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275DCEE1-C072-42BD-ADDD-A79A8E609551}" xr6:coauthVersionLast="47" xr6:coauthVersionMax="47" xr10:uidLastSave="{00000000-0000-0000-0000-000000000000}"/>
  <bookViews>
    <workbookView xWindow="368" yWindow="368" windowWidth="21599" windowHeight="12772" firstSheet="21" activeTab="25" xr2:uid="{E6299CC2-BC18-4EA2-A0D4-E9E97AC38D9E}"/>
  </bookViews>
  <sheets>
    <sheet name="resource_profiles_FRA" sheetId="2" r:id="rId1"/>
    <sheet name="firmness_FRA" sheetId="3" r:id="rId2"/>
    <sheet name="load_demand_peak_hydro_FRA" sheetId="4" r:id="rId3"/>
    <sheet name="resource_profiles_GBR" sheetId="5" r:id="rId4"/>
    <sheet name="firmness_GBR" sheetId="6" r:id="rId5"/>
    <sheet name="load_demand_peak_hydro_GBR" sheetId="7" r:id="rId6"/>
    <sheet name="resource_profiles_BEL" sheetId="8" r:id="rId7"/>
    <sheet name="firmness_BEL" sheetId="9" r:id="rId8"/>
    <sheet name="load_demand_peak_hydro_BEL" sheetId="10" r:id="rId9"/>
    <sheet name="resource_profiles_DEU" sheetId="11" r:id="rId10"/>
    <sheet name="firmness_DEU" sheetId="12" r:id="rId11"/>
    <sheet name="load_demand_peak_hydro_DEU" sheetId="13" r:id="rId12"/>
    <sheet name="resource_profiles_CHE" sheetId="14" r:id="rId13"/>
    <sheet name="firmness_CHE" sheetId="15" r:id="rId14"/>
    <sheet name="load_demand_peak_hydro_CHE" sheetId="16" r:id="rId15"/>
    <sheet name="resource_profiles_ITA" sheetId="17" r:id="rId16"/>
    <sheet name="firmness_ITA" sheetId="18" r:id="rId17"/>
    <sheet name="load_demand_peak_hydro_ITA" sheetId="19" r:id="rId18"/>
    <sheet name="resource_profiles_ESP" sheetId="20" r:id="rId19"/>
    <sheet name="firmness_ESP" sheetId="21" r:id="rId20"/>
    <sheet name="load_demand_peak_hydro_ESP" sheetId="22" r:id="rId21"/>
    <sheet name="resource_profiles_NLD" sheetId="23" r:id="rId22"/>
    <sheet name="firmness_NLD" sheetId="24" r:id="rId23"/>
    <sheet name="load_demand_peak_hydro_NLD" sheetId="25" r:id="rId24"/>
    <sheet name="ev_charging_uc" sheetId="26" r:id="rId25"/>
    <sheet name="timeslice_def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7" l="1"/>
  <c r="I24" i="26"/>
  <c r="I23" i="26" s="1"/>
  <c r="H24" i="26"/>
  <c r="E24" i="26"/>
  <c r="H23" i="26"/>
  <c r="H21" i="26" s="1"/>
  <c r="E23" i="26"/>
  <c r="P9" i="25"/>
  <c r="L9" i="25"/>
  <c r="H9" i="25"/>
  <c r="C9" i="25"/>
  <c r="QC9" i="24"/>
  <c r="LW9" i="24"/>
  <c r="HP9" i="24"/>
  <c r="DI9" i="24"/>
  <c r="B9" i="24"/>
  <c r="L9" i="23"/>
  <c r="G9" i="23"/>
  <c r="B9" i="23"/>
  <c r="P9" i="22" l="1"/>
  <c r="L9" i="22"/>
  <c r="H9" i="22"/>
  <c r="C9" i="22"/>
  <c r="QC9" i="21"/>
  <c r="LW9" i="21"/>
  <c r="HP9" i="21"/>
  <c r="DI9" i="21"/>
  <c r="B9" i="21"/>
  <c r="L9" i="20"/>
  <c r="G9" i="20"/>
  <c r="B9" i="20"/>
  <c r="P9" i="19" l="1"/>
  <c r="L9" i="19"/>
  <c r="H9" i="19"/>
  <c r="C9" i="19"/>
  <c r="QC9" i="18"/>
  <c r="LW9" i="18"/>
  <c r="HP9" i="18"/>
  <c r="DI9" i="18"/>
  <c r="B9" i="18"/>
  <c r="L9" i="17"/>
  <c r="G9" i="17"/>
  <c r="B9" i="17"/>
  <c r="P9" i="16" l="1"/>
  <c r="L9" i="16"/>
  <c r="H9" i="16"/>
  <c r="C9" i="16"/>
  <c r="QC9" i="15"/>
  <c r="LW9" i="15"/>
  <c r="HP9" i="15"/>
  <c r="DI9" i="15"/>
  <c r="B9" i="15"/>
  <c r="G9" i="14"/>
  <c r="B9" i="14"/>
  <c r="P9" i="13" l="1"/>
  <c r="L9" i="13"/>
  <c r="H9" i="13"/>
  <c r="C9" i="13"/>
  <c r="QC9" i="12"/>
  <c r="LW9" i="12"/>
  <c r="HP9" i="12"/>
  <c r="DI9" i="12"/>
  <c r="B9" i="12"/>
  <c r="L9" i="11"/>
  <c r="G9" i="11"/>
  <c r="B9" i="11"/>
  <c r="P9" i="10" l="1"/>
  <c r="L9" i="10"/>
  <c r="H9" i="10"/>
  <c r="C9" i="10"/>
  <c r="QC9" i="9"/>
  <c r="LW9" i="9"/>
  <c r="HP9" i="9"/>
  <c r="DI9" i="9"/>
  <c r="B9" i="9"/>
  <c r="G9" i="8"/>
  <c r="B9" i="8"/>
  <c r="P9" i="7" l="1"/>
  <c r="L9" i="7"/>
  <c r="H9" i="7"/>
  <c r="C9" i="7"/>
  <c r="QC9" i="6"/>
  <c r="LW9" i="6"/>
  <c r="HP9" i="6"/>
  <c r="DI9" i="6"/>
  <c r="B9" i="6"/>
  <c r="L9" i="5"/>
  <c r="G9" i="5"/>
  <c r="B9" i="5"/>
  <c r="P9" i="4" l="1"/>
  <c r="L9" i="4"/>
  <c r="H9" i="4"/>
  <c r="C9" i="4"/>
  <c r="QC9" i="3"/>
  <c r="LW9" i="3"/>
  <c r="HP9" i="3"/>
  <c r="DI9" i="3"/>
  <c r="B9" i="3"/>
  <c r="L9" i="2"/>
  <c r="G9" i="2"/>
  <c r="B9" i="2"/>
</calcChain>
</file>

<file path=xl/sharedStrings.xml><?xml version="1.0" encoding="utf-8"?>
<sst xmlns="http://schemas.openxmlformats.org/spreadsheetml/2006/main" count="145321" uniqueCount="1000">
  <si>
    <t>commodity</t>
  </si>
  <si>
    <t>timeslice</t>
  </si>
  <si>
    <t>com_fr</t>
  </si>
  <si>
    <t>process</t>
  </si>
  <si>
    <t>elc_spv_FRA_001</t>
  </si>
  <si>
    <t>S01aH01</t>
  </si>
  <si>
    <t>IMPNRGZ</t>
  </si>
  <si>
    <t>elc_won_FRA_001</t>
  </si>
  <si>
    <t>elc_wof_FRA_001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</si>
  <si>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</si>
  <si>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</si>
  <si>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</si>
  <si>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</si>
  <si>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</si>
  <si>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</si>
  <si>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</si>
  <si>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</si>
  <si>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</si>
  <si>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</si>
  <si>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</si>
  <si>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</si>
  <si>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</si>
  <si>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</si>
  <si>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</si>
  <si>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</si>
  <si>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</si>
  <si>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</si>
  <si>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</si>
  <si>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</si>
  <si>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</si>
  <si>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</si>
  <si>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</si>
  <si>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</si>
  <si>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</si>
  <si>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</si>
  <si>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</si>
  <si>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</si>
  <si>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</si>
  <si>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</si>
  <si>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</si>
  <si>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</si>
  <si>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</si>
  <si>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</si>
  <si>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</si>
  <si>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</si>
  <si>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</si>
  <si>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</si>
  <si>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</si>
  <si>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</si>
  <si>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</si>
  <si>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</si>
  <si>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</si>
  <si>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</si>
  <si>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</si>
  <si>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</si>
  <si>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</si>
  <si>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</si>
  <si>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</si>
  <si>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</si>
  <si>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</si>
  <si>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</si>
  <si>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</si>
  <si>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</si>
  <si>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</si>
  <si>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</si>
  <si>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</si>
  <si>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</si>
  <si>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</si>
  <si>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</si>
  <si>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</si>
  <si>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</si>
  <si>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</si>
  <si>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</si>
  <si>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</si>
  <si>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</si>
  <si>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</si>
  <si>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</si>
  <si>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</si>
  <si>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</si>
  <si>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</si>
  <si>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</si>
  <si>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</si>
  <si>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</si>
  <si>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</si>
  <si>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</si>
  <si>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</si>
  <si>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</si>
  <si>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</si>
  <si>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</si>
  <si>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</si>
  <si>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</si>
  <si>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</si>
  <si>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</si>
  <si>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</si>
  <si>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</si>
  <si>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</si>
  <si>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</si>
  <si>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</si>
  <si>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</si>
  <si>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</si>
  <si>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</si>
  <si>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</si>
  <si>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</si>
  <si>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</si>
  <si>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</si>
  <si>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</si>
  <si>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</si>
  <si>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</si>
  <si>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</si>
  <si>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</si>
  <si>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</si>
  <si>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</si>
  <si>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</si>
  <si>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</si>
  <si>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</si>
  <si>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</si>
  <si>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elc_spv_FRA_002</t>
  </si>
  <si>
    <t>elc_won_FRA_002</t>
  </si>
  <si>
    <t>elc_wof_FRA_002</t>
  </si>
  <si>
    <t>elc_spv_FRA_003</t>
  </si>
  <si>
    <t>elc_won_FRA_003</t>
  </si>
  <si>
    <t>elc_wof_FRA_003</t>
  </si>
  <si>
    <t>elc_spv_FRA_004</t>
  </si>
  <si>
    <t>elc_won_FRA_004</t>
  </si>
  <si>
    <t>elc_wof_FRA_004</t>
  </si>
  <si>
    <t>elc_spv_FRA_005</t>
  </si>
  <si>
    <t>elc_won_FRA_005</t>
  </si>
  <si>
    <t>elc_wof_FRA_005</t>
  </si>
  <si>
    <t>elc_spv_FRA_006</t>
  </si>
  <si>
    <t>elc_won_FRA_006</t>
  </si>
  <si>
    <t>elc_wof_FRA_006</t>
  </si>
  <si>
    <t>elc_spv_FRA_007</t>
  </si>
  <si>
    <t>elc_won_FRA_007</t>
  </si>
  <si>
    <t>elc_wof_FRA_007</t>
  </si>
  <si>
    <t>elc_spv_FRA_008</t>
  </si>
  <si>
    <t>elc_won_FRA_008</t>
  </si>
  <si>
    <t>elc_wof_FRA_008</t>
  </si>
  <si>
    <t>elc_spv_FRA_009</t>
  </si>
  <si>
    <t>elc_won_FRA_009</t>
  </si>
  <si>
    <t>elc_wof_FRA_009</t>
  </si>
  <si>
    <t>elc_spv_FRA_010</t>
  </si>
  <si>
    <t>elc_won_FRA_010</t>
  </si>
  <si>
    <t>elc_wof_FRA_010</t>
  </si>
  <si>
    <t>elc_spv_FRA_011</t>
  </si>
  <si>
    <t>elc_won_FRA_011</t>
  </si>
  <si>
    <t>elc_wof_FRA_011</t>
  </si>
  <si>
    <t>elc_spv_FRA_012</t>
  </si>
  <si>
    <t>elc_won_FRA_012</t>
  </si>
  <si>
    <t>elc_wof_FRA_012</t>
  </si>
  <si>
    <t>elc_spv_FRA_013</t>
  </si>
  <si>
    <t>elc_won_FRA_013</t>
  </si>
  <si>
    <t>elc_wof_FRA_013</t>
  </si>
  <si>
    <t>elc_spv_FRA_014</t>
  </si>
  <si>
    <t>elc_won_FRA_014</t>
  </si>
  <si>
    <t>elc_wof_FRA_014</t>
  </si>
  <si>
    <t>elc_spv_FRA_015</t>
  </si>
  <si>
    <t>elc_won_FRA_015</t>
  </si>
  <si>
    <t>elc_wof_FRA_015</t>
  </si>
  <si>
    <t>elc_spv_FRA_016</t>
  </si>
  <si>
    <t>elc_won_FRA_016</t>
  </si>
  <si>
    <t>elc_wof_FRA_016</t>
  </si>
  <si>
    <t>elc_spv_FRA_017</t>
  </si>
  <si>
    <t>elc_won_FRA_017</t>
  </si>
  <si>
    <t>elc_wof_FRA_017</t>
  </si>
  <si>
    <t>elc_spv_FRA_018</t>
  </si>
  <si>
    <t>elc_won_FRA_018</t>
  </si>
  <si>
    <t>elc_spv_FRA_019</t>
  </si>
  <si>
    <t>elc_won_FRA_019</t>
  </si>
  <si>
    <t>elc_spv_FRA_020</t>
  </si>
  <si>
    <t>elc_won_FRA_020</t>
  </si>
  <si>
    <t>elc_spv_FRA_021</t>
  </si>
  <si>
    <t>elc_won_FRA_021</t>
  </si>
  <si>
    <t>elc_spv_FRA_022</t>
  </si>
  <si>
    <t>elc_won_FRA_022</t>
  </si>
  <si>
    <t>elc_spv_FRA_023</t>
  </si>
  <si>
    <t>elc_won_FRA_023</t>
  </si>
  <si>
    <t>elc_spv_FRA_024</t>
  </si>
  <si>
    <t>elc_won_FRA_024</t>
  </si>
  <si>
    <t>elc_spv_FRA_025</t>
  </si>
  <si>
    <t>elc_won_FRA_025</t>
  </si>
  <si>
    <t>elc_spv_FRA_026</t>
  </si>
  <si>
    <t>elc_won_FRA_026</t>
  </si>
  <si>
    <t>elc_spv_FRA_027</t>
  </si>
  <si>
    <t>elc_won_FRA_027</t>
  </si>
  <si>
    <t>elc_spv_FRA_028</t>
  </si>
  <si>
    <t>elc_won_FRA_028</t>
  </si>
  <si>
    <t>elc_spv_FRA_029</t>
  </si>
  <si>
    <t>elc_spv_FRA_030</t>
  </si>
  <si>
    <t>other_indexes</t>
  </si>
  <si>
    <t>ncap_com</t>
  </si>
  <si>
    <t>distr_solelc_spv_FRA_001</t>
  </si>
  <si>
    <t>DEF_E</t>
  </si>
  <si>
    <t>distr_sol*</t>
  </si>
  <si>
    <t>ELC4H</t>
  </si>
  <si>
    <t>ELC8H</t>
  </si>
  <si>
    <t>DEF_C</t>
  </si>
  <si>
    <t>OUT</t>
  </si>
  <si>
    <t>distr_solelc_spv_FRA_002</t>
  </si>
  <si>
    <t>distr_won*</t>
  </si>
  <si>
    <t>distr_solelc_spv_FRA_003</t>
  </si>
  <si>
    <t>distr_wof*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</si>
  <si>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</si>
  <si>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</si>
  <si>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</si>
  <si>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</si>
  <si>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</si>
  <si>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</si>
  <si>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</si>
  <si>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</si>
  <si>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</si>
  <si>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</si>
  <si>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</si>
  <si>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</si>
  <si>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</si>
  <si>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</si>
  <si>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</si>
  <si>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</si>
  <si>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</si>
  <si>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</si>
  <si>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</si>
  <si>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</si>
  <si>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</si>
  <si>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</si>
  <si>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</si>
  <si>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</si>
  <si>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</si>
  <si>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</si>
  <si>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</si>
  <si>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</si>
  <si>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distr_wonelc_won_FRA_001</t>
  </si>
  <si>
    <t>distr_wofelc_wof_FRA_002</t>
  </si>
  <si>
    <t>distr_wonelc_won_FRA_002</t>
  </si>
  <si>
    <t>distr_wofelc_wof_FRA_003</t>
  </si>
  <si>
    <t>distr_wonelc_won_FRA_003</t>
  </si>
  <si>
    <t>distr_wofelc_wof_FRA_004</t>
  </si>
  <si>
    <t>distr_wonelc_won_FRA_004</t>
  </si>
  <si>
    <t>distr_wofelc_wof_FRA_005</t>
  </si>
  <si>
    <t>distr_wonelc_won_FRA_005</t>
  </si>
  <si>
    <t>distr_wofelc_wof_FRA_006</t>
  </si>
  <si>
    <t>distr_wonelc_won_FRA_006</t>
  </si>
  <si>
    <t>distr_wofelc_wof_FRA_007</t>
  </si>
  <si>
    <t>distr_wonelc_won_FRA_007</t>
  </si>
  <si>
    <t>distr_wofelc_wof_FRA_008</t>
  </si>
  <si>
    <t>distr_wonelc_won_FRA_008</t>
  </si>
  <si>
    <t>distr_wofelc_wof_FRA_009</t>
  </si>
  <si>
    <t>distr_wonelc_won_FRA_009</t>
  </si>
  <si>
    <t>distr_wofelc_wof_FRA_010</t>
  </si>
  <si>
    <t>distr_wonelc_won_FRA_010</t>
  </si>
  <si>
    <t>distr_wofelc_wof_FRA_011</t>
  </si>
  <si>
    <t>distr_wonelc_won_FRA_011</t>
  </si>
  <si>
    <t>distr_wofelc_wof_FRA_012</t>
  </si>
  <si>
    <t>distr_wonelc_won_FRA_012</t>
  </si>
  <si>
    <t>distr_wofelc_wof_FRA_013</t>
  </si>
  <si>
    <t>distr_wonelc_won_FRA_013</t>
  </si>
  <si>
    <t>distr_wofelc_wof_FRA_014</t>
  </si>
  <si>
    <t>distr_wonelc_won_FRA_014</t>
  </si>
  <si>
    <t>distr_wofelc_wof_FRA_015</t>
  </si>
  <si>
    <t>distr_wonelc_won_FRA_015</t>
  </si>
  <si>
    <t>distr_wofelc_wof_FRA_016</t>
  </si>
  <si>
    <t>distr_wonelc_won_FRA_016</t>
  </si>
  <si>
    <t>distr_wofelc_wof_FRA_017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</si>
  <si>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</si>
  <si>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</si>
  <si>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</si>
  <si>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</si>
  <si>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</si>
  <si>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</si>
  <si>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</si>
  <si>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</si>
  <si>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</si>
  <si>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</si>
  <si>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</si>
  <si>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</si>
  <si>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ts_108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</si>
  <si>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</si>
  <si>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</si>
  <si>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</si>
  <si>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</si>
  <si>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</si>
  <si>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</si>
  <si>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</si>
  <si>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</si>
  <si>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S01</t>
  </si>
  <si>
    <t>hydro</t>
  </si>
  <si>
    <t>S02</t>
  </si>
  <si>
    <t>S03</t>
  </si>
  <si>
    <t>S04</t>
  </si>
  <si>
    <t>S05</t>
  </si>
  <si>
    <t>S06</t>
  </si>
  <si>
    <t>elc_industry</t>
  </si>
  <si>
    <t>elc_spv_GBR_001</t>
  </si>
  <si>
    <t>elc_won_GBR_001</t>
  </si>
  <si>
    <t>elc_wof_GBR_001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</si>
  <si>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</si>
  <si>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</si>
  <si>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</si>
  <si>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</si>
  <si>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</si>
  <si>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</si>
  <si>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</si>
  <si>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</si>
  <si>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</si>
  <si>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</si>
  <si>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</si>
  <si>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</si>
  <si>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</si>
  <si>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</si>
  <si>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</si>
  <si>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</si>
  <si>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</si>
  <si>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</si>
  <si>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</si>
  <si>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</si>
  <si>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</si>
  <si>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</si>
  <si>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</si>
  <si>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</si>
  <si>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</si>
  <si>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</si>
  <si>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</si>
  <si>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</si>
  <si>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</si>
  <si>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</si>
  <si>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</si>
  <si>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</si>
  <si>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</si>
  <si>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</si>
  <si>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</si>
  <si>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</si>
  <si>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</si>
  <si>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</si>
  <si>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</si>
  <si>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</si>
  <si>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</si>
  <si>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</si>
  <si>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</si>
  <si>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</si>
  <si>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</si>
  <si>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</si>
  <si>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</si>
  <si>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</si>
  <si>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</si>
  <si>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</si>
  <si>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</si>
  <si>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</si>
  <si>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</si>
  <si>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</si>
  <si>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</si>
  <si>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</si>
  <si>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</si>
  <si>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</si>
  <si>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</si>
  <si>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</si>
  <si>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</si>
  <si>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</si>
  <si>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</si>
  <si>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</si>
  <si>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</si>
  <si>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</si>
  <si>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</si>
  <si>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</si>
  <si>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</si>
  <si>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</si>
  <si>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</si>
  <si>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</si>
  <si>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</si>
  <si>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</si>
  <si>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</si>
  <si>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</si>
  <si>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</si>
  <si>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</si>
  <si>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</si>
  <si>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</si>
  <si>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</si>
  <si>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</si>
  <si>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</si>
  <si>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</si>
  <si>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</si>
  <si>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</si>
  <si>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</si>
  <si>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</si>
  <si>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</si>
  <si>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</si>
  <si>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</si>
  <si>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</si>
  <si>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</si>
  <si>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</si>
  <si>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</si>
  <si>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</si>
  <si>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</si>
  <si>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</si>
  <si>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</si>
  <si>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</si>
  <si>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</si>
  <si>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</si>
  <si>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</si>
  <si>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</si>
  <si>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</si>
  <si>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</si>
  <si>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</si>
  <si>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</si>
  <si>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</si>
  <si>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</si>
  <si>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</si>
  <si>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</si>
  <si>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</si>
  <si>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</si>
  <si>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</si>
  <si>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</si>
  <si>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</si>
  <si>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</si>
  <si>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</si>
  <si>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</si>
  <si>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</si>
  <si>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</si>
  <si>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</si>
  <si>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</si>
  <si>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</si>
  <si>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</si>
  <si>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</si>
  <si>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</si>
  <si>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</si>
  <si>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</si>
  <si>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</si>
  <si>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</si>
  <si>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</si>
  <si>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</si>
  <si>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</si>
  <si>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</si>
  <si>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</si>
  <si>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</si>
  <si>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</si>
  <si>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</si>
  <si>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</si>
  <si>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</si>
  <si>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</si>
  <si>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</si>
  <si>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</si>
  <si>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</si>
  <si>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</si>
  <si>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</si>
  <si>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</si>
  <si>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elc_spv_BEL_001</t>
  </si>
  <si>
    <t>elc_won_BEL_001</t>
  </si>
  <si>
    <t>elc_spv_BEL_002</t>
  </si>
  <si>
    <t>elc_won_BEL_002</t>
  </si>
  <si>
    <t>elc_spv_BEL_003</t>
  </si>
  <si>
    <t>elc_won_BEL_003</t>
  </si>
  <si>
    <t>elc_spv_BEL_004</t>
  </si>
  <si>
    <t>elc_won_BEL_004</t>
  </si>
  <si>
    <t>elc_spv_BEL_005</t>
  </si>
  <si>
    <t>elc_won_BEL_005</t>
  </si>
  <si>
    <t>elc_spv_BEL_006</t>
  </si>
  <si>
    <t>elc_won_BEL_006</t>
  </si>
  <si>
    <t>elc_spv_BEL_007</t>
  </si>
  <si>
    <t>elc_won_BEL_007</t>
  </si>
  <si>
    <t>elc_spv_BEL_008</t>
  </si>
  <si>
    <t>elc_won_BEL_008</t>
  </si>
  <si>
    <t>elc_spv_BEL_009</t>
  </si>
  <si>
    <t>elc_won_BEL_009</t>
  </si>
  <si>
    <t>elc_spv_BEL_010</t>
  </si>
  <si>
    <t>elc_won_BEL_010</t>
  </si>
  <si>
    <t>distr_solelc_spv_BEL_001</t>
  </si>
  <si>
    <t>distr_solelc_spv_BEL_002</t>
  </si>
  <si>
    <t>distr_solelc_spv_BEL_003</t>
  </si>
  <si>
    <t>distr_solelc_spv_BEL_004</t>
  </si>
  <si>
    <t>distr_solelc_spv_BEL_005</t>
  </si>
  <si>
    <t>distr_solelc_spv_BEL_006</t>
  </si>
  <si>
    <t>distr_solelc_spv_BEL_007</t>
  </si>
  <si>
    <t>distr_solelc_spv_BEL_008</t>
  </si>
  <si>
    <t>distr_solelc_spv_BEL_009</t>
  </si>
  <si>
    <t>distr_solelc_spv_BEL_010</t>
  </si>
  <si>
    <t>distr_wonelc_won_BEL_001</t>
  </si>
  <si>
    <t>distr_wonelc_won_BEL_002</t>
  </si>
  <si>
    <t>distr_wonelc_won_BEL_003</t>
  </si>
  <si>
    <t>distr_wonelc_won_BEL_004</t>
  </si>
  <si>
    <t>distr_wonelc_won_BEL_005</t>
  </si>
  <si>
    <t>distr_wonelc_won_BEL_006</t>
  </si>
  <si>
    <t>distr_wonelc_won_BEL_007</t>
  </si>
  <si>
    <t>distr_wonelc_won_BEL_008</t>
  </si>
  <si>
    <t>distr_wonelc_won_BEL_009</t>
  </si>
  <si>
    <t>distr_wonelc_won_BEL_010</t>
  </si>
  <si>
    <t>elc_spv_DEU_001</t>
  </si>
  <si>
    <t>elc_won_DEU_001</t>
  </si>
  <si>
    <t>elc_wof_DEU_001</t>
  </si>
  <si>
    <t>elc_spv_DEU_002</t>
  </si>
  <si>
    <t>elc_won_DEU_002</t>
  </si>
  <si>
    <t>elc_wof_DEU_002</t>
  </si>
  <si>
    <t>elc_spv_DEU_003</t>
  </si>
  <si>
    <t>elc_won_DEU_003</t>
  </si>
  <si>
    <t>elc_wof_DEU_003</t>
  </si>
  <si>
    <t>elc_spv_DEU_004</t>
  </si>
  <si>
    <t>elc_won_DEU_004</t>
  </si>
  <si>
    <t>elc_wof_DEU_004</t>
  </si>
  <si>
    <t>elc_spv_DEU_005</t>
  </si>
  <si>
    <t>elc_won_DEU_005</t>
  </si>
  <si>
    <t>elc_wof_DEU_005</t>
  </si>
  <si>
    <t>elc_spv_DEU_006</t>
  </si>
  <si>
    <t>elc_won_DEU_006</t>
  </si>
  <si>
    <t>elc_wof_DEU_006</t>
  </si>
  <si>
    <t>elc_spv_DEU_007</t>
  </si>
  <si>
    <t>elc_won_DEU_007</t>
  </si>
  <si>
    <t>elc_wof_DEU_007</t>
  </si>
  <si>
    <t>elc_spv_DEU_008</t>
  </si>
  <si>
    <t>elc_won_DEU_008</t>
  </si>
  <si>
    <t>elc_wof_DEU_008</t>
  </si>
  <si>
    <t>elc_spv_DEU_009</t>
  </si>
  <si>
    <t>elc_won_DEU_009</t>
  </si>
  <si>
    <t>elc_wof_DEU_009</t>
  </si>
  <si>
    <t>elc_spv_DEU_010</t>
  </si>
  <si>
    <t>elc_won_DEU_010</t>
  </si>
  <si>
    <t>elc_wof_DEU_010</t>
  </si>
  <si>
    <t>elc_spv_DEU_011</t>
  </si>
  <si>
    <t>elc_won_DEU_011</t>
  </si>
  <si>
    <t>elc_spv_DEU_012</t>
  </si>
  <si>
    <t>elc_won_DEU_012</t>
  </si>
  <si>
    <t>elc_spv_DEU_013</t>
  </si>
  <si>
    <t>elc_won_DEU_013</t>
  </si>
  <si>
    <t>elc_spv_DEU_014</t>
  </si>
  <si>
    <t>elc_won_DEU_014</t>
  </si>
  <si>
    <t>elc_spv_DEU_015</t>
  </si>
  <si>
    <t>elc_won_DEU_015</t>
  </si>
  <si>
    <t>elc_spv_DEU_016</t>
  </si>
  <si>
    <t>elc_won_DEU_016</t>
  </si>
  <si>
    <t>elc_spv_DEU_017</t>
  </si>
  <si>
    <t>elc_won_DEU_017</t>
  </si>
  <si>
    <t>elc_spv_DEU_018</t>
  </si>
  <si>
    <t>elc_won_DEU_018</t>
  </si>
  <si>
    <t>elc_spv_DEU_019</t>
  </si>
  <si>
    <t>elc_won_DEU_019</t>
  </si>
  <si>
    <t>elc_spv_DEU_020</t>
  </si>
  <si>
    <t>elc_won_DEU_020</t>
  </si>
  <si>
    <t>elc_spv_DEU_021</t>
  </si>
  <si>
    <t>elc_won_DEU_021</t>
  </si>
  <si>
    <t>elc_spv_DEU_022</t>
  </si>
  <si>
    <t>elc_won_DEU_022</t>
  </si>
  <si>
    <t>elc_spv_DEU_023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</si>
  <si>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</si>
  <si>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</si>
  <si>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</si>
  <si>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</si>
  <si>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</si>
  <si>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</si>
  <si>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</si>
  <si>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</si>
  <si>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</si>
  <si>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</si>
  <si>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</si>
  <si>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</si>
  <si>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</si>
  <si>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</si>
  <si>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</si>
  <si>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</si>
  <si>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</si>
  <si>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</si>
  <si>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</si>
  <si>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</si>
  <si>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</si>
  <si>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</si>
  <si>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</si>
  <si>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</si>
  <si>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distr_wonelc_won_DEU_001</t>
  </si>
  <si>
    <t>distr_wofelc_wof_DEU_002</t>
  </si>
  <si>
    <t>distr_wonelc_won_DEU_002</t>
  </si>
  <si>
    <t>distr_wofelc_wof_DEU_003</t>
  </si>
  <si>
    <t>distr_wonelc_won_DEU_003</t>
  </si>
  <si>
    <t>distr_wofelc_wof_DEU_004</t>
  </si>
  <si>
    <t>distr_wonelc_won_DEU_004</t>
  </si>
  <si>
    <t>distr_wofelc_wof_DEU_005</t>
  </si>
  <si>
    <t>distr_wonelc_won_DEU_005</t>
  </si>
  <si>
    <t>distr_wofelc_wof_DEU_006</t>
  </si>
  <si>
    <t>distr_wonelc_won_DEU_006</t>
  </si>
  <si>
    <t>distr_wofelc_wof_DEU_007</t>
  </si>
  <si>
    <t>distr_wonelc_won_DEU_007</t>
  </si>
  <si>
    <t>distr_wofelc_wof_DEU_008</t>
  </si>
  <si>
    <t>distr_wonelc_won_DEU_008</t>
  </si>
  <si>
    <t>distr_wofelc_wof_DEU_009</t>
  </si>
  <si>
    <t>distr_wonelc_won_DEU_009</t>
  </si>
  <si>
    <t>distr_wofelc_wof_DEU_010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</si>
  <si>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</si>
  <si>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</si>
  <si>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</si>
  <si>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</si>
  <si>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</si>
  <si>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</si>
  <si>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</si>
  <si>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</si>
  <si>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</si>
  <si>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</si>
  <si>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</si>
  <si>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</si>
  <si>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</si>
  <si>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elc_spv_CHE_001</t>
  </si>
  <si>
    <t>elc_won_CHE_001</t>
  </si>
  <si>
    <t>elc_spv_CHE_002</t>
  </si>
  <si>
    <t>elc_won_CHE_002</t>
  </si>
  <si>
    <t>elc_spv_CHE_003</t>
  </si>
  <si>
    <t>elc_won_CHE_003</t>
  </si>
  <si>
    <t>elc_spv_CHE_004</t>
  </si>
  <si>
    <t>elc_won_CHE_004</t>
  </si>
  <si>
    <t>elc_spv_CHE_005</t>
  </si>
  <si>
    <t>elc_won_CHE_005</t>
  </si>
  <si>
    <t>elc_spv_CHE_006</t>
  </si>
  <si>
    <t>elc_won_CHE_006</t>
  </si>
  <si>
    <t>elc_spv_CHE_007</t>
  </si>
  <si>
    <t>elc_spv_CHE_008</t>
  </si>
  <si>
    <t>elc_spv_CHE_009</t>
  </si>
  <si>
    <t>elc_spv_CHE_010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</si>
  <si>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</si>
  <si>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</si>
  <si>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</si>
  <si>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</si>
  <si>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</si>
  <si>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</si>
  <si>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</si>
  <si>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</si>
  <si>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</si>
  <si>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</si>
  <si>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</si>
  <si>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</si>
  <si>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</si>
  <si>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</si>
  <si>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</si>
  <si>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</si>
  <si>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elc_spv_ITA_001</t>
  </si>
  <si>
    <t>elc_won_ITA_001</t>
  </si>
  <si>
    <t>elc_wof_ITA_001</t>
  </si>
  <si>
    <t>elc_spv_ITA_002</t>
  </si>
  <si>
    <t>elc_won_ITA_002</t>
  </si>
  <si>
    <t>elc_wof_ITA_002</t>
  </si>
  <si>
    <t>elc_spv_ITA_003</t>
  </si>
  <si>
    <t>elc_won_ITA_003</t>
  </si>
  <si>
    <t>elc_wof_ITA_003</t>
  </si>
  <si>
    <t>elc_spv_ITA_004</t>
  </si>
  <si>
    <t>elc_won_ITA_004</t>
  </si>
  <si>
    <t>elc_wof_ITA_004</t>
  </si>
  <si>
    <t>elc_spv_ITA_005</t>
  </si>
  <si>
    <t>elc_won_ITA_005</t>
  </si>
  <si>
    <t>elc_wof_ITA_005</t>
  </si>
  <si>
    <t>elc_spv_ITA_006</t>
  </si>
  <si>
    <t>elc_won_ITA_006</t>
  </si>
  <si>
    <t>elc_wof_ITA_006</t>
  </si>
  <si>
    <t>elc_spv_ITA_007</t>
  </si>
  <si>
    <t>elc_won_ITA_007</t>
  </si>
  <si>
    <t>elc_wof_ITA_007</t>
  </si>
  <si>
    <t>elc_spv_ITA_008</t>
  </si>
  <si>
    <t>elc_won_ITA_008</t>
  </si>
  <si>
    <t>elc_wof_ITA_008</t>
  </si>
  <si>
    <t>elc_spv_ITA_009</t>
  </si>
  <si>
    <t>elc_won_ITA_009</t>
  </si>
  <si>
    <t>elc_wof_ITA_009</t>
  </si>
  <si>
    <t>elc_spv_ITA_010</t>
  </si>
  <si>
    <t>elc_won_ITA_010</t>
  </si>
  <si>
    <t>elc_wof_ITA_010</t>
  </si>
  <si>
    <t>elc_spv_ITA_011</t>
  </si>
  <si>
    <t>elc_won_ITA_011</t>
  </si>
  <si>
    <t>elc_wof_ITA_011</t>
  </si>
  <si>
    <t>elc_spv_ITA_012</t>
  </si>
  <si>
    <t>elc_won_ITA_012</t>
  </si>
  <si>
    <t>elc_wof_ITA_012</t>
  </si>
  <si>
    <t>elc_spv_ITA_013</t>
  </si>
  <si>
    <t>elc_won_ITA_013</t>
  </si>
  <si>
    <t>elc_wof_ITA_013</t>
  </si>
  <si>
    <t>elc_spv_ITA_014</t>
  </si>
  <si>
    <t>elc_won_ITA_014</t>
  </si>
  <si>
    <t>elc_wof_ITA_014</t>
  </si>
  <si>
    <t>elc_spv_ITA_015</t>
  </si>
  <si>
    <t>elc_won_ITA_015</t>
  </si>
  <si>
    <t>elc_wof_ITA_015</t>
  </si>
  <si>
    <t>elc_spv_ITA_016</t>
  </si>
  <si>
    <t>elc_won_ITA_016</t>
  </si>
  <si>
    <t>elc_wof_ITA_016</t>
  </si>
  <si>
    <t>elc_spv_ITA_017</t>
  </si>
  <si>
    <t>elc_won_ITA_017</t>
  </si>
  <si>
    <t>elc_wof_ITA_017</t>
  </si>
  <si>
    <t>elc_spv_ITA_018</t>
  </si>
  <si>
    <t>elc_won_ITA_018</t>
  </si>
  <si>
    <t>elc_wof_ITA_018</t>
  </si>
  <si>
    <t>elc_spv_ITA_019</t>
  </si>
  <si>
    <t>elc_won_ITA_019</t>
  </si>
  <si>
    <t>elc_wof_ITA_019</t>
  </si>
  <si>
    <t>elc_spv_ITA_020</t>
  </si>
  <si>
    <t>elc_wof_ITA_020</t>
  </si>
  <si>
    <t>elc_spv_ITA_021</t>
  </si>
  <si>
    <t>elc_spv_ITA_022</t>
  </si>
  <si>
    <t>elc_spv_ITA_023</t>
  </si>
  <si>
    <t>elc_spv_ITA_024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</si>
  <si>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</si>
  <si>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</si>
  <si>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</si>
  <si>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</si>
  <si>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</si>
  <si>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</si>
  <si>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</si>
  <si>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</si>
  <si>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</si>
  <si>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</si>
  <si>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</si>
  <si>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</si>
  <si>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</si>
  <si>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</si>
  <si>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</si>
  <si>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</si>
  <si>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</si>
  <si>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</si>
  <si>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</si>
  <si>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</si>
  <si>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</si>
  <si>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</si>
  <si>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</si>
  <si>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</si>
  <si>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</si>
  <si>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distr_wonelc_won_ITA_001</t>
  </si>
  <si>
    <t>distr_wofelc_wof_ITA_002</t>
  </si>
  <si>
    <t>distr_wonelc_won_ITA_002</t>
  </si>
  <si>
    <t>distr_wofelc_wof_ITA_003</t>
  </si>
  <si>
    <t>distr_wonelc_won_ITA_003</t>
  </si>
  <si>
    <t>distr_wofelc_wof_ITA_004</t>
  </si>
  <si>
    <t>distr_wonelc_won_ITA_004</t>
  </si>
  <si>
    <t>distr_wofelc_wof_ITA_005</t>
  </si>
  <si>
    <t>distr_wonelc_won_ITA_005</t>
  </si>
  <si>
    <t>distr_wofelc_wof_ITA_006</t>
  </si>
  <si>
    <t>distr_wonelc_won_ITA_006</t>
  </si>
  <si>
    <t>distr_wofelc_wof_ITA_007</t>
  </si>
  <si>
    <t>distr_wonelc_won_ITA_007</t>
  </si>
  <si>
    <t>distr_wofelc_wof_ITA_008</t>
  </si>
  <si>
    <t>distr_wonelc_won_ITA_008</t>
  </si>
  <si>
    <t>distr_wofelc_wof_ITA_009</t>
  </si>
  <si>
    <t>distr_wonelc_won_ITA_009</t>
  </si>
  <si>
    <t>distr_wofelc_wof_ITA_010</t>
  </si>
  <si>
    <t>distr_wonelc_won_ITA_010</t>
  </si>
  <si>
    <t>distr_wofelc_wof_ITA_011</t>
  </si>
  <si>
    <t>distr_wonelc_won_ITA_011</t>
  </si>
  <si>
    <t>distr_wofelc_wof_ITA_012</t>
  </si>
  <si>
    <t>distr_wonelc_won_ITA_012</t>
  </si>
  <si>
    <t>distr_wofelc_wof_ITA_013</t>
  </si>
  <si>
    <t>distr_wonelc_won_ITA_013</t>
  </si>
  <si>
    <t>distr_wofelc_wof_ITA_014</t>
  </si>
  <si>
    <t>distr_wonelc_won_ITA_014</t>
  </si>
  <si>
    <t>distr_wofelc_wof_ITA_015</t>
  </si>
  <si>
    <t>distr_wonelc_won_ITA_015</t>
  </si>
  <si>
    <t>distr_wofelc_wof_ITA_016</t>
  </si>
  <si>
    <t>distr_wonelc_won_ITA_016</t>
  </si>
  <si>
    <t>distr_wofelc_wof_ITA_017</t>
  </si>
  <si>
    <t>distr_wonelc_won_ITA_017</t>
  </si>
  <si>
    <t>distr_wofelc_wof_ITA_018</t>
  </si>
  <si>
    <t>distr_wonelc_won_ITA_018</t>
  </si>
  <si>
    <t>distr_wofelc_wof_ITA_019</t>
  </si>
  <si>
    <t>distr_wonelc_won_ITA_019</t>
  </si>
  <si>
    <t>distr_wofelc_wof_ITA_020</t>
  </si>
  <si>
    <t>elc_spv_ESP_001</t>
  </si>
  <si>
    <t>elc_won_ESP_001</t>
  </si>
  <si>
    <t>elc_wof_ESP_001</t>
  </si>
  <si>
    <t>elc_spv_ESP_002</t>
  </si>
  <si>
    <t>elc_won_ESP_002</t>
  </si>
  <si>
    <t>elc_wof_ESP_002</t>
  </si>
  <si>
    <t>elc_spv_ESP_003</t>
  </si>
  <si>
    <t>elc_won_ESP_003</t>
  </si>
  <si>
    <t>elc_wof_ESP_003</t>
  </si>
  <si>
    <t>elc_spv_ESP_004</t>
  </si>
  <si>
    <t>elc_won_ESP_004</t>
  </si>
  <si>
    <t>elc_wof_ESP_004</t>
  </si>
  <si>
    <t>elc_spv_ESP_005</t>
  </si>
  <si>
    <t>elc_won_ESP_005</t>
  </si>
  <si>
    <t>elc_wof_ESP_005</t>
  </si>
  <si>
    <t>elc_spv_ESP_006</t>
  </si>
  <si>
    <t>elc_won_ESP_006</t>
  </si>
  <si>
    <t>elc_wof_ESP_006</t>
  </si>
  <si>
    <t>elc_spv_ESP_007</t>
  </si>
  <si>
    <t>elc_won_ESP_007</t>
  </si>
  <si>
    <t>elc_wof_ESP_007</t>
  </si>
  <si>
    <t>elc_spv_ESP_008</t>
  </si>
  <si>
    <t>elc_won_ESP_008</t>
  </si>
  <si>
    <t>elc_wof_ESP_008</t>
  </si>
  <si>
    <t>elc_spv_ESP_009</t>
  </si>
  <si>
    <t>elc_won_ESP_009</t>
  </si>
  <si>
    <t>elc_wof_ESP_009</t>
  </si>
  <si>
    <t>elc_spv_ESP_010</t>
  </si>
  <si>
    <t>elc_won_ESP_010</t>
  </si>
  <si>
    <t>elc_wof_ESP_010</t>
  </si>
  <si>
    <t>elc_spv_ESP_011</t>
  </si>
  <si>
    <t>elc_won_ESP_011</t>
  </si>
  <si>
    <t>elc_wof_ESP_011</t>
  </si>
  <si>
    <t>elc_spv_ESP_012</t>
  </si>
  <si>
    <t>elc_won_ESP_012</t>
  </si>
  <si>
    <t>elc_wof_ESP_012</t>
  </si>
  <si>
    <t>elc_spv_ESP_013</t>
  </si>
  <si>
    <t>elc_won_ESP_013</t>
  </si>
  <si>
    <t>elc_wof_ESP_013</t>
  </si>
  <si>
    <t>elc_spv_ESP_014</t>
  </si>
  <si>
    <t>elc_won_ESP_014</t>
  </si>
  <si>
    <t>elc_wof_ESP_014</t>
  </si>
  <si>
    <t>elc_spv_ESP_015</t>
  </si>
  <si>
    <t>elc_won_ESP_015</t>
  </si>
  <si>
    <t>elc_wof_ESP_015</t>
  </si>
  <si>
    <t>elc_spv_ESP_016</t>
  </si>
  <si>
    <t>elc_won_ESP_016</t>
  </si>
  <si>
    <t>elc_wof_ESP_016</t>
  </si>
  <si>
    <t>elc_spv_ESP_017</t>
  </si>
  <si>
    <t>elc_won_ESP_017</t>
  </si>
  <si>
    <t>elc_wof_ESP_017</t>
  </si>
  <si>
    <t>elc_spv_ESP_018</t>
  </si>
  <si>
    <t>elc_won_ESP_018</t>
  </si>
  <si>
    <t>elc_wof_ESP_018</t>
  </si>
  <si>
    <t>elc_spv_ESP_019</t>
  </si>
  <si>
    <t>elc_won_ESP_019</t>
  </si>
  <si>
    <t>elc_wof_ESP_019</t>
  </si>
  <si>
    <t>elc_spv_ESP_020</t>
  </si>
  <si>
    <t>elc_won_ESP_020</t>
  </si>
  <si>
    <t>elc_spv_ESP_021</t>
  </si>
  <si>
    <t>elc_won_ESP_021</t>
  </si>
  <si>
    <t>elc_spv_ESP_022</t>
  </si>
  <si>
    <t>elc_won_ESP_022</t>
  </si>
  <si>
    <t>elc_spv_ESP_023</t>
  </si>
  <si>
    <t>elc_won_ESP_023</t>
  </si>
  <si>
    <t>elc_spv_ESP_024</t>
  </si>
  <si>
    <t>elc_won_ESP_024</t>
  </si>
  <si>
    <t>elc_spv_ESP_025</t>
  </si>
  <si>
    <t>elc_won_ESP_025</t>
  </si>
  <si>
    <t>elc_spv_ESP_026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</si>
  <si>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</si>
  <si>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</si>
  <si>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</si>
  <si>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</si>
  <si>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</si>
  <si>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</si>
  <si>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</si>
  <si>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</si>
  <si>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</si>
  <si>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</si>
  <si>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</si>
  <si>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</si>
  <si>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</si>
  <si>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</si>
  <si>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</si>
  <si>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</si>
  <si>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</si>
  <si>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</si>
  <si>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</si>
  <si>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</si>
  <si>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</si>
  <si>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</si>
  <si>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</si>
  <si>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</si>
  <si>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</si>
  <si>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</si>
  <si>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</si>
  <si>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distr_wonelc_won_ESP_001</t>
  </si>
  <si>
    <t>distr_wofelc_wof_ESP_002</t>
  </si>
  <si>
    <t>distr_wonelc_won_ESP_002</t>
  </si>
  <si>
    <t>distr_wofelc_wof_ESP_003</t>
  </si>
  <si>
    <t>distr_wonelc_won_ESP_003</t>
  </si>
  <si>
    <t>distr_wofelc_wof_ESP_004</t>
  </si>
  <si>
    <t>distr_wonelc_won_ESP_004</t>
  </si>
  <si>
    <t>distr_wofelc_wof_ESP_005</t>
  </si>
  <si>
    <t>distr_wonelc_won_ESP_005</t>
  </si>
  <si>
    <t>distr_wofelc_wof_ESP_006</t>
  </si>
  <si>
    <t>distr_wonelc_won_ESP_006</t>
  </si>
  <si>
    <t>distr_wofelc_wof_ESP_007</t>
  </si>
  <si>
    <t>distr_wonelc_won_ESP_007</t>
  </si>
  <si>
    <t>distr_wofelc_wof_ESP_008</t>
  </si>
  <si>
    <t>distr_wonelc_won_ESP_008</t>
  </si>
  <si>
    <t>distr_wofelc_wof_ESP_009</t>
  </si>
  <si>
    <t>distr_wonelc_won_ESP_009</t>
  </si>
  <si>
    <t>distr_wofelc_wof_ESP_010</t>
  </si>
  <si>
    <t>distr_wonelc_won_ESP_010</t>
  </si>
  <si>
    <t>distr_wofelc_wof_ESP_011</t>
  </si>
  <si>
    <t>distr_wonelc_won_ESP_011</t>
  </si>
  <si>
    <t>distr_wofelc_wof_ESP_012</t>
  </si>
  <si>
    <t>distr_wonelc_won_ESP_012</t>
  </si>
  <si>
    <t>distr_wofelc_wof_ESP_013</t>
  </si>
  <si>
    <t>distr_wonelc_won_ESP_013</t>
  </si>
  <si>
    <t>distr_wofelc_wof_ESP_014</t>
  </si>
  <si>
    <t>distr_wonelc_won_ESP_014</t>
  </si>
  <si>
    <t>distr_wofelc_wof_ESP_015</t>
  </si>
  <si>
    <t>distr_wonelc_won_ESP_015</t>
  </si>
  <si>
    <t>distr_wofelc_wof_ESP_016</t>
  </si>
  <si>
    <t>distr_wonelc_won_ESP_016</t>
  </si>
  <si>
    <t>distr_wofelc_wof_ESP_017</t>
  </si>
  <si>
    <t>distr_wonelc_won_ESP_017</t>
  </si>
  <si>
    <t>distr_wofelc_wof_ESP_018</t>
  </si>
  <si>
    <t>distr_wonelc_won_ESP_018</t>
  </si>
  <si>
    <t>distr_wofelc_wof_ESP_019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</si>
  <si>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</si>
  <si>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</si>
  <si>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</si>
  <si>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</si>
  <si>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</si>
  <si>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</si>
  <si>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</si>
  <si>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elc_spv_NLD_001</t>
  </si>
  <si>
    <t>elc_won_NLD_001</t>
  </si>
  <si>
    <t>elc_wof_NLD_001</t>
  </si>
  <si>
    <t>elc_spv_NLD_002</t>
  </si>
  <si>
    <t>elc_won_NLD_002</t>
  </si>
  <si>
    <t>elc_wof_NLD_002</t>
  </si>
  <si>
    <t>elc_spv_NLD_003</t>
  </si>
  <si>
    <t>elc_won_NLD_003</t>
  </si>
  <si>
    <t>elc_wof_NLD_003</t>
  </si>
  <si>
    <t>elc_spv_NLD_004</t>
  </si>
  <si>
    <t>elc_won_NLD_004</t>
  </si>
  <si>
    <t>elc_wof_NLD_004</t>
  </si>
  <si>
    <t>elc_spv_NLD_005</t>
  </si>
  <si>
    <t>elc_won_NLD_005</t>
  </si>
  <si>
    <t>elc_wof_NLD_005</t>
  </si>
  <si>
    <t>elc_spv_NLD_006</t>
  </si>
  <si>
    <t>elc_won_NLD_006</t>
  </si>
  <si>
    <t>elc_spv_NLD_007</t>
  </si>
  <si>
    <t>elc_won_NLD_007</t>
  </si>
  <si>
    <t>elc_spv_NLD_008</t>
  </si>
  <si>
    <t>elc_won_NLD_008</t>
  </si>
  <si>
    <t>elc_spv_NLD_009</t>
  </si>
  <si>
    <t>elc_won_NLD_009</t>
  </si>
  <si>
    <t>elc_spv_NLD_010</t>
  </si>
  <si>
    <t>elc_won_NLD_010</t>
  </si>
  <si>
    <t>distr_solelc_spv_NLD_001</t>
  </si>
  <si>
    <t>distr_solelc_spv_NLD_002</t>
  </si>
  <si>
    <t>distr_solelc_spv_NLD_003</t>
  </si>
  <si>
    <t>distr_solelc_spv_NLD_004</t>
  </si>
  <si>
    <t>distr_solelc_spv_NLD_005</t>
  </si>
  <si>
    <t>distr_solelc_spv_NLD_006</t>
  </si>
  <si>
    <t>distr_solelc_spv_NLD_007</t>
  </si>
  <si>
    <t>distr_solelc_spv_NLD_008</t>
  </si>
  <si>
    <t>distr_solelc_spv_NLD_009</t>
  </si>
  <si>
    <t>distr_solelc_spv_NLD_010</t>
  </si>
  <si>
    <t>distr_wofelc_wof_NLD_001</t>
  </si>
  <si>
    <t>distr_wonelc_won_NLD_001</t>
  </si>
  <si>
    <t>distr_wofelc_wof_NLD_002</t>
  </si>
  <si>
    <t>distr_wonelc_won_NLD_002</t>
  </si>
  <si>
    <t>distr_wofelc_wof_NLD_003</t>
  </si>
  <si>
    <t>distr_wonelc_won_NLD_003</t>
  </si>
  <si>
    <t>distr_wofelc_wof_NLD_004</t>
  </si>
  <si>
    <t>distr_wonelc_won_NLD_004</t>
  </si>
  <si>
    <t>distr_wofelc_wof_NLD_005</t>
  </si>
  <si>
    <t>distr_wonelc_won_NLD_005</t>
  </si>
  <si>
    <t>distr_wonelc_won_NLD_006</t>
  </si>
  <si>
    <t>distr_wonelc_won_NLD_007</t>
  </si>
  <si>
    <t>distr_wonelc_won_NLD_008</t>
  </si>
  <si>
    <t>distr_wonelc_won_NLD_009</t>
  </si>
  <si>
    <t>distr_wonelc_won_NLD_010</t>
  </si>
  <si>
    <t>day_night</t>
  </si>
  <si>
    <t>D</t>
  </si>
  <si>
    <t>S01aH03,S02aH10,S05aH03,S05aH06,S01aH11,S04aH10,S06aH06,S06aH10,S02aH14,S03aH11,S04aH03,S05aH13,S01aH09,S03aH04,S06aH14,S01aH10,S02aH11,S04aH12,S01aH04,S01aH07,S01aH13,S02aH07,S02aH09,S03aH13,S04aH09,S04aH11,S05aH12,S03aH03,S01aH06,S01aH12,S02aH03,S05aH07,S06aH09,S06aH11,S02aH12,S04aH06,S04aH13,S05aH04,S06aH03,S01aH14,S04aH14,S05aH08,S06aH13,S04aH04,S05aH10,S01aH05,S01aH08,S02aH08,S03aH06,S03aH07,S03aH12,S06aH05,S02aH06,S03aH05,S03aH08,S03aH10,S04aH07,S05aH05,S06aH04,S06aH08,S06aH12,S02aH04,S02aH05,S03aH09,S03aH14,S05aH09,S05aH14,S06aH07,S05aH11,S02aH13,S04aH05,S04aH08</t>
  </si>
  <si>
    <t>N</t>
  </si>
  <si>
    <t>S04aH17,S05aH15,S01aH15,S03aH01,S05aH16,S01aH17,S02aH01,S04aH16,S05aH02,S05aH18,S05aH01,S06aH15,S06aH16,S02aH18,S03aH16,S04aH02,S06aH17,S06aH18,S02aH02,S02aH16,S03aH17,S01aH01,S04aH01,S06aH02,S02aH15,S04aH15,S01aH16,S06aH01,S02aH17,S01aH02,S05aH17,S01aH18,S03aH02,S04aH18,S03aH15,S03aH18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</si>
  <si>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</si>
  <si>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</si>
  <si>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</si>
  <si>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</si>
  <si>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</si>
  <si>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</si>
  <si>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</si>
  <si>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</si>
  <si>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</si>
  <si>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</si>
  <si>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</si>
  <si>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</si>
  <si>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</si>
  <si>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</si>
  <si>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</si>
  <si>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</si>
  <si>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</si>
  <si>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</si>
  <si>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</si>
  <si>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</si>
  <si>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</si>
  <si>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</si>
  <si>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</si>
  <si>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</si>
  <si>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</si>
  <si>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</si>
  <si>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</si>
  <si>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</si>
  <si>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</si>
  <si>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</si>
  <si>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season</t>
  </si>
  <si>
    <t>weekly</t>
  </si>
  <si>
    <t>daynite</t>
  </si>
  <si>
    <t>wparent</t>
  </si>
  <si>
    <t>dparent</t>
  </si>
  <si>
    <t>a</t>
  </si>
  <si>
    <t>H01</t>
  </si>
  <si>
    <t>S01,S02,S03,S04,S05,S06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</si>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</sst>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3" applyNumberFormat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3" borderId="0" xfId="0" applyFill="1"/>
    <xf numFmtId="0" fontId="3" fillId="2" borderId="3" xfId="1"/>
    <xf numFmtId="0" fontId="4" fillId="0" borderId="0" xfId="0" applyFont="1"/>
    <xf numFmtId="0" fontId="1" fillId="0" borderId="1" xfId="2"/>
    <xf numFmtId="0" fontId="2" fillId="0" borderId="2" xfId="3"/>
  </cellXfs>
  <cellStyles count="4">
    <cellStyle name="Heading 2 2" xfId="2" xr:uid="{1ABDC0A1-0E5F-4F57-A292-BA539FC4F867}"/>
    <cellStyle name="Heading 3 2" xfId="3" xr:uid="{21477DB2-B55F-4CFB-8EBC-885AE3CA5C0D}"/>
    <cellStyle name="Input 2" xfId="1" xr:uid="{B162B555-1EB1-466E-8B8D-131EFAC9C93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66FC-A0BB-4DB9-A738-50D6E3CDBA8E}">
  <dimension ref="B9:O32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region=FRA")</f>
        <v>~TFM_DINS-AT: region=FRA</v>
      </c>
      <c r="G9" t="str">
        <f>IF(A11="x","DeActivated","~TFM_DINS-AT: region=FRA")</f>
        <v>~TFM_DINS-AT: region=FRA</v>
      </c>
      <c r="L9" t="str">
        <f>IF(A11="x","DeActivated","~TFM_DINS-AT: region=FRA")</f>
        <v>~TFM_DINS-AT: region=FRA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</v>
      </c>
      <c r="C11" t="s">
        <v>5</v>
      </c>
      <c r="D11">
        <v>0</v>
      </c>
      <c r="E11" t="s">
        <v>6</v>
      </c>
      <c r="G11" t="s">
        <v>7</v>
      </c>
      <c r="H11" t="s">
        <v>5</v>
      </c>
      <c r="I11">
        <v>3.9913083443304583E-2</v>
      </c>
      <c r="J11" t="s">
        <v>6</v>
      </c>
      <c r="L11" t="s">
        <v>8</v>
      </c>
      <c r="M11" t="s">
        <v>5</v>
      </c>
      <c r="N11">
        <v>4.1668612624860948E-2</v>
      </c>
      <c r="O11" t="s">
        <v>6</v>
      </c>
    </row>
    <row r="12" spans="2:15" x14ac:dyDescent="0.45">
      <c r="B12" t="s">
        <v>4</v>
      </c>
      <c r="C12" t="s">
        <v>9</v>
      </c>
      <c r="D12">
        <v>0</v>
      </c>
      <c r="E12" t="s">
        <v>6</v>
      </c>
      <c r="G12" t="s">
        <v>7</v>
      </c>
      <c r="H12" t="s">
        <v>9</v>
      </c>
      <c r="I12">
        <v>7.9253377041637214E-3</v>
      </c>
      <c r="J12" t="s">
        <v>6</v>
      </c>
      <c r="L12" t="s">
        <v>8</v>
      </c>
      <c r="M12" t="s">
        <v>9</v>
      </c>
      <c r="N12">
        <v>7.9098395162727157E-3</v>
      </c>
      <c r="O12" t="s">
        <v>6</v>
      </c>
    </row>
    <row r="13" spans="2:15" x14ac:dyDescent="0.45">
      <c r="B13" t="s">
        <v>4</v>
      </c>
      <c r="C13" t="s">
        <v>10</v>
      </c>
      <c r="D13">
        <v>0</v>
      </c>
      <c r="E13" t="s">
        <v>6</v>
      </c>
      <c r="G13" t="s">
        <v>7</v>
      </c>
      <c r="H13" t="s">
        <v>10</v>
      </c>
      <c r="I13">
        <v>7.8802735229506257E-3</v>
      </c>
      <c r="J13" t="s">
        <v>6</v>
      </c>
      <c r="L13" t="s">
        <v>8</v>
      </c>
      <c r="M13" t="s">
        <v>10</v>
      </c>
      <c r="N13">
        <v>7.8645436859443897E-3</v>
      </c>
      <c r="O13" t="s">
        <v>6</v>
      </c>
    </row>
    <row r="14" spans="2:15" x14ac:dyDescent="0.45">
      <c r="B14" t="s">
        <v>4</v>
      </c>
      <c r="C14" t="s">
        <v>11</v>
      </c>
      <c r="D14">
        <v>0</v>
      </c>
      <c r="E14" t="s">
        <v>6</v>
      </c>
      <c r="G14" t="s">
        <v>7</v>
      </c>
      <c r="H14" t="s">
        <v>11</v>
      </c>
      <c r="I14">
        <v>8.0675533798686451E-3</v>
      </c>
      <c r="J14" t="s">
        <v>6</v>
      </c>
      <c r="L14" t="s">
        <v>8</v>
      </c>
      <c r="M14" t="s">
        <v>11</v>
      </c>
      <c r="N14">
        <v>7.8431297701044792E-3</v>
      </c>
      <c r="O14" t="s">
        <v>6</v>
      </c>
    </row>
    <row r="15" spans="2:15" x14ac:dyDescent="0.45">
      <c r="B15" t="s">
        <v>4</v>
      </c>
      <c r="C15" t="s">
        <v>12</v>
      </c>
      <c r="D15">
        <v>0</v>
      </c>
      <c r="E15" t="s">
        <v>6</v>
      </c>
      <c r="G15" t="s">
        <v>7</v>
      </c>
      <c r="H15" t="s">
        <v>12</v>
      </c>
      <c r="I15">
        <v>8.3089491860404638E-3</v>
      </c>
      <c r="J15" t="s">
        <v>6</v>
      </c>
      <c r="L15" t="s">
        <v>8</v>
      </c>
      <c r="M15" t="s">
        <v>12</v>
      </c>
      <c r="N15">
        <v>7.8128648761002749E-3</v>
      </c>
      <c r="O15" t="s">
        <v>6</v>
      </c>
    </row>
    <row r="16" spans="2:15" x14ac:dyDescent="0.45">
      <c r="B16" t="s">
        <v>4</v>
      </c>
      <c r="C16" t="s">
        <v>13</v>
      </c>
      <c r="D16">
        <v>1.3805474450641995E-3</v>
      </c>
      <c r="E16" t="s">
        <v>6</v>
      </c>
      <c r="G16" t="s">
        <v>7</v>
      </c>
      <c r="H16" t="s">
        <v>13</v>
      </c>
      <c r="I16">
        <v>8.5675107692015744E-3</v>
      </c>
      <c r="J16" t="s">
        <v>6</v>
      </c>
      <c r="L16" t="s">
        <v>8</v>
      </c>
      <c r="M16" t="s">
        <v>13</v>
      </c>
      <c r="N16">
        <v>7.7802880048138861E-3</v>
      </c>
      <c r="O16" t="s">
        <v>6</v>
      </c>
    </row>
    <row r="17" spans="2:15" x14ac:dyDescent="0.45">
      <c r="B17" t="s">
        <v>4</v>
      </c>
      <c r="C17" t="s">
        <v>14</v>
      </c>
      <c r="D17">
        <v>5.6909791929091475E-3</v>
      </c>
      <c r="E17" t="s">
        <v>6</v>
      </c>
      <c r="G17" t="s">
        <v>7</v>
      </c>
      <c r="H17" t="s">
        <v>14</v>
      </c>
      <c r="I17">
        <v>8.4645795078968581E-3</v>
      </c>
      <c r="J17" t="s">
        <v>6</v>
      </c>
      <c r="L17" t="s">
        <v>8</v>
      </c>
      <c r="M17" t="s">
        <v>14</v>
      </c>
      <c r="N17">
        <v>7.7709127920990734E-3</v>
      </c>
      <c r="O17" t="s">
        <v>6</v>
      </c>
    </row>
    <row r="18" spans="2:15" x14ac:dyDescent="0.45">
      <c r="B18" t="s">
        <v>4</v>
      </c>
      <c r="C18" t="s">
        <v>15</v>
      </c>
      <c r="D18">
        <v>1.0148872427489734E-2</v>
      </c>
      <c r="E18" t="s">
        <v>6</v>
      </c>
      <c r="G18" t="s">
        <v>7</v>
      </c>
      <c r="H18" t="s">
        <v>15</v>
      </c>
      <c r="I18">
        <v>6.8628913341782496E-3</v>
      </c>
      <c r="J18" t="s">
        <v>6</v>
      </c>
      <c r="L18" t="s">
        <v>8</v>
      </c>
      <c r="M18" t="s">
        <v>15</v>
      </c>
      <c r="N18">
        <v>7.7525685725481361E-3</v>
      </c>
      <c r="O18" t="s">
        <v>6</v>
      </c>
    </row>
    <row r="19" spans="2:15" x14ac:dyDescent="0.45">
      <c r="B19" t="s">
        <v>4</v>
      </c>
      <c r="C19" t="s">
        <v>16</v>
      </c>
      <c r="D19">
        <v>1.3369153760485832E-2</v>
      </c>
      <c r="E19" t="s">
        <v>6</v>
      </c>
      <c r="G19" t="s">
        <v>7</v>
      </c>
      <c r="H19" t="s">
        <v>16</v>
      </c>
      <c r="I19">
        <v>7.6694184498040672E-3</v>
      </c>
      <c r="J19" t="s">
        <v>6</v>
      </c>
      <c r="L19" t="s">
        <v>8</v>
      </c>
      <c r="M19" t="s">
        <v>16</v>
      </c>
      <c r="N19">
        <v>7.7497366511442654E-3</v>
      </c>
      <c r="O19" t="s">
        <v>6</v>
      </c>
    </row>
    <row r="20" spans="2:15" x14ac:dyDescent="0.45">
      <c r="B20" t="s">
        <v>4</v>
      </c>
      <c r="C20" t="s">
        <v>17</v>
      </c>
      <c r="D20">
        <v>1.5514645786301346E-2</v>
      </c>
      <c r="E20" t="s">
        <v>6</v>
      </c>
      <c r="G20" t="s">
        <v>7</v>
      </c>
      <c r="H20" t="s">
        <v>17</v>
      </c>
      <c r="I20">
        <v>8.2039139898974645E-3</v>
      </c>
      <c r="J20" t="s">
        <v>6</v>
      </c>
      <c r="L20" t="s">
        <v>8</v>
      </c>
      <c r="M20" t="s">
        <v>17</v>
      </c>
      <c r="N20">
        <v>7.8169561202225298E-3</v>
      </c>
      <c r="O20" t="s">
        <v>6</v>
      </c>
    </row>
    <row r="21" spans="2:15" x14ac:dyDescent="0.45">
      <c r="B21" t="s">
        <v>4</v>
      </c>
      <c r="C21" t="s">
        <v>18</v>
      </c>
      <c r="D21">
        <v>1.5737064208567908E-2</v>
      </c>
      <c r="E21" t="s">
        <v>6</v>
      </c>
      <c r="G21" t="s">
        <v>7</v>
      </c>
      <c r="H21" t="s">
        <v>18</v>
      </c>
      <c r="I21">
        <v>8.1743840029074571E-3</v>
      </c>
      <c r="J21" t="s">
        <v>6</v>
      </c>
      <c r="L21" t="s">
        <v>8</v>
      </c>
      <c r="M21" t="s">
        <v>18</v>
      </c>
      <c r="N21">
        <v>7.8959706525939376E-3</v>
      </c>
      <c r="O21" t="s">
        <v>6</v>
      </c>
    </row>
    <row r="22" spans="2:15" x14ac:dyDescent="0.45">
      <c r="B22" t="s">
        <v>4</v>
      </c>
      <c r="C22" t="s">
        <v>19</v>
      </c>
      <c r="D22">
        <v>1.44123039203106E-2</v>
      </c>
      <c r="E22" t="s">
        <v>6</v>
      </c>
      <c r="G22" t="s">
        <v>7</v>
      </c>
      <c r="H22" t="s">
        <v>19</v>
      </c>
      <c r="I22">
        <v>8.0082637379415636E-3</v>
      </c>
      <c r="J22" t="s">
        <v>6</v>
      </c>
      <c r="L22" t="s">
        <v>8</v>
      </c>
      <c r="M22" t="s">
        <v>19</v>
      </c>
      <c r="N22">
        <v>8.0033966405514915E-3</v>
      </c>
      <c r="O22" t="s">
        <v>6</v>
      </c>
    </row>
    <row r="23" spans="2:15" x14ac:dyDescent="0.45">
      <c r="B23" t="s">
        <v>4</v>
      </c>
      <c r="C23" t="s">
        <v>20</v>
      </c>
      <c r="D23">
        <v>1.1356739107149103E-2</v>
      </c>
      <c r="E23" t="s">
        <v>6</v>
      </c>
      <c r="G23" t="s">
        <v>7</v>
      </c>
      <c r="H23" t="s">
        <v>20</v>
      </c>
      <c r="I23">
        <v>8.0207451766166372E-3</v>
      </c>
      <c r="J23" t="s">
        <v>6</v>
      </c>
      <c r="L23" t="s">
        <v>8</v>
      </c>
      <c r="M23" t="s">
        <v>20</v>
      </c>
      <c r="N23">
        <v>8.1212419048232991E-3</v>
      </c>
      <c r="O23" t="s">
        <v>6</v>
      </c>
    </row>
    <row r="24" spans="2:15" x14ac:dyDescent="0.45">
      <c r="B24" t="s">
        <v>4</v>
      </c>
      <c r="C24" t="s">
        <v>21</v>
      </c>
      <c r="D24">
        <v>7.0206167666698903E-3</v>
      </c>
      <c r="E24" t="s">
        <v>6</v>
      </c>
      <c r="G24" t="s">
        <v>7</v>
      </c>
      <c r="H24" t="s">
        <v>21</v>
      </c>
      <c r="I24">
        <v>8.1988109839911238E-3</v>
      </c>
      <c r="J24" t="s">
        <v>6</v>
      </c>
      <c r="L24" t="s">
        <v>8</v>
      </c>
      <c r="M24" t="s">
        <v>21</v>
      </c>
      <c r="N24">
        <v>8.2258759851148791E-3</v>
      </c>
      <c r="O24" t="s">
        <v>6</v>
      </c>
    </row>
    <row r="25" spans="2:15" x14ac:dyDescent="0.45">
      <c r="B25" t="s">
        <v>4</v>
      </c>
      <c r="C25" t="s">
        <v>22</v>
      </c>
      <c r="D25">
        <v>2.2929401394854525E-3</v>
      </c>
      <c r="E25" t="s">
        <v>6</v>
      </c>
      <c r="G25" t="s">
        <v>7</v>
      </c>
      <c r="H25" t="s">
        <v>22</v>
      </c>
      <c r="I25">
        <v>8.5116696424208608E-3</v>
      </c>
      <c r="J25" t="s">
        <v>6</v>
      </c>
      <c r="L25" t="s">
        <v>8</v>
      </c>
      <c r="M25" t="s">
        <v>22</v>
      </c>
      <c r="N25">
        <v>8.3811083352010474E-3</v>
      </c>
      <c r="O25" t="s">
        <v>6</v>
      </c>
    </row>
    <row r="26" spans="2:15" x14ac:dyDescent="0.45">
      <c r="B26" t="s">
        <v>4</v>
      </c>
      <c r="C26" t="s">
        <v>23</v>
      </c>
      <c r="D26">
        <v>3.5884828593409085E-6</v>
      </c>
      <c r="E26" t="s">
        <v>6</v>
      </c>
      <c r="G26" t="s">
        <v>7</v>
      </c>
      <c r="H26" t="s">
        <v>23</v>
      </c>
      <c r="I26">
        <v>8.8264182686428692E-3</v>
      </c>
      <c r="J26" t="s">
        <v>6</v>
      </c>
      <c r="L26" t="s">
        <v>8</v>
      </c>
      <c r="M26" t="s">
        <v>23</v>
      </c>
      <c r="N26">
        <v>8.5079796112571774E-3</v>
      </c>
      <c r="O26" t="s">
        <v>6</v>
      </c>
    </row>
    <row r="27" spans="2:15" x14ac:dyDescent="0.45">
      <c r="B27" t="s">
        <v>4</v>
      </c>
      <c r="C27" t="s">
        <v>24</v>
      </c>
      <c r="D27">
        <v>0</v>
      </c>
      <c r="E27" t="s">
        <v>6</v>
      </c>
      <c r="G27" t="s">
        <v>7</v>
      </c>
      <c r="H27" t="s">
        <v>24</v>
      </c>
      <c r="I27">
        <v>1.8147573384885766E-2</v>
      </c>
      <c r="J27" t="s">
        <v>6</v>
      </c>
      <c r="L27" t="s">
        <v>8</v>
      </c>
      <c r="M27" t="s">
        <v>24</v>
      </c>
      <c r="N27">
        <v>1.7366394818417556E-2</v>
      </c>
      <c r="O27" t="s">
        <v>6</v>
      </c>
    </row>
    <row r="28" spans="2:15" x14ac:dyDescent="0.45">
      <c r="B28" t="s">
        <v>4</v>
      </c>
      <c r="C28" t="s">
        <v>25</v>
      </c>
      <c r="D28">
        <v>0</v>
      </c>
      <c r="E28" t="s">
        <v>6</v>
      </c>
      <c r="G28" t="s">
        <v>7</v>
      </c>
      <c r="H28" t="s">
        <v>25</v>
      </c>
      <c r="I28">
        <v>1.6499416770433536E-2</v>
      </c>
      <c r="J28" t="s">
        <v>6</v>
      </c>
      <c r="L28" t="s">
        <v>8</v>
      </c>
      <c r="M28" t="s">
        <v>25</v>
      </c>
      <c r="N28">
        <v>1.7538648213004101E-2</v>
      </c>
      <c r="O28" t="s">
        <v>6</v>
      </c>
    </row>
    <row r="29" spans="2:15" x14ac:dyDescent="0.45">
      <c r="B29" t="s">
        <v>4</v>
      </c>
      <c r="C29" t="s">
        <v>26</v>
      </c>
      <c r="D29">
        <v>0</v>
      </c>
      <c r="E29" t="s">
        <v>6</v>
      </c>
      <c r="G29" t="s">
        <v>7</v>
      </c>
      <c r="H29" t="s">
        <v>26</v>
      </c>
      <c r="I29">
        <v>3.6668347731188419E-2</v>
      </c>
      <c r="J29" t="s">
        <v>6</v>
      </c>
      <c r="L29" t="s">
        <v>8</v>
      </c>
      <c r="M29" t="s">
        <v>26</v>
      </c>
      <c r="N29">
        <v>3.1556873150054864E-2</v>
      </c>
      <c r="O29" t="s">
        <v>6</v>
      </c>
    </row>
    <row r="30" spans="2:15" x14ac:dyDescent="0.45">
      <c r="B30" t="s">
        <v>4</v>
      </c>
      <c r="C30" t="s">
        <v>27</v>
      </c>
      <c r="D30">
        <v>0</v>
      </c>
      <c r="E30" t="s">
        <v>6</v>
      </c>
      <c r="G30" t="s">
        <v>7</v>
      </c>
      <c r="H30" t="s">
        <v>27</v>
      </c>
      <c r="I30">
        <v>7.066625006095833E-3</v>
      </c>
      <c r="J30" t="s">
        <v>6</v>
      </c>
      <c r="L30" t="s">
        <v>8</v>
      </c>
      <c r="M30" t="s">
        <v>27</v>
      </c>
      <c r="N30">
        <v>6.6552982247323964E-3</v>
      </c>
      <c r="O30" t="s">
        <v>6</v>
      </c>
    </row>
    <row r="31" spans="2:15" x14ac:dyDescent="0.45">
      <c r="B31" t="s">
        <v>4</v>
      </c>
      <c r="C31" t="s">
        <v>28</v>
      </c>
      <c r="D31">
        <v>0</v>
      </c>
      <c r="E31" t="s">
        <v>6</v>
      </c>
      <c r="G31" t="s">
        <v>7</v>
      </c>
      <c r="H31" t="s">
        <v>28</v>
      </c>
      <c r="I31">
        <v>7.0170448649527761E-3</v>
      </c>
      <c r="J31" t="s">
        <v>6</v>
      </c>
      <c r="L31" t="s">
        <v>8</v>
      </c>
      <c r="M31" t="s">
        <v>28</v>
      </c>
      <c r="N31">
        <v>6.8763423145114877E-3</v>
      </c>
      <c r="O31" t="s">
        <v>6</v>
      </c>
    </row>
    <row r="32" spans="2:15" x14ac:dyDescent="0.45">
      <c r="B32" t="s">
        <v>4</v>
      </c>
      <c r="C32" t="s">
        <v>29</v>
      </c>
      <c r="D32">
        <v>1.514686932182621E-4</v>
      </c>
      <c r="E32" t="s">
        <v>6</v>
      </c>
      <c r="G32" t="s">
        <v>7</v>
      </c>
      <c r="H32" t="s">
        <v>29</v>
      </c>
      <c r="I32">
        <v>6.9258279628961897E-3</v>
      </c>
      <c r="J32" t="s">
        <v>6</v>
      </c>
      <c r="L32" t="s">
        <v>8</v>
      </c>
      <c r="M32" t="s">
        <v>29</v>
      </c>
      <c r="N32">
        <v>6.9325656183818187E-3</v>
      </c>
      <c r="O32" t="s">
        <v>6</v>
      </c>
    </row>
    <row r="33" spans="2:15" x14ac:dyDescent="0.45">
      <c r="B33" t="s">
        <v>4</v>
      </c>
      <c r="C33" t="s">
        <v>30</v>
      </c>
      <c r="D33">
        <v>2.6577472096216662E-3</v>
      </c>
      <c r="E33" t="s">
        <v>6</v>
      </c>
      <c r="G33" t="s">
        <v>7</v>
      </c>
      <c r="H33" t="s">
        <v>30</v>
      </c>
      <c r="I33">
        <v>6.447424277892016E-3</v>
      </c>
      <c r="J33" t="s">
        <v>6</v>
      </c>
      <c r="L33" t="s">
        <v>8</v>
      </c>
      <c r="M33" t="s">
        <v>30</v>
      </c>
      <c r="N33">
        <v>6.886769525530613E-3</v>
      </c>
      <c r="O33" t="s">
        <v>6</v>
      </c>
    </row>
    <row r="34" spans="2:15" x14ac:dyDescent="0.45">
      <c r="B34" t="s">
        <v>4</v>
      </c>
      <c r="C34" t="s">
        <v>31</v>
      </c>
      <c r="D34">
        <v>8.8177366913264072E-3</v>
      </c>
      <c r="E34" t="s">
        <v>6</v>
      </c>
      <c r="G34" t="s">
        <v>7</v>
      </c>
      <c r="H34" t="s">
        <v>31</v>
      </c>
      <c r="I34">
        <v>6.2181904679716573E-3</v>
      </c>
      <c r="J34" t="s">
        <v>6</v>
      </c>
      <c r="L34" t="s">
        <v>8</v>
      </c>
      <c r="M34" t="s">
        <v>31</v>
      </c>
      <c r="N34">
        <v>6.8561714979258111E-3</v>
      </c>
      <c r="O34" t="s">
        <v>6</v>
      </c>
    </row>
    <row r="35" spans="2:15" x14ac:dyDescent="0.45">
      <c r="B35" t="s">
        <v>4</v>
      </c>
      <c r="C35" t="s">
        <v>32</v>
      </c>
      <c r="D35">
        <v>1.5744417628112552E-2</v>
      </c>
      <c r="E35" t="s">
        <v>6</v>
      </c>
      <c r="G35" t="s">
        <v>7</v>
      </c>
      <c r="H35" t="s">
        <v>32</v>
      </c>
      <c r="I35">
        <v>6.2220794083759183E-3</v>
      </c>
      <c r="J35" t="s">
        <v>6</v>
      </c>
      <c r="L35" t="s">
        <v>8</v>
      </c>
      <c r="M35" t="s">
        <v>32</v>
      </c>
      <c r="N35">
        <v>6.5902361270799006E-3</v>
      </c>
      <c r="O35" t="s">
        <v>6</v>
      </c>
    </row>
    <row r="36" spans="2:15" x14ac:dyDescent="0.45">
      <c r="B36" t="s">
        <v>4</v>
      </c>
      <c r="C36" t="s">
        <v>33</v>
      </c>
      <c r="D36">
        <v>2.1520349706199236E-2</v>
      </c>
      <c r="E36" t="s">
        <v>6</v>
      </c>
      <c r="G36" t="s">
        <v>7</v>
      </c>
      <c r="H36" t="s">
        <v>33</v>
      </c>
      <c r="I36">
        <v>4.3738187644246735E-3</v>
      </c>
      <c r="J36" t="s">
        <v>6</v>
      </c>
      <c r="L36" t="s">
        <v>8</v>
      </c>
      <c r="M36" t="s">
        <v>33</v>
      </c>
      <c r="N36">
        <v>6.5451198001126656E-3</v>
      </c>
      <c r="O36" t="s">
        <v>6</v>
      </c>
    </row>
    <row r="37" spans="2:15" x14ac:dyDescent="0.45">
      <c r="B37" t="s">
        <v>4</v>
      </c>
      <c r="C37" t="s">
        <v>34</v>
      </c>
      <c r="D37">
        <v>2.5535935883570639E-2</v>
      </c>
      <c r="E37" t="s">
        <v>6</v>
      </c>
      <c r="G37" t="s">
        <v>7</v>
      </c>
      <c r="H37" t="s">
        <v>34</v>
      </c>
      <c r="I37">
        <v>5.209065568343974E-3</v>
      </c>
      <c r="J37" t="s">
        <v>6</v>
      </c>
      <c r="L37" t="s">
        <v>8</v>
      </c>
      <c r="M37" t="s">
        <v>34</v>
      </c>
      <c r="N37">
        <v>6.4810548753272534E-3</v>
      </c>
      <c r="O37" t="s">
        <v>6</v>
      </c>
    </row>
    <row r="38" spans="2:15" x14ac:dyDescent="0.45">
      <c r="B38" t="s">
        <v>4</v>
      </c>
      <c r="C38" t="s">
        <v>35</v>
      </c>
      <c r="D38">
        <v>2.7079599809644361E-2</v>
      </c>
      <c r="E38" t="s">
        <v>6</v>
      </c>
      <c r="G38" t="s">
        <v>7</v>
      </c>
      <c r="H38" t="s">
        <v>35</v>
      </c>
      <c r="I38">
        <v>5.6271479890024666E-3</v>
      </c>
      <c r="J38" t="s">
        <v>6</v>
      </c>
      <c r="L38" t="s">
        <v>8</v>
      </c>
      <c r="M38" t="s">
        <v>35</v>
      </c>
      <c r="N38">
        <v>6.5233776126295507E-3</v>
      </c>
      <c r="O38" t="s">
        <v>6</v>
      </c>
    </row>
    <row r="39" spans="2:15" x14ac:dyDescent="0.45">
      <c r="B39" t="s">
        <v>4</v>
      </c>
      <c r="C39" t="s">
        <v>36</v>
      </c>
      <c r="D39">
        <v>2.6381667873645601E-2</v>
      </c>
      <c r="E39" t="s">
        <v>6</v>
      </c>
      <c r="G39" t="s">
        <v>7</v>
      </c>
      <c r="H39" t="s">
        <v>36</v>
      </c>
      <c r="I39">
        <v>5.8313260459637653E-3</v>
      </c>
      <c r="J39" t="s">
        <v>6</v>
      </c>
      <c r="L39" t="s">
        <v>8</v>
      </c>
      <c r="M39" t="s">
        <v>36</v>
      </c>
      <c r="N39">
        <v>6.6427240234754811E-3</v>
      </c>
      <c r="O39" t="s">
        <v>6</v>
      </c>
    </row>
    <row r="40" spans="2:15" x14ac:dyDescent="0.45">
      <c r="B40" t="s">
        <v>4</v>
      </c>
      <c r="C40" t="s">
        <v>37</v>
      </c>
      <c r="D40">
        <v>2.3391654316261824E-2</v>
      </c>
      <c r="E40" t="s">
        <v>6</v>
      </c>
      <c r="G40" t="s">
        <v>7</v>
      </c>
      <c r="H40" t="s">
        <v>37</v>
      </c>
      <c r="I40">
        <v>6.2927810865525489E-3</v>
      </c>
      <c r="J40" t="s">
        <v>6</v>
      </c>
      <c r="L40" t="s">
        <v>8</v>
      </c>
      <c r="M40" t="s">
        <v>37</v>
      </c>
      <c r="N40">
        <v>6.740447003500071E-3</v>
      </c>
      <c r="O40" t="s">
        <v>6</v>
      </c>
    </row>
    <row r="41" spans="2:15" x14ac:dyDescent="0.45">
      <c r="B41" t="s">
        <v>4</v>
      </c>
      <c r="C41" t="s">
        <v>38</v>
      </c>
      <c r="D41">
        <v>1.8633844259767558E-2</v>
      </c>
      <c r="E41" t="s">
        <v>6</v>
      </c>
      <c r="G41" t="s">
        <v>7</v>
      </c>
      <c r="H41" t="s">
        <v>38</v>
      </c>
      <c r="I41">
        <v>6.3707406050299955E-3</v>
      </c>
      <c r="J41" t="s">
        <v>6</v>
      </c>
      <c r="L41" t="s">
        <v>8</v>
      </c>
      <c r="M41" t="s">
        <v>38</v>
      </c>
      <c r="N41">
        <v>6.7368076301261267E-3</v>
      </c>
      <c r="O41" t="s">
        <v>6</v>
      </c>
    </row>
    <row r="42" spans="2:15" x14ac:dyDescent="0.45">
      <c r="B42" t="s">
        <v>4</v>
      </c>
      <c r="C42" t="s">
        <v>39</v>
      </c>
      <c r="D42">
        <v>1.2875543131756047E-2</v>
      </c>
      <c r="E42" t="s">
        <v>6</v>
      </c>
      <c r="G42" t="s">
        <v>7</v>
      </c>
      <c r="H42" t="s">
        <v>39</v>
      </c>
      <c r="I42">
        <v>6.3441960952315482E-3</v>
      </c>
      <c r="J42" t="s">
        <v>6</v>
      </c>
      <c r="L42" t="s">
        <v>8</v>
      </c>
      <c r="M42" t="s">
        <v>39</v>
      </c>
      <c r="N42">
        <v>6.6801724934701916E-3</v>
      </c>
      <c r="O42" t="s">
        <v>6</v>
      </c>
    </row>
    <row r="43" spans="2:15" x14ac:dyDescent="0.45">
      <c r="B43" t="s">
        <v>4</v>
      </c>
      <c r="C43" t="s">
        <v>40</v>
      </c>
      <c r="D43">
        <v>7.0915139441835038E-3</v>
      </c>
      <c r="E43" t="s">
        <v>6</v>
      </c>
      <c r="G43" t="s">
        <v>7</v>
      </c>
      <c r="H43" t="s">
        <v>40</v>
      </c>
      <c r="I43">
        <v>6.3233547330530174E-3</v>
      </c>
      <c r="J43" t="s">
        <v>6</v>
      </c>
      <c r="L43" t="s">
        <v>8</v>
      </c>
      <c r="M43" t="s">
        <v>40</v>
      </c>
      <c r="N43">
        <v>6.6278418567121047E-3</v>
      </c>
      <c r="O43" t="s">
        <v>6</v>
      </c>
    </row>
    <row r="44" spans="2:15" x14ac:dyDescent="0.45">
      <c r="B44" t="s">
        <v>4</v>
      </c>
      <c r="C44" t="s">
        <v>41</v>
      </c>
      <c r="D44">
        <v>1.9022889341741163E-3</v>
      </c>
      <c r="E44" t="s">
        <v>6</v>
      </c>
      <c r="G44" t="s">
        <v>7</v>
      </c>
      <c r="H44" t="s">
        <v>41</v>
      </c>
      <c r="I44">
        <v>6.7205291605716925E-3</v>
      </c>
      <c r="J44" t="s">
        <v>6</v>
      </c>
      <c r="L44" t="s">
        <v>8</v>
      </c>
      <c r="M44" t="s">
        <v>41</v>
      </c>
      <c r="N44">
        <v>6.6537255149584692E-3</v>
      </c>
      <c r="O44" t="s">
        <v>6</v>
      </c>
    </row>
    <row r="45" spans="2:15" x14ac:dyDescent="0.45">
      <c r="B45" t="s">
        <v>4</v>
      </c>
      <c r="C45" t="s">
        <v>42</v>
      </c>
      <c r="D45">
        <v>4.518777111537686E-5</v>
      </c>
      <c r="E45" t="s">
        <v>6</v>
      </c>
      <c r="G45" t="s">
        <v>7</v>
      </c>
      <c r="H45" t="s">
        <v>42</v>
      </c>
      <c r="I45">
        <v>1.4513129861852821E-2</v>
      </c>
      <c r="J45" t="s">
        <v>6</v>
      </c>
      <c r="L45" t="s">
        <v>8</v>
      </c>
      <c r="M45" t="s">
        <v>42</v>
      </c>
      <c r="N45">
        <v>1.3090432976893268E-2</v>
      </c>
      <c r="O45" t="s">
        <v>6</v>
      </c>
    </row>
    <row r="46" spans="2:15" x14ac:dyDescent="0.45">
      <c r="B46" t="s">
        <v>4</v>
      </c>
      <c r="C46" t="s">
        <v>43</v>
      </c>
      <c r="D46">
        <v>0</v>
      </c>
      <c r="E46" t="s">
        <v>6</v>
      </c>
      <c r="G46" t="s">
        <v>7</v>
      </c>
      <c r="H46" t="s">
        <v>43</v>
      </c>
      <c r="I46">
        <v>1.4679745812419383E-2</v>
      </c>
      <c r="J46" t="s">
        <v>6</v>
      </c>
      <c r="L46" t="s">
        <v>8</v>
      </c>
      <c r="M46" t="s">
        <v>43</v>
      </c>
      <c r="N46">
        <v>1.2423745757018489E-2</v>
      </c>
      <c r="O46" t="s">
        <v>6</v>
      </c>
    </row>
    <row r="47" spans="2:15" x14ac:dyDescent="0.45">
      <c r="B47" t="s">
        <v>4</v>
      </c>
      <c r="C47" t="s">
        <v>44</v>
      </c>
      <c r="D47">
        <v>0</v>
      </c>
      <c r="E47" t="s">
        <v>6</v>
      </c>
      <c r="G47" t="s">
        <v>7</v>
      </c>
      <c r="H47" t="s">
        <v>44</v>
      </c>
      <c r="I47">
        <v>2.6074488855371898E-2</v>
      </c>
      <c r="J47" t="s">
        <v>6</v>
      </c>
      <c r="L47" t="s">
        <v>8</v>
      </c>
      <c r="M47" t="s">
        <v>44</v>
      </c>
      <c r="N47">
        <v>4.0242462666828432E-2</v>
      </c>
      <c r="O47" t="s">
        <v>6</v>
      </c>
    </row>
    <row r="48" spans="2:15" x14ac:dyDescent="0.45">
      <c r="B48" t="s">
        <v>4</v>
      </c>
      <c r="C48" t="s">
        <v>45</v>
      </c>
      <c r="D48">
        <v>0</v>
      </c>
      <c r="E48" t="s">
        <v>6</v>
      </c>
      <c r="G48" t="s">
        <v>7</v>
      </c>
      <c r="H48" t="s">
        <v>45</v>
      </c>
      <c r="I48">
        <v>4.9658380775571848E-3</v>
      </c>
      <c r="J48" t="s">
        <v>6</v>
      </c>
      <c r="L48" t="s">
        <v>8</v>
      </c>
      <c r="M48" t="s">
        <v>45</v>
      </c>
      <c r="N48">
        <v>7.7297781648395601E-3</v>
      </c>
      <c r="O48" t="s">
        <v>6</v>
      </c>
    </row>
    <row r="49" spans="2:15" x14ac:dyDescent="0.45">
      <c r="B49" t="s">
        <v>4</v>
      </c>
      <c r="C49" t="s">
        <v>46</v>
      </c>
      <c r="D49">
        <v>1.4848639388495447E-4</v>
      </c>
      <c r="E49" t="s">
        <v>6</v>
      </c>
      <c r="G49" t="s">
        <v>7</v>
      </c>
      <c r="H49" t="s">
        <v>46</v>
      </c>
      <c r="I49">
        <v>4.9864355930140779E-3</v>
      </c>
      <c r="J49" t="s">
        <v>6</v>
      </c>
      <c r="L49" t="s">
        <v>8</v>
      </c>
      <c r="M49" t="s">
        <v>46</v>
      </c>
      <c r="N49">
        <v>7.6640047024571327E-3</v>
      </c>
      <c r="O49" t="s">
        <v>6</v>
      </c>
    </row>
    <row r="50" spans="2:15" x14ac:dyDescent="0.45">
      <c r="B50" t="s">
        <v>4</v>
      </c>
      <c r="C50" t="s">
        <v>47</v>
      </c>
      <c r="D50">
        <v>1.639456469410287E-3</v>
      </c>
      <c r="E50" t="s">
        <v>6</v>
      </c>
      <c r="G50" t="s">
        <v>7</v>
      </c>
      <c r="H50" t="s">
        <v>47</v>
      </c>
      <c r="I50">
        <v>4.7956225416532251E-3</v>
      </c>
      <c r="J50" t="s">
        <v>6</v>
      </c>
      <c r="L50" t="s">
        <v>8</v>
      </c>
      <c r="M50" t="s">
        <v>47</v>
      </c>
      <c r="N50">
        <v>7.6416938749760948E-3</v>
      </c>
      <c r="O50" t="s">
        <v>6</v>
      </c>
    </row>
    <row r="51" spans="2:15" x14ac:dyDescent="0.45">
      <c r="B51" t="s">
        <v>4</v>
      </c>
      <c r="C51" t="s">
        <v>48</v>
      </c>
      <c r="D51">
        <v>6.1060237906387285E-3</v>
      </c>
      <c r="E51" t="s">
        <v>6</v>
      </c>
      <c r="G51" t="s">
        <v>7</v>
      </c>
      <c r="H51" t="s">
        <v>48</v>
      </c>
      <c r="I51">
        <v>4.9956560688660841E-3</v>
      </c>
      <c r="J51" t="s">
        <v>6</v>
      </c>
      <c r="L51" t="s">
        <v>8</v>
      </c>
      <c r="M51" t="s">
        <v>48</v>
      </c>
      <c r="N51">
        <v>7.5496659302413055E-3</v>
      </c>
      <c r="O51" t="s">
        <v>6</v>
      </c>
    </row>
    <row r="52" spans="2:15" x14ac:dyDescent="0.45">
      <c r="B52" t="s">
        <v>4</v>
      </c>
      <c r="C52" t="s">
        <v>49</v>
      </c>
      <c r="D52">
        <v>1.1788842071707923E-2</v>
      </c>
      <c r="E52" t="s">
        <v>6</v>
      </c>
      <c r="G52" t="s">
        <v>7</v>
      </c>
      <c r="H52" t="s">
        <v>49</v>
      </c>
      <c r="I52">
        <v>5.3519128572982596E-3</v>
      </c>
      <c r="J52" t="s">
        <v>6</v>
      </c>
      <c r="L52" t="s">
        <v>8</v>
      </c>
      <c r="M52" t="s">
        <v>49</v>
      </c>
      <c r="N52">
        <v>7.3930994053745935E-3</v>
      </c>
      <c r="O52" t="s">
        <v>6</v>
      </c>
    </row>
    <row r="53" spans="2:15" x14ac:dyDescent="0.45">
      <c r="B53" t="s">
        <v>4</v>
      </c>
      <c r="C53" t="s">
        <v>50</v>
      </c>
      <c r="D53">
        <v>1.7181977509410511E-2</v>
      </c>
      <c r="E53" t="s">
        <v>6</v>
      </c>
      <c r="G53" t="s">
        <v>7</v>
      </c>
      <c r="H53" t="s">
        <v>50</v>
      </c>
      <c r="I53">
        <v>5.6431086803154108E-3</v>
      </c>
      <c r="J53" t="s">
        <v>6</v>
      </c>
      <c r="L53" t="s">
        <v>8</v>
      </c>
      <c r="M53" t="s">
        <v>50</v>
      </c>
      <c r="N53">
        <v>6.7849077922395411E-3</v>
      </c>
      <c r="O53" t="s">
        <v>6</v>
      </c>
    </row>
    <row r="54" spans="2:15" x14ac:dyDescent="0.45">
      <c r="B54" t="s">
        <v>4</v>
      </c>
      <c r="C54" t="s">
        <v>51</v>
      </c>
      <c r="D54">
        <v>2.0779444753910341E-2</v>
      </c>
      <c r="E54" t="s">
        <v>6</v>
      </c>
      <c r="G54" t="s">
        <v>7</v>
      </c>
      <c r="H54" t="s">
        <v>51</v>
      </c>
      <c r="I54">
        <v>4.0677069747369317E-3</v>
      </c>
      <c r="J54" t="s">
        <v>6</v>
      </c>
      <c r="L54" t="s">
        <v>8</v>
      </c>
      <c r="M54" t="s">
        <v>51</v>
      </c>
      <c r="N54">
        <v>6.8143693686090641E-3</v>
      </c>
      <c r="O54" t="s">
        <v>6</v>
      </c>
    </row>
    <row r="55" spans="2:15" x14ac:dyDescent="0.45">
      <c r="B55" t="s">
        <v>4</v>
      </c>
      <c r="C55" t="s">
        <v>52</v>
      </c>
      <c r="D55">
        <v>2.3243308169816866E-2</v>
      </c>
      <c r="E55" t="s">
        <v>6</v>
      </c>
      <c r="G55" t="s">
        <v>7</v>
      </c>
      <c r="H55" t="s">
        <v>52</v>
      </c>
      <c r="I55">
        <v>4.72763709110213E-3</v>
      </c>
      <c r="J55" t="s">
        <v>6</v>
      </c>
      <c r="L55" t="s">
        <v>8</v>
      </c>
      <c r="M55" t="s">
        <v>52</v>
      </c>
      <c r="N55">
        <v>6.9215536060129425E-3</v>
      </c>
      <c r="O55" t="s">
        <v>6</v>
      </c>
    </row>
    <row r="56" spans="2:15" x14ac:dyDescent="0.45">
      <c r="B56" t="s">
        <v>4</v>
      </c>
      <c r="C56" t="s">
        <v>53</v>
      </c>
      <c r="D56">
        <v>2.4279340452493713E-2</v>
      </c>
      <c r="E56" t="s">
        <v>6</v>
      </c>
      <c r="G56" t="s">
        <v>7</v>
      </c>
      <c r="H56" t="s">
        <v>53</v>
      </c>
      <c r="I56">
        <v>5.0500022336404738E-3</v>
      </c>
      <c r="J56" t="s">
        <v>6</v>
      </c>
      <c r="L56" t="s">
        <v>8</v>
      </c>
      <c r="M56" t="s">
        <v>53</v>
      </c>
      <c r="N56">
        <v>7.0730065632895085E-3</v>
      </c>
      <c r="O56" t="s">
        <v>6</v>
      </c>
    </row>
    <row r="57" spans="2:15" x14ac:dyDescent="0.45">
      <c r="B57" t="s">
        <v>4</v>
      </c>
      <c r="C57" t="s">
        <v>54</v>
      </c>
      <c r="D57">
        <v>2.3515519011806676E-2</v>
      </c>
      <c r="E57" t="s">
        <v>6</v>
      </c>
      <c r="G57" t="s">
        <v>7</v>
      </c>
      <c r="H57" t="s">
        <v>54</v>
      </c>
      <c r="I57">
        <v>5.2281715463786196E-3</v>
      </c>
      <c r="J57" t="s">
        <v>6</v>
      </c>
      <c r="L57" t="s">
        <v>8</v>
      </c>
      <c r="M57" t="s">
        <v>54</v>
      </c>
      <c r="N57">
        <v>7.3029052944871067E-3</v>
      </c>
      <c r="O57" t="s">
        <v>6</v>
      </c>
    </row>
    <row r="58" spans="2:15" x14ac:dyDescent="0.45">
      <c r="B58" t="s">
        <v>4</v>
      </c>
      <c r="C58" t="s">
        <v>55</v>
      </c>
      <c r="D58">
        <v>2.2055021857238587E-2</v>
      </c>
      <c r="E58" t="s">
        <v>6</v>
      </c>
      <c r="G58" t="s">
        <v>7</v>
      </c>
      <c r="H58" t="s">
        <v>55</v>
      </c>
      <c r="I58">
        <v>5.3143172793202135E-3</v>
      </c>
      <c r="J58" t="s">
        <v>6</v>
      </c>
      <c r="L58" t="s">
        <v>8</v>
      </c>
      <c r="M58" t="s">
        <v>55</v>
      </c>
      <c r="N58">
        <v>7.5616857720607047E-3</v>
      </c>
      <c r="O58" t="s">
        <v>6</v>
      </c>
    </row>
    <row r="59" spans="2:15" x14ac:dyDescent="0.45">
      <c r="B59" t="s">
        <v>4</v>
      </c>
      <c r="C59" t="s">
        <v>56</v>
      </c>
      <c r="D59">
        <v>1.9234533849886059E-2</v>
      </c>
      <c r="E59" t="s">
        <v>6</v>
      </c>
      <c r="G59" t="s">
        <v>7</v>
      </c>
      <c r="H59" t="s">
        <v>56</v>
      </c>
      <c r="I59">
        <v>5.6261633278490214E-3</v>
      </c>
      <c r="J59" t="s">
        <v>6</v>
      </c>
      <c r="L59" t="s">
        <v>8</v>
      </c>
      <c r="M59" t="s">
        <v>56</v>
      </c>
      <c r="N59">
        <v>7.7875871300973247E-3</v>
      </c>
      <c r="O59" t="s">
        <v>6</v>
      </c>
    </row>
    <row r="60" spans="2:15" x14ac:dyDescent="0.45">
      <c r="B60" t="s">
        <v>4</v>
      </c>
      <c r="C60" t="s">
        <v>57</v>
      </c>
      <c r="D60">
        <v>1.5015200750204943E-2</v>
      </c>
      <c r="E60" t="s">
        <v>6</v>
      </c>
      <c r="G60" t="s">
        <v>7</v>
      </c>
      <c r="H60" t="s">
        <v>57</v>
      </c>
      <c r="I60">
        <v>5.7018517825040138E-3</v>
      </c>
      <c r="J60" t="s">
        <v>6</v>
      </c>
      <c r="L60" t="s">
        <v>8</v>
      </c>
      <c r="M60" t="s">
        <v>57</v>
      </c>
      <c r="N60">
        <v>7.9581655687013479E-3</v>
      </c>
      <c r="O60" t="s">
        <v>6</v>
      </c>
    </row>
    <row r="61" spans="2:15" x14ac:dyDescent="0.45">
      <c r="B61" t="s">
        <v>4</v>
      </c>
      <c r="C61" t="s">
        <v>58</v>
      </c>
      <c r="D61">
        <v>9.8547018077962938E-3</v>
      </c>
      <c r="E61" t="s">
        <v>6</v>
      </c>
      <c r="G61" t="s">
        <v>7</v>
      </c>
      <c r="H61" t="s">
        <v>58</v>
      </c>
      <c r="I61">
        <v>5.2083708062904749E-3</v>
      </c>
      <c r="J61" t="s">
        <v>6</v>
      </c>
      <c r="L61" t="s">
        <v>8</v>
      </c>
      <c r="M61" t="s">
        <v>58</v>
      </c>
      <c r="N61">
        <v>8.1711381053441168E-3</v>
      </c>
      <c r="O61" t="s">
        <v>6</v>
      </c>
    </row>
    <row r="62" spans="2:15" x14ac:dyDescent="0.45">
      <c r="B62" t="s">
        <v>4</v>
      </c>
      <c r="C62" t="s">
        <v>59</v>
      </c>
      <c r="D62">
        <v>4.6281910553036369E-3</v>
      </c>
      <c r="E62" t="s">
        <v>6</v>
      </c>
      <c r="G62" t="s">
        <v>7</v>
      </c>
      <c r="H62" t="s">
        <v>59</v>
      </c>
      <c r="I62">
        <v>5.5121463700070908E-3</v>
      </c>
      <c r="J62" t="s">
        <v>6</v>
      </c>
      <c r="L62" t="s">
        <v>8</v>
      </c>
      <c r="M62" t="s">
        <v>59</v>
      </c>
      <c r="N62">
        <v>8.3105610263021767E-3</v>
      </c>
      <c r="O62" t="s">
        <v>6</v>
      </c>
    </row>
    <row r="63" spans="2:15" x14ac:dyDescent="0.45">
      <c r="B63" t="s">
        <v>4</v>
      </c>
      <c r="C63" t="s">
        <v>60</v>
      </c>
      <c r="D63">
        <v>1.1086425743227835E-3</v>
      </c>
      <c r="E63" t="s">
        <v>6</v>
      </c>
      <c r="G63" t="s">
        <v>7</v>
      </c>
      <c r="H63" t="s">
        <v>60</v>
      </c>
      <c r="I63">
        <v>1.1324206168350811E-2</v>
      </c>
      <c r="J63" t="s">
        <v>6</v>
      </c>
      <c r="L63" t="s">
        <v>8</v>
      </c>
      <c r="M63" t="s">
        <v>60</v>
      </c>
      <c r="N63">
        <v>1.6722654043975212E-2</v>
      </c>
      <c r="O63" t="s">
        <v>6</v>
      </c>
    </row>
    <row r="64" spans="2:15" x14ac:dyDescent="0.45">
      <c r="B64" t="s">
        <v>4</v>
      </c>
      <c r="C64" t="s">
        <v>61</v>
      </c>
      <c r="D64">
        <v>0</v>
      </c>
      <c r="E64" t="s">
        <v>6</v>
      </c>
      <c r="G64" t="s">
        <v>7</v>
      </c>
      <c r="H64" t="s">
        <v>61</v>
      </c>
      <c r="I64">
        <v>1.0212862729823547E-2</v>
      </c>
      <c r="J64" t="s">
        <v>6</v>
      </c>
      <c r="L64" t="s">
        <v>8</v>
      </c>
      <c r="M64" t="s">
        <v>61</v>
      </c>
      <c r="N64">
        <v>1.6466587030394095E-2</v>
      </c>
      <c r="O64" t="s">
        <v>6</v>
      </c>
    </row>
    <row r="65" spans="2:15" x14ac:dyDescent="0.45">
      <c r="B65" t="s">
        <v>4</v>
      </c>
      <c r="C65" t="s">
        <v>62</v>
      </c>
      <c r="D65">
        <v>0</v>
      </c>
      <c r="E65" t="s">
        <v>6</v>
      </c>
      <c r="G65" t="s">
        <v>7</v>
      </c>
      <c r="H65" t="s">
        <v>62</v>
      </c>
      <c r="I65">
        <v>2.0620109288705356E-2</v>
      </c>
      <c r="J65" t="s">
        <v>6</v>
      </c>
      <c r="L65" t="s">
        <v>8</v>
      </c>
      <c r="M65" t="s">
        <v>62</v>
      </c>
      <c r="N65">
        <v>2.2111174949229696E-2</v>
      </c>
      <c r="O65" t="s">
        <v>6</v>
      </c>
    </row>
    <row r="66" spans="2:15" x14ac:dyDescent="0.45">
      <c r="B66" t="s">
        <v>4</v>
      </c>
      <c r="C66" t="s">
        <v>63</v>
      </c>
      <c r="D66">
        <v>0</v>
      </c>
      <c r="E66" t="s">
        <v>6</v>
      </c>
      <c r="G66" t="s">
        <v>7</v>
      </c>
      <c r="H66" t="s">
        <v>63</v>
      </c>
      <c r="I66">
        <v>3.4768331120069865E-3</v>
      </c>
      <c r="J66" t="s">
        <v>6</v>
      </c>
      <c r="L66" t="s">
        <v>8</v>
      </c>
      <c r="M66" t="s">
        <v>63</v>
      </c>
      <c r="N66">
        <v>4.3214081301504621E-3</v>
      </c>
      <c r="O66" t="s">
        <v>6</v>
      </c>
    </row>
    <row r="67" spans="2:15" x14ac:dyDescent="0.45">
      <c r="B67" t="s">
        <v>4</v>
      </c>
      <c r="C67" t="s">
        <v>64</v>
      </c>
      <c r="D67">
        <v>4.0749689719447075E-5</v>
      </c>
      <c r="E67" t="s">
        <v>6</v>
      </c>
      <c r="G67" t="s">
        <v>7</v>
      </c>
      <c r="H67" t="s">
        <v>64</v>
      </c>
      <c r="I67">
        <v>3.3310336541151489E-3</v>
      </c>
      <c r="J67" t="s">
        <v>6</v>
      </c>
      <c r="L67" t="s">
        <v>8</v>
      </c>
      <c r="M67" t="s">
        <v>64</v>
      </c>
      <c r="N67">
        <v>4.3562237234312838E-3</v>
      </c>
      <c r="O67" t="s">
        <v>6</v>
      </c>
    </row>
    <row r="68" spans="2:15" x14ac:dyDescent="0.45">
      <c r="B68" t="s">
        <v>4</v>
      </c>
      <c r="C68" t="s">
        <v>65</v>
      </c>
      <c r="D68">
        <v>1.0080834530319302E-3</v>
      </c>
      <c r="E68" t="s">
        <v>6</v>
      </c>
      <c r="G68" t="s">
        <v>7</v>
      </c>
      <c r="H68" t="s">
        <v>65</v>
      </c>
      <c r="I68">
        <v>2.856784511527012E-3</v>
      </c>
      <c r="J68" t="s">
        <v>6</v>
      </c>
      <c r="L68" t="s">
        <v>8</v>
      </c>
      <c r="M68" t="s">
        <v>65</v>
      </c>
      <c r="N68">
        <v>4.3669731758273142E-3</v>
      </c>
      <c r="O68" t="s">
        <v>6</v>
      </c>
    </row>
    <row r="69" spans="2:15" x14ac:dyDescent="0.45">
      <c r="B69" t="s">
        <v>4</v>
      </c>
      <c r="C69" t="s">
        <v>66</v>
      </c>
      <c r="D69">
        <v>6.2766236235824195E-3</v>
      </c>
      <c r="E69" t="s">
        <v>6</v>
      </c>
      <c r="G69" t="s">
        <v>7</v>
      </c>
      <c r="H69" t="s">
        <v>66</v>
      </c>
      <c r="I69">
        <v>2.2993117656022796E-3</v>
      </c>
      <c r="J69" t="s">
        <v>6</v>
      </c>
      <c r="L69" t="s">
        <v>8</v>
      </c>
      <c r="M69" t="s">
        <v>66</v>
      </c>
      <c r="N69">
        <v>4.2940979579282985E-3</v>
      </c>
      <c r="O69" t="s">
        <v>6</v>
      </c>
    </row>
    <row r="70" spans="2:15" x14ac:dyDescent="0.45">
      <c r="B70" t="s">
        <v>4</v>
      </c>
      <c r="C70" t="s">
        <v>67</v>
      </c>
      <c r="D70">
        <v>1.4214909449865129E-2</v>
      </c>
      <c r="E70" t="s">
        <v>6</v>
      </c>
      <c r="G70" t="s">
        <v>7</v>
      </c>
      <c r="H70" t="s">
        <v>67</v>
      </c>
      <c r="I70">
        <v>2.326457248461596E-3</v>
      </c>
      <c r="J70" t="s">
        <v>6</v>
      </c>
      <c r="L70" t="s">
        <v>8</v>
      </c>
      <c r="M70" t="s">
        <v>67</v>
      </c>
      <c r="N70">
        <v>4.1364255392357793E-3</v>
      </c>
      <c r="O70" t="s">
        <v>6</v>
      </c>
    </row>
    <row r="71" spans="2:15" x14ac:dyDescent="0.45">
      <c r="B71" t="s">
        <v>4</v>
      </c>
      <c r="C71" t="s">
        <v>68</v>
      </c>
      <c r="D71">
        <v>2.1895759873666605E-2</v>
      </c>
      <c r="E71" t="s">
        <v>6</v>
      </c>
      <c r="G71" t="s">
        <v>7</v>
      </c>
      <c r="H71" t="s">
        <v>68</v>
      </c>
      <c r="I71">
        <v>2.6136762335416119E-3</v>
      </c>
      <c r="J71" t="s">
        <v>6</v>
      </c>
      <c r="L71" t="s">
        <v>8</v>
      </c>
      <c r="M71" t="s">
        <v>68</v>
      </c>
      <c r="N71">
        <v>3.6614680279007969E-3</v>
      </c>
      <c r="O71" t="s">
        <v>6</v>
      </c>
    </row>
    <row r="72" spans="2:15" x14ac:dyDescent="0.45">
      <c r="B72" t="s">
        <v>4</v>
      </c>
      <c r="C72" t="s">
        <v>69</v>
      </c>
      <c r="D72">
        <v>2.7805154446968506E-2</v>
      </c>
      <c r="E72" t="s">
        <v>6</v>
      </c>
      <c r="G72" t="s">
        <v>7</v>
      </c>
      <c r="H72" t="s">
        <v>69</v>
      </c>
      <c r="I72">
        <v>2.5166924313974044E-3</v>
      </c>
      <c r="J72" t="s">
        <v>6</v>
      </c>
      <c r="L72" t="s">
        <v>8</v>
      </c>
      <c r="M72" t="s">
        <v>69</v>
      </c>
      <c r="N72">
        <v>3.6291844763496647E-3</v>
      </c>
      <c r="O72" t="s">
        <v>6</v>
      </c>
    </row>
    <row r="73" spans="2:15" x14ac:dyDescent="0.45">
      <c r="B73" t="s">
        <v>4</v>
      </c>
      <c r="C73" t="s">
        <v>70</v>
      </c>
      <c r="D73">
        <v>3.1642188397300521E-2</v>
      </c>
      <c r="E73" t="s">
        <v>6</v>
      </c>
      <c r="G73" t="s">
        <v>7</v>
      </c>
      <c r="H73" t="s">
        <v>70</v>
      </c>
      <c r="I73">
        <v>2.9899756517793195E-3</v>
      </c>
      <c r="J73" t="s">
        <v>6</v>
      </c>
      <c r="L73" t="s">
        <v>8</v>
      </c>
      <c r="M73" t="s">
        <v>70</v>
      </c>
      <c r="N73">
        <v>3.5766765938413944E-3</v>
      </c>
      <c r="O73" t="s">
        <v>6</v>
      </c>
    </row>
    <row r="74" spans="2:15" x14ac:dyDescent="0.45">
      <c r="B74" t="s">
        <v>4</v>
      </c>
      <c r="C74" t="s">
        <v>71</v>
      </c>
      <c r="D74">
        <v>3.3011080580137027E-2</v>
      </c>
      <c r="E74" t="s">
        <v>6</v>
      </c>
      <c r="G74" t="s">
        <v>7</v>
      </c>
      <c r="H74" t="s">
        <v>71</v>
      </c>
      <c r="I74">
        <v>3.2699432299282977E-3</v>
      </c>
      <c r="J74" t="s">
        <v>6</v>
      </c>
      <c r="L74" t="s">
        <v>8</v>
      </c>
      <c r="M74" t="s">
        <v>71</v>
      </c>
      <c r="N74">
        <v>3.6365589093107723E-3</v>
      </c>
      <c r="O74" t="s">
        <v>6</v>
      </c>
    </row>
    <row r="75" spans="2:15" x14ac:dyDescent="0.45">
      <c r="B75" t="s">
        <v>4</v>
      </c>
      <c r="C75" t="s">
        <v>72</v>
      </c>
      <c r="D75">
        <v>3.2621881410679961E-2</v>
      </c>
      <c r="E75" t="s">
        <v>6</v>
      </c>
      <c r="G75" t="s">
        <v>7</v>
      </c>
      <c r="H75" t="s">
        <v>72</v>
      </c>
      <c r="I75">
        <v>3.7152439083132202E-3</v>
      </c>
      <c r="J75" t="s">
        <v>6</v>
      </c>
      <c r="L75" t="s">
        <v>8</v>
      </c>
      <c r="M75" t="s">
        <v>72</v>
      </c>
      <c r="N75">
        <v>3.8317327722999744E-3</v>
      </c>
      <c r="O75" t="s">
        <v>6</v>
      </c>
    </row>
    <row r="76" spans="2:15" x14ac:dyDescent="0.45">
      <c r="B76" t="s">
        <v>4</v>
      </c>
      <c r="C76" t="s">
        <v>73</v>
      </c>
      <c r="D76">
        <v>3.0144040355810021E-2</v>
      </c>
      <c r="E76" t="s">
        <v>6</v>
      </c>
      <c r="G76" t="s">
        <v>7</v>
      </c>
      <c r="H76" t="s">
        <v>73</v>
      </c>
      <c r="I76">
        <v>3.8546609785280574E-3</v>
      </c>
      <c r="J76" t="s">
        <v>6</v>
      </c>
      <c r="L76" t="s">
        <v>8</v>
      </c>
      <c r="M76" t="s">
        <v>73</v>
      </c>
      <c r="N76">
        <v>4.105505827059412E-3</v>
      </c>
      <c r="O76" t="s">
        <v>6</v>
      </c>
    </row>
    <row r="77" spans="2:15" x14ac:dyDescent="0.45">
      <c r="B77" t="s">
        <v>4</v>
      </c>
      <c r="C77" t="s">
        <v>74</v>
      </c>
      <c r="D77">
        <v>2.5741621229568062E-2</v>
      </c>
      <c r="E77" t="s">
        <v>6</v>
      </c>
      <c r="G77" t="s">
        <v>7</v>
      </c>
      <c r="H77" t="s">
        <v>74</v>
      </c>
      <c r="I77">
        <v>3.9598764438115277E-3</v>
      </c>
      <c r="J77" t="s">
        <v>6</v>
      </c>
      <c r="L77" t="s">
        <v>8</v>
      </c>
      <c r="M77" t="s">
        <v>74</v>
      </c>
      <c r="N77">
        <v>4.4534252814845314E-3</v>
      </c>
      <c r="O77" t="s">
        <v>6</v>
      </c>
    </row>
    <row r="78" spans="2:15" x14ac:dyDescent="0.45">
      <c r="B78" t="s">
        <v>4</v>
      </c>
      <c r="C78" t="s">
        <v>75</v>
      </c>
      <c r="D78">
        <v>1.9478583623089532E-2</v>
      </c>
      <c r="E78" t="s">
        <v>6</v>
      </c>
      <c r="G78" t="s">
        <v>7</v>
      </c>
      <c r="H78" t="s">
        <v>75</v>
      </c>
      <c r="I78">
        <v>4.0179029205816598E-3</v>
      </c>
      <c r="J78" t="s">
        <v>6</v>
      </c>
      <c r="L78" t="s">
        <v>8</v>
      </c>
      <c r="M78" t="s">
        <v>75</v>
      </c>
      <c r="N78">
        <v>4.6798274447714039E-3</v>
      </c>
      <c r="O78" t="s">
        <v>6</v>
      </c>
    </row>
    <row r="79" spans="2:15" x14ac:dyDescent="0.45">
      <c r="B79" t="s">
        <v>4</v>
      </c>
      <c r="C79" t="s">
        <v>76</v>
      </c>
      <c r="D79">
        <v>1.2489231054275917E-2</v>
      </c>
      <c r="E79" t="s">
        <v>6</v>
      </c>
      <c r="G79" t="s">
        <v>7</v>
      </c>
      <c r="H79" t="s">
        <v>76</v>
      </c>
      <c r="I79">
        <v>3.8668988478244935E-3</v>
      </c>
      <c r="J79" t="s">
        <v>6</v>
      </c>
      <c r="L79" t="s">
        <v>8</v>
      </c>
      <c r="M79" t="s">
        <v>76</v>
      </c>
      <c r="N79">
        <v>4.8763654873056625E-3</v>
      </c>
      <c r="O79" t="s">
        <v>6</v>
      </c>
    </row>
    <row r="80" spans="2:15" x14ac:dyDescent="0.45">
      <c r="B80" t="s">
        <v>4</v>
      </c>
      <c r="C80" t="s">
        <v>77</v>
      </c>
      <c r="D80">
        <v>5.2820165734802265E-3</v>
      </c>
      <c r="E80" t="s">
        <v>6</v>
      </c>
      <c r="G80" t="s">
        <v>7</v>
      </c>
      <c r="H80" t="s">
        <v>77</v>
      </c>
      <c r="I80">
        <v>4.1233389449033203E-3</v>
      </c>
      <c r="J80" t="s">
        <v>6</v>
      </c>
      <c r="L80" t="s">
        <v>8</v>
      </c>
      <c r="M80" t="s">
        <v>77</v>
      </c>
      <c r="N80">
        <v>4.9747133158355317E-3</v>
      </c>
      <c r="O80" t="s">
        <v>6</v>
      </c>
    </row>
    <row r="81" spans="2:15" x14ac:dyDescent="0.45">
      <c r="B81" t="s">
        <v>4</v>
      </c>
      <c r="C81" t="s">
        <v>78</v>
      </c>
      <c r="D81">
        <v>8.7985448569529823E-4</v>
      </c>
      <c r="E81" t="s">
        <v>6</v>
      </c>
      <c r="G81" t="s">
        <v>7</v>
      </c>
      <c r="H81" t="s">
        <v>78</v>
      </c>
      <c r="I81">
        <v>9.8349990793507383E-3</v>
      </c>
      <c r="J81" t="s">
        <v>6</v>
      </c>
      <c r="L81" t="s">
        <v>8</v>
      </c>
      <c r="M81" t="s">
        <v>78</v>
      </c>
      <c r="N81">
        <v>9.6990654198001579E-3</v>
      </c>
      <c r="O81" t="s">
        <v>6</v>
      </c>
    </row>
    <row r="82" spans="2:15" x14ac:dyDescent="0.45">
      <c r="B82" t="s">
        <v>4</v>
      </c>
      <c r="C82" t="s">
        <v>79</v>
      </c>
      <c r="D82">
        <v>0</v>
      </c>
      <c r="E82" t="s">
        <v>6</v>
      </c>
      <c r="G82" t="s">
        <v>7</v>
      </c>
      <c r="H82" t="s">
        <v>79</v>
      </c>
      <c r="I82">
        <v>1.0128717289344492E-2</v>
      </c>
      <c r="J82" t="s">
        <v>6</v>
      </c>
      <c r="L82" t="s">
        <v>8</v>
      </c>
      <c r="M82" t="s">
        <v>79</v>
      </c>
      <c r="N82">
        <v>9.5086995252078848E-3</v>
      </c>
      <c r="O82" t="s">
        <v>6</v>
      </c>
    </row>
    <row r="83" spans="2:15" x14ac:dyDescent="0.45">
      <c r="B83" t="s">
        <v>4</v>
      </c>
      <c r="C83" t="s">
        <v>80</v>
      </c>
      <c r="D83">
        <v>0</v>
      </c>
      <c r="E83" t="s">
        <v>6</v>
      </c>
      <c r="G83" t="s">
        <v>7</v>
      </c>
      <c r="H83" t="s">
        <v>80</v>
      </c>
      <c r="I83">
        <v>3.9233244243641816E-2</v>
      </c>
      <c r="J83" t="s">
        <v>6</v>
      </c>
      <c r="L83" t="s">
        <v>8</v>
      </c>
      <c r="M83" t="s">
        <v>80</v>
      </c>
      <c r="N83">
        <v>3.6245774965446773E-2</v>
      </c>
      <c r="O83" t="s">
        <v>6</v>
      </c>
    </row>
    <row r="84" spans="2:15" x14ac:dyDescent="0.45">
      <c r="B84" t="s">
        <v>4</v>
      </c>
      <c r="C84" t="s">
        <v>81</v>
      </c>
      <c r="D84">
        <v>0</v>
      </c>
      <c r="E84" t="s">
        <v>6</v>
      </c>
      <c r="G84" t="s">
        <v>7</v>
      </c>
      <c r="H84" t="s">
        <v>81</v>
      </c>
      <c r="I84">
        <v>7.8384679939760872E-3</v>
      </c>
      <c r="J84" t="s">
        <v>6</v>
      </c>
      <c r="L84" t="s">
        <v>8</v>
      </c>
      <c r="M84" t="s">
        <v>81</v>
      </c>
      <c r="N84">
        <v>6.8241725588444801E-3</v>
      </c>
      <c r="O84" t="s">
        <v>6</v>
      </c>
    </row>
    <row r="85" spans="2:15" x14ac:dyDescent="0.45">
      <c r="B85" t="s">
        <v>4</v>
      </c>
      <c r="C85" t="s">
        <v>82</v>
      </c>
      <c r="D85">
        <v>0</v>
      </c>
      <c r="E85" t="s">
        <v>6</v>
      </c>
      <c r="G85" t="s">
        <v>7</v>
      </c>
      <c r="H85" t="s">
        <v>82</v>
      </c>
      <c r="I85">
        <v>7.876428444536749E-3</v>
      </c>
      <c r="J85" t="s">
        <v>6</v>
      </c>
      <c r="L85" t="s">
        <v>8</v>
      </c>
      <c r="M85" t="s">
        <v>82</v>
      </c>
      <c r="N85">
        <v>6.6996469046520513E-3</v>
      </c>
      <c r="O85" t="s">
        <v>6</v>
      </c>
    </row>
    <row r="86" spans="2:15" x14ac:dyDescent="0.45">
      <c r="B86" t="s">
        <v>4</v>
      </c>
      <c r="C86" t="s">
        <v>83</v>
      </c>
      <c r="D86">
        <v>1.2301624989324291E-5</v>
      </c>
      <c r="E86" t="s">
        <v>6</v>
      </c>
      <c r="G86" t="s">
        <v>7</v>
      </c>
      <c r="H86" t="s">
        <v>83</v>
      </c>
      <c r="I86">
        <v>7.8061641887157956E-3</v>
      </c>
      <c r="J86" t="s">
        <v>6</v>
      </c>
      <c r="L86" t="s">
        <v>8</v>
      </c>
      <c r="M86" t="s">
        <v>83</v>
      </c>
      <c r="N86">
        <v>6.5921315063302687E-3</v>
      </c>
      <c r="O86" t="s">
        <v>6</v>
      </c>
    </row>
    <row r="87" spans="2:15" x14ac:dyDescent="0.45">
      <c r="B87" t="s">
        <v>4</v>
      </c>
      <c r="C87" t="s">
        <v>84</v>
      </c>
      <c r="D87">
        <v>1.6032512975673325E-3</v>
      </c>
      <c r="E87" t="s">
        <v>6</v>
      </c>
      <c r="G87" t="s">
        <v>7</v>
      </c>
      <c r="H87" t="s">
        <v>84</v>
      </c>
      <c r="I87">
        <v>7.4562610493077624E-3</v>
      </c>
      <c r="J87" t="s">
        <v>6</v>
      </c>
      <c r="L87" t="s">
        <v>8</v>
      </c>
      <c r="M87" t="s">
        <v>84</v>
      </c>
      <c r="N87">
        <v>6.479472199499502E-3</v>
      </c>
      <c r="O87" t="s">
        <v>6</v>
      </c>
    </row>
    <row r="88" spans="2:15" x14ac:dyDescent="0.45">
      <c r="B88" t="s">
        <v>4</v>
      </c>
      <c r="C88" t="s">
        <v>85</v>
      </c>
      <c r="D88">
        <v>6.9921848108844406E-3</v>
      </c>
      <c r="E88" t="s">
        <v>6</v>
      </c>
      <c r="G88" t="s">
        <v>7</v>
      </c>
      <c r="H88" t="s">
        <v>85</v>
      </c>
      <c r="I88">
        <v>7.0568051720358831E-3</v>
      </c>
      <c r="J88" t="s">
        <v>6</v>
      </c>
      <c r="L88" t="s">
        <v>8</v>
      </c>
      <c r="M88" t="s">
        <v>85</v>
      </c>
      <c r="N88">
        <v>6.2890666190425406E-3</v>
      </c>
      <c r="O88" t="s">
        <v>6</v>
      </c>
    </row>
    <row r="89" spans="2:15" x14ac:dyDescent="0.45">
      <c r="B89" t="s">
        <v>4</v>
      </c>
      <c r="C89" t="s">
        <v>86</v>
      </c>
      <c r="D89">
        <v>1.306380229606259E-2</v>
      </c>
      <c r="E89" t="s">
        <v>6</v>
      </c>
      <c r="G89" t="s">
        <v>7</v>
      </c>
      <c r="H89" t="s">
        <v>86</v>
      </c>
      <c r="I89">
        <v>6.9169875966834217E-3</v>
      </c>
      <c r="J89" t="s">
        <v>6</v>
      </c>
      <c r="L89" t="s">
        <v>8</v>
      </c>
      <c r="M89" t="s">
        <v>86</v>
      </c>
      <c r="N89">
        <v>5.9602236142873941E-3</v>
      </c>
      <c r="O89" t="s">
        <v>6</v>
      </c>
    </row>
    <row r="90" spans="2:15" x14ac:dyDescent="0.45">
      <c r="B90" t="s">
        <v>4</v>
      </c>
      <c r="C90" t="s">
        <v>87</v>
      </c>
      <c r="D90">
        <v>1.8156864193185979E-2</v>
      </c>
      <c r="E90" t="s">
        <v>6</v>
      </c>
      <c r="G90" t="s">
        <v>7</v>
      </c>
      <c r="H90" t="s">
        <v>87</v>
      </c>
      <c r="I90">
        <v>5.0930853664720461E-3</v>
      </c>
      <c r="J90" t="s">
        <v>6</v>
      </c>
      <c r="L90" t="s">
        <v>8</v>
      </c>
      <c r="M90" t="s">
        <v>87</v>
      </c>
      <c r="N90">
        <v>5.9522704677995048E-3</v>
      </c>
      <c r="O90" t="s">
        <v>6</v>
      </c>
    </row>
    <row r="91" spans="2:15" x14ac:dyDescent="0.45">
      <c r="B91" t="s">
        <v>4</v>
      </c>
      <c r="C91" t="s">
        <v>88</v>
      </c>
      <c r="D91">
        <v>2.1135818458461419E-2</v>
      </c>
      <c r="E91" t="s">
        <v>6</v>
      </c>
      <c r="G91" t="s">
        <v>7</v>
      </c>
      <c r="H91" t="s">
        <v>88</v>
      </c>
      <c r="I91">
        <v>5.8272994643980176E-3</v>
      </c>
      <c r="J91" t="s">
        <v>6</v>
      </c>
      <c r="L91" t="s">
        <v>8</v>
      </c>
      <c r="M91" t="s">
        <v>88</v>
      </c>
      <c r="N91">
        <v>5.9099879816236376E-3</v>
      </c>
      <c r="O91" t="s">
        <v>6</v>
      </c>
    </row>
    <row r="92" spans="2:15" x14ac:dyDescent="0.45">
      <c r="B92" t="s">
        <v>4</v>
      </c>
      <c r="C92" t="s">
        <v>89</v>
      </c>
      <c r="D92">
        <v>2.1951181479207958E-2</v>
      </c>
      <c r="E92" t="s">
        <v>6</v>
      </c>
      <c r="G92" t="s">
        <v>7</v>
      </c>
      <c r="H92" t="s">
        <v>89</v>
      </c>
      <c r="I92">
        <v>6.3144726144801662E-3</v>
      </c>
      <c r="J92" t="s">
        <v>6</v>
      </c>
      <c r="L92" t="s">
        <v>8</v>
      </c>
      <c r="M92" t="s">
        <v>89</v>
      </c>
      <c r="N92">
        <v>5.953112365868869E-3</v>
      </c>
      <c r="O92" t="s">
        <v>6</v>
      </c>
    </row>
    <row r="93" spans="2:15" x14ac:dyDescent="0.45">
      <c r="B93" t="s">
        <v>4</v>
      </c>
      <c r="C93" t="s">
        <v>90</v>
      </c>
      <c r="D93">
        <v>2.1114663401662976E-2</v>
      </c>
      <c r="E93" t="s">
        <v>6</v>
      </c>
      <c r="G93" t="s">
        <v>7</v>
      </c>
      <c r="H93" t="s">
        <v>90</v>
      </c>
      <c r="I93">
        <v>6.7358307546539174E-3</v>
      </c>
      <c r="J93" t="s">
        <v>6</v>
      </c>
      <c r="L93" t="s">
        <v>8</v>
      </c>
      <c r="M93" t="s">
        <v>90</v>
      </c>
      <c r="N93">
        <v>6.0569465702957617E-3</v>
      </c>
      <c r="O93" t="s">
        <v>6</v>
      </c>
    </row>
    <row r="94" spans="2:15" x14ac:dyDescent="0.45">
      <c r="B94" t="s">
        <v>4</v>
      </c>
      <c r="C94" t="s">
        <v>91</v>
      </c>
      <c r="D94">
        <v>1.8544697085743522E-2</v>
      </c>
      <c r="E94" t="s">
        <v>6</v>
      </c>
      <c r="G94" t="s">
        <v>7</v>
      </c>
      <c r="H94" t="s">
        <v>91</v>
      </c>
      <c r="I94">
        <v>6.8583756574281908E-3</v>
      </c>
      <c r="J94" t="s">
        <v>6</v>
      </c>
      <c r="L94" t="s">
        <v>8</v>
      </c>
      <c r="M94" t="s">
        <v>91</v>
      </c>
      <c r="N94">
        <v>6.1638240663704586E-3</v>
      </c>
      <c r="O94" t="s">
        <v>6</v>
      </c>
    </row>
    <row r="95" spans="2:15" x14ac:dyDescent="0.45">
      <c r="B95" t="s">
        <v>4</v>
      </c>
      <c r="C95" t="s">
        <v>92</v>
      </c>
      <c r="D95">
        <v>1.4462275843728561E-2</v>
      </c>
      <c r="E95" t="s">
        <v>6</v>
      </c>
      <c r="G95" t="s">
        <v>7</v>
      </c>
      <c r="H95" t="s">
        <v>92</v>
      </c>
      <c r="I95">
        <v>6.9877754985032819E-3</v>
      </c>
      <c r="J95" t="s">
        <v>6</v>
      </c>
      <c r="L95" t="s">
        <v>8</v>
      </c>
      <c r="M95" t="s">
        <v>92</v>
      </c>
      <c r="N95">
        <v>6.362420067038457E-3</v>
      </c>
      <c r="O95" t="s">
        <v>6</v>
      </c>
    </row>
    <row r="96" spans="2:15" x14ac:dyDescent="0.45">
      <c r="B96" t="s">
        <v>4</v>
      </c>
      <c r="C96" t="s">
        <v>93</v>
      </c>
      <c r="D96">
        <v>9.3387973411755455E-3</v>
      </c>
      <c r="E96" t="s">
        <v>6</v>
      </c>
      <c r="G96" t="s">
        <v>7</v>
      </c>
      <c r="H96" t="s">
        <v>93</v>
      </c>
      <c r="I96">
        <v>7.0300008096479561E-3</v>
      </c>
      <c r="J96" t="s">
        <v>6</v>
      </c>
      <c r="L96" t="s">
        <v>8</v>
      </c>
      <c r="M96" t="s">
        <v>93</v>
      </c>
      <c r="N96">
        <v>6.5540446458306782E-3</v>
      </c>
      <c r="O96" t="s">
        <v>6</v>
      </c>
    </row>
    <row r="97" spans="2:15" x14ac:dyDescent="0.45">
      <c r="B97" t="s">
        <v>4</v>
      </c>
      <c r="C97" t="s">
        <v>94</v>
      </c>
      <c r="D97">
        <v>3.8860867178627883E-3</v>
      </c>
      <c r="E97" t="s">
        <v>6</v>
      </c>
      <c r="G97" t="s">
        <v>7</v>
      </c>
      <c r="H97" t="s">
        <v>94</v>
      </c>
      <c r="I97">
        <v>6.9644743733291263E-3</v>
      </c>
      <c r="J97" t="s">
        <v>6</v>
      </c>
      <c r="L97" t="s">
        <v>8</v>
      </c>
      <c r="M97" t="s">
        <v>94</v>
      </c>
      <c r="N97">
        <v>6.7384592273682636E-3</v>
      </c>
      <c r="O97" t="s">
        <v>6</v>
      </c>
    </row>
    <row r="98" spans="2:15" x14ac:dyDescent="0.45">
      <c r="B98" t="s">
        <v>4</v>
      </c>
      <c r="C98" t="s">
        <v>95</v>
      </c>
      <c r="D98">
        <v>5.2541982009360376E-4</v>
      </c>
      <c r="E98" t="s">
        <v>6</v>
      </c>
      <c r="G98" t="s">
        <v>7</v>
      </c>
      <c r="H98" t="s">
        <v>95</v>
      </c>
      <c r="I98">
        <v>6.890676798262229E-3</v>
      </c>
      <c r="J98" t="s">
        <v>6</v>
      </c>
      <c r="L98" t="s">
        <v>8</v>
      </c>
      <c r="M98" t="s">
        <v>95</v>
      </c>
      <c r="N98">
        <v>6.9569348466995036E-3</v>
      </c>
      <c r="O98" t="s">
        <v>6</v>
      </c>
    </row>
    <row r="99" spans="2:15" x14ac:dyDescent="0.45">
      <c r="B99" t="s">
        <v>4</v>
      </c>
      <c r="C99" t="s">
        <v>96</v>
      </c>
      <c r="D99">
        <v>0</v>
      </c>
      <c r="E99" t="s">
        <v>6</v>
      </c>
      <c r="G99" t="s">
        <v>7</v>
      </c>
      <c r="H99" t="s">
        <v>96</v>
      </c>
      <c r="I99">
        <v>1.38571553681079E-2</v>
      </c>
      <c r="J99" t="s">
        <v>6</v>
      </c>
      <c r="L99" t="s">
        <v>8</v>
      </c>
      <c r="M99" t="s">
        <v>96</v>
      </c>
      <c r="N99">
        <v>1.4284898880811182E-2</v>
      </c>
      <c r="O99" t="s">
        <v>6</v>
      </c>
    </row>
    <row r="100" spans="2:15" x14ac:dyDescent="0.45">
      <c r="B100" t="s">
        <v>4</v>
      </c>
      <c r="C100" t="s">
        <v>97</v>
      </c>
      <c r="D100">
        <v>0</v>
      </c>
      <c r="E100" t="s">
        <v>6</v>
      </c>
      <c r="G100" t="s">
        <v>7</v>
      </c>
      <c r="H100" t="s">
        <v>97</v>
      </c>
      <c r="I100">
        <v>1.4571958420951329E-2</v>
      </c>
      <c r="J100" t="s">
        <v>6</v>
      </c>
      <c r="L100" t="s">
        <v>8</v>
      </c>
      <c r="M100" t="s">
        <v>97</v>
      </c>
      <c r="N100">
        <v>1.4627176632883791E-2</v>
      </c>
      <c r="O100" t="s">
        <v>6</v>
      </c>
    </row>
    <row r="101" spans="2:15" x14ac:dyDescent="0.45">
      <c r="B101" t="s">
        <v>4</v>
      </c>
      <c r="C101" t="s">
        <v>98</v>
      </c>
      <c r="D101">
        <v>0</v>
      </c>
      <c r="E101" t="s">
        <v>6</v>
      </c>
      <c r="G101" t="s">
        <v>7</v>
      </c>
      <c r="H101" t="s">
        <v>98</v>
      </c>
      <c r="I101">
        <v>5.5578618167468535E-2</v>
      </c>
      <c r="J101" t="s">
        <v>6</v>
      </c>
      <c r="L101" t="s">
        <v>8</v>
      </c>
      <c r="M101" t="s">
        <v>98</v>
      </c>
      <c r="N101">
        <v>4.2268191222386828E-2</v>
      </c>
      <c r="O101" t="s">
        <v>6</v>
      </c>
    </row>
    <row r="102" spans="2:15" x14ac:dyDescent="0.45">
      <c r="B102" t="s">
        <v>4</v>
      </c>
      <c r="C102" t="s">
        <v>99</v>
      </c>
      <c r="D102">
        <v>0</v>
      </c>
      <c r="E102" t="s">
        <v>6</v>
      </c>
      <c r="G102" t="s">
        <v>7</v>
      </c>
      <c r="H102" t="s">
        <v>99</v>
      </c>
      <c r="I102">
        <v>1.0797089712701673E-2</v>
      </c>
      <c r="J102" t="s">
        <v>6</v>
      </c>
      <c r="L102" t="s">
        <v>8</v>
      </c>
      <c r="M102" t="s">
        <v>99</v>
      </c>
      <c r="N102">
        <v>8.6062450881639139E-3</v>
      </c>
      <c r="O102" t="s">
        <v>6</v>
      </c>
    </row>
    <row r="103" spans="2:15" x14ac:dyDescent="0.45">
      <c r="B103" t="s">
        <v>4</v>
      </c>
      <c r="C103" t="s">
        <v>100</v>
      </c>
      <c r="D103">
        <v>0</v>
      </c>
      <c r="E103" t="s">
        <v>6</v>
      </c>
      <c r="G103" t="s">
        <v>7</v>
      </c>
      <c r="H103" t="s">
        <v>100</v>
      </c>
      <c r="I103">
        <v>1.0819004053960822E-2</v>
      </c>
      <c r="J103" t="s">
        <v>6</v>
      </c>
      <c r="L103" t="s">
        <v>8</v>
      </c>
      <c r="M103" t="s">
        <v>100</v>
      </c>
      <c r="N103">
        <v>8.5367673509704946E-3</v>
      </c>
      <c r="O103" t="s">
        <v>6</v>
      </c>
    </row>
    <row r="104" spans="2:15" x14ac:dyDescent="0.45">
      <c r="B104" t="s">
        <v>4</v>
      </c>
      <c r="C104" t="s">
        <v>101</v>
      </c>
      <c r="D104">
        <v>0</v>
      </c>
      <c r="E104" t="s">
        <v>6</v>
      </c>
      <c r="G104" t="s">
        <v>7</v>
      </c>
      <c r="H104" t="s">
        <v>101</v>
      </c>
      <c r="I104">
        <v>1.0712761116985534E-2</v>
      </c>
      <c r="J104" t="s">
        <v>6</v>
      </c>
      <c r="L104" t="s">
        <v>8</v>
      </c>
      <c r="M104" t="s">
        <v>101</v>
      </c>
      <c r="N104">
        <v>8.4754887070481021E-3</v>
      </c>
      <c r="O104" t="s">
        <v>6</v>
      </c>
    </row>
    <row r="105" spans="2:15" x14ac:dyDescent="0.45">
      <c r="B105" t="s">
        <v>4</v>
      </c>
      <c r="C105" t="s">
        <v>102</v>
      </c>
      <c r="D105">
        <v>0</v>
      </c>
      <c r="E105" t="s">
        <v>6</v>
      </c>
      <c r="G105" t="s">
        <v>7</v>
      </c>
      <c r="H105" t="s">
        <v>102</v>
      </c>
      <c r="I105">
        <v>1.0436341422753487E-2</v>
      </c>
      <c r="J105" t="s">
        <v>6</v>
      </c>
      <c r="L105" t="s">
        <v>8</v>
      </c>
      <c r="M105" t="s">
        <v>102</v>
      </c>
      <c r="N105">
        <v>8.3769249155908245E-3</v>
      </c>
      <c r="O105" t="s">
        <v>6</v>
      </c>
    </row>
    <row r="106" spans="2:15" x14ac:dyDescent="0.45">
      <c r="B106" t="s">
        <v>4</v>
      </c>
      <c r="C106" t="s">
        <v>103</v>
      </c>
      <c r="D106">
        <v>1.2208697729156805E-3</v>
      </c>
      <c r="E106" t="s">
        <v>6</v>
      </c>
      <c r="G106" t="s">
        <v>7</v>
      </c>
      <c r="H106" t="s">
        <v>103</v>
      </c>
      <c r="I106">
        <v>1.0438656686471006E-2</v>
      </c>
      <c r="J106" t="s">
        <v>6</v>
      </c>
      <c r="L106" t="s">
        <v>8</v>
      </c>
      <c r="M106" t="s">
        <v>103</v>
      </c>
      <c r="N106">
        <v>8.233748480496737E-3</v>
      </c>
      <c r="O106" t="s">
        <v>6</v>
      </c>
    </row>
    <row r="107" spans="2:15" x14ac:dyDescent="0.45">
      <c r="B107" t="s">
        <v>4</v>
      </c>
      <c r="C107" t="s">
        <v>104</v>
      </c>
      <c r="D107">
        <v>6.5956716209023764E-3</v>
      </c>
      <c r="E107" t="s">
        <v>6</v>
      </c>
      <c r="G107" t="s">
        <v>7</v>
      </c>
      <c r="H107" t="s">
        <v>104</v>
      </c>
      <c r="I107">
        <v>1.0465587004859195E-2</v>
      </c>
      <c r="J107" t="s">
        <v>6</v>
      </c>
      <c r="L107" t="s">
        <v>8</v>
      </c>
      <c r="M107" t="s">
        <v>104</v>
      </c>
      <c r="N107">
        <v>8.0577112306406094E-3</v>
      </c>
      <c r="O107" t="s">
        <v>6</v>
      </c>
    </row>
    <row r="108" spans="2:15" x14ac:dyDescent="0.45">
      <c r="B108" t="s">
        <v>4</v>
      </c>
      <c r="C108" t="s">
        <v>105</v>
      </c>
      <c r="D108">
        <v>1.1661247927102216E-2</v>
      </c>
      <c r="E108" t="s">
        <v>6</v>
      </c>
      <c r="G108" t="s">
        <v>7</v>
      </c>
      <c r="H108" t="s">
        <v>105</v>
      </c>
      <c r="I108">
        <v>9.0007707242919233E-3</v>
      </c>
      <c r="J108" t="s">
        <v>6</v>
      </c>
      <c r="L108" t="s">
        <v>8</v>
      </c>
      <c r="M108" t="s">
        <v>105</v>
      </c>
      <c r="N108">
        <v>7.8982860069541621E-3</v>
      </c>
      <c r="O108" t="s">
        <v>6</v>
      </c>
    </row>
    <row r="109" spans="2:15" x14ac:dyDescent="0.45">
      <c r="B109" t="s">
        <v>4</v>
      </c>
      <c r="C109" t="s">
        <v>106</v>
      </c>
      <c r="D109">
        <v>1.6094310616797641E-2</v>
      </c>
      <c r="E109" t="s">
        <v>6</v>
      </c>
      <c r="G109" t="s">
        <v>7</v>
      </c>
      <c r="H109" t="s">
        <v>106</v>
      </c>
      <c r="I109">
        <v>9.6352143921768774E-3</v>
      </c>
      <c r="J109" t="s">
        <v>6</v>
      </c>
      <c r="L109" t="s">
        <v>8</v>
      </c>
      <c r="M109" t="s">
        <v>106</v>
      </c>
      <c r="N109">
        <v>7.7498131438130018E-3</v>
      </c>
      <c r="O109" t="s">
        <v>6</v>
      </c>
    </row>
    <row r="110" spans="2:15" x14ac:dyDescent="0.45">
      <c r="B110" t="s">
        <v>4</v>
      </c>
      <c r="C110" t="s">
        <v>107</v>
      </c>
      <c r="D110">
        <v>1.7914797901486035E-2</v>
      </c>
      <c r="E110" t="s">
        <v>6</v>
      </c>
      <c r="G110" t="s">
        <v>7</v>
      </c>
      <c r="H110" t="s">
        <v>107</v>
      </c>
      <c r="I110">
        <v>9.9162301862682142E-3</v>
      </c>
      <c r="J110" t="s">
        <v>6</v>
      </c>
      <c r="L110" t="s">
        <v>8</v>
      </c>
      <c r="M110" t="s">
        <v>107</v>
      </c>
      <c r="N110">
        <v>7.6828143968186271E-3</v>
      </c>
      <c r="O110" t="s">
        <v>6</v>
      </c>
    </row>
    <row r="111" spans="2:15" x14ac:dyDescent="0.45">
      <c r="B111" t="s">
        <v>4</v>
      </c>
      <c r="C111" t="s">
        <v>108</v>
      </c>
      <c r="D111">
        <v>1.7055292351971368E-2</v>
      </c>
      <c r="E111" t="s">
        <v>6</v>
      </c>
      <c r="G111" t="s">
        <v>7</v>
      </c>
      <c r="H111" t="s">
        <v>108</v>
      </c>
      <c r="I111">
        <v>1.0149473159788399E-2</v>
      </c>
      <c r="J111" t="s">
        <v>6</v>
      </c>
      <c r="L111" t="s">
        <v>8</v>
      </c>
      <c r="M111" t="s">
        <v>108</v>
      </c>
      <c r="N111">
        <v>7.6388019566001148E-3</v>
      </c>
      <c r="O111" t="s">
        <v>6</v>
      </c>
    </row>
    <row r="112" spans="2:15" x14ac:dyDescent="0.45">
      <c r="B112" t="s">
        <v>4</v>
      </c>
      <c r="C112" t="s">
        <v>109</v>
      </c>
      <c r="D112">
        <v>1.4009814628171193E-2</v>
      </c>
      <c r="E112" t="s">
        <v>6</v>
      </c>
      <c r="G112" t="s">
        <v>7</v>
      </c>
      <c r="H112" t="s">
        <v>109</v>
      </c>
      <c r="I112">
        <v>1.0293146271290476E-2</v>
      </c>
      <c r="J112" t="s">
        <v>6</v>
      </c>
      <c r="L112" t="s">
        <v>8</v>
      </c>
      <c r="M112" t="s">
        <v>109</v>
      </c>
      <c r="N112">
        <v>7.6731237212672382E-3</v>
      </c>
      <c r="O112" t="s">
        <v>6</v>
      </c>
    </row>
    <row r="113" spans="2:15" x14ac:dyDescent="0.45">
      <c r="B113" t="s">
        <v>4</v>
      </c>
      <c r="C113" t="s">
        <v>110</v>
      </c>
      <c r="D113">
        <v>8.9269914450628741E-3</v>
      </c>
      <c r="E113" t="s">
        <v>6</v>
      </c>
      <c r="G113" t="s">
        <v>7</v>
      </c>
      <c r="H113" t="s">
        <v>110</v>
      </c>
      <c r="I113">
        <v>1.0639558047735486E-2</v>
      </c>
      <c r="J113" t="s">
        <v>6</v>
      </c>
      <c r="L113" t="s">
        <v>8</v>
      </c>
      <c r="M113" t="s">
        <v>110</v>
      </c>
      <c r="N113">
        <v>7.7915571140485668E-3</v>
      </c>
      <c r="O113" t="s">
        <v>6</v>
      </c>
    </row>
    <row r="114" spans="2:15" x14ac:dyDescent="0.45">
      <c r="B114" t="s">
        <v>4</v>
      </c>
      <c r="C114" t="s">
        <v>111</v>
      </c>
      <c r="D114">
        <v>3.8667835103762681E-3</v>
      </c>
      <c r="E114" t="s">
        <v>6</v>
      </c>
      <c r="G114" t="s">
        <v>7</v>
      </c>
      <c r="H114" t="s">
        <v>111</v>
      </c>
      <c r="I114">
        <v>1.107047635222045E-2</v>
      </c>
      <c r="J114" t="s">
        <v>6</v>
      </c>
      <c r="L114" t="s">
        <v>8</v>
      </c>
      <c r="M114" t="s">
        <v>111</v>
      </c>
      <c r="N114">
        <v>7.8711042997426321E-3</v>
      </c>
      <c r="O114" t="s">
        <v>6</v>
      </c>
    </row>
    <row r="115" spans="2:15" x14ac:dyDescent="0.45">
      <c r="B115" t="s">
        <v>4</v>
      </c>
      <c r="C115" t="s">
        <v>112</v>
      </c>
      <c r="D115">
        <v>0</v>
      </c>
      <c r="E115" t="s">
        <v>6</v>
      </c>
      <c r="G115" t="s">
        <v>7</v>
      </c>
      <c r="H115" t="s">
        <v>112</v>
      </c>
      <c r="I115">
        <v>1.1328487329163053E-2</v>
      </c>
      <c r="J115" t="s">
        <v>6</v>
      </c>
      <c r="L115" t="s">
        <v>8</v>
      </c>
      <c r="M115" t="s">
        <v>112</v>
      </c>
      <c r="N115">
        <v>7.977431163955221E-3</v>
      </c>
      <c r="O115" t="s">
        <v>6</v>
      </c>
    </row>
    <row r="116" spans="2:15" x14ac:dyDescent="0.45">
      <c r="B116" t="s">
        <v>4</v>
      </c>
      <c r="C116" t="s">
        <v>113</v>
      </c>
      <c r="D116">
        <v>0</v>
      </c>
      <c r="E116" t="s">
        <v>6</v>
      </c>
      <c r="G116" t="s">
        <v>7</v>
      </c>
      <c r="H116" t="s">
        <v>113</v>
      </c>
      <c r="I116">
        <v>1.1553362957875237E-2</v>
      </c>
      <c r="J116" t="s">
        <v>6</v>
      </c>
      <c r="L116" t="s">
        <v>8</v>
      </c>
      <c r="M116" t="s">
        <v>113</v>
      </c>
      <c r="N116">
        <v>8.0072997513617079E-3</v>
      </c>
      <c r="O116" t="s">
        <v>6</v>
      </c>
    </row>
    <row r="117" spans="2:15" x14ac:dyDescent="0.45">
      <c r="B117" t="s">
        <v>4</v>
      </c>
      <c r="C117" t="s">
        <v>114</v>
      </c>
      <c r="D117">
        <v>0</v>
      </c>
      <c r="E117" t="s">
        <v>6</v>
      </c>
      <c r="G117" t="s">
        <v>7</v>
      </c>
      <c r="H117" t="s">
        <v>114</v>
      </c>
      <c r="I117">
        <v>2.3341774518858858E-2</v>
      </c>
      <c r="J117" t="s">
        <v>6</v>
      </c>
      <c r="L117" t="s">
        <v>8</v>
      </c>
      <c r="M117" t="s">
        <v>114</v>
      </c>
      <c r="N117">
        <v>1.6156972764457898E-2</v>
      </c>
      <c r="O117" t="s">
        <v>6</v>
      </c>
    </row>
    <row r="118" spans="2:15" x14ac:dyDescent="0.45">
      <c r="B118" t="s">
        <v>4</v>
      </c>
      <c r="C118" t="s">
        <v>115</v>
      </c>
      <c r="D118">
        <v>0</v>
      </c>
      <c r="E118" t="s">
        <v>6</v>
      </c>
      <c r="G118" t="s">
        <v>7</v>
      </c>
      <c r="H118" t="s">
        <v>115</v>
      </c>
      <c r="I118">
        <v>2.2816860859229036E-2</v>
      </c>
      <c r="J118" t="s">
        <v>6</v>
      </c>
      <c r="L118" t="s">
        <v>8</v>
      </c>
      <c r="M118" t="s">
        <v>115</v>
      </c>
      <c r="N118">
        <v>1.6522027184276457E-2</v>
      </c>
      <c r="O118" t="s">
        <v>6</v>
      </c>
    </row>
    <row r="119" spans="2:15" x14ac:dyDescent="0.45">
      <c r="B119" t="s">
        <v>116</v>
      </c>
      <c r="C119" t="s">
        <v>5</v>
      </c>
      <c r="D119">
        <v>0</v>
      </c>
      <c r="E119" t="s">
        <v>6</v>
      </c>
      <c r="G119" t="s">
        <v>117</v>
      </c>
      <c r="H119" t="s">
        <v>5</v>
      </c>
      <c r="I119">
        <v>4.0030582636620751E-2</v>
      </c>
      <c r="J119" t="s">
        <v>6</v>
      </c>
      <c r="L119" t="s">
        <v>118</v>
      </c>
      <c r="M119" t="s">
        <v>5</v>
      </c>
      <c r="N119">
        <v>3.2228243946225144E-2</v>
      </c>
      <c r="O119" t="s">
        <v>6</v>
      </c>
    </row>
    <row r="120" spans="2:15" x14ac:dyDescent="0.45">
      <c r="B120" t="s">
        <v>116</v>
      </c>
      <c r="C120" t="s">
        <v>9</v>
      </c>
      <c r="D120">
        <v>0</v>
      </c>
      <c r="E120" t="s">
        <v>6</v>
      </c>
      <c r="G120" t="s">
        <v>117</v>
      </c>
      <c r="H120" t="s">
        <v>9</v>
      </c>
      <c r="I120">
        <v>7.5745618044169407E-3</v>
      </c>
      <c r="J120" t="s">
        <v>6</v>
      </c>
      <c r="L120" t="s">
        <v>118</v>
      </c>
      <c r="M120" t="s">
        <v>9</v>
      </c>
      <c r="N120">
        <v>7.4342843087117213E-3</v>
      </c>
      <c r="O120" t="s">
        <v>6</v>
      </c>
    </row>
    <row r="121" spans="2:15" x14ac:dyDescent="0.45">
      <c r="B121" t="s">
        <v>116</v>
      </c>
      <c r="C121" t="s">
        <v>10</v>
      </c>
      <c r="D121">
        <v>0</v>
      </c>
      <c r="E121" t="s">
        <v>6</v>
      </c>
      <c r="G121" t="s">
        <v>117</v>
      </c>
      <c r="H121" t="s">
        <v>10</v>
      </c>
      <c r="I121">
        <v>7.5942966421702193E-3</v>
      </c>
      <c r="J121" t="s">
        <v>6</v>
      </c>
      <c r="L121" t="s">
        <v>118</v>
      </c>
      <c r="M121" t="s">
        <v>10</v>
      </c>
      <c r="N121">
        <v>7.3854888726134086E-3</v>
      </c>
      <c r="O121" t="s">
        <v>6</v>
      </c>
    </row>
    <row r="122" spans="2:15" x14ac:dyDescent="0.45">
      <c r="B122" t="s">
        <v>116</v>
      </c>
      <c r="C122" t="s">
        <v>11</v>
      </c>
      <c r="D122">
        <v>0</v>
      </c>
      <c r="E122" t="s">
        <v>6</v>
      </c>
      <c r="G122" t="s">
        <v>117</v>
      </c>
      <c r="H122" t="s">
        <v>11</v>
      </c>
      <c r="I122">
        <v>7.8110377297812578E-3</v>
      </c>
      <c r="J122" t="s">
        <v>6</v>
      </c>
      <c r="L122" t="s">
        <v>118</v>
      </c>
      <c r="M122" t="s">
        <v>11</v>
      </c>
      <c r="N122">
        <v>7.0012027506173398E-3</v>
      </c>
      <c r="O122" t="s">
        <v>6</v>
      </c>
    </row>
    <row r="123" spans="2:15" x14ac:dyDescent="0.45">
      <c r="B123" t="s">
        <v>116</v>
      </c>
      <c r="C123" t="s">
        <v>12</v>
      </c>
      <c r="D123">
        <v>0</v>
      </c>
      <c r="E123" t="s">
        <v>6</v>
      </c>
      <c r="G123" t="s">
        <v>117</v>
      </c>
      <c r="H123" t="s">
        <v>12</v>
      </c>
      <c r="I123">
        <v>7.9735621619655955E-3</v>
      </c>
      <c r="J123" t="s">
        <v>6</v>
      </c>
      <c r="L123" t="s">
        <v>118</v>
      </c>
      <c r="M123" t="s">
        <v>12</v>
      </c>
      <c r="N123">
        <v>6.6978691089540562E-3</v>
      </c>
      <c r="O123" t="s">
        <v>6</v>
      </c>
    </row>
    <row r="124" spans="2:15" x14ac:dyDescent="0.45">
      <c r="B124" t="s">
        <v>116</v>
      </c>
      <c r="C124" t="s">
        <v>13</v>
      </c>
      <c r="D124">
        <v>1.347451864413177E-3</v>
      </c>
      <c r="E124" t="s">
        <v>6</v>
      </c>
      <c r="G124" t="s">
        <v>117</v>
      </c>
      <c r="H124" t="s">
        <v>13</v>
      </c>
      <c r="I124">
        <v>8.1031093897394272E-3</v>
      </c>
      <c r="J124" t="s">
        <v>6</v>
      </c>
      <c r="L124" t="s">
        <v>118</v>
      </c>
      <c r="M124" t="s">
        <v>13</v>
      </c>
      <c r="N124">
        <v>6.9100327265646166E-3</v>
      </c>
      <c r="O124" t="s">
        <v>6</v>
      </c>
    </row>
    <row r="125" spans="2:15" x14ac:dyDescent="0.45">
      <c r="B125" t="s">
        <v>116</v>
      </c>
      <c r="C125" t="s">
        <v>14</v>
      </c>
      <c r="D125">
        <v>6.4848343429838402E-3</v>
      </c>
      <c r="E125" t="s">
        <v>6</v>
      </c>
      <c r="G125" t="s">
        <v>117</v>
      </c>
      <c r="H125" t="s">
        <v>14</v>
      </c>
      <c r="I125">
        <v>7.8120180318578866E-3</v>
      </c>
      <c r="J125" t="s">
        <v>6</v>
      </c>
      <c r="L125" t="s">
        <v>118</v>
      </c>
      <c r="M125" t="s">
        <v>14</v>
      </c>
      <c r="N125">
        <v>6.8159598457283067E-3</v>
      </c>
      <c r="O125" t="s">
        <v>6</v>
      </c>
    </row>
    <row r="126" spans="2:15" x14ac:dyDescent="0.45">
      <c r="B126" t="s">
        <v>116</v>
      </c>
      <c r="C126" t="s">
        <v>15</v>
      </c>
      <c r="D126">
        <v>1.1853479279621604E-2</v>
      </c>
      <c r="E126" t="s">
        <v>6</v>
      </c>
      <c r="G126" t="s">
        <v>117</v>
      </c>
      <c r="H126" t="s">
        <v>15</v>
      </c>
      <c r="I126">
        <v>6.6833914876115374E-3</v>
      </c>
      <c r="J126" t="s">
        <v>6</v>
      </c>
      <c r="L126" t="s">
        <v>118</v>
      </c>
      <c r="M126" t="s">
        <v>15</v>
      </c>
      <c r="N126">
        <v>6.991247186564852E-3</v>
      </c>
      <c r="O126" t="s">
        <v>6</v>
      </c>
    </row>
    <row r="127" spans="2:15" x14ac:dyDescent="0.45">
      <c r="B127" t="s">
        <v>116</v>
      </c>
      <c r="C127" t="s">
        <v>16</v>
      </c>
      <c r="D127">
        <v>1.5655231231552994E-2</v>
      </c>
      <c r="E127" t="s">
        <v>6</v>
      </c>
      <c r="G127" t="s">
        <v>117</v>
      </c>
      <c r="H127" t="s">
        <v>16</v>
      </c>
      <c r="I127">
        <v>6.9982883541833329E-3</v>
      </c>
      <c r="J127" t="s">
        <v>6</v>
      </c>
      <c r="L127" t="s">
        <v>118</v>
      </c>
      <c r="M127" t="s">
        <v>16</v>
      </c>
      <c r="N127">
        <v>6.9509998100291378E-3</v>
      </c>
      <c r="O127" t="s">
        <v>6</v>
      </c>
    </row>
    <row r="128" spans="2:15" x14ac:dyDescent="0.45">
      <c r="B128" t="s">
        <v>116</v>
      </c>
      <c r="C128" t="s">
        <v>17</v>
      </c>
      <c r="D128">
        <v>1.7993058525940964E-2</v>
      </c>
      <c r="E128" t="s">
        <v>6</v>
      </c>
      <c r="G128" t="s">
        <v>117</v>
      </c>
      <c r="H128" t="s">
        <v>17</v>
      </c>
      <c r="I128">
        <v>7.1817429731505971E-3</v>
      </c>
      <c r="J128" t="s">
        <v>6</v>
      </c>
      <c r="L128" t="s">
        <v>118</v>
      </c>
      <c r="M128" t="s">
        <v>17</v>
      </c>
      <c r="N128">
        <v>6.595720794793686E-3</v>
      </c>
      <c r="O128" t="s">
        <v>6</v>
      </c>
    </row>
    <row r="129" spans="2:15" x14ac:dyDescent="0.45">
      <c r="B129" t="s">
        <v>116</v>
      </c>
      <c r="C129" t="s">
        <v>18</v>
      </c>
      <c r="D129">
        <v>1.7948027466296666E-2</v>
      </c>
      <c r="E129" t="s">
        <v>6</v>
      </c>
      <c r="G129" t="s">
        <v>117</v>
      </c>
      <c r="H129" t="s">
        <v>18</v>
      </c>
      <c r="I129">
        <v>7.5329506876221173E-3</v>
      </c>
      <c r="J129" t="s">
        <v>6</v>
      </c>
      <c r="L129" t="s">
        <v>118</v>
      </c>
      <c r="M129" t="s">
        <v>18</v>
      </c>
      <c r="N129">
        <v>6.6454212813183951E-3</v>
      </c>
      <c r="O129" t="s">
        <v>6</v>
      </c>
    </row>
    <row r="130" spans="2:15" x14ac:dyDescent="0.45">
      <c r="B130" t="s">
        <v>116</v>
      </c>
      <c r="C130" t="s">
        <v>19</v>
      </c>
      <c r="D130">
        <v>1.623570182178748E-2</v>
      </c>
      <c r="E130" t="s">
        <v>6</v>
      </c>
      <c r="G130" t="s">
        <v>117</v>
      </c>
      <c r="H130" t="s">
        <v>19</v>
      </c>
      <c r="I130">
        <v>7.7409384675577574E-3</v>
      </c>
      <c r="J130" t="s">
        <v>6</v>
      </c>
      <c r="L130" t="s">
        <v>118</v>
      </c>
      <c r="M130" t="s">
        <v>19</v>
      </c>
      <c r="N130">
        <v>6.6424862142563726E-3</v>
      </c>
      <c r="O130" t="s">
        <v>6</v>
      </c>
    </row>
    <row r="131" spans="2:15" x14ac:dyDescent="0.45">
      <c r="B131" t="s">
        <v>116</v>
      </c>
      <c r="C131" t="s">
        <v>20</v>
      </c>
      <c r="D131">
        <v>1.2334551075117547E-2</v>
      </c>
      <c r="E131" t="s">
        <v>6</v>
      </c>
      <c r="G131" t="s">
        <v>117</v>
      </c>
      <c r="H131" t="s">
        <v>20</v>
      </c>
      <c r="I131">
        <v>7.9724288099947971E-3</v>
      </c>
      <c r="J131" t="s">
        <v>6</v>
      </c>
      <c r="L131" t="s">
        <v>118</v>
      </c>
      <c r="M131" t="s">
        <v>20</v>
      </c>
      <c r="N131">
        <v>6.6765350611452346E-3</v>
      </c>
      <c r="O131" t="s">
        <v>6</v>
      </c>
    </row>
    <row r="132" spans="2:15" x14ac:dyDescent="0.45">
      <c r="B132" t="s">
        <v>116</v>
      </c>
      <c r="C132" t="s">
        <v>21</v>
      </c>
      <c r="D132">
        <v>7.8938231284238162E-3</v>
      </c>
      <c r="E132" t="s">
        <v>6</v>
      </c>
      <c r="G132" t="s">
        <v>117</v>
      </c>
      <c r="H132" t="s">
        <v>21</v>
      </c>
      <c r="I132">
        <v>8.4472360944677916E-3</v>
      </c>
      <c r="J132" t="s">
        <v>6</v>
      </c>
      <c r="L132" t="s">
        <v>118</v>
      </c>
      <c r="M132" t="s">
        <v>21</v>
      </c>
      <c r="N132">
        <v>6.991554857467764E-3</v>
      </c>
      <c r="O132" t="s">
        <v>6</v>
      </c>
    </row>
    <row r="133" spans="2:15" x14ac:dyDescent="0.45">
      <c r="B133" t="s">
        <v>116</v>
      </c>
      <c r="C133" t="s">
        <v>22</v>
      </c>
      <c r="D133">
        <v>3.1549287845468888E-3</v>
      </c>
      <c r="E133" t="s">
        <v>6</v>
      </c>
      <c r="G133" t="s">
        <v>117</v>
      </c>
      <c r="H133" t="s">
        <v>22</v>
      </c>
      <c r="I133">
        <v>9.0284367198779723E-3</v>
      </c>
      <c r="J133" t="s">
        <v>6</v>
      </c>
      <c r="L133" t="s">
        <v>118</v>
      </c>
      <c r="M133" t="s">
        <v>22</v>
      </c>
      <c r="N133">
        <v>7.2567100909682689E-3</v>
      </c>
      <c r="O133" t="s">
        <v>6</v>
      </c>
    </row>
    <row r="134" spans="2:15" x14ac:dyDescent="0.45">
      <c r="B134" t="s">
        <v>116</v>
      </c>
      <c r="C134" t="s">
        <v>23</v>
      </c>
      <c r="D134">
        <v>1.9113226744742374E-4</v>
      </c>
      <c r="E134" t="s">
        <v>6</v>
      </c>
      <c r="G134" t="s">
        <v>117</v>
      </c>
      <c r="H134" t="s">
        <v>23</v>
      </c>
      <c r="I134">
        <v>9.4306616175868409E-3</v>
      </c>
      <c r="J134" t="s">
        <v>6</v>
      </c>
      <c r="L134" t="s">
        <v>118</v>
      </c>
      <c r="M134" t="s">
        <v>23</v>
      </c>
      <c r="N134">
        <v>7.2802662876585295E-3</v>
      </c>
      <c r="O134" t="s">
        <v>6</v>
      </c>
    </row>
    <row r="135" spans="2:15" x14ac:dyDescent="0.45">
      <c r="B135" t="s">
        <v>116</v>
      </c>
      <c r="C135" t="s">
        <v>24</v>
      </c>
      <c r="D135">
        <v>0</v>
      </c>
      <c r="E135" t="s">
        <v>6</v>
      </c>
      <c r="G135" t="s">
        <v>117</v>
      </c>
      <c r="H135" t="s">
        <v>24</v>
      </c>
      <c r="I135">
        <v>1.9149491990752533E-2</v>
      </c>
      <c r="J135" t="s">
        <v>6</v>
      </c>
      <c r="L135" t="s">
        <v>118</v>
      </c>
      <c r="M135" t="s">
        <v>24</v>
      </c>
      <c r="N135">
        <v>1.4228409391883806E-2</v>
      </c>
      <c r="O135" t="s">
        <v>6</v>
      </c>
    </row>
    <row r="136" spans="2:15" x14ac:dyDescent="0.45">
      <c r="B136" t="s">
        <v>116</v>
      </c>
      <c r="C136" t="s">
        <v>25</v>
      </c>
      <c r="D136">
        <v>0</v>
      </c>
      <c r="E136" t="s">
        <v>6</v>
      </c>
      <c r="G136" t="s">
        <v>117</v>
      </c>
      <c r="H136" t="s">
        <v>25</v>
      </c>
      <c r="I136">
        <v>1.7164299456253276E-2</v>
      </c>
      <c r="J136" t="s">
        <v>6</v>
      </c>
      <c r="L136" t="s">
        <v>118</v>
      </c>
      <c r="M136" t="s">
        <v>25</v>
      </c>
      <c r="N136">
        <v>1.3456438223745995E-2</v>
      </c>
      <c r="O136" t="s">
        <v>6</v>
      </c>
    </row>
    <row r="137" spans="2:15" x14ac:dyDescent="0.45">
      <c r="B137" t="s">
        <v>116</v>
      </c>
      <c r="C137" t="s">
        <v>26</v>
      </c>
      <c r="D137">
        <v>0</v>
      </c>
      <c r="E137" t="s">
        <v>6</v>
      </c>
      <c r="G137" t="s">
        <v>117</v>
      </c>
      <c r="H137" t="s">
        <v>26</v>
      </c>
      <c r="I137">
        <v>3.491932330831924E-2</v>
      </c>
      <c r="J137" t="s">
        <v>6</v>
      </c>
      <c r="L137" t="s">
        <v>118</v>
      </c>
      <c r="M137" t="s">
        <v>26</v>
      </c>
      <c r="N137">
        <v>4.5628467755911374E-2</v>
      </c>
      <c r="O137" t="s">
        <v>6</v>
      </c>
    </row>
    <row r="138" spans="2:15" x14ac:dyDescent="0.45">
      <c r="B138" t="s">
        <v>116</v>
      </c>
      <c r="C138" t="s">
        <v>27</v>
      </c>
      <c r="D138">
        <v>0</v>
      </c>
      <c r="E138" t="s">
        <v>6</v>
      </c>
      <c r="G138" t="s">
        <v>117</v>
      </c>
      <c r="H138" t="s">
        <v>27</v>
      </c>
      <c r="I138">
        <v>6.5147968325332539E-3</v>
      </c>
      <c r="J138" t="s">
        <v>6</v>
      </c>
      <c r="L138" t="s">
        <v>118</v>
      </c>
      <c r="M138" t="s">
        <v>27</v>
      </c>
      <c r="N138">
        <v>9.7613507148784744E-3</v>
      </c>
      <c r="O138" t="s">
        <v>6</v>
      </c>
    </row>
    <row r="139" spans="2:15" x14ac:dyDescent="0.45">
      <c r="B139" t="s">
        <v>116</v>
      </c>
      <c r="C139" t="s">
        <v>28</v>
      </c>
      <c r="D139">
        <v>0</v>
      </c>
      <c r="E139" t="s">
        <v>6</v>
      </c>
      <c r="G139" t="s">
        <v>117</v>
      </c>
      <c r="H139" t="s">
        <v>28</v>
      </c>
      <c r="I139">
        <v>6.5706853306967466E-3</v>
      </c>
      <c r="J139" t="s">
        <v>6</v>
      </c>
      <c r="L139" t="s">
        <v>118</v>
      </c>
      <c r="M139" t="s">
        <v>28</v>
      </c>
      <c r="N139">
        <v>9.8147615311989945E-3</v>
      </c>
      <c r="O139" t="s">
        <v>6</v>
      </c>
    </row>
    <row r="140" spans="2:15" x14ac:dyDescent="0.45">
      <c r="B140" t="s">
        <v>116</v>
      </c>
      <c r="C140" t="s">
        <v>29</v>
      </c>
      <c r="D140">
        <v>7.3070196910877594E-5</v>
      </c>
      <c r="E140" t="s">
        <v>6</v>
      </c>
      <c r="G140" t="s">
        <v>117</v>
      </c>
      <c r="H140" t="s">
        <v>29</v>
      </c>
      <c r="I140">
        <v>6.5623392373663561E-3</v>
      </c>
      <c r="J140" t="s">
        <v>6</v>
      </c>
      <c r="L140" t="s">
        <v>118</v>
      </c>
      <c r="M140" t="s">
        <v>29</v>
      </c>
      <c r="N140">
        <v>9.7765320948569653E-3</v>
      </c>
      <c r="O140" t="s">
        <v>6</v>
      </c>
    </row>
    <row r="141" spans="2:15" x14ac:dyDescent="0.45">
      <c r="B141" t="s">
        <v>116</v>
      </c>
      <c r="C141" t="s">
        <v>30</v>
      </c>
      <c r="D141">
        <v>2.0308045105419765E-3</v>
      </c>
      <c r="E141" t="s">
        <v>6</v>
      </c>
      <c r="G141" t="s">
        <v>117</v>
      </c>
      <c r="H141" t="s">
        <v>30</v>
      </c>
      <c r="I141">
        <v>6.189921035560029E-3</v>
      </c>
      <c r="J141" t="s">
        <v>6</v>
      </c>
      <c r="L141" t="s">
        <v>118</v>
      </c>
      <c r="M141" t="s">
        <v>30</v>
      </c>
      <c r="N141">
        <v>9.8232635401085643E-3</v>
      </c>
      <c r="O141" t="s">
        <v>6</v>
      </c>
    </row>
    <row r="142" spans="2:15" x14ac:dyDescent="0.45">
      <c r="B142" t="s">
        <v>116</v>
      </c>
      <c r="C142" t="s">
        <v>31</v>
      </c>
      <c r="D142">
        <v>8.0102337614326169E-3</v>
      </c>
      <c r="E142" t="s">
        <v>6</v>
      </c>
      <c r="G142" t="s">
        <v>117</v>
      </c>
      <c r="H142" t="s">
        <v>31</v>
      </c>
      <c r="I142">
        <v>5.9735125098529145E-3</v>
      </c>
      <c r="J142" t="s">
        <v>6</v>
      </c>
      <c r="L142" t="s">
        <v>118</v>
      </c>
      <c r="M142" t="s">
        <v>31</v>
      </c>
      <c r="N142">
        <v>9.9175549524164706E-3</v>
      </c>
      <c r="O142" t="s">
        <v>6</v>
      </c>
    </row>
    <row r="143" spans="2:15" x14ac:dyDescent="0.45">
      <c r="B143" t="s">
        <v>116</v>
      </c>
      <c r="C143" t="s">
        <v>32</v>
      </c>
      <c r="D143">
        <v>1.4916087480988417E-2</v>
      </c>
      <c r="E143" t="s">
        <v>6</v>
      </c>
      <c r="G143" t="s">
        <v>117</v>
      </c>
      <c r="H143" t="s">
        <v>32</v>
      </c>
      <c r="I143">
        <v>6.0076669253518898E-3</v>
      </c>
      <c r="J143" t="s">
        <v>6</v>
      </c>
      <c r="L143" t="s">
        <v>118</v>
      </c>
      <c r="M143" t="s">
        <v>32</v>
      </c>
      <c r="N143">
        <v>1.0105483888138887E-2</v>
      </c>
      <c r="O143" t="s">
        <v>6</v>
      </c>
    </row>
    <row r="144" spans="2:15" x14ac:dyDescent="0.45">
      <c r="B144" t="s">
        <v>116</v>
      </c>
      <c r="C144" t="s">
        <v>33</v>
      </c>
      <c r="D144">
        <v>2.079324949921826E-2</v>
      </c>
      <c r="E144" t="s">
        <v>6</v>
      </c>
      <c r="G144" t="s">
        <v>117</v>
      </c>
      <c r="H144" t="s">
        <v>33</v>
      </c>
      <c r="I144">
        <v>4.3619411656803083E-3</v>
      </c>
      <c r="J144" t="s">
        <v>6</v>
      </c>
      <c r="L144" t="s">
        <v>118</v>
      </c>
      <c r="M144" t="s">
        <v>33</v>
      </c>
      <c r="N144">
        <v>1.0125208602763702E-2</v>
      </c>
      <c r="O144" t="s">
        <v>6</v>
      </c>
    </row>
    <row r="145" spans="2:15" x14ac:dyDescent="0.45">
      <c r="B145" t="s">
        <v>116</v>
      </c>
      <c r="C145" t="s">
        <v>34</v>
      </c>
      <c r="D145">
        <v>2.5042717103382354E-2</v>
      </c>
      <c r="E145" t="s">
        <v>6</v>
      </c>
      <c r="G145" t="s">
        <v>117</v>
      </c>
      <c r="H145" t="s">
        <v>34</v>
      </c>
      <c r="I145">
        <v>4.5967737101988929E-3</v>
      </c>
      <c r="J145" t="s">
        <v>6</v>
      </c>
      <c r="L145" t="s">
        <v>118</v>
      </c>
      <c r="M145" t="s">
        <v>34</v>
      </c>
      <c r="N145">
        <v>9.755286237171824E-3</v>
      </c>
      <c r="O145" t="s">
        <v>6</v>
      </c>
    </row>
    <row r="146" spans="2:15" x14ac:dyDescent="0.45">
      <c r="B146" t="s">
        <v>116</v>
      </c>
      <c r="C146" t="s">
        <v>35</v>
      </c>
      <c r="D146">
        <v>2.6640861343982733E-2</v>
      </c>
      <c r="E146" t="s">
        <v>6</v>
      </c>
      <c r="G146" t="s">
        <v>117</v>
      </c>
      <c r="H146" t="s">
        <v>35</v>
      </c>
      <c r="I146">
        <v>5.0154093821531583E-3</v>
      </c>
      <c r="J146" t="s">
        <v>6</v>
      </c>
      <c r="L146" t="s">
        <v>118</v>
      </c>
      <c r="M146" t="s">
        <v>35</v>
      </c>
      <c r="N146">
        <v>9.3256495545329283E-3</v>
      </c>
      <c r="O146" t="s">
        <v>6</v>
      </c>
    </row>
    <row r="147" spans="2:15" x14ac:dyDescent="0.45">
      <c r="B147" t="s">
        <v>116</v>
      </c>
      <c r="C147" t="s">
        <v>36</v>
      </c>
      <c r="D147">
        <v>2.6366286000130894E-2</v>
      </c>
      <c r="E147" t="s">
        <v>6</v>
      </c>
      <c r="G147" t="s">
        <v>117</v>
      </c>
      <c r="H147" t="s">
        <v>36</v>
      </c>
      <c r="I147">
        <v>5.4332549917590397E-3</v>
      </c>
      <c r="J147" t="s">
        <v>6</v>
      </c>
      <c r="L147" t="s">
        <v>118</v>
      </c>
      <c r="M147" t="s">
        <v>36</v>
      </c>
      <c r="N147">
        <v>9.0294541162504929E-3</v>
      </c>
      <c r="O147" t="s">
        <v>6</v>
      </c>
    </row>
    <row r="148" spans="2:15" x14ac:dyDescent="0.45">
      <c r="B148" t="s">
        <v>116</v>
      </c>
      <c r="C148" t="s">
        <v>37</v>
      </c>
      <c r="D148">
        <v>2.3779597069609835E-2</v>
      </c>
      <c r="E148" t="s">
        <v>6</v>
      </c>
      <c r="G148" t="s">
        <v>117</v>
      </c>
      <c r="H148" t="s">
        <v>37</v>
      </c>
      <c r="I148">
        <v>5.9023509105636945E-3</v>
      </c>
      <c r="J148" t="s">
        <v>6</v>
      </c>
      <c r="L148" t="s">
        <v>118</v>
      </c>
      <c r="M148" t="s">
        <v>37</v>
      </c>
      <c r="N148">
        <v>9.0045436680202141E-3</v>
      </c>
      <c r="O148" t="s">
        <v>6</v>
      </c>
    </row>
    <row r="149" spans="2:15" x14ac:dyDescent="0.45">
      <c r="B149" t="s">
        <v>116</v>
      </c>
      <c r="C149" t="s">
        <v>38</v>
      </c>
      <c r="D149">
        <v>2.0104133190773948E-2</v>
      </c>
      <c r="E149" t="s">
        <v>6</v>
      </c>
      <c r="G149" t="s">
        <v>117</v>
      </c>
      <c r="H149" t="s">
        <v>38</v>
      </c>
      <c r="I149">
        <v>6.1762380909886313E-3</v>
      </c>
      <c r="J149" t="s">
        <v>6</v>
      </c>
      <c r="L149" t="s">
        <v>118</v>
      </c>
      <c r="M149" t="s">
        <v>38</v>
      </c>
      <c r="N149">
        <v>9.2778851372475081E-3</v>
      </c>
      <c r="O149" t="s">
        <v>6</v>
      </c>
    </row>
    <row r="150" spans="2:15" x14ac:dyDescent="0.45">
      <c r="B150" t="s">
        <v>116</v>
      </c>
      <c r="C150" t="s">
        <v>39</v>
      </c>
      <c r="D150">
        <v>1.4905670844254744E-2</v>
      </c>
      <c r="E150" t="s">
        <v>6</v>
      </c>
      <c r="G150" t="s">
        <v>117</v>
      </c>
      <c r="H150" t="s">
        <v>39</v>
      </c>
      <c r="I150">
        <v>6.0893898380607915E-3</v>
      </c>
      <c r="J150" t="s">
        <v>6</v>
      </c>
      <c r="L150" t="s">
        <v>118</v>
      </c>
      <c r="M150" t="s">
        <v>39</v>
      </c>
      <c r="N150">
        <v>9.4822728347361777E-3</v>
      </c>
      <c r="O150" t="s">
        <v>6</v>
      </c>
    </row>
    <row r="151" spans="2:15" x14ac:dyDescent="0.45">
      <c r="B151" t="s">
        <v>116</v>
      </c>
      <c r="C151" t="s">
        <v>40</v>
      </c>
      <c r="D151">
        <v>8.8779458044965526E-3</v>
      </c>
      <c r="E151" t="s">
        <v>6</v>
      </c>
      <c r="G151" t="s">
        <v>117</v>
      </c>
      <c r="H151" t="s">
        <v>40</v>
      </c>
      <c r="I151">
        <v>6.27940500065019E-3</v>
      </c>
      <c r="J151" t="s">
        <v>6</v>
      </c>
      <c r="L151" t="s">
        <v>118</v>
      </c>
      <c r="M151" t="s">
        <v>40</v>
      </c>
      <c r="N151">
        <v>9.7935518551330418E-3</v>
      </c>
      <c r="O151" t="s">
        <v>6</v>
      </c>
    </row>
    <row r="152" spans="2:15" x14ac:dyDescent="0.45">
      <c r="B152" t="s">
        <v>116</v>
      </c>
      <c r="C152" t="s">
        <v>41</v>
      </c>
      <c r="D152">
        <v>2.8935616486250116E-3</v>
      </c>
      <c r="E152" t="s">
        <v>6</v>
      </c>
      <c r="G152" t="s">
        <v>117</v>
      </c>
      <c r="H152" t="s">
        <v>41</v>
      </c>
      <c r="I152">
        <v>6.8079434221780333E-3</v>
      </c>
      <c r="J152" t="s">
        <v>6</v>
      </c>
      <c r="L152" t="s">
        <v>118</v>
      </c>
      <c r="M152" t="s">
        <v>41</v>
      </c>
      <c r="N152">
        <v>1.0016266357365574E-2</v>
      </c>
      <c r="O152" t="s">
        <v>6</v>
      </c>
    </row>
    <row r="153" spans="2:15" x14ac:dyDescent="0.45">
      <c r="B153" t="s">
        <v>116</v>
      </c>
      <c r="C153" t="s">
        <v>42</v>
      </c>
      <c r="D153">
        <v>8.9326544497462002E-5</v>
      </c>
      <c r="E153" t="s">
        <v>6</v>
      </c>
      <c r="G153" t="s">
        <v>117</v>
      </c>
      <c r="H153" t="s">
        <v>42</v>
      </c>
      <c r="I153">
        <v>1.4770459348378916E-2</v>
      </c>
      <c r="J153" t="s">
        <v>6</v>
      </c>
      <c r="L153" t="s">
        <v>118</v>
      </c>
      <c r="M153" t="s">
        <v>42</v>
      </c>
      <c r="N153">
        <v>1.9843233059391709E-2</v>
      </c>
      <c r="O153" t="s">
        <v>6</v>
      </c>
    </row>
    <row r="154" spans="2:15" x14ac:dyDescent="0.45">
      <c r="B154" t="s">
        <v>116</v>
      </c>
      <c r="C154" t="s">
        <v>43</v>
      </c>
      <c r="D154">
        <v>0</v>
      </c>
      <c r="E154" t="s">
        <v>6</v>
      </c>
      <c r="G154" t="s">
        <v>117</v>
      </c>
      <c r="H154" t="s">
        <v>43</v>
      </c>
      <c r="I154">
        <v>1.5210808881401451E-2</v>
      </c>
      <c r="J154" t="s">
        <v>6</v>
      </c>
      <c r="L154" t="s">
        <v>118</v>
      </c>
      <c r="M154" t="s">
        <v>43</v>
      </c>
      <c r="N154">
        <v>1.8533655058383058E-2</v>
      </c>
      <c r="O154" t="s">
        <v>6</v>
      </c>
    </row>
    <row r="155" spans="2:15" x14ac:dyDescent="0.45">
      <c r="B155" t="s">
        <v>116</v>
      </c>
      <c r="C155" t="s">
        <v>44</v>
      </c>
      <c r="D155">
        <v>0</v>
      </c>
      <c r="E155" t="s">
        <v>6</v>
      </c>
      <c r="G155" t="s">
        <v>117</v>
      </c>
      <c r="H155" t="s">
        <v>44</v>
      </c>
      <c r="I155">
        <v>2.455553912955535E-2</v>
      </c>
      <c r="J155" t="s">
        <v>6</v>
      </c>
      <c r="L155" t="s">
        <v>118</v>
      </c>
      <c r="M155" t="s">
        <v>44</v>
      </c>
      <c r="N155">
        <v>3.4503869387503695E-2</v>
      </c>
      <c r="O155" t="s">
        <v>6</v>
      </c>
    </row>
    <row r="156" spans="2:15" x14ac:dyDescent="0.45">
      <c r="B156" t="s">
        <v>116</v>
      </c>
      <c r="C156" t="s">
        <v>45</v>
      </c>
      <c r="D156">
        <v>0</v>
      </c>
      <c r="E156" t="s">
        <v>6</v>
      </c>
      <c r="G156" t="s">
        <v>117</v>
      </c>
      <c r="H156" t="s">
        <v>45</v>
      </c>
      <c r="I156">
        <v>4.566951245410217E-3</v>
      </c>
      <c r="J156" t="s">
        <v>6</v>
      </c>
      <c r="L156" t="s">
        <v>118</v>
      </c>
      <c r="M156" t="s">
        <v>45</v>
      </c>
      <c r="N156">
        <v>6.7971455011545763E-3</v>
      </c>
      <c r="O156" t="s">
        <v>6</v>
      </c>
    </row>
    <row r="157" spans="2:15" x14ac:dyDescent="0.45">
      <c r="B157" t="s">
        <v>116</v>
      </c>
      <c r="C157" t="s">
        <v>46</v>
      </c>
      <c r="D157">
        <v>2.611030491635177E-5</v>
      </c>
      <c r="E157" t="s">
        <v>6</v>
      </c>
      <c r="G157" t="s">
        <v>117</v>
      </c>
      <c r="H157" t="s">
        <v>46</v>
      </c>
      <c r="I157">
        <v>4.6256663456195352E-3</v>
      </c>
      <c r="J157" t="s">
        <v>6</v>
      </c>
      <c r="L157" t="s">
        <v>118</v>
      </c>
      <c r="M157" t="s">
        <v>46</v>
      </c>
      <c r="N157">
        <v>6.7245902993598233E-3</v>
      </c>
      <c r="O157" t="s">
        <v>6</v>
      </c>
    </row>
    <row r="158" spans="2:15" x14ac:dyDescent="0.45">
      <c r="B158" t="s">
        <v>116</v>
      </c>
      <c r="C158" t="s">
        <v>47</v>
      </c>
      <c r="D158">
        <v>1.1345130847388901E-3</v>
      </c>
      <c r="E158" t="s">
        <v>6</v>
      </c>
      <c r="G158" t="s">
        <v>117</v>
      </c>
      <c r="H158" t="s">
        <v>47</v>
      </c>
      <c r="I158">
        <v>4.5179346712117697E-3</v>
      </c>
      <c r="J158" t="s">
        <v>6</v>
      </c>
      <c r="L158" t="s">
        <v>118</v>
      </c>
      <c r="M158" t="s">
        <v>47</v>
      </c>
      <c r="N158">
        <v>6.6247584920782121E-3</v>
      </c>
      <c r="O158" t="s">
        <v>6</v>
      </c>
    </row>
    <row r="159" spans="2:15" x14ac:dyDescent="0.45">
      <c r="B159" t="s">
        <v>116</v>
      </c>
      <c r="C159" t="s">
        <v>48</v>
      </c>
      <c r="D159">
        <v>4.8979888923162762E-3</v>
      </c>
      <c r="E159" t="s">
        <v>6</v>
      </c>
      <c r="G159" t="s">
        <v>117</v>
      </c>
      <c r="H159" t="s">
        <v>48</v>
      </c>
      <c r="I159">
        <v>4.3529288766807677E-3</v>
      </c>
      <c r="J159" t="s">
        <v>6</v>
      </c>
      <c r="L159" t="s">
        <v>118</v>
      </c>
      <c r="M159" t="s">
        <v>48</v>
      </c>
      <c r="N159">
        <v>6.5092752870930552E-3</v>
      </c>
      <c r="O159" t="s">
        <v>6</v>
      </c>
    </row>
    <row r="160" spans="2:15" x14ac:dyDescent="0.45">
      <c r="B160" t="s">
        <v>116</v>
      </c>
      <c r="C160" t="s">
        <v>49</v>
      </c>
      <c r="D160">
        <v>1.0616576018469973E-2</v>
      </c>
      <c r="E160" t="s">
        <v>6</v>
      </c>
      <c r="G160" t="s">
        <v>117</v>
      </c>
      <c r="H160" t="s">
        <v>49</v>
      </c>
      <c r="I160">
        <v>4.3851319152177744E-3</v>
      </c>
      <c r="J160" t="s">
        <v>6</v>
      </c>
      <c r="L160" t="s">
        <v>118</v>
      </c>
      <c r="M160" t="s">
        <v>49</v>
      </c>
      <c r="N160">
        <v>6.2709745912583438E-3</v>
      </c>
      <c r="O160" t="s">
        <v>6</v>
      </c>
    </row>
    <row r="161" spans="2:15" x14ac:dyDescent="0.45">
      <c r="B161" t="s">
        <v>116</v>
      </c>
      <c r="C161" t="s">
        <v>50</v>
      </c>
      <c r="D161">
        <v>1.582130957806448E-2</v>
      </c>
      <c r="E161" t="s">
        <v>6</v>
      </c>
      <c r="G161" t="s">
        <v>117</v>
      </c>
      <c r="H161" t="s">
        <v>50</v>
      </c>
      <c r="I161">
        <v>4.752343678822984E-3</v>
      </c>
      <c r="J161" t="s">
        <v>6</v>
      </c>
      <c r="L161" t="s">
        <v>118</v>
      </c>
      <c r="M161" t="s">
        <v>50</v>
      </c>
      <c r="N161">
        <v>5.5420180791022301E-3</v>
      </c>
      <c r="O161" t="s">
        <v>6</v>
      </c>
    </row>
    <row r="162" spans="2:15" x14ac:dyDescent="0.45">
      <c r="B162" t="s">
        <v>116</v>
      </c>
      <c r="C162" t="s">
        <v>51</v>
      </c>
      <c r="D162">
        <v>2.0096521867796313E-2</v>
      </c>
      <c r="E162" t="s">
        <v>6</v>
      </c>
      <c r="G162" t="s">
        <v>117</v>
      </c>
      <c r="H162" t="s">
        <v>51</v>
      </c>
      <c r="I162">
        <v>4.0790484287591662E-3</v>
      </c>
      <c r="J162" t="s">
        <v>6</v>
      </c>
      <c r="L162" t="s">
        <v>118</v>
      </c>
      <c r="M162" t="s">
        <v>51</v>
      </c>
      <c r="N162">
        <v>5.5755820345188443E-3</v>
      </c>
      <c r="O162" t="s">
        <v>6</v>
      </c>
    </row>
    <row r="163" spans="2:15" x14ac:dyDescent="0.45">
      <c r="B163" t="s">
        <v>116</v>
      </c>
      <c r="C163" t="s">
        <v>52</v>
      </c>
      <c r="D163">
        <v>2.2505816271682848E-2</v>
      </c>
      <c r="E163" t="s">
        <v>6</v>
      </c>
      <c r="G163" t="s">
        <v>117</v>
      </c>
      <c r="H163" t="s">
        <v>52</v>
      </c>
      <c r="I163">
        <v>4.7116808399002789E-3</v>
      </c>
      <c r="J163" t="s">
        <v>6</v>
      </c>
      <c r="L163" t="s">
        <v>118</v>
      </c>
      <c r="M163" t="s">
        <v>52</v>
      </c>
      <c r="N163">
        <v>6.0277363301545605E-3</v>
      </c>
      <c r="O163" t="s">
        <v>6</v>
      </c>
    </row>
    <row r="164" spans="2:15" x14ac:dyDescent="0.45">
      <c r="B164" t="s">
        <v>116</v>
      </c>
      <c r="C164" t="s">
        <v>53</v>
      </c>
      <c r="D164">
        <v>2.3759707841443038E-2</v>
      </c>
      <c r="E164" t="s">
        <v>6</v>
      </c>
      <c r="G164" t="s">
        <v>117</v>
      </c>
      <c r="H164" t="s">
        <v>53</v>
      </c>
      <c r="I164">
        <v>5.1990556420193658E-3</v>
      </c>
      <c r="J164" t="s">
        <v>6</v>
      </c>
      <c r="L164" t="s">
        <v>118</v>
      </c>
      <c r="M164" t="s">
        <v>53</v>
      </c>
      <c r="N164">
        <v>6.4469213537071543E-3</v>
      </c>
      <c r="O164" t="s">
        <v>6</v>
      </c>
    </row>
    <row r="165" spans="2:15" x14ac:dyDescent="0.45">
      <c r="B165" t="s">
        <v>116</v>
      </c>
      <c r="C165" t="s">
        <v>54</v>
      </c>
      <c r="D165">
        <v>2.364930415796573E-2</v>
      </c>
      <c r="E165" t="s">
        <v>6</v>
      </c>
      <c r="G165" t="s">
        <v>117</v>
      </c>
      <c r="H165" t="s">
        <v>54</v>
      </c>
      <c r="I165">
        <v>5.5825161987277574E-3</v>
      </c>
      <c r="J165" t="s">
        <v>6</v>
      </c>
      <c r="L165" t="s">
        <v>118</v>
      </c>
      <c r="M165" t="s">
        <v>54</v>
      </c>
      <c r="N165">
        <v>6.4509709617931732E-3</v>
      </c>
      <c r="O165" t="s">
        <v>6</v>
      </c>
    </row>
    <row r="166" spans="2:15" x14ac:dyDescent="0.45">
      <c r="B166" t="s">
        <v>116</v>
      </c>
      <c r="C166" t="s">
        <v>55</v>
      </c>
      <c r="D166">
        <v>2.2086110795907068E-2</v>
      </c>
      <c r="E166" t="s">
        <v>6</v>
      </c>
      <c r="G166" t="s">
        <v>117</v>
      </c>
      <c r="H166" t="s">
        <v>55</v>
      </c>
      <c r="I166">
        <v>5.7655019581334616E-3</v>
      </c>
      <c r="J166" t="s">
        <v>6</v>
      </c>
      <c r="L166" t="s">
        <v>118</v>
      </c>
      <c r="M166" t="s">
        <v>55</v>
      </c>
      <c r="N166">
        <v>6.4449027086690381E-3</v>
      </c>
      <c r="O166" t="s">
        <v>6</v>
      </c>
    </row>
    <row r="167" spans="2:15" x14ac:dyDescent="0.45">
      <c r="B167" t="s">
        <v>116</v>
      </c>
      <c r="C167" t="s">
        <v>56</v>
      </c>
      <c r="D167">
        <v>1.9080234203665107E-2</v>
      </c>
      <c r="E167" t="s">
        <v>6</v>
      </c>
      <c r="G167" t="s">
        <v>117</v>
      </c>
      <c r="H167" t="s">
        <v>56</v>
      </c>
      <c r="I167">
        <v>5.4888951219046094E-3</v>
      </c>
      <c r="J167" t="s">
        <v>6</v>
      </c>
      <c r="L167" t="s">
        <v>118</v>
      </c>
      <c r="M167" t="s">
        <v>56</v>
      </c>
      <c r="N167">
        <v>6.4206943468588327E-3</v>
      </c>
      <c r="O167" t="s">
        <v>6</v>
      </c>
    </row>
    <row r="168" spans="2:15" x14ac:dyDescent="0.45">
      <c r="B168" t="s">
        <v>116</v>
      </c>
      <c r="C168" t="s">
        <v>57</v>
      </c>
      <c r="D168">
        <v>1.5438967304979016E-2</v>
      </c>
      <c r="E168" t="s">
        <v>6</v>
      </c>
      <c r="G168" t="s">
        <v>117</v>
      </c>
      <c r="H168" t="s">
        <v>57</v>
      </c>
      <c r="I168">
        <v>5.4147948839089396E-3</v>
      </c>
      <c r="J168" t="s">
        <v>6</v>
      </c>
      <c r="L168" t="s">
        <v>118</v>
      </c>
      <c r="M168" t="s">
        <v>57</v>
      </c>
      <c r="N168">
        <v>6.1683870845603214E-3</v>
      </c>
      <c r="O168" t="s">
        <v>6</v>
      </c>
    </row>
    <row r="169" spans="2:15" x14ac:dyDescent="0.45">
      <c r="B169" t="s">
        <v>116</v>
      </c>
      <c r="C169" t="s">
        <v>58</v>
      </c>
      <c r="D169">
        <v>1.0520706355619806E-2</v>
      </c>
      <c r="E169" t="s">
        <v>6</v>
      </c>
      <c r="G169" t="s">
        <v>117</v>
      </c>
      <c r="H169" t="s">
        <v>58</v>
      </c>
      <c r="I169">
        <v>5.4876667853523964E-3</v>
      </c>
      <c r="J169" t="s">
        <v>6</v>
      </c>
      <c r="L169" t="s">
        <v>118</v>
      </c>
      <c r="M169" t="s">
        <v>58</v>
      </c>
      <c r="N169">
        <v>5.8289274419593088E-3</v>
      </c>
      <c r="O169" t="s">
        <v>6</v>
      </c>
    </row>
    <row r="170" spans="2:15" x14ac:dyDescent="0.45">
      <c r="B170" t="s">
        <v>116</v>
      </c>
      <c r="C170" t="s">
        <v>59</v>
      </c>
      <c r="D170">
        <v>5.2657491837760735E-3</v>
      </c>
      <c r="E170" t="s">
        <v>6</v>
      </c>
      <c r="G170" t="s">
        <v>117</v>
      </c>
      <c r="H170" t="s">
        <v>59</v>
      </c>
      <c r="I170">
        <v>4.9821508328944837E-3</v>
      </c>
      <c r="J170" t="s">
        <v>6</v>
      </c>
      <c r="L170" t="s">
        <v>118</v>
      </c>
      <c r="M170" t="s">
        <v>59</v>
      </c>
      <c r="N170">
        <v>5.5089844142752814E-3</v>
      </c>
      <c r="O170" t="s">
        <v>6</v>
      </c>
    </row>
    <row r="171" spans="2:15" x14ac:dyDescent="0.45">
      <c r="B171" t="s">
        <v>116</v>
      </c>
      <c r="C171" t="s">
        <v>60</v>
      </c>
      <c r="D171">
        <v>1.3267310820439596E-3</v>
      </c>
      <c r="E171" t="s">
        <v>6</v>
      </c>
      <c r="G171" t="s">
        <v>117</v>
      </c>
      <c r="H171" t="s">
        <v>60</v>
      </c>
      <c r="I171">
        <v>9.2340647798750744E-3</v>
      </c>
      <c r="J171" t="s">
        <v>6</v>
      </c>
      <c r="L171" t="s">
        <v>118</v>
      </c>
      <c r="M171" t="s">
        <v>60</v>
      </c>
      <c r="N171">
        <v>1.044738152586607E-2</v>
      </c>
      <c r="O171" t="s">
        <v>6</v>
      </c>
    </row>
    <row r="172" spans="2:15" x14ac:dyDescent="0.45">
      <c r="B172" t="s">
        <v>116</v>
      </c>
      <c r="C172" t="s">
        <v>61</v>
      </c>
      <c r="D172">
        <v>0</v>
      </c>
      <c r="E172" t="s">
        <v>6</v>
      </c>
      <c r="G172" t="s">
        <v>117</v>
      </c>
      <c r="H172" t="s">
        <v>61</v>
      </c>
      <c r="I172">
        <v>9.7056690267743172E-3</v>
      </c>
      <c r="J172" t="s">
        <v>6</v>
      </c>
      <c r="L172" t="s">
        <v>118</v>
      </c>
      <c r="M172" t="s">
        <v>61</v>
      </c>
      <c r="N172">
        <v>1.1700323285266552E-2</v>
      </c>
      <c r="O172" t="s">
        <v>6</v>
      </c>
    </row>
    <row r="173" spans="2:15" x14ac:dyDescent="0.45">
      <c r="B173" t="s">
        <v>116</v>
      </c>
      <c r="C173" t="s">
        <v>62</v>
      </c>
      <c r="D173">
        <v>0</v>
      </c>
      <c r="E173" t="s">
        <v>6</v>
      </c>
      <c r="G173" t="s">
        <v>117</v>
      </c>
      <c r="H173" t="s">
        <v>62</v>
      </c>
      <c r="I173">
        <v>2.1878902447177086E-2</v>
      </c>
      <c r="J173" t="s">
        <v>6</v>
      </c>
      <c r="L173" t="s">
        <v>118</v>
      </c>
      <c r="M173" t="s">
        <v>62</v>
      </c>
      <c r="N173">
        <v>1.180743204932007E-2</v>
      </c>
      <c r="O173" t="s">
        <v>6</v>
      </c>
    </row>
    <row r="174" spans="2:15" x14ac:dyDescent="0.45">
      <c r="B174" t="s">
        <v>116</v>
      </c>
      <c r="C174" t="s">
        <v>63</v>
      </c>
      <c r="D174">
        <v>0</v>
      </c>
      <c r="E174" t="s">
        <v>6</v>
      </c>
      <c r="G174" t="s">
        <v>117</v>
      </c>
      <c r="H174" t="s">
        <v>63</v>
      </c>
      <c r="I174">
        <v>3.745858872741697E-3</v>
      </c>
      <c r="J174" t="s">
        <v>6</v>
      </c>
      <c r="L174" t="s">
        <v>118</v>
      </c>
      <c r="M174" t="s">
        <v>63</v>
      </c>
      <c r="N174">
        <v>2.3686401796912328E-3</v>
      </c>
      <c r="O174" t="s">
        <v>6</v>
      </c>
    </row>
    <row r="175" spans="2:15" x14ac:dyDescent="0.45">
      <c r="B175" t="s">
        <v>116</v>
      </c>
      <c r="C175" t="s">
        <v>64</v>
      </c>
      <c r="D175">
        <v>1.4262845276735395E-6</v>
      </c>
      <c r="E175" t="s">
        <v>6</v>
      </c>
      <c r="G175" t="s">
        <v>117</v>
      </c>
      <c r="H175" t="s">
        <v>64</v>
      </c>
      <c r="I175">
        <v>3.4922024702868436E-3</v>
      </c>
      <c r="J175" t="s">
        <v>6</v>
      </c>
      <c r="L175" t="s">
        <v>118</v>
      </c>
      <c r="M175" t="s">
        <v>64</v>
      </c>
      <c r="N175">
        <v>2.2887456276446407E-3</v>
      </c>
      <c r="O175" t="s">
        <v>6</v>
      </c>
    </row>
    <row r="176" spans="2:15" x14ac:dyDescent="0.45">
      <c r="B176" t="s">
        <v>116</v>
      </c>
      <c r="C176" t="s">
        <v>65</v>
      </c>
      <c r="D176">
        <v>6.3472682805833399E-4</v>
      </c>
      <c r="E176" t="s">
        <v>6</v>
      </c>
      <c r="G176" t="s">
        <v>117</v>
      </c>
      <c r="H176" t="s">
        <v>65</v>
      </c>
      <c r="I176">
        <v>3.0421018095584591E-3</v>
      </c>
      <c r="J176" t="s">
        <v>6</v>
      </c>
      <c r="L176" t="s">
        <v>118</v>
      </c>
      <c r="M176" t="s">
        <v>65</v>
      </c>
      <c r="N176">
        <v>2.0640464776632709E-3</v>
      </c>
      <c r="O176" t="s">
        <v>6</v>
      </c>
    </row>
    <row r="177" spans="2:15" x14ac:dyDescent="0.45">
      <c r="B177" t="s">
        <v>116</v>
      </c>
      <c r="C177" t="s">
        <v>66</v>
      </c>
      <c r="D177">
        <v>4.7173726148270713E-3</v>
      </c>
      <c r="E177" t="s">
        <v>6</v>
      </c>
      <c r="G177" t="s">
        <v>117</v>
      </c>
      <c r="H177" t="s">
        <v>66</v>
      </c>
      <c r="I177">
        <v>2.2754156844352557E-3</v>
      </c>
      <c r="J177" t="s">
        <v>6</v>
      </c>
      <c r="L177" t="s">
        <v>118</v>
      </c>
      <c r="M177" t="s">
        <v>66</v>
      </c>
      <c r="N177">
        <v>1.7574314087896782E-3</v>
      </c>
      <c r="O177" t="s">
        <v>6</v>
      </c>
    </row>
    <row r="178" spans="2:15" x14ac:dyDescent="0.45">
      <c r="B178" t="s">
        <v>116</v>
      </c>
      <c r="C178" t="s">
        <v>67</v>
      </c>
      <c r="D178">
        <v>1.2032080764167476E-2</v>
      </c>
      <c r="E178" t="s">
        <v>6</v>
      </c>
      <c r="G178" t="s">
        <v>117</v>
      </c>
      <c r="H178" t="s">
        <v>67</v>
      </c>
      <c r="I178">
        <v>2.4027004467575474E-3</v>
      </c>
      <c r="J178" t="s">
        <v>6</v>
      </c>
      <c r="L178" t="s">
        <v>118</v>
      </c>
      <c r="M178" t="s">
        <v>67</v>
      </c>
      <c r="N178">
        <v>1.7381516820862408E-3</v>
      </c>
      <c r="O178" t="s">
        <v>6</v>
      </c>
    </row>
    <row r="179" spans="2:15" x14ac:dyDescent="0.45">
      <c r="B179" t="s">
        <v>116</v>
      </c>
      <c r="C179" t="s">
        <v>68</v>
      </c>
      <c r="D179">
        <v>1.9290391289116963E-2</v>
      </c>
      <c r="E179" t="s">
        <v>6</v>
      </c>
      <c r="G179" t="s">
        <v>117</v>
      </c>
      <c r="H179" t="s">
        <v>68</v>
      </c>
      <c r="I179">
        <v>2.6299209511761344E-3</v>
      </c>
      <c r="J179" t="s">
        <v>6</v>
      </c>
      <c r="L179" t="s">
        <v>118</v>
      </c>
      <c r="M179" t="s">
        <v>68</v>
      </c>
      <c r="N179">
        <v>1.7445026424902166E-3</v>
      </c>
      <c r="O179" t="s">
        <v>6</v>
      </c>
    </row>
    <row r="180" spans="2:15" x14ac:dyDescent="0.45">
      <c r="B180" t="s">
        <v>116</v>
      </c>
      <c r="C180" t="s">
        <v>69</v>
      </c>
      <c r="D180">
        <v>2.4786183793675188E-2</v>
      </c>
      <c r="E180" t="s">
        <v>6</v>
      </c>
      <c r="G180" t="s">
        <v>117</v>
      </c>
      <c r="H180" t="s">
        <v>69</v>
      </c>
      <c r="I180">
        <v>2.6756107434548621E-3</v>
      </c>
      <c r="J180" t="s">
        <v>6</v>
      </c>
      <c r="L180" t="s">
        <v>118</v>
      </c>
      <c r="M180" t="s">
        <v>69</v>
      </c>
      <c r="N180">
        <v>1.9799380035939737E-3</v>
      </c>
      <c r="O180" t="s">
        <v>6</v>
      </c>
    </row>
    <row r="181" spans="2:15" x14ac:dyDescent="0.45">
      <c r="B181" t="s">
        <v>116</v>
      </c>
      <c r="C181" t="s">
        <v>70</v>
      </c>
      <c r="D181">
        <v>2.8455685952768411E-2</v>
      </c>
      <c r="E181" t="s">
        <v>6</v>
      </c>
      <c r="G181" t="s">
        <v>117</v>
      </c>
      <c r="H181" t="s">
        <v>70</v>
      </c>
      <c r="I181">
        <v>2.9479482552181632E-3</v>
      </c>
      <c r="J181" t="s">
        <v>6</v>
      </c>
      <c r="L181" t="s">
        <v>118</v>
      </c>
      <c r="M181" t="s">
        <v>70</v>
      </c>
      <c r="N181">
        <v>2.1667804913554104E-3</v>
      </c>
      <c r="O181" t="s">
        <v>6</v>
      </c>
    </row>
    <row r="182" spans="2:15" x14ac:dyDescent="0.45">
      <c r="B182" t="s">
        <v>116</v>
      </c>
      <c r="C182" t="s">
        <v>71</v>
      </c>
      <c r="D182">
        <v>3.0451109046829065E-2</v>
      </c>
      <c r="E182" t="s">
        <v>6</v>
      </c>
      <c r="G182" t="s">
        <v>117</v>
      </c>
      <c r="H182" t="s">
        <v>71</v>
      </c>
      <c r="I182">
        <v>3.2654659553589017E-3</v>
      </c>
      <c r="J182" t="s">
        <v>6</v>
      </c>
      <c r="L182" t="s">
        <v>118</v>
      </c>
      <c r="M182" t="s">
        <v>71</v>
      </c>
      <c r="N182">
        <v>2.502368534219195E-3</v>
      </c>
      <c r="O182" t="s">
        <v>6</v>
      </c>
    </row>
    <row r="183" spans="2:15" x14ac:dyDescent="0.45">
      <c r="B183" t="s">
        <v>116</v>
      </c>
      <c r="C183" t="s">
        <v>72</v>
      </c>
      <c r="D183">
        <v>3.0343717959912423E-2</v>
      </c>
      <c r="E183" t="s">
        <v>6</v>
      </c>
      <c r="G183" t="s">
        <v>117</v>
      </c>
      <c r="H183" t="s">
        <v>72</v>
      </c>
      <c r="I183">
        <v>3.4621911846516142E-3</v>
      </c>
      <c r="J183" t="s">
        <v>6</v>
      </c>
      <c r="L183" t="s">
        <v>118</v>
      </c>
      <c r="M183" t="s">
        <v>72</v>
      </c>
      <c r="N183">
        <v>3.1304092006490831E-3</v>
      </c>
      <c r="O183" t="s">
        <v>6</v>
      </c>
    </row>
    <row r="184" spans="2:15" x14ac:dyDescent="0.45">
      <c r="B184" t="s">
        <v>116</v>
      </c>
      <c r="C184" t="s">
        <v>73</v>
      </c>
      <c r="D184">
        <v>2.8408705713033729E-2</v>
      </c>
      <c r="E184" t="s">
        <v>6</v>
      </c>
      <c r="G184" t="s">
        <v>117</v>
      </c>
      <c r="H184" t="s">
        <v>73</v>
      </c>
      <c r="I184">
        <v>3.6392663329419079E-3</v>
      </c>
      <c r="J184" t="s">
        <v>6</v>
      </c>
      <c r="L184" t="s">
        <v>118</v>
      </c>
      <c r="M184" t="s">
        <v>73</v>
      </c>
      <c r="N184">
        <v>3.6175574288551011E-3</v>
      </c>
      <c r="O184" t="s">
        <v>6</v>
      </c>
    </row>
    <row r="185" spans="2:15" x14ac:dyDescent="0.45">
      <c r="B185" t="s">
        <v>116</v>
      </c>
      <c r="C185" t="s">
        <v>74</v>
      </c>
      <c r="D185">
        <v>2.4879169102697187E-2</v>
      </c>
      <c r="E185" t="s">
        <v>6</v>
      </c>
      <c r="G185" t="s">
        <v>117</v>
      </c>
      <c r="H185" t="s">
        <v>74</v>
      </c>
      <c r="I185">
        <v>3.7823195990984494E-3</v>
      </c>
      <c r="J185" t="s">
        <v>6</v>
      </c>
      <c r="L185" t="s">
        <v>118</v>
      </c>
      <c r="M185" t="s">
        <v>74</v>
      </c>
      <c r="N185">
        <v>3.8370246104895106E-3</v>
      </c>
      <c r="O185" t="s">
        <v>6</v>
      </c>
    </row>
    <row r="186" spans="2:15" x14ac:dyDescent="0.45">
      <c r="B186" t="s">
        <v>116</v>
      </c>
      <c r="C186" t="s">
        <v>75</v>
      </c>
      <c r="D186">
        <v>1.9848899648353027E-2</v>
      </c>
      <c r="E186" t="s">
        <v>6</v>
      </c>
      <c r="G186" t="s">
        <v>117</v>
      </c>
      <c r="H186" t="s">
        <v>75</v>
      </c>
      <c r="I186">
        <v>3.9546793505581624E-3</v>
      </c>
      <c r="J186" t="s">
        <v>6</v>
      </c>
      <c r="L186" t="s">
        <v>118</v>
      </c>
      <c r="M186" t="s">
        <v>75</v>
      </c>
      <c r="N186">
        <v>3.793993715740396E-3</v>
      </c>
      <c r="O186" t="s">
        <v>6</v>
      </c>
    </row>
    <row r="187" spans="2:15" x14ac:dyDescent="0.45">
      <c r="B187" t="s">
        <v>116</v>
      </c>
      <c r="C187" t="s">
        <v>76</v>
      </c>
      <c r="D187">
        <v>1.3599618193967999E-2</v>
      </c>
      <c r="E187" t="s">
        <v>6</v>
      </c>
      <c r="G187" t="s">
        <v>117</v>
      </c>
      <c r="H187" t="s">
        <v>76</v>
      </c>
      <c r="I187">
        <v>3.6585162985348944E-3</v>
      </c>
      <c r="J187" t="s">
        <v>6</v>
      </c>
      <c r="L187" t="s">
        <v>118</v>
      </c>
      <c r="M187" t="s">
        <v>76</v>
      </c>
      <c r="N187">
        <v>3.6638920740719098E-3</v>
      </c>
      <c r="O187" t="s">
        <v>6</v>
      </c>
    </row>
    <row r="188" spans="2:15" x14ac:dyDescent="0.45">
      <c r="B188" t="s">
        <v>116</v>
      </c>
      <c r="C188" t="s">
        <v>77</v>
      </c>
      <c r="D188">
        <v>6.3665301590621719E-3</v>
      </c>
      <c r="E188" t="s">
        <v>6</v>
      </c>
      <c r="G188" t="s">
        <v>117</v>
      </c>
      <c r="H188" t="s">
        <v>77</v>
      </c>
      <c r="I188">
        <v>3.72271346386609E-3</v>
      </c>
      <c r="J188" t="s">
        <v>6</v>
      </c>
      <c r="L188" t="s">
        <v>118</v>
      </c>
      <c r="M188" t="s">
        <v>77</v>
      </c>
      <c r="N188">
        <v>3.614509636514981E-3</v>
      </c>
      <c r="O188" t="s">
        <v>6</v>
      </c>
    </row>
    <row r="189" spans="2:15" x14ac:dyDescent="0.45">
      <c r="B189" t="s">
        <v>116</v>
      </c>
      <c r="C189" t="s">
        <v>78</v>
      </c>
      <c r="D189">
        <v>1.0305491373110197E-3</v>
      </c>
      <c r="E189" t="s">
        <v>6</v>
      </c>
      <c r="G189" t="s">
        <v>117</v>
      </c>
      <c r="H189" t="s">
        <v>78</v>
      </c>
      <c r="I189">
        <v>8.7536193081425434E-3</v>
      </c>
      <c r="J189" t="s">
        <v>6</v>
      </c>
      <c r="L189" t="s">
        <v>118</v>
      </c>
      <c r="M189" t="s">
        <v>78</v>
      </c>
      <c r="N189">
        <v>7.0258247511781344E-3</v>
      </c>
      <c r="O189" t="s">
        <v>6</v>
      </c>
    </row>
    <row r="190" spans="2:15" x14ac:dyDescent="0.45">
      <c r="B190" t="s">
        <v>116</v>
      </c>
      <c r="C190" t="s">
        <v>79</v>
      </c>
      <c r="D190">
        <v>0</v>
      </c>
      <c r="E190" t="s">
        <v>6</v>
      </c>
      <c r="G190" t="s">
        <v>117</v>
      </c>
      <c r="H190" t="s">
        <v>79</v>
      </c>
      <c r="I190">
        <v>9.4990182555847822E-3</v>
      </c>
      <c r="J190" t="s">
        <v>6</v>
      </c>
      <c r="L190" t="s">
        <v>118</v>
      </c>
      <c r="M190" t="s">
        <v>79</v>
      </c>
      <c r="N190">
        <v>5.666468637530714E-3</v>
      </c>
      <c r="O190" t="s">
        <v>6</v>
      </c>
    </row>
    <row r="191" spans="2:15" x14ac:dyDescent="0.45">
      <c r="B191" t="s">
        <v>116</v>
      </c>
      <c r="C191" t="s">
        <v>80</v>
      </c>
      <c r="D191">
        <v>0</v>
      </c>
      <c r="E191" t="s">
        <v>6</v>
      </c>
      <c r="G191" t="s">
        <v>117</v>
      </c>
      <c r="H191" t="s">
        <v>80</v>
      </c>
      <c r="I191">
        <v>3.9696035828652027E-2</v>
      </c>
      <c r="J191" t="s">
        <v>6</v>
      </c>
      <c r="L191" t="s">
        <v>118</v>
      </c>
      <c r="M191" t="s">
        <v>80</v>
      </c>
      <c r="N191">
        <v>3.6540602263762149E-2</v>
      </c>
      <c r="O191" t="s">
        <v>6</v>
      </c>
    </row>
    <row r="192" spans="2:15" x14ac:dyDescent="0.45">
      <c r="B192" t="s">
        <v>116</v>
      </c>
      <c r="C192" t="s">
        <v>81</v>
      </c>
      <c r="D192">
        <v>0</v>
      </c>
      <c r="E192" t="s">
        <v>6</v>
      </c>
      <c r="G192" t="s">
        <v>117</v>
      </c>
      <c r="H192" t="s">
        <v>81</v>
      </c>
      <c r="I192">
        <v>7.775760565413954E-3</v>
      </c>
      <c r="J192" t="s">
        <v>6</v>
      </c>
      <c r="L192" t="s">
        <v>118</v>
      </c>
      <c r="M192" t="s">
        <v>81</v>
      </c>
      <c r="N192">
        <v>6.6304256751973951E-3</v>
      </c>
      <c r="O192" t="s">
        <v>6</v>
      </c>
    </row>
    <row r="193" spans="2:15" x14ac:dyDescent="0.45">
      <c r="B193" t="s">
        <v>116</v>
      </c>
      <c r="C193" t="s">
        <v>82</v>
      </c>
      <c r="D193">
        <v>0</v>
      </c>
      <c r="E193" t="s">
        <v>6</v>
      </c>
      <c r="G193" t="s">
        <v>117</v>
      </c>
      <c r="H193" t="s">
        <v>82</v>
      </c>
      <c r="I193">
        <v>7.6215671852290735E-3</v>
      </c>
      <c r="J193" t="s">
        <v>6</v>
      </c>
      <c r="L193" t="s">
        <v>118</v>
      </c>
      <c r="M193" t="s">
        <v>82</v>
      </c>
      <c r="N193">
        <v>6.5707368778597413E-3</v>
      </c>
      <c r="O193" t="s">
        <v>6</v>
      </c>
    </row>
    <row r="194" spans="2:15" x14ac:dyDescent="0.45">
      <c r="B194" t="s">
        <v>116</v>
      </c>
      <c r="C194" t="s">
        <v>83</v>
      </c>
      <c r="D194">
        <v>0</v>
      </c>
      <c r="E194" t="s">
        <v>6</v>
      </c>
      <c r="G194" t="s">
        <v>117</v>
      </c>
      <c r="H194" t="s">
        <v>83</v>
      </c>
      <c r="I194">
        <v>7.4024378341017352E-3</v>
      </c>
      <c r="J194" t="s">
        <v>6</v>
      </c>
      <c r="L194" t="s">
        <v>118</v>
      </c>
      <c r="M194" t="s">
        <v>83</v>
      </c>
      <c r="N194">
        <v>6.4242129079481155E-3</v>
      </c>
      <c r="O194" t="s">
        <v>6</v>
      </c>
    </row>
    <row r="195" spans="2:15" x14ac:dyDescent="0.45">
      <c r="B195" t="s">
        <v>116</v>
      </c>
      <c r="C195" t="s">
        <v>84</v>
      </c>
      <c r="D195">
        <v>1.1258035663398182E-3</v>
      </c>
      <c r="E195" t="s">
        <v>6</v>
      </c>
      <c r="G195" t="s">
        <v>117</v>
      </c>
      <c r="H195" t="s">
        <v>84</v>
      </c>
      <c r="I195">
        <v>7.1945896948052866E-3</v>
      </c>
      <c r="J195" t="s">
        <v>6</v>
      </c>
      <c r="L195" t="s">
        <v>118</v>
      </c>
      <c r="M195" t="s">
        <v>84</v>
      </c>
      <c r="N195">
        <v>6.2737793210598481E-3</v>
      </c>
      <c r="O195" t="s">
        <v>6</v>
      </c>
    </row>
    <row r="196" spans="2:15" x14ac:dyDescent="0.45">
      <c r="B196" t="s">
        <v>116</v>
      </c>
      <c r="C196" t="s">
        <v>85</v>
      </c>
      <c r="D196">
        <v>6.0826967028250085E-3</v>
      </c>
      <c r="E196" t="s">
        <v>6</v>
      </c>
      <c r="G196" t="s">
        <v>117</v>
      </c>
      <c r="H196" t="s">
        <v>85</v>
      </c>
      <c r="I196">
        <v>6.9149998598472427E-3</v>
      </c>
      <c r="J196" t="s">
        <v>6</v>
      </c>
      <c r="L196" t="s">
        <v>118</v>
      </c>
      <c r="M196" t="s">
        <v>85</v>
      </c>
      <c r="N196">
        <v>6.0945590686211151E-3</v>
      </c>
      <c r="O196" t="s">
        <v>6</v>
      </c>
    </row>
    <row r="197" spans="2:15" x14ac:dyDescent="0.45">
      <c r="B197" t="s">
        <v>116</v>
      </c>
      <c r="C197" t="s">
        <v>86</v>
      </c>
      <c r="D197">
        <v>1.2375554076680978E-2</v>
      </c>
      <c r="E197" t="s">
        <v>6</v>
      </c>
      <c r="G197" t="s">
        <v>117</v>
      </c>
      <c r="H197" t="s">
        <v>86</v>
      </c>
      <c r="I197">
        <v>6.591876645120791E-3</v>
      </c>
      <c r="J197" t="s">
        <v>6</v>
      </c>
      <c r="L197" t="s">
        <v>118</v>
      </c>
      <c r="M197" t="s">
        <v>86</v>
      </c>
      <c r="N197">
        <v>6.1179498973430273E-3</v>
      </c>
      <c r="O197" t="s">
        <v>6</v>
      </c>
    </row>
    <row r="198" spans="2:15" x14ac:dyDescent="0.45">
      <c r="B198" t="s">
        <v>116</v>
      </c>
      <c r="C198" t="s">
        <v>87</v>
      </c>
      <c r="D198">
        <v>1.7372182248565963E-2</v>
      </c>
      <c r="E198" t="s">
        <v>6</v>
      </c>
      <c r="G198" t="s">
        <v>117</v>
      </c>
      <c r="H198" t="s">
        <v>87</v>
      </c>
      <c r="I198">
        <v>5.3632575865547602E-3</v>
      </c>
      <c r="J198" t="s">
        <v>6</v>
      </c>
      <c r="L198" t="s">
        <v>118</v>
      </c>
      <c r="M198" t="s">
        <v>87</v>
      </c>
      <c r="N198">
        <v>5.8949415900903628E-3</v>
      </c>
      <c r="O198" t="s">
        <v>6</v>
      </c>
    </row>
    <row r="199" spans="2:15" x14ac:dyDescent="0.45">
      <c r="B199" t="s">
        <v>116</v>
      </c>
      <c r="C199" t="s">
        <v>88</v>
      </c>
      <c r="D199">
        <v>2.0772090699026639E-2</v>
      </c>
      <c r="E199" t="s">
        <v>6</v>
      </c>
      <c r="G199" t="s">
        <v>117</v>
      </c>
      <c r="H199" t="s">
        <v>88</v>
      </c>
      <c r="I199">
        <v>5.8973474901305905E-3</v>
      </c>
      <c r="J199" t="s">
        <v>6</v>
      </c>
      <c r="L199" t="s">
        <v>118</v>
      </c>
      <c r="M199" t="s">
        <v>88</v>
      </c>
      <c r="N199">
        <v>5.9015469116804158E-3</v>
      </c>
      <c r="O199" t="s">
        <v>6</v>
      </c>
    </row>
    <row r="200" spans="2:15" x14ac:dyDescent="0.45">
      <c r="B200" t="s">
        <v>116</v>
      </c>
      <c r="C200" t="s">
        <v>89</v>
      </c>
      <c r="D200">
        <v>2.2125728293279461E-2</v>
      </c>
      <c r="E200" t="s">
        <v>6</v>
      </c>
      <c r="G200" t="s">
        <v>117</v>
      </c>
      <c r="H200" t="s">
        <v>89</v>
      </c>
      <c r="I200">
        <v>6.2286974494944001E-3</v>
      </c>
      <c r="J200" t="s">
        <v>6</v>
      </c>
      <c r="L200" t="s">
        <v>118</v>
      </c>
      <c r="M200" t="s">
        <v>89</v>
      </c>
      <c r="N200">
        <v>6.0662815933062997E-3</v>
      </c>
      <c r="O200" t="s">
        <v>6</v>
      </c>
    </row>
    <row r="201" spans="2:15" x14ac:dyDescent="0.45">
      <c r="B201" t="s">
        <v>116</v>
      </c>
      <c r="C201" t="s">
        <v>90</v>
      </c>
      <c r="D201">
        <v>2.1622518215959383E-2</v>
      </c>
      <c r="E201" t="s">
        <v>6</v>
      </c>
      <c r="G201" t="s">
        <v>117</v>
      </c>
      <c r="H201" t="s">
        <v>90</v>
      </c>
      <c r="I201">
        <v>6.5458334055327281E-3</v>
      </c>
      <c r="J201" t="s">
        <v>6</v>
      </c>
      <c r="L201" t="s">
        <v>118</v>
      </c>
      <c r="M201" t="s">
        <v>90</v>
      </c>
      <c r="N201">
        <v>6.2678003032804819E-3</v>
      </c>
      <c r="O201" t="s">
        <v>6</v>
      </c>
    </row>
    <row r="202" spans="2:15" x14ac:dyDescent="0.45">
      <c r="B202" t="s">
        <v>116</v>
      </c>
      <c r="C202" t="s">
        <v>91</v>
      </c>
      <c r="D202">
        <v>1.9458535794069483E-2</v>
      </c>
      <c r="E202" t="s">
        <v>6</v>
      </c>
      <c r="G202" t="s">
        <v>117</v>
      </c>
      <c r="H202" t="s">
        <v>91</v>
      </c>
      <c r="I202">
        <v>6.6902518668316788E-3</v>
      </c>
      <c r="J202" t="s">
        <v>6</v>
      </c>
      <c r="L202" t="s">
        <v>118</v>
      </c>
      <c r="M202" t="s">
        <v>91</v>
      </c>
      <c r="N202">
        <v>6.6022639246083288E-3</v>
      </c>
      <c r="O202" t="s">
        <v>6</v>
      </c>
    </row>
    <row r="203" spans="2:15" x14ac:dyDescent="0.45">
      <c r="B203" t="s">
        <v>116</v>
      </c>
      <c r="C203" t="s">
        <v>92</v>
      </c>
      <c r="D203">
        <v>1.5996572415706276E-2</v>
      </c>
      <c r="E203" t="s">
        <v>6</v>
      </c>
      <c r="G203" t="s">
        <v>117</v>
      </c>
      <c r="H203" t="s">
        <v>92</v>
      </c>
      <c r="I203">
        <v>6.7727370012030021E-3</v>
      </c>
      <c r="J203" t="s">
        <v>6</v>
      </c>
      <c r="L203" t="s">
        <v>118</v>
      </c>
      <c r="M203" t="s">
        <v>92</v>
      </c>
      <c r="N203">
        <v>6.9837300185488539E-3</v>
      </c>
      <c r="O203" t="s">
        <v>6</v>
      </c>
    </row>
    <row r="204" spans="2:15" x14ac:dyDescent="0.45">
      <c r="B204" t="s">
        <v>116</v>
      </c>
      <c r="C204" t="s">
        <v>93</v>
      </c>
      <c r="D204">
        <v>1.1242211605813851E-2</v>
      </c>
      <c r="E204" t="s">
        <v>6</v>
      </c>
      <c r="G204" t="s">
        <v>117</v>
      </c>
      <c r="H204" t="s">
        <v>93</v>
      </c>
      <c r="I204">
        <v>6.5778687151666513E-3</v>
      </c>
      <c r="J204" t="s">
        <v>6</v>
      </c>
      <c r="L204" t="s">
        <v>118</v>
      </c>
      <c r="M204" t="s">
        <v>93</v>
      </c>
      <c r="N204">
        <v>7.3149213884425041E-3</v>
      </c>
      <c r="O204" t="s">
        <v>6</v>
      </c>
    </row>
    <row r="205" spans="2:15" x14ac:dyDescent="0.45">
      <c r="B205" t="s">
        <v>116</v>
      </c>
      <c r="C205" t="s">
        <v>94</v>
      </c>
      <c r="D205">
        <v>5.3277909866933501E-3</v>
      </c>
      <c r="E205" t="s">
        <v>6</v>
      </c>
      <c r="G205" t="s">
        <v>117</v>
      </c>
      <c r="H205" t="s">
        <v>94</v>
      </c>
      <c r="I205">
        <v>6.4815862780741897E-3</v>
      </c>
      <c r="J205" t="s">
        <v>6</v>
      </c>
      <c r="L205" t="s">
        <v>118</v>
      </c>
      <c r="M205" t="s">
        <v>94</v>
      </c>
      <c r="N205">
        <v>7.40272612879394E-3</v>
      </c>
      <c r="O205" t="s">
        <v>6</v>
      </c>
    </row>
    <row r="206" spans="2:15" x14ac:dyDescent="0.45">
      <c r="B206" t="s">
        <v>116</v>
      </c>
      <c r="C206" t="s">
        <v>95</v>
      </c>
      <c r="D206">
        <v>9.1184728133716518E-4</v>
      </c>
      <c r="E206" t="s">
        <v>6</v>
      </c>
      <c r="G206" t="s">
        <v>117</v>
      </c>
      <c r="H206" t="s">
        <v>95</v>
      </c>
      <c r="I206">
        <v>6.72699120929503E-3</v>
      </c>
      <c r="J206" t="s">
        <v>6</v>
      </c>
      <c r="L206" t="s">
        <v>118</v>
      </c>
      <c r="M206" t="s">
        <v>95</v>
      </c>
      <c r="N206">
        <v>7.1943223016481105E-3</v>
      </c>
      <c r="O206" t="s">
        <v>6</v>
      </c>
    </row>
    <row r="207" spans="2:15" x14ac:dyDescent="0.45">
      <c r="B207" t="s">
        <v>116</v>
      </c>
      <c r="C207" t="s">
        <v>96</v>
      </c>
      <c r="D207">
        <v>1.0972704649196447E-6</v>
      </c>
      <c r="E207" t="s">
        <v>6</v>
      </c>
      <c r="G207" t="s">
        <v>117</v>
      </c>
      <c r="H207" t="s">
        <v>96</v>
      </c>
      <c r="I207">
        <v>1.4418270053698163E-2</v>
      </c>
      <c r="J207" t="s">
        <v>6</v>
      </c>
      <c r="L207" t="s">
        <v>118</v>
      </c>
      <c r="M207" t="s">
        <v>96</v>
      </c>
      <c r="N207">
        <v>1.4215097469718045E-2</v>
      </c>
      <c r="O207" t="s">
        <v>6</v>
      </c>
    </row>
    <row r="208" spans="2:15" x14ac:dyDescent="0.45">
      <c r="B208" t="s">
        <v>116</v>
      </c>
      <c r="C208" t="s">
        <v>97</v>
      </c>
      <c r="D208">
        <v>0</v>
      </c>
      <c r="E208" t="s">
        <v>6</v>
      </c>
      <c r="G208" t="s">
        <v>117</v>
      </c>
      <c r="H208" t="s">
        <v>97</v>
      </c>
      <c r="I208">
        <v>1.5667770736485179E-2</v>
      </c>
      <c r="J208" t="s">
        <v>6</v>
      </c>
      <c r="L208" t="s">
        <v>118</v>
      </c>
      <c r="M208" t="s">
        <v>97</v>
      </c>
      <c r="N208">
        <v>1.4766042958739223E-2</v>
      </c>
      <c r="O208" t="s">
        <v>6</v>
      </c>
    </row>
    <row r="209" spans="2:15" x14ac:dyDescent="0.45">
      <c r="B209" t="s">
        <v>116</v>
      </c>
      <c r="C209" t="s">
        <v>98</v>
      </c>
      <c r="D209">
        <v>0</v>
      </c>
      <c r="E209" t="s">
        <v>6</v>
      </c>
      <c r="G209" t="s">
        <v>117</v>
      </c>
      <c r="H209" t="s">
        <v>98</v>
      </c>
      <c r="I209">
        <v>5.9060995082937717E-2</v>
      </c>
      <c r="J209" t="s">
        <v>6</v>
      </c>
      <c r="L209" t="s">
        <v>118</v>
      </c>
      <c r="M209" t="s">
        <v>98</v>
      </c>
      <c r="N209">
        <v>4.9863319749321733E-2</v>
      </c>
      <c r="O209" t="s">
        <v>6</v>
      </c>
    </row>
    <row r="210" spans="2:15" x14ac:dyDescent="0.45">
      <c r="B210" t="s">
        <v>116</v>
      </c>
      <c r="C210" t="s">
        <v>99</v>
      </c>
      <c r="D210">
        <v>0</v>
      </c>
      <c r="E210" t="s">
        <v>6</v>
      </c>
      <c r="G210" t="s">
        <v>117</v>
      </c>
      <c r="H210" t="s">
        <v>99</v>
      </c>
      <c r="I210">
        <v>1.1918276207139606E-2</v>
      </c>
      <c r="J210" t="s">
        <v>6</v>
      </c>
      <c r="L210" t="s">
        <v>118</v>
      </c>
      <c r="M210" t="s">
        <v>99</v>
      </c>
      <c r="N210">
        <v>9.2985955842970272E-3</v>
      </c>
      <c r="O210" t="s">
        <v>6</v>
      </c>
    </row>
    <row r="211" spans="2:15" x14ac:dyDescent="0.45">
      <c r="B211" t="s">
        <v>116</v>
      </c>
      <c r="C211" t="s">
        <v>100</v>
      </c>
      <c r="D211">
        <v>0</v>
      </c>
      <c r="E211" t="s">
        <v>6</v>
      </c>
      <c r="G211" t="s">
        <v>117</v>
      </c>
      <c r="H211" t="s">
        <v>100</v>
      </c>
      <c r="I211">
        <v>1.2000849974997979E-2</v>
      </c>
      <c r="J211" t="s">
        <v>6</v>
      </c>
      <c r="L211" t="s">
        <v>118</v>
      </c>
      <c r="M211" t="s">
        <v>100</v>
      </c>
      <c r="N211">
        <v>9.1819352246732527E-3</v>
      </c>
      <c r="O211" t="s">
        <v>6</v>
      </c>
    </row>
    <row r="212" spans="2:15" x14ac:dyDescent="0.45">
      <c r="B212" t="s">
        <v>116</v>
      </c>
      <c r="C212" t="s">
        <v>101</v>
      </c>
      <c r="D212">
        <v>0</v>
      </c>
      <c r="E212" t="s">
        <v>6</v>
      </c>
      <c r="G212" t="s">
        <v>117</v>
      </c>
      <c r="H212" t="s">
        <v>101</v>
      </c>
      <c r="I212">
        <v>1.2037091220666081E-2</v>
      </c>
      <c r="J212" t="s">
        <v>6</v>
      </c>
      <c r="L212" t="s">
        <v>118</v>
      </c>
      <c r="M212" t="s">
        <v>101</v>
      </c>
      <c r="N212">
        <v>9.2816790414957627E-3</v>
      </c>
      <c r="O212" t="s">
        <v>6</v>
      </c>
    </row>
    <row r="213" spans="2:15" x14ac:dyDescent="0.45">
      <c r="B213" t="s">
        <v>116</v>
      </c>
      <c r="C213" t="s">
        <v>102</v>
      </c>
      <c r="D213">
        <v>0</v>
      </c>
      <c r="E213" t="s">
        <v>6</v>
      </c>
      <c r="G213" t="s">
        <v>117</v>
      </c>
      <c r="H213" t="s">
        <v>102</v>
      </c>
      <c r="I213">
        <v>1.212279402953154E-2</v>
      </c>
      <c r="J213" t="s">
        <v>6</v>
      </c>
      <c r="L213" t="s">
        <v>118</v>
      </c>
      <c r="M213" t="s">
        <v>102</v>
      </c>
      <c r="N213">
        <v>9.5182635819428853E-3</v>
      </c>
      <c r="O213" t="s">
        <v>6</v>
      </c>
    </row>
    <row r="214" spans="2:15" x14ac:dyDescent="0.45">
      <c r="B214" t="s">
        <v>116</v>
      </c>
      <c r="C214" t="s">
        <v>103</v>
      </c>
      <c r="D214">
        <v>8.5944313635544884E-4</v>
      </c>
      <c r="E214" t="s">
        <v>6</v>
      </c>
      <c r="G214" t="s">
        <v>117</v>
      </c>
      <c r="H214" t="s">
        <v>103</v>
      </c>
      <c r="I214">
        <v>1.1933203279960615E-2</v>
      </c>
      <c r="J214" t="s">
        <v>6</v>
      </c>
      <c r="L214" t="s">
        <v>118</v>
      </c>
      <c r="M214" t="s">
        <v>103</v>
      </c>
      <c r="N214">
        <v>9.6307033730855841E-3</v>
      </c>
      <c r="O214" t="s">
        <v>6</v>
      </c>
    </row>
    <row r="215" spans="2:15" x14ac:dyDescent="0.45">
      <c r="B215" t="s">
        <v>116</v>
      </c>
      <c r="C215" t="s">
        <v>104</v>
      </c>
      <c r="D215">
        <v>6.2938038487704599E-3</v>
      </c>
      <c r="E215" t="s">
        <v>6</v>
      </c>
      <c r="G215" t="s">
        <v>117</v>
      </c>
      <c r="H215" t="s">
        <v>104</v>
      </c>
      <c r="I215">
        <v>1.1737459405451088E-2</v>
      </c>
      <c r="J215" t="s">
        <v>6</v>
      </c>
      <c r="L215" t="s">
        <v>118</v>
      </c>
      <c r="M215" t="s">
        <v>104</v>
      </c>
      <c r="N215">
        <v>9.1852066272892878E-3</v>
      </c>
      <c r="O215" t="s">
        <v>6</v>
      </c>
    </row>
    <row r="216" spans="2:15" x14ac:dyDescent="0.45">
      <c r="B216" t="s">
        <v>116</v>
      </c>
      <c r="C216" t="s">
        <v>105</v>
      </c>
      <c r="D216">
        <v>1.1661582992899537E-2</v>
      </c>
      <c r="E216" t="s">
        <v>6</v>
      </c>
      <c r="G216" t="s">
        <v>117</v>
      </c>
      <c r="H216" t="s">
        <v>105</v>
      </c>
      <c r="I216">
        <v>1.0747146409335334E-2</v>
      </c>
      <c r="J216" t="s">
        <v>6</v>
      </c>
      <c r="L216" t="s">
        <v>118</v>
      </c>
      <c r="M216" t="s">
        <v>105</v>
      </c>
      <c r="N216">
        <v>9.328023609192472E-3</v>
      </c>
      <c r="O216" t="s">
        <v>6</v>
      </c>
    </row>
    <row r="217" spans="2:15" x14ac:dyDescent="0.45">
      <c r="B217" t="s">
        <v>116</v>
      </c>
      <c r="C217" t="s">
        <v>106</v>
      </c>
      <c r="D217">
        <v>1.5714912089407708E-2</v>
      </c>
      <c r="E217" t="s">
        <v>6</v>
      </c>
      <c r="G217" t="s">
        <v>117</v>
      </c>
      <c r="H217" t="s">
        <v>106</v>
      </c>
      <c r="I217">
        <v>1.0713079614889452E-2</v>
      </c>
      <c r="J217" t="s">
        <v>6</v>
      </c>
      <c r="L217" t="s">
        <v>118</v>
      </c>
      <c r="M217" t="s">
        <v>106</v>
      </c>
      <c r="N217">
        <v>9.465875754624686E-3</v>
      </c>
      <c r="O217" t="s">
        <v>6</v>
      </c>
    </row>
    <row r="218" spans="2:15" x14ac:dyDescent="0.45">
      <c r="B218" t="s">
        <v>116</v>
      </c>
      <c r="C218" t="s">
        <v>107</v>
      </c>
      <c r="D218">
        <v>1.7184651196129486E-2</v>
      </c>
      <c r="E218" t="s">
        <v>6</v>
      </c>
      <c r="G218" t="s">
        <v>117</v>
      </c>
      <c r="H218" t="s">
        <v>107</v>
      </c>
      <c r="I218">
        <v>1.04326494136587E-2</v>
      </c>
      <c r="J218" t="s">
        <v>6</v>
      </c>
      <c r="L218" t="s">
        <v>118</v>
      </c>
      <c r="M218" t="s">
        <v>107</v>
      </c>
      <c r="N218">
        <v>9.4449638845904137E-3</v>
      </c>
      <c r="O218" t="s">
        <v>6</v>
      </c>
    </row>
    <row r="219" spans="2:15" x14ac:dyDescent="0.45">
      <c r="B219" t="s">
        <v>116</v>
      </c>
      <c r="C219" t="s">
        <v>108</v>
      </c>
      <c r="D219">
        <v>1.7172207624635078E-2</v>
      </c>
      <c r="E219" t="s">
        <v>6</v>
      </c>
      <c r="G219" t="s">
        <v>117</v>
      </c>
      <c r="H219" t="s">
        <v>108</v>
      </c>
      <c r="I219">
        <v>1.0391604322327398E-2</v>
      </c>
      <c r="J219" t="s">
        <v>6</v>
      </c>
      <c r="L219" t="s">
        <v>118</v>
      </c>
      <c r="M219" t="s">
        <v>108</v>
      </c>
      <c r="N219">
        <v>9.4031768956909997E-3</v>
      </c>
      <c r="O219" t="s">
        <v>6</v>
      </c>
    </row>
    <row r="220" spans="2:15" x14ac:dyDescent="0.45">
      <c r="B220" t="s">
        <v>116</v>
      </c>
      <c r="C220" t="s">
        <v>109</v>
      </c>
      <c r="D220">
        <v>1.459600879118962E-2</v>
      </c>
      <c r="E220" t="s">
        <v>6</v>
      </c>
      <c r="G220" t="s">
        <v>117</v>
      </c>
      <c r="H220" t="s">
        <v>109</v>
      </c>
      <c r="I220">
        <v>1.0452159383315522E-2</v>
      </c>
      <c r="J220" t="s">
        <v>6</v>
      </c>
      <c r="L220" t="s">
        <v>118</v>
      </c>
      <c r="M220" t="s">
        <v>109</v>
      </c>
      <c r="N220">
        <v>9.4397491402810653E-3</v>
      </c>
      <c r="O220" t="s">
        <v>6</v>
      </c>
    </row>
    <row r="221" spans="2:15" x14ac:dyDescent="0.45">
      <c r="B221" t="s">
        <v>116</v>
      </c>
      <c r="C221" t="s">
        <v>110</v>
      </c>
      <c r="D221">
        <v>1.0351119750073377E-2</v>
      </c>
      <c r="E221" t="s">
        <v>6</v>
      </c>
      <c r="G221" t="s">
        <v>117</v>
      </c>
      <c r="H221" t="s">
        <v>110</v>
      </c>
      <c r="I221">
        <v>1.0605940100953904E-2</v>
      </c>
      <c r="J221" t="s">
        <v>6</v>
      </c>
      <c r="L221" t="s">
        <v>118</v>
      </c>
      <c r="M221" t="s">
        <v>110</v>
      </c>
      <c r="N221">
        <v>9.4106824645141442E-3</v>
      </c>
      <c r="O221" t="s">
        <v>6</v>
      </c>
    </row>
    <row r="222" spans="2:15" x14ac:dyDescent="0.45">
      <c r="B222" t="s">
        <v>116</v>
      </c>
      <c r="C222" t="s">
        <v>111</v>
      </c>
      <c r="D222">
        <v>4.9498255500629281E-3</v>
      </c>
      <c r="E222" t="s">
        <v>6</v>
      </c>
      <c r="G222" t="s">
        <v>117</v>
      </c>
      <c r="H222" t="s">
        <v>111</v>
      </c>
      <c r="I222">
        <v>1.0846505852008418E-2</v>
      </c>
      <c r="J222" t="s">
        <v>6</v>
      </c>
      <c r="L222" t="s">
        <v>118</v>
      </c>
      <c r="M222" t="s">
        <v>111</v>
      </c>
      <c r="N222">
        <v>9.3518793721886467E-3</v>
      </c>
      <c r="O222" t="s">
        <v>6</v>
      </c>
    </row>
    <row r="223" spans="2:15" x14ac:dyDescent="0.45">
      <c r="B223" t="s">
        <v>116</v>
      </c>
      <c r="C223" t="s">
        <v>112</v>
      </c>
      <c r="D223">
        <v>1.1353764504112745E-4</v>
      </c>
      <c r="E223" t="s">
        <v>6</v>
      </c>
      <c r="G223" t="s">
        <v>117</v>
      </c>
      <c r="H223" t="s">
        <v>112</v>
      </c>
      <c r="I223">
        <v>1.1174880416617025E-2</v>
      </c>
      <c r="J223" t="s">
        <v>6</v>
      </c>
      <c r="L223" t="s">
        <v>118</v>
      </c>
      <c r="M223" t="s">
        <v>112</v>
      </c>
      <c r="N223">
        <v>9.437553626847995E-3</v>
      </c>
      <c r="O223" t="s">
        <v>6</v>
      </c>
    </row>
    <row r="224" spans="2:15" x14ac:dyDescent="0.45">
      <c r="B224" t="s">
        <v>116</v>
      </c>
      <c r="C224" t="s">
        <v>113</v>
      </c>
      <c r="D224">
        <v>0</v>
      </c>
      <c r="E224" t="s">
        <v>6</v>
      </c>
      <c r="G224" t="s">
        <v>117</v>
      </c>
      <c r="H224" t="s">
        <v>113</v>
      </c>
      <c r="I224">
        <v>1.1538544899849909E-2</v>
      </c>
      <c r="J224" t="s">
        <v>6</v>
      </c>
      <c r="L224" t="s">
        <v>118</v>
      </c>
      <c r="M224" t="s">
        <v>113</v>
      </c>
      <c r="N224">
        <v>9.4943682481516481E-3</v>
      </c>
      <c r="O224" t="s">
        <v>6</v>
      </c>
    </row>
    <row r="225" spans="2:15" x14ac:dyDescent="0.45">
      <c r="B225" t="s">
        <v>116</v>
      </c>
      <c r="C225" t="s">
        <v>114</v>
      </c>
      <c r="D225">
        <v>0</v>
      </c>
      <c r="E225" t="s">
        <v>6</v>
      </c>
      <c r="G225" t="s">
        <v>117</v>
      </c>
      <c r="H225" t="s">
        <v>114</v>
      </c>
      <c r="I225">
        <v>2.4038618655211542E-2</v>
      </c>
      <c r="J225" t="s">
        <v>6</v>
      </c>
      <c r="L225" t="s">
        <v>118</v>
      </c>
      <c r="M225" t="s">
        <v>114</v>
      </c>
      <c r="N225">
        <v>1.8838982234444867E-2</v>
      </c>
      <c r="O225" t="s">
        <v>6</v>
      </c>
    </row>
    <row r="226" spans="2:15" x14ac:dyDescent="0.45">
      <c r="B226" t="s">
        <v>116</v>
      </c>
      <c r="C226" t="s">
        <v>115</v>
      </c>
      <c r="D226">
        <v>0</v>
      </c>
      <c r="E226" t="s">
        <v>6</v>
      </c>
      <c r="G226" t="s">
        <v>117</v>
      </c>
      <c r="H226" t="s">
        <v>115</v>
      </c>
      <c r="I226">
        <v>2.3833075557893511E-2</v>
      </c>
      <c r="J226" t="s">
        <v>6</v>
      </c>
      <c r="L226" t="s">
        <v>118</v>
      </c>
      <c r="M226" t="s">
        <v>115</v>
      </c>
      <c r="N226">
        <v>1.9198648991906285E-2</v>
      </c>
      <c r="O226" t="s">
        <v>6</v>
      </c>
    </row>
    <row r="227" spans="2:15" x14ac:dyDescent="0.45">
      <c r="B227" t="s">
        <v>119</v>
      </c>
      <c r="C227" t="s">
        <v>5</v>
      </c>
      <c r="D227">
        <v>0</v>
      </c>
      <c r="E227" t="s">
        <v>6</v>
      </c>
      <c r="G227" t="s">
        <v>120</v>
      </c>
      <c r="H227" t="s">
        <v>5</v>
      </c>
      <c r="I227">
        <v>3.5670096656791571E-2</v>
      </c>
      <c r="J227" t="s">
        <v>6</v>
      </c>
      <c r="L227" t="s">
        <v>121</v>
      </c>
      <c r="M227" t="s">
        <v>5</v>
      </c>
      <c r="N227">
        <v>3.6664264067912136E-2</v>
      </c>
      <c r="O227" t="s">
        <v>6</v>
      </c>
    </row>
    <row r="228" spans="2:15" x14ac:dyDescent="0.45">
      <c r="B228" t="s">
        <v>119</v>
      </c>
      <c r="C228" t="s">
        <v>9</v>
      </c>
      <c r="D228">
        <v>0</v>
      </c>
      <c r="E228" t="s">
        <v>6</v>
      </c>
      <c r="G228" t="s">
        <v>120</v>
      </c>
      <c r="H228" t="s">
        <v>9</v>
      </c>
      <c r="I228">
        <v>7.2060021022314555E-3</v>
      </c>
      <c r="J228" t="s">
        <v>6</v>
      </c>
      <c r="L228" t="s">
        <v>121</v>
      </c>
      <c r="M228" t="s">
        <v>9</v>
      </c>
      <c r="N228">
        <v>8.0607078992315905E-3</v>
      </c>
      <c r="O228" t="s">
        <v>6</v>
      </c>
    </row>
    <row r="229" spans="2:15" x14ac:dyDescent="0.45">
      <c r="B229" t="s">
        <v>119</v>
      </c>
      <c r="C229" t="s">
        <v>10</v>
      </c>
      <c r="D229">
        <v>0</v>
      </c>
      <c r="E229" t="s">
        <v>6</v>
      </c>
      <c r="G229" t="s">
        <v>120</v>
      </c>
      <c r="H229" t="s">
        <v>10</v>
      </c>
      <c r="I229">
        <v>7.3763560279290173E-3</v>
      </c>
      <c r="J229" t="s">
        <v>6</v>
      </c>
      <c r="L229" t="s">
        <v>121</v>
      </c>
      <c r="M229" t="s">
        <v>10</v>
      </c>
      <c r="N229">
        <v>8.0082335543321219E-3</v>
      </c>
      <c r="O229" t="s">
        <v>6</v>
      </c>
    </row>
    <row r="230" spans="2:15" x14ac:dyDescent="0.45">
      <c r="B230" t="s">
        <v>119</v>
      </c>
      <c r="C230" t="s">
        <v>11</v>
      </c>
      <c r="D230">
        <v>0</v>
      </c>
      <c r="E230" t="s">
        <v>6</v>
      </c>
      <c r="G230" t="s">
        <v>120</v>
      </c>
      <c r="H230" t="s">
        <v>11</v>
      </c>
      <c r="I230">
        <v>7.4610890142615136E-3</v>
      </c>
      <c r="J230" t="s">
        <v>6</v>
      </c>
      <c r="L230" t="s">
        <v>121</v>
      </c>
      <c r="M230" t="s">
        <v>11</v>
      </c>
      <c r="N230">
        <v>7.9162906939701638E-3</v>
      </c>
      <c r="O230" t="s">
        <v>6</v>
      </c>
    </row>
    <row r="231" spans="2:15" x14ac:dyDescent="0.45">
      <c r="B231" t="s">
        <v>119</v>
      </c>
      <c r="C231" t="s">
        <v>12</v>
      </c>
      <c r="D231">
        <v>0</v>
      </c>
      <c r="E231" t="s">
        <v>6</v>
      </c>
      <c r="G231" t="s">
        <v>120</v>
      </c>
      <c r="H231" t="s">
        <v>12</v>
      </c>
      <c r="I231">
        <v>7.5772528232687661E-3</v>
      </c>
      <c r="J231" t="s">
        <v>6</v>
      </c>
      <c r="L231" t="s">
        <v>121</v>
      </c>
      <c r="M231" t="s">
        <v>12</v>
      </c>
      <c r="N231">
        <v>7.908401891602565E-3</v>
      </c>
      <c r="O231" t="s">
        <v>6</v>
      </c>
    </row>
    <row r="232" spans="2:15" x14ac:dyDescent="0.45">
      <c r="B232" t="s">
        <v>119</v>
      </c>
      <c r="C232" t="s">
        <v>13</v>
      </c>
      <c r="D232">
        <v>1.3578566858762151E-3</v>
      </c>
      <c r="E232" t="s">
        <v>6</v>
      </c>
      <c r="G232" t="s">
        <v>120</v>
      </c>
      <c r="H232" t="s">
        <v>13</v>
      </c>
      <c r="I232">
        <v>7.5359953409917541E-3</v>
      </c>
      <c r="J232" t="s">
        <v>6</v>
      </c>
      <c r="L232" t="s">
        <v>121</v>
      </c>
      <c r="M232" t="s">
        <v>13</v>
      </c>
      <c r="N232">
        <v>7.9527383343672119E-3</v>
      </c>
      <c r="O232" t="s">
        <v>6</v>
      </c>
    </row>
    <row r="233" spans="2:15" x14ac:dyDescent="0.45">
      <c r="B233" t="s">
        <v>119</v>
      </c>
      <c r="C233" t="s">
        <v>14</v>
      </c>
      <c r="D233">
        <v>6.012276990031434E-3</v>
      </c>
      <c r="E233" t="s">
        <v>6</v>
      </c>
      <c r="G233" t="s">
        <v>120</v>
      </c>
      <c r="H233" t="s">
        <v>14</v>
      </c>
      <c r="I233">
        <v>7.3089096531467621E-3</v>
      </c>
      <c r="J233" t="s">
        <v>6</v>
      </c>
      <c r="L233" t="s">
        <v>121</v>
      </c>
      <c r="M233" t="s">
        <v>14</v>
      </c>
      <c r="N233">
        <v>7.4064357905105844E-3</v>
      </c>
      <c r="O233" t="s">
        <v>6</v>
      </c>
    </row>
    <row r="234" spans="2:15" x14ac:dyDescent="0.45">
      <c r="B234" t="s">
        <v>119</v>
      </c>
      <c r="C234" t="s">
        <v>15</v>
      </c>
      <c r="D234">
        <v>1.0886561481220339E-2</v>
      </c>
      <c r="E234" t="s">
        <v>6</v>
      </c>
      <c r="G234" t="s">
        <v>120</v>
      </c>
      <c r="H234" t="s">
        <v>15</v>
      </c>
      <c r="I234">
        <v>5.9167667502812602E-3</v>
      </c>
      <c r="J234" t="s">
        <v>6</v>
      </c>
      <c r="L234" t="s">
        <v>121</v>
      </c>
      <c r="M234" t="s">
        <v>15</v>
      </c>
      <c r="N234">
        <v>7.28322181454019E-3</v>
      </c>
      <c r="O234" t="s">
        <v>6</v>
      </c>
    </row>
    <row r="235" spans="2:15" x14ac:dyDescent="0.45">
      <c r="B235" t="s">
        <v>119</v>
      </c>
      <c r="C235" t="s">
        <v>16</v>
      </c>
      <c r="D235">
        <v>1.4376124279031318E-2</v>
      </c>
      <c r="E235" t="s">
        <v>6</v>
      </c>
      <c r="G235" t="s">
        <v>120</v>
      </c>
      <c r="H235" t="s">
        <v>16</v>
      </c>
      <c r="I235">
        <v>6.0573839890639709E-3</v>
      </c>
      <c r="J235" t="s">
        <v>6</v>
      </c>
      <c r="L235" t="s">
        <v>121</v>
      </c>
      <c r="M235" t="s">
        <v>16</v>
      </c>
      <c r="N235">
        <v>7.3596951448202195E-3</v>
      </c>
      <c r="O235" t="s">
        <v>6</v>
      </c>
    </row>
    <row r="236" spans="2:15" x14ac:dyDescent="0.45">
      <c r="B236" t="s">
        <v>119</v>
      </c>
      <c r="C236" t="s">
        <v>17</v>
      </c>
      <c r="D236">
        <v>1.6341162400153576E-2</v>
      </c>
      <c r="E236" t="s">
        <v>6</v>
      </c>
      <c r="G236" t="s">
        <v>120</v>
      </c>
      <c r="H236" t="s">
        <v>17</v>
      </c>
      <c r="I236">
        <v>6.3509477061579932E-3</v>
      </c>
      <c r="J236" t="s">
        <v>6</v>
      </c>
      <c r="L236" t="s">
        <v>121</v>
      </c>
      <c r="M236" t="s">
        <v>17</v>
      </c>
      <c r="N236">
        <v>7.5284832107961851E-3</v>
      </c>
      <c r="O236" t="s">
        <v>6</v>
      </c>
    </row>
    <row r="237" spans="2:15" x14ac:dyDescent="0.45">
      <c r="B237" t="s">
        <v>119</v>
      </c>
      <c r="C237" t="s">
        <v>18</v>
      </c>
      <c r="D237">
        <v>1.6414166602067615E-2</v>
      </c>
      <c r="E237" t="s">
        <v>6</v>
      </c>
      <c r="G237" t="s">
        <v>120</v>
      </c>
      <c r="H237" t="s">
        <v>18</v>
      </c>
      <c r="I237">
        <v>6.7489409937087786E-3</v>
      </c>
      <c r="J237" t="s">
        <v>6</v>
      </c>
      <c r="L237" t="s">
        <v>121</v>
      </c>
      <c r="M237" t="s">
        <v>18</v>
      </c>
      <c r="N237">
        <v>7.7535166192006285E-3</v>
      </c>
      <c r="O237" t="s">
        <v>6</v>
      </c>
    </row>
    <row r="238" spans="2:15" x14ac:dyDescent="0.45">
      <c r="B238" t="s">
        <v>119</v>
      </c>
      <c r="C238" t="s">
        <v>19</v>
      </c>
      <c r="D238">
        <v>1.4862243135915127E-2</v>
      </c>
      <c r="E238" t="s">
        <v>6</v>
      </c>
      <c r="G238" t="s">
        <v>120</v>
      </c>
      <c r="H238" t="s">
        <v>19</v>
      </c>
      <c r="I238">
        <v>7.0721686392923129E-3</v>
      </c>
      <c r="J238" t="s">
        <v>6</v>
      </c>
      <c r="L238" t="s">
        <v>121</v>
      </c>
      <c r="M238" t="s">
        <v>19</v>
      </c>
      <c r="N238">
        <v>7.8195150862407151E-3</v>
      </c>
      <c r="O238" t="s">
        <v>6</v>
      </c>
    </row>
    <row r="239" spans="2:15" x14ac:dyDescent="0.45">
      <c r="B239" t="s">
        <v>119</v>
      </c>
      <c r="C239" t="s">
        <v>20</v>
      </c>
      <c r="D239">
        <v>1.1322831309466338E-2</v>
      </c>
      <c r="E239" t="s">
        <v>6</v>
      </c>
      <c r="G239" t="s">
        <v>120</v>
      </c>
      <c r="H239" t="s">
        <v>20</v>
      </c>
      <c r="I239">
        <v>7.5165997674724386E-3</v>
      </c>
      <c r="J239" t="s">
        <v>6</v>
      </c>
      <c r="L239" t="s">
        <v>121</v>
      </c>
      <c r="M239" t="s">
        <v>20</v>
      </c>
      <c r="N239">
        <v>7.9286845420550051E-3</v>
      </c>
      <c r="O239" t="s">
        <v>6</v>
      </c>
    </row>
    <row r="240" spans="2:15" x14ac:dyDescent="0.45">
      <c r="B240" t="s">
        <v>119</v>
      </c>
      <c r="C240" t="s">
        <v>21</v>
      </c>
      <c r="D240">
        <v>7.2623239439066484E-3</v>
      </c>
      <c r="E240" t="s">
        <v>6</v>
      </c>
      <c r="G240" t="s">
        <v>120</v>
      </c>
      <c r="H240" t="s">
        <v>21</v>
      </c>
      <c r="I240">
        <v>7.9355324075439174E-3</v>
      </c>
      <c r="J240" t="s">
        <v>6</v>
      </c>
      <c r="L240" t="s">
        <v>121</v>
      </c>
      <c r="M240" t="s">
        <v>21</v>
      </c>
      <c r="N240">
        <v>8.0411313753196312E-3</v>
      </c>
      <c r="O240" t="s">
        <v>6</v>
      </c>
    </row>
    <row r="241" spans="2:15" x14ac:dyDescent="0.45">
      <c r="B241" t="s">
        <v>119</v>
      </c>
      <c r="C241" t="s">
        <v>22</v>
      </c>
      <c r="D241">
        <v>2.7146206333203355E-3</v>
      </c>
      <c r="E241" t="s">
        <v>6</v>
      </c>
      <c r="G241" t="s">
        <v>120</v>
      </c>
      <c r="H241" t="s">
        <v>22</v>
      </c>
      <c r="I241">
        <v>8.2084612983746308E-3</v>
      </c>
      <c r="J241" t="s">
        <v>6</v>
      </c>
      <c r="L241" t="s">
        <v>121</v>
      </c>
      <c r="M241" t="s">
        <v>22</v>
      </c>
      <c r="N241">
        <v>8.0745326468192827E-3</v>
      </c>
      <c r="O241" t="s">
        <v>6</v>
      </c>
    </row>
    <row r="242" spans="2:15" x14ac:dyDescent="0.45">
      <c r="B242" t="s">
        <v>119</v>
      </c>
      <c r="C242" t="s">
        <v>23</v>
      </c>
      <c r="D242">
        <v>6.9444477198289369E-5</v>
      </c>
      <c r="E242" t="s">
        <v>6</v>
      </c>
      <c r="G242" t="s">
        <v>120</v>
      </c>
      <c r="H242" t="s">
        <v>23</v>
      </c>
      <c r="I242">
        <v>8.5152027977317447E-3</v>
      </c>
      <c r="J242" t="s">
        <v>6</v>
      </c>
      <c r="L242" t="s">
        <v>121</v>
      </c>
      <c r="M242" t="s">
        <v>23</v>
      </c>
      <c r="N242">
        <v>7.8522020367970888E-3</v>
      </c>
      <c r="O242" t="s">
        <v>6</v>
      </c>
    </row>
    <row r="243" spans="2:15" x14ac:dyDescent="0.45">
      <c r="B243" t="s">
        <v>119</v>
      </c>
      <c r="C243" t="s">
        <v>24</v>
      </c>
      <c r="D243">
        <v>0</v>
      </c>
      <c r="E243" t="s">
        <v>6</v>
      </c>
      <c r="G243" t="s">
        <v>120</v>
      </c>
      <c r="H243" t="s">
        <v>24</v>
      </c>
      <c r="I243">
        <v>1.6957324811550236E-2</v>
      </c>
      <c r="J243" t="s">
        <v>6</v>
      </c>
      <c r="L243" t="s">
        <v>121</v>
      </c>
      <c r="M243" t="s">
        <v>24</v>
      </c>
      <c r="N243">
        <v>1.5248557712965745E-2</v>
      </c>
      <c r="O243" t="s">
        <v>6</v>
      </c>
    </row>
    <row r="244" spans="2:15" x14ac:dyDescent="0.45">
      <c r="B244" t="s">
        <v>119</v>
      </c>
      <c r="C244" t="s">
        <v>25</v>
      </c>
      <c r="D244">
        <v>0</v>
      </c>
      <c r="E244" t="s">
        <v>6</v>
      </c>
      <c r="G244" t="s">
        <v>120</v>
      </c>
      <c r="H244" t="s">
        <v>25</v>
      </c>
      <c r="I244">
        <v>1.4829684936245027E-2</v>
      </c>
      <c r="J244" t="s">
        <v>6</v>
      </c>
      <c r="L244" t="s">
        <v>121</v>
      </c>
      <c r="M244" t="s">
        <v>25</v>
      </c>
      <c r="N244">
        <v>1.4210677053646656E-2</v>
      </c>
      <c r="O244" t="s">
        <v>6</v>
      </c>
    </row>
    <row r="245" spans="2:15" x14ac:dyDescent="0.45">
      <c r="B245" t="s">
        <v>119</v>
      </c>
      <c r="C245" t="s">
        <v>26</v>
      </c>
      <c r="D245">
        <v>0</v>
      </c>
      <c r="E245" t="s">
        <v>6</v>
      </c>
      <c r="G245" t="s">
        <v>120</v>
      </c>
      <c r="H245" t="s">
        <v>26</v>
      </c>
      <c r="I245">
        <v>3.8565391656462868E-2</v>
      </c>
      <c r="J245" t="s">
        <v>6</v>
      </c>
      <c r="L245" t="s">
        <v>121</v>
      </c>
      <c r="M245" t="s">
        <v>26</v>
      </c>
      <c r="N245">
        <v>4.3617164508457214E-2</v>
      </c>
      <c r="O245" t="s">
        <v>6</v>
      </c>
    </row>
    <row r="246" spans="2:15" x14ac:dyDescent="0.45">
      <c r="B246" t="s">
        <v>119</v>
      </c>
      <c r="C246" t="s">
        <v>27</v>
      </c>
      <c r="D246">
        <v>0</v>
      </c>
      <c r="E246" t="s">
        <v>6</v>
      </c>
      <c r="G246" t="s">
        <v>120</v>
      </c>
      <c r="H246" t="s">
        <v>27</v>
      </c>
      <c r="I246">
        <v>7.3575127462713842E-3</v>
      </c>
      <c r="J246" t="s">
        <v>6</v>
      </c>
      <c r="L246" t="s">
        <v>121</v>
      </c>
      <c r="M246" t="s">
        <v>27</v>
      </c>
      <c r="N246">
        <v>9.2645958995344925E-3</v>
      </c>
      <c r="O246" t="s">
        <v>6</v>
      </c>
    </row>
    <row r="247" spans="2:15" x14ac:dyDescent="0.45">
      <c r="B247" t="s">
        <v>119</v>
      </c>
      <c r="C247" t="s">
        <v>28</v>
      </c>
      <c r="D247">
        <v>0</v>
      </c>
      <c r="E247" t="s">
        <v>6</v>
      </c>
      <c r="G247" t="s">
        <v>120</v>
      </c>
      <c r="H247" t="s">
        <v>28</v>
      </c>
      <c r="I247">
        <v>7.3367188566098428E-3</v>
      </c>
      <c r="J247" t="s">
        <v>6</v>
      </c>
      <c r="L247" t="s">
        <v>121</v>
      </c>
      <c r="M247" t="s">
        <v>28</v>
      </c>
      <c r="N247">
        <v>9.3884918127994967E-3</v>
      </c>
      <c r="O247" t="s">
        <v>6</v>
      </c>
    </row>
    <row r="248" spans="2:15" x14ac:dyDescent="0.45">
      <c r="B248" t="s">
        <v>119</v>
      </c>
      <c r="C248" t="s">
        <v>29</v>
      </c>
      <c r="D248">
        <v>1.1890884984444663E-4</v>
      </c>
      <c r="E248" t="s">
        <v>6</v>
      </c>
      <c r="G248" t="s">
        <v>120</v>
      </c>
      <c r="H248" t="s">
        <v>29</v>
      </c>
      <c r="I248">
        <v>7.1113150891548814E-3</v>
      </c>
      <c r="J248" t="s">
        <v>6</v>
      </c>
      <c r="L248" t="s">
        <v>121</v>
      </c>
      <c r="M248" t="s">
        <v>29</v>
      </c>
      <c r="N248">
        <v>9.5020034412875397E-3</v>
      </c>
      <c r="O248" t="s">
        <v>6</v>
      </c>
    </row>
    <row r="249" spans="2:15" x14ac:dyDescent="0.45">
      <c r="B249" t="s">
        <v>119</v>
      </c>
      <c r="C249" t="s">
        <v>30</v>
      </c>
      <c r="D249">
        <v>2.4037148450411151E-3</v>
      </c>
      <c r="E249" t="s">
        <v>6</v>
      </c>
      <c r="G249" t="s">
        <v>120</v>
      </c>
      <c r="H249" t="s">
        <v>30</v>
      </c>
      <c r="I249">
        <v>6.4735012277886564E-3</v>
      </c>
      <c r="J249" t="s">
        <v>6</v>
      </c>
      <c r="L249" t="s">
        <v>121</v>
      </c>
      <c r="M249" t="s">
        <v>30</v>
      </c>
      <c r="N249">
        <v>9.5377682384919556E-3</v>
      </c>
      <c r="O249" t="s">
        <v>6</v>
      </c>
    </row>
    <row r="250" spans="2:15" x14ac:dyDescent="0.45">
      <c r="B250" t="s">
        <v>119</v>
      </c>
      <c r="C250" t="s">
        <v>31</v>
      </c>
      <c r="D250">
        <v>8.6068004812971718E-3</v>
      </c>
      <c r="E250" t="s">
        <v>6</v>
      </c>
      <c r="G250" t="s">
        <v>120</v>
      </c>
      <c r="H250" t="s">
        <v>31</v>
      </c>
      <c r="I250">
        <v>6.0126507753409863E-3</v>
      </c>
      <c r="J250" t="s">
        <v>6</v>
      </c>
      <c r="L250" t="s">
        <v>121</v>
      </c>
      <c r="M250" t="s">
        <v>31</v>
      </c>
      <c r="N250">
        <v>9.7200951596408004E-3</v>
      </c>
      <c r="O250" t="s">
        <v>6</v>
      </c>
    </row>
    <row r="251" spans="2:15" x14ac:dyDescent="0.45">
      <c r="B251" t="s">
        <v>119</v>
      </c>
      <c r="C251" t="s">
        <v>32</v>
      </c>
      <c r="D251">
        <v>1.5653892142995812E-2</v>
      </c>
      <c r="E251" t="s">
        <v>6</v>
      </c>
      <c r="G251" t="s">
        <v>120</v>
      </c>
      <c r="H251" t="s">
        <v>32</v>
      </c>
      <c r="I251">
        <v>5.8288497811757392E-3</v>
      </c>
      <c r="J251" t="s">
        <v>6</v>
      </c>
      <c r="L251" t="s">
        <v>121</v>
      </c>
      <c r="M251" t="s">
        <v>32</v>
      </c>
      <c r="N251">
        <v>9.4819465152305299E-3</v>
      </c>
      <c r="O251" t="s">
        <v>6</v>
      </c>
    </row>
    <row r="252" spans="2:15" x14ac:dyDescent="0.45">
      <c r="B252" t="s">
        <v>119</v>
      </c>
      <c r="C252" t="s">
        <v>33</v>
      </c>
      <c r="D252">
        <v>2.1699689527247431E-2</v>
      </c>
      <c r="E252" t="s">
        <v>6</v>
      </c>
      <c r="G252" t="s">
        <v>120</v>
      </c>
      <c r="H252" t="s">
        <v>33</v>
      </c>
      <c r="I252">
        <v>4.5202028271553235E-3</v>
      </c>
      <c r="J252" t="s">
        <v>6</v>
      </c>
      <c r="L252" t="s">
        <v>121</v>
      </c>
      <c r="M252" t="s">
        <v>33</v>
      </c>
      <c r="N252">
        <v>9.6193415635433856E-3</v>
      </c>
      <c r="O252" t="s">
        <v>6</v>
      </c>
    </row>
    <row r="253" spans="2:15" x14ac:dyDescent="0.45">
      <c r="B253" t="s">
        <v>119</v>
      </c>
      <c r="C253" t="s">
        <v>34</v>
      </c>
      <c r="D253">
        <v>2.5687838509417544E-2</v>
      </c>
      <c r="E253" t="s">
        <v>6</v>
      </c>
      <c r="G253" t="s">
        <v>120</v>
      </c>
      <c r="H253" t="s">
        <v>34</v>
      </c>
      <c r="I253">
        <v>4.6333189282438177E-3</v>
      </c>
      <c r="J253" t="s">
        <v>6</v>
      </c>
      <c r="L253" t="s">
        <v>121</v>
      </c>
      <c r="M253" t="s">
        <v>34</v>
      </c>
      <c r="N253">
        <v>9.6019170302497677E-3</v>
      </c>
      <c r="O253" t="s">
        <v>6</v>
      </c>
    </row>
    <row r="254" spans="2:15" x14ac:dyDescent="0.45">
      <c r="B254" t="s">
        <v>119</v>
      </c>
      <c r="C254" t="s">
        <v>35</v>
      </c>
      <c r="D254">
        <v>2.7342392387045687E-2</v>
      </c>
      <c r="E254" t="s">
        <v>6</v>
      </c>
      <c r="G254" t="s">
        <v>120</v>
      </c>
      <c r="H254" t="s">
        <v>35</v>
      </c>
      <c r="I254">
        <v>5.0680137409745947E-3</v>
      </c>
      <c r="J254" t="s">
        <v>6</v>
      </c>
      <c r="L254" t="s">
        <v>121</v>
      </c>
      <c r="M254" t="s">
        <v>35</v>
      </c>
      <c r="N254">
        <v>9.5472495323294122E-3</v>
      </c>
      <c r="O254" t="s">
        <v>6</v>
      </c>
    </row>
    <row r="255" spans="2:15" x14ac:dyDescent="0.45">
      <c r="B255" t="s">
        <v>119</v>
      </c>
      <c r="C255" t="s">
        <v>36</v>
      </c>
      <c r="D255">
        <v>2.6329126964841625E-2</v>
      </c>
      <c r="E255" t="s">
        <v>6</v>
      </c>
      <c r="G255" t="s">
        <v>120</v>
      </c>
      <c r="H255" t="s">
        <v>36</v>
      </c>
      <c r="I255">
        <v>5.5316234666588464E-3</v>
      </c>
      <c r="J255" t="s">
        <v>6</v>
      </c>
      <c r="L255" t="s">
        <v>121</v>
      </c>
      <c r="M255" t="s">
        <v>36</v>
      </c>
      <c r="N255">
        <v>9.536826389513765E-3</v>
      </c>
      <c r="O255" t="s">
        <v>6</v>
      </c>
    </row>
    <row r="256" spans="2:15" x14ac:dyDescent="0.45">
      <c r="B256" t="s">
        <v>119</v>
      </c>
      <c r="C256" t="s">
        <v>37</v>
      </c>
      <c r="D256">
        <v>2.3267230612345709E-2</v>
      </c>
      <c r="E256" t="s">
        <v>6</v>
      </c>
      <c r="G256" t="s">
        <v>120</v>
      </c>
      <c r="H256" t="s">
        <v>37</v>
      </c>
      <c r="I256">
        <v>5.9588291547455789E-3</v>
      </c>
      <c r="J256" t="s">
        <v>6</v>
      </c>
      <c r="L256" t="s">
        <v>121</v>
      </c>
      <c r="M256" t="s">
        <v>37</v>
      </c>
      <c r="N256">
        <v>9.6279767525363786E-3</v>
      </c>
      <c r="O256" t="s">
        <v>6</v>
      </c>
    </row>
    <row r="257" spans="2:15" x14ac:dyDescent="0.45">
      <c r="B257" t="s">
        <v>119</v>
      </c>
      <c r="C257" t="s">
        <v>38</v>
      </c>
      <c r="D257">
        <v>1.9269737892027183E-2</v>
      </c>
      <c r="E257" t="s">
        <v>6</v>
      </c>
      <c r="G257" t="s">
        <v>120</v>
      </c>
      <c r="H257" t="s">
        <v>38</v>
      </c>
      <c r="I257">
        <v>6.2302728039100551E-3</v>
      </c>
      <c r="J257" t="s">
        <v>6</v>
      </c>
      <c r="L257" t="s">
        <v>121</v>
      </c>
      <c r="M257" t="s">
        <v>38</v>
      </c>
      <c r="N257">
        <v>9.7985818000595592E-3</v>
      </c>
      <c r="O257" t="s">
        <v>6</v>
      </c>
    </row>
    <row r="258" spans="2:15" x14ac:dyDescent="0.45">
      <c r="B258" t="s">
        <v>119</v>
      </c>
      <c r="C258" t="s">
        <v>39</v>
      </c>
      <c r="D258">
        <v>1.3745919917941312E-2</v>
      </c>
      <c r="E258" t="s">
        <v>6</v>
      </c>
      <c r="G258" t="s">
        <v>120</v>
      </c>
      <c r="H258" t="s">
        <v>39</v>
      </c>
      <c r="I258">
        <v>6.192709425583174E-3</v>
      </c>
      <c r="J258" t="s">
        <v>6</v>
      </c>
      <c r="L258" t="s">
        <v>121</v>
      </c>
      <c r="M258" t="s">
        <v>39</v>
      </c>
      <c r="N258">
        <v>1.0030849854461623E-2</v>
      </c>
      <c r="O258" t="s">
        <v>6</v>
      </c>
    </row>
    <row r="259" spans="2:15" x14ac:dyDescent="0.45">
      <c r="B259" t="s">
        <v>119</v>
      </c>
      <c r="C259" t="s">
        <v>40</v>
      </c>
      <c r="D259">
        <v>7.784993055448863E-3</v>
      </c>
      <c r="E259" t="s">
        <v>6</v>
      </c>
      <c r="G259" t="s">
        <v>120</v>
      </c>
      <c r="H259" t="s">
        <v>40</v>
      </c>
      <c r="I259">
        <v>6.5424597327595974E-3</v>
      </c>
      <c r="J259" t="s">
        <v>6</v>
      </c>
      <c r="L259" t="s">
        <v>121</v>
      </c>
      <c r="M259" t="s">
        <v>40</v>
      </c>
      <c r="N259">
        <v>1.0096005075879148E-2</v>
      </c>
      <c r="O259" t="s">
        <v>6</v>
      </c>
    </row>
    <row r="260" spans="2:15" x14ac:dyDescent="0.45">
      <c r="B260" t="s">
        <v>119</v>
      </c>
      <c r="C260" t="s">
        <v>41</v>
      </c>
      <c r="D260">
        <v>2.348825232076376E-3</v>
      </c>
      <c r="E260" t="s">
        <v>6</v>
      </c>
      <c r="G260" t="s">
        <v>120</v>
      </c>
      <c r="H260" t="s">
        <v>41</v>
      </c>
      <c r="I260">
        <v>7.1358196991966145E-3</v>
      </c>
      <c r="J260" t="s">
        <v>6</v>
      </c>
      <c r="L260" t="s">
        <v>121</v>
      </c>
      <c r="M260" t="s">
        <v>41</v>
      </c>
      <c r="N260">
        <v>1.0089281447562801E-2</v>
      </c>
      <c r="O260" t="s">
        <v>6</v>
      </c>
    </row>
    <row r="261" spans="2:15" x14ac:dyDescent="0.45">
      <c r="B261" t="s">
        <v>119</v>
      </c>
      <c r="C261" t="s">
        <v>42</v>
      </c>
      <c r="D261">
        <v>6.7840334817257064E-5</v>
      </c>
      <c r="E261" t="s">
        <v>6</v>
      </c>
      <c r="G261" t="s">
        <v>120</v>
      </c>
      <c r="H261" t="s">
        <v>42</v>
      </c>
      <c r="I261">
        <v>1.5853537960041474E-2</v>
      </c>
      <c r="J261" t="s">
        <v>6</v>
      </c>
      <c r="L261" t="s">
        <v>121</v>
      </c>
      <c r="M261" t="s">
        <v>42</v>
      </c>
      <c r="N261">
        <v>1.9835992554750111E-2</v>
      </c>
      <c r="O261" t="s">
        <v>6</v>
      </c>
    </row>
    <row r="262" spans="2:15" x14ac:dyDescent="0.45">
      <c r="B262" t="s">
        <v>119</v>
      </c>
      <c r="C262" t="s">
        <v>43</v>
      </c>
      <c r="D262">
        <v>0</v>
      </c>
      <c r="E262" t="s">
        <v>6</v>
      </c>
      <c r="G262" t="s">
        <v>120</v>
      </c>
      <c r="H262" t="s">
        <v>43</v>
      </c>
      <c r="I262">
        <v>1.6635019735906035E-2</v>
      </c>
      <c r="J262" t="s">
        <v>6</v>
      </c>
      <c r="L262" t="s">
        <v>121</v>
      </c>
      <c r="M262" t="s">
        <v>43</v>
      </c>
      <c r="N262">
        <v>1.7231788010687324E-2</v>
      </c>
      <c r="O262" t="s">
        <v>6</v>
      </c>
    </row>
    <row r="263" spans="2:15" x14ac:dyDescent="0.45">
      <c r="B263" t="s">
        <v>119</v>
      </c>
      <c r="C263" t="s">
        <v>44</v>
      </c>
      <c r="D263">
        <v>0</v>
      </c>
      <c r="E263" t="s">
        <v>6</v>
      </c>
      <c r="G263" t="s">
        <v>120</v>
      </c>
      <c r="H263" t="s">
        <v>44</v>
      </c>
      <c r="I263">
        <v>2.8006475281225504E-2</v>
      </c>
      <c r="J263" t="s">
        <v>6</v>
      </c>
      <c r="L263" t="s">
        <v>121</v>
      </c>
      <c r="M263" t="s">
        <v>44</v>
      </c>
      <c r="N263">
        <v>3.199905050189835E-2</v>
      </c>
      <c r="O263" t="s">
        <v>6</v>
      </c>
    </row>
    <row r="264" spans="2:15" x14ac:dyDescent="0.45">
      <c r="B264" t="s">
        <v>119</v>
      </c>
      <c r="C264" t="s">
        <v>45</v>
      </c>
      <c r="D264">
        <v>0</v>
      </c>
      <c r="E264" t="s">
        <v>6</v>
      </c>
      <c r="G264" t="s">
        <v>120</v>
      </c>
      <c r="H264" t="s">
        <v>45</v>
      </c>
      <c r="I264">
        <v>5.5872203577077336E-3</v>
      </c>
      <c r="J264" t="s">
        <v>6</v>
      </c>
      <c r="L264" t="s">
        <v>121</v>
      </c>
      <c r="M264" t="s">
        <v>45</v>
      </c>
      <c r="N264">
        <v>6.499140998311859E-3</v>
      </c>
      <c r="O264" t="s">
        <v>6</v>
      </c>
    </row>
    <row r="265" spans="2:15" x14ac:dyDescent="0.45">
      <c r="B265" t="s">
        <v>119</v>
      </c>
      <c r="C265" t="s">
        <v>46</v>
      </c>
      <c r="D265">
        <v>8.518727534088011E-5</v>
      </c>
      <c r="E265" t="s">
        <v>6</v>
      </c>
      <c r="G265" t="s">
        <v>120</v>
      </c>
      <c r="H265" t="s">
        <v>46</v>
      </c>
      <c r="I265">
        <v>5.4632349745926418E-3</v>
      </c>
      <c r="J265" t="s">
        <v>6</v>
      </c>
      <c r="L265" t="s">
        <v>121</v>
      </c>
      <c r="M265" t="s">
        <v>46</v>
      </c>
      <c r="N265">
        <v>6.3525406621756427E-3</v>
      </c>
      <c r="O265" t="s">
        <v>6</v>
      </c>
    </row>
    <row r="266" spans="2:15" x14ac:dyDescent="0.45">
      <c r="B266" t="s">
        <v>119</v>
      </c>
      <c r="C266" t="s">
        <v>47</v>
      </c>
      <c r="D266">
        <v>1.4324045697916761E-3</v>
      </c>
      <c r="E266" t="s">
        <v>6</v>
      </c>
      <c r="G266" t="s">
        <v>120</v>
      </c>
      <c r="H266" t="s">
        <v>47</v>
      </c>
      <c r="I266">
        <v>5.013650906137106E-3</v>
      </c>
      <c r="J266" t="s">
        <v>6</v>
      </c>
      <c r="L266" t="s">
        <v>121</v>
      </c>
      <c r="M266" t="s">
        <v>47</v>
      </c>
      <c r="N266">
        <v>6.1524149438837447E-3</v>
      </c>
      <c r="O266" t="s">
        <v>6</v>
      </c>
    </row>
    <row r="267" spans="2:15" x14ac:dyDescent="0.45">
      <c r="B267" t="s">
        <v>119</v>
      </c>
      <c r="C267" t="s">
        <v>48</v>
      </c>
      <c r="D267">
        <v>5.5588334901725666E-3</v>
      </c>
      <c r="E267" t="s">
        <v>6</v>
      </c>
      <c r="G267" t="s">
        <v>120</v>
      </c>
      <c r="H267" t="s">
        <v>48</v>
      </c>
      <c r="I267">
        <v>4.4101464722474644E-3</v>
      </c>
      <c r="J267" t="s">
        <v>6</v>
      </c>
      <c r="L267" t="s">
        <v>121</v>
      </c>
      <c r="M267" t="s">
        <v>48</v>
      </c>
      <c r="N267">
        <v>5.8971916278873849E-3</v>
      </c>
      <c r="O267" t="s">
        <v>6</v>
      </c>
    </row>
    <row r="268" spans="2:15" x14ac:dyDescent="0.45">
      <c r="B268" t="s">
        <v>119</v>
      </c>
      <c r="C268" t="s">
        <v>49</v>
      </c>
      <c r="D268">
        <v>1.1273007935753998E-2</v>
      </c>
      <c r="E268" t="s">
        <v>6</v>
      </c>
      <c r="G268" t="s">
        <v>120</v>
      </c>
      <c r="H268" t="s">
        <v>49</v>
      </c>
      <c r="I268">
        <v>4.4014936153342083E-3</v>
      </c>
      <c r="J268" t="s">
        <v>6</v>
      </c>
      <c r="L268" t="s">
        <v>121</v>
      </c>
      <c r="M268" t="s">
        <v>49</v>
      </c>
      <c r="N268">
        <v>5.5846707689635152E-3</v>
      </c>
      <c r="O268" t="s">
        <v>6</v>
      </c>
    </row>
    <row r="269" spans="2:15" x14ac:dyDescent="0.45">
      <c r="B269" t="s">
        <v>119</v>
      </c>
      <c r="C269" t="s">
        <v>50</v>
      </c>
      <c r="D269">
        <v>1.6894265641498488E-2</v>
      </c>
      <c r="E269" t="s">
        <v>6</v>
      </c>
      <c r="G269" t="s">
        <v>120</v>
      </c>
      <c r="H269" t="s">
        <v>50</v>
      </c>
      <c r="I269">
        <v>4.6242566712354338E-3</v>
      </c>
      <c r="J269" t="s">
        <v>6</v>
      </c>
      <c r="L269" t="s">
        <v>121</v>
      </c>
      <c r="M269" t="s">
        <v>50</v>
      </c>
      <c r="N269">
        <v>5.0050041997160219E-3</v>
      </c>
      <c r="O269" t="s">
        <v>6</v>
      </c>
    </row>
    <row r="270" spans="2:15" x14ac:dyDescent="0.45">
      <c r="B270" t="s">
        <v>119</v>
      </c>
      <c r="C270" t="s">
        <v>51</v>
      </c>
      <c r="D270">
        <v>2.0681225068686943E-2</v>
      </c>
      <c r="E270" t="s">
        <v>6</v>
      </c>
      <c r="G270" t="s">
        <v>120</v>
      </c>
      <c r="H270" t="s">
        <v>51</v>
      </c>
      <c r="I270">
        <v>3.9857572586580849E-3</v>
      </c>
      <c r="J270" t="s">
        <v>6</v>
      </c>
      <c r="L270" t="s">
        <v>121</v>
      </c>
      <c r="M270" t="s">
        <v>51</v>
      </c>
      <c r="N270">
        <v>5.0249972880771591E-3</v>
      </c>
      <c r="O270" t="s">
        <v>6</v>
      </c>
    </row>
    <row r="271" spans="2:15" x14ac:dyDescent="0.45">
      <c r="B271" t="s">
        <v>119</v>
      </c>
      <c r="C271" t="s">
        <v>52</v>
      </c>
      <c r="D271">
        <v>2.3299029788455258E-2</v>
      </c>
      <c r="E271" t="s">
        <v>6</v>
      </c>
      <c r="G271" t="s">
        <v>120</v>
      </c>
      <c r="H271" t="s">
        <v>52</v>
      </c>
      <c r="I271">
        <v>4.4477192973906565E-3</v>
      </c>
      <c r="J271" t="s">
        <v>6</v>
      </c>
      <c r="L271" t="s">
        <v>121</v>
      </c>
      <c r="M271" t="s">
        <v>52</v>
      </c>
      <c r="N271">
        <v>5.2585403060943E-3</v>
      </c>
      <c r="O271" t="s">
        <v>6</v>
      </c>
    </row>
    <row r="272" spans="2:15" x14ac:dyDescent="0.45">
      <c r="B272" t="s">
        <v>119</v>
      </c>
      <c r="C272" t="s">
        <v>53</v>
      </c>
      <c r="D272">
        <v>2.4563927837829822E-2</v>
      </c>
      <c r="E272" t="s">
        <v>6</v>
      </c>
      <c r="G272" t="s">
        <v>120</v>
      </c>
      <c r="H272" t="s">
        <v>53</v>
      </c>
      <c r="I272">
        <v>4.6999786721853886E-3</v>
      </c>
      <c r="J272" t="s">
        <v>6</v>
      </c>
      <c r="L272" t="s">
        <v>121</v>
      </c>
      <c r="M272" t="s">
        <v>53</v>
      </c>
      <c r="N272">
        <v>5.645591494272819E-3</v>
      </c>
      <c r="O272" t="s">
        <v>6</v>
      </c>
    </row>
    <row r="273" spans="2:15" x14ac:dyDescent="0.45">
      <c r="B273" t="s">
        <v>119</v>
      </c>
      <c r="C273" t="s">
        <v>54</v>
      </c>
      <c r="D273">
        <v>2.4459984623532563E-2</v>
      </c>
      <c r="E273" t="s">
        <v>6</v>
      </c>
      <c r="G273" t="s">
        <v>120</v>
      </c>
      <c r="H273" t="s">
        <v>54</v>
      </c>
      <c r="I273">
        <v>4.9111509129815527E-3</v>
      </c>
      <c r="J273" t="s">
        <v>6</v>
      </c>
      <c r="L273" t="s">
        <v>121</v>
      </c>
      <c r="M273" t="s">
        <v>54</v>
      </c>
      <c r="N273">
        <v>5.9198806171970788E-3</v>
      </c>
      <c r="O273" t="s">
        <v>6</v>
      </c>
    </row>
    <row r="274" spans="2:15" x14ac:dyDescent="0.45">
      <c r="B274" t="s">
        <v>119</v>
      </c>
      <c r="C274" t="s">
        <v>55</v>
      </c>
      <c r="D274">
        <v>2.206533225067666E-2</v>
      </c>
      <c r="E274" t="s">
        <v>6</v>
      </c>
      <c r="G274" t="s">
        <v>120</v>
      </c>
      <c r="H274" t="s">
        <v>55</v>
      </c>
      <c r="I274">
        <v>5.0481995009778484E-3</v>
      </c>
      <c r="J274" t="s">
        <v>6</v>
      </c>
      <c r="L274" t="s">
        <v>121</v>
      </c>
      <c r="M274" t="s">
        <v>55</v>
      </c>
      <c r="N274">
        <v>6.0723071190639929E-3</v>
      </c>
      <c r="O274" t="s">
        <v>6</v>
      </c>
    </row>
    <row r="275" spans="2:15" x14ac:dyDescent="0.45">
      <c r="B275" t="s">
        <v>119</v>
      </c>
      <c r="C275" t="s">
        <v>56</v>
      </c>
      <c r="D275">
        <v>1.9145512311986503E-2</v>
      </c>
      <c r="E275" t="s">
        <v>6</v>
      </c>
      <c r="G275" t="s">
        <v>120</v>
      </c>
      <c r="H275" t="s">
        <v>56</v>
      </c>
      <c r="I275">
        <v>5.215408773296004E-3</v>
      </c>
      <c r="J275" t="s">
        <v>6</v>
      </c>
      <c r="L275" t="s">
        <v>121</v>
      </c>
      <c r="M275" t="s">
        <v>56</v>
      </c>
      <c r="N275">
        <v>6.3186488651187228E-3</v>
      </c>
      <c r="O275" t="s">
        <v>6</v>
      </c>
    </row>
    <row r="276" spans="2:15" x14ac:dyDescent="0.45">
      <c r="B276" t="s">
        <v>119</v>
      </c>
      <c r="C276" t="s">
        <v>57</v>
      </c>
      <c r="D276">
        <v>1.5294371721497092E-2</v>
      </c>
      <c r="E276" t="s">
        <v>6</v>
      </c>
      <c r="G276" t="s">
        <v>120</v>
      </c>
      <c r="H276" t="s">
        <v>57</v>
      </c>
      <c r="I276">
        <v>5.3103619314621205E-3</v>
      </c>
      <c r="J276" t="s">
        <v>6</v>
      </c>
      <c r="L276" t="s">
        <v>121</v>
      </c>
      <c r="M276" t="s">
        <v>57</v>
      </c>
      <c r="N276">
        <v>6.4305883736482826E-3</v>
      </c>
      <c r="O276" t="s">
        <v>6</v>
      </c>
    </row>
    <row r="277" spans="2:15" x14ac:dyDescent="0.45">
      <c r="B277" t="s">
        <v>119</v>
      </c>
      <c r="C277" t="s">
        <v>58</v>
      </c>
      <c r="D277">
        <v>1.0385395090489233E-2</v>
      </c>
      <c r="E277" t="s">
        <v>6</v>
      </c>
      <c r="G277" t="s">
        <v>120</v>
      </c>
      <c r="H277" t="s">
        <v>58</v>
      </c>
      <c r="I277">
        <v>5.004024516063855E-3</v>
      </c>
      <c r="J277" t="s">
        <v>6</v>
      </c>
      <c r="L277" t="s">
        <v>121</v>
      </c>
      <c r="M277" t="s">
        <v>58</v>
      </c>
      <c r="N277">
        <v>6.3976775202337806E-3</v>
      </c>
      <c r="O277" t="s">
        <v>6</v>
      </c>
    </row>
    <row r="278" spans="2:15" x14ac:dyDescent="0.45">
      <c r="B278" t="s">
        <v>119</v>
      </c>
      <c r="C278" t="s">
        <v>59</v>
      </c>
      <c r="D278">
        <v>5.1532463891656947E-3</v>
      </c>
      <c r="E278" t="s">
        <v>6</v>
      </c>
      <c r="G278" t="s">
        <v>120</v>
      </c>
      <c r="H278" t="s">
        <v>59</v>
      </c>
      <c r="I278">
        <v>4.6645468131400981E-3</v>
      </c>
      <c r="J278" t="s">
        <v>6</v>
      </c>
      <c r="L278" t="s">
        <v>121</v>
      </c>
      <c r="M278" t="s">
        <v>59</v>
      </c>
      <c r="N278">
        <v>6.1919009000218081E-3</v>
      </c>
      <c r="O278" t="s">
        <v>6</v>
      </c>
    </row>
    <row r="279" spans="2:15" x14ac:dyDescent="0.45">
      <c r="B279" t="s">
        <v>119</v>
      </c>
      <c r="C279" t="s">
        <v>60</v>
      </c>
      <c r="D279">
        <v>1.2874490702753135E-3</v>
      </c>
      <c r="E279" t="s">
        <v>6</v>
      </c>
      <c r="G279" t="s">
        <v>120</v>
      </c>
      <c r="H279" t="s">
        <v>60</v>
      </c>
      <c r="I279">
        <v>9.7201739997937065E-3</v>
      </c>
      <c r="J279" t="s">
        <v>6</v>
      </c>
      <c r="L279" t="s">
        <v>121</v>
      </c>
      <c r="M279" t="s">
        <v>60</v>
      </c>
      <c r="N279">
        <v>1.1336652632126232E-2</v>
      </c>
      <c r="O279" t="s">
        <v>6</v>
      </c>
    </row>
    <row r="280" spans="2:15" x14ac:dyDescent="0.45">
      <c r="B280" t="s">
        <v>119</v>
      </c>
      <c r="C280" t="s">
        <v>61</v>
      </c>
      <c r="D280">
        <v>0</v>
      </c>
      <c r="E280" t="s">
        <v>6</v>
      </c>
      <c r="G280" t="s">
        <v>120</v>
      </c>
      <c r="H280" t="s">
        <v>61</v>
      </c>
      <c r="I280">
        <v>1.0674302060200765E-2</v>
      </c>
      <c r="J280" t="s">
        <v>6</v>
      </c>
      <c r="L280" t="s">
        <v>121</v>
      </c>
      <c r="M280" t="s">
        <v>61</v>
      </c>
      <c r="N280">
        <v>1.0897875308648388E-2</v>
      </c>
      <c r="O280" t="s">
        <v>6</v>
      </c>
    </row>
    <row r="281" spans="2:15" x14ac:dyDescent="0.45">
      <c r="B281" t="s">
        <v>119</v>
      </c>
      <c r="C281" t="s">
        <v>62</v>
      </c>
      <c r="D281">
        <v>0</v>
      </c>
      <c r="E281" t="s">
        <v>6</v>
      </c>
      <c r="G281" t="s">
        <v>120</v>
      </c>
      <c r="H281" t="s">
        <v>62</v>
      </c>
      <c r="I281">
        <v>2.437913247342955E-2</v>
      </c>
      <c r="J281" t="s">
        <v>6</v>
      </c>
      <c r="L281" t="s">
        <v>121</v>
      </c>
      <c r="M281" t="s">
        <v>62</v>
      </c>
      <c r="N281">
        <v>1.4456124163151342E-2</v>
      </c>
      <c r="O281" t="s">
        <v>6</v>
      </c>
    </row>
    <row r="282" spans="2:15" x14ac:dyDescent="0.45">
      <c r="B282" t="s">
        <v>119</v>
      </c>
      <c r="C282" t="s">
        <v>63</v>
      </c>
      <c r="D282">
        <v>0</v>
      </c>
      <c r="E282" t="s">
        <v>6</v>
      </c>
      <c r="G282" t="s">
        <v>120</v>
      </c>
      <c r="H282" t="s">
        <v>63</v>
      </c>
      <c r="I282">
        <v>4.4788214443173399E-3</v>
      </c>
      <c r="J282" t="s">
        <v>6</v>
      </c>
      <c r="L282" t="s">
        <v>121</v>
      </c>
      <c r="M282" t="s">
        <v>63</v>
      </c>
      <c r="N282">
        <v>2.8400138158831104E-3</v>
      </c>
      <c r="O282" t="s">
        <v>6</v>
      </c>
    </row>
    <row r="283" spans="2:15" x14ac:dyDescent="0.45">
      <c r="B283" t="s">
        <v>119</v>
      </c>
      <c r="C283" t="s">
        <v>64</v>
      </c>
      <c r="D283">
        <v>1.5971917470733172E-5</v>
      </c>
      <c r="E283" t="s">
        <v>6</v>
      </c>
      <c r="G283" t="s">
        <v>120</v>
      </c>
      <c r="H283" t="s">
        <v>64</v>
      </c>
      <c r="I283">
        <v>4.2923753347679323E-3</v>
      </c>
      <c r="J283" t="s">
        <v>6</v>
      </c>
      <c r="L283" t="s">
        <v>121</v>
      </c>
      <c r="M283" t="s">
        <v>64</v>
      </c>
      <c r="N283">
        <v>2.8871323419780636E-3</v>
      </c>
      <c r="O283" t="s">
        <v>6</v>
      </c>
    </row>
    <row r="284" spans="2:15" x14ac:dyDescent="0.45">
      <c r="B284" t="s">
        <v>119</v>
      </c>
      <c r="C284" t="s">
        <v>65</v>
      </c>
      <c r="D284">
        <v>8.4984787713562795E-4</v>
      </c>
      <c r="E284" t="s">
        <v>6</v>
      </c>
      <c r="G284" t="s">
        <v>120</v>
      </c>
      <c r="H284" t="s">
        <v>65</v>
      </c>
      <c r="I284">
        <v>3.7786060913838604E-3</v>
      </c>
      <c r="J284" t="s">
        <v>6</v>
      </c>
      <c r="L284" t="s">
        <v>121</v>
      </c>
      <c r="M284" t="s">
        <v>65</v>
      </c>
      <c r="N284">
        <v>2.9024536678991593E-3</v>
      </c>
      <c r="O284" t="s">
        <v>6</v>
      </c>
    </row>
    <row r="285" spans="2:15" x14ac:dyDescent="0.45">
      <c r="B285" t="s">
        <v>119</v>
      </c>
      <c r="C285" t="s">
        <v>66</v>
      </c>
      <c r="D285">
        <v>5.5685816731979778E-3</v>
      </c>
      <c r="E285" t="s">
        <v>6</v>
      </c>
      <c r="G285" t="s">
        <v>120</v>
      </c>
      <c r="H285" t="s">
        <v>66</v>
      </c>
      <c r="I285">
        <v>2.6843827997652609E-3</v>
      </c>
      <c r="J285" t="s">
        <v>6</v>
      </c>
      <c r="L285" t="s">
        <v>121</v>
      </c>
      <c r="M285" t="s">
        <v>66</v>
      </c>
      <c r="N285">
        <v>2.6538410583625866E-3</v>
      </c>
      <c r="O285" t="s">
        <v>6</v>
      </c>
    </row>
    <row r="286" spans="2:15" x14ac:dyDescent="0.45">
      <c r="B286" t="s">
        <v>119</v>
      </c>
      <c r="C286" t="s">
        <v>67</v>
      </c>
      <c r="D286">
        <v>1.3319151388959788E-2</v>
      </c>
      <c r="E286" t="s">
        <v>6</v>
      </c>
      <c r="G286" t="s">
        <v>120</v>
      </c>
      <c r="H286" t="s">
        <v>67</v>
      </c>
      <c r="I286">
        <v>2.5674255324663951E-3</v>
      </c>
      <c r="J286" t="s">
        <v>6</v>
      </c>
      <c r="L286" t="s">
        <v>121</v>
      </c>
      <c r="M286" t="s">
        <v>67</v>
      </c>
      <c r="N286">
        <v>2.4403301752139845E-3</v>
      </c>
      <c r="O286" t="s">
        <v>6</v>
      </c>
    </row>
    <row r="287" spans="2:15" x14ac:dyDescent="0.45">
      <c r="B287" t="s">
        <v>119</v>
      </c>
      <c r="C287" t="s">
        <v>68</v>
      </c>
      <c r="D287">
        <v>2.0612567715269776E-2</v>
      </c>
      <c r="E287" t="s">
        <v>6</v>
      </c>
      <c r="G287" t="s">
        <v>120</v>
      </c>
      <c r="H287" t="s">
        <v>68</v>
      </c>
      <c r="I287">
        <v>2.8240827890502066E-3</v>
      </c>
      <c r="J287" t="s">
        <v>6</v>
      </c>
      <c r="L287" t="s">
        <v>121</v>
      </c>
      <c r="M287" t="s">
        <v>68</v>
      </c>
      <c r="N287">
        <v>2.0159680843730653E-3</v>
      </c>
      <c r="O287" t="s">
        <v>6</v>
      </c>
    </row>
    <row r="288" spans="2:15" x14ac:dyDescent="0.45">
      <c r="B288" t="s">
        <v>119</v>
      </c>
      <c r="C288" t="s">
        <v>69</v>
      </c>
      <c r="D288">
        <v>2.6503113647882118E-2</v>
      </c>
      <c r="E288" t="s">
        <v>6</v>
      </c>
      <c r="G288" t="s">
        <v>120</v>
      </c>
      <c r="H288" t="s">
        <v>69</v>
      </c>
      <c r="I288">
        <v>2.8566068766155352E-3</v>
      </c>
      <c r="J288" t="s">
        <v>6</v>
      </c>
      <c r="L288" t="s">
        <v>121</v>
      </c>
      <c r="M288" t="s">
        <v>69</v>
      </c>
      <c r="N288">
        <v>2.0165480322271133E-3</v>
      </c>
      <c r="O288" t="s">
        <v>6</v>
      </c>
    </row>
    <row r="289" spans="2:15" x14ac:dyDescent="0.45">
      <c r="B289" t="s">
        <v>119</v>
      </c>
      <c r="C289" t="s">
        <v>70</v>
      </c>
      <c r="D289">
        <v>3.0067436316576133E-2</v>
      </c>
      <c r="E289" t="s">
        <v>6</v>
      </c>
      <c r="G289" t="s">
        <v>120</v>
      </c>
      <c r="H289" t="s">
        <v>70</v>
      </c>
      <c r="I289">
        <v>3.1047541393951195E-3</v>
      </c>
      <c r="J289" t="s">
        <v>6</v>
      </c>
      <c r="L289" t="s">
        <v>121</v>
      </c>
      <c r="M289" t="s">
        <v>70</v>
      </c>
      <c r="N289">
        <v>2.1714877597883635E-3</v>
      </c>
      <c r="O289" t="s">
        <v>6</v>
      </c>
    </row>
    <row r="290" spans="2:15" x14ac:dyDescent="0.45">
      <c r="B290" t="s">
        <v>119</v>
      </c>
      <c r="C290" t="s">
        <v>71</v>
      </c>
      <c r="D290">
        <v>3.1791070995361631E-2</v>
      </c>
      <c r="E290" t="s">
        <v>6</v>
      </c>
      <c r="G290" t="s">
        <v>120</v>
      </c>
      <c r="H290" t="s">
        <v>71</v>
      </c>
      <c r="I290">
        <v>3.178460334448783E-3</v>
      </c>
      <c r="J290" t="s">
        <v>6</v>
      </c>
      <c r="L290" t="s">
        <v>121</v>
      </c>
      <c r="M290" t="s">
        <v>71</v>
      </c>
      <c r="N290">
        <v>2.444628708571693E-3</v>
      </c>
      <c r="O290" t="s">
        <v>6</v>
      </c>
    </row>
    <row r="291" spans="2:15" x14ac:dyDescent="0.45">
      <c r="B291" t="s">
        <v>119</v>
      </c>
      <c r="C291" t="s">
        <v>72</v>
      </c>
      <c r="D291">
        <v>3.1648800364178768E-2</v>
      </c>
      <c r="E291" t="s">
        <v>6</v>
      </c>
      <c r="G291" t="s">
        <v>120</v>
      </c>
      <c r="H291" t="s">
        <v>72</v>
      </c>
      <c r="I291">
        <v>3.3602555425326724E-3</v>
      </c>
      <c r="J291" t="s">
        <v>6</v>
      </c>
      <c r="L291" t="s">
        <v>121</v>
      </c>
      <c r="M291" t="s">
        <v>72</v>
      </c>
      <c r="N291">
        <v>2.8672526353305445E-3</v>
      </c>
      <c r="O291" t="s">
        <v>6</v>
      </c>
    </row>
    <row r="292" spans="2:15" x14ac:dyDescent="0.45">
      <c r="B292" t="s">
        <v>119</v>
      </c>
      <c r="C292" t="s">
        <v>73</v>
      </c>
      <c r="D292">
        <v>2.9619889955105373E-2</v>
      </c>
      <c r="E292" t="s">
        <v>6</v>
      </c>
      <c r="G292" t="s">
        <v>120</v>
      </c>
      <c r="H292" t="s">
        <v>73</v>
      </c>
      <c r="I292">
        <v>3.6427937331362198E-3</v>
      </c>
      <c r="J292" t="s">
        <v>6</v>
      </c>
      <c r="L292" t="s">
        <v>121</v>
      </c>
      <c r="M292" t="s">
        <v>73</v>
      </c>
      <c r="N292">
        <v>3.2700533969411017E-3</v>
      </c>
      <c r="O292" t="s">
        <v>6</v>
      </c>
    </row>
    <row r="293" spans="2:15" x14ac:dyDescent="0.45">
      <c r="B293" t="s">
        <v>119</v>
      </c>
      <c r="C293" t="s">
        <v>74</v>
      </c>
      <c r="D293">
        <v>2.5450209630511408E-2</v>
      </c>
      <c r="E293" t="s">
        <v>6</v>
      </c>
      <c r="G293" t="s">
        <v>120</v>
      </c>
      <c r="H293" t="s">
        <v>74</v>
      </c>
      <c r="I293">
        <v>3.9705169339594466E-3</v>
      </c>
      <c r="J293" t="s">
        <v>6</v>
      </c>
      <c r="L293" t="s">
        <v>121</v>
      </c>
      <c r="M293" t="s">
        <v>74</v>
      </c>
      <c r="N293">
        <v>3.4852209192347858E-3</v>
      </c>
      <c r="O293" t="s">
        <v>6</v>
      </c>
    </row>
    <row r="294" spans="2:15" x14ac:dyDescent="0.45">
      <c r="B294" t="s">
        <v>119</v>
      </c>
      <c r="C294" t="s">
        <v>75</v>
      </c>
      <c r="D294">
        <v>1.9753823548480071E-2</v>
      </c>
      <c r="E294" t="s">
        <v>6</v>
      </c>
      <c r="G294" t="s">
        <v>120</v>
      </c>
      <c r="H294" t="s">
        <v>75</v>
      </c>
      <c r="I294">
        <v>4.1421452507136389E-3</v>
      </c>
      <c r="J294" t="s">
        <v>6</v>
      </c>
      <c r="L294" t="s">
        <v>121</v>
      </c>
      <c r="M294" t="s">
        <v>75</v>
      </c>
      <c r="N294">
        <v>3.5697585811339224E-3</v>
      </c>
      <c r="O294" t="s">
        <v>6</v>
      </c>
    </row>
    <row r="295" spans="2:15" x14ac:dyDescent="0.45">
      <c r="B295" t="s">
        <v>119</v>
      </c>
      <c r="C295" t="s">
        <v>76</v>
      </c>
      <c r="D295">
        <v>1.3241533749820142E-2</v>
      </c>
      <c r="E295" t="s">
        <v>6</v>
      </c>
      <c r="G295" t="s">
        <v>120</v>
      </c>
      <c r="H295" t="s">
        <v>76</v>
      </c>
      <c r="I295">
        <v>4.0458604750159537E-3</v>
      </c>
      <c r="J295" t="s">
        <v>6</v>
      </c>
      <c r="L295" t="s">
        <v>121</v>
      </c>
      <c r="M295" t="s">
        <v>76</v>
      </c>
      <c r="N295">
        <v>3.5290379508376777E-3</v>
      </c>
      <c r="O295" t="s">
        <v>6</v>
      </c>
    </row>
    <row r="296" spans="2:15" x14ac:dyDescent="0.45">
      <c r="B296" t="s">
        <v>119</v>
      </c>
      <c r="C296" t="s">
        <v>77</v>
      </c>
      <c r="D296">
        <v>6.0846308715704605E-3</v>
      </c>
      <c r="E296" t="s">
        <v>6</v>
      </c>
      <c r="G296" t="s">
        <v>120</v>
      </c>
      <c r="H296" t="s">
        <v>77</v>
      </c>
      <c r="I296">
        <v>4.3033786846141233E-3</v>
      </c>
      <c r="J296" t="s">
        <v>6</v>
      </c>
      <c r="L296" t="s">
        <v>121</v>
      </c>
      <c r="M296" t="s">
        <v>77</v>
      </c>
      <c r="N296">
        <v>3.536446754311362E-3</v>
      </c>
      <c r="O296" t="s">
        <v>6</v>
      </c>
    </row>
    <row r="297" spans="2:15" x14ac:dyDescent="0.45">
      <c r="B297" t="s">
        <v>119</v>
      </c>
      <c r="C297" t="s">
        <v>78</v>
      </c>
      <c r="D297">
        <v>1.0349708660810522E-3</v>
      </c>
      <c r="E297" t="s">
        <v>6</v>
      </c>
      <c r="G297" t="s">
        <v>120</v>
      </c>
      <c r="H297" t="s">
        <v>78</v>
      </c>
      <c r="I297">
        <v>1.0848105692677809E-2</v>
      </c>
      <c r="J297" t="s">
        <v>6</v>
      </c>
      <c r="L297" t="s">
        <v>121</v>
      </c>
      <c r="M297" t="s">
        <v>78</v>
      </c>
      <c r="N297">
        <v>7.1331566354356354E-3</v>
      </c>
      <c r="O297" t="s">
        <v>6</v>
      </c>
    </row>
    <row r="298" spans="2:15" x14ac:dyDescent="0.45">
      <c r="B298" t="s">
        <v>119</v>
      </c>
      <c r="C298" t="s">
        <v>79</v>
      </c>
      <c r="D298">
        <v>0</v>
      </c>
      <c r="E298" t="s">
        <v>6</v>
      </c>
      <c r="G298" t="s">
        <v>120</v>
      </c>
      <c r="H298" t="s">
        <v>79</v>
      </c>
      <c r="I298">
        <v>1.1459808549613409E-2</v>
      </c>
      <c r="J298" t="s">
        <v>6</v>
      </c>
      <c r="L298" t="s">
        <v>121</v>
      </c>
      <c r="M298" t="s">
        <v>79</v>
      </c>
      <c r="N298">
        <v>6.005197774362577E-3</v>
      </c>
      <c r="O298" t="s">
        <v>6</v>
      </c>
    </row>
    <row r="299" spans="2:15" x14ac:dyDescent="0.45">
      <c r="B299" t="s">
        <v>119</v>
      </c>
      <c r="C299" t="s">
        <v>80</v>
      </c>
      <c r="D299">
        <v>0</v>
      </c>
      <c r="E299" t="s">
        <v>6</v>
      </c>
      <c r="G299" t="s">
        <v>120</v>
      </c>
      <c r="H299" t="s">
        <v>80</v>
      </c>
      <c r="I299">
        <v>4.0823326882359498E-2</v>
      </c>
      <c r="J299" t="s">
        <v>6</v>
      </c>
      <c r="L299" t="s">
        <v>121</v>
      </c>
      <c r="M299" t="s">
        <v>80</v>
      </c>
      <c r="N299">
        <v>3.3468859733310916E-2</v>
      </c>
      <c r="O299" t="s">
        <v>6</v>
      </c>
    </row>
    <row r="300" spans="2:15" x14ac:dyDescent="0.45">
      <c r="B300" t="s">
        <v>119</v>
      </c>
      <c r="C300" t="s">
        <v>81</v>
      </c>
      <c r="D300">
        <v>0</v>
      </c>
      <c r="E300" t="s">
        <v>6</v>
      </c>
      <c r="G300" t="s">
        <v>120</v>
      </c>
      <c r="H300" t="s">
        <v>81</v>
      </c>
      <c r="I300">
        <v>7.95187882167093E-3</v>
      </c>
      <c r="J300" t="s">
        <v>6</v>
      </c>
      <c r="L300" t="s">
        <v>121</v>
      </c>
      <c r="M300" t="s">
        <v>81</v>
      </c>
      <c r="N300">
        <v>6.2413088103709779E-3</v>
      </c>
      <c r="O300" t="s">
        <v>6</v>
      </c>
    </row>
    <row r="301" spans="2:15" x14ac:dyDescent="0.45">
      <c r="B301" t="s">
        <v>119</v>
      </c>
      <c r="C301" t="s">
        <v>82</v>
      </c>
      <c r="D301">
        <v>0</v>
      </c>
      <c r="E301" t="s">
        <v>6</v>
      </c>
      <c r="G301" t="s">
        <v>120</v>
      </c>
      <c r="H301" t="s">
        <v>82</v>
      </c>
      <c r="I301">
        <v>7.7033746856131416E-3</v>
      </c>
      <c r="J301" t="s">
        <v>6</v>
      </c>
      <c r="L301" t="s">
        <v>121</v>
      </c>
      <c r="M301" t="s">
        <v>82</v>
      </c>
      <c r="N301">
        <v>6.1788865183337672E-3</v>
      </c>
      <c r="O301" t="s">
        <v>6</v>
      </c>
    </row>
    <row r="302" spans="2:15" x14ac:dyDescent="0.45">
      <c r="B302" t="s">
        <v>119</v>
      </c>
      <c r="C302" t="s">
        <v>83</v>
      </c>
      <c r="D302">
        <v>1.7210456949186433E-6</v>
      </c>
      <c r="E302" t="s">
        <v>6</v>
      </c>
      <c r="G302" t="s">
        <v>120</v>
      </c>
      <c r="H302" t="s">
        <v>83</v>
      </c>
      <c r="I302">
        <v>7.4163224634609662E-3</v>
      </c>
      <c r="J302" t="s">
        <v>6</v>
      </c>
      <c r="L302" t="s">
        <v>121</v>
      </c>
      <c r="M302" t="s">
        <v>83</v>
      </c>
      <c r="N302">
        <v>6.1409650033554027E-3</v>
      </c>
      <c r="O302" t="s">
        <v>6</v>
      </c>
    </row>
    <row r="303" spans="2:15" x14ac:dyDescent="0.45">
      <c r="B303" t="s">
        <v>119</v>
      </c>
      <c r="C303" t="s">
        <v>84</v>
      </c>
      <c r="D303">
        <v>1.3376025425594707E-3</v>
      </c>
      <c r="E303" t="s">
        <v>6</v>
      </c>
      <c r="G303" t="s">
        <v>120</v>
      </c>
      <c r="H303" t="s">
        <v>84</v>
      </c>
      <c r="I303">
        <v>7.103181188120403E-3</v>
      </c>
      <c r="J303" t="s">
        <v>6</v>
      </c>
      <c r="L303" t="s">
        <v>121</v>
      </c>
      <c r="M303" t="s">
        <v>84</v>
      </c>
      <c r="N303">
        <v>6.0331000964559643E-3</v>
      </c>
      <c r="O303" t="s">
        <v>6</v>
      </c>
    </row>
    <row r="304" spans="2:15" x14ac:dyDescent="0.45">
      <c r="B304" t="s">
        <v>119</v>
      </c>
      <c r="C304" t="s">
        <v>85</v>
      </c>
      <c r="D304">
        <v>6.3329723400067633E-3</v>
      </c>
      <c r="E304" t="s">
        <v>6</v>
      </c>
      <c r="G304" t="s">
        <v>120</v>
      </c>
      <c r="H304" t="s">
        <v>85</v>
      </c>
      <c r="I304">
        <v>6.7945368256255674E-3</v>
      </c>
      <c r="J304" t="s">
        <v>6</v>
      </c>
      <c r="L304" t="s">
        <v>121</v>
      </c>
      <c r="M304" t="s">
        <v>85</v>
      </c>
      <c r="N304">
        <v>5.8701037236519454E-3</v>
      </c>
      <c r="O304" t="s">
        <v>6</v>
      </c>
    </row>
    <row r="305" spans="2:15" x14ac:dyDescent="0.45">
      <c r="B305" t="s">
        <v>119</v>
      </c>
      <c r="C305" t="s">
        <v>86</v>
      </c>
      <c r="D305">
        <v>1.2664549486601744E-2</v>
      </c>
      <c r="E305" t="s">
        <v>6</v>
      </c>
      <c r="G305" t="s">
        <v>120</v>
      </c>
      <c r="H305" t="s">
        <v>86</v>
      </c>
      <c r="I305">
        <v>6.2604406224084867E-3</v>
      </c>
      <c r="J305" t="s">
        <v>6</v>
      </c>
      <c r="L305" t="s">
        <v>121</v>
      </c>
      <c r="M305" t="s">
        <v>86</v>
      </c>
      <c r="N305">
        <v>5.5872579658824435E-3</v>
      </c>
      <c r="O305" t="s">
        <v>6</v>
      </c>
    </row>
    <row r="306" spans="2:15" x14ac:dyDescent="0.45">
      <c r="B306" t="s">
        <v>119</v>
      </c>
      <c r="C306" t="s">
        <v>87</v>
      </c>
      <c r="D306">
        <v>1.7988023911297175E-2</v>
      </c>
      <c r="E306" t="s">
        <v>6</v>
      </c>
      <c r="G306" t="s">
        <v>120</v>
      </c>
      <c r="H306" t="s">
        <v>87</v>
      </c>
      <c r="I306">
        <v>5.2592114325700334E-3</v>
      </c>
      <c r="J306" t="s">
        <v>6</v>
      </c>
      <c r="L306" t="s">
        <v>121</v>
      </c>
      <c r="M306" t="s">
        <v>87</v>
      </c>
      <c r="N306">
        <v>5.4315047927261826E-3</v>
      </c>
      <c r="O306" t="s">
        <v>6</v>
      </c>
    </row>
    <row r="307" spans="2:15" x14ac:dyDescent="0.45">
      <c r="B307" t="s">
        <v>119</v>
      </c>
      <c r="C307" t="s">
        <v>88</v>
      </c>
      <c r="D307">
        <v>2.145545543164722E-2</v>
      </c>
      <c r="E307" t="s">
        <v>6</v>
      </c>
      <c r="G307" t="s">
        <v>120</v>
      </c>
      <c r="H307" t="s">
        <v>88</v>
      </c>
      <c r="I307">
        <v>5.7349766878341361E-3</v>
      </c>
      <c r="J307" t="s">
        <v>6</v>
      </c>
      <c r="L307" t="s">
        <v>121</v>
      </c>
      <c r="M307" t="s">
        <v>88</v>
      </c>
      <c r="N307">
        <v>5.448132969654843E-3</v>
      </c>
      <c r="O307" t="s">
        <v>6</v>
      </c>
    </row>
    <row r="308" spans="2:15" x14ac:dyDescent="0.45">
      <c r="B308" t="s">
        <v>119</v>
      </c>
      <c r="C308" t="s">
        <v>89</v>
      </c>
      <c r="D308">
        <v>2.2551330380985276E-2</v>
      </c>
      <c r="E308" t="s">
        <v>6</v>
      </c>
      <c r="G308" t="s">
        <v>120</v>
      </c>
      <c r="H308" t="s">
        <v>89</v>
      </c>
      <c r="I308">
        <v>6.1736993040678563E-3</v>
      </c>
      <c r="J308" t="s">
        <v>6</v>
      </c>
      <c r="L308" t="s">
        <v>121</v>
      </c>
      <c r="M308" t="s">
        <v>89</v>
      </c>
      <c r="N308">
        <v>5.6231142449722866E-3</v>
      </c>
      <c r="O308" t="s">
        <v>6</v>
      </c>
    </row>
    <row r="309" spans="2:15" x14ac:dyDescent="0.45">
      <c r="B309" t="s">
        <v>119</v>
      </c>
      <c r="C309" t="s">
        <v>90</v>
      </c>
      <c r="D309">
        <v>2.1532798775627096E-2</v>
      </c>
      <c r="E309" t="s">
        <v>6</v>
      </c>
      <c r="G309" t="s">
        <v>120</v>
      </c>
      <c r="H309" t="s">
        <v>90</v>
      </c>
      <c r="I309">
        <v>6.3216063687973594E-3</v>
      </c>
      <c r="J309" t="s">
        <v>6</v>
      </c>
      <c r="L309" t="s">
        <v>121</v>
      </c>
      <c r="M309" t="s">
        <v>90</v>
      </c>
      <c r="N309">
        <v>5.8500961637938239E-3</v>
      </c>
      <c r="O309" t="s">
        <v>6</v>
      </c>
    </row>
    <row r="310" spans="2:15" x14ac:dyDescent="0.45">
      <c r="B310" t="s">
        <v>119</v>
      </c>
      <c r="C310" t="s">
        <v>91</v>
      </c>
      <c r="D310">
        <v>1.9079205124025507E-2</v>
      </c>
      <c r="E310" t="s">
        <v>6</v>
      </c>
      <c r="G310" t="s">
        <v>120</v>
      </c>
      <c r="H310" t="s">
        <v>91</v>
      </c>
      <c r="I310">
        <v>6.203913590938733E-3</v>
      </c>
      <c r="J310" t="s">
        <v>6</v>
      </c>
      <c r="L310" t="s">
        <v>121</v>
      </c>
      <c r="M310" t="s">
        <v>91</v>
      </c>
      <c r="N310">
        <v>6.1847516043858214E-3</v>
      </c>
      <c r="O310" t="s">
        <v>6</v>
      </c>
    </row>
    <row r="311" spans="2:15" x14ac:dyDescent="0.45">
      <c r="B311" t="s">
        <v>119</v>
      </c>
      <c r="C311" t="s">
        <v>92</v>
      </c>
      <c r="D311">
        <v>1.5092038357895217E-2</v>
      </c>
      <c r="E311" t="s">
        <v>6</v>
      </c>
      <c r="G311" t="s">
        <v>120</v>
      </c>
      <c r="H311" t="s">
        <v>92</v>
      </c>
      <c r="I311">
        <v>6.3129049592192408E-3</v>
      </c>
      <c r="J311" t="s">
        <v>6</v>
      </c>
      <c r="L311" t="s">
        <v>121</v>
      </c>
      <c r="M311" t="s">
        <v>92</v>
      </c>
      <c r="N311">
        <v>6.659316376847706E-3</v>
      </c>
      <c r="O311" t="s">
        <v>6</v>
      </c>
    </row>
    <row r="312" spans="2:15" x14ac:dyDescent="0.45">
      <c r="B312" t="s">
        <v>119</v>
      </c>
      <c r="C312" t="s">
        <v>93</v>
      </c>
      <c r="D312">
        <v>9.9604761359519366E-3</v>
      </c>
      <c r="E312" t="s">
        <v>6</v>
      </c>
      <c r="G312" t="s">
        <v>120</v>
      </c>
      <c r="H312" t="s">
        <v>93</v>
      </c>
      <c r="I312">
        <v>6.259525136458003E-3</v>
      </c>
      <c r="J312" t="s">
        <v>6</v>
      </c>
      <c r="L312" t="s">
        <v>121</v>
      </c>
      <c r="M312" t="s">
        <v>93</v>
      </c>
      <c r="N312">
        <v>6.924360114713808E-3</v>
      </c>
      <c r="O312" t="s">
        <v>6</v>
      </c>
    </row>
    <row r="313" spans="2:15" x14ac:dyDescent="0.45">
      <c r="B313" t="s">
        <v>119</v>
      </c>
      <c r="C313" t="s">
        <v>94</v>
      </c>
      <c r="D313">
        <v>4.563606450278191E-3</v>
      </c>
      <c r="E313" t="s">
        <v>6</v>
      </c>
      <c r="G313" t="s">
        <v>120</v>
      </c>
      <c r="H313" t="s">
        <v>94</v>
      </c>
      <c r="I313">
        <v>6.5818318933051762E-3</v>
      </c>
      <c r="J313" t="s">
        <v>6</v>
      </c>
      <c r="L313" t="s">
        <v>121</v>
      </c>
      <c r="M313" t="s">
        <v>94</v>
      </c>
      <c r="N313">
        <v>6.8668140474969393E-3</v>
      </c>
      <c r="O313" t="s">
        <v>6</v>
      </c>
    </row>
    <row r="314" spans="2:15" x14ac:dyDescent="0.45">
      <c r="B314" t="s">
        <v>119</v>
      </c>
      <c r="C314" t="s">
        <v>95</v>
      </c>
      <c r="D314">
        <v>7.2012125295860491E-4</v>
      </c>
      <c r="E314" t="s">
        <v>6</v>
      </c>
      <c r="G314" t="s">
        <v>120</v>
      </c>
      <c r="H314" t="s">
        <v>95</v>
      </c>
      <c r="I314">
        <v>7.2140286136860351E-3</v>
      </c>
      <c r="J314" t="s">
        <v>6</v>
      </c>
      <c r="L314" t="s">
        <v>121</v>
      </c>
      <c r="M314" t="s">
        <v>95</v>
      </c>
      <c r="N314">
        <v>6.7744930093832055E-3</v>
      </c>
      <c r="O314" t="s">
        <v>6</v>
      </c>
    </row>
    <row r="315" spans="2:15" x14ac:dyDescent="0.45">
      <c r="B315" t="s">
        <v>119</v>
      </c>
      <c r="C315" t="s">
        <v>96</v>
      </c>
      <c r="D315">
        <v>0</v>
      </c>
      <c r="E315" t="s">
        <v>6</v>
      </c>
      <c r="G315" t="s">
        <v>120</v>
      </c>
      <c r="H315" t="s">
        <v>96</v>
      </c>
      <c r="I315">
        <v>1.5746831814297022E-2</v>
      </c>
      <c r="J315" t="s">
        <v>6</v>
      </c>
      <c r="L315" t="s">
        <v>121</v>
      </c>
      <c r="M315" t="s">
        <v>96</v>
      </c>
      <c r="N315">
        <v>1.3568162694083143E-2</v>
      </c>
      <c r="O315" t="s">
        <v>6</v>
      </c>
    </row>
    <row r="316" spans="2:15" x14ac:dyDescent="0.45">
      <c r="B316" t="s">
        <v>119</v>
      </c>
      <c r="C316" t="s">
        <v>97</v>
      </c>
      <c r="D316">
        <v>0</v>
      </c>
      <c r="E316" t="s">
        <v>6</v>
      </c>
      <c r="G316" t="s">
        <v>120</v>
      </c>
      <c r="H316" t="s">
        <v>97</v>
      </c>
      <c r="I316">
        <v>1.6543797525206343E-2</v>
      </c>
      <c r="J316" t="s">
        <v>6</v>
      </c>
      <c r="L316" t="s">
        <v>121</v>
      </c>
      <c r="M316" t="s">
        <v>97</v>
      </c>
      <c r="N316">
        <v>1.375956349901716E-2</v>
      </c>
      <c r="O316" t="s">
        <v>6</v>
      </c>
    </row>
    <row r="317" spans="2:15" x14ac:dyDescent="0.45">
      <c r="B317" t="s">
        <v>119</v>
      </c>
      <c r="C317" t="s">
        <v>98</v>
      </c>
      <c r="D317">
        <v>0</v>
      </c>
      <c r="E317" t="s">
        <v>6</v>
      </c>
      <c r="G317" t="s">
        <v>120</v>
      </c>
      <c r="H317" t="s">
        <v>98</v>
      </c>
      <c r="I317">
        <v>5.770557687940512E-2</v>
      </c>
      <c r="J317" t="s">
        <v>6</v>
      </c>
      <c r="L317" t="s">
        <v>121</v>
      </c>
      <c r="M317" t="s">
        <v>98</v>
      </c>
      <c r="N317">
        <v>4.915201006412425E-2</v>
      </c>
      <c r="O317" t="s">
        <v>6</v>
      </c>
    </row>
    <row r="318" spans="2:15" x14ac:dyDescent="0.45">
      <c r="B318" t="s">
        <v>119</v>
      </c>
      <c r="C318" t="s">
        <v>99</v>
      </c>
      <c r="D318">
        <v>0</v>
      </c>
      <c r="E318" t="s">
        <v>6</v>
      </c>
      <c r="G318" t="s">
        <v>120</v>
      </c>
      <c r="H318" t="s">
        <v>99</v>
      </c>
      <c r="I318">
        <v>1.1499519290966089E-2</v>
      </c>
      <c r="J318" t="s">
        <v>6</v>
      </c>
      <c r="L318" t="s">
        <v>121</v>
      </c>
      <c r="M318" t="s">
        <v>99</v>
      </c>
      <c r="N318">
        <v>9.2662257211691967E-3</v>
      </c>
      <c r="O318" t="s">
        <v>6</v>
      </c>
    </row>
    <row r="319" spans="2:15" x14ac:dyDescent="0.45">
      <c r="B319" t="s">
        <v>119</v>
      </c>
      <c r="C319" t="s">
        <v>100</v>
      </c>
      <c r="D319">
        <v>0</v>
      </c>
      <c r="E319" t="s">
        <v>6</v>
      </c>
      <c r="G319" t="s">
        <v>120</v>
      </c>
      <c r="H319" t="s">
        <v>100</v>
      </c>
      <c r="I319">
        <v>1.1375276121247453E-2</v>
      </c>
      <c r="J319" t="s">
        <v>6</v>
      </c>
      <c r="L319" t="s">
        <v>121</v>
      </c>
      <c r="M319" t="s">
        <v>100</v>
      </c>
      <c r="N319">
        <v>9.1966246883087178E-3</v>
      </c>
      <c r="O319" t="s">
        <v>6</v>
      </c>
    </row>
    <row r="320" spans="2:15" x14ac:dyDescent="0.45">
      <c r="B320" t="s">
        <v>119</v>
      </c>
      <c r="C320" t="s">
        <v>101</v>
      </c>
      <c r="D320">
        <v>0</v>
      </c>
      <c r="E320" t="s">
        <v>6</v>
      </c>
      <c r="G320" t="s">
        <v>120</v>
      </c>
      <c r="H320" t="s">
        <v>101</v>
      </c>
      <c r="I320">
        <v>1.1310750317936432E-2</v>
      </c>
      <c r="J320" t="s">
        <v>6</v>
      </c>
      <c r="L320" t="s">
        <v>121</v>
      </c>
      <c r="M320" t="s">
        <v>101</v>
      </c>
      <c r="N320">
        <v>9.1933384122113836E-3</v>
      </c>
      <c r="O320" t="s">
        <v>6</v>
      </c>
    </row>
    <row r="321" spans="2:15" x14ac:dyDescent="0.45">
      <c r="B321" t="s">
        <v>119</v>
      </c>
      <c r="C321" t="s">
        <v>102</v>
      </c>
      <c r="D321">
        <v>0</v>
      </c>
      <c r="E321" t="s">
        <v>6</v>
      </c>
      <c r="G321" t="s">
        <v>120</v>
      </c>
      <c r="H321" t="s">
        <v>102</v>
      </c>
      <c r="I321">
        <v>1.1308933394750238E-2</v>
      </c>
      <c r="J321" t="s">
        <v>6</v>
      </c>
      <c r="L321" t="s">
        <v>121</v>
      </c>
      <c r="M321" t="s">
        <v>102</v>
      </c>
      <c r="N321">
        <v>9.2587955806675663E-3</v>
      </c>
      <c r="O321" t="s">
        <v>6</v>
      </c>
    </row>
    <row r="322" spans="2:15" x14ac:dyDescent="0.45">
      <c r="B322" t="s">
        <v>119</v>
      </c>
      <c r="C322" t="s">
        <v>103</v>
      </c>
      <c r="D322">
        <v>8.2010525128039179E-4</v>
      </c>
      <c r="E322" t="s">
        <v>6</v>
      </c>
      <c r="G322" t="s">
        <v>120</v>
      </c>
      <c r="H322" t="s">
        <v>103</v>
      </c>
      <c r="I322">
        <v>1.1280284481306378E-2</v>
      </c>
      <c r="J322" t="s">
        <v>6</v>
      </c>
      <c r="L322" t="s">
        <v>121</v>
      </c>
      <c r="M322" t="s">
        <v>103</v>
      </c>
      <c r="N322">
        <v>9.3542728423589346E-3</v>
      </c>
      <c r="O322" t="s">
        <v>6</v>
      </c>
    </row>
    <row r="323" spans="2:15" x14ac:dyDescent="0.45">
      <c r="B323" t="s">
        <v>119</v>
      </c>
      <c r="C323" t="s">
        <v>104</v>
      </c>
      <c r="D323">
        <v>5.9691035433984737E-3</v>
      </c>
      <c r="E323" t="s">
        <v>6</v>
      </c>
      <c r="G323" t="s">
        <v>120</v>
      </c>
      <c r="H323" t="s">
        <v>104</v>
      </c>
      <c r="I323">
        <v>1.1175191409327146E-2</v>
      </c>
      <c r="J323" t="s">
        <v>6</v>
      </c>
      <c r="L323" t="s">
        <v>121</v>
      </c>
      <c r="M323" t="s">
        <v>104</v>
      </c>
      <c r="N323">
        <v>8.7759276447768077E-3</v>
      </c>
      <c r="O323" t="s">
        <v>6</v>
      </c>
    </row>
    <row r="324" spans="2:15" x14ac:dyDescent="0.45">
      <c r="B324" t="s">
        <v>119</v>
      </c>
      <c r="C324" t="s">
        <v>105</v>
      </c>
      <c r="D324">
        <v>1.1129602742601672E-2</v>
      </c>
      <c r="E324" t="s">
        <v>6</v>
      </c>
      <c r="G324" t="s">
        <v>120</v>
      </c>
      <c r="H324" t="s">
        <v>105</v>
      </c>
      <c r="I324">
        <v>1.0276000690965055E-2</v>
      </c>
      <c r="J324" t="s">
        <v>6</v>
      </c>
      <c r="L324" t="s">
        <v>121</v>
      </c>
      <c r="M324" t="s">
        <v>105</v>
      </c>
      <c r="N324">
        <v>8.827131819703982E-3</v>
      </c>
      <c r="O324" t="s">
        <v>6</v>
      </c>
    </row>
    <row r="325" spans="2:15" x14ac:dyDescent="0.45">
      <c r="B325" t="s">
        <v>119</v>
      </c>
      <c r="C325" t="s">
        <v>106</v>
      </c>
      <c r="D325">
        <v>1.540837102229501E-2</v>
      </c>
      <c r="E325" t="s">
        <v>6</v>
      </c>
      <c r="G325" t="s">
        <v>120</v>
      </c>
      <c r="H325" t="s">
        <v>106</v>
      </c>
      <c r="I325">
        <v>1.0090136438897493E-2</v>
      </c>
      <c r="J325" t="s">
        <v>6</v>
      </c>
      <c r="L325" t="s">
        <v>121</v>
      </c>
      <c r="M325" t="s">
        <v>106</v>
      </c>
      <c r="N325">
        <v>8.8137911053374259E-3</v>
      </c>
      <c r="O325" t="s">
        <v>6</v>
      </c>
    </row>
    <row r="326" spans="2:15" x14ac:dyDescent="0.45">
      <c r="B326" t="s">
        <v>119</v>
      </c>
      <c r="C326" t="s">
        <v>107</v>
      </c>
      <c r="D326">
        <v>1.6996681827230648E-2</v>
      </c>
      <c r="E326" t="s">
        <v>6</v>
      </c>
      <c r="G326" t="s">
        <v>120</v>
      </c>
      <c r="H326" t="s">
        <v>107</v>
      </c>
      <c r="I326">
        <v>1.0050772332557412E-2</v>
      </c>
      <c r="J326" t="s">
        <v>6</v>
      </c>
      <c r="L326" t="s">
        <v>121</v>
      </c>
      <c r="M326" t="s">
        <v>107</v>
      </c>
      <c r="N326">
        <v>8.9166645809704449E-3</v>
      </c>
      <c r="O326" t="s">
        <v>6</v>
      </c>
    </row>
    <row r="327" spans="2:15" x14ac:dyDescent="0.45">
      <c r="B327" t="s">
        <v>119</v>
      </c>
      <c r="C327" t="s">
        <v>108</v>
      </c>
      <c r="D327">
        <v>1.6231553101355069E-2</v>
      </c>
      <c r="E327" t="s">
        <v>6</v>
      </c>
      <c r="G327" t="s">
        <v>120</v>
      </c>
      <c r="H327" t="s">
        <v>108</v>
      </c>
      <c r="I327">
        <v>1.0069793596794772E-2</v>
      </c>
      <c r="J327" t="s">
        <v>6</v>
      </c>
      <c r="L327" t="s">
        <v>121</v>
      </c>
      <c r="M327" t="s">
        <v>108</v>
      </c>
      <c r="N327">
        <v>9.055846068232511E-3</v>
      </c>
      <c r="O327" t="s">
        <v>6</v>
      </c>
    </row>
    <row r="328" spans="2:15" x14ac:dyDescent="0.45">
      <c r="B328" t="s">
        <v>119</v>
      </c>
      <c r="C328" t="s">
        <v>109</v>
      </c>
      <c r="D328">
        <v>1.380800383916036E-2</v>
      </c>
      <c r="E328" t="s">
        <v>6</v>
      </c>
      <c r="G328" t="s">
        <v>120</v>
      </c>
      <c r="H328" t="s">
        <v>109</v>
      </c>
      <c r="I328">
        <v>1.0154804580181774E-2</v>
      </c>
      <c r="J328" t="s">
        <v>6</v>
      </c>
      <c r="L328" t="s">
        <v>121</v>
      </c>
      <c r="M328" t="s">
        <v>109</v>
      </c>
      <c r="N328">
        <v>9.1748869296336272E-3</v>
      </c>
      <c r="O328" t="s">
        <v>6</v>
      </c>
    </row>
    <row r="329" spans="2:15" x14ac:dyDescent="0.45">
      <c r="B329" t="s">
        <v>119</v>
      </c>
      <c r="C329" t="s">
        <v>110</v>
      </c>
      <c r="D329">
        <v>9.2041400198609232E-3</v>
      </c>
      <c r="E329" t="s">
        <v>6</v>
      </c>
      <c r="G329" t="s">
        <v>120</v>
      </c>
      <c r="H329" t="s">
        <v>110</v>
      </c>
      <c r="I329">
        <v>1.016841264376017E-2</v>
      </c>
      <c r="J329" t="s">
        <v>6</v>
      </c>
      <c r="L329" t="s">
        <v>121</v>
      </c>
      <c r="M329" t="s">
        <v>110</v>
      </c>
      <c r="N329">
        <v>9.3970245289852657E-3</v>
      </c>
      <c r="O329" t="s">
        <v>6</v>
      </c>
    </row>
    <row r="330" spans="2:15" x14ac:dyDescent="0.45">
      <c r="B330" t="s">
        <v>119</v>
      </c>
      <c r="C330" t="s">
        <v>111</v>
      </c>
      <c r="D330">
        <v>4.0563186030868389E-3</v>
      </c>
      <c r="E330" t="s">
        <v>6</v>
      </c>
      <c r="G330" t="s">
        <v>120</v>
      </c>
      <c r="H330" t="s">
        <v>111</v>
      </c>
      <c r="I330">
        <v>1.0554460547799082E-2</v>
      </c>
      <c r="J330" t="s">
        <v>6</v>
      </c>
      <c r="L330" t="s">
        <v>121</v>
      </c>
      <c r="M330" t="s">
        <v>111</v>
      </c>
      <c r="N330">
        <v>9.4918658034834676E-3</v>
      </c>
      <c r="O330" t="s">
        <v>6</v>
      </c>
    </row>
    <row r="331" spans="2:15" x14ac:dyDescent="0.45">
      <c r="B331" t="s">
        <v>119</v>
      </c>
      <c r="C331" t="s">
        <v>112</v>
      </c>
      <c r="D331">
        <v>8.9225408767126488E-6</v>
      </c>
      <c r="E331" t="s">
        <v>6</v>
      </c>
      <c r="G331" t="s">
        <v>120</v>
      </c>
      <c r="H331" t="s">
        <v>112</v>
      </c>
      <c r="I331">
        <v>1.1052910799305824E-2</v>
      </c>
      <c r="J331" t="s">
        <v>6</v>
      </c>
      <c r="L331" t="s">
        <v>121</v>
      </c>
      <c r="M331" t="s">
        <v>112</v>
      </c>
      <c r="N331">
        <v>9.5591517273044824E-3</v>
      </c>
      <c r="O331" t="s">
        <v>6</v>
      </c>
    </row>
    <row r="332" spans="2:15" x14ac:dyDescent="0.45">
      <c r="B332" t="s">
        <v>119</v>
      </c>
      <c r="C332" t="s">
        <v>113</v>
      </c>
      <c r="D332">
        <v>0</v>
      </c>
      <c r="E332" t="s">
        <v>6</v>
      </c>
      <c r="G332" t="s">
        <v>120</v>
      </c>
      <c r="H332" t="s">
        <v>113</v>
      </c>
      <c r="I332">
        <v>1.1524037530793002E-2</v>
      </c>
      <c r="J332" t="s">
        <v>6</v>
      </c>
      <c r="L332" t="s">
        <v>121</v>
      </c>
      <c r="M332" t="s">
        <v>113</v>
      </c>
      <c r="N332">
        <v>9.7189589937283771E-3</v>
      </c>
      <c r="O332" t="s">
        <v>6</v>
      </c>
    </row>
    <row r="333" spans="2:15" x14ac:dyDescent="0.45">
      <c r="B333" t="s">
        <v>119</v>
      </c>
      <c r="C333" t="s">
        <v>114</v>
      </c>
      <c r="D333">
        <v>0</v>
      </c>
      <c r="E333" t="s">
        <v>6</v>
      </c>
      <c r="G333" t="s">
        <v>120</v>
      </c>
      <c r="H333" t="s">
        <v>114</v>
      </c>
      <c r="I333">
        <v>2.3855012441447929E-2</v>
      </c>
      <c r="J333" t="s">
        <v>6</v>
      </c>
      <c r="L333" t="s">
        <v>121</v>
      </c>
      <c r="M333" t="s">
        <v>114</v>
      </c>
      <c r="N333">
        <v>1.9764520622972525E-2</v>
      </c>
      <c r="O333" t="s">
        <v>6</v>
      </c>
    </row>
    <row r="334" spans="2:15" x14ac:dyDescent="0.45">
      <c r="B334" t="s">
        <v>119</v>
      </c>
      <c r="C334" t="s">
        <v>115</v>
      </c>
      <c r="D334">
        <v>0</v>
      </c>
      <c r="E334" t="s">
        <v>6</v>
      </c>
      <c r="G334" t="s">
        <v>120</v>
      </c>
      <c r="H334" t="s">
        <v>115</v>
      </c>
      <c r="I334">
        <v>2.3804659670362955E-2</v>
      </c>
      <c r="J334" t="s">
        <v>6</v>
      </c>
      <c r="L334" t="s">
        <v>121</v>
      </c>
      <c r="M334" t="s">
        <v>115</v>
      </c>
      <c r="N334">
        <v>1.8717679853073058E-2</v>
      </c>
      <c r="O334" t="s">
        <v>6</v>
      </c>
    </row>
    <row r="335" spans="2:15" x14ac:dyDescent="0.45">
      <c r="B335" t="s">
        <v>122</v>
      </c>
      <c r="C335" t="s">
        <v>5</v>
      </c>
      <c r="D335">
        <v>0</v>
      </c>
      <c r="E335" t="s">
        <v>6</v>
      </c>
      <c r="G335" t="s">
        <v>123</v>
      </c>
      <c r="H335" t="s">
        <v>5</v>
      </c>
      <c r="I335">
        <v>3.7598734739725012E-2</v>
      </c>
      <c r="J335" t="s">
        <v>6</v>
      </c>
      <c r="L335" t="s">
        <v>124</v>
      </c>
      <c r="M335" t="s">
        <v>5</v>
      </c>
      <c r="N335">
        <v>3.4213620016807757E-2</v>
      </c>
      <c r="O335" t="s">
        <v>6</v>
      </c>
    </row>
    <row r="336" spans="2:15" x14ac:dyDescent="0.45">
      <c r="B336" t="s">
        <v>122</v>
      </c>
      <c r="C336" t="s">
        <v>9</v>
      </c>
      <c r="D336">
        <v>0</v>
      </c>
      <c r="E336" t="s">
        <v>6</v>
      </c>
      <c r="G336" t="s">
        <v>123</v>
      </c>
      <c r="H336" t="s">
        <v>9</v>
      </c>
      <c r="I336">
        <v>7.5897334205470499E-3</v>
      </c>
      <c r="J336" t="s">
        <v>6</v>
      </c>
      <c r="L336" t="s">
        <v>124</v>
      </c>
      <c r="M336" t="s">
        <v>9</v>
      </c>
      <c r="N336">
        <v>7.867402287931223E-3</v>
      </c>
      <c r="O336" t="s">
        <v>6</v>
      </c>
    </row>
    <row r="337" spans="2:15" x14ac:dyDescent="0.45">
      <c r="B337" t="s">
        <v>122</v>
      </c>
      <c r="C337" t="s">
        <v>10</v>
      </c>
      <c r="D337">
        <v>0</v>
      </c>
      <c r="E337" t="s">
        <v>6</v>
      </c>
      <c r="G337" t="s">
        <v>123</v>
      </c>
      <c r="H337" t="s">
        <v>10</v>
      </c>
      <c r="I337">
        <v>7.5494702166406802E-3</v>
      </c>
      <c r="J337" t="s">
        <v>6</v>
      </c>
      <c r="L337" t="s">
        <v>124</v>
      </c>
      <c r="M337" t="s">
        <v>10</v>
      </c>
      <c r="N337">
        <v>7.963065464456083E-3</v>
      </c>
      <c r="O337" t="s">
        <v>6</v>
      </c>
    </row>
    <row r="338" spans="2:15" x14ac:dyDescent="0.45">
      <c r="B338" t="s">
        <v>122</v>
      </c>
      <c r="C338" t="s">
        <v>11</v>
      </c>
      <c r="D338">
        <v>0</v>
      </c>
      <c r="E338" t="s">
        <v>6</v>
      </c>
      <c r="G338" t="s">
        <v>123</v>
      </c>
      <c r="H338" t="s">
        <v>11</v>
      </c>
      <c r="I338">
        <v>7.4802961466230011E-3</v>
      </c>
      <c r="J338" t="s">
        <v>6</v>
      </c>
      <c r="L338" t="s">
        <v>124</v>
      </c>
      <c r="M338" t="s">
        <v>11</v>
      </c>
      <c r="N338">
        <v>7.9476673565678276E-3</v>
      </c>
      <c r="O338" t="s">
        <v>6</v>
      </c>
    </row>
    <row r="339" spans="2:15" x14ac:dyDescent="0.45">
      <c r="B339" t="s">
        <v>122</v>
      </c>
      <c r="C339" t="s">
        <v>12</v>
      </c>
      <c r="D339">
        <v>0</v>
      </c>
      <c r="E339" t="s">
        <v>6</v>
      </c>
      <c r="G339" t="s">
        <v>123</v>
      </c>
      <c r="H339" t="s">
        <v>12</v>
      </c>
      <c r="I339">
        <v>7.4353821608200412E-3</v>
      </c>
      <c r="J339" t="s">
        <v>6</v>
      </c>
      <c r="L339" t="s">
        <v>124</v>
      </c>
      <c r="M339" t="s">
        <v>12</v>
      </c>
      <c r="N339">
        <v>8.2252848482245646E-3</v>
      </c>
      <c r="O339" t="s">
        <v>6</v>
      </c>
    </row>
    <row r="340" spans="2:15" x14ac:dyDescent="0.45">
      <c r="B340" t="s">
        <v>122</v>
      </c>
      <c r="C340" t="s">
        <v>13</v>
      </c>
      <c r="D340">
        <v>9.9146063856483122E-4</v>
      </c>
      <c r="E340" t="s">
        <v>6</v>
      </c>
      <c r="G340" t="s">
        <v>123</v>
      </c>
      <c r="H340" t="s">
        <v>13</v>
      </c>
      <c r="I340">
        <v>7.4441898727413882E-3</v>
      </c>
      <c r="J340" t="s">
        <v>6</v>
      </c>
      <c r="L340" t="s">
        <v>124</v>
      </c>
      <c r="M340" t="s">
        <v>13</v>
      </c>
      <c r="N340">
        <v>8.0920976739837728E-3</v>
      </c>
      <c r="O340" t="s">
        <v>6</v>
      </c>
    </row>
    <row r="341" spans="2:15" x14ac:dyDescent="0.45">
      <c r="B341" t="s">
        <v>122</v>
      </c>
      <c r="C341" t="s">
        <v>14</v>
      </c>
      <c r="D341">
        <v>5.2658468175445531E-3</v>
      </c>
      <c r="E341" t="s">
        <v>6</v>
      </c>
      <c r="G341" t="s">
        <v>123</v>
      </c>
      <c r="H341" t="s">
        <v>14</v>
      </c>
      <c r="I341">
        <v>7.3570681080827784E-3</v>
      </c>
      <c r="J341" t="s">
        <v>6</v>
      </c>
      <c r="L341" t="s">
        <v>124</v>
      </c>
      <c r="M341" t="s">
        <v>14</v>
      </c>
      <c r="N341">
        <v>7.817507822352153E-3</v>
      </c>
      <c r="O341" t="s">
        <v>6</v>
      </c>
    </row>
    <row r="342" spans="2:15" x14ac:dyDescent="0.45">
      <c r="B342" t="s">
        <v>122</v>
      </c>
      <c r="C342" t="s">
        <v>15</v>
      </c>
      <c r="D342">
        <v>1.0343831247621968E-2</v>
      </c>
      <c r="E342" t="s">
        <v>6</v>
      </c>
      <c r="G342" t="s">
        <v>123</v>
      </c>
      <c r="H342" t="s">
        <v>15</v>
      </c>
      <c r="I342">
        <v>7.0996314642672465E-3</v>
      </c>
      <c r="J342" t="s">
        <v>6</v>
      </c>
      <c r="L342" t="s">
        <v>124</v>
      </c>
      <c r="M342" t="s">
        <v>15</v>
      </c>
      <c r="N342">
        <v>8.0838339060340693E-3</v>
      </c>
      <c r="O342" t="s">
        <v>6</v>
      </c>
    </row>
    <row r="343" spans="2:15" x14ac:dyDescent="0.45">
      <c r="B343" t="s">
        <v>122</v>
      </c>
      <c r="C343" t="s">
        <v>16</v>
      </c>
      <c r="D343">
        <v>1.3868466691924437E-2</v>
      </c>
      <c r="E343" t="s">
        <v>6</v>
      </c>
      <c r="G343" t="s">
        <v>123</v>
      </c>
      <c r="H343" t="s">
        <v>16</v>
      </c>
      <c r="I343">
        <v>7.1708010430963148E-3</v>
      </c>
      <c r="J343" t="s">
        <v>6</v>
      </c>
      <c r="L343" t="s">
        <v>124</v>
      </c>
      <c r="M343" t="s">
        <v>16</v>
      </c>
      <c r="N343">
        <v>8.4348429292010613E-3</v>
      </c>
      <c r="O343" t="s">
        <v>6</v>
      </c>
    </row>
    <row r="344" spans="2:15" x14ac:dyDescent="0.45">
      <c r="B344" t="s">
        <v>122</v>
      </c>
      <c r="C344" t="s">
        <v>17</v>
      </c>
      <c r="D344">
        <v>1.5924234764706391E-2</v>
      </c>
      <c r="E344" t="s">
        <v>6</v>
      </c>
      <c r="G344" t="s">
        <v>123</v>
      </c>
      <c r="H344" t="s">
        <v>17</v>
      </c>
      <c r="I344">
        <v>7.2121859177372034E-3</v>
      </c>
      <c r="J344" t="s">
        <v>6</v>
      </c>
      <c r="L344" t="s">
        <v>124</v>
      </c>
      <c r="M344" t="s">
        <v>17</v>
      </c>
      <c r="N344">
        <v>8.7651665141348818E-3</v>
      </c>
      <c r="O344" t="s">
        <v>6</v>
      </c>
    </row>
    <row r="345" spans="2:15" x14ac:dyDescent="0.45">
      <c r="B345" t="s">
        <v>122</v>
      </c>
      <c r="C345" t="s">
        <v>18</v>
      </c>
      <c r="D345">
        <v>1.6217248222150819E-2</v>
      </c>
      <c r="E345" t="s">
        <v>6</v>
      </c>
      <c r="G345" t="s">
        <v>123</v>
      </c>
      <c r="H345" t="s">
        <v>18</v>
      </c>
      <c r="I345">
        <v>7.2637987298293039E-3</v>
      </c>
      <c r="J345" t="s">
        <v>6</v>
      </c>
      <c r="L345" t="s">
        <v>124</v>
      </c>
      <c r="M345" t="s">
        <v>18</v>
      </c>
      <c r="N345">
        <v>8.997668151183762E-3</v>
      </c>
      <c r="O345" t="s">
        <v>6</v>
      </c>
    </row>
    <row r="346" spans="2:15" x14ac:dyDescent="0.45">
      <c r="B346" t="s">
        <v>122</v>
      </c>
      <c r="C346" t="s">
        <v>19</v>
      </c>
      <c r="D346">
        <v>1.4655819945646442E-2</v>
      </c>
      <c r="E346" t="s">
        <v>6</v>
      </c>
      <c r="G346" t="s">
        <v>123</v>
      </c>
      <c r="H346" t="s">
        <v>19</v>
      </c>
      <c r="I346">
        <v>7.3321942608527814E-3</v>
      </c>
      <c r="J346" t="s">
        <v>6</v>
      </c>
      <c r="L346" t="s">
        <v>124</v>
      </c>
      <c r="M346" t="s">
        <v>19</v>
      </c>
      <c r="N346">
        <v>8.9148365993062216E-3</v>
      </c>
      <c r="O346" t="s">
        <v>6</v>
      </c>
    </row>
    <row r="347" spans="2:15" x14ac:dyDescent="0.45">
      <c r="B347" t="s">
        <v>122</v>
      </c>
      <c r="C347" t="s">
        <v>20</v>
      </c>
      <c r="D347">
        <v>1.1207930501561882E-2</v>
      </c>
      <c r="E347" t="s">
        <v>6</v>
      </c>
      <c r="G347" t="s">
        <v>123</v>
      </c>
      <c r="H347" t="s">
        <v>20</v>
      </c>
      <c r="I347">
        <v>7.368199829108581E-3</v>
      </c>
      <c r="J347" t="s">
        <v>6</v>
      </c>
      <c r="L347" t="s">
        <v>124</v>
      </c>
      <c r="M347" t="s">
        <v>20</v>
      </c>
      <c r="N347">
        <v>8.7621785278927892E-3</v>
      </c>
      <c r="O347" t="s">
        <v>6</v>
      </c>
    </row>
    <row r="348" spans="2:15" x14ac:dyDescent="0.45">
      <c r="B348" t="s">
        <v>122</v>
      </c>
      <c r="C348" t="s">
        <v>21</v>
      </c>
      <c r="D348">
        <v>7.0492064400137777E-3</v>
      </c>
      <c r="E348" t="s">
        <v>6</v>
      </c>
      <c r="G348" t="s">
        <v>123</v>
      </c>
      <c r="H348" t="s">
        <v>21</v>
      </c>
      <c r="I348">
        <v>7.3735579135073307E-3</v>
      </c>
      <c r="J348" t="s">
        <v>6</v>
      </c>
      <c r="L348" t="s">
        <v>124</v>
      </c>
      <c r="M348" t="s">
        <v>21</v>
      </c>
      <c r="N348">
        <v>8.4447882827026755E-3</v>
      </c>
      <c r="O348" t="s">
        <v>6</v>
      </c>
    </row>
    <row r="349" spans="2:15" x14ac:dyDescent="0.45">
      <c r="B349" t="s">
        <v>122</v>
      </c>
      <c r="C349" t="s">
        <v>22</v>
      </c>
      <c r="D349">
        <v>2.6230921892253728E-3</v>
      </c>
      <c r="E349" t="s">
        <v>6</v>
      </c>
      <c r="G349" t="s">
        <v>123</v>
      </c>
      <c r="H349" t="s">
        <v>22</v>
      </c>
      <c r="I349">
        <v>7.3364091624001536E-3</v>
      </c>
      <c r="J349" t="s">
        <v>6</v>
      </c>
      <c r="L349" t="s">
        <v>124</v>
      </c>
      <c r="M349" t="s">
        <v>22</v>
      </c>
      <c r="N349">
        <v>8.1627563263313545E-3</v>
      </c>
      <c r="O349" t="s">
        <v>6</v>
      </c>
    </row>
    <row r="350" spans="2:15" x14ac:dyDescent="0.45">
      <c r="B350" t="s">
        <v>122</v>
      </c>
      <c r="C350" t="s">
        <v>23</v>
      </c>
      <c r="D350">
        <v>7.5880380402281545E-5</v>
      </c>
      <c r="E350" t="s">
        <v>6</v>
      </c>
      <c r="G350" t="s">
        <v>123</v>
      </c>
      <c r="H350" t="s">
        <v>23</v>
      </c>
      <c r="I350">
        <v>7.4188670886673113E-3</v>
      </c>
      <c r="J350" t="s">
        <v>6</v>
      </c>
      <c r="L350" t="s">
        <v>124</v>
      </c>
      <c r="M350" t="s">
        <v>23</v>
      </c>
      <c r="N350">
        <v>7.7461290792203352E-3</v>
      </c>
      <c r="O350" t="s">
        <v>6</v>
      </c>
    </row>
    <row r="351" spans="2:15" x14ac:dyDescent="0.45">
      <c r="B351" t="s">
        <v>122</v>
      </c>
      <c r="C351" t="s">
        <v>24</v>
      </c>
      <c r="D351">
        <v>0</v>
      </c>
      <c r="E351" t="s">
        <v>6</v>
      </c>
      <c r="G351" t="s">
        <v>123</v>
      </c>
      <c r="H351" t="s">
        <v>24</v>
      </c>
      <c r="I351">
        <v>1.4994587280019633E-2</v>
      </c>
      <c r="J351" t="s">
        <v>6</v>
      </c>
      <c r="L351" t="s">
        <v>124</v>
      </c>
      <c r="M351" t="s">
        <v>24</v>
      </c>
      <c r="N351">
        <v>1.4676726443908493E-2</v>
      </c>
      <c r="O351" t="s">
        <v>6</v>
      </c>
    </row>
    <row r="352" spans="2:15" x14ac:dyDescent="0.45">
      <c r="B352" t="s">
        <v>122</v>
      </c>
      <c r="C352" t="s">
        <v>25</v>
      </c>
      <c r="D352">
        <v>0</v>
      </c>
      <c r="E352" t="s">
        <v>6</v>
      </c>
      <c r="G352" t="s">
        <v>123</v>
      </c>
      <c r="H352" t="s">
        <v>25</v>
      </c>
      <c r="I352">
        <v>1.491571969137743E-2</v>
      </c>
      <c r="J352" t="s">
        <v>6</v>
      </c>
      <c r="L352" t="s">
        <v>124</v>
      </c>
      <c r="M352" t="s">
        <v>25</v>
      </c>
      <c r="N352">
        <v>1.3486513575335302E-2</v>
      </c>
      <c r="O352" t="s">
        <v>6</v>
      </c>
    </row>
    <row r="353" spans="2:15" x14ac:dyDescent="0.45">
      <c r="B353" t="s">
        <v>122</v>
      </c>
      <c r="C353" t="s">
        <v>26</v>
      </c>
      <c r="D353">
        <v>0</v>
      </c>
      <c r="E353" t="s">
        <v>6</v>
      </c>
      <c r="G353" t="s">
        <v>123</v>
      </c>
      <c r="H353" t="s">
        <v>26</v>
      </c>
      <c r="I353">
        <v>3.8357401982498956E-2</v>
      </c>
      <c r="J353" t="s">
        <v>6</v>
      </c>
      <c r="L353" t="s">
        <v>124</v>
      </c>
      <c r="M353" t="s">
        <v>26</v>
      </c>
      <c r="N353">
        <v>4.7284385292201143E-2</v>
      </c>
      <c r="O353" t="s">
        <v>6</v>
      </c>
    </row>
    <row r="354" spans="2:15" x14ac:dyDescent="0.45">
      <c r="B354" t="s">
        <v>122</v>
      </c>
      <c r="C354" t="s">
        <v>27</v>
      </c>
      <c r="D354">
        <v>0</v>
      </c>
      <c r="E354" t="s">
        <v>6</v>
      </c>
      <c r="G354" t="s">
        <v>123</v>
      </c>
      <c r="H354" t="s">
        <v>27</v>
      </c>
      <c r="I354">
        <v>7.6616518409729452E-3</v>
      </c>
      <c r="J354" t="s">
        <v>6</v>
      </c>
      <c r="L354" t="s">
        <v>124</v>
      </c>
      <c r="M354" t="s">
        <v>27</v>
      </c>
      <c r="N354">
        <v>8.9195708819454263E-3</v>
      </c>
      <c r="O354" t="s">
        <v>6</v>
      </c>
    </row>
    <row r="355" spans="2:15" x14ac:dyDescent="0.45">
      <c r="B355" t="s">
        <v>122</v>
      </c>
      <c r="C355" t="s">
        <v>28</v>
      </c>
      <c r="D355">
        <v>0</v>
      </c>
      <c r="E355" t="s">
        <v>6</v>
      </c>
      <c r="G355" t="s">
        <v>123</v>
      </c>
      <c r="H355" t="s">
        <v>28</v>
      </c>
      <c r="I355">
        <v>7.7154388420969623E-3</v>
      </c>
      <c r="J355" t="s">
        <v>6</v>
      </c>
      <c r="L355" t="s">
        <v>124</v>
      </c>
      <c r="M355" t="s">
        <v>28</v>
      </c>
      <c r="N355">
        <v>8.960414213486723E-3</v>
      </c>
      <c r="O355" t="s">
        <v>6</v>
      </c>
    </row>
    <row r="356" spans="2:15" x14ac:dyDescent="0.45">
      <c r="B356" t="s">
        <v>122</v>
      </c>
      <c r="C356" t="s">
        <v>29</v>
      </c>
      <c r="D356">
        <v>1.1087504414521331E-4</v>
      </c>
      <c r="E356" t="s">
        <v>6</v>
      </c>
      <c r="G356" t="s">
        <v>123</v>
      </c>
      <c r="H356" t="s">
        <v>29</v>
      </c>
      <c r="I356">
        <v>7.7227053561247355E-3</v>
      </c>
      <c r="J356" t="s">
        <v>6</v>
      </c>
      <c r="L356" t="s">
        <v>124</v>
      </c>
      <c r="M356" t="s">
        <v>29</v>
      </c>
      <c r="N356">
        <v>9.3985960549233232E-3</v>
      </c>
      <c r="O356" t="s">
        <v>6</v>
      </c>
    </row>
    <row r="357" spans="2:15" x14ac:dyDescent="0.45">
      <c r="B357" t="s">
        <v>122</v>
      </c>
      <c r="C357" t="s">
        <v>30</v>
      </c>
      <c r="D357">
        <v>2.1911328278259126E-3</v>
      </c>
      <c r="E357" t="s">
        <v>6</v>
      </c>
      <c r="G357" t="s">
        <v>123</v>
      </c>
      <c r="H357" t="s">
        <v>30</v>
      </c>
      <c r="I357">
        <v>7.5901667230822856E-3</v>
      </c>
      <c r="J357" t="s">
        <v>6</v>
      </c>
      <c r="L357" t="s">
        <v>124</v>
      </c>
      <c r="M357" t="s">
        <v>30</v>
      </c>
      <c r="N357">
        <v>9.5966058541518112E-3</v>
      </c>
      <c r="O357" t="s">
        <v>6</v>
      </c>
    </row>
    <row r="358" spans="2:15" x14ac:dyDescent="0.45">
      <c r="B358" t="s">
        <v>122</v>
      </c>
      <c r="C358" t="s">
        <v>31</v>
      </c>
      <c r="D358">
        <v>8.241106433664127E-3</v>
      </c>
      <c r="E358" t="s">
        <v>6</v>
      </c>
      <c r="G358" t="s">
        <v>123</v>
      </c>
      <c r="H358" t="s">
        <v>31</v>
      </c>
      <c r="I358">
        <v>7.4579849138679908E-3</v>
      </c>
      <c r="J358" t="s">
        <v>6</v>
      </c>
      <c r="L358" t="s">
        <v>124</v>
      </c>
      <c r="M358" t="s">
        <v>31</v>
      </c>
      <c r="N358">
        <v>9.4485578195677017E-3</v>
      </c>
      <c r="O358" t="s">
        <v>6</v>
      </c>
    </row>
    <row r="359" spans="2:15" x14ac:dyDescent="0.45">
      <c r="B359" t="s">
        <v>122</v>
      </c>
      <c r="C359" t="s">
        <v>32</v>
      </c>
      <c r="D359">
        <v>1.5104818527962022E-2</v>
      </c>
      <c r="E359" t="s">
        <v>6</v>
      </c>
      <c r="G359" t="s">
        <v>123</v>
      </c>
      <c r="H359" t="s">
        <v>32</v>
      </c>
      <c r="I359">
        <v>7.4100413382254199E-3</v>
      </c>
      <c r="J359" t="s">
        <v>6</v>
      </c>
      <c r="L359" t="s">
        <v>124</v>
      </c>
      <c r="M359" t="s">
        <v>32</v>
      </c>
      <c r="N359">
        <v>9.0367902491905704E-3</v>
      </c>
      <c r="O359" t="s">
        <v>6</v>
      </c>
    </row>
    <row r="360" spans="2:15" x14ac:dyDescent="0.45">
      <c r="B360" t="s">
        <v>122</v>
      </c>
      <c r="C360" t="s">
        <v>33</v>
      </c>
      <c r="D360">
        <v>2.0978905676732346E-2</v>
      </c>
      <c r="E360" t="s">
        <v>6</v>
      </c>
      <c r="G360" t="s">
        <v>123</v>
      </c>
      <c r="H360" t="s">
        <v>33</v>
      </c>
      <c r="I360">
        <v>7.0992039284612177E-3</v>
      </c>
      <c r="J360" t="s">
        <v>6</v>
      </c>
      <c r="L360" t="s">
        <v>124</v>
      </c>
      <c r="M360" t="s">
        <v>33</v>
      </c>
      <c r="N360">
        <v>9.4974032671425995E-3</v>
      </c>
      <c r="O360" t="s">
        <v>6</v>
      </c>
    </row>
    <row r="361" spans="2:15" x14ac:dyDescent="0.45">
      <c r="B361" t="s">
        <v>122</v>
      </c>
      <c r="C361" t="s">
        <v>34</v>
      </c>
      <c r="D361">
        <v>2.4918008659285895E-2</v>
      </c>
      <c r="E361" t="s">
        <v>6</v>
      </c>
      <c r="G361" t="s">
        <v>123</v>
      </c>
      <c r="H361" t="s">
        <v>34</v>
      </c>
      <c r="I361">
        <v>7.0910984560874357E-3</v>
      </c>
      <c r="J361" t="s">
        <v>6</v>
      </c>
      <c r="L361" t="s">
        <v>124</v>
      </c>
      <c r="M361" t="s">
        <v>34</v>
      </c>
      <c r="N361">
        <v>1.0119036526634449E-2</v>
      </c>
      <c r="O361" t="s">
        <v>6</v>
      </c>
    </row>
    <row r="362" spans="2:15" x14ac:dyDescent="0.45">
      <c r="B362" t="s">
        <v>122</v>
      </c>
      <c r="C362" t="s">
        <v>35</v>
      </c>
      <c r="D362">
        <v>2.602757144979739E-2</v>
      </c>
      <c r="E362" t="s">
        <v>6</v>
      </c>
      <c r="G362" t="s">
        <v>123</v>
      </c>
      <c r="H362" t="s">
        <v>35</v>
      </c>
      <c r="I362">
        <v>7.1383221579562495E-3</v>
      </c>
      <c r="J362" t="s">
        <v>6</v>
      </c>
      <c r="L362" t="s">
        <v>124</v>
      </c>
      <c r="M362" t="s">
        <v>35</v>
      </c>
      <c r="N362">
        <v>1.0380469337042496E-2</v>
      </c>
      <c r="O362" t="s">
        <v>6</v>
      </c>
    </row>
    <row r="363" spans="2:15" x14ac:dyDescent="0.45">
      <c r="B363" t="s">
        <v>122</v>
      </c>
      <c r="C363" t="s">
        <v>36</v>
      </c>
      <c r="D363">
        <v>2.5469458211092463E-2</v>
      </c>
      <c r="E363" t="s">
        <v>6</v>
      </c>
      <c r="G363" t="s">
        <v>123</v>
      </c>
      <c r="H363" t="s">
        <v>36</v>
      </c>
      <c r="I363">
        <v>7.2940940161526609E-3</v>
      </c>
      <c r="J363" t="s">
        <v>6</v>
      </c>
      <c r="L363" t="s">
        <v>124</v>
      </c>
      <c r="M363" t="s">
        <v>36</v>
      </c>
      <c r="N363">
        <v>1.0453488558015591E-2</v>
      </c>
      <c r="O363" t="s">
        <v>6</v>
      </c>
    </row>
    <row r="364" spans="2:15" x14ac:dyDescent="0.45">
      <c r="B364" t="s">
        <v>122</v>
      </c>
      <c r="C364" t="s">
        <v>37</v>
      </c>
      <c r="D364">
        <v>2.2820512293207765E-2</v>
      </c>
      <c r="E364" t="s">
        <v>6</v>
      </c>
      <c r="G364" t="s">
        <v>123</v>
      </c>
      <c r="H364" t="s">
        <v>37</v>
      </c>
      <c r="I364">
        <v>7.4365741470488727E-3</v>
      </c>
      <c r="J364" t="s">
        <v>6</v>
      </c>
      <c r="L364" t="s">
        <v>124</v>
      </c>
      <c r="M364" t="s">
        <v>37</v>
      </c>
      <c r="N364">
        <v>1.0268784562983314E-2</v>
      </c>
      <c r="O364" t="s">
        <v>6</v>
      </c>
    </row>
    <row r="365" spans="2:15" x14ac:dyDescent="0.45">
      <c r="B365" t="s">
        <v>122</v>
      </c>
      <c r="C365" t="s">
        <v>38</v>
      </c>
      <c r="D365">
        <v>1.89499184116661E-2</v>
      </c>
      <c r="E365" t="s">
        <v>6</v>
      </c>
      <c r="G365" t="s">
        <v>123</v>
      </c>
      <c r="H365" t="s">
        <v>38</v>
      </c>
      <c r="I365">
        <v>7.6103385955490427E-3</v>
      </c>
      <c r="J365" t="s">
        <v>6</v>
      </c>
      <c r="L365" t="s">
        <v>124</v>
      </c>
      <c r="M365" t="s">
        <v>38</v>
      </c>
      <c r="N365">
        <v>1.0233020568016867E-2</v>
      </c>
      <c r="O365" t="s">
        <v>6</v>
      </c>
    </row>
    <row r="366" spans="2:15" x14ac:dyDescent="0.45">
      <c r="B366" t="s">
        <v>122</v>
      </c>
      <c r="C366" t="s">
        <v>39</v>
      </c>
      <c r="D366">
        <v>1.4041569015839828E-2</v>
      </c>
      <c r="E366" t="s">
        <v>6</v>
      </c>
      <c r="G366" t="s">
        <v>123</v>
      </c>
      <c r="H366" t="s">
        <v>39</v>
      </c>
      <c r="I366">
        <v>7.7457484412779345E-3</v>
      </c>
      <c r="J366" t="s">
        <v>6</v>
      </c>
      <c r="L366" t="s">
        <v>124</v>
      </c>
      <c r="M366" t="s">
        <v>39</v>
      </c>
      <c r="N366">
        <v>1.0056212260855823E-2</v>
      </c>
      <c r="O366" t="s">
        <v>6</v>
      </c>
    </row>
    <row r="367" spans="2:15" x14ac:dyDescent="0.45">
      <c r="B367" t="s">
        <v>122</v>
      </c>
      <c r="C367" t="s">
        <v>40</v>
      </c>
      <c r="D367">
        <v>8.1143706446277948E-3</v>
      </c>
      <c r="E367" t="s">
        <v>6</v>
      </c>
      <c r="G367" t="s">
        <v>123</v>
      </c>
      <c r="H367" t="s">
        <v>40</v>
      </c>
      <c r="I367">
        <v>7.8697749366529075E-3</v>
      </c>
      <c r="J367" t="s">
        <v>6</v>
      </c>
      <c r="L367" t="s">
        <v>124</v>
      </c>
      <c r="M367" t="s">
        <v>40</v>
      </c>
      <c r="N367">
        <v>1.0015778040222278E-2</v>
      </c>
      <c r="O367" t="s">
        <v>6</v>
      </c>
    </row>
    <row r="368" spans="2:15" x14ac:dyDescent="0.45">
      <c r="B368" t="s">
        <v>122</v>
      </c>
      <c r="C368" t="s">
        <v>41</v>
      </c>
      <c r="D368">
        <v>2.7724683423394265E-3</v>
      </c>
      <c r="E368" t="s">
        <v>6</v>
      </c>
      <c r="G368" t="s">
        <v>123</v>
      </c>
      <c r="H368" t="s">
        <v>41</v>
      </c>
      <c r="I368">
        <v>7.8553903930511353E-3</v>
      </c>
      <c r="J368" t="s">
        <v>6</v>
      </c>
      <c r="L368" t="s">
        <v>124</v>
      </c>
      <c r="M368" t="s">
        <v>41</v>
      </c>
      <c r="N368">
        <v>1.0112350896638606E-2</v>
      </c>
      <c r="O368" t="s">
        <v>6</v>
      </c>
    </row>
    <row r="369" spans="2:15" x14ac:dyDescent="0.45">
      <c r="B369" t="s">
        <v>122</v>
      </c>
      <c r="C369" t="s">
        <v>42</v>
      </c>
      <c r="D369">
        <v>1.2334926679167128E-4</v>
      </c>
      <c r="E369" t="s">
        <v>6</v>
      </c>
      <c r="G369" t="s">
        <v>123</v>
      </c>
      <c r="H369" t="s">
        <v>42</v>
      </c>
      <c r="I369">
        <v>1.5952638361107621E-2</v>
      </c>
      <c r="J369" t="s">
        <v>6</v>
      </c>
      <c r="L369" t="s">
        <v>124</v>
      </c>
      <c r="M369" t="s">
        <v>42</v>
      </c>
      <c r="N369">
        <v>2.067335396506928E-2</v>
      </c>
      <c r="O369" t="s">
        <v>6</v>
      </c>
    </row>
    <row r="370" spans="2:15" x14ac:dyDescent="0.45">
      <c r="B370" t="s">
        <v>122</v>
      </c>
      <c r="C370" t="s">
        <v>43</v>
      </c>
      <c r="D370">
        <v>0</v>
      </c>
      <c r="E370" t="s">
        <v>6</v>
      </c>
      <c r="G370" t="s">
        <v>123</v>
      </c>
      <c r="H370" t="s">
        <v>43</v>
      </c>
      <c r="I370">
        <v>1.5816397790698759E-2</v>
      </c>
      <c r="J370" t="s">
        <v>6</v>
      </c>
      <c r="L370" t="s">
        <v>124</v>
      </c>
      <c r="M370" t="s">
        <v>43</v>
      </c>
      <c r="N370">
        <v>1.9882581669206794E-2</v>
      </c>
      <c r="O370" t="s">
        <v>6</v>
      </c>
    </row>
    <row r="371" spans="2:15" x14ac:dyDescent="0.45">
      <c r="B371" t="s">
        <v>122</v>
      </c>
      <c r="C371" t="s">
        <v>44</v>
      </c>
      <c r="D371">
        <v>0</v>
      </c>
      <c r="E371" t="s">
        <v>6</v>
      </c>
      <c r="G371" t="s">
        <v>123</v>
      </c>
      <c r="H371" t="s">
        <v>44</v>
      </c>
      <c r="I371">
        <v>3.4205388644062189E-2</v>
      </c>
      <c r="J371" t="s">
        <v>6</v>
      </c>
      <c r="L371" t="s">
        <v>124</v>
      </c>
      <c r="M371" t="s">
        <v>44</v>
      </c>
      <c r="N371">
        <v>2.6247578201448289E-2</v>
      </c>
      <c r="O371" t="s">
        <v>6</v>
      </c>
    </row>
    <row r="372" spans="2:15" x14ac:dyDescent="0.45">
      <c r="B372" t="s">
        <v>122</v>
      </c>
      <c r="C372" t="s">
        <v>45</v>
      </c>
      <c r="D372">
        <v>0</v>
      </c>
      <c r="E372" t="s">
        <v>6</v>
      </c>
      <c r="G372" t="s">
        <v>123</v>
      </c>
      <c r="H372" t="s">
        <v>45</v>
      </c>
      <c r="I372">
        <v>6.6004653393984085E-3</v>
      </c>
      <c r="J372" t="s">
        <v>6</v>
      </c>
      <c r="L372" t="s">
        <v>124</v>
      </c>
      <c r="M372" t="s">
        <v>45</v>
      </c>
      <c r="N372">
        <v>4.6257074775830258E-3</v>
      </c>
      <c r="O372" t="s">
        <v>6</v>
      </c>
    </row>
    <row r="373" spans="2:15" x14ac:dyDescent="0.45">
      <c r="B373" t="s">
        <v>122</v>
      </c>
      <c r="C373" t="s">
        <v>46</v>
      </c>
      <c r="D373">
        <v>7.2327844640228839E-5</v>
      </c>
      <c r="E373" t="s">
        <v>6</v>
      </c>
      <c r="G373" t="s">
        <v>123</v>
      </c>
      <c r="H373" t="s">
        <v>46</v>
      </c>
      <c r="I373">
        <v>6.4735359847833815E-3</v>
      </c>
      <c r="J373" t="s">
        <v>6</v>
      </c>
      <c r="L373" t="s">
        <v>124</v>
      </c>
      <c r="M373" t="s">
        <v>46</v>
      </c>
      <c r="N373">
        <v>4.6481041874406777E-3</v>
      </c>
      <c r="O373" t="s">
        <v>6</v>
      </c>
    </row>
    <row r="374" spans="2:15" x14ac:dyDescent="0.45">
      <c r="B374" t="s">
        <v>122</v>
      </c>
      <c r="C374" t="s">
        <v>47</v>
      </c>
      <c r="D374">
        <v>1.3044895936978149E-3</v>
      </c>
      <c r="E374" t="s">
        <v>6</v>
      </c>
      <c r="G374" t="s">
        <v>123</v>
      </c>
      <c r="H374" t="s">
        <v>47</v>
      </c>
      <c r="I374">
        <v>6.3983343333050618E-3</v>
      </c>
      <c r="J374" t="s">
        <v>6</v>
      </c>
      <c r="L374" t="s">
        <v>124</v>
      </c>
      <c r="M374" t="s">
        <v>47</v>
      </c>
      <c r="N374">
        <v>4.7029459010982204E-3</v>
      </c>
      <c r="O374" t="s">
        <v>6</v>
      </c>
    </row>
    <row r="375" spans="2:15" x14ac:dyDescent="0.45">
      <c r="B375" t="s">
        <v>122</v>
      </c>
      <c r="C375" t="s">
        <v>48</v>
      </c>
      <c r="D375">
        <v>5.4301320605964834E-3</v>
      </c>
      <c r="E375" t="s">
        <v>6</v>
      </c>
      <c r="G375" t="s">
        <v>123</v>
      </c>
      <c r="H375" t="s">
        <v>48</v>
      </c>
      <c r="I375">
        <v>6.4247439023318708E-3</v>
      </c>
      <c r="J375" t="s">
        <v>6</v>
      </c>
      <c r="L375" t="s">
        <v>124</v>
      </c>
      <c r="M375" t="s">
        <v>48</v>
      </c>
      <c r="N375">
        <v>4.6871978601069645E-3</v>
      </c>
      <c r="O375" t="s">
        <v>6</v>
      </c>
    </row>
    <row r="376" spans="2:15" x14ac:dyDescent="0.45">
      <c r="B376" t="s">
        <v>122</v>
      </c>
      <c r="C376" t="s">
        <v>49</v>
      </c>
      <c r="D376">
        <v>1.1402507016018809E-2</v>
      </c>
      <c r="E376" t="s">
        <v>6</v>
      </c>
      <c r="G376" t="s">
        <v>123</v>
      </c>
      <c r="H376" t="s">
        <v>49</v>
      </c>
      <c r="I376">
        <v>6.437893634846854E-3</v>
      </c>
      <c r="J376" t="s">
        <v>6</v>
      </c>
      <c r="L376" t="s">
        <v>124</v>
      </c>
      <c r="M376" t="s">
        <v>49</v>
      </c>
      <c r="N376">
        <v>4.8002373576604583E-3</v>
      </c>
      <c r="O376" t="s">
        <v>6</v>
      </c>
    </row>
    <row r="377" spans="2:15" x14ac:dyDescent="0.45">
      <c r="B377" t="s">
        <v>122</v>
      </c>
      <c r="C377" t="s">
        <v>50</v>
      </c>
      <c r="D377">
        <v>1.703344620577444E-2</v>
      </c>
      <c r="E377" t="s">
        <v>6</v>
      </c>
      <c r="G377" t="s">
        <v>123</v>
      </c>
      <c r="H377" t="s">
        <v>50</v>
      </c>
      <c r="I377">
        <v>6.373928757666068E-3</v>
      </c>
      <c r="J377" t="s">
        <v>6</v>
      </c>
      <c r="L377" t="s">
        <v>124</v>
      </c>
      <c r="M377" t="s">
        <v>50</v>
      </c>
      <c r="N377">
        <v>4.3323676170225782E-3</v>
      </c>
      <c r="O377" t="s">
        <v>6</v>
      </c>
    </row>
    <row r="378" spans="2:15" x14ac:dyDescent="0.45">
      <c r="B378" t="s">
        <v>122</v>
      </c>
      <c r="C378" t="s">
        <v>51</v>
      </c>
      <c r="D378">
        <v>2.1347130088246919E-2</v>
      </c>
      <c r="E378" t="s">
        <v>6</v>
      </c>
      <c r="G378" t="s">
        <v>123</v>
      </c>
      <c r="H378" t="s">
        <v>51</v>
      </c>
      <c r="I378">
        <v>5.9310798900257793E-3</v>
      </c>
      <c r="J378" t="s">
        <v>6</v>
      </c>
      <c r="L378" t="s">
        <v>124</v>
      </c>
      <c r="M378" t="s">
        <v>51</v>
      </c>
      <c r="N378">
        <v>4.3052114564409733E-3</v>
      </c>
      <c r="O378" t="s">
        <v>6</v>
      </c>
    </row>
    <row r="379" spans="2:15" x14ac:dyDescent="0.45">
      <c r="B379" t="s">
        <v>122</v>
      </c>
      <c r="C379" t="s">
        <v>52</v>
      </c>
      <c r="D379">
        <v>2.3444943982782483E-2</v>
      </c>
      <c r="E379" t="s">
        <v>6</v>
      </c>
      <c r="G379" t="s">
        <v>123</v>
      </c>
      <c r="H379" t="s">
        <v>52</v>
      </c>
      <c r="I379">
        <v>6.1181308797913477E-3</v>
      </c>
      <c r="J379" t="s">
        <v>6</v>
      </c>
      <c r="L379" t="s">
        <v>124</v>
      </c>
      <c r="M379" t="s">
        <v>52</v>
      </c>
      <c r="N379">
        <v>4.4233065647604035E-3</v>
      </c>
      <c r="O379" t="s">
        <v>6</v>
      </c>
    </row>
    <row r="380" spans="2:15" x14ac:dyDescent="0.45">
      <c r="B380" t="s">
        <v>122</v>
      </c>
      <c r="C380" t="s">
        <v>53</v>
      </c>
      <c r="D380">
        <v>2.4933876080339014E-2</v>
      </c>
      <c r="E380" t="s">
        <v>6</v>
      </c>
      <c r="G380" t="s">
        <v>123</v>
      </c>
      <c r="H380" t="s">
        <v>53</v>
      </c>
      <c r="I380">
        <v>6.3495862922204179E-3</v>
      </c>
      <c r="J380" t="s">
        <v>6</v>
      </c>
      <c r="L380" t="s">
        <v>124</v>
      </c>
      <c r="M380" t="s">
        <v>53</v>
      </c>
      <c r="N380">
        <v>4.4237320504801423E-3</v>
      </c>
      <c r="O380" t="s">
        <v>6</v>
      </c>
    </row>
    <row r="381" spans="2:15" x14ac:dyDescent="0.45">
      <c r="B381" t="s">
        <v>122</v>
      </c>
      <c r="C381" t="s">
        <v>54</v>
      </c>
      <c r="D381">
        <v>2.4527843294695494E-2</v>
      </c>
      <c r="E381" t="s">
        <v>6</v>
      </c>
      <c r="G381" t="s">
        <v>123</v>
      </c>
      <c r="H381" t="s">
        <v>54</v>
      </c>
      <c r="I381">
        <v>6.6344769510573243E-3</v>
      </c>
      <c r="J381" t="s">
        <v>6</v>
      </c>
      <c r="L381" t="s">
        <v>124</v>
      </c>
      <c r="M381" t="s">
        <v>54</v>
      </c>
      <c r="N381">
        <v>4.1767114509194576E-3</v>
      </c>
      <c r="O381" t="s">
        <v>6</v>
      </c>
    </row>
    <row r="382" spans="2:15" x14ac:dyDescent="0.45">
      <c r="B382" t="s">
        <v>122</v>
      </c>
      <c r="C382" t="s">
        <v>55</v>
      </c>
      <c r="D382">
        <v>2.2743876839371638E-2</v>
      </c>
      <c r="E382" t="s">
        <v>6</v>
      </c>
      <c r="G382" t="s">
        <v>123</v>
      </c>
      <c r="H382" t="s">
        <v>55</v>
      </c>
      <c r="I382">
        <v>6.8938417812309969E-3</v>
      </c>
      <c r="J382" t="s">
        <v>6</v>
      </c>
      <c r="L382" t="s">
        <v>124</v>
      </c>
      <c r="M382" t="s">
        <v>55</v>
      </c>
      <c r="N382">
        <v>4.0948109562739636E-3</v>
      </c>
      <c r="O382" t="s">
        <v>6</v>
      </c>
    </row>
    <row r="383" spans="2:15" x14ac:dyDescent="0.45">
      <c r="B383" t="s">
        <v>122</v>
      </c>
      <c r="C383" t="s">
        <v>56</v>
      </c>
      <c r="D383">
        <v>2.0392801871489584E-2</v>
      </c>
      <c r="E383" t="s">
        <v>6</v>
      </c>
      <c r="G383" t="s">
        <v>123</v>
      </c>
      <c r="H383" t="s">
        <v>56</v>
      </c>
      <c r="I383">
        <v>7.1495153096217488E-3</v>
      </c>
      <c r="J383" t="s">
        <v>6</v>
      </c>
      <c r="L383" t="s">
        <v>124</v>
      </c>
      <c r="M383" t="s">
        <v>56</v>
      </c>
      <c r="N383">
        <v>4.3180647890542993E-3</v>
      </c>
      <c r="O383" t="s">
        <v>6</v>
      </c>
    </row>
    <row r="384" spans="2:15" x14ac:dyDescent="0.45">
      <c r="B384" t="s">
        <v>122</v>
      </c>
      <c r="C384" t="s">
        <v>57</v>
      </c>
      <c r="D384">
        <v>1.6354026376630512E-2</v>
      </c>
      <c r="E384" t="s">
        <v>6</v>
      </c>
      <c r="G384" t="s">
        <v>123</v>
      </c>
      <c r="H384" t="s">
        <v>57</v>
      </c>
      <c r="I384">
        <v>7.2734027817385628E-3</v>
      </c>
      <c r="J384" t="s">
        <v>6</v>
      </c>
      <c r="L384" t="s">
        <v>124</v>
      </c>
      <c r="M384" t="s">
        <v>57</v>
      </c>
      <c r="N384">
        <v>4.5306314005879979E-3</v>
      </c>
      <c r="O384" t="s">
        <v>6</v>
      </c>
    </row>
    <row r="385" spans="2:15" x14ac:dyDescent="0.45">
      <c r="B385" t="s">
        <v>122</v>
      </c>
      <c r="C385" t="s">
        <v>58</v>
      </c>
      <c r="D385">
        <v>1.1278915228444507E-2</v>
      </c>
      <c r="E385" t="s">
        <v>6</v>
      </c>
      <c r="G385" t="s">
        <v>123</v>
      </c>
      <c r="H385" t="s">
        <v>58</v>
      </c>
      <c r="I385">
        <v>7.2802744772466474E-3</v>
      </c>
      <c r="J385" t="s">
        <v>6</v>
      </c>
      <c r="L385" t="s">
        <v>124</v>
      </c>
      <c r="M385" t="s">
        <v>58</v>
      </c>
      <c r="N385">
        <v>4.6652176131207366E-3</v>
      </c>
      <c r="O385" t="s">
        <v>6</v>
      </c>
    </row>
    <row r="386" spans="2:15" x14ac:dyDescent="0.45">
      <c r="B386" t="s">
        <v>122</v>
      </c>
      <c r="C386" t="s">
        <v>59</v>
      </c>
      <c r="D386">
        <v>5.89148561446717E-3</v>
      </c>
      <c r="E386" t="s">
        <v>6</v>
      </c>
      <c r="G386" t="s">
        <v>123</v>
      </c>
      <c r="H386" t="s">
        <v>59</v>
      </c>
      <c r="I386">
        <v>7.1956729782387376E-3</v>
      </c>
      <c r="J386" t="s">
        <v>6</v>
      </c>
      <c r="L386" t="s">
        <v>124</v>
      </c>
      <c r="M386" t="s">
        <v>59</v>
      </c>
      <c r="N386">
        <v>4.8476323646112138E-3</v>
      </c>
      <c r="O386" t="s">
        <v>6</v>
      </c>
    </row>
    <row r="387" spans="2:15" x14ac:dyDescent="0.45">
      <c r="B387" t="s">
        <v>122</v>
      </c>
      <c r="C387" t="s">
        <v>60</v>
      </c>
      <c r="D387">
        <v>1.6575450781837037E-3</v>
      </c>
      <c r="E387" t="s">
        <v>6</v>
      </c>
      <c r="G387" t="s">
        <v>123</v>
      </c>
      <c r="H387" t="s">
        <v>60</v>
      </c>
      <c r="I387">
        <v>1.4243366622192622E-2</v>
      </c>
      <c r="J387" t="s">
        <v>6</v>
      </c>
      <c r="L387" t="s">
        <v>124</v>
      </c>
      <c r="M387" t="s">
        <v>60</v>
      </c>
      <c r="N387">
        <v>9.7613823871453322E-3</v>
      </c>
      <c r="O387" t="s">
        <v>6</v>
      </c>
    </row>
    <row r="388" spans="2:15" x14ac:dyDescent="0.45">
      <c r="B388" t="s">
        <v>122</v>
      </c>
      <c r="C388" t="s">
        <v>61</v>
      </c>
      <c r="D388">
        <v>0</v>
      </c>
      <c r="E388" t="s">
        <v>6</v>
      </c>
      <c r="G388" t="s">
        <v>123</v>
      </c>
      <c r="H388" t="s">
        <v>61</v>
      </c>
      <c r="I388">
        <v>1.3875459836044365E-2</v>
      </c>
      <c r="J388" t="s">
        <v>6</v>
      </c>
      <c r="L388" t="s">
        <v>124</v>
      </c>
      <c r="M388" t="s">
        <v>61</v>
      </c>
      <c r="N388">
        <v>1.0160013924547925E-2</v>
      </c>
      <c r="O388" t="s">
        <v>6</v>
      </c>
    </row>
    <row r="389" spans="2:15" x14ac:dyDescent="0.45">
      <c r="B389" t="s">
        <v>122</v>
      </c>
      <c r="C389" t="s">
        <v>62</v>
      </c>
      <c r="D389">
        <v>0</v>
      </c>
      <c r="E389" t="s">
        <v>6</v>
      </c>
      <c r="G389" t="s">
        <v>123</v>
      </c>
      <c r="H389" t="s">
        <v>62</v>
      </c>
      <c r="I389">
        <v>2.4222385277457108E-2</v>
      </c>
      <c r="J389" t="s">
        <v>6</v>
      </c>
      <c r="L389" t="s">
        <v>124</v>
      </c>
      <c r="M389" t="s">
        <v>62</v>
      </c>
      <c r="N389">
        <v>1.4122511801397192E-2</v>
      </c>
      <c r="O389" t="s">
        <v>6</v>
      </c>
    </row>
    <row r="390" spans="2:15" x14ac:dyDescent="0.45">
      <c r="B390" t="s">
        <v>122</v>
      </c>
      <c r="C390" t="s">
        <v>63</v>
      </c>
      <c r="D390">
        <v>0</v>
      </c>
      <c r="E390" t="s">
        <v>6</v>
      </c>
      <c r="G390" t="s">
        <v>123</v>
      </c>
      <c r="H390" t="s">
        <v>63</v>
      </c>
      <c r="I390">
        <v>4.4575664720954795E-3</v>
      </c>
      <c r="J390" t="s">
        <v>6</v>
      </c>
      <c r="L390" t="s">
        <v>124</v>
      </c>
      <c r="M390" t="s">
        <v>63</v>
      </c>
      <c r="N390">
        <v>3.1604987570360041E-3</v>
      </c>
      <c r="O390" t="s">
        <v>6</v>
      </c>
    </row>
    <row r="391" spans="2:15" x14ac:dyDescent="0.45">
      <c r="B391" t="s">
        <v>122</v>
      </c>
      <c r="C391" t="s">
        <v>64</v>
      </c>
      <c r="D391">
        <v>1.4562080090251409E-5</v>
      </c>
      <c r="E391" t="s">
        <v>6</v>
      </c>
      <c r="G391" t="s">
        <v>123</v>
      </c>
      <c r="H391" t="s">
        <v>64</v>
      </c>
      <c r="I391">
        <v>4.3636065879240427E-3</v>
      </c>
      <c r="J391" t="s">
        <v>6</v>
      </c>
      <c r="L391" t="s">
        <v>124</v>
      </c>
      <c r="M391" t="s">
        <v>64</v>
      </c>
      <c r="N391">
        <v>3.3817404858396622E-3</v>
      </c>
      <c r="O391" t="s">
        <v>6</v>
      </c>
    </row>
    <row r="392" spans="2:15" x14ac:dyDescent="0.45">
      <c r="B392" t="s">
        <v>122</v>
      </c>
      <c r="C392" t="s">
        <v>65</v>
      </c>
      <c r="D392">
        <v>8.1347749671062505E-4</v>
      </c>
      <c r="E392" t="s">
        <v>6</v>
      </c>
      <c r="G392" t="s">
        <v>123</v>
      </c>
      <c r="H392" t="s">
        <v>65</v>
      </c>
      <c r="I392">
        <v>4.2565374132399062E-3</v>
      </c>
      <c r="J392" t="s">
        <v>6</v>
      </c>
      <c r="L392" t="s">
        <v>124</v>
      </c>
      <c r="M392" t="s">
        <v>65</v>
      </c>
      <c r="N392">
        <v>3.4662265492290084E-3</v>
      </c>
      <c r="O392" t="s">
        <v>6</v>
      </c>
    </row>
    <row r="393" spans="2:15" x14ac:dyDescent="0.45">
      <c r="B393" t="s">
        <v>122</v>
      </c>
      <c r="C393" t="s">
        <v>66</v>
      </c>
      <c r="D393">
        <v>4.9569494233351339E-3</v>
      </c>
      <c r="E393" t="s">
        <v>6</v>
      </c>
      <c r="G393" t="s">
        <v>123</v>
      </c>
      <c r="H393" t="s">
        <v>66</v>
      </c>
      <c r="I393">
        <v>4.0302457681869871E-3</v>
      </c>
      <c r="J393" t="s">
        <v>6</v>
      </c>
      <c r="L393" t="s">
        <v>124</v>
      </c>
      <c r="M393" t="s">
        <v>66</v>
      </c>
      <c r="N393">
        <v>3.4990187616013076E-3</v>
      </c>
      <c r="O393" t="s">
        <v>6</v>
      </c>
    </row>
    <row r="394" spans="2:15" x14ac:dyDescent="0.45">
      <c r="B394" t="s">
        <v>122</v>
      </c>
      <c r="C394" t="s">
        <v>67</v>
      </c>
      <c r="D394">
        <v>1.2278977308179638E-2</v>
      </c>
      <c r="E394" t="s">
        <v>6</v>
      </c>
      <c r="G394" t="s">
        <v>123</v>
      </c>
      <c r="H394" t="s">
        <v>67</v>
      </c>
      <c r="I394">
        <v>3.9531970672042243E-3</v>
      </c>
      <c r="J394" t="s">
        <v>6</v>
      </c>
      <c r="L394" t="s">
        <v>124</v>
      </c>
      <c r="M394" t="s">
        <v>67</v>
      </c>
      <c r="N394">
        <v>3.582544663460605E-3</v>
      </c>
      <c r="O394" t="s">
        <v>6</v>
      </c>
    </row>
    <row r="395" spans="2:15" x14ac:dyDescent="0.45">
      <c r="B395" t="s">
        <v>122</v>
      </c>
      <c r="C395" t="s">
        <v>68</v>
      </c>
      <c r="D395">
        <v>1.9574048100921285E-2</v>
      </c>
      <c r="E395" t="s">
        <v>6</v>
      </c>
      <c r="G395" t="s">
        <v>123</v>
      </c>
      <c r="H395" t="s">
        <v>68</v>
      </c>
      <c r="I395">
        <v>4.0051081598984793E-3</v>
      </c>
      <c r="J395" t="s">
        <v>6</v>
      </c>
      <c r="L395" t="s">
        <v>124</v>
      </c>
      <c r="M395" t="s">
        <v>68</v>
      </c>
      <c r="N395">
        <v>3.1880697630804308E-3</v>
      </c>
      <c r="O395" t="s">
        <v>6</v>
      </c>
    </row>
    <row r="396" spans="2:15" x14ac:dyDescent="0.45">
      <c r="B396" t="s">
        <v>122</v>
      </c>
      <c r="C396" t="s">
        <v>69</v>
      </c>
      <c r="D396">
        <v>2.5704913020396302E-2</v>
      </c>
      <c r="E396" t="s">
        <v>6</v>
      </c>
      <c r="G396" t="s">
        <v>123</v>
      </c>
      <c r="H396" t="s">
        <v>69</v>
      </c>
      <c r="I396">
        <v>3.8391031500289476E-3</v>
      </c>
      <c r="J396" t="s">
        <v>6</v>
      </c>
      <c r="L396" t="s">
        <v>124</v>
      </c>
      <c r="M396" t="s">
        <v>69</v>
      </c>
      <c r="N396">
        <v>3.2249814634163344E-3</v>
      </c>
      <c r="O396" t="s">
        <v>6</v>
      </c>
    </row>
    <row r="397" spans="2:15" x14ac:dyDescent="0.45">
      <c r="B397" t="s">
        <v>122</v>
      </c>
      <c r="C397" t="s">
        <v>70</v>
      </c>
      <c r="D397">
        <v>2.9544317337563537E-2</v>
      </c>
      <c r="E397" t="s">
        <v>6</v>
      </c>
      <c r="G397" t="s">
        <v>123</v>
      </c>
      <c r="H397" t="s">
        <v>70</v>
      </c>
      <c r="I397">
        <v>3.998926637720111E-3</v>
      </c>
      <c r="J397" t="s">
        <v>6</v>
      </c>
      <c r="L397" t="s">
        <v>124</v>
      </c>
      <c r="M397" t="s">
        <v>70</v>
      </c>
      <c r="N397">
        <v>3.4229376501900182E-3</v>
      </c>
      <c r="O397" t="s">
        <v>6</v>
      </c>
    </row>
    <row r="398" spans="2:15" x14ac:dyDescent="0.45">
      <c r="B398" t="s">
        <v>122</v>
      </c>
      <c r="C398" t="s">
        <v>71</v>
      </c>
      <c r="D398">
        <v>3.1507382150391582E-2</v>
      </c>
      <c r="E398" t="s">
        <v>6</v>
      </c>
      <c r="G398" t="s">
        <v>123</v>
      </c>
      <c r="H398" t="s">
        <v>71</v>
      </c>
      <c r="I398">
        <v>4.2284986054598305E-3</v>
      </c>
      <c r="J398" t="s">
        <v>6</v>
      </c>
      <c r="L398" t="s">
        <v>124</v>
      </c>
      <c r="M398" t="s">
        <v>71</v>
      </c>
      <c r="N398">
        <v>3.0598408335717358E-3</v>
      </c>
      <c r="O398" t="s">
        <v>6</v>
      </c>
    </row>
    <row r="399" spans="2:15" x14ac:dyDescent="0.45">
      <c r="B399" t="s">
        <v>122</v>
      </c>
      <c r="C399" t="s">
        <v>72</v>
      </c>
      <c r="D399">
        <v>3.1279079509836528E-2</v>
      </c>
      <c r="E399" t="s">
        <v>6</v>
      </c>
      <c r="G399" t="s">
        <v>123</v>
      </c>
      <c r="H399" t="s">
        <v>72</v>
      </c>
      <c r="I399">
        <v>4.4876172314290289E-3</v>
      </c>
      <c r="J399" t="s">
        <v>6</v>
      </c>
      <c r="L399" t="s">
        <v>124</v>
      </c>
      <c r="M399" t="s">
        <v>72</v>
      </c>
      <c r="N399">
        <v>2.7463031468372696E-3</v>
      </c>
      <c r="O399" t="s">
        <v>6</v>
      </c>
    </row>
    <row r="400" spans="2:15" x14ac:dyDescent="0.45">
      <c r="B400" t="s">
        <v>122</v>
      </c>
      <c r="C400" t="s">
        <v>73</v>
      </c>
      <c r="D400">
        <v>2.9650206763631781E-2</v>
      </c>
      <c r="E400" t="s">
        <v>6</v>
      </c>
      <c r="G400" t="s">
        <v>123</v>
      </c>
      <c r="H400" t="s">
        <v>73</v>
      </c>
      <c r="I400">
        <v>4.7076971634398808E-3</v>
      </c>
      <c r="J400" t="s">
        <v>6</v>
      </c>
      <c r="L400" t="s">
        <v>124</v>
      </c>
      <c r="M400" t="s">
        <v>73</v>
      </c>
      <c r="N400">
        <v>2.6500025282529408E-3</v>
      </c>
      <c r="O400" t="s">
        <v>6</v>
      </c>
    </row>
    <row r="401" spans="2:15" x14ac:dyDescent="0.45">
      <c r="B401" t="s">
        <v>122</v>
      </c>
      <c r="C401" t="s">
        <v>74</v>
      </c>
      <c r="D401">
        <v>2.5878774805630552E-2</v>
      </c>
      <c r="E401" t="s">
        <v>6</v>
      </c>
      <c r="G401" t="s">
        <v>123</v>
      </c>
      <c r="H401" t="s">
        <v>74</v>
      </c>
      <c r="I401">
        <v>4.9156671689674159E-3</v>
      </c>
      <c r="J401" t="s">
        <v>6</v>
      </c>
      <c r="L401" t="s">
        <v>124</v>
      </c>
      <c r="M401" t="s">
        <v>74</v>
      </c>
      <c r="N401">
        <v>2.4501550589122538E-3</v>
      </c>
      <c r="O401" t="s">
        <v>6</v>
      </c>
    </row>
    <row r="402" spans="2:15" x14ac:dyDescent="0.45">
      <c r="B402" t="s">
        <v>122</v>
      </c>
      <c r="C402" t="s">
        <v>75</v>
      </c>
      <c r="D402">
        <v>2.0487835474699255E-2</v>
      </c>
      <c r="E402" t="s">
        <v>6</v>
      </c>
      <c r="G402" t="s">
        <v>123</v>
      </c>
      <c r="H402" t="s">
        <v>75</v>
      </c>
      <c r="I402">
        <v>5.1269871038746072E-3</v>
      </c>
      <c r="J402" t="s">
        <v>6</v>
      </c>
      <c r="L402" t="s">
        <v>124</v>
      </c>
      <c r="M402" t="s">
        <v>75</v>
      </c>
      <c r="N402">
        <v>2.2449788017592934E-3</v>
      </c>
      <c r="O402" t="s">
        <v>6</v>
      </c>
    </row>
    <row r="403" spans="2:15" x14ac:dyDescent="0.45">
      <c r="B403" t="s">
        <v>122</v>
      </c>
      <c r="C403" t="s">
        <v>76</v>
      </c>
      <c r="D403">
        <v>1.3887909739274692E-2</v>
      </c>
      <c r="E403" t="s">
        <v>6</v>
      </c>
      <c r="G403" t="s">
        <v>123</v>
      </c>
      <c r="H403" t="s">
        <v>76</v>
      </c>
      <c r="I403">
        <v>5.2640683943981983E-3</v>
      </c>
      <c r="J403" t="s">
        <v>6</v>
      </c>
      <c r="L403" t="s">
        <v>124</v>
      </c>
      <c r="M403" t="s">
        <v>76</v>
      </c>
      <c r="N403">
        <v>2.1879156479333445E-3</v>
      </c>
      <c r="O403" t="s">
        <v>6</v>
      </c>
    </row>
    <row r="404" spans="2:15" x14ac:dyDescent="0.45">
      <c r="B404" t="s">
        <v>122</v>
      </c>
      <c r="C404" t="s">
        <v>77</v>
      </c>
      <c r="D404">
        <v>6.6384878775680627E-3</v>
      </c>
      <c r="E404" t="s">
        <v>6</v>
      </c>
      <c r="G404" t="s">
        <v>123</v>
      </c>
      <c r="H404" t="s">
        <v>77</v>
      </c>
      <c r="I404">
        <v>5.2232089638502019E-3</v>
      </c>
      <c r="J404" t="s">
        <v>6</v>
      </c>
      <c r="L404" t="s">
        <v>124</v>
      </c>
      <c r="M404" t="s">
        <v>77</v>
      </c>
      <c r="N404">
        <v>2.1562188420732142E-3</v>
      </c>
      <c r="O404" t="s">
        <v>6</v>
      </c>
    </row>
    <row r="405" spans="2:15" x14ac:dyDescent="0.45">
      <c r="B405" t="s">
        <v>122</v>
      </c>
      <c r="C405" t="s">
        <v>78</v>
      </c>
      <c r="D405">
        <v>1.1936089710891885E-3</v>
      </c>
      <c r="E405" t="s">
        <v>6</v>
      </c>
      <c r="G405" t="s">
        <v>123</v>
      </c>
      <c r="H405" t="s">
        <v>78</v>
      </c>
      <c r="I405">
        <v>1.0331483227895176E-2</v>
      </c>
      <c r="J405" t="s">
        <v>6</v>
      </c>
      <c r="L405" t="s">
        <v>124</v>
      </c>
      <c r="M405" t="s">
        <v>78</v>
      </c>
      <c r="N405">
        <v>4.6802080501891869E-3</v>
      </c>
      <c r="O405" t="s">
        <v>6</v>
      </c>
    </row>
    <row r="406" spans="2:15" x14ac:dyDescent="0.45">
      <c r="B406" t="s">
        <v>122</v>
      </c>
      <c r="C406" t="s">
        <v>79</v>
      </c>
      <c r="D406">
        <v>0</v>
      </c>
      <c r="E406" t="s">
        <v>6</v>
      </c>
      <c r="G406" t="s">
        <v>123</v>
      </c>
      <c r="H406" t="s">
        <v>79</v>
      </c>
      <c r="I406">
        <v>1.0328320692420831E-2</v>
      </c>
      <c r="J406" t="s">
        <v>6</v>
      </c>
      <c r="L406" t="s">
        <v>124</v>
      </c>
      <c r="M406" t="s">
        <v>79</v>
      </c>
      <c r="N406">
        <v>5.0471962961385628E-3</v>
      </c>
      <c r="O406" t="s">
        <v>6</v>
      </c>
    </row>
    <row r="407" spans="2:15" x14ac:dyDescent="0.45">
      <c r="B407" t="s">
        <v>122</v>
      </c>
      <c r="C407" t="s">
        <v>80</v>
      </c>
      <c r="D407">
        <v>0</v>
      </c>
      <c r="E407" t="s">
        <v>6</v>
      </c>
      <c r="G407" t="s">
        <v>123</v>
      </c>
      <c r="H407" t="s">
        <v>80</v>
      </c>
      <c r="I407">
        <v>3.4415292237849004E-2</v>
      </c>
      <c r="J407" t="s">
        <v>6</v>
      </c>
      <c r="L407" t="s">
        <v>124</v>
      </c>
      <c r="M407" t="s">
        <v>80</v>
      </c>
      <c r="N407">
        <v>3.0808854528542359E-2</v>
      </c>
      <c r="O407" t="s">
        <v>6</v>
      </c>
    </row>
    <row r="408" spans="2:15" x14ac:dyDescent="0.45">
      <c r="B408" t="s">
        <v>122</v>
      </c>
      <c r="C408" t="s">
        <v>81</v>
      </c>
      <c r="D408">
        <v>0</v>
      </c>
      <c r="E408" t="s">
        <v>6</v>
      </c>
      <c r="G408" t="s">
        <v>123</v>
      </c>
      <c r="H408" t="s">
        <v>81</v>
      </c>
      <c r="I408">
        <v>6.807430105994358E-3</v>
      </c>
      <c r="J408" t="s">
        <v>6</v>
      </c>
      <c r="L408" t="s">
        <v>124</v>
      </c>
      <c r="M408" t="s">
        <v>81</v>
      </c>
      <c r="N408">
        <v>5.9325665694904437E-3</v>
      </c>
      <c r="O408" t="s">
        <v>6</v>
      </c>
    </row>
    <row r="409" spans="2:15" x14ac:dyDescent="0.45">
      <c r="B409" t="s">
        <v>122</v>
      </c>
      <c r="C409" t="s">
        <v>82</v>
      </c>
      <c r="D409">
        <v>0</v>
      </c>
      <c r="E409" t="s">
        <v>6</v>
      </c>
      <c r="G409" t="s">
        <v>123</v>
      </c>
      <c r="H409" t="s">
        <v>82</v>
      </c>
      <c r="I409">
        <v>6.6517779835647802E-3</v>
      </c>
      <c r="J409" t="s">
        <v>6</v>
      </c>
      <c r="L409" t="s">
        <v>124</v>
      </c>
      <c r="M409" t="s">
        <v>82</v>
      </c>
      <c r="N409">
        <v>5.8659326616374826E-3</v>
      </c>
      <c r="O409" t="s">
        <v>6</v>
      </c>
    </row>
    <row r="410" spans="2:15" x14ac:dyDescent="0.45">
      <c r="B410" t="s">
        <v>122</v>
      </c>
      <c r="C410" t="s">
        <v>83</v>
      </c>
      <c r="D410">
        <v>8.7540469158545391E-7</v>
      </c>
      <c r="E410" t="s">
        <v>6</v>
      </c>
      <c r="G410" t="s">
        <v>123</v>
      </c>
      <c r="H410" t="s">
        <v>83</v>
      </c>
      <c r="I410">
        <v>6.5471899583581777E-3</v>
      </c>
      <c r="J410" t="s">
        <v>6</v>
      </c>
      <c r="L410" t="s">
        <v>124</v>
      </c>
      <c r="M410" t="s">
        <v>83</v>
      </c>
      <c r="N410">
        <v>5.764008803175868E-3</v>
      </c>
      <c r="O410" t="s">
        <v>6</v>
      </c>
    </row>
    <row r="411" spans="2:15" x14ac:dyDescent="0.45">
      <c r="B411" t="s">
        <v>122</v>
      </c>
      <c r="C411" t="s">
        <v>84</v>
      </c>
      <c r="D411">
        <v>1.2497535205164075E-3</v>
      </c>
      <c r="E411" t="s">
        <v>6</v>
      </c>
      <c r="G411" t="s">
        <v>123</v>
      </c>
      <c r="H411" t="s">
        <v>84</v>
      </c>
      <c r="I411">
        <v>6.5783078778599404E-3</v>
      </c>
      <c r="J411" t="s">
        <v>6</v>
      </c>
      <c r="L411" t="s">
        <v>124</v>
      </c>
      <c r="M411" t="s">
        <v>84</v>
      </c>
      <c r="N411">
        <v>5.6378305836322579E-3</v>
      </c>
      <c r="O411" t="s">
        <v>6</v>
      </c>
    </row>
    <row r="412" spans="2:15" x14ac:dyDescent="0.45">
      <c r="B412" t="s">
        <v>122</v>
      </c>
      <c r="C412" t="s">
        <v>85</v>
      </c>
      <c r="D412">
        <v>6.2837162494883431E-3</v>
      </c>
      <c r="E412" t="s">
        <v>6</v>
      </c>
      <c r="G412" t="s">
        <v>123</v>
      </c>
      <c r="H412" t="s">
        <v>85</v>
      </c>
      <c r="I412">
        <v>6.6263199595284908E-3</v>
      </c>
      <c r="J412" t="s">
        <v>6</v>
      </c>
      <c r="L412" t="s">
        <v>124</v>
      </c>
      <c r="M412" t="s">
        <v>85</v>
      </c>
      <c r="N412">
        <v>5.5194027311958336E-3</v>
      </c>
      <c r="O412" t="s">
        <v>6</v>
      </c>
    </row>
    <row r="413" spans="2:15" x14ac:dyDescent="0.45">
      <c r="B413" t="s">
        <v>122</v>
      </c>
      <c r="C413" t="s">
        <v>86</v>
      </c>
      <c r="D413">
        <v>1.2696427703196348E-2</v>
      </c>
      <c r="E413" t="s">
        <v>6</v>
      </c>
      <c r="G413" t="s">
        <v>123</v>
      </c>
      <c r="H413" t="s">
        <v>86</v>
      </c>
      <c r="I413">
        <v>6.711018780060328E-3</v>
      </c>
      <c r="J413" t="s">
        <v>6</v>
      </c>
      <c r="L413" t="s">
        <v>124</v>
      </c>
      <c r="M413" t="s">
        <v>86</v>
      </c>
      <c r="N413">
        <v>5.0976936855767624E-3</v>
      </c>
      <c r="O413" t="s">
        <v>6</v>
      </c>
    </row>
    <row r="414" spans="2:15" x14ac:dyDescent="0.45">
      <c r="B414" t="s">
        <v>122</v>
      </c>
      <c r="C414" t="s">
        <v>87</v>
      </c>
      <c r="D414">
        <v>1.8280409280949608E-2</v>
      </c>
      <c r="E414" t="s">
        <v>6</v>
      </c>
      <c r="G414" t="s">
        <v>123</v>
      </c>
      <c r="H414" t="s">
        <v>87</v>
      </c>
      <c r="I414">
        <v>6.4287102393345581E-3</v>
      </c>
      <c r="J414" t="s">
        <v>6</v>
      </c>
      <c r="L414" t="s">
        <v>124</v>
      </c>
      <c r="M414" t="s">
        <v>87</v>
      </c>
      <c r="N414">
        <v>5.3228363816292664E-3</v>
      </c>
      <c r="O414" t="s">
        <v>6</v>
      </c>
    </row>
    <row r="415" spans="2:15" x14ac:dyDescent="0.45">
      <c r="B415" t="s">
        <v>122</v>
      </c>
      <c r="C415" t="s">
        <v>88</v>
      </c>
      <c r="D415">
        <v>2.1547801343070661E-2</v>
      </c>
      <c r="E415" t="s">
        <v>6</v>
      </c>
      <c r="G415" t="s">
        <v>123</v>
      </c>
      <c r="H415" t="s">
        <v>88</v>
      </c>
      <c r="I415">
        <v>6.498917170838483E-3</v>
      </c>
      <c r="J415" t="s">
        <v>6</v>
      </c>
      <c r="L415" t="s">
        <v>124</v>
      </c>
      <c r="M415" t="s">
        <v>88</v>
      </c>
      <c r="N415">
        <v>5.7824888491669526E-3</v>
      </c>
      <c r="O415" t="s">
        <v>6</v>
      </c>
    </row>
    <row r="416" spans="2:15" x14ac:dyDescent="0.45">
      <c r="B416" t="s">
        <v>122</v>
      </c>
      <c r="C416" t="s">
        <v>89</v>
      </c>
      <c r="D416">
        <v>2.2946914906197449E-2</v>
      </c>
      <c r="E416" t="s">
        <v>6</v>
      </c>
      <c r="G416" t="s">
        <v>123</v>
      </c>
      <c r="H416" t="s">
        <v>89</v>
      </c>
      <c r="I416">
        <v>6.4338706775993069E-3</v>
      </c>
      <c r="J416" t="s">
        <v>6</v>
      </c>
      <c r="L416" t="s">
        <v>124</v>
      </c>
      <c r="M416" t="s">
        <v>89</v>
      </c>
      <c r="N416">
        <v>6.1791163087311935E-3</v>
      </c>
      <c r="O416" t="s">
        <v>6</v>
      </c>
    </row>
    <row r="417" spans="2:15" x14ac:dyDescent="0.45">
      <c r="B417" t="s">
        <v>122</v>
      </c>
      <c r="C417" t="s">
        <v>90</v>
      </c>
      <c r="D417">
        <v>2.2578426801250398E-2</v>
      </c>
      <c r="E417" t="s">
        <v>6</v>
      </c>
      <c r="G417" t="s">
        <v>123</v>
      </c>
      <c r="H417" t="s">
        <v>90</v>
      </c>
      <c r="I417">
        <v>6.4622133637168714E-3</v>
      </c>
      <c r="J417" t="s">
        <v>6</v>
      </c>
      <c r="L417" t="s">
        <v>124</v>
      </c>
      <c r="M417" t="s">
        <v>90</v>
      </c>
      <c r="N417">
        <v>6.5345836864514062E-3</v>
      </c>
      <c r="O417" t="s">
        <v>6</v>
      </c>
    </row>
    <row r="418" spans="2:15" x14ac:dyDescent="0.45">
      <c r="B418" t="s">
        <v>122</v>
      </c>
      <c r="C418" t="s">
        <v>91</v>
      </c>
      <c r="D418">
        <v>2.0433360957661621E-2</v>
      </c>
      <c r="E418" t="s">
        <v>6</v>
      </c>
      <c r="G418" t="s">
        <v>123</v>
      </c>
      <c r="H418" t="s">
        <v>91</v>
      </c>
      <c r="I418">
        <v>6.5203267069470225E-3</v>
      </c>
      <c r="J418" t="s">
        <v>6</v>
      </c>
      <c r="L418" t="s">
        <v>124</v>
      </c>
      <c r="M418" t="s">
        <v>91</v>
      </c>
      <c r="N418">
        <v>6.840015073966069E-3</v>
      </c>
      <c r="O418" t="s">
        <v>6</v>
      </c>
    </row>
    <row r="419" spans="2:15" x14ac:dyDescent="0.45">
      <c r="B419" t="s">
        <v>122</v>
      </c>
      <c r="C419" t="s">
        <v>92</v>
      </c>
      <c r="D419">
        <v>1.6337781651020584E-2</v>
      </c>
      <c r="E419" t="s">
        <v>6</v>
      </c>
      <c r="G419" t="s">
        <v>123</v>
      </c>
      <c r="H419" t="s">
        <v>92</v>
      </c>
      <c r="I419">
        <v>6.6125769917185322E-3</v>
      </c>
      <c r="J419" t="s">
        <v>6</v>
      </c>
      <c r="L419" t="s">
        <v>124</v>
      </c>
      <c r="M419" t="s">
        <v>92</v>
      </c>
      <c r="N419">
        <v>6.999686922791448E-3</v>
      </c>
      <c r="O419" t="s">
        <v>6</v>
      </c>
    </row>
    <row r="420" spans="2:15" x14ac:dyDescent="0.45">
      <c r="B420" t="s">
        <v>122</v>
      </c>
      <c r="C420" t="s">
        <v>93</v>
      </c>
      <c r="D420">
        <v>1.1040570712129915E-2</v>
      </c>
      <c r="E420" t="s">
        <v>6</v>
      </c>
      <c r="G420" t="s">
        <v>123</v>
      </c>
      <c r="H420" t="s">
        <v>93</v>
      </c>
      <c r="I420">
        <v>6.577415636689659E-3</v>
      </c>
      <c r="J420" t="s">
        <v>6</v>
      </c>
      <c r="L420" t="s">
        <v>124</v>
      </c>
      <c r="M420" t="s">
        <v>93</v>
      </c>
      <c r="N420">
        <v>6.9101403927978007E-3</v>
      </c>
      <c r="O420" t="s">
        <v>6</v>
      </c>
    </row>
    <row r="421" spans="2:15" x14ac:dyDescent="0.45">
      <c r="B421" t="s">
        <v>122</v>
      </c>
      <c r="C421" t="s">
        <v>94</v>
      </c>
      <c r="D421">
        <v>5.2316757172782037E-3</v>
      </c>
      <c r="E421" t="s">
        <v>6</v>
      </c>
      <c r="G421" t="s">
        <v>123</v>
      </c>
      <c r="H421" t="s">
        <v>94</v>
      </c>
      <c r="I421">
        <v>6.5886062016589668E-3</v>
      </c>
      <c r="J421" t="s">
        <v>6</v>
      </c>
      <c r="L421" t="s">
        <v>124</v>
      </c>
      <c r="M421" t="s">
        <v>94</v>
      </c>
      <c r="N421">
        <v>6.8636941288173371E-3</v>
      </c>
      <c r="O421" t="s">
        <v>6</v>
      </c>
    </row>
    <row r="422" spans="2:15" x14ac:dyDescent="0.45">
      <c r="B422" t="s">
        <v>122</v>
      </c>
      <c r="C422" t="s">
        <v>95</v>
      </c>
      <c r="D422">
        <v>9.6837207894465908E-4</v>
      </c>
      <c r="E422" t="s">
        <v>6</v>
      </c>
      <c r="G422" t="s">
        <v>123</v>
      </c>
      <c r="H422" t="s">
        <v>95</v>
      </c>
      <c r="I422">
        <v>6.6039612352419164E-3</v>
      </c>
      <c r="J422" t="s">
        <v>6</v>
      </c>
      <c r="L422" t="s">
        <v>124</v>
      </c>
      <c r="M422" t="s">
        <v>95</v>
      </c>
      <c r="N422">
        <v>7.0111166224072641E-3</v>
      </c>
      <c r="O422" t="s">
        <v>6</v>
      </c>
    </row>
    <row r="423" spans="2:15" x14ac:dyDescent="0.45">
      <c r="B423" t="s">
        <v>122</v>
      </c>
      <c r="C423" t="s">
        <v>96</v>
      </c>
      <c r="D423">
        <v>3.9638244606115259E-6</v>
      </c>
      <c r="E423" t="s">
        <v>6</v>
      </c>
      <c r="G423" t="s">
        <v>123</v>
      </c>
      <c r="H423" t="s">
        <v>96</v>
      </c>
      <c r="I423">
        <v>1.3349265189860401E-2</v>
      </c>
      <c r="J423" t="s">
        <v>6</v>
      </c>
      <c r="L423" t="s">
        <v>124</v>
      </c>
      <c r="M423" t="s">
        <v>96</v>
      </c>
      <c r="N423">
        <v>1.4356489970697923E-2</v>
      </c>
      <c r="O423" t="s">
        <v>6</v>
      </c>
    </row>
    <row r="424" spans="2:15" x14ac:dyDescent="0.45">
      <c r="B424" t="s">
        <v>122</v>
      </c>
      <c r="C424" t="s">
        <v>97</v>
      </c>
      <c r="D424">
        <v>0</v>
      </c>
      <c r="E424" t="s">
        <v>6</v>
      </c>
      <c r="G424" t="s">
        <v>123</v>
      </c>
      <c r="H424" t="s">
        <v>97</v>
      </c>
      <c r="I424">
        <v>1.340133427936563E-2</v>
      </c>
      <c r="J424" t="s">
        <v>6</v>
      </c>
      <c r="L424" t="s">
        <v>124</v>
      </c>
      <c r="M424" t="s">
        <v>97</v>
      </c>
      <c r="N424">
        <v>1.4408204703015647E-2</v>
      </c>
      <c r="O424" t="s">
        <v>6</v>
      </c>
    </row>
    <row r="425" spans="2:15" x14ac:dyDescent="0.45">
      <c r="B425" t="s">
        <v>122</v>
      </c>
      <c r="C425" t="s">
        <v>98</v>
      </c>
      <c r="D425">
        <v>0</v>
      </c>
      <c r="E425" t="s">
        <v>6</v>
      </c>
      <c r="G425" t="s">
        <v>123</v>
      </c>
      <c r="H425" t="s">
        <v>98</v>
      </c>
      <c r="I425">
        <v>4.2838736300610039E-2</v>
      </c>
      <c r="J425" t="s">
        <v>6</v>
      </c>
      <c r="L425" t="s">
        <v>124</v>
      </c>
      <c r="M425" t="s">
        <v>98</v>
      </c>
      <c r="N425">
        <v>4.8552235128005633E-2</v>
      </c>
      <c r="O425" t="s">
        <v>6</v>
      </c>
    </row>
    <row r="426" spans="2:15" x14ac:dyDescent="0.45">
      <c r="B426" t="s">
        <v>122</v>
      </c>
      <c r="C426" t="s">
        <v>99</v>
      </c>
      <c r="D426">
        <v>0</v>
      </c>
      <c r="E426" t="s">
        <v>6</v>
      </c>
      <c r="G426" t="s">
        <v>123</v>
      </c>
      <c r="H426" t="s">
        <v>99</v>
      </c>
      <c r="I426">
        <v>8.5516970911497757E-3</v>
      </c>
      <c r="J426" t="s">
        <v>6</v>
      </c>
      <c r="L426" t="s">
        <v>124</v>
      </c>
      <c r="M426" t="s">
        <v>99</v>
      </c>
      <c r="N426">
        <v>9.7305437384597772E-3</v>
      </c>
      <c r="O426" t="s">
        <v>6</v>
      </c>
    </row>
    <row r="427" spans="2:15" x14ac:dyDescent="0.45">
      <c r="B427" t="s">
        <v>122</v>
      </c>
      <c r="C427" t="s">
        <v>100</v>
      </c>
      <c r="D427">
        <v>0</v>
      </c>
      <c r="E427" t="s">
        <v>6</v>
      </c>
      <c r="G427" t="s">
        <v>123</v>
      </c>
      <c r="H427" t="s">
        <v>100</v>
      </c>
      <c r="I427">
        <v>8.5521348218602199E-3</v>
      </c>
      <c r="J427" t="s">
        <v>6</v>
      </c>
      <c r="L427" t="s">
        <v>124</v>
      </c>
      <c r="M427" t="s">
        <v>100</v>
      </c>
      <c r="N427">
        <v>9.7962640132646089E-3</v>
      </c>
      <c r="O427" t="s">
        <v>6</v>
      </c>
    </row>
    <row r="428" spans="2:15" x14ac:dyDescent="0.45">
      <c r="B428" t="s">
        <v>122</v>
      </c>
      <c r="C428" t="s">
        <v>101</v>
      </c>
      <c r="D428">
        <v>0</v>
      </c>
      <c r="E428" t="s">
        <v>6</v>
      </c>
      <c r="G428" t="s">
        <v>123</v>
      </c>
      <c r="H428" t="s">
        <v>101</v>
      </c>
      <c r="I428">
        <v>8.4739757600685028E-3</v>
      </c>
      <c r="J428" t="s">
        <v>6</v>
      </c>
      <c r="L428" t="s">
        <v>124</v>
      </c>
      <c r="M428" t="s">
        <v>101</v>
      </c>
      <c r="N428">
        <v>9.934955357555092E-3</v>
      </c>
      <c r="O428" t="s">
        <v>6</v>
      </c>
    </row>
    <row r="429" spans="2:15" x14ac:dyDescent="0.45">
      <c r="B429" t="s">
        <v>122</v>
      </c>
      <c r="C429" t="s">
        <v>102</v>
      </c>
      <c r="D429">
        <v>0</v>
      </c>
      <c r="E429" t="s">
        <v>6</v>
      </c>
      <c r="G429" t="s">
        <v>123</v>
      </c>
      <c r="H429" t="s">
        <v>102</v>
      </c>
      <c r="I429">
        <v>8.3902661913508505E-3</v>
      </c>
      <c r="J429" t="s">
        <v>6</v>
      </c>
      <c r="L429" t="s">
        <v>124</v>
      </c>
      <c r="M429" t="s">
        <v>102</v>
      </c>
      <c r="N429">
        <v>1.0099785676864158E-2</v>
      </c>
      <c r="O429" t="s">
        <v>6</v>
      </c>
    </row>
    <row r="430" spans="2:15" x14ac:dyDescent="0.45">
      <c r="B430" t="s">
        <v>122</v>
      </c>
      <c r="C430" t="s">
        <v>103</v>
      </c>
      <c r="D430">
        <v>7.1243662199363422E-4</v>
      </c>
      <c r="E430" t="s">
        <v>6</v>
      </c>
      <c r="G430" t="s">
        <v>123</v>
      </c>
      <c r="H430" t="s">
        <v>103</v>
      </c>
      <c r="I430">
        <v>8.4043390702306913E-3</v>
      </c>
      <c r="J430" t="s">
        <v>6</v>
      </c>
      <c r="L430" t="s">
        <v>124</v>
      </c>
      <c r="M430" t="s">
        <v>103</v>
      </c>
      <c r="N430">
        <v>1.0371082652235034E-2</v>
      </c>
      <c r="O430" t="s">
        <v>6</v>
      </c>
    </row>
    <row r="431" spans="2:15" x14ac:dyDescent="0.45">
      <c r="B431" t="s">
        <v>122</v>
      </c>
      <c r="C431" t="s">
        <v>104</v>
      </c>
      <c r="D431">
        <v>5.7546302216204184E-3</v>
      </c>
      <c r="E431" t="s">
        <v>6</v>
      </c>
      <c r="G431" t="s">
        <v>123</v>
      </c>
      <c r="H431" t="s">
        <v>104</v>
      </c>
      <c r="I431">
        <v>8.3296444606311953E-3</v>
      </c>
      <c r="J431" t="s">
        <v>6</v>
      </c>
      <c r="L431" t="s">
        <v>124</v>
      </c>
      <c r="M431" t="s">
        <v>104</v>
      </c>
      <c r="N431">
        <v>1.0084041517923217E-2</v>
      </c>
      <c r="O431" t="s">
        <v>6</v>
      </c>
    </row>
    <row r="432" spans="2:15" x14ac:dyDescent="0.45">
      <c r="B432" t="s">
        <v>122</v>
      </c>
      <c r="C432" t="s">
        <v>105</v>
      </c>
      <c r="D432">
        <v>1.0901665562686486E-2</v>
      </c>
      <c r="E432" t="s">
        <v>6</v>
      </c>
      <c r="G432" t="s">
        <v>123</v>
      </c>
      <c r="H432" t="s">
        <v>105</v>
      </c>
      <c r="I432">
        <v>8.3211997157306462E-3</v>
      </c>
      <c r="J432" t="s">
        <v>6</v>
      </c>
      <c r="L432" t="s">
        <v>124</v>
      </c>
      <c r="M432" t="s">
        <v>105</v>
      </c>
      <c r="N432">
        <v>9.9924888389757924E-3</v>
      </c>
      <c r="O432" t="s">
        <v>6</v>
      </c>
    </row>
    <row r="433" spans="2:15" x14ac:dyDescent="0.45">
      <c r="B433" t="s">
        <v>122</v>
      </c>
      <c r="C433" t="s">
        <v>106</v>
      </c>
      <c r="D433">
        <v>1.493810016672375E-2</v>
      </c>
      <c r="E433" t="s">
        <v>6</v>
      </c>
      <c r="G433" t="s">
        <v>123</v>
      </c>
      <c r="H433" t="s">
        <v>106</v>
      </c>
      <c r="I433">
        <v>8.4549737803358473E-3</v>
      </c>
      <c r="J433" t="s">
        <v>6</v>
      </c>
      <c r="L433" t="s">
        <v>124</v>
      </c>
      <c r="M433" t="s">
        <v>106</v>
      </c>
      <c r="N433">
        <v>1.0201760064436426E-2</v>
      </c>
      <c r="O433" t="s">
        <v>6</v>
      </c>
    </row>
    <row r="434" spans="2:15" x14ac:dyDescent="0.45">
      <c r="B434" t="s">
        <v>122</v>
      </c>
      <c r="C434" t="s">
        <v>107</v>
      </c>
      <c r="D434">
        <v>1.6314065448642112E-2</v>
      </c>
      <c r="E434" t="s">
        <v>6</v>
      </c>
      <c r="G434" t="s">
        <v>123</v>
      </c>
      <c r="H434" t="s">
        <v>107</v>
      </c>
      <c r="I434">
        <v>8.5262908485444905E-3</v>
      </c>
      <c r="J434" t="s">
        <v>6</v>
      </c>
      <c r="L434" t="s">
        <v>124</v>
      </c>
      <c r="M434" t="s">
        <v>107</v>
      </c>
      <c r="N434">
        <v>1.0253477605391208E-2</v>
      </c>
      <c r="O434" t="s">
        <v>6</v>
      </c>
    </row>
    <row r="435" spans="2:15" x14ac:dyDescent="0.45">
      <c r="B435" t="s">
        <v>122</v>
      </c>
      <c r="C435" t="s">
        <v>108</v>
      </c>
      <c r="D435">
        <v>1.5714696255913537E-2</v>
      </c>
      <c r="E435" t="s">
        <v>6</v>
      </c>
      <c r="G435" t="s">
        <v>123</v>
      </c>
      <c r="H435" t="s">
        <v>108</v>
      </c>
      <c r="I435">
        <v>8.5662083401641925E-3</v>
      </c>
      <c r="J435" t="s">
        <v>6</v>
      </c>
      <c r="L435" t="s">
        <v>124</v>
      </c>
      <c r="M435" t="s">
        <v>108</v>
      </c>
      <c r="N435">
        <v>1.0350191300353178E-2</v>
      </c>
      <c r="O435" t="s">
        <v>6</v>
      </c>
    </row>
    <row r="436" spans="2:15" x14ac:dyDescent="0.45">
      <c r="B436" t="s">
        <v>122</v>
      </c>
      <c r="C436" t="s">
        <v>109</v>
      </c>
      <c r="D436">
        <v>1.3345877100552985E-2</v>
      </c>
      <c r="E436" t="s">
        <v>6</v>
      </c>
      <c r="G436" t="s">
        <v>123</v>
      </c>
      <c r="H436" t="s">
        <v>109</v>
      </c>
      <c r="I436">
        <v>8.4823433294461733E-3</v>
      </c>
      <c r="J436" t="s">
        <v>6</v>
      </c>
      <c r="L436" t="s">
        <v>124</v>
      </c>
      <c r="M436" t="s">
        <v>109</v>
      </c>
      <c r="N436">
        <v>1.0599293990444994E-2</v>
      </c>
      <c r="O436" t="s">
        <v>6</v>
      </c>
    </row>
    <row r="437" spans="2:15" x14ac:dyDescent="0.45">
      <c r="B437" t="s">
        <v>122</v>
      </c>
      <c r="C437" t="s">
        <v>110</v>
      </c>
      <c r="D437">
        <v>9.2034499364573516E-3</v>
      </c>
      <c r="E437" t="s">
        <v>6</v>
      </c>
      <c r="G437" t="s">
        <v>123</v>
      </c>
      <c r="H437" t="s">
        <v>110</v>
      </c>
      <c r="I437">
        <v>8.5022404475669448E-3</v>
      </c>
      <c r="J437" t="s">
        <v>6</v>
      </c>
      <c r="L437" t="s">
        <v>124</v>
      </c>
      <c r="M437" t="s">
        <v>110</v>
      </c>
      <c r="N437">
        <v>1.0846209283008485E-2</v>
      </c>
      <c r="O437" t="s">
        <v>6</v>
      </c>
    </row>
    <row r="438" spans="2:15" x14ac:dyDescent="0.45">
      <c r="B438" t="s">
        <v>122</v>
      </c>
      <c r="C438" t="s">
        <v>111</v>
      </c>
      <c r="D438">
        <v>4.1728623790334438E-3</v>
      </c>
      <c r="E438" t="s">
        <v>6</v>
      </c>
      <c r="G438" t="s">
        <v>123</v>
      </c>
      <c r="H438" t="s">
        <v>111</v>
      </c>
      <c r="I438">
        <v>8.5101627311695294E-3</v>
      </c>
      <c r="J438" t="s">
        <v>6</v>
      </c>
      <c r="L438" t="s">
        <v>124</v>
      </c>
      <c r="M438" t="s">
        <v>111</v>
      </c>
      <c r="N438">
        <v>1.0988844909124664E-2</v>
      </c>
      <c r="O438" t="s">
        <v>6</v>
      </c>
    </row>
    <row r="439" spans="2:15" x14ac:dyDescent="0.45">
      <c r="B439" t="s">
        <v>122</v>
      </c>
      <c r="C439" t="s">
        <v>112</v>
      </c>
      <c r="D439">
        <v>2.9206276478642912E-5</v>
      </c>
      <c r="E439" t="s">
        <v>6</v>
      </c>
      <c r="G439" t="s">
        <v>123</v>
      </c>
      <c r="H439" t="s">
        <v>112</v>
      </c>
      <c r="I439">
        <v>8.6115865571956881E-3</v>
      </c>
      <c r="J439" t="s">
        <v>6</v>
      </c>
      <c r="L439" t="s">
        <v>124</v>
      </c>
      <c r="M439" t="s">
        <v>112</v>
      </c>
      <c r="N439">
        <v>1.1174515203627467E-2</v>
      </c>
      <c r="O439" t="s">
        <v>6</v>
      </c>
    </row>
    <row r="440" spans="2:15" x14ac:dyDescent="0.45">
      <c r="B440" t="s">
        <v>122</v>
      </c>
      <c r="C440" t="s">
        <v>113</v>
      </c>
      <c r="D440">
        <v>0</v>
      </c>
      <c r="E440" t="s">
        <v>6</v>
      </c>
      <c r="G440" t="s">
        <v>123</v>
      </c>
      <c r="H440" t="s">
        <v>113</v>
      </c>
      <c r="I440">
        <v>8.7135946552850292E-3</v>
      </c>
      <c r="J440" t="s">
        <v>6</v>
      </c>
      <c r="L440" t="s">
        <v>124</v>
      </c>
      <c r="M440" t="s">
        <v>113</v>
      </c>
      <c r="N440">
        <v>1.1070948990982024E-2</v>
      </c>
      <c r="O440" t="s">
        <v>6</v>
      </c>
    </row>
    <row r="441" spans="2:15" x14ac:dyDescent="0.45">
      <c r="B441" t="s">
        <v>122</v>
      </c>
      <c r="C441" t="s">
        <v>114</v>
      </c>
      <c r="D441">
        <v>0</v>
      </c>
      <c r="E441" t="s">
        <v>6</v>
      </c>
      <c r="G441" t="s">
        <v>123</v>
      </c>
      <c r="H441" t="s">
        <v>114</v>
      </c>
      <c r="I441">
        <v>1.7825569660950585E-2</v>
      </c>
      <c r="J441" t="s">
        <v>6</v>
      </c>
      <c r="L441" t="s">
        <v>124</v>
      </c>
      <c r="M441" t="s">
        <v>114</v>
      </c>
      <c r="N441">
        <v>2.149664713080145E-2</v>
      </c>
      <c r="O441" t="s">
        <v>6</v>
      </c>
    </row>
    <row r="442" spans="2:15" x14ac:dyDescent="0.45">
      <c r="B442" t="s">
        <v>122</v>
      </c>
      <c r="C442" t="s">
        <v>115</v>
      </c>
      <c r="D442">
        <v>0</v>
      </c>
      <c r="E442" t="s">
        <v>6</v>
      </c>
      <c r="G442" t="s">
        <v>123</v>
      </c>
      <c r="H442" t="s">
        <v>115</v>
      </c>
      <c r="I442">
        <v>1.7765378893273218E-2</v>
      </c>
      <c r="J442" t="s">
        <v>6</v>
      </c>
      <c r="L442" t="s">
        <v>124</v>
      </c>
      <c r="M442" t="s">
        <v>115</v>
      </c>
      <c r="N442">
        <v>1.9660363510733341E-2</v>
      </c>
      <c r="O442" t="s">
        <v>6</v>
      </c>
    </row>
    <row r="443" spans="2:15" x14ac:dyDescent="0.45">
      <c r="B443" t="s">
        <v>125</v>
      </c>
      <c r="C443" t="s">
        <v>5</v>
      </c>
      <c r="D443">
        <v>0</v>
      </c>
      <c r="E443" t="s">
        <v>6</v>
      </c>
      <c r="G443" t="s">
        <v>126</v>
      </c>
      <c r="H443" t="s">
        <v>5</v>
      </c>
      <c r="I443">
        <v>3.8605655911364327E-2</v>
      </c>
      <c r="J443" t="s">
        <v>6</v>
      </c>
      <c r="L443" t="s">
        <v>127</v>
      </c>
      <c r="M443" t="s">
        <v>5</v>
      </c>
      <c r="N443">
        <v>4.1381827156311467E-2</v>
      </c>
      <c r="O443" t="s">
        <v>6</v>
      </c>
    </row>
    <row r="444" spans="2:15" x14ac:dyDescent="0.45">
      <c r="B444" t="s">
        <v>125</v>
      </c>
      <c r="C444" t="s">
        <v>9</v>
      </c>
      <c r="D444">
        <v>0</v>
      </c>
      <c r="E444" t="s">
        <v>6</v>
      </c>
      <c r="G444" t="s">
        <v>126</v>
      </c>
      <c r="H444" t="s">
        <v>9</v>
      </c>
      <c r="I444">
        <v>7.9352741001577787E-3</v>
      </c>
      <c r="J444" t="s">
        <v>6</v>
      </c>
      <c r="L444" t="s">
        <v>127</v>
      </c>
      <c r="M444" t="s">
        <v>9</v>
      </c>
      <c r="N444">
        <v>8.5218598102475406E-3</v>
      </c>
      <c r="O444" t="s">
        <v>6</v>
      </c>
    </row>
    <row r="445" spans="2:15" x14ac:dyDescent="0.45">
      <c r="B445" t="s">
        <v>125</v>
      </c>
      <c r="C445" t="s">
        <v>10</v>
      </c>
      <c r="D445">
        <v>0</v>
      </c>
      <c r="E445" t="s">
        <v>6</v>
      </c>
      <c r="G445" t="s">
        <v>126</v>
      </c>
      <c r="H445" t="s">
        <v>10</v>
      </c>
      <c r="I445">
        <v>7.910780547377599E-3</v>
      </c>
      <c r="J445" t="s">
        <v>6</v>
      </c>
      <c r="L445" t="s">
        <v>127</v>
      </c>
      <c r="M445" t="s">
        <v>10</v>
      </c>
      <c r="N445">
        <v>8.5500264015416563E-3</v>
      </c>
      <c r="O445" t="s">
        <v>6</v>
      </c>
    </row>
    <row r="446" spans="2:15" x14ac:dyDescent="0.45">
      <c r="B446" t="s">
        <v>125</v>
      </c>
      <c r="C446" t="s">
        <v>11</v>
      </c>
      <c r="D446">
        <v>0</v>
      </c>
      <c r="E446" t="s">
        <v>6</v>
      </c>
      <c r="G446" t="s">
        <v>126</v>
      </c>
      <c r="H446" t="s">
        <v>11</v>
      </c>
      <c r="I446">
        <v>7.9250218779015127E-3</v>
      </c>
      <c r="J446" t="s">
        <v>6</v>
      </c>
      <c r="L446" t="s">
        <v>127</v>
      </c>
      <c r="M446" t="s">
        <v>11</v>
      </c>
      <c r="N446">
        <v>8.48231617778669E-3</v>
      </c>
      <c r="O446" t="s">
        <v>6</v>
      </c>
    </row>
    <row r="447" spans="2:15" x14ac:dyDescent="0.45">
      <c r="B447" t="s">
        <v>125</v>
      </c>
      <c r="C447" t="s">
        <v>12</v>
      </c>
      <c r="D447">
        <v>0</v>
      </c>
      <c r="E447" t="s">
        <v>6</v>
      </c>
      <c r="G447" t="s">
        <v>126</v>
      </c>
      <c r="H447" t="s">
        <v>12</v>
      </c>
      <c r="I447">
        <v>7.815461293763851E-3</v>
      </c>
      <c r="J447" t="s">
        <v>6</v>
      </c>
      <c r="L447" t="s">
        <v>127</v>
      </c>
      <c r="M447" t="s">
        <v>12</v>
      </c>
      <c r="N447">
        <v>8.3827536511148857E-3</v>
      </c>
      <c r="O447" t="s">
        <v>6</v>
      </c>
    </row>
    <row r="448" spans="2:15" x14ac:dyDescent="0.45">
      <c r="B448" t="s">
        <v>125</v>
      </c>
      <c r="C448" t="s">
        <v>13</v>
      </c>
      <c r="D448">
        <v>1.2244688071862059E-3</v>
      </c>
      <c r="E448" t="s">
        <v>6</v>
      </c>
      <c r="G448" t="s">
        <v>126</v>
      </c>
      <c r="H448" t="s">
        <v>13</v>
      </c>
      <c r="I448">
        <v>7.7253927656321013E-3</v>
      </c>
      <c r="J448" t="s">
        <v>6</v>
      </c>
      <c r="L448" t="s">
        <v>127</v>
      </c>
      <c r="M448" t="s">
        <v>13</v>
      </c>
      <c r="N448">
        <v>8.1680476608916638E-3</v>
      </c>
      <c r="O448" t="s">
        <v>6</v>
      </c>
    </row>
    <row r="449" spans="2:15" x14ac:dyDescent="0.45">
      <c r="B449" t="s">
        <v>125</v>
      </c>
      <c r="C449" t="s">
        <v>14</v>
      </c>
      <c r="D449">
        <v>5.1302431398486115E-3</v>
      </c>
      <c r="E449" t="s">
        <v>6</v>
      </c>
      <c r="G449" t="s">
        <v>126</v>
      </c>
      <c r="H449" t="s">
        <v>14</v>
      </c>
      <c r="I449">
        <v>7.5128826331308058E-3</v>
      </c>
      <c r="J449" t="s">
        <v>6</v>
      </c>
      <c r="L449" t="s">
        <v>127</v>
      </c>
      <c r="M449" t="s">
        <v>14</v>
      </c>
      <c r="N449">
        <v>7.8062660825492418E-3</v>
      </c>
      <c r="O449" t="s">
        <v>6</v>
      </c>
    </row>
    <row r="450" spans="2:15" x14ac:dyDescent="0.45">
      <c r="B450" t="s">
        <v>125</v>
      </c>
      <c r="C450" t="s">
        <v>15</v>
      </c>
      <c r="D450">
        <v>9.3599445450936094E-3</v>
      </c>
      <c r="E450" t="s">
        <v>6</v>
      </c>
      <c r="G450" t="s">
        <v>126</v>
      </c>
      <c r="H450" t="s">
        <v>15</v>
      </c>
      <c r="I450">
        <v>6.848483082739591E-3</v>
      </c>
      <c r="J450" t="s">
        <v>6</v>
      </c>
      <c r="L450" t="s">
        <v>127</v>
      </c>
      <c r="M450" t="s">
        <v>15</v>
      </c>
      <c r="N450">
        <v>7.6893178812390819E-3</v>
      </c>
      <c r="O450" t="s">
        <v>6</v>
      </c>
    </row>
    <row r="451" spans="2:15" x14ac:dyDescent="0.45">
      <c r="B451" t="s">
        <v>125</v>
      </c>
      <c r="C451" t="s">
        <v>16</v>
      </c>
      <c r="D451">
        <v>1.2225667922682438E-2</v>
      </c>
      <c r="E451" t="s">
        <v>6</v>
      </c>
      <c r="G451" t="s">
        <v>126</v>
      </c>
      <c r="H451" t="s">
        <v>16</v>
      </c>
      <c r="I451">
        <v>6.8576334808138316E-3</v>
      </c>
      <c r="J451" t="s">
        <v>6</v>
      </c>
      <c r="L451" t="s">
        <v>127</v>
      </c>
      <c r="M451" t="s">
        <v>16</v>
      </c>
      <c r="N451">
        <v>7.7698248174529558E-3</v>
      </c>
      <c r="O451" t="s">
        <v>6</v>
      </c>
    </row>
    <row r="452" spans="2:15" x14ac:dyDescent="0.45">
      <c r="B452" t="s">
        <v>125</v>
      </c>
      <c r="C452" t="s">
        <v>17</v>
      </c>
      <c r="D452">
        <v>1.4062562152132549E-2</v>
      </c>
      <c r="E452" t="s">
        <v>6</v>
      </c>
      <c r="G452" t="s">
        <v>126</v>
      </c>
      <c r="H452" t="s">
        <v>17</v>
      </c>
      <c r="I452">
        <v>7.0170462605155023E-3</v>
      </c>
      <c r="J452" t="s">
        <v>6</v>
      </c>
      <c r="L452" t="s">
        <v>127</v>
      </c>
      <c r="M452" t="s">
        <v>17</v>
      </c>
      <c r="N452">
        <v>7.9859808608384944E-3</v>
      </c>
      <c r="O452" t="s">
        <v>6</v>
      </c>
    </row>
    <row r="453" spans="2:15" x14ac:dyDescent="0.45">
      <c r="B453" t="s">
        <v>125</v>
      </c>
      <c r="C453" t="s">
        <v>18</v>
      </c>
      <c r="D453">
        <v>1.4434228880501413E-2</v>
      </c>
      <c r="E453" t="s">
        <v>6</v>
      </c>
      <c r="G453" t="s">
        <v>126</v>
      </c>
      <c r="H453" t="s">
        <v>18</v>
      </c>
      <c r="I453">
        <v>7.1896073296921735E-3</v>
      </c>
      <c r="J453" t="s">
        <v>6</v>
      </c>
      <c r="L453" t="s">
        <v>127</v>
      </c>
      <c r="M453" t="s">
        <v>18</v>
      </c>
      <c r="N453">
        <v>8.2440755226987524E-3</v>
      </c>
      <c r="O453" t="s">
        <v>6</v>
      </c>
    </row>
    <row r="454" spans="2:15" x14ac:dyDescent="0.45">
      <c r="B454" t="s">
        <v>125</v>
      </c>
      <c r="C454" t="s">
        <v>19</v>
      </c>
      <c r="D454">
        <v>1.3456655205924218E-2</v>
      </c>
      <c r="E454" t="s">
        <v>6</v>
      </c>
      <c r="G454" t="s">
        <v>126</v>
      </c>
      <c r="H454" t="s">
        <v>19</v>
      </c>
      <c r="I454">
        <v>7.24312146790563E-3</v>
      </c>
      <c r="J454" t="s">
        <v>6</v>
      </c>
      <c r="L454" t="s">
        <v>127</v>
      </c>
      <c r="M454" t="s">
        <v>19</v>
      </c>
      <c r="N454">
        <v>8.4886913618022735E-3</v>
      </c>
      <c r="O454" t="s">
        <v>6</v>
      </c>
    </row>
    <row r="455" spans="2:15" x14ac:dyDescent="0.45">
      <c r="B455" t="s">
        <v>125</v>
      </c>
      <c r="C455" t="s">
        <v>20</v>
      </c>
      <c r="D455">
        <v>1.0495916974575581E-2</v>
      </c>
      <c r="E455" t="s">
        <v>6</v>
      </c>
      <c r="G455" t="s">
        <v>126</v>
      </c>
      <c r="H455" t="s">
        <v>20</v>
      </c>
      <c r="I455">
        <v>7.1300910827597139E-3</v>
      </c>
      <c r="J455" t="s">
        <v>6</v>
      </c>
      <c r="L455" t="s">
        <v>127</v>
      </c>
      <c r="M455" t="s">
        <v>20</v>
      </c>
      <c r="N455">
        <v>8.7860335744735351E-3</v>
      </c>
      <c r="O455" t="s">
        <v>6</v>
      </c>
    </row>
    <row r="456" spans="2:15" x14ac:dyDescent="0.45">
      <c r="B456" t="s">
        <v>125</v>
      </c>
      <c r="C456" t="s">
        <v>21</v>
      </c>
      <c r="D456">
        <v>5.8861992641386146E-3</v>
      </c>
      <c r="E456" t="s">
        <v>6</v>
      </c>
      <c r="G456" t="s">
        <v>126</v>
      </c>
      <c r="H456" t="s">
        <v>21</v>
      </c>
      <c r="I456">
        <v>7.0610580139554707E-3</v>
      </c>
      <c r="J456" t="s">
        <v>6</v>
      </c>
      <c r="L456" t="s">
        <v>127</v>
      </c>
      <c r="M456" t="s">
        <v>21</v>
      </c>
      <c r="N456">
        <v>9.0904229474698308E-3</v>
      </c>
      <c r="O456" t="s">
        <v>6</v>
      </c>
    </row>
    <row r="457" spans="2:15" x14ac:dyDescent="0.45">
      <c r="B457" t="s">
        <v>125</v>
      </c>
      <c r="C457" t="s">
        <v>22</v>
      </c>
      <c r="D457">
        <v>1.726578490136304E-3</v>
      </c>
      <c r="E457" t="s">
        <v>6</v>
      </c>
      <c r="G457" t="s">
        <v>126</v>
      </c>
      <c r="H457" t="s">
        <v>22</v>
      </c>
      <c r="I457">
        <v>7.1166254544558737E-3</v>
      </c>
      <c r="J457" t="s">
        <v>6</v>
      </c>
      <c r="L457" t="s">
        <v>127</v>
      </c>
      <c r="M457" t="s">
        <v>22</v>
      </c>
      <c r="N457">
        <v>9.1636480333734255E-3</v>
      </c>
      <c r="O457" t="s">
        <v>6</v>
      </c>
    </row>
    <row r="458" spans="2:15" x14ac:dyDescent="0.45">
      <c r="B458" t="s">
        <v>125</v>
      </c>
      <c r="C458" t="s">
        <v>23</v>
      </c>
      <c r="D458">
        <v>0</v>
      </c>
      <c r="E458" t="s">
        <v>6</v>
      </c>
      <c r="G458" t="s">
        <v>126</v>
      </c>
      <c r="H458" t="s">
        <v>23</v>
      </c>
      <c r="I458">
        <v>7.3454164637758316E-3</v>
      </c>
      <c r="J458" t="s">
        <v>6</v>
      </c>
      <c r="L458" t="s">
        <v>127</v>
      </c>
      <c r="M458" t="s">
        <v>23</v>
      </c>
      <c r="N458">
        <v>9.1270359877605144E-3</v>
      </c>
      <c r="O458" t="s">
        <v>6</v>
      </c>
    </row>
    <row r="459" spans="2:15" x14ac:dyDescent="0.45">
      <c r="B459" t="s">
        <v>125</v>
      </c>
      <c r="C459" t="s">
        <v>24</v>
      </c>
      <c r="D459">
        <v>0</v>
      </c>
      <c r="E459" t="s">
        <v>6</v>
      </c>
      <c r="G459" t="s">
        <v>126</v>
      </c>
      <c r="H459" t="s">
        <v>24</v>
      </c>
      <c r="I459">
        <v>1.5162425981861362E-2</v>
      </c>
      <c r="J459" t="s">
        <v>6</v>
      </c>
      <c r="L459" t="s">
        <v>127</v>
      </c>
      <c r="M459" t="s">
        <v>24</v>
      </c>
      <c r="N459">
        <v>1.7813986962879294E-2</v>
      </c>
      <c r="O459" t="s">
        <v>6</v>
      </c>
    </row>
    <row r="460" spans="2:15" x14ac:dyDescent="0.45">
      <c r="B460" t="s">
        <v>125</v>
      </c>
      <c r="C460" t="s">
        <v>25</v>
      </c>
      <c r="D460">
        <v>0</v>
      </c>
      <c r="E460" t="s">
        <v>6</v>
      </c>
      <c r="G460" t="s">
        <v>126</v>
      </c>
      <c r="H460" t="s">
        <v>25</v>
      </c>
      <c r="I460">
        <v>1.5191998453938114E-2</v>
      </c>
      <c r="J460" t="s">
        <v>6</v>
      </c>
      <c r="L460" t="s">
        <v>127</v>
      </c>
      <c r="M460" t="s">
        <v>25</v>
      </c>
      <c r="N460">
        <v>1.7377935580904395E-2</v>
      </c>
      <c r="O460" t="s">
        <v>6</v>
      </c>
    </row>
    <row r="461" spans="2:15" x14ac:dyDescent="0.45">
      <c r="B461" t="s">
        <v>125</v>
      </c>
      <c r="C461" t="s">
        <v>26</v>
      </c>
      <c r="D461">
        <v>0</v>
      </c>
      <c r="E461" t="s">
        <v>6</v>
      </c>
      <c r="G461" t="s">
        <v>126</v>
      </c>
      <c r="H461" t="s">
        <v>26</v>
      </c>
      <c r="I461">
        <v>3.8868188475620305E-2</v>
      </c>
      <c r="J461" t="s">
        <v>6</v>
      </c>
      <c r="L461" t="s">
        <v>127</v>
      </c>
      <c r="M461" t="s">
        <v>26</v>
      </c>
      <c r="N461">
        <v>3.6843343646089918E-2</v>
      </c>
      <c r="O461" t="s">
        <v>6</v>
      </c>
    </row>
    <row r="462" spans="2:15" x14ac:dyDescent="0.45">
      <c r="B462" t="s">
        <v>125</v>
      </c>
      <c r="C462" t="s">
        <v>27</v>
      </c>
      <c r="D462">
        <v>0</v>
      </c>
      <c r="E462" t="s">
        <v>6</v>
      </c>
      <c r="G462" t="s">
        <v>126</v>
      </c>
      <c r="H462" t="s">
        <v>27</v>
      </c>
      <c r="I462">
        <v>7.7023346252402293E-3</v>
      </c>
      <c r="J462" t="s">
        <v>6</v>
      </c>
      <c r="L462" t="s">
        <v>127</v>
      </c>
      <c r="M462" t="s">
        <v>27</v>
      </c>
      <c r="N462">
        <v>7.4632010993755512E-3</v>
      </c>
      <c r="O462" t="s">
        <v>6</v>
      </c>
    </row>
    <row r="463" spans="2:15" x14ac:dyDescent="0.45">
      <c r="B463" t="s">
        <v>125</v>
      </c>
      <c r="C463" t="s">
        <v>28</v>
      </c>
      <c r="D463">
        <v>0</v>
      </c>
      <c r="E463" t="s">
        <v>6</v>
      </c>
      <c r="G463" t="s">
        <v>126</v>
      </c>
      <c r="H463" t="s">
        <v>28</v>
      </c>
      <c r="I463">
        <v>7.6844821122396354E-3</v>
      </c>
      <c r="J463" t="s">
        <v>6</v>
      </c>
      <c r="L463" t="s">
        <v>127</v>
      </c>
      <c r="M463" t="s">
        <v>28</v>
      </c>
      <c r="N463">
        <v>7.5665604571570977E-3</v>
      </c>
      <c r="O463" t="s">
        <v>6</v>
      </c>
    </row>
    <row r="464" spans="2:15" x14ac:dyDescent="0.45">
      <c r="B464" t="s">
        <v>125</v>
      </c>
      <c r="C464" t="s">
        <v>29</v>
      </c>
      <c r="D464">
        <v>1.8456940570634467E-4</v>
      </c>
      <c r="E464" t="s">
        <v>6</v>
      </c>
      <c r="G464" t="s">
        <v>126</v>
      </c>
      <c r="H464" t="s">
        <v>29</v>
      </c>
      <c r="I464">
        <v>7.6534198838841532E-3</v>
      </c>
      <c r="J464" t="s">
        <v>6</v>
      </c>
      <c r="L464" t="s">
        <v>127</v>
      </c>
      <c r="M464" t="s">
        <v>29</v>
      </c>
      <c r="N464">
        <v>7.6366672500966862E-3</v>
      </c>
      <c r="O464" t="s">
        <v>6</v>
      </c>
    </row>
    <row r="465" spans="2:15" x14ac:dyDescent="0.45">
      <c r="B465" t="s">
        <v>125</v>
      </c>
      <c r="C465" t="s">
        <v>30</v>
      </c>
      <c r="D465">
        <v>2.9136616078648462E-3</v>
      </c>
      <c r="E465" t="s">
        <v>6</v>
      </c>
      <c r="G465" t="s">
        <v>126</v>
      </c>
      <c r="H465" t="s">
        <v>30</v>
      </c>
      <c r="I465">
        <v>7.4391574371510923E-3</v>
      </c>
      <c r="J465" t="s">
        <v>6</v>
      </c>
      <c r="L465" t="s">
        <v>127</v>
      </c>
      <c r="M465" t="s">
        <v>30</v>
      </c>
      <c r="N465">
        <v>7.7531471595195028E-3</v>
      </c>
      <c r="O465" t="s">
        <v>6</v>
      </c>
    </row>
    <row r="466" spans="2:15" x14ac:dyDescent="0.45">
      <c r="B466" t="s">
        <v>125</v>
      </c>
      <c r="C466" t="s">
        <v>31</v>
      </c>
      <c r="D466">
        <v>9.4797729298209867E-3</v>
      </c>
      <c r="E466" t="s">
        <v>6</v>
      </c>
      <c r="G466" t="s">
        <v>126</v>
      </c>
      <c r="H466" t="s">
        <v>31</v>
      </c>
      <c r="I466">
        <v>7.0861398194249697E-3</v>
      </c>
      <c r="J466" t="s">
        <v>6</v>
      </c>
      <c r="L466" t="s">
        <v>127</v>
      </c>
      <c r="M466" t="s">
        <v>31</v>
      </c>
      <c r="N466">
        <v>7.983723737749528E-3</v>
      </c>
      <c r="O466" t="s">
        <v>6</v>
      </c>
    </row>
    <row r="467" spans="2:15" x14ac:dyDescent="0.45">
      <c r="B467" t="s">
        <v>125</v>
      </c>
      <c r="C467" t="s">
        <v>32</v>
      </c>
      <c r="D467">
        <v>1.6419508153428519E-2</v>
      </c>
      <c r="E467" t="s">
        <v>6</v>
      </c>
      <c r="G467" t="s">
        <v>126</v>
      </c>
      <c r="H467" t="s">
        <v>32</v>
      </c>
      <c r="I467">
        <v>7.0695827383725363E-3</v>
      </c>
      <c r="J467" t="s">
        <v>6</v>
      </c>
      <c r="L467" t="s">
        <v>127</v>
      </c>
      <c r="M467" t="s">
        <v>32</v>
      </c>
      <c r="N467">
        <v>7.8866992058563082E-3</v>
      </c>
      <c r="O467" t="s">
        <v>6</v>
      </c>
    </row>
    <row r="468" spans="2:15" x14ac:dyDescent="0.45">
      <c r="B468" t="s">
        <v>125</v>
      </c>
      <c r="C468" t="s">
        <v>33</v>
      </c>
      <c r="D468">
        <v>2.1934486303622599E-2</v>
      </c>
      <c r="E468" t="s">
        <v>6</v>
      </c>
      <c r="G468" t="s">
        <v>126</v>
      </c>
      <c r="H468" t="s">
        <v>33</v>
      </c>
      <c r="I468">
        <v>6.3501401556656642E-3</v>
      </c>
      <c r="J468" t="s">
        <v>6</v>
      </c>
      <c r="L468" t="s">
        <v>127</v>
      </c>
      <c r="M468" t="s">
        <v>33</v>
      </c>
      <c r="N468">
        <v>8.3280152465151098E-3</v>
      </c>
      <c r="O468" t="s">
        <v>6</v>
      </c>
    </row>
    <row r="469" spans="2:15" x14ac:dyDescent="0.45">
      <c r="B469" t="s">
        <v>125</v>
      </c>
      <c r="C469" t="s">
        <v>34</v>
      </c>
      <c r="D469">
        <v>2.5446762693385666E-2</v>
      </c>
      <c r="E469" t="s">
        <v>6</v>
      </c>
      <c r="G469" t="s">
        <v>126</v>
      </c>
      <c r="H469" t="s">
        <v>34</v>
      </c>
      <c r="I469">
        <v>6.4945230358753221E-3</v>
      </c>
      <c r="J469" t="s">
        <v>6</v>
      </c>
      <c r="L469" t="s">
        <v>127</v>
      </c>
      <c r="M469" t="s">
        <v>34</v>
      </c>
      <c r="N469">
        <v>8.7779361143306336E-3</v>
      </c>
      <c r="O469" t="s">
        <v>6</v>
      </c>
    </row>
    <row r="470" spans="2:15" x14ac:dyDescent="0.45">
      <c r="B470" t="s">
        <v>125</v>
      </c>
      <c r="C470" t="s">
        <v>35</v>
      </c>
      <c r="D470">
        <v>2.6397319892137592E-2</v>
      </c>
      <c r="E470" t="s">
        <v>6</v>
      </c>
      <c r="G470" t="s">
        <v>126</v>
      </c>
      <c r="H470" t="s">
        <v>35</v>
      </c>
      <c r="I470">
        <v>6.7369801766848101E-3</v>
      </c>
      <c r="J470" t="s">
        <v>6</v>
      </c>
      <c r="L470" t="s">
        <v>127</v>
      </c>
      <c r="M470" t="s">
        <v>35</v>
      </c>
      <c r="N470">
        <v>9.1405223124294433E-3</v>
      </c>
      <c r="O470" t="s">
        <v>6</v>
      </c>
    </row>
    <row r="471" spans="2:15" x14ac:dyDescent="0.45">
      <c r="B471" t="s">
        <v>125</v>
      </c>
      <c r="C471" t="s">
        <v>36</v>
      </c>
      <c r="D471">
        <v>2.5786988692685316E-2</v>
      </c>
      <c r="E471" t="s">
        <v>6</v>
      </c>
      <c r="G471" t="s">
        <v>126</v>
      </c>
      <c r="H471" t="s">
        <v>36</v>
      </c>
      <c r="I471">
        <v>7.0799602667259483E-3</v>
      </c>
      <c r="J471" t="s">
        <v>6</v>
      </c>
      <c r="L471" t="s">
        <v>127</v>
      </c>
      <c r="M471" t="s">
        <v>36</v>
      </c>
      <c r="N471">
        <v>9.4992089835202603E-3</v>
      </c>
      <c r="O471" t="s">
        <v>6</v>
      </c>
    </row>
    <row r="472" spans="2:15" x14ac:dyDescent="0.45">
      <c r="B472" t="s">
        <v>125</v>
      </c>
      <c r="C472" t="s">
        <v>37</v>
      </c>
      <c r="D472">
        <v>2.2751782931916743E-2</v>
      </c>
      <c r="E472" t="s">
        <v>6</v>
      </c>
      <c r="G472" t="s">
        <v>126</v>
      </c>
      <c r="H472" t="s">
        <v>37</v>
      </c>
      <c r="I472">
        <v>7.2904888069595941E-3</v>
      </c>
      <c r="J472" t="s">
        <v>6</v>
      </c>
      <c r="L472" t="s">
        <v>127</v>
      </c>
      <c r="M472" t="s">
        <v>37</v>
      </c>
      <c r="N472">
        <v>9.7300809279732836E-3</v>
      </c>
      <c r="O472" t="s">
        <v>6</v>
      </c>
    </row>
    <row r="473" spans="2:15" x14ac:dyDescent="0.45">
      <c r="B473" t="s">
        <v>125</v>
      </c>
      <c r="C473" t="s">
        <v>38</v>
      </c>
      <c r="D473">
        <v>1.8397605187871903E-2</v>
      </c>
      <c r="E473" t="s">
        <v>6</v>
      </c>
      <c r="G473" t="s">
        <v>126</v>
      </c>
      <c r="H473" t="s">
        <v>38</v>
      </c>
      <c r="I473">
        <v>7.4603883856677877E-3</v>
      </c>
      <c r="J473" t="s">
        <v>6</v>
      </c>
      <c r="L473" t="s">
        <v>127</v>
      </c>
      <c r="M473" t="s">
        <v>38</v>
      </c>
      <c r="N473">
        <v>9.8616119362310382E-3</v>
      </c>
      <c r="O473" t="s">
        <v>6</v>
      </c>
    </row>
    <row r="474" spans="2:15" x14ac:dyDescent="0.45">
      <c r="B474" t="s">
        <v>125</v>
      </c>
      <c r="C474" t="s">
        <v>39</v>
      </c>
      <c r="D474">
        <v>1.2689730250885626E-2</v>
      </c>
      <c r="E474" t="s">
        <v>6</v>
      </c>
      <c r="G474" t="s">
        <v>126</v>
      </c>
      <c r="H474" t="s">
        <v>39</v>
      </c>
      <c r="I474">
        <v>7.5981622453327336E-3</v>
      </c>
      <c r="J474" t="s">
        <v>6</v>
      </c>
      <c r="L474" t="s">
        <v>127</v>
      </c>
      <c r="M474" t="s">
        <v>39</v>
      </c>
      <c r="N474">
        <v>9.8138998109822528E-3</v>
      </c>
      <c r="O474" t="s">
        <v>6</v>
      </c>
    </row>
    <row r="475" spans="2:15" x14ac:dyDescent="0.45">
      <c r="B475" t="s">
        <v>125</v>
      </c>
      <c r="C475" t="s">
        <v>40</v>
      </c>
      <c r="D475">
        <v>6.9552809702128991E-3</v>
      </c>
      <c r="E475" t="s">
        <v>6</v>
      </c>
      <c r="G475" t="s">
        <v>126</v>
      </c>
      <c r="H475" t="s">
        <v>40</v>
      </c>
      <c r="I475">
        <v>7.4975790578886417E-3</v>
      </c>
      <c r="J475" t="s">
        <v>6</v>
      </c>
      <c r="L475" t="s">
        <v>127</v>
      </c>
      <c r="M475" t="s">
        <v>40</v>
      </c>
      <c r="N475">
        <v>9.6585011247508502E-3</v>
      </c>
      <c r="O475" t="s">
        <v>6</v>
      </c>
    </row>
    <row r="476" spans="2:15" x14ac:dyDescent="0.45">
      <c r="B476" t="s">
        <v>125</v>
      </c>
      <c r="C476" t="s">
        <v>41</v>
      </c>
      <c r="D476">
        <v>1.8997823429345989E-3</v>
      </c>
      <c r="E476" t="s">
        <v>6</v>
      </c>
      <c r="G476" t="s">
        <v>126</v>
      </c>
      <c r="H476" t="s">
        <v>41</v>
      </c>
      <c r="I476">
        <v>7.4712869553694161E-3</v>
      </c>
      <c r="J476" t="s">
        <v>6</v>
      </c>
      <c r="L476" t="s">
        <v>127</v>
      </c>
      <c r="M476" t="s">
        <v>41</v>
      </c>
      <c r="N476">
        <v>9.3717375140246438E-3</v>
      </c>
      <c r="O476" t="s">
        <v>6</v>
      </c>
    </row>
    <row r="477" spans="2:15" x14ac:dyDescent="0.45">
      <c r="B477" t="s">
        <v>125</v>
      </c>
      <c r="C477" t="s">
        <v>42</v>
      </c>
      <c r="D477">
        <v>5.9900055681356707E-5</v>
      </c>
      <c r="E477" t="s">
        <v>6</v>
      </c>
      <c r="G477" t="s">
        <v>126</v>
      </c>
      <c r="H477" t="s">
        <v>42</v>
      </c>
      <c r="I477">
        <v>1.5700063610063431E-2</v>
      </c>
      <c r="J477" t="s">
        <v>6</v>
      </c>
      <c r="L477" t="s">
        <v>127</v>
      </c>
      <c r="M477" t="s">
        <v>42</v>
      </c>
      <c r="N477">
        <v>1.7295929797025683E-2</v>
      </c>
      <c r="O477" t="s">
        <v>6</v>
      </c>
    </row>
    <row r="478" spans="2:15" x14ac:dyDescent="0.45">
      <c r="B478" t="s">
        <v>125</v>
      </c>
      <c r="C478" t="s">
        <v>43</v>
      </c>
      <c r="D478">
        <v>0</v>
      </c>
      <c r="E478" t="s">
        <v>6</v>
      </c>
      <c r="G478" t="s">
        <v>126</v>
      </c>
      <c r="H478" t="s">
        <v>43</v>
      </c>
      <c r="I478">
        <v>1.5994241650946199E-2</v>
      </c>
      <c r="J478" t="s">
        <v>6</v>
      </c>
      <c r="L478" t="s">
        <v>127</v>
      </c>
      <c r="M478" t="s">
        <v>43</v>
      </c>
      <c r="N478">
        <v>1.509829108160329E-2</v>
      </c>
      <c r="O478" t="s">
        <v>6</v>
      </c>
    </row>
    <row r="479" spans="2:15" x14ac:dyDescent="0.45">
      <c r="B479" t="s">
        <v>125</v>
      </c>
      <c r="C479" t="s">
        <v>44</v>
      </c>
      <c r="D479">
        <v>0</v>
      </c>
      <c r="E479" t="s">
        <v>6</v>
      </c>
      <c r="G479" t="s">
        <v>126</v>
      </c>
      <c r="H479" t="s">
        <v>44</v>
      </c>
      <c r="I479">
        <v>3.1207296605459945E-2</v>
      </c>
      <c r="J479" t="s">
        <v>6</v>
      </c>
      <c r="L479" t="s">
        <v>127</v>
      </c>
      <c r="M479" t="s">
        <v>44</v>
      </c>
      <c r="N479">
        <v>3.4711760398358091E-2</v>
      </c>
      <c r="O479" t="s">
        <v>6</v>
      </c>
    </row>
    <row r="480" spans="2:15" x14ac:dyDescent="0.45">
      <c r="B480" t="s">
        <v>125</v>
      </c>
      <c r="C480" t="s">
        <v>45</v>
      </c>
      <c r="D480">
        <v>0</v>
      </c>
      <c r="E480" t="s">
        <v>6</v>
      </c>
      <c r="G480" t="s">
        <v>126</v>
      </c>
      <c r="H480" t="s">
        <v>45</v>
      </c>
      <c r="I480">
        <v>6.09581376540247E-3</v>
      </c>
      <c r="J480" t="s">
        <v>6</v>
      </c>
      <c r="L480" t="s">
        <v>127</v>
      </c>
      <c r="M480" t="s">
        <v>45</v>
      </c>
      <c r="N480">
        <v>6.307605236985165E-3</v>
      </c>
      <c r="O480" t="s">
        <v>6</v>
      </c>
    </row>
    <row r="481" spans="2:15" x14ac:dyDescent="0.45">
      <c r="B481" t="s">
        <v>125</v>
      </c>
      <c r="C481" t="s">
        <v>46</v>
      </c>
      <c r="D481">
        <v>2.0951087119288928E-4</v>
      </c>
      <c r="E481" t="s">
        <v>6</v>
      </c>
      <c r="G481" t="s">
        <v>126</v>
      </c>
      <c r="H481" t="s">
        <v>46</v>
      </c>
      <c r="I481">
        <v>5.9540407238924129E-3</v>
      </c>
      <c r="J481" t="s">
        <v>6</v>
      </c>
      <c r="L481" t="s">
        <v>127</v>
      </c>
      <c r="M481" t="s">
        <v>46</v>
      </c>
      <c r="N481">
        <v>6.2001336078641557E-3</v>
      </c>
      <c r="O481" t="s">
        <v>6</v>
      </c>
    </row>
    <row r="482" spans="2:15" x14ac:dyDescent="0.45">
      <c r="B482" t="s">
        <v>125</v>
      </c>
      <c r="C482" t="s">
        <v>47</v>
      </c>
      <c r="D482">
        <v>1.82963029155979E-3</v>
      </c>
      <c r="E482" t="s">
        <v>6</v>
      </c>
      <c r="G482" t="s">
        <v>126</v>
      </c>
      <c r="H482" t="s">
        <v>47</v>
      </c>
      <c r="I482">
        <v>5.7223055099219064E-3</v>
      </c>
      <c r="J482" t="s">
        <v>6</v>
      </c>
      <c r="L482" t="s">
        <v>127</v>
      </c>
      <c r="M482" t="s">
        <v>47</v>
      </c>
      <c r="N482">
        <v>6.1803430638990532E-3</v>
      </c>
      <c r="O482" t="s">
        <v>6</v>
      </c>
    </row>
    <row r="483" spans="2:15" x14ac:dyDescent="0.45">
      <c r="B483" t="s">
        <v>125</v>
      </c>
      <c r="C483" t="s">
        <v>48</v>
      </c>
      <c r="D483">
        <v>6.6240900420371793E-3</v>
      </c>
      <c r="E483" t="s">
        <v>6</v>
      </c>
      <c r="G483" t="s">
        <v>126</v>
      </c>
      <c r="H483" t="s">
        <v>48</v>
      </c>
      <c r="I483">
        <v>5.5925213366892403E-3</v>
      </c>
      <c r="J483" t="s">
        <v>6</v>
      </c>
      <c r="L483" t="s">
        <v>127</v>
      </c>
      <c r="M483" t="s">
        <v>48</v>
      </c>
      <c r="N483">
        <v>6.3461266464519663E-3</v>
      </c>
      <c r="O483" t="s">
        <v>6</v>
      </c>
    </row>
    <row r="484" spans="2:15" x14ac:dyDescent="0.45">
      <c r="B484" t="s">
        <v>125</v>
      </c>
      <c r="C484" t="s">
        <v>49</v>
      </c>
      <c r="D484">
        <v>1.2651605248289604E-2</v>
      </c>
      <c r="E484" t="s">
        <v>6</v>
      </c>
      <c r="G484" t="s">
        <v>126</v>
      </c>
      <c r="H484" t="s">
        <v>49</v>
      </c>
      <c r="I484">
        <v>5.6847865672376681E-3</v>
      </c>
      <c r="J484" t="s">
        <v>6</v>
      </c>
      <c r="L484" t="s">
        <v>127</v>
      </c>
      <c r="M484" t="s">
        <v>49</v>
      </c>
      <c r="N484">
        <v>6.6104998131777662E-3</v>
      </c>
      <c r="O484" t="s">
        <v>6</v>
      </c>
    </row>
    <row r="485" spans="2:15" x14ac:dyDescent="0.45">
      <c r="B485" t="s">
        <v>125</v>
      </c>
      <c r="C485" t="s">
        <v>50</v>
      </c>
      <c r="D485">
        <v>1.8304102362799373E-2</v>
      </c>
      <c r="E485" t="s">
        <v>6</v>
      </c>
      <c r="G485" t="s">
        <v>126</v>
      </c>
      <c r="H485" t="s">
        <v>50</v>
      </c>
      <c r="I485">
        <v>5.7491907181531727E-3</v>
      </c>
      <c r="J485" t="s">
        <v>6</v>
      </c>
      <c r="L485" t="s">
        <v>127</v>
      </c>
      <c r="M485" t="s">
        <v>50</v>
      </c>
      <c r="N485">
        <v>6.2460469998642434E-3</v>
      </c>
      <c r="O485" t="s">
        <v>6</v>
      </c>
    </row>
    <row r="486" spans="2:15" x14ac:dyDescent="0.45">
      <c r="B486" t="s">
        <v>125</v>
      </c>
      <c r="C486" t="s">
        <v>51</v>
      </c>
      <c r="D486">
        <v>2.2818587275677683E-2</v>
      </c>
      <c r="E486" t="s">
        <v>6</v>
      </c>
      <c r="G486" t="s">
        <v>126</v>
      </c>
      <c r="H486" t="s">
        <v>51</v>
      </c>
      <c r="I486">
        <v>5.0490871106682444E-3</v>
      </c>
      <c r="J486" t="s">
        <v>6</v>
      </c>
      <c r="L486" t="s">
        <v>127</v>
      </c>
      <c r="M486" t="s">
        <v>51</v>
      </c>
      <c r="N486">
        <v>6.6021491771500315E-3</v>
      </c>
      <c r="O486" t="s">
        <v>6</v>
      </c>
    </row>
    <row r="487" spans="2:15" x14ac:dyDescent="0.45">
      <c r="B487" t="s">
        <v>125</v>
      </c>
      <c r="C487" t="s">
        <v>52</v>
      </c>
      <c r="D487">
        <v>2.4768794258779928E-2</v>
      </c>
      <c r="E487" t="s">
        <v>6</v>
      </c>
      <c r="G487" t="s">
        <v>126</v>
      </c>
      <c r="H487" t="s">
        <v>52</v>
      </c>
      <c r="I487">
        <v>5.3818837792789283E-3</v>
      </c>
      <c r="J487" t="s">
        <v>6</v>
      </c>
      <c r="L487" t="s">
        <v>127</v>
      </c>
      <c r="M487" t="s">
        <v>52</v>
      </c>
      <c r="N487">
        <v>7.0486872759885485E-3</v>
      </c>
      <c r="O487" t="s">
        <v>6</v>
      </c>
    </row>
    <row r="488" spans="2:15" x14ac:dyDescent="0.45">
      <c r="B488" t="s">
        <v>125</v>
      </c>
      <c r="C488" t="s">
        <v>53</v>
      </c>
      <c r="D488">
        <v>2.5788573689909704E-2</v>
      </c>
      <c r="E488" t="s">
        <v>6</v>
      </c>
      <c r="G488" t="s">
        <v>126</v>
      </c>
      <c r="H488" t="s">
        <v>53</v>
      </c>
      <c r="I488">
        <v>5.8050866859633366E-3</v>
      </c>
      <c r="J488" t="s">
        <v>6</v>
      </c>
      <c r="L488" t="s">
        <v>127</v>
      </c>
      <c r="M488" t="s">
        <v>53</v>
      </c>
      <c r="N488">
        <v>7.4868109200040105E-3</v>
      </c>
      <c r="O488" t="s">
        <v>6</v>
      </c>
    </row>
    <row r="489" spans="2:15" x14ac:dyDescent="0.45">
      <c r="B489" t="s">
        <v>125</v>
      </c>
      <c r="C489" t="s">
        <v>54</v>
      </c>
      <c r="D489">
        <v>2.4676570895770397E-2</v>
      </c>
      <c r="E489" t="s">
        <v>6</v>
      </c>
      <c r="G489" t="s">
        <v>126</v>
      </c>
      <c r="H489" t="s">
        <v>54</v>
      </c>
      <c r="I489">
        <v>6.0700239882467378E-3</v>
      </c>
      <c r="J489" t="s">
        <v>6</v>
      </c>
      <c r="L489" t="s">
        <v>127</v>
      </c>
      <c r="M489" t="s">
        <v>54</v>
      </c>
      <c r="N489">
        <v>7.9148874304707535E-3</v>
      </c>
      <c r="O489" t="s">
        <v>6</v>
      </c>
    </row>
    <row r="490" spans="2:15" x14ac:dyDescent="0.45">
      <c r="B490" t="s">
        <v>125</v>
      </c>
      <c r="C490" t="s">
        <v>55</v>
      </c>
      <c r="D490">
        <v>2.228379752592094E-2</v>
      </c>
      <c r="E490" t="s">
        <v>6</v>
      </c>
      <c r="G490" t="s">
        <v>126</v>
      </c>
      <c r="H490" t="s">
        <v>55</v>
      </c>
      <c r="I490">
        <v>6.3872403974617733E-3</v>
      </c>
      <c r="J490" t="s">
        <v>6</v>
      </c>
      <c r="L490" t="s">
        <v>127</v>
      </c>
      <c r="M490" t="s">
        <v>55</v>
      </c>
      <c r="N490">
        <v>8.1686779684996772E-3</v>
      </c>
      <c r="O490" t="s">
        <v>6</v>
      </c>
    </row>
    <row r="491" spans="2:15" x14ac:dyDescent="0.45">
      <c r="B491" t="s">
        <v>125</v>
      </c>
      <c r="C491" t="s">
        <v>56</v>
      </c>
      <c r="D491">
        <v>1.9557684566985707E-2</v>
      </c>
      <c r="E491" t="s">
        <v>6</v>
      </c>
      <c r="G491" t="s">
        <v>126</v>
      </c>
      <c r="H491" t="s">
        <v>56</v>
      </c>
      <c r="I491">
        <v>6.6383058721973453E-3</v>
      </c>
      <c r="J491" t="s">
        <v>6</v>
      </c>
      <c r="L491" t="s">
        <v>127</v>
      </c>
      <c r="M491" t="s">
        <v>56</v>
      </c>
      <c r="N491">
        <v>8.2872693918972107E-3</v>
      </c>
      <c r="O491" t="s">
        <v>6</v>
      </c>
    </row>
    <row r="492" spans="2:15" x14ac:dyDescent="0.45">
      <c r="B492" t="s">
        <v>125</v>
      </c>
      <c r="C492" t="s">
        <v>57</v>
      </c>
      <c r="D492">
        <v>1.4949457076724869E-2</v>
      </c>
      <c r="E492" t="s">
        <v>6</v>
      </c>
      <c r="G492" t="s">
        <v>126</v>
      </c>
      <c r="H492" t="s">
        <v>57</v>
      </c>
      <c r="I492">
        <v>6.7118408512907317E-3</v>
      </c>
      <c r="J492" t="s">
        <v>6</v>
      </c>
      <c r="L492" t="s">
        <v>127</v>
      </c>
      <c r="M492" t="s">
        <v>57</v>
      </c>
      <c r="N492">
        <v>8.3062473534179782E-3</v>
      </c>
      <c r="O492" t="s">
        <v>6</v>
      </c>
    </row>
    <row r="493" spans="2:15" x14ac:dyDescent="0.45">
      <c r="B493" t="s">
        <v>125</v>
      </c>
      <c r="C493" t="s">
        <v>58</v>
      </c>
      <c r="D493">
        <v>1.016298513565232E-2</v>
      </c>
      <c r="E493" t="s">
        <v>6</v>
      </c>
      <c r="G493" t="s">
        <v>126</v>
      </c>
      <c r="H493" t="s">
        <v>58</v>
      </c>
      <c r="I493">
        <v>6.5805583613503119E-3</v>
      </c>
      <c r="J493" t="s">
        <v>6</v>
      </c>
      <c r="L493" t="s">
        <v>127</v>
      </c>
      <c r="M493" t="s">
        <v>58</v>
      </c>
      <c r="N493">
        <v>8.3090278174586495E-3</v>
      </c>
      <c r="O493" t="s">
        <v>6</v>
      </c>
    </row>
    <row r="494" spans="2:15" x14ac:dyDescent="0.45">
      <c r="B494" t="s">
        <v>125</v>
      </c>
      <c r="C494" t="s">
        <v>59</v>
      </c>
      <c r="D494">
        <v>5.0034325447399887E-3</v>
      </c>
      <c r="E494" t="s">
        <v>6</v>
      </c>
      <c r="G494" t="s">
        <v>126</v>
      </c>
      <c r="H494" t="s">
        <v>59</v>
      </c>
      <c r="I494">
        <v>6.4013888996438647E-3</v>
      </c>
      <c r="J494" t="s">
        <v>6</v>
      </c>
      <c r="L494" t="s">
        <v>127</v>
      </c>
      <c r="M494" t="s">
        <v>59</v>
      </c>
      <c r="N494">
        <v>8.4265266167222099E-3</v>
      </c>
      <c r="O494" t="s">
        <v>6</v>
      </c>
    </row>
    <row r="495" spans="2:15" x14ac:dyDescent="0.45">
      <c r="B495" t="s">
        <v>125</v>
      </c>
      <c r="C495" t="s">
        <v>60</v>
      </c>
      <c r="D495">
        <v>1.3201732584284464E-3</v>
      </c>
      <c r="E495" t="s">
        <v>6</v>
      </c>
      <c r="G495" t="s">
        <v>126</v>
      </c>
      <c r="H495" t="s">
        <v>60</v>
      </c>
      <c r="I495">
        <v>1.2888866495540309E-2</v>
      </c>
      <c r="J495" t="s">
        <v>6</v>
      </c>
      <c r="L495" t="s">
        <v>127</v>
      </c>
      <c r="M495" t="s">
        <v>60</v>
      </c>
      <c r="N495">
        <v>1.7034264928270794E-2</v>
      </c>
      <c r="O495" t="s">
        <v>6</v>
      </c>
    </row>
    <row r="496" spans="2:15" x14ac:dyDescent="0.45">
      <c r="B496" t="s">
        <v>125</v>
      </c>
      <c r="C496" t="s">
        <v>61</v>
      </c>
      <c r="D496">
        <v>0</v>
      </c>
      <c r="E496" t="s">
        <v>6</v>
      </c>
      <c r="G496" t="s">
        <v>126</v>
      </c>
      <c r="H496" t="s">
        <v>61</v>
      </c>
      <c r="I496">
        <v>1.2699614439934196E-2</v>
      </c>
      <c r="J496" t="s">
        <v>6</v>
      </c>
      <c r="L496" t="s">
        <v>127</v>
      </c>
      <c r="M496" t="s">
        <v>61</v>
      </c>
      <c r="N496">
        <v>1.5718615184948263E-2</v>
      </c>
      <c r="O496" t="s">
        <v>6</v>
      </c>
    </row>
    <row r="497" spans="2:15" x14ac:dyDescent="0.45">
      <c r="B497" t="s">
        <v>125</v>
      </c>
      <c r="C497" t="s">
        <v>62</v>
      </c>
      <c r="D497">
        <v>0</v>
      </c>
      <c r="E497" t="s">
        <v>6</v>
      </c>
      <c r="G497" t="s">
        <v>126</v>
      </c>
      <c r="H497" t="s">
        <v>62</v>
      </c>
      <c r="I497">
        <v>2.5433114923478752E-2</v>
      </c>
      <c r="J497" t="s">
        <v>6</v>
      </c>
      <c r="L497" t="s">
        <v>127</v>
      </c>
      <c r="M497" t="s">
        <v>62</v>
      </c>
      <c r="N497">
        <v>1.5969266285910881E-2</v>
      </c>
      <c r="O497" t="s">
        <v>6</v>
      </c>
    </row>
    <row r="498" spans="2:15" x14ac:dyDescent="0.45">
      <c r="B498" t="s">
        <v>125</v>
      </c>
      <c r="C498" t="s">
        <v>63</v>
      </c>
      <c r="D498">
        <v>0</v>
      </c>
      <c r="E498" t="s">
        <v>6</v>
      </c>
      <c r="G498" t="s">
        <v>126</v>
      </c>
      <c r="H498" t="s">
        <v>63</v>
      </c>
      <c r="I498">
        <v>4.5830011634335095E-3</v>
      </c>
      <c r="J498" t="s">
        <v>6</v>
      </c>
      <c r="L498" t="s">
        <v>127</v>
      </c>
      <c r="M498" t="s">
        <v>63</v>
      </c>
      <c r="N498">
        <v>2.6748757023588405E-3</v>
      </c>
      <c r="O498" t="s">
        <v>6</v>
      </c>
    </row>
    <row r="499" spans="2:15" x14ac:dyDescent="0.45">
      <c r="B499" t="s">
        <v>125</v>
      </c>
      <c r="C499" t="s">
        <v>64</v>
      </c>
      <c r="D499">
        <v>6.4543566529762876E-5</v>
      </c>
      <c r="E499" t="s">
        <v>6</v>
      </c>
      <c r="G499" t="s">
        <v>126</v>
      </c>
      <c r="H499" t="s">
        <v>64</v>
      </c>
      <c r="I499">
        <v>4.4201090616777239E-3</v>
      </c>
      <c r="J499" t="s">
        <v>6</v>
      </c>
      <c r="L499" t="s">
        <v>127</v>
      </c>
      <c r="M499" t="s">
        <v>64</v>
      </c>
      <c r="N499">
        <v>2.5485766918844225E-3</v>
      </c>
      <c r="O499" t="s">
        <v>6</v>
      </c>
    </row>
    <row r="500" spans="2:15" x14ac:dyDescent="0.45">
      <c r="B500" t="s">
        <v>125</v>
      </c>
      <c r="C500" t="s">
        <v>65</v>
      </c>
      <c r="D500">
        <v>1.1393788557513748E-3</v>
      </c>
      <c r="E500" t="s">
        <v>6</v>
      </c>
      <c r="G500" t="s">
        <v>126</v>
      </c>
      <c r="H500" t="s">
        <v>65</v>
      </c>
      <c r="I500">
        <v>4.1378421778251887E-3</v>
      </c>
      <c r="J500" t="s">
        <v>6</v>
      </c>
      <c r="L500" t="s">
        <v>127</v>
      </c>
      <c r="M500" t="s">
        <v>65</v>
      </c>
      <c r="N500">
        <v>2.5299504813237447E-3</v>
      </c>
      <c r="O500" t="s">
        <v>6</v>
      </c>
    </row>
    <row r="501" spans="2:15" x14ac:dyDescent="0.45">
      <c r="B501" t="s">
        <v>125</v>
      </c>
      <c r="C501" t="s">
        <v>66</v>
      </c>
      <c r="D501">
        <v>6.5872064895455915E-3</v>
      </c>
      <c r="E501" t="s">
        <v>6</v>
      </c>
      <c r="G501" t="s">
        <v>126</v>
      </c>
      <c r="H501" t="s">
        <v>66</v>
      </c>
      <c r="I501">
        <v>3.4502688404618354E-3</v>
      </c>
      <c r="J501" t="s">
        <v>6</v>
      </c>
      <c r="L501" t="s">
        <v>127</v>
      </c>
      <c r="M501" t="s">
        <v>66</v>
      </c>
      <c r="N501">
        <v>2.6365698799313713E-3</v>
      </c>
      <c r="O501" t="s">
        <v>6</v>
      </c>
    </row>
    <row r="502" spans="2:15" x14ac:dyDescent="0.45">
      <c r="B502" t="s">
        <v>125</v>
      </c>
      <c r="C502" t="s">
        <v>67</v>
      </c>
      <c r="D502">
        <v>1.4772148643658913E-2</v>
      </c>
      <c r="E502" t="s">
        <v>6</v>
      </c>
      <c r="G502" t="s">
        <v>126</v>
      </c>
      <c r="H502" t="s">
        <v>67</v>
      </c>
      <c r="I502">
        <v>3.2140512005357212E-3</v>
      </c>
      <c r="J502" t="s">
        <v>6</v>
      </c>
      <c r="L502" t="s">
        <v>127</v>
      </c>
      <c r="M502" t="s">
        <v>67</v>
      </c>
      <c r="N502">
        <v>2.5856040799435735E-3</v>
      </c>
      <c r="O502" t="s">
        <v>6</v>
      </c>
    </row>
    <row r="503" spans="2:15" x14ac:dyDescent="0.45">
      <c r="B503" t="s">
        <v>125</v>
      </c>
      <c r="C503" t="s">
        <v>68</v>
      </c>
      <c r="D503">
        <v>2.2537576088302803E-2</v>
      </c>
      <c r="E503" t="s">
        <v>6</v>
      </c>
      <c r="G503" t="s">
        <v>126</v>
      </c>
      <c r="H503" t="s">
        <v>68</v>
      </c>
      <c r="I503">
        <v>3.2758212178735286E-3</v>
      </c>
      <c r="J503" t="s">
        <v>6</v>
      </c>
      <c r="L503" t="s">
        <v>127</v>
      </c>
      <c r="M503" t="s">
        <v>68</v>
      </c>
      <c r="N503">
        <v>2.4125286656471864E-3</v>
      </c>
      <c r="O503" t="s">
        <v>6</v>
      </c>
    </row>
    <row r="504" spans="2:15" x14ac:dyDescent="0.45">
      <c r="B504" t="s">
        <v>125</v>
      </c>
      <c r="C504" t="s">
        <v>69</v>
      </c>
      <c r="D504">
        <v>2.8482042907905777E-2</v>
      </c>
      <c r="E504" t="s">
        <v>6</v>
      </c>
      <c r="G504" t="s">
        <v>126</v>
      </c>
      <c r="H504" t="s">
        <v>69</v>
      </c>
      <c r="I504">
        <v>3.3081610564350428E-3</v>
      </c>
      <c r="J504" t="s">
        <v>6</v>
      </c>
      <c r="L504" t="s">
        <v>127</v>
      </c>
      <c r="M504" t="s">
        <v>69</v>
      </c>
      <c r="N504">
        <v>2.6470318891714398E-3</v>
      </c>
      <c r="O504" t="s">
        <v>6</v>
      </c>
    </row>
    <row r="505" spans="2:15" x14ac:dyDescent="0.45">
      <c r="B505" t="s">
        <v>125</v>
      </c>
      <c r="C505" t="s">
        <v>70</v>
      </c>
      <c r="D505">
        <v>3.2349270917995991E-2</v>
      </c>
      <c r="E505" t="s">
        <v>6</v>
      </c>
      <c r="G505" t="s">
        <v>126</v>
      </c>
      <c r="H505" t="s">
        <v>70</v>
      </c>
      <c r="I505">
        <v>3.6871197588830866E-3</v>
      </c>
      <c r="J505" t="s">
        <v>6</v>
      </c>
      <c r="L505" t="s">
        <v>127</v>
      </c>
      <c r="M505" t="s">
        <v>70</v>
      </c>
      <c r="N505">
        <v>2.9831694859739689E-3</v>
      </c>
      <c r="O505" t="s">
        <v>6</v>
      </c>
    </row>
    <row r="506" spans="2:15" x14ac:dyDescent="0.45">
      <c r="B506" t="s">
        <v>125</v>
      </c>
      <c r="C506" t="s">
        <v>71</v>
      </c>
      <c r="D506">
        <v>3.3639664784272577E-2</v>
      </c>
      <c r="E506" t="s">
        <v>6</v>
      </c>
      <c r="G506" t="s">
        <v>126</v>
      </c>
      <c r="H506" t="s">
        <v>71</v>
      </c>
      <c r="I506">
        <v>4.0989937010156019E-3</v>
      </c>
      <c r="J506" t="s">
        <v>6</v>
      </c>
      <c r="L506" t="s">
        <v>127</v>
      </c>
      <c r="M506" t="s">
        <v>71</v>
      </c>
      <c r="N506">
        <v>3.4702415479340607E-3</v>
      </c>
      <c r="O506" t="s">
        <v>6</v>
      </c>
    </row>
    <row r="507" spans="2:15" x14ac:dyDescent="0.45">
      <c r="B507" t="s">
        <v>125</v>
      </c>
      <c r="C507" t="s">
        <v>72</v>
      </c>
      <c r="D507">
        <v>3.2946656424632383E-2</v>
      </c>
      <c r="E507" t="s">
        <v>6</v>
      </c>
      <c r="G507" t="s">
        <v>126</v>
      </c>
      <c r="H507" t="s">
        <v>72</v>
      </c>
      <c r="I507">
        <v>4.3933394596077759E-3</v>
      </c>
      <c r="J507" t="s">
        <v>6</v>
      </c>
      <c r="L507" t="s">
        <v>127</v>
      </c>
      <c r="M507" t="s">
        <v>72</v>
      </c>
      <c r="N507">
        <v>3.8024809888433132E-3</v>
      </c>
      <c r="O507" t="s">
        <v>6</v>
      </c>
    </row>
    <row r="508" spans="2:15" x14ac:dyDescent="0.45">
      <c r="B508" t="s">
        <v>125</v>
      </c>
      <c r="C508" t="s">
        <v>73</v>
      </c>
      <c r="D508">
        <v>2.9946900797342458E-2</v>
      </c>
      <c r="E508" t="s">
        <v>6</v>
      </c>
      <c r="G508" t="s">
        <v>126</v>
      </c>
      <c r="H508" t="s">
        <v>73</v>
      </c>
      <c r="I508">
        <v>4.6291520482824111E-3</v>
      </c>
      <c r="J508" t="s">
        <v>6</v>
      </c>
      <c r="L508" t="s">
        <v>127</v>
      </c>
      <c r="M508" t="s">
        <v>73</v>
      </c>
      <c r="N508">
        <v>3.9591927856518138E-3</v>
      </c>
      <c r="O508" t="s">
        <v>6</v>
      </c>
    </row>
    <row r="509" spans="2:15" x14ac:dyDescent="0.45">
      <c r="B509" t="s">
        <v>125</v>
      </c>
      <c r="C509" t="s">
        <v>74</v>
      </c>
      <c r="D509">
        <v>2.5407519284655237E-2</v>
      </c>
      <c r="E509" t="s">
        <v>6</v>
      </c>
      <c r="G509" t="s">
        <v>126</v>
      </c>
      <c r="H509" t="s">
        <v>74</v>
      </c>
      <c r="I509">
        <v>4.875987995322747E-3</v>
      </c>
      <c r="J509" t="s">
        <v>6</v>
      </c>
      <c r="L509" t="s">
        <v>127</v>
      </c>
      <c r="M509" t="s">
        <v>74</v>
      </c>
      <c r="N509">
        <v>4.0659122487745085E-3</v>
      </c>
      <c r="O509" t="s">
        <v>6</v>
      </c>
    </row>
    <row r="510" spans="2:15" x14ac:dyDescent="0.45">
      <c r="B510" t="s">
        <v>125</v>
      </c>
      <c r="C510" t="s">
        <v>75</v>
      </c>
      <c r="D510">
        <v>1.9364651366975134E-2</v>
      </c>
      <c r="E510" t="s">
        <v>6</v>
      </c>
      <c r="G510" t="s">
        <v>126</v>
      </c>
      <c r="H510" t="s">
        <v>75</v>
      </c>
      <c r="I510">
        <v>5.0556212214638973E-3</v>
      </c>
      <c r="J510" t="s">
        <v>6</v>
      </c>
      <c r="L510" t="s">
        <v>127</v>
      </c>
      <c r="M510" t="s">
        <v>75</v>
      </c>
      <c r="N510">
        <v>4.0892111441764873E-3</v>
      </c>
      <c r="O510" t="s">
        <v>6</v>
      </c>
    </row>
    <row r="511" spans="2:15" x14ac:dyDescent="0.45">
      <c r="B511" t="s">
        <v>125</v>
      </c>
      <c r="C511" t="s">
        <v>76</v>
      </c>
      <c r="D511">
        <v>1.2520868566747624E-2</v>
      </c>
      <c r="E511" t="s">
        <v>6</v>
      </c>
      <c r="G511" t="s">
        <v>126</v>
      </c>
      <c r="H511" t="s">
        <v>76</v>
      </c>
      <c r="I511">
        <v>5.1947850918719982E-3</v>
      </c>
      <c r="J511" t="s">
        <v>6</v>
      </c>
      <c r="L511" t="s">
        <v>127</v>
      </c>
      <c r="M511" t="s">
        <v>76</v>
      </c>
      <c r="N511">
        <v>4.0146915821171253E-3</v>
      </c>
      <c r="O511" t="s">
        <v>6</v>
      </c>
    </row>
    <row r="512" spans="2:15" x14ac:dyDescent="0.45">
      <c r="B512" t="s">
        <v>125</v>
      </c>
      <c r="C512" t="s">
        <v>77</v>
      </c>
      <c r="D512">
        <v>5.4535434774198041E-3</v>
      </c>
      <c r="E512" t="s">
        <v>6</v>
      </c>
      <c r="G512" t="s">
        <v>126</v>
      </c>
      <c r="H512" t="s">
        <v>77</v>
      </c>
      <c r="I512">
        <v>5.1311565660188954E-3</v>
      </c>
      <c r="J512" t="s">
        <v>6</v>
      </c>
      <c r="L512" t="s">
        <v>127</v>
      </c>
      <c r="M512" t="s">
        <v>77</v>
      </c>
      <c r="N512">
        <v>3.904610543176566E-3</v>
      </c>
      <c r="O512" t="s">
        <v>6</v>
      </c>
    </row>
    <row r="513" spans="2:15" x14ac:dyDescent="0.45">
      <c r="B513" t="s">
        <v>125</v>
      </c>
      <c r="C513" t="s">
        <v>78</v>
      </c>
      <c r="D513">
        <v>9.7239567998693506E-4</v>
      </c>
      <c r="E513" t="s">
        <v>6</v>
      </c>
      <c r="G513" t="s">
        <v>126</v>
      </c>
      <c r="H513" t="s">
        <v>78</v>
      </c>
      <c r="I513">
        <v>1.1096618281263378E-2</v>
      </c>
      <c r="J513" t="s">
        <v>6</v>
      </c>
      <c r="L513" t="s">
        <v>127</v>
      </c>
      <c r="M513" t="s">
        <v>78</v>
      </c>
      <c r="N513">
        <v>7.3549931948554944E-3</v>
      </c>
      <c r="O513" t="s">
        <v>6</v>
      </c>
    </row>
    <row r="514" spans="2:15" x14ac:dyDescent="0.45">
      <c r="B514" t="s">
        <v>125</v>
      </c>
      <c r="C514" t="s">
        <v>79</v>
      </c>
      <c r="D514">
        <v>0</v>
      </c>
      <c r="E514" t="s">
        <v>6</v>
      </c>
      <c r="G514" t="s">
        <v>126</v>
      </c>
      <c r="H514" t="s">
        <v>79</v>
      </c>
      <c r="I514">
        <v>1.1551138584447446E-2</v>
      </c>
      <c r="J514" t="s">
        <v>6</v>
      </c>
      <c r="L514" t="s">
        <v>127</v>
      </c>
      <c r="M514" t="s">
        <v>79</v>
      </c>
      <c r="N514">
        <v>7.0395326606726462E-3</v>
      </c>
      <c r="O514" t="s">
        <v>6</v>
      </c>
    </row>
    <row r="515" spans="2:15" x14ac:dyDescent="0.45">
      <c r="B515" t="s">
        <v>125</v>
      </c>
      <c r="C515" t="s">
        <v>80</v>
      </c>
      <c r="D515">
        <v>0</v>
      </c>
      <c r="E515" t="s">
        <v>6</v>
      </c>
      <c r="G515" t="s">
        <v>126</v>
      </c>
      <c r="H515" t="s">
        <v>80</v>
      </c>
      <c r="I515">
        <v>3.4141382033797248E-2</v>
      </c>
      <c r="J515" t="s">
        <v>6</v>
      </c>
      <c r="L515" t="s">
        <v>127</v>
      </c>
      <c r="M515" t="s">
        <v>80</v>
      </c>
      <c r="N515">
        <v>3.4939683091955352E-2</v>
      </c>
      <c r="O515" t="s">
        <v>6</v>
      </c>
    </row>
    <row r="516" spans="2:15" x14ac:dyDescent="0.45">
      <c r="B516" t="s">
        <v>125</v>
      </c>
      <c r="C516" t="s">
        <v>81</v>
      </c>
      <c r="D516">
        <v>0</v>
      </c>
      <c r="E516" t="s">
        <v>6</v>
      </c>
      <c r="G516" t="s">
        <v>126</v>
      </c>
      <c r="H516" t="s">
        <v>81</v>
      </c>
      <c r="I516">
        <v>6.4226198940776705E-3</v>
      </c>
      <c r="J516" t="s">
        <v>6</v>
      </c>
      <c r="L516" t="s">
        <v>127</v>
      </c>
      <c r="M516" t="s">
        <v>81</v>
      </c>
      <c r="N516">
        <v>6.4999658073585749E-3</v>
      </c>
      <c r="O516" t="s">
        <v>6</v>
      </c>
    </row>
    <row r="517" spans="2:15" x14ac:dyDescent="0.45">
      <c r="B517" t="s">
        <v>125</v>
      </c>
      <c r="C517" t="s">
        <v>82</v>
      </c>
      <c r="D517">
        <v>0</v>
      </c>
      <c r="E517" t="s">
        <v>6</v>
      </c>
      <c r="G517" t="s">
        <v>126</v>
      </c>
      <c r="H517" t="s">
        <v>82</v>
      </c>
      <c r="I517">
        <v>6.3443405397859386E-3</v>
      </c>
      <c r="J517" t="s">
        <v>6</v>
      </c>
      <c r="L517" t="s">
        <v>127</v>
      </c>
      <c r="M517" t="s">
        <v>82</v>
      </c>
      <c r="N517">
        <v>6.395753421009823E-3</v>
      </c>
      <c r="O517" t="s">
        <v>6</v>
      </c>
    </row>
    <row r="518" spans="2:15" x14ac:dyDescent="0.45">
      <c r="B518" t="s">
        <v>125</v>
      </c>
      <c r="C518" t="s">
        <v>83</v>
      </c>
      <c r="D518">
        <v>1.2743406778533441E-5</v>
      </c>
      <c r="E518" t="s">
        <v>6</v>
      </c>
      <c r="G518" t="s">
        <v>126</v>
      </c>
      <c r="H518" t="s">
        <v>83</v>
      </c>
      <c r="I518">
        <v>6.3300037998936434E-3</v>
      </c>
      <c r="J518" t="s">
        <v>6</v>
      </c>
      <c r="L518" t="s">
        <v>127</v>
      </c>
      <c r="M518" t="s">
        <v>83</v>
      </c>
      <c r="N518">
        <v>6.335143030706202E-3</v>
      </c>
      <c r="O518" t="s">
        <v>6</v>
      </c>
    </row>
    <row r="519" spans="2:15" x14ac:dyDescent="0.45">
      <c r="B519" t="s">
        <v>125</v>
      </c>
      <c r="C519" t="s">
        <v>84</v>
      </c>
      <c r="D519">
        <v>1.6415640204709909E-3</v>
      </c>
      <c r="E519" t="s">
        <v>6</v>
      </c>
      <c r="G519" t="s">
        <v>126</v>
      </c>
      <c r="H519" t="s">
        <v>84</v>
      </c>
      <c r="I519">
        <v>6.2233531739491693E-3</v>
      </c>
      <c r="J519" t="s">
        <v>6</v>
      </c>
      <c r="L519" t="s">
        <v>127</v>
      </c>
      <c r="M519" t="s">
        <v>84</v>
      </c>
      <c r="N519">
        <v>6.3094944917601228E-3</v>
      </c>
      <c r="O519" t="s">
        <v>6</v>
      </c>
    </row>
    <row r="520" spans="2:15" x14ac:dyDescent="0.45">
      <c r="B520" t="s">
        <v>125</v>
      </c>
      <c r="C520" t="s">
        <v>85</v>
      </c>
      <c r="D520">
        <v>6.9288784039839924E-3</v>
      </c>
      <c r="E520" t="s">
        <v>6</v>
      </c>
      <c r="G520" t="s">
        <v>126</v>
      </c>
      <c r="H520" t="s">
        <v>85</v>
      </c>
      <c r="I520">
        <v>5.986976945559515E-3</v>
      </c>
      <c r="J520" t="s">
        <v>6</v>
      </c>
      <c r="L520" t="s">
        <v>127</v>
      </c>
      <c r="M520" t="s">
        <v>85</v>
      </c>
      <c r="N520">
        <v>6.3148393953317925E-3</v>
      </c>
      <c r="O520" t="s">
        <v>6</v>
      </c>
    </row>
    <row r="521" spans="2:15" x14ac:dyDescent="0.45">
      <c r="B521" t="s">
        <v>125</v>
      </c>
      <c r="C521" t="s">
        <v>86</v>
      </c>
      <c r="D521">
        <v>1.3072048021124036E-2</v>
      </c>
      <c r="E521" t="s">
        <v>6</v>
      </c>
      <c r="G521" t="s">
        <v>126</v>
      </c>
      <c r="H521" t="s">
        <v>86</v>
      </c>
      <c r="I521">
        <v>5.9840627939079525E-3</v>
      </c>
      <c r="J521" t="s">
        <v>6</v>
      </c>
      <c r="L521" t="s">
        <v>127</v>
      </c>
      <c r="M521" t="s">
        <v>86</v>
      </c>
      <c r="N521">
        <v>6.0468120610388818E-3</v>
      </c>
      <c r="O521" t="s">
        <v>6</v>
      </c>
    </row>
    <row r="522" spans="2:15" x14ac:dyDescent="0.45">
      <c r="B522" t="s">
        <v>125</v>
      </c>
      <c r="C522" t="s">
        <v>87</v>
      </c>
      <c r="D522">
        <v>1.8742592940858376E-2</v>
      </c>
      <c r="E522" t="s">
        <v>6</v>
      </c>
      <c r="G522" t="s">
        <v>126</v>
      </c>
      <c r="H522" t="s">
        <v>87</v>
      </c>
      <c r="I522">
        <v>5.7016884449675211E-3</v>
      </c>
      <c r="J522" t="s">
        <v>6</v>
      </c>
      <c r="L522" t="s">
        <v>127</v>
      </c>
      <c r="M522" t="s">
        <v>87</v>
      </c>
      <c r="N522">
        <v>6.1611398295809616E-3</v>
      </c>
      <c r="O522" t="s">
        <v>6</v>
      </c>
    </row>
    <row r="523" spans="2:15" x14ac:dyDescent="0.45">
      <c r="B523" t="s">
        <v>125</v>
      </c>
      <c r="C523" t="s">
        <v>88</v>
      </c>
      <c r="D523">
        <v>2.2096727099185618E-2</v>
      </c>
      <c r="E523" t="s">
        <v>6</v>
      </c>
      <c r="G523" t="s">
        <v>126</v>
      </c>
      <c r="H523" t="s">
        <v>88</v>
      </c>
      <c r="I523">
        <v>5.8327729312077871E-3</v>
      </c>
      <c r="J523" t="s">
        <v>6</v>
      </c>
      <c r="L523" t="s">
        <v>127</v>
      </c>
      <c r="M523" t="s">
        <v>88</v>
      </c>
      <c r="N523">
        <v>6.4223800144511713E-3</v>
      </c>
      <c r="O523" t="s">
        <v>6</v>
      </c>
    </row>
    <row r="524" spans="2:15" x14ac:dyDescent="0.45">
      <c r="B524" t="s">
        <v>125</v>
      </c>
      <c r="C524" t="s">
        <v>89</v>
      </c>
      <c r="D524">
        <v>2.2876787365968175E-2</v>
      </c>
      <c r="E524" t="s">
        <v>6</v>
      </c>
      <c r="G524" t="s">
        <v>126</v>
      </c>
      <c r="H524" t="s">
        <v>89</v>
      </c>
      <c r="I524">
        <v>6.0431701122899313E-3</v>
      </c>
      <c r="J524" t="s">
        <v>6</v>
      </c>
      <c r="L524" t="s">
        <v>127</v>
      </c>
      <c r="M524" t="s">
        <v>89</v>
      </c>
      <c r="N524">
        <v>6.7263797803478673E-3</v>
      </c>
      <c r="O524" t="s">
        <v>6</v>
      </c>
    </row>
    <row r="525" spans="2:15" x14ac:dyDescent="0.45">
      <c r="B525" t="s">
        <v>125</v>
      </c>
      <c r="C525" t="s">
        <v>90</v>
      </c>
      <c r="D525">
        <v>2.2043720225854647E-2</v>
      </c>
      <c r="E525" t="s">
        <v>6</v>
      </c>
      <c r="G525" t="s">
        <v>126</v>
      </c>
      <c r="H525" t="s">
        <v>90</v>
      </c>
      <c r="I525">
        <v>6.2645672621205609E-3</v>
      </c>
      <c r="J525" t="s">
        <v>6</v>
      </c>
      <c r="L525" t="s">
        <v>127</v>
      </c>
      <c r="M525" t="s">
        <v>90</v>
      </c>
      <c r="N525">
        <v>7.0114189375749553E-3</v>
      </c>
      <c r="O525" t="s">
        <v>6</v>
      </c>
    </row>
    <row r="526" spans="2:15" x14ac:dyDescent="0.45">
      <c r="B526" t="s">
        <v>125</v>
      </c>
      <c r="C526" t="s">
        <v>91</v>
      </c>
      <c r="D526">
        <v>1.947478588509894E-2</v>
      </c>
      <c r="E526" t="s">
        <v>6</v>
      </c>
      <c r="G526" t="s">
        <v>126</v>
      </c>
      <c r="H526" t="s">
        <v>91</v>
      </c>
      <c r="I526">
        <v>6.4222565424112013E-3</v>
      </c>
      <c r="J526" t="s">
        <v>6</v>
      </c>
      <c r="L526" t="s">
        <v>127</v>
      </c>
      <c r="M526" t="s">
        <v>91</v>
      </c>
      <c r="N526">
        <v>7.1324174797617696E-3</v>
      </c>
      <c r="O526" t="s">
        <v>6</v>
      </c>
    </row>
    <row r="527" spans="2:15" x14ac:dyDescent="0.45">
      <c r="B527" t="s">
        <v>125</v>
      </c>
      <c r="C527" t="s">
        <v>92</v>
      </c>
      <c r="D527">
        <v>1.475817051995084E-2</v>
      </c>
      <c r="E527" t="s">
        <v>6</v>
      </c>
      <c r="G527" t="s">
        <v>126</v>
      </c>
      <c r="H527" t="s">
        <v>92</v>
      </c>
      <c r="I527">
        <v>6.5316557742189172E-3</v>
      </c>
      <c r="J527" t="s">
        <v>6</v>
      </c>
      <c r="L527" t="s">
        <v>127</v>
      </c>
      <c r="M527" t="s">
        <v>92</v>
      </c>
      <c r="N527">
        <v>7.109758501159396E-3</v>
      </c>
      <c r="O527" t="s">
        <v>6</v>
      </c>
    </row>
    <row r="528" spans="2:15" x14ac:dyDescent="0.45">
      <c r="B528" t="s">
        <v>125</v>
      </c>
      <c r="C528" t="s">
        <v>93</v>
      </c>
      <c r="D528">
        <v>9.2606892828301039E-3</v>
      </c>
      <c r="E528" t="s">
        <v>6</v>
      </c>
      <c r="G528" t="s">
        <v>126</v>
      </c>
      <c r="H528" t="s">
        <v>93</v>
      </c>
      <c r="I528">
        <v>6.5374463294515022E-3</v>
      </c>
      <c r="J528" t="s">
        <v>6</v>
      </c>
      <c r="L528" t="s">
        <v>127</v>
      </c>
      <c r="M528" t="s">
        <v>93</v>
      </c>
      <c r="N528">
        <v>7.1323807008330867E-3</v>
      </c>
      <c r="O528" t="s">
        <v>6</v>
      </c>
    </row>
    <row r="529" spans="2:15" x14ac:dyDescent="0.45">
      <c r="B529" t="s">
        <v>125</v>
      </c>
      <c r="C529" t="s">
        <v>94</v>
      </c>
      <c r="D529">
        <v>3.8543729190718928E-3</v>
      </c>
      <c r="E529" t="s">
        <v>6</v>
      </c>
      <c r="G529" t="s">
        <v>126</v>
      </c>
      <c r="H529" t="s">
        <v>94</v>
      </c>
      <c r="I529">
        <v>6.4879792551820028E-3</v>
      </c>
      <c r="J529" t="s">
        <v>6</v>
      </c>
      <c r="L529" t="s">
        <v>127</v>
      </c>
      <c r="M529" t="s">
        <v>94</v>
      </c>
      <c r="N529">
        <v>7.2001516067512145E-3</v>
      </c>
      <c r="O529" t="s">
        <v>6</v>
      </c>
    </row>
    <row r="530" spans="2:15" x14ac:dyDescent="0.45">
      <c r="B530" t="s">
        <v>125</v>
      </c>
      <c r="C530" t="s">
        <v>95</v>
      </c>
      <c r="D530">
        <v>5.3416206004197738E-4</v>
      </c>
      <c r="E530" t="s">
        <v>6</v>
      </c>
      <c r="G530" t="s">
        <v>126</v>
      </c>
      <c r="H530" t="s">
        <v>95</v>
      </c>
      <c r="I530">
        <v>6.5690993411789498E-3</v>
      </c>
      <c r="J530" t="s">
        <v>6</v>
      </c>
      <c r="L530" t="s">
        <v>127</v>
      </c>
      <c r="M530" t="s">
        <v>95</v>
      </c>
      <c r="N530">
        <v>7.1426509887090595E-3</v>
      </c>
      <c r="O530" t="s">
        <v>6</v>
      </c>
    </row>
    <row r="531" spans="2:15" x14ac:dyDescent="0.45">
      <c r="B531" t="s">
        <v>125</v>
      </c>
      <c r="C531" t="s">
        <v>96</v>
      </c>
      <c r="D531">
        <v>0</v>
      </c>
      <c r="E531" t="s">
        <v>6</v>
      </c>
      <c r="G531" t="s">
        <v>126</v>
      </c>
      <c r="H531" t="s">
        <v>96</v>
      </c>
      <c r="I531">
        <v>1.3605439167639812E-2</v>
      </c>
      <c r="J531" t="s">
        <v>6</v>
      </c>
      <c r="L531" t="s">
        <v>127</v>
      </c>
      <c r="M531" t="s">
        <v>96</v>
      </c>
      <c r="N531">
        <v>1.3992790136928742E-2</v>
      </c>
      <c r="O531" t="s">
        <v>6</v>
      </c>
    </row>
    <row r="532" spans="2:15" x14ac:dyDescent="0.45">
      <c r="B532" t="s">
        <v>125</v>
      </c>
      <c r="C532" t="s">
        <v>97</v>
      </c>
      <c r="D532">
        <v>0</v>
      </c>
      <c r="E532" t="s">
        <v>6</v>
      </c>
      <c r="G532" t="s">
        <v>126</v>
      </c>
      <c r="H532" t="s">
        <v>97</v>
      </c>
      <c r="I532">
        <v>1.3938700498549011E-2</v>
      </c>
      <c r="J532" t="s">
        <v>6</v>
      </c>
      <c r="L532" t="s">
        <v>127</v>
      </c>
      <c r="M532" t="s">
        <v>97</v>
      </c>
      <c r="N532">
        <v>1.4496848816646144E-2</v>
      </c>
      <c r="O532" t="s">
        <v>6</v>
      </c>
    </row>
    <row r="533" spans="2:15" x14ac:dyDescent="0.45">
      <c r="B533" t="s">
        <v>125</v>
      </c>
      <c r="C533" t="s">
        <v>98</v>
      </c>
      <c r="D533">
        <v>0</v>
      </c>
      <c r="E533" t="s">
        <v>6</v>
      </c>
      <c r="G533" t="s">
        <v>126</v>
      </c>
      <c r="H533" t="s">
        <v>98</v>
      </c>
      <c r="I533">
        <v>4.7920959816182322E-2</v>
      </c>
      <c r="J533" t="s">
        <v>6</v>
      </c>
      <c r="L533" t="s">
        <v>127</v>
      </c>
      <c r="M533" t="s">
        <v>98</v>
      </c>
      <c r="N533">
        <v>3.7736087010040914E-2</v>
      </c>
      <c r="O533" t="s">
        <v>6</v>
      </c>
    </row>
    <row r="534" spans="2:15" x14ac:dyDescent="0.45">
      <c r="B534" t="s">
        <v>125</v>
      </c>
      <c r="C534" t="s">
        <v>99</v>
      </c>
      <c r="D534">
        <v>0</v>
      </c>
      <c r="E534" t="s">
        <v>6</v>
      </c>
      <c r="G534" t="s">
        <v>126</v>
      </c>
      <c r="H534" t="s">
        <v>99</v>
      </c>
      <c r="I534">
        <v>9.484724566905807E-3</v>
      </c>
      <c r="J534" t="s">
        <v>6</v>
      </c>
      <c r="L534" t="s">
        <v>127</v>
      </c>
      <c r="M534" t="s">
        <v>99</v>
      </c>
      <c r="N534">
        <v>7.4849442249732079E-3</v>
      </c>
      <c r="O534" t="s">
        <v>6</v>
      </c>
    </row>
    <row r="535" spans="2:15" x14ac:dyDescent="0.45">
      <c r="B535" t="s">
        <v>125</v>
      </c>
      <c r="C535" t="s">
        <v>100</v>
      </c>
      <c r="D535">
        <v>0</v>
      </c>
      <c r="E535" t="s">
        <v>6</v>
      </c>
      <c r="G535" t="s">
        <v>126</v>
      </c>
      <c r="H535" t="s">
        <v>100</v>
      </c>
      <c r="I535">
        <v>9.391507904885325E-3</v>
      </c>
      <c r="J535" t="s">
        <v>6</v>
      </c>
      <c r="L535" t="s">
        <v>127</v>
      </c>
      <c r="M535" t="s">
        <v>100</v>
      </c>
      <c r="N535">
        <v>7.5058515165788422E-3</v>
      </c>
      <c r="O535" t="s">
        <v>6</v>
      </c>
    </row>
    <row r="536" spans="2:15" x14ac:dyDescent="0.45">
      <c r="B536" t="s">
        <v>125</v>
      </c>
      <c r="C536" t="s">
        <v>101</v>
      </c>
      <c r="D536">
        <v>0</v>
      </c>
      <c r="E536" t="s">
        <v>6</v>
      </c>
      <c r="G536" t="s">
        <v>126</v>
      </c>
      <c r="H536" t="s">
        <v>101</v>
      </c>
      <c r="I536">
        <v>9.3637241088987376E-3</v>
      </c>
      <c r="J536" t="s">
        <v>6</v>
      </c>
      <c r="L536" t="s">
        <v>127</v>
      </c>
      <c r="M536" t="s">
        <v>101</v>
      </c>
      <c r="N536">
        <v>7.575630302016685E-3</v>
      </c>
      <c r="O536" t="s">
        <v>6</v>
      </c>
    </row>
    <row r="537" spans="2:15" x14ac:dyDescent="0.45">
      <c r="B537" t="s">
        <v>125</v>
      </c>
      <c r="C537" t="s">
        <v>102</v>
      </c>
      <c r="D537">
        <v>0</v>
      </c>
      <c r="E537" t="s">
        <v>6</v>
      </c>
      <c r="G537" t="s">
        <v>126</v>
      </c>
      <c r="H537" t="s">
        <v>102</v>
      </c>
      <c r="I537">
        <v>9.2217772040223116E-3</v>
      </c>
      <c r="J537" t="s">
        <v>6</v>
      </c>
      <c r="L537" t="s">
        <v>127</v>
      </c>
      <c r="M537" t="s">
        <v>102</v>
      </c>
      <c r="N537">
        <v>7.5357335786146E-3</v>
      </c>
      <c r="O537" t="s">
        <v>6</v>
      </c>
    </row>
    <row r="538" spans="2:15" x14ac:dyDescent="0.45">
      <c r="B538" t="s">
        <v>125</v>
      </c>
      <c r="C538" t="s">
        <v>103</v>
      </c>
      <c r="D538">
        <v>9.3484143716596419E-4</v>
      </c>
      <c r="E538" t="s">
        <v>6</v>
      </c>
      <c r="G538" t="s">
        <v>126</v>
      </c>
      <c r="H538" t="s">
        <v>103</v>
      </c>
      <c r="I538">
        <v>9.0626752098696053E-3</v>
      </c>
      <c r="J538" t="s">
        <v>6</v>
      </c>
      <c r="L538" t="s">
        <v>127</v>
      </c>
      <c r="M538" t="s">
        <v>103</v>
      </c>
      <c r="N538">
        <v>7.4036394942826253E-3</v>
      </c>
      <c r="O538" t="s">
        <v>6</v>
      </c>
    </row>
    <row r="539" spans="2:15" x14ac:dyDescent="0.45">
      <c r="B539" t="s">
        <v>125</v>
      </c>
      <c r="C539" t="s">
        <v>104</v>
      </c>
      <c r="D539">
        <v>5.9142809616279978E-3</v>
      </c>
      <c r="E539" t="s">
        <v>6</v>
      </c>
      <c r="G539" t="s">
        <v>126</v>
      </c>
      <c r="H539" t="s">
        <v>104</v>
      </c>
      <c r="I539">
        <v>8.7746920914792189E-3</v>
      </c>
      <c r="J539" t="s">
        <v>6</v>
      </c>
      <c r="L539" t="s">
        <v>127</v>
      </c>
      <c r="M539" t="s">
        <v>104</v>
      </c>
      <c r="N539">
        <v>7.0752575540107745E-3</v>
      </c>
      <c r="O539" t="s">
        <v>6</v>
      </c>
    </row>
    <row r="540" spans="2:15" x14ac:dyDescent="0.45">
      <c r="B540" t="s">
        <v>125</v>
      </c>
      <c r="C540" t="s">
        <v>105</v>
      </c>
      <c r="D540">
        <v>1.1137048301607668E-2</v>
      </c>
      <c r="E540" t="s">
        <v>6</v>
      </c>
      <c r="G540" t="s">
        <v>126</v>
      </c>
      <c r="H540" t="s">
        <v>105</v>
      </c>
      <c r="I540">
        <v>8.5715983157221894E-3</v>
      </c>
      <c r="J540" t="s">
        <v>6</v>
      </c>
      <c r="L540" t="s">
        <v>127</v>
      </c>
      <c r="M540" t="s">
        <v>105</v>
      </c>
      <c r="N540">
        <v>7.0677580372556347E-3</v>
      </c>
      <c r="O540" t="s">
        <v>6</v>
      </c>
    </row>
    <row r="541" spans="2:15" x14ac:dyDescent="0.45">
      <c r="B541" t="s">
        <v>125</v>
      </c>
      <c r="C541" t="s">
        <v>106</v>
      </c>
      <c r="D541">
        <v>1.5055262827917653E-2</v>
      </c>
      <c r="E541" t="s">
        <v>6</v>
      </c>
      <c r="G541" t="s">
        <v>126</v>
      </c>
      <c r="H541" t="s">
        <v>106</v>
      </c>
      <c r="I541">
        <v>8.8461696344817858E-3</v>
      </c>
      <c r="J541" t="s">
        <v>6</v>
      </c>
      <c r="L541" t="s">
        <v>127</v>
      </c>
      <c r="M541" t="s">
        <v>106</v>
      </c>
      <c r="N541">
        <v>7.150808638707519E-3</v>
      </c>
      <c r="O541" t="s">
        <v>6</v>
      </c>
    </row>
    <row r="542" spans="2:15" x14ac:dyDescent="0.45">
      <c r="B542" t="s">
        <v>125</v>
      </c>
      <c r="C542" t="s">
        <v>107</v>
      </c>
      <c r="D542">
        <v>1.6313222625783528E-2</v>
      </c>
      <c r="E542" t="s">
        <v>6</v>
      </c>
      <c r="G542" t="s">
        <v>126</v>
      </c>
      <c r="H542" t="s">
        <v>107</v>
      </c>
      <c r="I542">
        <v>9.1303277042303239E-3</v>
      </c>
      <c r="J542" t="s">
        <v>6</v>
      </c>
      <c r="L542" t="s">
        <v>127</v>
      </c>
      <c r="M542" t="s">
        <v>107</v>
      </c>
      <c r="N542">
        <v>7.2373411656141157E-3</v>
      </c>
      <c r="O542" t="s">
        <v>6</v>
      </c>
    </row>
    <row r="543" spans="2:15" x14ac:dyDescent="0.45">
      <c r="B543" t="s">
        <v>125</v>
      </c>
      <c r="C543" t="s">
        <v>108</v>
      </c>
      <c r="D543">
        <v>1.5316446770933403E-2</v>
      </c>
      <c r="E543" t="s">
        <v>6</v>
      </c>
      <c r="G543" t="s">
        <v>126</v>
      </c>
      <c r="H543" t="s">
        <v>108</v>
      </c>
      <c r="I543">
        <v>9.4773934180441624E-3</v>
      </c>
      <c r="J543" t="s">
        <v>6</v>
      </c>
      <c r="L543" t="s">
        <v>127</v>
      </c>
      <c r="M543" t="s">
        <v>108</v>
      </c>
      <c r="N543">
        <v>7.3769478270434277E-3</v>
      </c>
      <c r="O543" t="s">
        <v>6</v>
      </c>
    </row>
    <row r="544" spans="2:15" x14ac:dyDescent="0.45">
      <c r="B544" t="s">
        <v>125</v>
      </c>
      <c r="C544" t="s">
        <v>109</v>
      </c>
      <c r="D544">
        <v>1.2499834533685587E-2</v>
      </c>
      <c r="E544" t="s">
        <v>6</v>
      </c>
      <c r="G544" t="s">
        <v>126</v>
      </c>
      <c r="H544" t="s">
        <v>109</v>
      </c>
      <c r="I544">
        <v>9.6138715031951032E-3</v>
      </c>
      <c r="J544" t="s">
        <v>6</v>
      </c>
      <c r="L544" t="s">
        <v>127</v>
      </c>
      <c r="M544" t="s">
        <v>109</v>
      </c>
      <c r="N544">
        <v>7.4037694701548883E-3</v>
      </c>
      <c r="O544" t="s">
        <v>6</v>
      </c>
    </row>
    <row r="545" spans="2:15" x14ac:dyDescent="0.45">
      <c r="B545" t="s">
        <v>125</v>
      </c>
      <c r="C545" t="s">
        <v>110</v>
      </c>
      <c r="D545">
        <v>7.8091781781502757E-3</v>
      </c>
      <c r="E545" t="s">
        <v>6</v>
      </c>
      <c r="G545" t="s">
        <v>126</v>
      </c>
      <c r="H545" t="s">
        <v>110</v>
      </c>
      <c r="I545">
        <v>9.5883552500133796E-3</v>
      </c>
      <c r="J545" t="s">
        <v>6</v>
      </c>
      <c r="L545" t="s">
        <v>127</v>
      </c>
      <c r="M545" t="s">
        <v>110</v>
      </c>
      <c r="N545">
        <v>7.6086809285523856E-3</v>
      </c>
      <c r="O545" t="s">
        <v>6</v>
      </c>
    </row>
    <row r="546" spans="2:15" x14ac:dyDescent="0.45">
      <c r="B546" t="s">
        <v>125</v>
      </c>
      <c r="C546" t="s">
        <v>111</v>
      </c>
      <c r="D546">
        <v>3.2696625153441914E-3</v>
      </c>
      <c r="E546" t="s">
        <v>6</v>
      </c>
      <c r="G546" t="s">
        <v>126</v>
      </c>
      <c r="H546" t="s">
        <v>111</v>
      </c>
      <c r="I546">
        <v>9.6843318800185624E-3</v>
      </c>
      <c r="J546" t="s">
        <v>6</v>
      </c>
      <c r="L546" t="s">
        <v>127</v>
      </c>
      <c r="M546" t="s">
        <v>111</v>
      </c>
      <c r="N546">
        <v>7.8560818575986215E-3</v>
      </c>
      <c r="O546" t="s">
        <v>6</v>
      </c>
    </row>
    <row r="547" spans="2:15" x14ac:dyDescent="0.45">
      <c r="B547" t="s">
        <v>125</v>
      </c>
      <c r="C547" t="s">
        <v>112</v>
      </c>
      <c r="D547">
        <v>0</v>
      </c>
      <c r="E547" t="s">
        <v>6</v>
      </c>
      <c r="G547" t="s">
        <v>126</v>
      </c>
      <c r="H547" t="s">
        <v>112</v>
      </c>
      <c r="I547">
        <v>9.8367080178871288E-3</v>
      </c>
      <c r="J547" t="s">
        <v>6</v>
      </c>
      <c r="L547" t="s">
        <v>127</v>
      </c>
      <c r="M547" t="s">
        <v>112</v>
      </c>
      <c r="N547">
        <v>7.7358893492558414E-3</v>
      </c>
      <c r="O547" t="s">
        <v>6</v>
      </c>
    </row>
    <row r="548" spans="2:15" x14ac:dyDescent="0.45">
      <c r="B548" t="s">
        <v>125</v>
      </c>
      <c r="C548" t="s">
        <v>113</v>
      </c>
      <c r="D548">
        <v>0</v>
      </c>
      <c r="E548" t="s">
        <v>6</v>
      </c>
      <c r="G548" t="s">
        <v>126</v>
      </c>
      <c r="H548" t="s">
        <v>113</v>
      </c>
      <c r="I548">
        <v>9.9216747277558262E-3</v>
      </c>
      <c r="J548" t="s">
        <v>6</v>
      </c>
      <c r="L548" t="s">
        <v>127</v>
      </c>
      <c r="M548" t="s">
        <v>113</v>
      </c>
      <c r="N548">
        <v>7.5824731093001377E-3</v>
      </c>
      <c r="O548" t="s">
        <v>6</v>
      </c>
    </row>
    <row r="549" spans="2:15" x14ac:dyDescent="0.45">
      <c r="B549" t="s">
        <v>125</v>
      </c>
      <c r="C549" t="s">
        <v>114</v>
      </c>
      <c r="D549">
        <v>0</v>
      </c>
      <c r="E549" t="s">
        <v>6</v>
      </c>
      <c r="G549" t="s">
        <v>126</v>
      </c>
      <c r="H549" t="s">
        <v>114</v>
      </c>
      <c r="I549">
        <v>1.9918411887358756E-2</v>
      </c>
      <c r="J549" t="s">
        <v>6</v>
      </c>
      <c r="L549" t="s">
        <v>127</v>
      </c>
      <c r="M549" t="s">
        <v>114</v>
      </c>
      <c r="N549">
        <v>1.4961964680723468E-2</v>
      </c>
      <c r="O549" t="s">
        <v>6</v>
      </c>
    </row>
    <row r="550" spans="2:15" x14ac:dyDescent="0.45">
      <c r="B550" t="s">
        <v>125</v>
      </c>
      <c r="C550" t="s">
        <v>115</v>
      </c>
      <c r="D550">
        <v>0</v>
      </c>
      <c r="E550" t="s">
        <v>6</v>
      </c>
      <c r="G550" t="s">
        <v>126</v>
      </c>
      <c r="H550" t="s">
        <v>115</v>
      </c>
      <c r="I550">
        <v>1.9896351819778512E-2</v>
      </c>
      <c r="J550" t="s">
        <v>6</v>
      </c>
      <c r="L550" t="s">
        <v>127</v>
      </c>
      <c r="M550" t="s">
        <v>115</v>
      </c>
      <c r="N550">
        <v>1.5197885597027703E-2</v>
      </c>
      <c r="O550" t="s">
        <v>6</v>
      </c>
    </row>
    <row r="551" spans="2:15" x14ac:dyDescent="0.45">
      <c r="B551" t="s">
        <v>128</v>
      </c>
      <c r="C551" t="s">
        <v>5</v>
      </c>
      <c r="D551">
        <v>0</v>
      </c>
      <c r="E551" t="s">
        <v>6</v>
      </c>
      <c r="G551" t="s">
        <v>129</v>
      </c>
      <c r="H551" t="s">
        <v>5</v>
      </c>
      <c r="I551">
        <v>4.0906354728426575E-2</v>
      </c>
      <c r="J551" t="s">
        <v>6</v>
      </c>
      <c r="L551" t="s">
        <v>130</v>
      </c>
      <c r="M551" t="s">
        <v>5</v>
      </c>
      <c r="N551">
        <v>4.3394509267250143E-2</v>
      </c>
      <c r="O551" t="s">
        <v>6</v>
      </c>
    </row>
    <row r="552" spans="2:15" x14ac:dyDescent="0.45">
      <c r="B552" t="s">
        <v>128</v>
      </c>
      <c r="C552" t="s">
        <v>9</v>
      </c>
      <c r="D552">
        <v>0</v>
      </c>
      <c r="E552" t="s">
        <v>6</v>
      </c>
      <c r="G552" t="s">
        <v>129</v>
      </c>
      <c r="H552" t="s">
        <v>9</v>
      </c>
      <c r="I552">
        <v>8.0955443960757083E-3</v>
      </c>
      <c r="J552" t="s">
        <v>6</v>
      </c>
      <c r="L552" t="s">
        <v>130</v>
      </c>
      <c r="M552" t="s">
        <v>9</v>
      </c>
      <c r="N552">
        <v>8.6124610437390316E-3</v>
      </c>
      <c r="O552" t="s">
        <v>6</v>
      </c>
    </row>
    <row r="553" spans="2:15" x14ac:dyDescent="0.45">
      <c r="B553" t="s">
        <v>128</v>
      </c>
      <c r="C553" t="s">
        <v>10</v>
      </c>
      <c r="D553">
        <v>0</v>
      </c>
      <c r="E553" t="s">
        <v>6</v>
      </c>
      <c r="G553" t="s">
        <v>129</v>
      </c>
      <c r="H553" t="s">
        <v>10</v>
      </c>
      <c r="I553">
        <v>8.0978617577692723E-3</v>
      </c>
      <c r="J553" t="s">
        <v>6</v>
      </c>
      <c r="L553" t="s">
        <v>130</v>
      </c>
      <c r="M553" t="s">
        <v>10</v>
      </c>
      <c r="N553">
        <v>8.5726106818176211E-3</v>
      </c>
      <c r="O553" t="s">
        <v>6</v>
      </c>
    </row>
    <row r="554" spans="2:15" x14ac:dyDescent="0.45">
      <c r="B554" t="s">
        <v>128</v>
      </c>
      <c r="C554" t="s">
        <v>11</v>
      </c>
      <c r="D554">
        <v>0</v>
      </c>
      <c r="E554" t="s">
        <v>6</v>
      </c>
      <c r="G554" t="s">
        <v>129</v>
      </c>
      <c r="H554" t="s">
        <v>11</v>
      </c>
      <c r="I554">
        <v>8.1050091429210325E-3</v>
      </c>
      <c r="J554" t="s">
        <v>6</v>
      </c>
      <c r="L554" t="s">
        <v>130</v>
      </c>
      <c r="M554" t="s">
        <v>11</v>
      </c>
      <c r="N554">
        <v>8.3314518110565311E-3</v>
      </c>
      <c r="O554" t="s">
        <v>6</v>
      </c>
    </row>
    <row r="555" spans="2:15" x14ac:dyDescent="0.45">
      <c r="B555" t="s">
        <v>128</v>
      </c>
      <c r="C555" t="s">
        <v>12</v>
      </c>
      <c r="D555">
        <v>0</v>
      </c>
      <c r="E555" t="s">
        <v>6</v>
      </c>
      <c r="G555" t="s">
        <v>129</v>
      </c>
      <c r="H555" t="s">
        <v>12</v>
      </c>
      <c r="I555">
        <v>8.0918378400301628E-3</v>
      </c>
      <c r="J555" t="s">
        <v>6</v>
      </c>
      <c r="L555" t="s">
        <v>130</v>
      </c>
      <c r="M555" t="s">
        <v>12</v>
      </c>
      <c r="N555">
        <v>8.1324819144314702E-3</v>
      </c>
      <c r="O555" t="s">
        <v>6</v>
      </c>
    </row>
    <row r="556" spans="2:15" x14ac:dyDescent="0.45">
      <c r="B556" t="s">
        <v>128</v>
      </c>
      <c r="C556" t="s">
        <v>13</v>
      </c>
      <c r="D556">
        <v>1.1593210198507168E-3</v>
      </c>
      <c r="E556" t="s">
        <v>6</v>
      </c>
      <c r="G556" t="s">
        <v>129</v>
      </c>
      <c r="H556" t="s">
        <v>13</v>
      </c>
      <c r="I556">
        <v>8.0626162606135601E-3</v>
      </c>
      <c r="J556" t="s">
        <v>6</v>
      </c>
      <c r="L556" t="s">
        <v>130</v>
      </c>
      <c r="M556" t="s">
        <v>13</v>
      </c>
      <c r="N556">
        <v>7.3510492214113763E-3</v>
      </c>
      <c r="O556" t="s">
        <v>6</v>
      </c>
    </row>
    <row r="557" spans="2:15" x14ac:dyDescent="0.45">
      <c r="B557" t="s">
        <v>128</v>
      </c>
      <c r="C557" t="s">
        <v>14</v>
      </c>
      <c r="D557">
        <v>5.1003808224058126E-3</v>
      </c>
      <c r="E557" t="s">
        <v>6</v>
      </c>
      <c r="G557" t="s">
        <v>129</v>
      </c>
      <c r="H557" t="s">
        <v>14</v>
      </c>
      <c r="I557">
        <v>7.8847580955241463E-3</v>
      </c>
      <c r="J557" t="s">
        <v>6</v>
      </c>
      <c r="L557" t="s">
        <v>130</v>
      </c>
      <c r="M557" t="s">
        <v>14</v>
      </c>
      <c r="N557">
        <v>6.9919114903281903E-3</v>
      </c>
      <c r="O557" t="s">
        <v>6</v>
      </c>
    </row>
    <row r="558" spans="2:15" x14ac:dyDescent="0.45">
      <c r="B558" t="s">
        <v>128</v>
      </c>
      <c r="C558" t="s">
        <v>15</v>
      </c>
      <c r="D558">
        <v>9.1117758696792582E-3</v>
      </c>
      <c r="E558" t="s">
        <v>6</v>
      </c>
      <c r="G558" t="s">
        <v>129</v>
      </c>
      <c r="H558" t="s">
        <v>15</v>
      </c>
      <c r="I558">
        <v>7.4886111234284264E-3</v>
      </c>
      <c r="J558" t="s">
        <v>6</v>
      </c>
      <c r="L558" t="s">
        <v>130</v>
      </c>
      <c r="M558" t="s">
        <v>15</v>
      </c>
      <c r="N558">
        <v>7.3159106257556132E-3</v>
      </c>
      <c r="O558" t="s">
        <v>6</v>
      </c>
    </row>
    <row r="559" spans="2:15" x14ac:dyDescent="0.45">
      <c r="B559" t="s">
        <v>128</v>
      </c>
      <c r="C559" t="s">
        <v>16</v>
      </c>
      <c r="D559">
        <v>1.2349806976509023E-2</v>
      </c>
      <c r="E559" t="s">
        <v>6</v>
      </c>
      <c r="G559" t="s">
        <v>129</v>
      </c>
      <c r="H559" t="s">
        <v>16</v>
      </c>
      <c r="I559">
        <v>7.6085676309167669E-3</v>
      </c>
      <c r="J559" t="s">
        <v>6</v>
      </c>
      <c r="L559" t="s">
        <v>130</v>
      </c>
      <c r="M559" t="s">
        <v>16</v>
      </c>
      <c r="N559">
        <v>7.8904003540896314E-3</v>
      </c>
      <c r="O559" t="s">
        <v>6</v>
      </c>
    </row>
    <row r="560" spans="2:15" x14ac:dyDescent="0.45">
      <c r="B560" t="s">
        <v>128</v>
      </c>
      <c r="C560" t="s">
        <v>17</v>
      </c>
      <c r="D560">
        <v>1.3953628306160887E-2</v>
      </c>
      <c r="E560" t="s">
        <v>6</v>
      </c>
      <c r="G560" t="s">
        <v>129</v>
      </c>
      <c r="H560" t="s">
        <v>17</v>
      </c>
      <c r="I560">
        <v>7.8890802229291072E-3</v>
      </c>
      <c r="J560" t="s">
        <v>6</v>
      </c>
      <c r="L560" t="s">
        <v>130</v>
      </c>
      <c r="M560" t="s">
        <v>17</v>
      </c>
      <c r="N560">
        <v>8.4577743309289816E-3</v>
      </c>
      <c r="O560" t="s">
        <v>6</v>
      </c>
    </row>
    <row r="561" spans="2:15" x14ac:dyDescent="0.45">
      <c r="B561" t="s">
        <v>128</v>
      </c>
      <c r="C561" t="s">
        <v>18</v>
      </c>
      <c r="D561">
        <v>1.4110309231538805E-2</v>
      </c>
      <c r="E561" t="s">
        <v>6</v>
      </c>
      <c r="G561" t="s">
        <v>129</v>
      </c>
      <c r="H561" t="s">
        <v>18</v>
      </c>
      <c r="I561">
        <v>8.3087954939812299E-3</v>
      </c>
      <c r="J561" t="s">
        <v>6</v>
      </c>
      <c r="L561" t="s">
        <v>130</v>
      </c>
      <c r="M561" t="s">
        <v>18</v>
      </c>
      <c r="N561">
        <v>8.9548297887252874E-3</v>
      </c>
      <c r="O561" t="s">
        <v>6</v>
      </c>
    </row>
    <row r="562" spans="2:15" x14ac:dyDescent="0.45">
      <c r="B562" t="s">
        <v>128</v>
      </c>
      <c r="C562" t="s">
        <v>19</v>
      </c>
      <c r="D562">
        <v>1.2746031519393932E-2</v>
      </c>
      <c r="E562" t="s">
        <v>6</v>
      </c>
      <c r="G562" t="s">
        <v>129</v>
      </c>
      <c r="H562" t="s">
        <v>19</v>
      </c>
      <c r="I562">
        <v>8.5879286618902751E-3</v>
      </c>
      <c r="J562" t="s">
        <v>6</v>
      </c>
      <c r="L562" t="s">
        <v>130</v>
      </c>
      <c r="M562" t="s">
        <v>19</v>
      </c>
      <c r="N562">
        <v>9.4280939837985637E-3</v>
      </c>
      <c r="O562" t="s">
        <v>6</v>
      </c>
    </row>
    <row r="563" spans="2:15" x14ac:dyDescent="0.45">
      <c r="B563" t="s">
        <v>128</v>
      </c>
      <c r="C563" t="s">
        <v>20</v>
      </c>
      <c r="D563">
        <v>9.5038519297620354E-3</v>
      </c>
      <c r="E563" t="s">
        <v>6</v>
      </c>
      <c r="G563" t="s">
        <v>129</v>
      </c>
      <c r="H563" t="s">
        <v>20</v>
      </c>
      <c r="I563">
        <v>8.4742894501455852E-3</v>
      </c>
      <c r="J563" t="s">
        <v>6</v>
      </c>
      <c r="L563" t="s">
        <v>130</v>
      </c>
      <c r="M563" t="s">
        <v>20</v>
      </c>
      <c r="N563">
        <v>1.0228249679400133E-2</v>
      </c>
      <c r="O563" t="s">
        <v>6</v>
      </c>
    </row>
    <row r="564" spans="2:15" x14ac:dyDescent="0.45">
      <c r="B564" t="s">
        <v>128</v>
      </c>
      <c r="C564" t="s">
        <v>21</v>
      </c>
      <c r="D564">
        <v>5.1841586752302774E-3</v>
      </c>
      <c r="E564" t="s">
        <v>6</v>
      </c>
      <c r="G564" t="s">
        <v>129</v>
      </c>
      <c r="H564" t="s">
        <v>21</v>
      </c>
      <c r="I564">
        <v>8.1821873083886536E-3</v>
      </c>
      <c r="J564" t="s">
        <v>6</v>
      </c>
      <c r="L564" t="s">
        <v>130</v>
      </c>
      <c r="M564" t="s">
        <v>21</v>
      </c>
      <c r="N564">
        <v>1.0517091317470566E-2</v>
      </c>
      <c r="O564" t="s">
        <v>6</v>
      </c>
    </row>
    <row r="565" spans="2:15" x14ac:dyDescent="0.45">
      <c r="B565" t="s">
        <v>128</v>
      </c>
      <c r="C565" t="s">
        <v>22</v>
      </c>
      <c r="D565">
        <v>1.397077614317972E-3</v>
      </c>
      <c r="E565" t="s">
        <v>6</v>
      </c>
      <c r="G565" t="s">
        <v>129</v>
      </c>
      <c r="H565" t="s">
        <v>22</v>
      </c>
      <c r="I565">
        <v>8.0597224163846855E-3</v>
      </c>
      <c r="J565" t="s">
        <v>6</v>
      </c>
      <c r="L565" t="s">
        <v>130</v>
      </c>
      <c r="M565" t="s">
        <v>22</v>
      </c>
      <c r="N565">
        <v>1.0358403821219076E-2</v>
      </c>
      <c r="O565" t="s">
        <v>6</v>
      </c>
    </row>
    <row r="566" spans="2:15" x14ac:dyDescent="0.45">
      <c r="B566" t="s">
        <v>128</v>
      </c>
      <c r="C566" t="s">
        <v>23</v>
      </c>
      <c r="D566">
        <v>0</v>
      </c>
      <c r="E566" t="s">
        <v>6</v>
      </c>
      <c r="G566" t="s">
        <v>129</v>
      </c>
      <c r="H566" t="s">
        <v>23</v>
      </c>
      <c r="I566">
        <v>8.2716594048530476E-3</v>
      </c>
      <c r="J566" t="s">
        <v>6</v>
      </c>
      <c r="L566" t="s">
        <v>130</v>
      </c>
      <c r="M566" t="s">
        <v>23</v>
      </c>
      <c r="N566">
        <v>1.0093838644593303E-2</v>
      </c>
      <c r="O566" t="s">
        <v>6</v>
      </c>
    </row>
    <row r="567" spans="2:15" x14ac:dyDescent="0.45">
      <c r="B567" t="s">
        <v>128</v>
      </c>
      <c r="C567" t="s">
        <v>24</v>
      </c>
      <c r="D567">
        <v>0</v>
      </c>
      <c r="E567" t="s">
        <v>6</v>
      </c>
      <c r="G567" t="s">
        <v>129</v>
      </c>
      <c r="H567" t="s">
        <v>24</v>
      </c>
      <c r="I567">
        <v>1.6612599803817275E-2</v>
      </c>
      <c r="J567" t="s">
        <v>6</v>
      </c>
      <c r="L567" t="s">
        <v>130</v>
      </c>
      <c r="M567" t="s">
        <v>24</v>
      </c>
      <c r="N567">
        <v>1.9186521240745626E-2</v>
      </c>
      <c r="O567" t="s">
        <v>6</v>
      </c>
    </row>
    <row r="568" spans="2:15" x14ac:dyDescent="0.45">
      <c r="B568" t="s">
        <v>128</v>
      </c>
      <c r="C568" t="s">
        <v>25</v>
      </c>
      <c r="D568">
        <v>0</v>
      </c>
      <c r="E568" t="s">
        <v>6</v>
      </c>
      <c r="G568" t="s">
        <v>129</v>
      </c>
      <c r="H568" t="s">
        <v>25</v>
      </c>
      <c r="I568">
        <v>1.6384954787815095E-2</v>
      </c>
      <c r="J568" t="s">
        <v>6</v>
      </c>
      <c r="L568" t="s">
        <v>130</v>
      </c>
      <c r="M568" t="s">
        <v>25</v>
      </c>
      <c r="N568">
        <v>1.8074586932158576E-2</v>
      </c>
      <c r="O568" t="s">
        <v>6</v>
      </c>
    </row>
    <row r="569" spans="2:15" x14ac:dyDescent="0.45">
      <c r="B569" t="s">
        <v>128</v>
      </c>
      <c r="C569" t="s">
        <v>26</v>
      </c>
      <c r="D569">
        <v>0</v>
      </c>
      <c r="E569" t="s">
        <v>6</v>
      </c>
      <c r="G569" t="s">
        <v>129</v>
      </c>
      <c r="H569" t="s">
        <v>26</v>
      </c>
      <c r="I569">
        <v>3.8151553328784477E-2</v>
      </c>
      <c r="J569" t="s">
        <v>6</v>
      </c>
      <c r="L569" t="s">
        <v>130</v>
      </c>
      <c r="M569" t="s">
        <v>26</v>
      </c>
      <c r="N569">
        <v>3.6666678107395698E-2</v>
      </c>
      <c r="O569" t="s">
        <v>6</v>
      </c>
    </row>
    <row r="570" spans="2:15" x14ac:dyDescent="0.45">
      <c r="B570" t="s">
        <v>128</v>
      </c>
      <c r="C570" t="s">
        <v>27</v>
      </c>
      <c r="D570">
        <v>0</v>
      </c>
      <c r="E570" t="s">
        <v>6</v>
      </c>
      <c r="G570" t="s">
        <v>129</v>
      </c>
      <c r="H570" t="s">
        <v>27</v>
      </c>
      <c r="I570">
        <v>7.7737925762510676E-3</v>
      </c>
      <c r="J570" t="s">
        <v>6</v>
      </c>
      <c r="L570" t="s">
        <v>130</v>
      </c>
      <c r="M570" t="s">
        <v>27</v>
      </c>
      <c r="N570">
        <v>7.1877161946700052E-3</v>
      </c>
      <c r="O570" t="s">
        <v>6</v>
      </c>
    </row>
    <row r="571" spans="2:15" x14ac:dyDescent="0.45">
      <c r="B571" t="s">
        <v>128</v>
      </c>
      <c r="C571" t="s">
        <v>28</v>
      </c>
      <c r="D571">
        <v>0</v>
      </c>
      <c r="E571" t="s">
        <v>6</v>
      </c>
      <c r="G571" t="s">
        <v>129</v>
      </c>
      <c r="H571" t="s">
        <v>28</v>
      </c>
      <c r="I571">
        <v>7.6965096709233436E-3</v>
      </c>
      <c r="J571" t="s">
        <v>6</v>
      </c>
      <c r="L571" t="s">
        <v>130</v>
      </c>
      <c r="M571" t="s">
        <v>28</v>
      </c>
      <c r="N571">
        <v>7.0224848632667045E-3</v>
      </c>
      <c r="O571" t="s">
        <v>6</v>
      </c>
    </row>
    <row r="572" spans="2:15" x14ac:dyDescent="0.45">
      <c r="B572" t="s">
        <v>128</v>
      </c>
      <c r="C572" t="s">
        <v>29</v>
      </c>
      <c r="D572">
        <v>2.5301246865286825E-4</v>
      </c>
      <c r="E572" t="s">
        <v>6</v>
      </c>
      <c r="G572" t="s">
        <v>129</v>
      </c>
      <c r="H572" t="s">
        <v>29</v>
      </c>
      <c r="I572">
        <v>7.6572820197073526E-3</v>
      </c>
      <c r="J572" t="s">
        <v>6</v>
      </c>
      <c r="L572" t="s">
        <v>130</v>
      </c>
      <c r="M572" t="s">
        <v>29</v>
      </c>
      <c r="N572">
        <v>6.5967415747306326E-3</v>
      </c>
      <c r="O572" t="s">
        <v>6</v>
      </c>
    </row>
    <row r="573" spans="2:15" x14ac:dyDescent="0.45">
      <c r="B573" t="s">
        <v>128</v>
      </c>
      <c r="C573" t="s">
        <v>30</v>
      </c>
      <c r="D573">
        <v>3.2338199539091142E-3</v>
      </c>
      <c r="E573" t="s">
        <v>6</v>
      </c>
      <c r="G573" t="s">
        <v>129</v>
      </c>
      <c r="H573" t="s">
        <v>30</v>
      </c>
      <c r="I573">
        <v>7.3961357581890192E-3</v>
      </c>
      <c r="J573" t="s">
        <v>6</v>
      </c>
      <c r="L573" t="s">
        <v>130</v>
      </c>
      <c r="M573" t="s">
        <v>30</v>
      </c>
      <c r="N573">
        <v>6.2938872193974878E-3</v>
      </c>
      <c r="O573" t="s">
        <v>6</v>
      </c>
    </row>
    <row r="574" spans="2:15" x14ac:dyDescent="0.45">
      <c r="B574" t="s">
        <v>128</v>
      </c>
      <c r="C574" t="s">
        <v>31</v>
      </c>
      <c r="D574">
        <v>1.0054440494596965E-2</v>
      </c>
      <c r="E574" t="s">
        <v>6</v>
      </c>
      <c r="G574" t="s">
        <v>129</v>
      </c>
      <c r="H574" t="s">
        <v>31</v>
      </c>
      <c r="I574">
        <v>6.7953638608683068E-3</v>
      </c>
      <c r="J574" t="s">
        <v>6</v>
      </c>
      <c r="L574" t="s">
        <v>130</v>
      </c>
      <c r="M574" t="s">
        <v>31</v>
      </c>
      <c r="N574">
        <v>6.941872187584703E-3</v>
      </c>
      <c r="O574" t="s">
        <v>6</v>
      </c>
    </row>
    <row r="575" spans="2:15" x14ac:dyDescent="0.45">
      <c r="B575" t="s">
        <v>128</v>
      </c>
      <c r="C575" t="s">
        <v>32</v>
      </c>
      <c r="D575">
        <v>1.7503807805501353E-2</v>
      </c>
      <c r="E575" t="s">
        <v>6</v>
      </c>
      <c r="G575" t="s">
        <v>129</v>
      </c>
      <c r="H575" t="s">
        <v>32</v>
      </c>
      <c r="I575">
        <v>6.2645129187513344E-3</v>
      </c>
      <c r="J575" t="s">
        <v>6</v>
      </c>
      <c r="L575" t="s">
        <v>130</v>
      </c>
      <c r="M575" t="s">
        <v>32</v>
      </c>
      <c r="N575">
        <v>7.4462858226559906E-3</v>
      </c>
      <c r="O575" t="s">
        <v>6</v>
      </c>
    </row>
    <row r="576" spans="2:15" x14ac:dyDescent="0.45">
      <c r="B576" t="s">
        <v>128</v>
      </c>
      <c r="C576" t="s">
        <v>33</v>
      </c>
      <c r="D576">
        <v>2.3510304288117401E-2</v>
      </c>
      <c r="E576" t="s">
        <v>6</v>
      </c>
      <c r="G576" t="s">
        <v>129</v>
      </c>
      <c r="H576" t="s">
        <v>33</v>
      </c>
      <c r="I576">
        <v>5.3855804601693593E-3</v>
      </c>
      <c r="J576" t="s">
        <v>6</v>
      </c>
      <c r="L576" t="s">
        <v>130</v>
      </c>
      <c r="M576" t="s">
        <v>33</v>
      </c>
      <c r="N576">
        <v>8.3597500624226044E-3</v>
      </c>
      <c r="O576" t="s">
        <v>6</v>
      </c>
    </row>
    <row r="577" spans="2:15" x14ac:dyDescent="0.45">
      <c r="B577" t="s">
        <v>128</v>
      </c>
      <c r="C577" t="s">
        <v>34</v>
      </c>
      <c r="D577">
        <v>2.661645980853029E-2</v>
      </c>
      <c r="E577" t="s">
        <v>6</v>
      </c>
      <c r="G577" t="s">
        <v>129</v>
      </c>
      <c r="H577" t="s">
        <v>34</v>
      </c>
      <c r="I577">
        <v>5.4696982159926659E-3</v>
      </c>
      <c r="J577" t="s">
        <v>6</v>
      </c>
      <c r="L577" t="s">
        <v>130</v>
      </c>
      <c r="M577" t="s">
        <v>34</v>
      </c>
      <c r="N577">
        <v>9.1101632095293341E-3</v>
      </c>
      <c r="O577" t="s">
        <v>6</v>
      </c>
    </row>
    <row r="578" spans="2:15" x14ac:dyDescent="0.45">
      <c r="B578" t="s">
        <v>128</v>
      </c>
      <c r="C578" t="s">
        <v>35</v>
      </c>
      <c r="D578">
        <v>2.6824576763497608E-2</v>
      </c>
      <c r="E578" t="s">
        <v>6</v>
      </c>
      <c r="G578" t="s">
        <v>129</v>
      </c>
      <c r="H578" t="s">
        <v>35</v>
      </c>
      <c r="I578">
        <v>5.5560033244498224E-3</v>
      </c>
      <c r="J578" t="s">
        <v>6</v>
      </c>
      <c r="L578" t="s">
        <v>130</v>
      </c>
      <c r="M578" t="s">
        <v>35</v>
      </c>
      <c r="N578">
        <v>9.7078007410232505E-3</v>
      </c>
      <c r="O578" t="s">
        <v>6</v>
      </c>
    </row>
    <row r="579" spans="2:15" x14ac:dyDescent="0.45">
      <c r="B579" t="s">
        <v>128</v>
      </c>
      <c r="C579" t="s">
        <v>36</v>
      </c>
      <c r="D579">
        <v>2.5632401469716418E-2</v>
      </c>
      <c r="E579" t="s">
        <v>6</v>
      </c>
      <c r="G579" t="s">
        <v>129</v>
      </c>
      <c r="H579" t="s">
        <v>36</v>
      </c>
      <c r="I579">
        <v>5.8130754615960461E-3</v>
      </c>
      <c r="J579" t="s">
        <v>6</v>
      </c>
      <c r="L579" t="s">
        <v>130</v>
      </c>
      <c r="M579" t="s">
        <v>36</v>
      </c>
      <c r="N579">
        <v>1.0122122997869911E-2</v>
      </c>
      <c r="O579" t="s">
        <v>6</v>
      </c>
    </row>
    <row r="580" spans="2:15" x14ac:dyDescent="0.45">
      <c r="B580" t="s">
        <v>128</v>
      </c>
      <c r="C580" t="s">
        <v>37</v>
      </c>
      <c r="D580">
        <v>2.2552996459749848E-2</v>
      </c>
      <c r="E580" t="s">
        <v>6</v>
      </c>
      <c r="G580" t="s">
        <v>129</v>
      </c>
      <c r="H580" t="s">
        <v>37</v>
      </c>
      <c r="I580">
        <v>6.2996032104381599E-3</v>
      </c>
      <c r="J580" t="s">
        <v>6</v>
      </c>
      <c r="L580" t="s">
        <v>130</v>
      </c>
      <c r="M580" t="s">
        <v>37</v>
      </c>
      <c r="N580">
        <v>1.0148974048233677E-2</v>
      </c>
      <c r="O580" t="s">
        <v>6</v>
      </c>
    </row>
    <row r="581" spans="2:15" x14ac:dyDescent="0.45">
      <c r="B581" t="s">
        <v>128</v>
      </c>
      <c r="C581" t="s">
        <v>38</v>
      </c>
      <c r="D581">
        <v>1.787690307800633E-2</v>
      </c>
      <c r="E581" t="s">
        <v>6</v>
      </c>
      <c r="G581" t="s">
        <v>129</v>
      </c>
      <c r="H581" t="s">
        <v>38</v>
      </c>
      <c r="I581">
        <v>6.7098547836420231E-3</v>
      </c>
      <c r="J581" t="s">
        <v>6</v>
      </c>
      <c r="L581" t="s">
        <v>130</v>
      </c>
      <c r="M581" t="s">
        <v>38</v>
      </c>
      <c r="N581">
        <v>9.7918191259479242E-3</v>
      </c>
      <c r="O581" t="s">
        <v>6</v>
      </c>
    </row>
    <row r="582" spans="2:15" x14ac:dyDescent="0.45">
      <c r="B582" t="s">
        <v>128</v>
      </c>
      <c r="C582" t="s">
        <v>39</v>
      </c>
      <c r="D582">
        <v>1.2770042716214238E-2</v>
      </c>
      <c r="E582" t="s">
        <v>6</v>
      </c>
      <c r="G582" t="s">
        <v>129</v>
      </c>
      <c r="H582" t="s">
        <v>39</v>
      </c>
      <c r="I582">
        <v>7.020511205007479E-3</v>
      </c>
      <c r="J582" t="s">
        <v>6</v>
      </c>
      <c r="L582" t="s">
        <v>130</v>
      </c>
      <c r="M582" t="s">
        <v>39</v>
      </c>
      <c r="N582">
        <v>9.2834728782427746E-3</v>
      </c>
      <c r="O582" t="s">
        <v>6</v>
      </c>
    </row>
    <row r="583" spans="2:15" x14ac:dyDescent="0.45">
      <c r="B583" t="s">
        <v>128</v>
      </c>
      <c r="C583" t="s">
        <v>40</v>
      </c>
      <c r="D583">
        <v>6.8700041936676365E-3</v>
      </c>
      <c r="E583" t="s">
        <v>6</v>
      </c>
      <c r="G583" t="s">
        <v>129</v>
      </c>
      <c r="H583" t="s">
        <v>40</v>
      </c>
      <c r="I583">
        <v>7.0684838248527039E-3</v>
      </c>
      <c r="J583" t="s">
        <v>6</v>
      </c>
      <c r="L583" t="s">
        <v>130</v>
      </c>
      <c r="M583" t="s">
        <v>40</v>
      </c>
      <c r="N583">
        <v>9.1076057142926679E-3</v>
      </c>
      <c r="O583" t="s">
        <v>6</v>
      </c>
    </row>
    <row r="584" spans="2:15" x14ac:dyDescent="0.45">
      <c r="B584" t="s">
        <v>128</v>
      </c>
      <c r="C584" t="s">
        <v>41</v>
      </c>
      <c r="D584">
        <v>1.804541875976527E-3</v>
      </c>
      <c r="E584" t="s">
        <v>6</v>
      </c>
      <c r="G584" t="s">
        <v>129</v>
      </c>
      <c r="H584" t="s">
        <v>41</v>
      </c>
      <c r="I584">
        <v>7.2023956045798657E-3</v>
      </c>
      <c r="J584" t="s">
        <v>6</v>
      </c>
      <c r="L584" t="s">
        <v>130</v>
      </c>
      <c r="M584" t="s">
        <v>41</v>
      </c>
      <c r="N584">
        <v>8.6293797739104526E-3</v>
      </c>
      <c r="O584" t="s">
        <v>6</v>
      </c>
    </row>
    <row r="585" spans="2:15" x14ac:dyDescent="0.45">
      <c r="B585" t="s">
        <v>128</v>
      </c>
      <c r="C585" t="s">
        <v>42</v>
      </c>
      <c r="D585">
        <v>6.6790878579956646E-5</v>
      </c>
      <c r="E585" t="s">
        <v>6</v>
      </c>
      <c r="G585" t="s">
        <v>129</v>
      </c>
      <c r="H585" t="s">
        <v>42</v>
      </c>
      <c r="I585">
        <v>1.5603630449400961E-2</v>
      </c>
      <c r="J585" t="s">
        <v>6</v>
      </c>
      <c r="L585" t="s">
        <v>130</v>
      </c>
      <c r="M585" t="s">
        <v>42</v>
      </c>
      <c r="N585">
        <v>1.5890645748253558E-2</v>
      </c>
      <c r="O585" t="s">
        <v>6</v>
      </c>
    </row>
    <row r="586" spans="2:15" x14ac:dyDescent="0.45">
      <c r="B586" t="s">
        <v>128</v>
      </c>
      <c r="C586" t="s">
        <v>43</v>
      </c>
      <c r="D586">
        <v>0</v>
      </c>
      <c r="E586" t="s">
        <v>6</v>
      </c>
      <c r="G586" t="s">
        <v>129</v>
      </c>
      <c r="H586" t="s">
        <v>43</v>
      </c>
      <c r="I586">
        <v>1.5875125686280193E-2</v>
      </c>
      <c r="J586" t="s">
        <v>6</v>
      </c>
      <c r="L586" t="s">
        <v>130</v>
      </c>
      <c r="M586" t="s">
        <v>43</v>
      </c>
      <c r="N586">
        <v>1.4136203754772423E-2</v>
      </c>
      <c r="O586" t="s">
        <v>6</v>
      </c>
    </row>
    <row r="587" spans="2:15" x14ac:dyDescent="0.45">
      <c r="B587" t="s">
        <v>128</v>
      </c>
      <c r="C587" t="s">
        <v>44</v>
      </c>
      <c r="D587">
        <v>0</v>
      </c>
      <c r="E587" t="s">
        <v>6</v>
      </c>
      <c r="G587" t="s">
        <v>129</v>
      </c>
      <c r="H587" t="s">
        <v>44</v>
      </c>
      <c r="I587">
        <v>2.8450361023310982E-2</v>
      </c>
      <c r="J587" t="s">
        <v>6</v>
      </c>
      <c r="L587" t="s">
        <v>130</v>
      </c>
      <c r="M587" t="s">
        <v>44</v>
      </c>
      <c r="N587">
        <v>3.2079018567552388E-2</v>
      </c>
      <c r="O587" t="s">
        <v>6</v>
      </c>
    </row>
    <row r="588" spans="2:15" x14ac:dyDescent="0.45">
      <c r="B588" t="s">
        <v>128</v>
      </c>
      <c r="C588" t="s">
        <v>45</v>
      </c>
      <c r="D588">
        <v>0</v>
      </c>
      <c r="E588" t="s">
        <v>6</v>
      </c>
      <c r="G588" t="s">
        <v>129</v>
      </c>
      <c r="H588" t="s">
        <v>45</v>
      </c>
      <c r="I588">
        <v>5.2116066930261561E-3</v>
      </c>
      <c r="J588" t="s">
        <v>6</v>
      </c>
      <c r="L588" t="s">
        <v>130</v>
      </c>
      <c r="M588" t="s">
        <v>45</v>
      </c>
      <c r="N588">
        <v>5.8538338551318136E-3</v>
      </c>
      <c r="O588" t="s">
        <v>6</v>
      </c>
    </row>
    <row r="589" spans="2:15" x14ac:dyDescent="0.45">
      <c r="B589" t="s">
        <v>128</v>
      </c>
      <c r="C589" t="s">
        <v>46</v>
      </c>
      <c r="D589">
        <v>2.9347610772756784E-4</v>
      </c>
      <c r="E589" t="s">
        <v>6</v>
      </c>
      <c r="G589" t="s">
        <v>129</v>
      </c>
      <c r="H589" t="s">
        <v>46</v>
      </c>
      <c r="I589">
        <v>5.0597095934409751E-3</v>
      </c>
      <c r="J589" t="s">
        <v>6</v>
      </c>
      <c r="L589" t="s">
        <v>130</v>
      </c>
      <c r="M589" t="s">
        <v>46</v>
      </c>
      <c r="N589">
        <v>5.4209945514508166E-3</v>
      </c>
      <c r="O589" t="s">
        <v>6</v>
      </c>
    </row>
    <row r="590" spans="2:15" x14ac:dyDescent="0.45">
      <c r="B590" t="s">
        <v>128</v>
      </c>
      <c r="C590" t="s">
        <v>47</v>
      </c>
      <c r="D590">
        <v>1.9875771864074202E-3</v>
      </c>
      <c r="E590" t="s">
        <v>6</v>
      </c>
      <c r="G590" t="s">
        <v>129</v>
      </c>
      <c r="H590" t="s">
        <v>47</v>
      </c>
      <c r="I590">
        <v>4.846569971060641E-3</v>
      </c>
      <c r="J590" t="s">
        <v>6</v>
      </c>
      <c r="L590" t="s">
        <v>130</v>
      </c>
      <c r="M590" t="s">
        <v>47</v>
      </c>
      <c r="N590">
        <v>6.0230440827857895E-3</v>
      </c>
      <c r="O590" t="s">
        <v>6</v>
      </c>
    </row>
    <row r="591" spans="2:15" x14ac:dyDescent="0.45">
      <c r="B591" t="s">
        <v>128</v>
      </c>
      <c r="C591" t="s">
        <v>48</v>
      </c>
      <c r="D591">
        <v>6.8998190059132766E-3</v>
      </c>
      <c r="E591" t="s">
        <v>6</v>
      </c>
      <c r="G591" t="s">
        <v>129</v>
      </c>
      <c r="H591" t="s">
        <v>48</v>
      </c>
      <c r="I591">
        <v>4.7924282295313432E-3</v>
      </c>
      <c r="J591" t="s">
        <v>6</v>
      </c>
      <c r="L591" t="s">
        <v>130</v>
      </c>
      <c r="M591" t="s">
        <v>48</v>
      </c>
      <c r="N591">
        <v>7.1005580125183656E-3</v>
      </c>
      <c r="O591" t="s">
        <v>6</v>
      </c>
    </row>
    <row r="592" spans="2:15" x14ac:dyDescent="0.45">
      <c r="B592" t="s">
        <v>128</v>
      </c>
      <c r="C592" t="s">
        <v>49</v>
      </c>
      <c r="D592">
        <v>1.3179564188499618E-2</v>
      </c>
      <c r="E592" t="s">
        <v>6</v>
      </c>
      <c r="G592" t="s">
        <v>129</v>
      </c>
      <c r="H592" t="s">
        <v>49</v>
      </c>
      <c r="I592">
        <v>4.828790891281378E-3</v>
      </c>
      <c r="J592" t="s">
        <v>6</v>
      </c>
      <c r="L592" t="s">
        <v>130</v>
      </c>
      <c r="M592" t="s">
        <v>49</v>
      </c>
      <c r="N592">
        <v>8.1356626153792373E-3</v>
      </c>
      <c r="O592" t="s">
        <v>6</v>
      </c>
    </row>
    <row r="593" spans="2:15" x14ac:dyDescent="0.45">
      <c r="B593" t="s">
        <v>128</v>
      </c>
      <c r="C593" t="s">
        <v>50</v>
      </c>
      <c r="D593">
        <v>1.8772841686957621E-2</v>
      </c>
      <c r="E593" t="s">
        <v>6</v>
      </c>
      <c r="G593" t="s">
        <v>129</v>
      </c>
      <c r="H593" t="s">
        <v>50</v>
      </c>
      <c r="I593">
        <v>4.870227211061718E-3</v>
      </c>
      <c r="J593" t="s">
        <v>6</v>
      </c>
      <c r="L593" t="s">
        <v>130</v>
      </c>
      <c r="M593" t="s">
        <v>50</v>
      </c>
      <c r="N593">
        <v>7.9246589942518694E-3</v>
      </c>
      <c r="O593" t="s">
        <v>6</v>
      </c>
    </row>
    <row r="594" spans="2:15" x14ac:dyDescent="0.45">
      <c r="B594" t="s">
        <v>128</v>
      </c>
      <c r="C594" t="s">
        <v>51</v>
      </c>
      <c r="D594">
        <v>2.3163089629840157E-2</v>
      </c>
      <c r="E594" t="s">
        <v>6</v>
      </c>
      <c r="G594" t="s">
        <v>129</v>
      </c>
      <c r="H594" t="s">
        <v>51</v>
      </c>
      <c r="I594">
        <v>4.2271927050693478E-3</v>
      </c>
      <c r="J594" t="s">
        <v>6</v>
      </c>
      <c r="L594" t="s">
        <v>130</v>
      </c>
      <c r="M594" t="s">
        <v>51</v>
      </c>
      <c r="N594">
        <v>8.6998239100217045E-3</v>
      </c>
      <c r="O594" t="s">
        <v>6</v>
      </c>
    </row>
    <row r="595" spans="2:15" x14ac:dyDescent="0.45">
      <c r="B595" t="s">
        <v>128</v>
      </c>
      <c r="C595" t="s">
        <v>52</v>
      </c>
      <c r="D595">
        <v>2.5852776064792516E-2</v>
      </c>
      <c r="E595" t="s">
        <v>6</v>
      </c>
      <c r="G595" t="s">
        <v>129</v>
      </c>
      <c r="H595" t="s">
        <v>52</v>
      </c>
      <c r="I595">
        <v>4.6836178909371506E-3</v>
      </c>
      <c r="J595" t="s">
        <v>6</v>
      </c>
      <c r="L595" t="s">
        <v>130</v>
      </c>
      <c r="M595" t="s">
        <v>52</v>
      </c>
      <c r="N595">
        <v>9.4542874971937328E-3</v>
      </c>
      <c r="O595" t="s">
        <v>6</v>
      </c>
    </row>
    <row r="596" spans="2:15" x14ac:dyDescent="0.45">
      <c r="B596" t="s">
        <v>128</v>
      </c>
      <c r="C596" t="s">
        <v>53</v>
      </c>
      <c r="D596">
        <v>2.6313568331666579E-2</v>
      </c>
      <c r="E596" t="s">
        <v>6</v>
      </c>
      <c r="G596" t="s">
        <v>129</v>
      </c>
      <c r="H596" t="s">
        <v>53</v>
      </c>
      <c r="I596">
        <v>5.0241205687971439E-3</v>
      </c>
      <c r="J596" t="s">
        <v>6</v>
      </c>
      <c r="L596" t="s">
        <v>130</v>
      </c>
      <c r="M596" t="s">
        <v>53</v>
      </c>
      <c r="N596">
        <v>1.0039908305327173E-2</v>
      </c>
      <c r="O596" t="s">
        <v>6</v>
      </c>
    </row>
    <row r="597" spans="2:15" x14ac:dyDescent="0.45">
      <c r="B597" t="s">
        <v>128</v>
      </c>
      <c r="C597" t="s">
        <v>54</v>
      </c>
      <c r="D597">
        <v>2.5026938855701186E-2</v>
      </c>
      <c r="E597" t="s">
        <v>6</v>
      </c>
      <c r="G597" t="s">
        <v>129</v>
      </c>
      <c r="H597" t="s">
        <v>54</v>
      </c>
      <c r="I597">
        <v>5.5187404599122232E-3</v>
      </c>
      <c r="J597" t="s">
        <v>6</v>
      </c>
      <c r="L597" t="s">
        <v>130</v>
      </c>
      <c r="M597" t="s">
        <v>54</v>
      </c>
      <c r="N597">
        <v>1.0553559591124296E-2</v>
      </c>
      <c r="O597" t="s">
        <v>6</v>
      </c>
    </row>
    <row r="598" spans="2:15" x14ac:dyDescent="0.45">
      <c r="B598" t="s">
        <v>128</v>
      </c>
      <c r="C598" t="s">
        <v>55</v>
      </c>
      <c r="D598">
        <v>2.2945689749197841E-2</v>
      </c>
      <c r="E598" t="s">
        <v>6</v>
      </c>
      <c r="G598" t="s">
        <v>129</v>
      </c>
      <c r="H598" t="s">
        <v>55</v>
      </c>
      <c r="I598">
        <v>5.8044188551341176E-3</v>
      </c>
      <c r="J598" t="s">
        <v>6</v>
      </c>
      <c r="L598" t="s">
        <v>130</v>
      </c>
      <c r="M598" t="s">
        <v>55</v>
      </c>
      <c r="N598">
        <v>1.0953638243618256E-2</v>
      </c>
      <c r="O598" t="s">
        <v>6</v>
      </c>
    </row>
    <row r="599" spans="2:15" x14ac:dyDescent="0.45">
      <c r="B599" t="s">
        <v>128</v>
      </c>
      <c r="C599" t="s">
        <v>56</v>
      </c>
      <c r="D599">
        <v>1.9637332419456893E-2</v>
      </c>
      <c r="E599" t="s">
        <v>6</v>
      </c>
      <c r="G599" t="s">
        <v>129</v>
      </c>
      <c r="H599" t="s">
        <v>56</v>
      </c>
      <c r="I599">
        <v>5.8047229025778389E-3</v>
      </c>
      <c r="J599" t="s">
        <v>6</v>
      </c>
      <c r="L599" t="s">
        <v>130</v>
      </c>
      <c r="M599" t="s">
        <v>56</v>
      </c>
      <c r="N599">
        <v>1.110330094252434E-2</v>
      </c>
      <c r="O599" t="s">
        <v>6</v>
      </c>
    </row>
    <row r="600" spans="2:15" x14ac:dyDescent="0.45">
      <c r="B600" t="s">
        <v>128</v>
      </c>
      <c r="C600" t="s">
        <v>57</v>
      </c>
      <c r="D600">
        <v>1.5402352753036837E-2</v>
      </c>
      <c r="E600" t="s">
        <v>6</v>
      </c>
      <c r="G600" t="s">
        <v>129</v>
      </c>
      <c r="H600" t="s">
        <v>57</v>
      </c>
      <c r="I600">
        <v>5.6848305793190546E-3</v>
      </c>
      <c r="J600" t="s">
        <v>6</v>
      </c>
      <c r="L600" t="s">
        <v>130</v>
      </c>
      <c r="M600" t="s">
        <v>57</v>
      </c>
      <c r="N600">
        <v>1.0687445636234512E-2</v>
      </c>
      <c r="O600" t="s">
        <v>6</v>
      </c>
    </row>
    <row r="601" spans="2:15" x14ac:dyDescent="0.45">
      <c r="B601" t="s">
        <v>128</v>
      </c>
      <c r="C601" t="s">
        <v>58</v>
      </c>
      <c r="D601">
        <v>1.0032954802819264E-2</v>
      </c>
      <c r="E601" t="s">
        <v>6</v>
      </c>
      <c r="G601" t="s">
        <v>129</v>
      </c>
      <c r="H601" t="s">
        <v>58</v>
      </c>
      <c r="I601">
        <v>5.4894275609502687E-3</v>
      </c>
      <c r="J601" t="s">
        <v>6</v>
      </c>
      <c r="L601" t="s">
        <v>130</v>
      </c>
      <c r="M601" t="s">
        <v>58</v>
      </c>
      <c r="N601">
        <v>1.0086525641755431E-2</v>
      </c>
      <c r="O601" t="s">
        <v>6</v>
      </c>
    </row>
    <row r="602" spans="2:15" x14ac:dyDescent="0.45">
      <c r="B602" t="s">
        <v>128</v>
      </c>
      <c r="C602" t="s">
        <v>59</v>
      </c>
      <c r="D602">
        <v>4.9285147760313478E-3</v>
      </c>
      <c r="E602" t="s">
        <v>6</v>
      </c>
      <c r="G602" t="s">
        <v>129</v>
      </c>
      <c r="H602" t="s">
        <v>59</v>
      </c>
      <c r="I602">
        <v>5.0689278084223681E-3</v>
      </c>
      <c r="J602" t="s">
        <v>6</v>
      </c>
      <c r="L602" t="s">
        <v>130</v>
      </c>
      <c r="M602" t="s">
        <v>59</v>
      </c>
      <c r="N602">
        <v>9.8550629113921193E-3</v>
      </c>
      <c r="O602" t="s">
        <v>6</v>
      </c>
    </row>
    <row r="603" spans="2:15" x14ac:dyDescent="0.45">
      <c r="B603" t="s">
        <v>128</v>
      </c>
      <c r="C603" t="s">
        <v>60</v>
      </c>
      <c r="D603">
        <v>1.4231612644597007E-3</v>
      </c>
      <c r="E603" t="s">
        <v>6</v>
      </c>
      <c r="G603" t="s">
        <v>129</v>
      </c>
      <c r="H603" t="s">
        <v>60</v>
      </c>
      <c r="I603">
        <v>1.0272411052406281E-2</v>
      </c>
      <c r="J603" t="s">
        <v>6</v>
      </c>
      <c r="L603" t="s">
        <v>130</v>
      </c>
      <c r="M603" t="s">
        <v>60</v>
      </c>
      <c r="N603">
        <v>1.8535464773805837E-2</v>
      </c>
      <c r="O603" t="s">
        <v>6</v>
      </c>
    </row>
    <row r="604" spans="2:15" x14ac:dyDescent="0.45">
      <c r="B604" t="s">
        <v>128</v>
      </c>
      <c r="C604" t="s">
        <v>61</v>
      </c>
      <c r="D604">
        <v>0</v>
      </c>
      <c r="E604" t="s">
        <v>6</v>
      </c>
      <c r="G604" t="s">
        <v>129</v>
      </c>
      <c r="H604" t="s">
        <v>61</v>
      </c>
      <c r="I604">
        <v>1.1462706120537991E-2</v>
      </c>
      <c r="J604" t="s">
        <v>6</v>
      </c>
      <c r="L604" t="s">
        <v>130</v>
      </c>
      <c r="M604" t="s">
        <v>61</v>
      </c>
      <c r="N604">
        <v>1.5390202389843042E-2</v>
      </c>
      <c r="O604" t="s">
        <v>6</v>
      </c>
    </row>
    <row r="605" spans="2:15" x14ac:dyDescent="0.45">
      <c r="B605" t="s">
        <v>128</v>
      </c>
      <c r="C605" t="s">
        <v>62</v>
      </c>
      <c r="D605">
        <v>0</v>
      </c>
      <c r="E605" t="s">
        <v>6</v>
      </c>
      <c r="G605" t="s">
        <v>129</v>
      </c>
      <c r="H605" t="s">
        <v>62</v>
      </c>
      <c r="I605">
        <v>2.3566237400836108E-2</v>
      </c>
      <c r="J605" t="s">
        <v>6</v>
      </c>
      <c r="L605" t="s">
        <v>130</v>
      </c>
      <c r="M605" t="s">
        <v>62</v>
      </c>
      <c r="N605">
        <v>1.3291825430226025E-2</v>
      </c>
      <c r="O605" t="s">
        <v>6</v>
      </c>
    </row>
    <row r="606" spans="2:15" x14ac:dyDescent="0.45">
      <c r="B606" t="s">
        <v>128</v>
      </c>
      <c r="C606" t="s">
        <v>63</v>
      </c>
      <c r="D606">
        <v>0</v>
      </c>
      <c r="E606" t="s">
        <v>6</v>
      </c>
      <c r="G606" t="s">
        <v>129</v>
      </c>
      <c r="H606" t="s">
        <v>63</v>
      </c>
      <c r="I606">
        <v>4.2620299156666619E-3</v>
      </c>
      <c r="J606" t="s">
        <v>6</v>
      </c>
      <c r="L606" t="s">
        <v>130</v>
      </c>
      <c r="M606" t="s">
        <v>63</v>
      </c>
      <c r="N606">
        <v>1.9160077780521045E-3</v>
      </c>
      <c r="O606" t="s">
        <v>6</v>
      </c>
    </row>
    <row r="607" spans="2:15" x14ac:dyDescent="0.45">
      <c r="B607" t="s">
        <v>128</v>
      </c>
      <c r="C607" t="s">
        <v>64</v>
      </c>
      <c r="D607">
        <v>1.0813583965887571E-4</v>
      </c>
      <c r="E607" t="s">
        <v>6</v>
      </c>
      <c r="G607" t="s">
        <v>129</v>
      </c>
      <c r="H607" t="s">
        <v>64</v>
      </c>
      <c r="I607">
        <v>4.1003038821694152E-3</v>
      </c>
      <c r="J607" t="s">
        <v>6</v>
      </c>
      <c r="L607" t="s">
        <v>130</v>
      </c>
      <c r="M607" t="s">
        <v>64</v>
      </c>
      <c r="N607">
        <v>1.6799597211933949E-3</v>
      </c>
      <c r="O607" t="s">
        <v>6</v>
      </c>
    </row>
    <row r="608" spans="2:15" x14ac:dyDescent="0.45">
      <c r="B608" t="s">
        <v>128</v>
      </c>
      <c r="C608" t="s">
        <v>65</v>
      </c>
      <c r="D608">
        <v>1.2916202632353676E-3</v>
      </c>
      <c r="E608" t="s">
        <v>6</v>
      </c>
      <c r="G608" t="s">
        <v>129</v>
      </c>
      <c r="H608" t="s">
        <v>65</v>
      </c>
      <c r="I608">
        <v>3.674942017711963E-3</v>
      </c>
      <c r="J608" t="s">
        <v>6</v>
      </c>
      <c r="L608" t="s">
        <v>130</v>
      </c>
      <c r="M608" t="s">
        <v>65</v>
      </c>
      <c r="N608">
        <v>1.494865811687982E-3</v>
      </c>
      <c r="O608" t="s">
        <v>6</v>
      </c>
    </row>
    <row r="609" spans="2:15" x14ac:dyDescent="0.45">
      <c r="B609" t="s">
        <v>128</v>
      </c>
      <c r="C609" t="s">
        <v>66</v>
      </c>
      <c r="D609">
        <v>6.6079808020218329E-3</v>
      </c>
      <c r="E609" t="s">
        <v>6</v>
      </c>
      <c r="G609" t="s">
        <v>129</v>
      </c>
      <c r="H609" t="s">
        <v>66</v>
      </c>
      <c r="I609">
        <v>2.7833227206959742E-3</v>
      </c>
      <c r="J609" t="s">
        <v>6</v>
      </c>
      <c r="L609" t="s">
        <v>130</v>
      </c>
      <c r="M609" t="s">
        <v>66</v>
      </c>
      <c r="N609">
        <v>1.6169265001017604E-3</v>
      </c>
      <c r="O609" t="s">
        <v>6</v>
      </c>
    </row>
    <row r="610" spans="2:15" x14ac:dyDescent="0.45">
      <c r="B610" t="s">
        <v>128</v>
      </c>
      <c r="C610" t="s">
        <v>67</v>
      </c>
      <c r="D610">
        <v>1.4527362772120094E-2</v>
      </c>
      <c r="E610" t="s">
        <v>6</v>
      </c>
      <c r="G610" t="s">
        <v>129</v>
      </c>
      <c r="H610" t="s">
        <v>67</v>
      </c>
      <c r="I610">
        <v>2.4744232877022356E-3</v>
      </c>
      <c r="J610" t="s">
        <v>6</v>
      </c>
      <c r="L610" t="s">
        <v>130</v>
      </c>
      <c r="M610" t="s">
        <v>67</v>
      </c>
      <c r="N610">
        <v>1.9818198483614632E-3</v>
      </c>
      <c r="O610" t="s">
        <v>6</v>
      </c>
    </row>
    <row r="611" spans="2:15" x14ac:dyDescent="0.45">
      <c r="B611" t="s">
        <v>128</v>
      </c>
      <c r="C611" t="s">
        <v>68</v>
      </c>
      <c r="D611">
        <v>2.2231269772847742E-2</v>
      </c>
      <c r="E611" t="s">
        <v>6</v>
      </c>
      <c r="G611" t="s">
        <v>129</v>
      </c>
      <c r="H611" t="s">
        <v>68</v>
      </c>
      <c r="I611">
        <v>2.6216895959236038E-3</v>
      </c>
      <c r="J611" t="s">
        <v>6</v>
      </c>
      <c r="L611" t="s">
        <v>130</v>
      </c>
      <c r="M611" t="s">
        <v>68</v>
      </c>
      <c r="N611">
        <v>2.1642571999612981E-3</v>
      </c>
      <c r="O611" t="s">
        <v>6</v>
      </c>
    </row>
    <row r="612" spans="2:15" x14ac:dyDescent="0.45">
      <c r="B612" t="s">
        <v>128</v>
      </c>
      <c r="C612" t="s">
        <v>69</v>
      </c>
      <c r="D612">
        <v>2.8480552423094972E-2</v>
      </c>
      <c r="E612" t="s">
        <v>6</v>
      </c>
      <c r="G612" t="s">
        <v>129</v>
      </c>
      <c r="H612" t="s">
        <v>69</v>
      </c>
      <c r="I612">
        <v>2.6809715181163821E-3</v>
      </c>
      <c r="J612" t="s">
        <v>6</v>
      </c>
      <c r="L612" t="s">
        <v>130</v>
      </c>
      <c r="M612" t="s">
        <v>69</v>
      </c>
      <c r="N612">
        <v>2.6309907026102722E-3</v>
      </c>
      <c r="O612" t="s">
        <v>6</v>
      </c>
    </row>
    <row r="613" spans="2:15" x14ac:dyDescent="0.45">
      <c r="B613" t="s">
        <v>128</v>
      </c>
      <c r="C613" t="s">
        <v>70</v>
      </c>
      <c r="D613">
        <v>3.2234552512274653E-2</v>
      </c>
      <c r="E613" t="s">
        <v>6</v>
      </c>
      <c r="G613" t="s">
        <v>129</v>
      </c>
      <c r="H613" t="s">
        <v>70</v>
      </c>
      <c r="I613">
        <v>3.1847638036595375E-3</v>
      </c>
      <c r="J613" t="s">
        <v>6</v>
      </c>
      <c r="L613" t="s">
        <v>130</v>
      </c>
      <c r="M613" t="s">
        <v>70</v>
      </c>
      <c r="N613">
        <v>3.138026673512105E-3</v>
      </c>
      <c r="O613" t="s">
        <v>6</v>
      </c>
    </row>
    <row r="614" spans="2:15" x14ac:dyDescent="0.45">
      <c r="B614" t="s">
        <v>128</v>
      </c>
      <c r="C614" t="s">
        <v>71</v>
      </c>
      <c r="D614">
        <v>3.3228523724819513E-2</v>
      </c>
      <c r="E614" t="s">
        <v>6</v>
      </c>
      <c r="G614" t="s">
        <v>129</v>
      </c>
      <c r="H614" t="s">
        <v>71</v>
      </c>
      <c r="I614">
        <v>3.5549507382988035E-3</v>
      </c>
      <c r="J614" t="s">
        <v>6</v>
      </c>
      <c r="L614" t="s">
        <v>130</v>
      </c>
      <c r="M614" t="s">
        <v>71</v>
      </c>
      <c r="N614">
        <v>3.8174873641260766E-3</v>
      </c>
      <c r="O614" t="s">
        <v>6</v>
      </c>
    </row>
    <row r="615" spans="2:15" x14ac:dyDescent="0.45">
      <c r="B615" t="s">
        <v>128</v>
      </c>
      <c r="C615" t="s">
        <v>72</v>
      </c>
      <c r="D615">
        <v>3.2104731876360107E-2</v>
      </c>
      <c r="E615" t="s">
        <v>6</v>
      </c>
      <c r="G615" t="s">
        <v>129</v>
      </c>
      <c r="H615" t="s">
        <v>72</v>
      </c>
      <c r="I615">
        <v>3.7725482657550735E-3</v>
      </c>
      <c r="J615" t="s">
        <v>6</v>
      </c>
      <c r="L615" t="s">
        <v>130</v>
      </c>
      <c r="M615" t="s">
        <v>72</v>
      </c>
      <c r="N615">
        <v>4.3595111746060284E-3</v>
      </c>
      <c r="O615" t="s">
        <v>6</v>
      </c>
    </row>
    <row r="616" spans="2:15" x14ac:dyDescent="0.45">
      <c r="B616" t="s">
        <v>128</v>
      </c>
      <c r="C616" t="s">
        <v>73</v>
      </c>
      <c r="D616">
        <v>2.9267757580514635E-2</v>
      </c>
      <c r="E616" t="s">
        <v>6</v>
      </c>
      <c r="G616" t="s">
        <v>129</v>
      </c>
      <c r="H616" t="s">
        <v>73</v>
      </c>
      <c r="I616">
        <v>3.9892339027236814E-3</v>
      </c>
      <c r="J616" t="s">
        <v>6</v>
      </c>
      <c r="L616" t="s">
        <v>130</v>
      </c>
      <c r="M616" t="s">
        <v>73</v>
      </c>
      <c r="N616">
        <v>4.4686310639308439E-3</v>
      </c>
      <c r="O616" t="s">
        <v>6</v>
      </c>
    </row>
    <row r="617" spans="2:15" x14ac:dyDescent="0.45">
      <c r="B617" t="s">
        <v>128</v>
      </c>
      <c r="C617" t="s">
        <v>74</v>
      </c>
      <c r="D617">
        <v>2.5017406016808234E-2</v>
      </c>
      <c r="E617" t="s">
        <v>6</v>
      </c>
      <c r="G617" t="s">
        <v>129</v>
      </c>
      <c r="H617" t="s">
        <v>74</v>
      </c>
      <c r="I617">
        <v>4.1696816997872661E-3</v>
      </c>
      <c r="J617" t="s">
        <v>6</v>
      </c>
      <c r="L617" t="s">
        <v>130</v>
      </c>
      <c r="M617" t="s">
        <v>74</v>
      </c>
      <c r="N617">
        <v>4.694481523171137E-3</v>
      </c>
      <c r="O617" t="s">
        <v>6</v>
      </c>
    </row>
    <row r="618" spans="2:15" x14ac:dyDescent="0.45">
      <c r="B618" t="s">
        <v>128</v>
      </c>
      <c r="C618" t="s">
        <v>75</v>
      </c>
      <c r="D618">
        <v>1.9496523288503407E-2</v>
      </c>
      <c r="E618" t="s">
        <v>6</v>
      </c>
      <c r="G618" t="s">
        <v>129</v>
      </c>
      <c r="H618" t="s">
        <v>75</v>
      </c>
      <c r="I618">
        <v>4.3152552100620177E-3</v>
      </c>
      <c r="J618" t="s">
        <v>6</v>
      </c>
      <c r="L618" t="s">
        <v>130</v>
      </c>
      <c r="M618" t="s">
        <v>75</v>
      </c>
      <c r="N618">
        <v>4.7546115052542887E-3</v>
      </c>
      <c r="O618" t="s">
        <v>6</v>
      </c>
    </row>
    <row r="619" spans="2:15" x14ac:dyDescent="0.45">
      <c r="B619" t="s">
        <v>128</v>
      </c>
      <c r="C619" t="s">
        <v>76</v>
      </c>
      <c r="D619">
        <v>1.2398318685288111E-2</v>
      </c>
      <c r="E619" t="s">
        <v>6</v>
      </c>
      <c r="G619" t="s">
        <v>129</v>
      </c>
      <c r="H619" t="s">
        <v>76</v>
      </c>
      <c r="I619">
        <v>4.2903200278186131E-3</v>
      </c>
      <c r="J619" t="s">
        <v>6</v>
      </c>
      <c r="L619" t="s">
        <v>130</v>
      </c>
      <c r="M619" t="s">
        <v>76</v>
      </c>
      <c r="N619">
        <v>4.2187360343152805E-3</v>
      </c>
      <c r="O619" t="s">
        <v>6</v>
      </c>
    </row>
    <row r="620" spans="2:15" x14ac:dyDescent="0.45">
      <c r="B620" t="s">
        <v>128</v>
      </c>
      <c r="C620" t="s">
        <v>77</v>
      </c>
      <c r="D620">
        <v>5.3880364149421038E-3</v>
      </c>
      <c r="E620" t="s">
        <v>6</v>
      </c>
      <c r="G620" t="s">
        <v>129</v>
      </c>
      <c r="H620" t="s">
        <v>77</v>
      </c>
      <c r="I620">
        <v>4.0687079501932682E-3</v>
      </c>
      <c r="J620" t="s">
        <v>6</v>
      </c>
      <c r="L620" t="s">
        <v>130</v>
      </c>
      <c r="M620" t="s">
        <v>77</v>
      </c>
      <c r="N620">
        <v>3.9720927790324982E-3</v>
      </c>
      <c r="O620" t="s">
        <v>6</v>
      </c>
    </row>
    <row r="621" spans="2:15" x14ac:dyDescent="0.45">
      <c r="B621" t="s">
        <v>128</v>
      </c>
      <c r="C621" t="s">
        <v>78</v>
      </c>
      <c r="D621">
        <v>1.0037090721768691E-3</v>
      </c>
      <c r="E621" t="s">
        <v>6</v>
      </c>
      <c r="G621" t="s">
        <v>129</v>
      </c>
      <c r="H621" t="s">
        <v>78</v>
      </c>
      <c r="I621">
        <v>9.5434691146256447E-3</v>
      </c>
      <c r="J621" t="s">
        <v>6</v>
      </c>
      <c r="L621" t="s">
        <v>130</v>
      </c>
      <c r="M621" t="s">
        <v>78</v>
      </c>
      <c r="N621">
        <v>6.7983039208496226E-3</v>
      </c>
      <c r="O621" t="s">
        <v>6</v>
      </c>
    </row>
    <row r="622" spans="2:15" x14ac:dyDescent="0.45">
      <c r="B622" t="s">
        <v>128</v>
      </c>
      <c r="C622" t="s">
        <v>79</v>
      </c>
      <c r="D622">
        <v>0</v>
      </c>
      <c r="E622" t="s">
        <v>6</v>
      </c>
      <c r="G622" t="s">
        <v>129</v>
      </c>
      <c r="H622" t="s">
        <v>79</v>
      </c>
      <c r="I622">
        <v>1.0691152996561449E-2</v>
      </c>
      <c r="J622" t="s">
        <v>6</v>
      </c>
      <c r="L622" t="s">
        <v>130</v>
      </c>
      <c r="M622" t="s">
        <v>79</v>
      </c>
      <c r="N622">
        <v>6.5598823624817048E-3</v>
      </c>
      <c r="O622" t="s">
        <v>6</v>
      </c>
    </row>
    <row r="623" spans="2:15" x14ac:dyDescent="0.45">
      <c r="B623" t="s">
        <v>128</v>
      </c>
      <c r="C623" t="s">
        <v>80</v>
      </c>
      <c r="D623">
        <v>0</v>
      </c>
      <c r="E623" t="s">
        <v>6</v>
      </c>
      <c r="G623" t="s">
        <v>129</v>
      </c>
      <c r="H623" t="s">
        <v>80</v>
      </c>
      <c r="I623">
        <v>3.6233009815294294E-2</v>
      </c>
      <c r="J623" t="s">
        <v>6</v>
      </c>
      <c r="L623" t="s">
        <v>130</v>
      </c>
      <c r="M623" t="s">
        <v>80</v>
      </c>
      <c r="N623">
        <v>3.0429828427612386E-2</v>
      </c>
      <c r="O623" t="s">
        <v>6</v>
      </c>
    </row>
    <row r="624" spans="2:15" x14ac:dyDescent="0.45">
      <c r="B624" t="s">
        <v>128</v>
      </c>
      <c r="C624" t="s">
        <v>81</v>
      </c>
      <c r="D624">
        <v>0</v>
      </c>
      <c r="E624" t="s">
        <v>6</v>
      </c>
      <c r="G624" t="s">
        <v>129</v>
      </c>
      <c r="H624" t="s">
        <v>81</v>
      </c>
      <c r="I624">
        <v>6.8274288005456939E-3</v>
      </c>
      <c r="J624" t="s">
        <v>6</v>
      </c>
      <c r="L624" t="s">
        <v>130</v>
      </c>
      <c r="M624" t="s">
        <v>81</v>
      </c>
      <c r="N624">
        <v>5.9722788626381754E-3</v>
      </c>
      <c r="O624" t="s">
        <v>6</v>
      </c>
    </row>
    <row r="625" spans="2:15" x14ac:dyDescent="0.45">
      <c r="B625" t="s">
        <v>128</v>
      </c>
      <c r="C625" t="s">
        <v>82</v>
      </c>
      <c r="D625">
        <v>0</v>
      </c>
      <c r="E625" t="s">
        <v>6</v>
      </c>
      <c r="G625" t="s">
        <v>129</v>
      </c>
      <c r="H625" t="s">
        <v>82</v>
      </c>
      <c r="I625">
        <v>6.6853694905787712E-3</v>
      </c>
      <c r="J625" t="s">
        <v>6</v>
      </c>
      <c r="L625" t="s">
        <v>130</v>
      </c>
      <c r="M625" t="s">
        <v>82</v>
      </c>
      <c r="N625">
        <v>5.909802150621331E-3</v>
      </c>
      <c r="O625" t="s">
        <v>6</v>
      </c>
    </row>
    <row r="626" spans="2:15" x14ac:dyDescent="0.45">
      <c r="B626" t="s">
        <v>128</v>
      </c>
      <c r="C626" t="s">
        <v>83</v>
      </c>
      <c r="D626">
        <v>2.2056557947246226E-5</v>
      </c>
      <c r="E626" t="s">
        <v>6</v>
      </c>
      <c r="G626" t="s">
        <v>129</v>
      </c>
      <c r="H626" t="s">
        <v>83</v>
      </c>
      <c r="I626">
        <v>6.6233920010238473E-3</v>
      </c>
      <c r="J626" t="s">
        <v>6</v>
      </c>
      <c r="L626" t="s">
        <v>130</v>
      </c>
      <c r="M626" t="s">
        <v>83</v>
      </c>
      <c r="N626">
        <v>5.59279386533905E-3</v>
      </c>
      <c r="O626" t="s">
        <v>6</v>
      </c>
    </row>
    <row r="627" spans="2:15" x14ac:dyDescent="0.45">
      <c r="B627" t="s">
        <v>128</v>
      </c>
      <c r="C627" t="s">
        <v>84</v>
      </c>
      <c r="D627">
        <v>1.9134342973909945E-3</v>
      </c>
      <c r="E627" t="s">
        <v>6</v>
      </c>
      <c r="G627" t="s">
        <v>129</v>
      </c>
      <c r="H627" t="s">
        <v>84</v>
      </c>
      <c r="I627">
        <v>6.4464526865482853E-3</v>
      </c>
      <c r="J627" t="s">
        <v>6</v>
      </c>
      <c r="L627" t="s">
        <v>130</v>
      </c>
      <c r="M627" t="s">
        <v>84</v>
      </c>
      <c r="N627">
        <v>5.512838575303625E-3</v>
      </c>
      <c r="O627" t="s">
        <v>6</v>
      </c>
    </row>
    <row r="628" spans="2:15" x14ac:dyDescent="0.45">
      <c r="B628" t="s">
        <v>128</v>
      </c>
      <c r="C628" t="s">
        <v>85</v>
      </c>
      <c r="D628">
        <v>7.4882459810917045E-3</v>
      </c>
      <c r="E628" t="s">
        <v>6</v>
      </c>
      <c r="G628" t="s">
        <v>129</v>
      </c>
      <c r="H628" t="s">
        <v>85</v>
      </c>
      <c r="I628">
        <v>5.9647195866945309E-3</v>
      </c>
      <c r="J628" t="s">
        <v>6</v>
      </c>
      <c r="L628" t="s">
        <v>130</v>
      </c>
      <c r="M628" t="s">
        <v>85</v>
      </c>
      <c r="N628">
        <v>5.970608831343871E-3</v>
      </c>
      <c r="O628" t="s">
        <v>6</v>
      </c>
    </row>
    <row r="629" spans="2:15" x14ac:dyDescent="0.45">
      <c r="B629" t="s">
        <v>128</v>
      </c>
      <c r="C629" t="s">
        <v>86</v>
      </c>
      <c r="D629">
        <v>1.3911050841090115E-2</v>
      </c>
      <c r="E629" t="s">
        <v>6</v>
      </c>
      <c r="G629" t="s">
        <v>129</v>
      </c>
      <c r="H629" t="s">
        <v>86</v>
      </c>
      <c r="I629">
        <v>5.7647611932896666E-3</v>
      </c>
      <c r="J629" t="s">
        <v>6</v>
      </c>
      <c r="L629" t="s">
        <v>130</v>
      </c>
      <c r="M629" t="s">
        <v>86</v>
      </c>
      <c r="N629">
        <v>5.9120514536616896E-3</v>
      </c>
      <c r="O629" t="s">
        <v>6</v>
      </c>
    </row>
    <row r="630" spans="2:15" x14ac:dyDescent="0.45">
      <c r="B630" t="s">
        <v>128</v>
      </c>
      <c r="C630" t="s">
        <v>87</v>
      </c>
      <c r="D630">
        <v>1.8912109677193308E-2</v>
      </c>
      <c r="E630" t="s">
        <v>6</v>
      </c>
      <c r="G630" t="s">
        <v>129</v>
      </c>
      <c r="H630" t="s">
        <v>87</v>
      </c>
      <c r="I630">
        <v>5.210191107015435E-3</v>
      </c>
      <c r="J630" t="s">
        <v>6</v>
      </c>
      <c r="L630" t="s">
        <v>130</v>
      </c>
      <c r="M630" t="s">
        <v>87</v>
      </c>
      <c r="N630">
        <v>6.2039453615926948E-3</v>
      </c>
      <c r="O630" t="s">
        <v>6</v>
      </c>
    </row>
    <row r="631" spans="2:15" x14ac:dyDescent="0.45">
      <c r="B631" t="s">
        <v>128</v>
      </c>
      <c r="C631" t="s">
        <v>88</v>
      </c>
      <c r="D631">
        <v>2.199304772321789E-2</v>
      </c>
      <c r="E631" t="s">
        <v>6</v>
      </c>
      <c r="G631" t="s">
        <v>129</v>
      </c>
      <c r="H631" t="s">
        <v>88</v>
      </c>
      <c r="I631">
        <v>5.3536375917375674E-3</v>
      </c>
      <c r="J631" t="s">
        <v>6</v>
      </c>
      <c r="L631" t="s">
        <v>130</v>
      </c>
      <c r="M631" t="s">
        <v>88</v>
      </c>
      <c r="N631">
        <v>6.4772211435029804E-3</v>
      </c>
      <c r="O631" t="s">
        <v>6</v>
      </c>
    </row>
    <row r="632" spans="2:15" x14ac:dyDescent="0.45">
      <c r="B632" t="s">
        <v>128</v>
      </c>
      <c r="C632" t="s">
        <v>89</v>
      </c>
      <c r="D632">
        <v>2.3194441381709539E-2</v>
      </c>
      <c r="E632" t="s">
        <v>6</v>
      </c>
      <c r="G632" t="s">
        <v>129</v>
      </c>
      <c r="H632" t="s">
        <v>89</v>
      </c>
      <c r="I632">
        <v>5.4837418781272153E-3</v>
      </c>
      <c r="J632" t="s">
        <v>6</v>
      </c>
      <c r="L632" t="s">
        <v>130</v>
      </c>
      <c r="M632" t="s">
        <v>89</v>
      </c>
      <c r="N632">
        <v>6.9195251464368324E-3</v>
      </c>
      <c r="O632" t="s">
        <v>6</v>
      </c>
    </row>
    <row r="633" spans="2:15" x14ac:dyDescent="0.45">
      <c r="B633" t="s">
        <v>128</v>
      </c>
      <c r="C633" t="s">
        <v>90</v>
      </c>
      <c r="D633">
        <v>2.2780650209809215E-2</v>
      </c>
      <c r="E633" t="s">
        <v>6</v>
      </c>
      <c r="G633" t="s">
        <v>129</v>
      </c>
      <c r="H633" t="s">
        <v>90</v>
      </c>
      <c r="I633">
        <v>5.6128947637610529E-3</v>
      </c>
      <c r="J633" t="s">
        <v>6</v>
      </c>
      <c r="L633" t="s">
        <v>130</v>
      </c>
      <c r="M633" t="s">
        <v>90</v>
      </c>
      <c r="N633">
        <v>7.2610266095944698E-3</v>
      </c>
      <c r="O633" t="s">
        <v>6</v>
      </c>
    </row>
    <row r="634" spans="2:15" x14ac:dyDescent="0.45">
      <c r="B634" t="s">
        <v>128</v>
      </c>
      <c r="C634" t="s">
        <v>91</v>
      </c>
      <c r="D634">
        <v>1.9713194120799329E-2</v>
      </c>
      <c r="E634" t="s">
        <v>6</v>
      </c>
      <c r="G634" t="s">
        <v>129</v>
      </c>
      <c r="H634" t="s">
        <v>91</v>
      </c>
      <c r="I634">
        <v>5.6530329850957399E-3</v>
      </c>
      <c r="J634" t="s">
        <v>6</v>
      </c>
      <c r="L634" t="s">
        <v>130</v>
      </c>
      <c r="M634" t="s">
        <v>91</v>
      </c>
      <c r="N634">
        <v>7.3340682296582803E-3</v>
      </c>
      <c r="O634" t="s">
        <v>6</v>
      </c>
    </row>
    <row r="635" spans="2:15" x14ac:dyDescent="0.45">
      <c r="B635" t="s">
        <v>128</v>
      </c>
      <c r="C635" t="s">
        <v>92</v>
      </c>
      <c r="D635">
        <v>1.4818993621322454E-2</v>
      </c>
      <c r="E635" t="s">
        <v>6</v>
      </c>
      <c r="G635" t="s">
        <v>129</v>
      </c>
      <c r="H635" t="s">
        <v>92</v>
      </c>
      <c r="I635">
        <v>5.817582698206575E-3</v>
      </c>
      <c r="J635" t="s">
        <v>6</v>
      </c>
      <c r="L635" t="s">
        <v>130</v>
      </c>
      <c r="M635" t="s">
        <v>92</v>
      </c>
      <c r="N635">
        <v>7.1939604943624122E-3</v>
      </c>
      <c r="O635" t="s">
        <v>6</v>
      </c>
    </row>
    <row r="636" spans="2:15" x14ac:dyDescent="0.45">
      <c r="B636" t="s">
        <v>128</v>
      </c>
      <c r="C636" t="s">
        <v>93</v>
      </c>
      <c r="D636">
        <v>9.2997169413943231E-3</v>
      </c>
      <c r="E636" t="s">
        <v>6</v>
      </c>
      <c r="G636" t="s">
        <v>129</v>
      </c>
      <c r="H636" t="s">
        <v>93</v>
      </c>
      <c r="I636">
        <v>5.8502169096082369E-3</v>
      </c>
      <c r="J636" t="s">
        <v>6</v>
      </c>
      <c r="L636" t="s">
        <v>130</v>
      </c>
      <c r="M636" t="s">
        <v>93</v>
      </c>
      <c r="N636">
        <v>7.1771672497290993E-3</v>
      </c>
      <c r="O636" t="s">
        <v>6</v>
      </c>
    </row>
    <row r="637" spans="2:15" x14ac:dyDescent="0.45">
      <c r="B637" t="s">
        <v>128</v>
      </c>
      <c r="C637" t="s">
        <v>94</v>
      </c>
      <c r="D637">
        <v>3.6873778385158218E-3</v>
      </c>
      <c r="E637" t="s">
        <v>6</v>
      </c>
      <c r="G637" t="s">
        <v>129</v>
      </c>
      <c r="H637" t="s">
        <v>94</v>
      </c>
      <c r="I637">
        <v>5.8731217673493891E-3</v>
      </c>
      <c r="J637" t="s">
        <v>6</v>
      </c>
      <c r="L637" t="s">
        <v>130</v>
      </c>
      <c r="M637" t="s">
        <v>94</v>
      </c>
      <c r="N637">
        <v>7.3498173007664567E-3</v>
      </c>
      <c r="O637" t="s">
        <v>6</v>
      </c>
    </row>
    <row r="638" spans="2:15" x14ac:dyDescent="0.45">
      <c r="B638" t="s">
        <v>128</v>
      </c>
      <c r="C638" t="s">
        <v>95</v>
      </c>
      <c r="D638">
        <v>5.0589376141977867E-4</v>
      </c>
      <c r="E638" t="s">
        <v>6</v>
      </c>
      <c r="G638" t="s">
        <v>129</v>
      </c>
      <c r="H638" t="s">
        <v>95</v>
      </c>
      <c r="I638">
        <v>6.2301307653090015E-3</v>
      </c>
      <c r="J638" t="s">
        <v>6</v>
      </c>
      <c r="L638" t="s">
        <v>130</v>
      </c>
      <c r="M638" t="s">
        <v>95</v>
      </c>
      <c r="N638">
        <v>7.1733908832617571E-3</v>
      </c>
      <c r="O638" t="s">
        <v>6</v>
      </c>
    </row>
    <row r="639" spans="2:15" x14ac:dyDescent="0.45">
      <c r="B639" t="s">
        <v>128</v>
      </c>
      <c r="C639" t="s">
        <v>96</v>
      </c>
      <c r="D639">
        <v>0</v>
      </c>
      <c r="E639" t="s">
        <v>6</v>
      </c>
      <c r="G639" t="s">
        <v>129</v>
      </c>
      <c r="H639" t="s">
        <v>96</v>
      </c>
      <c r="I639">
        <v>1.3720510397590722E-2</v>
      </c>
      <c r="J639" t="s">
        <v>6</v>
      </c>
      <c r="L639" t="s">
        <v>130</v>
      </c>
      <c r="M639" t="s">
        <v>96</v>
      </c>
      <c r="N639">
        <v>1.400753814439161E-2</v>
      </c>
      <c r="O639" t="s">
        <v>6</v>
      </c>
    </row>
    <row r="640" spans="2:15" x14ac:dyDescent="0.45">
      <c r="B640" t="s">
        <v>128</v>
      </c>
      <c r="C640" t="s">
        <v>97</v>
      </c>
      <c r="D640">
        <v>0</v>
      </c>
      <c r="E640" t="s">
        <v>6</v>
      </c>
      <c r="G640" t="s">
        <v>129</v>
      </c>
      <c r="H640" t="s">
        <v>97</v>
      </c>
      <c r="I640">
        <v>1.4933532921824264E-2</v>
      </c>
      <c r="J640" t="s">
        <v>6</v>
      </c>
      <c r="L640" t="s">
        <v>130</v>
      </c>
      <c r="M640" t="s">
        <v>97</v>
      </c>
      <c r="N640">
        <v>1.3260064214856867E-2</v>
      </c>
      <c r="O640" t="s">
        <v>6</v>
      </c>
    </row>
    <row r="641" spans="2:15" x14ac:dyDescent="0.45">
      <c r="B641" t="s">
        <v>128</v>
      </c>
      <c r="C641" t="s">
        <v>98</v>
      </c>
      <c r="D641">
        <v>0</v>
      </c>
      <c r="E641" t="s">
        <v>6</v>
      </c>
      <c r="G641" t="s">
        <v>129</v>
      </c>
      <c r="H641" t="s">
        <v>98</v>
      </c>
      <c r="I641">
        <v>5.476927878926105E-2</v>
      </c>
      <c r="J641" t="s">
        <v>6</v>
      </c>
      <c r="L641" t="s">
        <v>130</v>
      </c>
      <c r="M641" t="s">
        <v>98</v>
      </c>
      <c r="N641">
        <v>3.4591359900307442E-2</v>
      </c>
      <c r="O641" t="s">
        <v>6</v>
      </c>
    </row>
    <row r="642" spans="2:15" x14ac:dyDescent="0.45">
      <c r="B642" t="s">
        <v>128</v>
      </c>
      <c r="C642" t="s">
        <v>99</v>
      </c>
      <c r="D642">
        <v>0</v>
      </c>
      <c r="E642" t="s">
        <v>6</v>
      </c>
      <c r="G642" t="s">
        <v>129</v>
      </c>
      <c r="H642" t="s">
        <v>99</v>
      </c>
      <c r="I642">
        <v>1.0938190323534241E-2</v>
      </c>
      <c r="J642" t="s">
        <v>6</v>
      </c>
      <c r="L642" t="s">
        <v>130</v>
      </c>
      <c r="M642" t="s">
        <v>99</v>
      </c>
      <c r="N642">
        <v>7.2055797188485997E-3</v>
      </c>
      <c r="O642" t="s">
        <v>6</v>
      </c>
    </row>
    <row r="643" spans="2:15" x14ac:dyDescent="0.45">
      <c r="B643" t="s">
        <v>128</v>
      </c>
      <c r="C643" t="s">
        <v>100</v>
      </c>
      <c r="D643">
        <v>0</v>
      </c>
      <c r="E643" t="s">
        <v>6</v>
      </c>
      <c r="G643" t="s">
        <v>129</v>
      </c>
      <c r="H643" t="s">
        <v>100</v>
      </c>
      <c r="I643">
        <v>1.0894160663369359E-2</v>
      </c>
      <c r="J643" t="s">
        <v>6</v>
      </c>
      <c r="L643" t="s">
        <v>130</v>
      </c>
      <c r="M643" t="s">
        <v>100</v>
      </c>
      <c r="N643">
        <v>7.2060070059319871E-3</v>
      </c>
      <c r="O643" t="s">
        <v>6</v>
      </c>
    </row>
    <row r="644" spans="2:15" x14ac:dyDescent="0.45">
      <c r="B644" t="s">
        <v>128</v>
      </c>
      <c r="C644" t="s">
        <v>101</v>
      </c>
      <c r="D644">
        <v>0</v>
      </c>
      <c r="E644" t="s">
        <v>6</v>
      </c>
      <c r="G644" t="s">
        <v>129</v>
      </c>
      <c r="H644" t="s">
        <v>101</v>
      </c>
      <c r="I644">
        <v>1.0805518599261817E-2</v>
      </c>
      <c r="J644" t="s">
        <v>6</v>
      </c>
      <c r="L644" t="s">
        <v>130</v>
      </c>
      <c r="M644" t="s">
        <v>101</v>
      </c>
      <c r="N644">
        <v>7.3306260118684253E-3</v>
      </c>
      <c r="O644" t="s">
        <v>6</v>
      </c>
    </row>
    <row r="645" spans="2:15" x14ac:dyDescent="0.45">
      <c r="B645" t="s">
        <v>128</v>
      </c>
      <c r="C645" t="s">
        <v>102</v>
      </c>
      <c r="D645">
        <v>0</v>
      </c>
      <c r="E645" t="s">
        <v>6</v>
      </c>
      <c r="G645" t="s">
        <v>129</v>
      </c>
      <c r="H645" t="s">
        <v>102</v>
      </c>
      <c r="I645">
        <v>1.0739020393778474E-2</v>
      </c>
      <c r="J645" t="s">
        <v>6</v>
      </c>
      <c r="L645" t="s">
        <v>130</v>
      </c>
      <c r="M645" t="s">
        <v>102</v>
      </c>
      <c r="N645">
        <v>7.2278072435949482E-3</v>
      </c>
      <c r="O645" t="s">
        <v>6</v>
      </c>
    </row>
    <row r="646" spans="2:15" x14ac:dyDescent="0.45">
      <c r="B646" t="s">
        <v>128</v>
      </c>
      <c r="C646" t="s">
        <v>103</v>
      </c>
      <c r="D646">
        <v>8.7298237483137775E-4</v>
      </c>
      <c r="E646" t="s">
        <v>6</v>
      </c>
      <c r="G646" t="s">
        <v>129</v>
      </c>
      <c r="H646" t="s">
        <v>103</v>
      </c>
      <c r="I646">
        <v>1.0746685070119855E-2</v>
      </c>
      <c r="J646" t="s">
        <v>6</v>
      </c>
      <c r="L646" t="s">
        <v>130</v>
      </c>
      <c r="M646" t="s">
        <v>103</v>
      </c>
      <c r="N646">
        <v>7.0416461494539973E-3</v>
      </c>
      <c r="O646" t="s">
        <v>6</v>
      </c>
    </row>
    <row r="647" spans="2:15" x14ac:dyDescent="0.45">
      <c r="B647" t="s">
        <v>128</v>
      </c>
      <c r="C647" t="s">
        <v>104</v>
      </c>
      <c r="D647">
        <v>5.4759741182529541E-3</v>
      </c>
      <c r="E647" t="s">
        <v>6</v>
      </c>
      <c r="G647" t="s">
        <v>129</v>
      </c>
      <c r="H647" t="s">
        <v>104</v>
      </c>
      <c r="I647">
        <v>1.0493803177828913E-2</v>
      </c>
      <c r="J647" t="s">
        <v>6</v>
      </c>
      <c r="L647" t="s">
        <v>130</v>
      </c>
      <c r="M647" t="s">
        <v>104</v>
      </c>
      <c r="N647">
        <v>6.5347031027536036E-3</v>
      </c>
      <c r="O647" t="s">
        <v>6</v>
      </c>
    </row>
    <row r="648" spans="2:15" x14ac:dyDescent="0.45">
      <c r="B648" t="s">
        <v>128</v>
      </c>
      <c r="C648" t="s">
        <v>105</v>
      </c>
      <c r="D648">
        <v>1.0538654582108467E-2</v>
      </c>
      <c r="E648" t="s">
        <v>6</v>
      </c>
      <c r="G648" t="s">
        <v>129</v>
      </c>
      <c r="H648" t="s">
        <v>105</v>
      </c>
      <c r="I648">
        <v>9.9134089291252562E-3</v>
      </c>
      <c r="J648" t="s">
        <v>6</v>
      </c>
      <c r="L648" t="s">
        <v>130</v>
      </c>
      <c r="M648" t="s">
        <v>105</v>
      </c>
      <c r="N648">
        <v>7.0113676360888189E-3</v>
      </c>
      <c r="O648" t="s">
        <v>6</v>
      </c>
    </row>
    <row r="649" spans="2:15" x14ac:dyDescent="0.45">
      <c r="B649" t="s">
        <v>128</v>
      </c>
      <c r="C649" t="s">
        <v>106</v>
      </c>
      <c r="D649">
        <v>1.4146007225442112E-2</v>
      </c>
      <c r="E649" t="s">
        <v>6</v>
      </c>
      <c r="G649" t="s">
        <v>129</v>
      </c>
      <c r="H649" t="s">
        <v>106</v>
      </c>
      <c r="I649">
        <v>9.7411690944409265E-3</v>
      </c>
      <c r="J649" t="s">
        <v>6</v>
      </c>
      <c r="L649" t="s">
        <v>130</v>
      </c>
      <c r="M649" t="s">
        <v>106</v>
      </c>
      <c r="N649">
        <v>7.4081023668071894E-3</v>
      </c>
      <c r="O649" t="s">
        <v>6</v>
      </c>
    </row>
    <row r="650" spans="2:15" x14ac:dyDescent="0.45">
      <c r="B650" t="s">
        <v>128</v>
      </c>
      <c r="C650" t="s">
        <v>107</v>
      </c>
      <c r="D650">
        <v>1.5667120035310223E-2</v>
      </c>
      <c r="E650" t="s">
        <v>6</v>
      </c>
      <c r="G650" t="s">
        <v>129</v>
      </c>
      <c r="H650" t="s">
        <v>107</v>
      </c>
      <c r="I650">
        <v>9.6585044438915052E-3</v>
      </c>
      <c r="J650" t="s">
        <v>6</v>
      </c>
      <c r="L650" t="s">
        <v>130</v>
      </c>
      <c r="M650" t="s">
        <v>107</v>
      </c>
      <c r="N650">
        <v>7.4574450630909934E-3</v>
      </c>
      <c r="O650" t="s">
        <v>6</v>
      </c>
    </row>
    <row r="651" spans="2:15" x14ac:dyDescent="0.45">
      <c r="B651" t="s">
        <v>128</v>
      </c>
      <c r="C651" t="s">
        <v>108</v>
      </c>
      <c r="D651">
        <v>1.4158405797409316E-2</v>
      </c>
      <c r="E651" t="s">
        <v>6</v>
      </c>
      <c r="G651" t="s">
        <v>129</v>
      </c>
      <c r="H651" t="s">
        <v>108</v>
      </c>
      <c r="I651">
        <v>9.8633800204131743E-3</v>
      </c>
      <c r="J651" t="s">
        <v>6</v>
      </c>
      <c r="L651" t="s">
        <v>130</v>
      </c>
      <c r="M651" t="s">
        <v>108</v>
      </c>
      <c r="N651">
        <v>7.431223251081428E-3</v>
      </c>
      <c r="O651" t="s">
        <v>6</v>
      </c>
    </row>
    <row r="652" spans="2:15" x14ac:dyDescent="0.45">
      <c r="B652" t="s">
        <v>128</v>
      </c>
      <c r="C652" t="s">
        <v>109</v>
      </c>
      <c r="D652">
        <v>1.1353253743953726E-2</v>
      </c>
      <c r="E652" t="s">
        <v>6</v>
      </c>
      <c r="G652" t="s">
        <v>129</v>
      </c>
      <c r="H652" t="s">
        <v>109</v>
      </c>
      <c r="I652">
        <v>1.0105332963147499E-2</v>
      </c>
      <c r="J652" t="s">
        <v>6</v>
      </c>
      <c r="L652" t="s">
        <v>130</v>
      </c>
      <c r="M652" t="s">
        <v>109</v>
      </c>
      <c r="N652">
        <v>7.1450091753353017E-3</v>
      </c>
      <c r="O652" t="s">
        <v>6</v>
      </c>
    </row>
    <row r="653" spans="2:15" x14ac:dyDescent="0.45">
      <c r="B653" t="s">
        <v>128</v>
      </c>
      <c r="C653" t="s">
        <v>110</v>
      </c>
      <c r="D653">
        <v>7.3478980431430918E-3</v>
      </c>
      <c r="E653" t="s">
        <v>6</v>
      </c>
      <c r="G653" t="s">
        <v>129</v>
      </c>
      <c r="H653" t="s">
        <v>110</v>
      </c>
      <c r="I653">
        <v>1.0035196387453113E-2</v>
      </c>
      <c r="J653" t="s">
        <v>6</v>
      </c>
      <c r="L653" t="s">
        <v>130</v>
      </c>
      <c r="M653" t="s">
        <v>110</v>
      </c>
      <c r="N653">
        <v>7.2303435779984288E-3</v>
      </c>
      <c r="O653" t="s">
        <v>6</v>
      </c>
    </row>
    <row r="654" spans="2:15" x14ac:dyDescent="0.45">
      <c r="B654" t="s">
        <v>128</v>
      </c>
      <c r="C654" t="s">
        <v>111</v>
      </c>
      <c r="D654">
        <v>2.7669090399062755E-3</v>
      </c>
      <c r="E654" t="s">
        <v>6</v>
      </c>
      <c r="G654" t="s">
        <v>129</v>
      </c>
      <c r="H654" t="s">
        <v>111</v>
      </c>
      <c r="I654">
        <v>1.0151573874214706E-2</v>
      </c>
      <c r="J654" t="s">
        <v>6</v>
      </c>
      <c r="L654" t="s">
        <v>130</v>
      </c>
      <c r="M654" t="s">
        <v>111</v>
      </c>
      <c r="N654">
        <v>7.2523456520142424E-3</v>
      </c>
      <c r="O654" t="s">
        <v>6</v>
      </c>
    </row>
    <row r="655" spans="2:15" x14ac:dyDescent="0.45">
      <c r="B655" t="s">
        <v>128</v>
      </c>
      <c r="C655" t="s">
        <v>112</v>
      </c>
      <c r="D655">
        <v>0</v>
      </c>
      <c r="E655" t="s">
        <v>6</v>
      </c>
      <c r="G655" t="s">
        <v>129</v>
      </c>
      <c r="H655" t="s">
        <v>112</v>
      </c>
      <c r="I655">
        <v>1.0700662449901028E-2</v>
      </c>
      <c r="J655" t="s">
        <v>6</v>
      </c>
      <c r="L655" t="s">
        <v>130</v>
      </c>
      <c r="M655" t="s">
        <v>112</v>
      </c>
      <c r="N655">
        <v>6.9324384897322539E-3</v>
      </c>
      <c r="O655" t="s">
        <v>6</v>
      </c>
    </row>
    <row r="656" spans="2:15" x14ac:dyDescent="0.45">
      <c r="B656" t="s">
        <v>128</v>
      </c>
      <c r="C656" t="s">
        <v>113</v>
      </c>
      <c r="D656">
        <v>0</v>
      </c>
      <c r="E656" t="s">
        <v>6</v>
      </c>
      <c r="G656" t="s">
        <v>129</v>
      </c>
      <c r="H656" t="s">
        <v>113</v>
      </c>
      <c r="I656">
        <v>1.1117503917882446E-2</v>
      </c>
      <c r="J656" t="s">
        <v>6</v>
      </c>
      <c r="L656" t="s">
        <v>130</v>
      </c>
      <c r="M656" t="s">
        <v>113</v>
      </c>
      <c r="N656">
        <v>6.785590336052456E-3</v>
      </c>
      <c r="O656" t="s">
        <v>6</v>
      </c>
    </row>
    <row r="657" spans="2:15" x14ac:dyDescent="0.45">
      <c r="B657" t="s">
        <v>128</v>
      </c>
      <c r="C657" t="s">
        <v>114</v>
      </c>
      <c r="D657">
        <v>0</v>
      </c>
      <c r="E657" t="s">
        <v>6</v>
      </c>
      <c r="G657" t="s">
        <v>129</v>
      </c>
      <c r="H657" t="s">
        <v>114</v>
      </c>
      <c r="I657">
        <v>2.263142297642232E-2</v>
      </c>
      <c r="J657" t="s">
        <v>6</v>
      </c>
      <c r="L657" t="s">
        <v>130</v>
      </c>
      <c r="M657" t="s">
        <v>114</v>
      </c>
      <c r="N657">
        <v>1.3585800674379679E-2</v>
      </c>
      <c r="O657" t="s">
        <v>6</v>
      </c>
    </row>
    <row r="658" spans="2:15" x14ac:dyDescent="0.45">
      <c r="B658" t="s">
        <v>128</v>
      </c>
      <c r="C658" t="s">
        <v>115</v>
      </c>
      <c r="D658">
        <v>0</v>
      </c>
      <c r="E658" t="s">
        <v>6</v>
      </c>
      <c r="G658" t="s">
        <v>129</v>
      </c>
      <c r="H658" t="s">
        <v>115</v>
      </c>
      <c r="I658">
        <v>2.2715155515466344E-2</v>
      </c>
      <c r="J658" t="s">
        <v>6</v>
      </c>
      <c r="L658" t="s">
        <v>130</v>
      </c>
      <c r="M658" t="s">
        <v>115</v>
      </c>
      <c r="N658">
        <v>1.3173489611482498E-2</v>
      </c>
      <c r="O658" t="s">
        <v>6</v>
      </c>
    </row>
    <row r="659" spans="2:15" x14ac:dyDescent="0.45">
      <c r="B659" t="s">
        <v>131</v>
      </c>
      <c r="C659" t="s">
        <v>5</v>
      </c>
      <c r="D659">
        <v>0</v>
      </c>
      <c r="E659" t="s">
        <v>6</v>
      </c>
      <c r="G659" t="s">
        <v>132</v>
      </c>
      <c r="H659" t="s">
        <v>5</v>
      </c>
      <c r="I659">
        <v>3.723672834443606E-2</v>
      </c>
      <c r="J659" t="s">
        <v>6</v>
      </c>
      <c r="L659" t="s">
        <v>133</v>
      </c>
      <c r="M659" t="s">
        <v>5</v>
      </c>
      <c r="N659">
        <v>4.2364411381491593E-2</v>
      </c>
      <c r="O659" t="s">
        <v>6</v>
      </c>
    </row>
    <row r="660" spans="2:15" x14ac:dyDescent="0.45">
      <c r="B660" t="s">
        <v>131</v>
      </c>
      <c r="C660" t="s">
        <v>9</v>
      </c>
      <c r="D660">
        <v>0</v>
      </c>
      <c r="E660" t="s">
        <v>6</v>
      </c>
      <c r="G660" t="s">
        <v>132</v>
      </c>
      <c r="H660" t="s">
        <v>9</v>
      </c>
      <c r="I660">
        <v>7.3781638552160864E-3</v>
      </c>
      <c r="J660" t="s">
        <v>6</v>
      </c>
      <c r="L660" t="s">
        <v>133</v>
      </c>
      <c r="M660" t="s">
        <v>9</v>
      </c>
      <c r="N660">
        <v>8.2471548787344251E-3</v>
      </c>
      <c r="O660" t="s">
        <v>6</v>
      </c>
    </row>
    <row r="661" spans="2:15" x14ac:dyDescent="0.45">
      <c r="B661" t="s">
        <v>131</v>
      </c>
      <c r="C661" t="s">
        <v>10</v>
      </c>
      <c r="D661">
        <v>0</v>
      </c>
      <c r="E661" t="s">
        <v>6</v>
      </c>
      <c r="G661" t="s">
        <v>132</v>
      </c>
      <c r="H661" t="s">
        <v>10</v>
      </c>
      <c r="I661">
        <v>7.4407835097637931E-3</v>
      </c>
      <c r="J661" t="s">
        <v>6</v>
      </c>
      <c r="L661" t="s">
        <v>133</v>
      </c>
      <c r="M661" t="s">
        <v>10</v>
      </c>
      <c r="N661">
        <v>8.2466286857893652E-3</v>
      </c>
      <c r="O661" t="s">
        <v>6</v>
      </c>
    </row>
    <row r="662" spans="2:15" x14ac:dyDescent="0.45">
      <c r="B662" t="s">
        <v>131</v>
      </c>
      <c r="C662" t="s">
        <v>11</v>
      </c>
      <c r="D662">
        <v>0</v>
      </c>
      <c r="E662" t="s">
        <v>6</v>
      </c>
      <c r="G662" t="s">
        <v>132</v>
      </c>
      <c r="H662" t="s">
        <v>11</v>
      </c>
      <c r="I662">
        <v>7.5606695820858265E-3</v>
      </c>
      <c r="J662" t="s">
        <v>6</v>
      </c>
      <c r="L662" t="s">
        <v>133</v>
      </c>
      <c r="M662" t="s">
        <v>11</v>
      </c>
      <c r="N662">
        <v>8.3284451307629511E-3</v>
      </c>
      <c r="O662" t="s">
        <v>6</v>
      </c>
    </row>
    <row r="663" spans="2:15" x14ac:dyDescent="0.45">
      <c r="B663" t="s">
        <v>131</v>
      </c>
      <c r="C663" t="s">
        <v>12</v>
      </c>
      <c r="D663">
        <v>0</v>
      </c>
      <c r="E663" t="s">
        <v>6</v>
      </c>
      <c r="G663" t="s">
        <v>132</v>
      </c>
      <c r="H663" t="s">
        <v>12</v>
      </c>
      <c r="I663">
        <v>7.6051377581755437E-3</v>
      </c>
      <c r="J663" t="s">
        <v>6</v>
      </c>
      <c r="L663" t="s">
        <v>133</v>
      </c>
      <c r="M663" t="s">
        <v>12</v>
      </c>
      <c r="N663">
        <v>8.2953144185020627E-3</v>
      </c>
      <c r="O663" t="s">
        <v>6</v>
      </c>
    </row>
    <row r="664" spans="2:15" x14ac:dyDescent="0.45">
      <c r="B664" t="s">
        <v>131</v>
      </c>
      <c r="C664" t="s">
        <v>13</v>
      </c>
      <c r="D664">
        <v>1.2245353484149333E-3</v>
      </c>
      <c r="E664" t="s">
        <v>6</v>
      </c>
      <c r="G664" t="s">
        <v>132</v>
      </c>
      <c r="H664" t="s">
        <v>13</v>
      </c>
      <c r="I664">
        <v>7.573438880885369E-3</v>
      </c>
      <c r="J664" t="s">
        <v>6</v>
      </c>
      <c r="L664" t="s">
        <v>133</v>
      </c>
      <c r="M664" t="s">
        <v>13</v>
      </c>
      <c r="N664">
        <v>8.2667088397295248E-3</v>
      </c>
      <c r="O664" t="s">
        <v>6</v>
      </c>
    </row>
    <row r="665" spans="2:15" x14ac:dyDescent="0.45">
      <c r="B665" t="s">
        <v>131</v>
      </c>
      <c r="C665" t="s">
        <v>14</v>
      </c>
      <c r="D665">
        <v>5.2389983269610016E-3</v>
      </c>
      <c r="E665" t="s">
        <v>6</v>
      </c>
      <c r="G665" t="s">
        <v>132</v>
      </c>
      <c r="H665" t="s">
        <v>14</v>
      </c>
      <c r="I665">
        <v>7.4500559175769308E-3</v>
      </c>
      <c r="J665" t="s">
        <v>6</v>
      </c>
      <c r="L665" t="s">
        <v>133</v>
      </c>
      <c r="M665" t="s">
        <v>14</v>
      </c>
      <c r="N665">
        <v>8.0899822100887579E-3</v>
      </c>
      <c r="O665" t="s">
        <v>6</v>
      </c>
    </row>
    <row r="666" spans="2:15" x14ac:dyDescent="0.45">
      <c r="B666" t="s">
        <v>131</v>
      </c>
      <c r="C666" t="s">
        <v>15</v>
      </c>
      <c r="D666">
        <v>9.6225210185142684E-3</v>
      </c>
      <c r="E666" t="s">
        <v>6</v>
      </c>
      <c r="G666" t="s">
        <v>132</v>
      </c>
      <c r="H666" t="s">
        <v>15</v>
      </c>
      <c r="I666">
        <v>6.3807760603058284E-3</v>
      </c>
      <c r="J666" t="s">
        <v>6</v>
      </c>
      <c r="L666" t="s">
        <v>133</v>
      </c>
      <c r="M666" t="s">
        <v>15</v>
      </c>
      <c r="N666">
        <v>8.2244995239924481E-3</v>
      </c>
      <c r="O666" t="s">
        <v>6</v>
      </c>
    </row>
    <row r="667" spans="2:15" x14ac:dyDescent="0.45">
      <c r="B667" t="s">
        <v>131</v>
      </c>
      <c r="C667" t="s">
        <v>16</v>
      </c>
      <c r="D667">
        <v>1.3331020286637329E-2</v>
      </c>
      <c r="E667" t="s">
        <v>6</v>
      </c>
      <c r="G667" t="s">
        <v>132</v>
      </c>
      <c r="H667" t="s">
        <v>16</v>
      </c>
      <c r="I667">
        <v>6.6262838343018162E-3</v>
      </c>
      <c r="J667" t="s">
        <v>6</v>
      </c>
      <c r="L667" t="s">
        <v>133</v>
      </c>
      <c r="M667" t="s">
        <v>16</v>
      </c>
      <c r="N667">
        <v>8.537252974936552E-3</v>
      </c>
      <c r="O667" t="s">
        <v>6</v>
      </c>
    </row>
    <row r="668" spans="2:15" x14ac:dyDescent="0.45">
      <c r="B668" t="s">
        <v>131</v>
      </c>
      <c r="C668" t="s">
        <v>17</v>
      </c>
      <c r="D668">
        <v>1.529394689191718E-2</v>
      </c>
      <c r="E668" t="s">
        <v>6</v>
      </c>
      <c r="G668" t="s">
        <v>132</v>
      </c>
      <c r="H668" t="s">
        <v>17</v>
      </c>
      <c r="I668">
        <v>7.0244071975211469E-3</v>
      </c>
      <c r="J668" t="s">
        <v>6</v>
      </c>
      <c r="L668" t="s">
        <v>133</v>
      </c>
      <c r="M668" t="s">
        <v>17</v>
      </c>
      <c r="N668">
        <v>8.7213176321485272E-3</v>
      </c>
      <c r="O668" t="s">
        <v>6</v>
      </c>
    </row>
    <row r="669" spans="2:15" x14ac:dyDescent="0.45">
      <c r="B669" t="s">
        <v>131</v>
      </c>
      <c r="C669" t="s">
        <v>18</v>
      </c>
      <c r="D669">
        <v>1.5202845751020934E-2</v>
      </c>
      <c r="E669" t="s">
        <v>6</v>
      </c>
      <c r="G669" t="s">
        <v>132</v>
      </c>
      <c r="H669" t="s">
        <v>18</v>
      </c>
      <c r="I669">
        <v>7.3611193568057709E-3</v>
      </c>
      <c r="J669" t="s">
        <v>6</v>
      </c>
      <c r="L669" t="s">
        <v>133</v>
      </c>
      <c r="M669" t="s">
        <v>18</v>
      </c>
      <c r="N669">
        <v>8.9373775859555565E-3</v>
      </c>
      <c r="O669" t="s">
        <v>6</v>
      </c>
    </row>
    <row r="670" spans="2:15" x14ac:dyDescent="0.45">
      <c r="B670" t="s">
        <v>131</v>
      </c>
      <c r="C670" t="s">
        <v>19</v>
      </c>
      <c r="D670">
        <v>1.3185204221390382E-2</v>
      </c>
      <c r="E670" t="s">
        <v>6</v>
      </c>
      <c r="G670" t="s">
        <v>132</v>
      </c>
      <c r="H670" t="s">
        <v>19</v>
      </c>
      <c r="I670">
        <v>7.6217558594264441E-3</v>
      </c>
      <c r="J670" t="s">
        <v>6</v>
      </c>
      <c r="L670" t="s">
        <v>133</v>
      </c>
      <c r="M670" t="s">
        <v>19</v>
      </c>
      <c r="N670">
        <v>9.0652423149513092E-3</v>
      </c>
      <c r="O670" t="s">
        <v>6</v>
      </c>
    </row>
    <row r="671" spans="2:15" x14ac:dyDescent="0.45">
      <c r="B671" t="s">
        <v>131</v>
      </c>
      <c r="C671" t="s">
        <v>20</v>
      </c>
      <c r="D671">
        <v>9.5620974514888935E-3</v>
      </c>
      <c r="E671" t="s">
        <v>6</v>
      </c>
      <c r="G671" t="s">
        <v>132</v>
      </c>
      <c r="H671" t="s">
        <v>20</v>
      </c>
      <c r="I671">
        <v>7.6374498322988402E-3</v>
      </c>
      <c r="J671" t="s">
        <v>6</v>
      </c>
      <c r="L671" t="s">
        <v>133</v>
      </c>
      <c r="M671" t="s">
        <v>20</v>
      </c>
      <c r="N671">
        <v>9.2058604607467634E-3</v>
      </c>
      <c r="O671" t="s">
        <v>6</v>
      </c>
    </row>
    <row r="672" spans="2:15" x14ac:dyDescent="0.45">
      <c r="B672" t="s">
        <v>131</v>
      </c>
      <c r="C672" t="s">
        <v>21</v>
      </c>
      <c r="D672">
        <v>4.8810755626754083E-3</v>
      </c>
      <c r="E672" t="s">
        <v>6</v>
      </c>
      <c r="G672" t="s">
        <v>132</v>
      </c>
      <c r="H672" t="s">
        <v>21</v>
      </c>
      <c r="I672">
        <v>7.5139218478699156E-3</v>
      </c>
      <c r="J672" t="s">
        <v>6</v>
      </c>
      <c r="L672" t="s">
        <v>133</v>
      </c>
      <c r="M672" t="s">
        <v>21</v>
      </c>
      <c r="N672">
        <v>9.1977752309003302E-3</v>
      </c>
      <c r="O672" t="s">
        <v>6</v>
      </c>
    </row>
    <row r="673" spans="2:15" x14ac:dyDescent="0.45">
      <c r="B673" t="s">
        <v>131</v>
      </c>
      <c r="C673" t="s">
        <v>22</v>
      </c>
      <c r="D673">
        <v>1.0191857704062324E-3</v>
      </c>
      <c r="E673" t="s">
        <v>6</v>
      </c>
      <c r="G673" t="s">
        <v>132</v>
      </c>
      <c r="H673" t="s">
        <v>22</v>
      </c>
      <c r="I673">
        <v>7.5411884199615628E-3</v>
      </c>
      <c r="J673" t="s">
        <v>6</v>
      </c>
      <c r="L673" t="s">
        <v>133</v>
      </c>
      <c r="M673" t="s">
        <v>22</v>
      </c>
      <c r="N673">
        <v>9.1771252366650846E-3</v>
      </c>
      <c r="O673" t="s">
        <v>6</v>
      </c>
    </row>
    <row r="674" spans="2:15" x14ac:dyDescent="0.45">
      <c r="B674" t="s">
        <v>131</v>
      </c>
      <c r="C674" t="s">
        <v>23</v>
      </c>
      <c r="D674">
        <v>0</v>
      </c>
      <c r="E674" t="s">
        <v>6</v>
      </c>
      <c r="G674" t="s">
        <v>132</v>
      </c>
      <c r="H674" t="s">
        <v>23</v>
      </c>
      <c r="I674">
        <v>7.7844202290177312E-3</v>
      </c>
      <c r="J674" t="s">
        <v>6</v>
      </c>
      <c r="L674" t="s">
        <v>133</v>
      </c>
      <c r="M674" t="s">
        <v>23</v>
      </c>
      <c r="N674">
        <v>9.2184811523748651E-3</v>
      </c>
      <c r="O674" t="s">
        <v>6</v>
      </c>
    </row>
    <row r="675" spans="2:15" x14ac:dyDescent="0.45">
      <c r="B675" t="s">
        <v>131</v>
      </c>
      <c r="C675" t="s">
        <v>24</v>
      </c>
      <c r="D675">
        <v>0</v>
      </c>
      <c r="E675" t="s">
        <v>6</v>
      </c>
      <c r="G675" t="s">
        <v>132</v>
      </c>
      <c r="H675" t="s">
        <v>24</v>
      </c>
      <c r="I675">
        <v>1.5607154554492507E-2</v>
      </c>
      <c r="J675" t="s">
        <v>6</v>
      </c>
      <c r="L675" t="s">
        <v>133</v>
      </c>
      <c r="M675" t="s">
        <v>24</v>
      </c>
      <c r="N675">
        <v>1.8332211316836853E-2</v>
      </c>
      <c r="O675" t="s">
        <v>6</v>
      </c>
    </row>
    <row r="676" spans="2:15" x14ac:dyDescent="0.45">
      <c r="B676" t="s">
        <v>131</v>
      </c>
      <c r="C676" t="s">
        <v>25</v>
      </c>
      <c r="D676">
        <v>0</v>
      </c>
      <c r="E676" t="s">
        <v>6</v>
      </c>
      <c r="G676" t="s">
        <v>132</v>
      </c>
      <c r="H676" t="s">
        <v>25</v>
      </c>
      <c r="I676">
        <v>1.5200915633578267E-2</v>
      </c>
      <c r="J676" t="s">
        <v>6</v>
      </c>
      <c r="L676" t="s">
        <v>133</v>
      </c>
      <c r="M676" t="s">
        <v>25</v>
      </c>
      <c r="N676">
        <v>1.7264972492234718E-2</v>
      </c>
      <c r="O676" t="s">
        <v>6</v>
      </c>
    </row>
    <row r="677" spans="2:15" x14ac:dyDescent="0.45">
      <c r="B677" t="s">
        <v>131</v>
      </c>
      <c r="C677" t="s">
        <v>26</v>
      </c>
      <c r="D677">
        <v>0</v>
      </c>
      <c r="E677" t="s">
        <v>6</v>
      </c>
      <c r="G677" t="s">
        <v>132</v>
      </c>
      <c r="H677" t="s">
        <v>26</v>
      </c>
      <c r="I677">
        <v>3.9786909128556508E-2</v>
      </c>
      <c r="J677" t="s">
        <v>6</v>
      </c>
      <c r="L677" t="s">
        <v>133</v>
      </c>
      <c r="M677" t="s">
        <v>26</v>
      </c>
      <c r="N677">
        <v>4.4353984332403992E-2</v>
      </c>
      <c r="O677" t="s">
        <v>6</v>
      </c>
    </row>
    <row r="678" spans="2:15" x14ac:dyDescent="0.45">
      <c r="B678" t="s">
        <v>131</v>
      </c>
      <c r="C678" t="s">
        <v>27</v>
      </c>
      <c r="D678">
        <v>0</v>
      </c>
      <c r="E678" t="s">
        <v>6</v>
      </c>
      <c r="G678" t="s">
        <v>132</v>
      </c>
      <c r="H678" t="s">
        <v>27</v>
      </c>
      <c r="I678">
        <v>7.6087726882400671E-3</v>
      </c>
      <c r="J678" t="s">
        <v>6</v>
      </c>
      <c r="L678" t="s">
        <v>133</v>
      </c>
      <c r="M678" t="s">
        <v>27</v>
      </c>
      <c r="N678">
        <v>8.8966739947039589E-3</v>
      </c>
      <c r="O678" t="s">
        <v>6</v>
      </c>
    </row>
    <row r="679" spans="2:15" x14ac:dyDescent="0.45">
      <c r="B679" t="s">
        <v>131</v>
      </c>
      <c r="C679" t="s">
        <v>28</v>
      </c>
      <c r="D679">
        <v>6.3932276135363808E-8</v>
      </c>
      <c r="E679" t="s">
        <v>6</v>
      </c>
      <c r="G679" t="s">
        <v>132</v>
      </c>
      <c r="H679" t="s">
        <v>28</v>
      </c>
      <c r="I679">
        <v>7.6393551746360578E-3</v>
      </c>
      <c r="J679" t="s">
        <v>6</v>
      </c>
      <c r="L679" t="s">
        <v>133</v>
      </c>
      <c r="M679" t="s">
        <v>28</v>
      </c>
      <c r="N679">
        <v>8.9066088751165069E-3</v>
      </c>
      <c r="O679" t="s">
        <v>6</v>
      </c>
    </row>
    <row r="680" spans="2:15" x14ac:dyDescent="0.45">
      <c r="B680" t="s">
        <v>131</v>
      </c>
      <c r="C680" t="s">
        <v>29</v>
      </c>
      <c r="D680">
        <v>3.357029587323967E-4</v>
      </c>
      <c r="E680" t="s">
        <v>6</v>
      </c>
      <c r="G680" t="s">
        <v>132</v>
      </c>
      <c r="H680" t="s">
        <v>29</v>
      </c>
      <c r="I680">
        <v>7.6354270186919137E-3</v>
      </c>
      <c r="J680" t="s">
        <v>6</v>
      </c>
      <c r="L680" t="s">
        <v>133</v>
      </c>
      <c r="M680" t="s">
        <v>29</v>
      </c>
      <c r="N680">
        <v>8.7677860199194615E-3</v>
      </c>
      <c r="O680" t="s">
        <v>6</v>
      </c>
    </row>
    <row r="681" spans="2:15" x14ac:dyDescent="0.45">
      <c r="B681" t="s">
        <v>131</v>
      </c>
      <c r="C681" t="s">
        <v>30</v>
      </c>
      <c r="D681">
        <v>3.664061636019011E-3</v>
      </c>
      <c r="E681" t="s">
        <v>6</v>
      </c>
      <c r="G681" t="s">
        <v>132</v>
      </c>
      <c r="H681" t="s">
        <v>30</v>
      </c>
      <c r="I681">
        <v>7.3238609019344869E-3</v>
      </c>
      <c r="J681" t="s">
        <v>6</v>
      </c>
      <c r="L681" t="s">
        <v>133</v>
      </c>
      <c r="M681" t="s">
        <v>30</v>
      </c>
      <c r="N681">
        <v>8.9835086910665125E-3</v>
      </c>
      <c r="O681" t="s">
        <v>6</v>
      </c>
    </row>
    <row r="682" spans="2:15" x14ac:dyDescent="0.45">
      <c r="B682" t="s">
        <v>131</v>
      </c>
      <c r="C682" t="s">
        <v>31</v>
      </c>
      <c r="D682">
        <v>1.0242678176482651E-2</v>
      </c>
      <c r="E682" t="s">
        <v>6</v>
      </c>
      <c r="G682" t="s">
        <v>132</v>
      </c>
      <c r="H682" t="s">
        <v>31</v>
      </c>
      <c r="I682">
        <v>6.7649254326966829E-3</v>
      </c>
      <c r="J682" t="s">
        <v>6</v>
      </c>
      <c r="L682" t="s">
        <v>133</v>
      </c>
      <c r="M682" t="s">
        <v>31</v>
      </c>
      <c r="N682">
        <v>9.3517603225053876E-3</v>
      </c>
      <c r="O682" t="s">
        <v>6</v>
      </c>
    </row>
    <row r="683" spans="2:15" x14ac:dyDescent="0.45">
      <c r="B683" t="s">
        <v>131</v>
      </c>
      <c r="C683" t="s">
        <v>32</v>
      </c>
      <c r="D683">
        <v>1.7093357051268285E-2</v>
      </c>
      <c r="E683" t="s">
        <v>6</v>
      </c>
      <c r="G683" t="s">
        <v>132</v>
      </c>
      <c r="H683" t="s">
        <v>32</v>
      </c>
      <c r="I683">
        <v>6.2469444483353384E-3</v>
      </c>
      <c r="J683" t="s">
        <v>6</v>
      </c>
      <c r="L683" t="s">
        <v>133</v>
      </c>
      <c r="M683" t="s">
        <v>32</v>
      </c>
      <c r="N683">
        <v>9.2315187584748569E-3</v>
      </c>
      <c r="O683" t="s">
        <v>6</v>
      </c>
    </row>
    <row r="684" spans="2:15" x14ac:dyDescent="0.45">
      <c r="B684" t="s">
        <v>131</v>
      </c>
      <c r="C684" t="s">
        <v>33</v>
      </c>
      <c r="D684">
        <v>2.3110216641215705E-2</v>
      </c>
      <c r="E684" t="s">
        <v>6</v>
      </c>
      <c r="G684" t="s">
        <v>132</v>
      </c>
      <c r="H684" t="s">
        <v>33</v>
      </c>
      <c r="I684">
        <v>4.8359933912416339E-3</v>
      </c>
      <c r="J684" t="s">
        <v>6</v>
      </c>
      <c r="L684" t="s">
        <v>133</v>
      </c>
      <c r="M684" t="s">
        <v>33</v>
      </c>
      <c r="N684">
        <v>9.6120137224741213E-3</v>
      </c>
      <c r="O684" t="s">
        <v>6</v>
      </c>
    </row>
    <row r="685" spans="2:15" x14ac:dyDescent="0.45">
      <c r="B685" t="s">
        <v>131</v>
      </c>
      <c r="C685" t="s">
        <v>34</v>
      </c>
      <c r="D685">
        <v>2.6734119345810083E-2</v>
      </c>
      <c r="E685" t="s">
        <v>6</v>
      </c>
      <c r="G685" t="s">
        <v>132</v>
      </c>
      <c r="H685" t="s">
        <v>34</v>
      </c>
      <c r="I685">
        <v>5.2075539826117742E-3</v>
      </c>
      <c r="J685" t="s">
        <v>6</v>
      </c>
      <c r="L685" t="s">
        <v>133</v>
      </c>
      <c r="M685" t="s">
        <v>34</v>
      </c>
      <c r="N685">
        <v>9.873402367390878E-3</v>
      </c>
      <c r="O685" t="s">
        <v>6</v>
      </c>
    </row>
    <row r="686" spans="2:15" x14ac:dyDescent="0.45">
      <c r="B686" t="s">
        <v>131</v>
      </c>
      <c r="C686" t="s">
        <v>35</v>
      </c>
      <c r="D686">
        <v>2.7797958844343339E-2</v>
      </c>
      <c r="E686" t="s">
        <v>6</v>
      </c>
      <c r="G686" t="s">
        <v>132</v>
      </c>
      <c r="H686" t="s">
        <v>35</v>
      </c>
      <c r="I686">
        <v>5.510637599909155E-3</v>
      </c>
      <c r="J686" t="s">
        <v>6</v>
      </c>
      <c r="L686" t="s">
        <v>133</v>
      </c>
      <c r="M686" t="s">
        <v>35</v>
      </c>
      <c r="N686">
        <v>1.0062751140205039E-2</v>
      </c>
      <c r="O686" t="s">
        <v>6</v>
      </c>
    </row>
    <row r="687" spans="2:15" x14ac:dyDescent="0.45">
      <c r="B687" t="s">
        <v>131</v>
      </c>
      <c r="C687" t="s">
        <v>36</v>
      </c>
      <c r="D687">
        <v>2.6654055247631748E-2</v>
      </c>
      <c r="E687" t="s">
        <v>6</v>
      </c>
      <c r="G687" t="s">
        <v>132</v>
      </c>
      <c r="H687" t="s">
        <v>36</v>
      </c>
      <c r="I687">
        <v>5.8740396094541019E-3</v>
      </c>
      <c r="J687" t="s">
        <v>6</v>
      </c>
      <c r="L687" t="s">
        <v>133</v>
      </c>
      <c r="M687" t="s">
        <v>36</v>
      </c>
      <c r="N687">
        <v>1.0165490430433466E-2</v>
      </c>
      <c r="O687" t="s">
        <v>6</v>
      </c>
    </row>
    <row r="688" spans="2:15" x14ac:dyDescent="0.45">
      <c r="B688" t="s">
        <v>131</v>
      </c>
      <c r="C688" t="s">
        <v>37</v>
      </c>
      <c r="D688">
        <v>2.3141346659274271E-2</v>
      </c>
      <c r="E688" t="s">
        <v>6</v>
      </c>
      <c r="G688" t="s">
        <v>132</v>
      </c>
      <c r="H688" t="s">
        <v>37</v>
      </c>
      <c r="I688">
        <v>6.1918129751071501E-3</v>
      </c>
      <c r="J688" t="s">
        <v>6</v>
      </c>
      <c r="L688" t="s">
        <v>133</v>
      </c>
      <c r="M688" t="s">
        <v>37</v>
      </c>
      <c r="N688">
        <v>1.0130424808630261E-2</v>
      </c>
      <c r="O688" t="s">
        <v>6</v>
      </c>
    </row>
    <row r="689" spans="2:15" x14ac:dyDescent="0.45">
      <c r="B689" t="s">
        <v>131</v>
      </c>
      <c r="C689" t="s">
        <v>38</v>
      </c>
      <c r="D689">
        <v>1.8370490422277563E-2</v>
      </c>
      <c r="E689" t="s">
        <v>6</v>
      </c>
      <c r="G689" t="s">
        <v>132</v>
      </c>
      <c r="H689" t="s">
        <v>38</v>
      </c>
      <c r="I689">
        <v>6.402454675278787E-3</v>
      </c>
      <c r="J689" t="s">
        <v>6</v>
      </c>
      <c r="L689" t="s">
        <v>133</v>
      </c>
      <c r="M689" t="s">
        <v>38</v>
      </c>
      <c r="N689">
        <v>1.0103640025749738E-2</v>
      </c>
      <c r="O689" t="s">
        <v>6</v>
      </c>
    </row>
    <row r="690" spans="2:15" x14ac:dyDescent="0.45">
      <c r="B690" t="s">
        <v>131</v>
      </c>
      <c r="C690" t="s">
        <v>39</v>
      </c>
      <c r="D690">
        <v>1.2483089693599084E-2</v>
      </c>
      <c r="E690" t="s">
        <v>6</v>
      </c>
      <c r="G690" t="s">
        <v>132</v>
      </c>
      <c r="H690" t="s">
        <v>39</v>
      </c>
      <c r="I690">
        <v>6.4721492084930492E-3</v>
      </c>
      <c r="J690" t="s">
        <v>6</v>
      </c>
      <c r="L690" t="s">
        <v>133</v>
      </c>
      <c r="M690" t="s">
        <v>39</v>
      </c>
      <c r="N690">
        <v>1.0062391439988156E-2</v>
      </c>
      <c r="O690" t="s">
        <v>6</v>
      </c>
    </row>
    <row r="691" spans="2:15" x14ac:dyDescent="0.45">
      <c r="B691" t="s">
        <v>131</v>
      </c>
      <c r="C691" t="s">
        <v>40</v>
      </c>
      <c r="D691">
        <v>6.5366337165355601E-3</v>
      </c>
      <c r="E691" t="s">
        <v>6</v>
      </c>
      <c r="G691" t="s">
        <v>132</v>
      </c>
      <c r="H691" t="s">
        <v>40</v>
      </c>
      <c r="I691">
        <v>6.6363729845766647E-3</v>
      </c>
      <c r="J691" t="s">
        <v>6</v>
      </c>
      <c r="L691" t="s">
        <v>133</v>
      </c>
      <c r="M691" t="s">
        <v>40</v>
      </c>
      <c r="N691">
        <v>9.699055841114643E-3</v>
      </c>
      <c r="O691" t="s">
        <v>6</v>
      </c>
    </row>
    <row r="692" spans="2:15" x14ac:dyDescent="0.45">
      <c r="B692" t="s">
        <v>131</v>
      </c>
      <c r="C692" t="s">
        <v>41</v>
      </c>
      <c r="D692">
        <v>1.5884990799949822E-3</v>
      </c>
      <c r="E692" t="s">
        <v>6</v>
      </c>
      <c r="G692" t="s">
        <v>132</v>
      </c>
      <c r="H692" t="s">
        <v>41</v>
      </c>
      <c r="I692">
        <v>7.2188668125249449E-3</v>
      </c>
      <c r="J692" t="s">
        <v>6</v>
      </c>
      <c r="L692" t="s">
        <v>133</v>
      </c>
      <c r="M692" t="s">
        <v>41</v>
      </c>
      <c r="N692">
        <v>9.2468952041827573E-3</v>
      </c>
      <c r="O692" t="s">
        <v>6</v>
      </c>
    </row>
    <row r="693" spans="2:15" x14ac:dyDescent="0.45">
      <c r="B693" t="s">
        <v>131</v>
      </c>
      <c r="C693" t="s">
        <v>42</v>
      </c>
      <c r="D693">
        <v>6.0002013332606082E-5</v>
      </c>
      <c r="E693" t="s">
        <v>6</v>
      </c>
      <c r="G693" t="s">
        <v>132</v>
      </c>
      <c r="H693" t="s">
        <v>42</v>
      </c>
      <c r="I693">
        <v>1.6438725536964526E-2</v>
      </c>
      <c r="J693" t="s">
        <v>6</v>
      </c>
      <c r="L693" t="s">
        <v>133</v>
      </c>
      <c r="M693" t="s">
        <v>42</v>
      </c>
      <c r="N693">
        <v>1.767144556905809E-2</v>
      </c>
      <c r="O693" t="s">
        <v>6</v>
      </c>
    </row>
    <row r="694" spans="2:15" x14ac:dyDescent="0.45">
      <c r="B694" t="s">
        <v>131</v>
      </c>
      <c r="C694" t="s">
        <v>43</v>
      </c>
      <c r="D694">
        <v>0</v>
      </c>
      <c r="E694" t="s">
        <v>6</v>
      </c>
      <c r="G694" t="s">
        <v>132</v>
      </c>
      <c r="H694" t="s">
        <v>43</v>
      </c>
      <c r="I694">
        <v>1.7252202983314365E-2</v>
      </c>
      <c r="J694" t="s">
        <v>6</v>
      </c>
      <c r="L694" t="s">
        <v>133</v>
      </c>
      <c r="M694" t="s">
        <v>43</v>
      </c>
      <c r="N694">
        <v>1.7124051780868319E-2</v>
      </c>
      <c r="O694" t="s">
        <v>6</v>
      </c>
    </row>
    <row r="695" spans="2:15" x14ac:dyDescent="0.45">
      <c r="B695" t="s">
        <v>131</v>
      </c>
      <c r="C695" t="s">
        <v>44</v>
      </c>
      <c r="D695">
        <v>0</v>
      </c>
      <c r="E695" t="s">
        <v>6</v>
      </c>
      <c r="G695" t="s">
        <v>132</v>
      </c>
      <c r="H695" t="s">
        <v>44</v>
      </c>
      <c r="I695">
        <v>3.2473679138205036E-2</v>
      </c>
      <c r="J695" t="s">
        <v>6</v>
      </c>
      <c r="L695" t="s">
        <v>133</v>
      </c>
      <c r="M695" t="s">
        <v>44</v>
      </c>
      <c r="N695">
        <v>3.134373975416644E-2</v>
      </c>
      <c r="O695" t="s">
        <v>6</v>
      </c>
    </row>
    <row r="696" spans="2:15" x14ac:dyDescent="0.45">
      <c r="B696" t="s">
        <v>131</v>
      </c>
      <c r="C696" t="s">
        <v>45</v>
      </c>
      <c r="D696">
        <v>0</v>
      </c>
      <c r="E696" t="s">
        <v>6</v>
      </c>
      <c r="G696" t="s">
        <v>132</v>
      </c>
      <c r="H696" t="s">
        <v>45</v>
      </c>
      <c r="I696">
        <v>6.1744530525331236E-3</v>
      </c>
      <c r="J696" t="s">
        <v>6</v>
      </c>
      <c r="L696" t="s">
        <v>133</v>
      </c>
      <c r="M696" t="s">
        <v>45</v>
      </c>
      <c r="N696">
        <v>5.6392682161486496E-3</v>
      </c>
      <c r="O696" t="s">
        <v>6</v>
      </c>
    </row>
    <row r="697" spans="2:15" x14ac:dyDescent="0.45">
      <c r="B697" t="s">
        <v>131</v>
      </c>
      <c r="C697" t="s">
        <v>46</v>
      </c>
      <c r="D697">
        <v>4.930584689717861E-4</v>
      </c>
      <c r="E697" t="s">
        <v>6</v>
      </c>
      <c r="G697" t="s">
        <v>132</v>
      </c>
      <c r="H697" t="s">
        <v>46</v>
      </c>
      <c r="I697">
        <v>5.922335000475943E-3</v>
      </c>
      <c r="J697" t="s">
        <v>6</v>
      </c>
      <c r="L697" t="s">
        <v>133</v>
      </c>
      <c r="M697" t="s">
        <v>46</v>
      </c>
      <c r="N697">
        <v>5.5280039069668455E-3</v>
      </c>
      <c r="O697" t="s">
        <v>6</v>
      </c>
    </row>
    <row r="698" spans="2:15" x14ac:dyDescent="0.45">
      <c r="B698" t="s">
        <v>131</v>
      </c>
      <c r="C698" t="s">
        <v>47</v>
      </c>
      <c r="D698">
        <v>2.3584608728569839E-3</v>
      </c>
      <c r="E698" t="s">
        <v>6</v>
      </c>
      <c r="G698" t="s">
        <v>132</v>
      </c>
      <c r="H698" t="s">
        <v>47</v>
      </c>
      <c r="I698">
        <v>5.4476258574266108E-3</v>
      </c>
      <c r="J698" t="s">
        <v>6</v>
      </c>
      <c r="L698" t="s">
        <v>133</v>
      </c>
      <c r="M698" t="s">
        <v>47</v>
      </c>
      <c r="N698">
        <v>5.4278743675192477E-3</v>
      </c>
      <c r="O698" t="s">
        <v>6</v>
      </c>
    </row>
    <row r="699" spans="2:15" x14ac:dyDescent="0.45">
      <c r="B699" t="s">
        <v>131</v>
      </c>
      <c r="C699" t="s">
        <v>48</v>
      </c>
      <c r="D699">
        <v>7.334522497990644E-3</v>
      </c>
      <c r="E699" t="s">
        <v>6</v>
      </c>
      <c r="G699" t="s">
        <v>132</v>
      </c>
      <c r="H699" t="s">
        <v>48</v>
      </c>
      <c r="I699">
        <v>5.3138934829328232E-3</v>
      </c>
      <c r="J699" t="s">
        <v>6</v>
      </c>
      <c r="L699" t="s">
        <v>133</v>
      </c>
      <c r="M699" t="s">
        <v>48</v>
      </c>
      <c r="N699">
        <v>5.4742584861626172E-3</v>
      </c>
      <c r="O699" t="s">
        <v>6</v>
      </c>
    </row>
    <row r="700" spans="2:15" x14ac:dyDescent="0.45">
      <c r="B700" t="s">
        <v>131</v>
      </c>
      <c r="C700" t="s">
        <v>49</v>
      </c>
      <c r="D700">
        <v>1.3140337136521987E-2</v>
      </c>
      <c r="E700" t="s">
        <v>6</v>
      </c>
      <c r="G700" t="s">
        <v>132</v>
      </c>
      <c r="H700" t="s">
        <v>49</v>
      </c>
      <c r="I700">
        <v>5.328982347616678E-3</v>
      </c>
      <c r="J700" t="s">
        <v>6</v>
      </c>
      <c r="L700" t="s">
        <v>133</v>
      </c>
      <c r="M700" t="s">
        <v>49</v>
      </c>
      <c r="N700">
        <v>5.596029622328396E-3</v>
      </c>
      <c r="O700" t="s">
        <v>6</v>
      </c>
    </row>
    <row r="701" spans="2:15" x14ac:dyDescent="0.45">
      <c r="B701" t="s">
        <v>131</v>
      </c>
      <c r="C701" t="s">
        <v>50</v>
      </c>
      <c r="D701">
        <v>1.8499525046496931E-2</v>
      </c>
      <c r="E701" t="s">
        <v>6</v>
      </c>
      <c r="G701" t="s">
        <v>132</v>
      </c>
      <c r="H701" t="s">
        <v>50</v>
      </c>
      <c r="I701">
        <v>5.453366881586051E-3</v>
      </c>
      <c r="J701" t="s">
        <v>6</v>
      </c>
      <c r="L701" t="s">
        <v>133</v>
      </c>
      <c r="M701" t="s">
        <v>50</v>
      </c>
      <c r="N701">
        <v>5.4043839722219718E-3</v>
      </c>
      <c r="O701" t="s">
        <v>6</v>
      </c>
    </row>
    <row r="702" spans="2:15" x14ac:dyDescent="0.45">
      <c r="B702" t="s">
        <v>131</v>
      </c>
      <c r="C702" t="s">
        <v>51</v>
      </c>
      <c r="D702">
        <v>2.2564144412174091E-2</v>
      </c>
      <c r="E702" t="s">
        <v>6</v>
      </c>
      <c r="G702" t="s">
        <v>132</v>
      </c>
      <c r="H702" t="s">
        <v>51</v>
      </c>
      <c r="I702">
        <v>4.326172129876433E-3</v>
      </c>
      <c r="J702" t="s">
        <v>6</v>
      </c>
      <c r="L702" t="s">
        <v>133</v>
      </c>
      <c r="M702" t="s">
        <v>51</v>
      </c>
      <c r="N702">
        <v>5.7555192404068669E-3</v>
      </c>
      <c r="O702" t="s">
        <v>6</v>
      </c>
    </row>
    <row r="703" spans="2:15" x14ac:dyDescent="0.45">
      <c r="B703" t="s">
        <v>131</v>
      </c>
      <c r="C703" t="s">
        <v>52</v>
      </c>
      <c r="D703">
        <v>2.5296627369070186E-2</v>
      </c>
      <c r="E703" t="s">
        <v>6</v>
      </c>
      <c r="G703" t="s">
        <v>132</v>
      </c>
      <c r="H703" t="s">
        <v>52</v>
      </c>
      <c r="I703">
        <v>4.9200346451125764E-3</v>
      </c>
      <c r="J703" t="s">
        <v>6</v>
      </c>
      <c r="L703" t="s">
        <v>133</v>
      </c>
      <c r="M703" t="s">
        <v>52</v>
      </c>
      <c r="N703">
        <v>6.2741758176472484E-3</v>
      </c>
      <c r="O703" t="s">
        <v>6</v>
      </c>
    </row>
    <row r="704" spans="2:15" x14ac:dyDescent="0.45">
      <c r="B704" t="s">
        <v>131</v>
      </c>
      <c r="C704" t="s">
        <v>53</v>
      </c>
      <c r="D704">
        <v>2.6490341737820871E-2</v>
      </c>
      <c r="E704" t="s">
        <v>6</v>
      </c>
      <c r="G704" t="s">
        <v>132</v>
      </c>
      <c r="H704" t="s">
        <v>53</v>
      </c>
      <c r="I704">
        <v>5.4226080128875953E-3</v>
      </c>
      <c r="J704" t="s">
        <v>6</v>
      </c>
      <c r="L704" t="s">
        <v>133</v>
      </c>
      <c r="M704" t="s">
        <v>53</v>
      </c>
      <c r="N704">
        <v>6.7154740113713213E-3</v>
      </c>
      <c r="O704" t="s">
        <v>6</v>
      </c>
    </row>
    <row r="705" spans="2:15" x14ac:dyDescent="0.45">
      <c r="B705" t="s">
        <v>131</v>
      </c>
      <c r="C705" t="s">
        <v>54</v>
      </c>
      <c r="D705">
        <v>2.5608384037512581E-2</v>
      </c>
      <c r="E705" t="s">
        <v>6</v>
      </c>
      <c r="G705" t="s">
        <v>132</v>
      </c>
      <c r="H705" t="s">
        <v>54</v>
      </c>
      <c r="I705">
        <v>5.6916838418749971E-3</v>
      </c>
      <c r="J705" t="s">
        <v>6</v>
      </c>
      <c r="L705" t="s">
        <v>133</v>
      </c>
      <c r="M705" t="s">
        <v>54</v>
      </c>
      <c r="N705">
        <v>7.1301322054833369E-3</v>
      </c>
      <c r="O705" t="s">
        <v>6</v>
      </c>
    </row>
    <row r="706" spans="2:15" x14ac:dyDescent="0.45">
      <c r="B706" t="s">
        <v>131</v>
      </c>
      <c r="C706" t="s">
        <v>55</v>
      </c>
      <c r="D706">
        <v>2.3808278929088857E-2</v>
      </c>
      <c r="E706" t="s">
        <v>6</v>
      </c>
      <c r="G706" t="s">
        <v>132</v>
      </c>
      <c r="H706" t="s">
        <v>55</v>
      </c>
      <c r="I706">
        <v>5.910156722266636E-3</v>
      </c>
      <c r="J706" t="s">
        <v>6</v>
      </c>
      <c r="L706" t="s">
        <v>133</v>
      </c>
      <c r="M706" t="s">
        <v>55</v>
      </c>
      <c r="N706">
        <v>7.4475132572624824E-3</v>
      </c>
      <c r="O706" t="s">
        <v>6</v>
      </c>
    </row>
    <row r="707" spans="2:15" x14ac:dyDescent="0.45">
      <c r="B707" t="s">
        <v>131</v>
      </c>
      <c r="C707" t="s">
        <v>56</v>
      </c>
      <c r="D707">
        <v>2.0220482126131863E-2</v>
      </c>
      <c r="E707" t="s">
        <v>6</v>
      </c>
      <c r="G707" t="s">
        <v>132</v>
      </c>
      <c r="H707" t="s">
        <v>56</v>
      </c>
      <c r="I707">
        <v>5.8756760854200459E-3</v>
      </c>
      <c r="J707" t="s">
        <v>6</v>
      </c>
      <c r="L707" t="s">
        <v>133</v>
      </c>
      <c r="M707" t="s">
        <v>56</v>
      </c>
      <c r="N707">
        <v>7.5591414340192287E-3</v>
      </c>
      <c r="O707" t="s">
        <v>6</v>
      </c>
    </row>
    <row r="708" spans="2:15" x14ac:dyDescent="0.45">
      <c r="B708" t="s">
        <v>131</v>
      </c>
      <c r="C708" t="s">
        <v>57</v>
      </c>
      <c r="D708">
        <v>1.5498804037304015E-2</v>
      </c>
      <c r="E708" t="s">
        <v>6</v>
      </c>
      <c r="G708" t="s">
        <v>132</v>
      </c>
      <c r="H708" t="s">
        <v>57</v>
      </c>
      <c r="I708">
        <v>5.669875308087758E-3</v>
      </c>
      <c r="J708" t="s">
        <v>6</v>
      </c>
      <c r="L708" t="s">
        <v>133</v>
      </c>
      <c r="M708" t="s">
        <v>57</v>
      </c>
      <c r="N708">
        <v>7.5183735816447611E-3</v>
      </c>
      <c r="O708" t="s">
        <v>6</v>
      </c>
    </row>
    <row r="709" spans="2:15" x14ac:dyDescent="0.45">
      <c r="B709" t="s">
        <v>131</v>
      </c>
      <c r="C709" t="s">
        <v>58</v>
      </c>
      <c r="D709">
        <v>1.022486602220583E-2</v>
      </c>
      <c r="E709" t="s">
        <v>6</v>
      </c>
      <c r="G709" t="s">
        <v>132</v>
      </c>
      <c r="H709" t="s">
        <v>58</v>
      </c>
      <c r="I709">
        <v>5.2824348594730291E-3</v>
      </c>
      <c r="J709" t="s">
        <v>6</v>
      </c>
      <c r="L709" t="s">
        <v>133</v>
      </c>
      <c r="M709" t="s">
        <v>58</v>
      </c>
      <c r="N709">
        <v>7.4596414051754699E-3</v>
      </c>
      <c r="O709" t="s">
        <v>6</v>
      </c>
    </row>
    <row r="710" spans="2:15" x14ac:dyDescent="0.45">
      <c r="B710" t="s">
        <v>131</v>
      </c>
      <c r="C710" t="s">
        <v>59</v>
      </c>
      <c r="D710">
        <v>4.7743346108535993E-3</v>
      </c>
      <c r="E710" t="s">
        <v>6</v>
      </c>
      <c r="G710" t="s">
        <v>132</v>
      </c>
      <c r="H710" t="s">
        <v>59</v>
      </c>
      <c r="I710">
        <v>5.0219608074339624E-3</v>
      </c>
      <c r="J710" t="s">
        <v>6</v>
      </c>
      <c r="L710" t="s">
        <v>133</v>
      </c>
      <c r="M710" t="s">
        <v>59</v>
      </c>
      <c r="N710">
        <v>7.4110688360000511E-3</v>
      </c>
      <c r="O710" t="s">
        <v>6</v>
      </c>
    </row>
    <row r="711" spans="2:15" x14ac:dyDescent="0.45">
      <c r="B711" t="s">
        <v>131</v>
      </c>
      <c r="C711" t="s">
        <v>60</v>
      </c>
      <c r="D711">
        <v>1.3705425353523252E-3</v>
      </c>
      <c r="E711" t="s">
        <v>6</v>
      </c>
      <c r="G711" t="s">
        <v>132</v>
      </c>
      <c r="H711" t="s">
        <v>60</v>
      </c>
      <c r="I711">
        <v>1.0932409285692394E-2</v>
      </c>
      <c r="J711" t="s">
        <v>6</v>
      </c>
      <c r="L711" t="s">
        <v>133</v>
      </c>
      <c r="M711" t="s">
        <v>60</v>
      </c>
      <c r="N711">
        <v>1.3984497063796217E-2</v>
      </c>
      <c r="O711" t="s">
        <v>6</v>
      </c>
    </row>
    <row r="712" spans="2:15" x14ac:dyDescent="0.45">
      <c r="B712" t="s">
        <v>131</v>
      </c>
      <c r="C712" t="s">
        <v>61</v>
      </c>
      <c r="D712">
        <v>0</v>
      </c>
      <c r="E712" t="s">
        <v>6</v>
      </c>
      <c r="G712" t="s">
        <v>132</v>
      </c>
      <c r="H712" t="s">
        <v>61</v>
      </c>
      <c r="I712">
        <v>1.2447626417409742E-2</v>
      </c>
      <c r="J712" t="s">
        <v>6</v>
      </c>
      <c r="L712" t="s">
        <v>133</v>
      </c>
      <c r="M712" t="s">
        <v>61</v>
      </c>
      <c r="N712">
        <v>1.3260698828840673E-2</v>
      </c>
      <c r="O712" t="s">
        <v>6</v>
      </c>
    </row>
    <row r="713" spans="2:15" x14ac:dyDescent="0.45">
      <c r="B713" t="s">
        <v>131</v>
      </c>
      <c r="C713" t="s">
        <v>62</v>
      </c>
      <c r="D713">
        <v>0</v>
      </c>
      <c r="E713" t="s">
        <v>6</v>
      </c>
      <c r="G713" t="s">
        <v>132</v>
      </c>
      <c r="H713" t="s">
        <v>62</v>
      </c>
      <c r="I713">
        <v>2.5361571824050282E-2</v>
      </c>
      <c r="J713" t="s">
        <v>6</v>
      </c>
      <c r="L713" t="s">
        <v>133</v>
      </c>
      <c r="M713" t="s">
        <v>62</v>
      </c>
      <c r="N713">
        <v>1.5378642044523511E-2</v>
      </c>
      <c r="O713" t="s">
        <v>6</v>
      </c>
    </row>
    <row r="714" spans="2:15" x14ac:dyDescent="0.45">
      <c r="B714" t="s">
        <v>131</v>
      </c>
      <c r="C714" t="s">
        <v>63</v>
      </c>
      <c r="D714">
        <v>0</v>
      </c>
      <c r="E714" t="s">
        <v>6</v>
      </c>
      <c r="G714" t="s">
        <v>132</v>
      </c>
      <c r="H714" t="s">
        <v>63</v>
      </c>
      <c r="I714">
        <v>4.5011002398750158E-3</v>
      </c>
      <c r="J714" t="s">
        <v>6</v>
      </c>
      <c r="L714" t="s">
        <v>133</v>
      </c>
      <c r="M714" t="s">
        <v>63</v>
      </c>
      <c r="N714">
        <v>2.6636581704425049E-3</v>
      </c>
      <c r="O714" t="s">
        <v>6</v>
      </c>
    </row>
    <row r="715" spans="2:15" x14ac:dyDescent="0.45">
      <c r="B715" t="s">
        <v>131</v>
      </c>
      <c r="C715" t="s">
        <v>64</v>
      </c>
      <c r="D715">
        <v>2.1620074581049393E-4</v>
      </c>
      <c r="E715" t="s">
        <v>6</v>
      </c>
      <c r="G715" t="s">
        <v>132</v>
      </c>
      <c r="H715" t="s">
        <v>64</v>
      </c>
      <c r="I715">
        <v>4.3091217182655408E-3</v>
      </c>
      <c r="J715" t="s">
        <v>6</v>
      </c>
      <c r="L715" t="s">
        <v>133</v>
      </c>
      <c r="M715" t="s">
        <v>64</v>
      </c>
      <c r="N715">
        <v>2.5671612590295878E-3</v>
      </c>
      <c r="O715" t="s">
        <v>6</v>
      </c>
    </row>
    <row r="716" spans="2:15" x14ac:dyDescent="0.45">
      <c r="B716" t="s">
        <v>131</v>
      </c>
      <c r="C716" t="s">
        <v>65</v>
      </c>
      <c r="D716">
        <v>1.6323789202866575E-3</v>
      </c>
      <c r="E716" t="s">
        <v>6</v>
      </c>
      <c r="G716" t="s">
        <v>132</v>
      </c>
      <c r="H716" t="s">
        <v>65</v>
      </c>
      <c r="I716">
        <v>3.7374468142965288E-3</v>
      </c>
      <c r="J716" t="s">
        <v>6</v>
      </c>
      <c r="L716" t="s">
        <v>133</v>
      </c>
      <c r="M716" t="s">
        <v>65</v>
      </c>
      <c r="N716">
        <v>2.5360933601376646E-3</v>
      </c>
      <c r="O716" t="s">
        <v>6</v>
      </c>
    </row>
    <row r="717" spans="2:15" x14ac:dyDescent="0.45">
      <c r="B717" t="s">
        <v>131</v>
      </c>
      <c r="C717" t="s">
        <v>66</v>
      </c>
      <c r="D717">
        <v>7.0340894376399923E-3</v>
      </c>
      <c r="E717" t="s">
        <v>6</v>
      </c>
      <c r="G717" t="s">
        <v>132</v>
      </c>
      <c r="H717" t="s">
        <v>66</v>
      </c>
      <c r="I717">
        <v>2.8557246700156324E-3</v>
      </c>
      <c r="J717" t="s">
        <v>6</v>
      </c>
      <c r="L717" t="s">
        <v>133</v>
      </c>
      <c r="M717" t="s">
        <v>66</v>
      </c>
      <c r="N717">
        <v>2.5720387008206997E-3</v>
      </c>
      <c r="O717" t="s">
        <v>6</v>
      </c>
    </row>
    <row r="718" spans="2:15" x14ac:dyDescent="0.45">
      <c r="B718" t="s">
        <v>131</v>
      </c>
      <c r="C718" t="s">
        <v>67</v>
      </c>
      <c r="D718">
        <v>1.4362127095668179E-2</v>
      </c>
      <c r="E718" t="s">
        <v>6</v>
      </c>
      <c r="G718" t="s">
        <v>132</v>
      </c>
      <c r="H718" t="s">
        <v>67</v>
      </c>
      <c r="I718">
        <v>2.6769505024776524E-3</v>
      </c>
      <c r="J718" t="s">
        <v>6</v>
      </c>
      <c r="L718" t="s">
        <v>133</v>
      </c>
      <c r="M718" t="s">
        <v>67</v>
      </c>
      <c r="N718">
        <v>2.5625312212812748E-3</v>
      </c>
      <c r="O718" t="s">
        <v>6</v>
      </c>
    </row>
    <row r="719" spans="2:15" x14ac:dyDescent="0.45">
      <c r="B719" t="s">
        <v>131</v>
      </c>
      <c r="C719" t="s">
        <v>68</v>
      </c>
      <c r="D719">
        <v>2.159982237403503E-2</v>
      </c>
      <c r="E719" t="s">
        <v>6</v>
      </c>
      <c r="G719" t="s">
        <v>132</v>
      </c>
      <c r="H719" t="s">
        <v>68</v>
      </c>
      <c r="I719">
        <v>2.7777130798066537E-3</v>
      </c>
      <c r="J719" t="s">
        <v>6</v>
      </c>
      <c r="L719" t="s">
        <v>133</v>
      </c>
      <c r="M719" t="s">
        <v>68</v>
      </c>
      <c r="N719">
        <v>2.3289299167705679E-3</v>
      </c>
      <c r="O719" t="s">
        <v>6</v>
      </c>
    </row>
    <row r="720" spans="2:15" x14ac:dyDescent="0.45">
      <c r="B720" t="s">
        <v>131</v>
      </c>
      <c r="C720" t="s">
        <v>69</v>
      </c>
      <c r="D720">
        <v>2.754323878992648E-2</v>
      </c>
      <c r="E720" t="s">
        <v>6</v>
      </c>
      <c r="G720" t="s">
        <v>132</v>
      </c>
      <c r="H720" t="s">
        <v>69</v>
      </c>
      <c r="I720">
        <v>2.2491584390782193E-3</v>
      </c>
      <c r="J720" t="s">
        <v>6</v>
      </c>
      <c r="L720" t="s">
        <v>133</v>
      </c>
      <c r="M720" t="s">
        <v>69</v>
      </c>
      <c r="N720">
        <v>2.514575526726548E-3</v>
      </c>
      <c r="O720" t="s">
        <v>6</v>
      </c>
    </row>
    <row r="721" spans="2:15" x14ac:dyDescent="0.45">
      <c r="B721" t="s">
        <v>131</v>
      </c>
      <c r="C721" t="s">
        <v>70</v>
      </c>
      <c r="D721">
        <v>3.1338569710040683E-2</v>
      </c>
      <c r="E721" t="s">
        <v>6</v>
      </c>
      <c r="G721" t="s">
        <v>132</v>
      </c>
      <c r="H721" t="s">
        <v>70</v>
      </c>
      <c r="I721">
        <v>2.663471218457801E-3</v>
      </c>
      <c r="J721" t="s">
        <v>6</v>
      </c>
      <c r="L721" t="s">
        <v>133</v>
      </c>
      <c r="M721" t="s">
        <v>70</v>
      </c>
      <c r="N721">
        <v>2.8864325434365275E-3</v>
      </c>
      <c r="O721" t="s">
        <v>6</v>
      </c>
    </row>
    <row r="722" spans="2:15" x14ac:dyDescent="0.45">
      <c r="B722" t="s">
        <v>131</v>
      </c>
      <c r="C722" t="s">
        <v>71</v>
      </c>
      <c r="D722">
        <v>3.263624172818598E-2</v>
      </c>
      <c r="E722" t="s">
        <v>6</v>
      </c>
      <c r="G722" t="s">
        <v>132</v>
      </c>
      <c r="H722" t="s">
        <v>71</v>
      </c>
      <c r="I722">
        <v>3.028282982120086E-3</v>
      </c>
      <c r="J722" t="s">
        <v>6</v>
      </c>
      <c r="L722" t="s">
        <v>133</v>
      </c>
      <c r="M722" t="s">
        <v>71</v>
      </c>
      <c r="N722">
        <v>3.2373465970942082E-3</v>
      </c>
      <c r="O722" t="s">
        <v>6</v>
      </c>
    </row>
    <row r="723" spans="2:15" x14ac:dyDescent="0.45">
      <c r="B723" t="s">
        <v>131</v>
      </c>
      <c r="C723" t="s">
        <v>72</v>
      </c>
      <c r="D723">
        <v>3.1249172736310411E-2</v>
      </c>
      <c r="E723" t="s">
        <v>6</v>
      </c>
      <c r="G723" t="s">
        <v>132</v>
      </c>
      <c r="H723" t="s">
        <v>72</v>
      </c>
      <c r="I723">
        <v>3.3251455751620047E-3</v>
      </c>
      <c r="J723" t="s">
        <v>6</v>
      </c>
      <c r="L723" t="s">
        <v>133</v>
      </c>
      <c r="M723" t="s">
        <v>72</v>
      </c>
      <c r="N723">
        <v>3.5118332176094797E-3</v>
      </c>
      <c r="O723" t="s">
        <v>6</v>
      </c>
    </row>
    <row r="724" spans="2:15" x14ac:dyDescent="0.45">
      <c r="B724" t="s">
        <v>131</v>
      </c>
      <c r="C724" t="s">
        <v>73</v>
      </c>
      <c r="D724">
        <v>2.8744058289657853E-2</v>
      </c>
      <c r="E724" t="s">
        <v>6</v>
      </c>
      <c r="G724" t="s">
        <v>132</v>
      </c>
      <c r="H724" t="s">
        <v>73</v>
      </c>
      <c r="I724">
        <v>3.6220428515399269E-3</v>
      </c>
      <c r="J724" t="s">
        <v>6</v>
      </c>
      <c r="L724" t="s">
        <v>133</v>
      </c>
      <c r="M724" t="s">
        <v>73</v>
      </c>
      <c r="N724">
        <v>3.6685909710587189E-3</v>
      </c>
      <c r="O724" t="s">
        <v>6</v>
      </c>
    </row>
    <row r="725" spans="2:15" x14ac:dyDescent="0.45">
      <c r="B725" t="s">
        <v>131</v>
      </c>
      <c r="C725" t="s">
        <v>74</v>
      </c>
      <c r="D725">
        <v>2.4840235550372507E-2</v>
      </c>
      <c r="E725" t="s">
        <v>6</v>
      </c>
      <c r="G725" t="s">
        <v>132</v>
      </c>
      <c r="H725" t="s">
        <v>74</v>
      </c>
      <c r="I725">
        <v>3.9283665727413708E-3</v>
      </c>
      <c r="J725" t="s">
        <v>6</v>
      </c>
      <c r="L725" t="s">
        <v>133</v>
      </c>
      <c r="M725" t="s">
        <v>74</v>
      </c>
      <c r="N725">
        <v>3.6465204477983031E-3</v>
      </c>
      <c r="O725" t="s">
        <v>6</v>
      </c>
    </row>
    <row r="726" spans="2:15" x14ac:dyDescent="0.45">
      <c r="B726" t="s">
        <v>131</v>
      </c>
      <c r="C726" t="s">
        <v>75</v>
      </c>
      <c r="D726">
        <v>1.8828588512202409E-2</v>
      </c>
      <c r="E726" t="s">
        <v>6</v>
      </c>
      <c r="G726" t="s">
        <v>132</v>
      </c>
      <c r="H726" t="s">
        <v>75</v>
      </c>
      <c r="I726">
        <v>4.1833971903558354E-3</v>
      </c>
      <c r="J726" t="s">
        <v>6</v>
      </c>
      <c r="L726" t="s">
        <v>133</v>
      </c>
      <c r="M726" t="s">
        <v>75</v>
      </c>
      <c r="N726">
        <v>3.561600060762244E-3</v>
      </c>
      <c r="O726" t="s">
        <v>6</v>
      </c>
    </row>
    <row r="727" spans="2:15" x14ac:dyDescent="0.45">
      <c r="B727" t="s">
        <v>131</v>
      </c>
      <c r="C727" t="s">
        <v>76</v>
      </c>
      <c r="D727">
        <v>1.2120602882301655E-2</v>
      </c>
      <c r="E727" t="s">
        <v>6</v>
      </c>
      <c r="G727" t="s">
        <v>132</v>
      </c>
      <c r="H727" t="s">
        <v>76</v>
      </c>
      <c r="I727">
        <v>4.1995112715337854E-3</v>
      </c>
      <c r="J727" t="s">
        <v>6</v>
      </c>
      <c r="L727" t="s">
        <v>133</v>
      </c>
      <c r="M727" t="s">
        <v>76</v>
      </c>
      <c r="N727">
        <v>3.471177412945036E-3</v>
      </c>
      <c r="O727" t="s">
        <v>6</v>
      </c>
    </row>
    <row r="728" spans="2:15" x14ac:dyDescent="0.45">
      <c r="B728" t="s">
        <v>131</v>
      </c>
      <c r="C728" t="s">
        <v>77</v>
      </c>
      <c r="D728">
        <v>5.0138567745899457E-3</v>
      </c>
      <c r="E728" t="s">
        <v>6</v>
      </c>
      <c r="G728" t="s">
        <v>132</v>
      </c>
      <c r="H728" t="s">
        <v>77</v>
      </c>
      <c r="I728">
        <v>4.2084236170054998E-3</v>
      </c>
      <c r="J728" t="s">
        <v>6</v>
      </c>
      <c r="L728" t="s">
        <v>133</v>
      </c>
      <c r="M728" t="s">
        <v>77</v>
      </c>
      <c r="N728">
        <v>3.405387697341695E-3</v>
      </c>
      <c r="O728" t="s">
        <v>6</v>
      </c>
    </row>
    <row r="729" spans="2:15" x14ac:dyDescent="0.45">
      <c r="B729" t="s">
        <v>131</v>
      </c>
      <c r="C729" t="s">
        <v>78</v>
      </c>
      <c r="D729">
        <v>1.0489162434026971E-3</v>
      </c>
      <c r="E729" t="s">
        <v>6</v>
      </c>
      <c r="G729" t="s">
        <v>132</v>
      </c>
      <c r="H729" t="s">
        <v>78</v>
      </c>
      <c r="I729">
        <v>1.0143442440714912E-2</v>
      </c>
      <c r="J729" t="s">
        <v>6</v>
      </c>
      <c r="L729" t="s">
        <v>133</v>
      </c>
      <c r="M729" t="s">
        <v>78</v>
      </c>
      <c r="N729">
        <v>6.5630609315654037E-3</v>
      </c>
      <c r="O729" t="s">
        <v>6</v>
      </c>
    </row>
    <row r="730" spans="2:15" x14ac:dyDescent="0.45">
      <c r="B730" t="s">
        <v>131</v>
      </c>
      <c r="C730" t="s">
        <v>79</v>
      </c>
      <c r="D730">
        <v>0</v>
      </c>
      <c r="E730" t="s">
        <v>6</v>
      </c>
      <c r="G730" t="s">
        <v>132</v>
      </c>
      <c r="H730" t="s">
        <v>79</v>
      </c>
      <c r="I730">
        <v>1.169268979786209E-2</v>
      </c>
      <c r="J730" t="s">
        <v>6</v>
      </c>
      <c r="L730" t="s">
        <v>133</v>
      </c>
      <c r="M730" t="s">
        <v>79</v>
      </c>
      <c r="N730">
        <v>6.5928737947371909E-3</v>
      </c>
      <c r="O730" t="s">
        <v>6</v>
      </c>
    </row>
    <row r="731" spans="2:15" x14ac:dyDescent="0.45">
      <c r="B731" t="s">
        <v>131</v>
      </c>
      <c r="C731" t="s">
        <v>80</v>
      </c>
      <c r="D731">
        <v>0</v>
      </c>
      <c r="E731" t="s">
        <v>6</v>
      </c>
      <c r="G731" t="s">
        <v>132</v>
      </c>
      <c r="H731" t="s">
        <v>80</v>
      </c>
      <c r="I731">
        <v>3.6777508041468801E-2</v>
      </c>
      <c r="J731" t="s">
        <v>6</v>
      </c>
      <c r="L731" t="s">
        <v>133</v>
      </c>
      <c r="M731" t="s">
        <v>80</v>
      </c>
      <c r="N731">
        <v>2.8746571047779897E-2</v>
      </c>
      <c r="O731" t="s">
        <v>6</v>
      </c>
    </row>
    <row r="732" spans="2:15" x14ac:dyDescent="0.45">
      <c r="B732" t="s">
        <v>131</v>
      </c>
      <c r="C732" t="s">
        <v>81</v>
      </c>
      <c r="D732">
        <v>0</v>
      </c>
      <c r="E732" t="s">
        <v>6</v>
      </c>
      <c r="G732" t="s">
        <v>132</v>
      </c>
      <c r="H732" t="s">
        <v>81</v>
      </c>
      <c r="I732">
        <v>6.9584744940347299E-3</v>
      </c>
      <c r="J732" t="s">
        <v>6</v>
      </c>
      <c r="L732" t="s">
        <v>133</v>
      </c>
      <c r="M732" t="s">
        <v>81</v>
      </c>
      <c r="N732">
        <v>5.337150189082018E-3</v>
      </c>
      <c r="O732" t="s">
        <v>6</v>
      </c>
    </row>
    <row r="733" spans="2:15" x14ac:dyDescent="0.45">
      <c r="B733" t="s">
        <v>131</v>
      </c>
      <c r="C733" t="s">
        <v>82</v>
      </c>
      <c r="D733">
        <v>0</v>
      </c>
      <c r="E733" t="s">
        <v>6</v>
      </c>
      <c r="G733" t="s">
        <v>132</v>
      </c>
      <c r="H733" t="s">
        <v>82</v>
      </c>
      <c r="I733">
        <v>6.8930350433099924E-3</v>
      </c>
      <c r="J733" t="s">
        <v>6</v>
      </c>
      <c r="L733" t="s">
        <v>133</v>
      </c>
      <c r="M733" t="s">
        <v>82</v>
      </c>
      <c r="N733">
        <v>5.3613233024988084E-3</v>
      </c>
      <c r="O733" t="s">
        <v>6</v>
      </c>
    </row>
    <row r="734" spans="2:15" x14ac:dyDescent="0.45">
      <c r="B734" t="s">
        <v>131</v>
      </c>
      <c r="C734" t="s">
        <v>83</v>
      </c>
      <c r="D734">
        <v>4.2779558163201814E-5</v>
      </c>
      <c r="E734" t="s">
        <v>6</v>
      </c>
      <c r="G734" t="s">
        <v>132</v>
      </c>
      <c r="H734" t="s">
        <v>83</v>
      </c>
      <c r="I734">
        <v>6.8352757393993985E-3</v>
      </c>
      <c r="J734" t="s">
        <v>6</v>
      </c>
      <c r="L734" t="s">
        <v>133</v>
      </c>
      <c r="M734" t="s">
        <v>83</v>
      </c>
      <c r="N734">
        <v>5.4243410770220017E-3</v>
      </c>
      <c r="O734" t="s">
        <v>6</v>
      </c>
    </row>
    <row r="735" spans="2:15" x14ac:dyDescent="0.45">
      <c r="B735" t="s">
        <v>131</v>
      </c>
      <c r="C735" t="s">
        <v>84</v>
      </c>
      <c r="D735">
        <v>2.2774124005747257E-3</v>
      </c>
      <c r="E735" t="s">
        <v>6</v>
      </c>
      <c r="G735" t="s">
        <v>132</v>
      </c>
      <c r="H735" t="s">
        <v>84</v>
      </c>
      <c r="I735">
        <v>6.6439145204134978E-3</v>
      </c>
      <c r="J735" t="s">
        <v>6</v>
      </c>
      <c r="L735" t="s">
        <v>133</v>
      </c>
      <c r="M735" t="s">
        <v>84</v>
      </c>
      <c r="N735">
        <v>5.4452607813810644E-3</v>
      </c>
      <c r="O735" t="s">
        <v>6</v>
      </c>
    </row>
    <row r="736" spans="2:15" x14ac:dyDescent="0.45">
      <c r="B736" t="s">
        <v>131</v>
      </c>
      <c r="C736" t="s">
        <v>85</v>
      </c>
      <c r="D736">
        <v>8.357284969756516E-3</v>
      </c>
      <c r="E736" t="s">
        <v>6</v>
      </c>
      <c r="G736" t="s">
        <v>132</v>
      </c>
      <c r="H736" t="s">
        <v>85</v>
      </c>
      <c r="I736">
        <v>6.3165856935433569E-3</v>
      </c>
      <c r="J736" t="s">
        <v>6</v>
      </c>
      <c r="L736" t="s">
        <v>133</v>
      </c>
      <c r="M736" t="s">
        <v>85</v>
      </c>
      <c r="N736">
        <v>5.5955645142522362E-3</v>
      </c>
      <c r="O736" t="s">
        <v>6</v>
      </c>
    </row>
    <row r="737" spans="2:15" x14ac:dyDescent="0.45">
      <c r="B737" t="s">
        <v>131</v>
      </c>
      <c r="C737" t="s">
        <v>86</v>
      </c>
      <c r="D737">
        <v>1.5046080752818644E-2</v>
      </c>
      <c r="E737" t="s">
        <v>6</v>
      </c>
      <c r="G737" t="s">
        <v>132</v>
      </c>
      <c r="H737" t="s">
        <v>86</v>
      </c>
      <c r="I737">
        <v>6.243927270129495E-3</v>
      </c>
      <c r="J737" t="s">
        <v>6</v>
      </c>
      <c r="L737" t="s">
        <v>133</v>
      </c>
      <c r="M737" t="s">
        <v>86</v>
      </c>
      <c r="N737">
        <v>5.89902734528127E-3</v>
      </c>
      <c r="O737" t="s">
        <v>6</v>
      </c>
    </row>
    <row r="738" spans="2:15" x14ac:dyDescent="0.45">
      <c r="B738" t="s">
        <v>131</v>
      </c>
      <c r="C738" t="s">
        <v>87</v>
      </c>
      <c r="D738">
        <v>2.040687419866416E-2</v>
      </c>
      <c r="E738" t="s">
        <v>6</v>
      </c>
      <c r="G738" t="s">
        <v>132</v>
      </c>
      <c r="H738" t="s">
        <v>87</v>
      </c>
      <c r="I738">
        <v>5.105724082039978E-3</v>
      </c>
      <c r="J738" t="s">
        <v>6</v>
      </c>
      <c r="L738" t="s">
        <v>133</v>
      </c>
      <c r="M738" t="s">
        <v>87</v>
      </c>
      <c r="N738">
        <v>6.3225593760850574E-3</v>
      </c>
      <c r="O738" t="s">
        <v>6</v>
      </c>
    </row>
    <row r="739" spans="2:15" x14ac:dyDescent="0.45">
      <c r="B739" t="s">
        <v>131</v>
      </c>
      <c r="C739" t="s">
        <v>88</v>
      </c>
      <c r="D739">
        <v>2.3551355765455979E-2</v>
      </c>
      <c r="E739" t="s">
        <v>6</v>
      </c>
      <c r="G739" t="s">
        <v>132</v>
      </c>
      <c r="H739" t="s">
        <v>88</v>
      </c>
      <c r="I739">
        <v>5.3868643661633096E-3</v>
      </c>
      <c r="J739" t="s">
        <v>6</v>
      </c>
      <c r="L739" t="s">
        <v>133</v>
      </c>
      <c r="M739" t="s">
        <v>88</v>
      </c>
      <c r="N739">
        <v>6.7155133956493781E-3</v>
      </c>
      <c r="O739" t="s">
        <v>6</v>
      </c>
    </row>
    <row r="740" spans="2:15" x14ac:dyDescent="0.45">
      <c r="B740" t="s">
        <v>131</v>
      </c>
      <c r="C740" t="s">
        <v>89</v>
      </c>
      <c r="D740">
        <v>2.4301534145577858E-2</v>
      </c>
      <c r="E740" t="s">
        <v>6</v>
      </c>
      <c r="G740" t="s">
        <v>132</v>
      </c>
      <c r="H740" t="s">
        <v>89</v>
      </c>
      <c r="I740">
        <v>5.5732112252026055E-3</v>
      </c>
      <c r="J740" t="s">
        <v>6</v>
      </c>
      <c r="L740" t="s">
        <v>133</v>
      </c>
      <c r="M740" t="s">
        <v>89</v>
      </c>
      <c r="N740">
        <v>6.9124085212086839E-3</v>
      </c>
      <c r="O740" t="s">
        <v>6</v>
      </c>
    </row>
    <row r="741" spans="2:15" x14ac:dyDescent="0.45">
      <c r="B741" t="s">
        <v>131</v>
      </c>
      <c r="C741" t="s">
        <v>90</v>
      </c>
      <c r="D741">
        <v>2.2383643925989471E-2</v>
      </c>
      <c r="E741" t="s">
        <v>6</v>
      </c>
      <c r="G741" t="s">
        <v>132</v>
      </c>
      <c r="H741" t="s">
        <v>90</v>
      </c>
      <c r="I741">
        <v>5.7962644846708562E-3</v>
      </c>
      <c r="J741" t="s">
        <v>6</v>
      </c>
      <c r="L741" t="s">
        <v>133</v>
      </c>
      <c r="M741" t="s">
        <v>90</v>
      </c>
      <c r="N741">
        <v>6.9659393283255334E-3</v>
      </c>
      <c r="O741" t="s">
        <v>6</v>
      </c>
    </row>
    <row r="742" spans="2:15" x14ac:dyDescent="0.45">
      <c r="B742" t="s">
        <v>131</v>
      </c>
      <c r="C742" t="s">
        <v>91</v>
      </c>
      <c r="D742">
        <v>1.9029745915800381E-2</v>
      </c>
      <c r="E742" t="s">
        <v>6</v>
      </c>
      <c r="G742" t="s">
        <v>132</v>
      </c>
      <c r="H742" t="s">
        <v>91</v>
      </c>
      <c r="I742">
        <v>5.9410512470466029E-3</v>
      </c>
      <c r="J742" t="s">
        <v>6</v>
      </c>
      <c r="L742" t="s">
        <v>133</v>
      </c>
      <c r="M742" t="s">
        <v>91</v>
      </c>
      <c r="N742">
        <v>6.9820335974523622E-3</v>
      </c>
      <c r="O742" t="s">
        <v>6</v>
      </c>
    </row>
    <row r="743" spans="2:15" x14ac:dyDescent="0.45">
      <c r="B743" t="s">
        <v>131</v>
      </c>
      <c r="C743" t="s">
        <v>92</v>
      </c>
      <c r="D743">
        <v>1.4155391971256787E-2</v>
      </c>
      <c r="E743" t="s">
        <v>6</v>
      </c>
      <c r="G743" t="s">
        <v>132</v>
      </c>
      <c r="H743" t="s">
        <v>92</v>
      </c>
      <c r="I743">
        <v>6.0469125850420953E-3</v>
      </c>
      <c r="J743" t="s">
        <v>6</v>
      </c>
      <c r="L743" t="s">
        <v>133</v>
      </c>
      <c r="M743" t="s">
        <v>92</v>
      </c>
      <c r="N743">
        <v>7.0833290507511153E-3</v>
      </c>
      <c r="O743" t="s">
        <v>6</v>
      </c>
    </row>
    <row r="744" spans="2:15" x14ac:dyDescent="0.45">
      <c r="B744" t="s">
        <v>131</v>
      </c>
      <c r="C744" t="s">
        <v>93</v>
      </c>
      <c r="D744">
        <v>8.2765140221810404E-3</v>
      </c>
      <c r="E744" t="s">
        <v>6</v>
      </c>
      <c r="G744" t="s">
        <v>132</v>
      </c>
      <c r="H744" t="s">
        <v>93</v>
      </c>
      <c r="I744">
        <v>6.0775383001177687E-3</v>
      </c>
      <c r="J744" t="s">
        <v>6</v>
      </c>
      <c r="L744" t="s">
        <v>133</v>
      </c>
      <c r="M744" t="s">
        <v>93</v>
      </c>
      <c r="N744">
        <v>6.9461153003787116E-3</v>
      </c>
      <c r="O744" t="s">
        <v>6</v>
      </c>
    </row>
    <row r="745" spans="2:15" x14ac:dyDescent="0.45">
      <c r="B745" t="s">
        <v>131</v>
      </c>
      <c r="C745" t="s">
        <v>94</v>
      </c>
      <c r="D745">
        <v>3.0544593388555723E-3</v>
      </c>
      <c r="E745" t="s">
        <v>6</v>
      </c>
      <c r="G745" t="s">
        <v>132</v>
      </c>
      <c r="H745" t="s">
        <v>94</v>
      </c>
      <c r="I745">
        <v>6.3468892542096807E-3</v>
      </c>
      <c r="J745" t="s">
        <v>6</v>
      </c>
      <c r="L745" t="s">
        <v>133</v>
      </c>
      <c r="M745" t="s">
        <v>94</v>
      </c>
      <c r="N745">
        <v>6.6764160221529948E-3</v>
      </c>
      <c r="O745" t="s">
        <v>6</v>
      </c>
    </row>
    <row r="746" spans="2:15" x14ac:dyDescent="0.45">
      <c r="B746" t="s">
        <v>131</v>
      </c>
      <c r="C746" t="s">
        <v>95</v>
      </c>
      <c r="D746">
        <v>3.4500873843722597E-4</v>
      </c>
      <c r="E746" t="s">
        <v>6</v>
      </c>
      <c r="G746" t="s">
        <v>132</v>
      </c>
      <c r="H746" t="s">
        <v>95</v>
      </c>
      <c r="I746">
        <v>6.7624422475232827E-3</v>
      </c>
      <c r="J746" t="s">
        <v>6</v>
      </c>
      <c r="L746" t="s">
        <v>133</v>
      </c>
      <c r="M746" t="s">
        <v>95</v>
      </c>
      <c r="N746">
        <v>6.3609843721756818E-3</v>
      </c>
      <c r="O746" t="s">
        <v>6</v>
      </c>
    </row>
    <row r="747" spans="2:15" x14ac:dyDescent="0.45">
      <c r="B747" t="s">
        <v>131</v>
      </c>
      <c r="C747" t="s">
        <v>96</v>
      </c>
      <c r="D747">
        <v>0</v>
      </c>
      <c r="E747" t="s">
        <v>6</v>
      </c>
      <c r="G747" t="s">
        <v>132</v>
      </c>
      <c r="H747" t="s">
        <v>96</v>
      </c>
      <c r="I747">
        <v>1.4610652279822804E-2</v>
      </c>
      <c r="J747" t="s">
        <v>6</v>
      </c>
      <c r="L747" t="s">
        <v>133</v>
      </c>
      <c r="M747" t="s">
        <v>96</v>
      </c>
      <c r="N747">
        <v>1.2311505007336777E-2</v>
      </c>
      <c r="O747" t="s">
        <v>6</v>
      </c>
    </row>
    <row r="748" spans="2:15" x14ac:dyDescent="0.45">
      <c r="B748" t="s">
        <v>131</v>
      </c>
      <c r="C748" t="s">
        <v>97</v>
      </c>
      <c r="D748">
        <v>0</v>
      </c>
      <c r="E748" t="s">
        <v>6</v>
      </c>
      <c r="G748" t="s">
        <v>132</v>
      </c>
      <c r="H748" t="s">
        <v>97</v>
      </c>
      <c r="I748">
        <v>1.548693437233885E-2</v>
      </c>
      <c r="J748" t="s">
        <v>6</v>
      </c>
      <c r="L748" t="s">
        <v>133</v>
      </c>
      <c r="M748" t="s">
        <v>97</v>
      </c>
      <c r="N748">
        <v>1.2069204537161241E-2</v>
      </c>
      <c r="O748" t="s">
        <v>6</v>
      </c>
    </row>
    <row r="749" spans="2:15" x14ac:dyDescent="0.45">
      <c r="B749" t="s">
        <v>131</v>
      </c>
      <c r="C749" t="s">
        <v>98</v>
      </c>
      <c r="D749">
        <v>0</v>
      </c>
      <c r="E749" t="s">
        <v>6</v>
      </c>
      <c r="G749" t="s">
        <v>132</v>
      </c>
      <c r="H749" t="s">
        <v>98</v>
      </c>
      <c r="I749">
        <v>5.4804956284141185E-2</v>
      </c>
      <c r="J749" t="s">
        <v>6</v>
      </c>
      <c r="L749" t="s">
        <v>133</v>
      </c>
      <c r="M749" t="s">
        <v>98</v>
      </c>
      <c r="N749">
        <v>4.1293807612301232E-2</v>
      </c>
      <c r="O749" t="s">
        <v>6</v>
      </c>
    </row>
    <row r="750" spans="2:15" x14ac:dyDescent="0.45">
      <c r="B750" t="s">
        <v>131</v>
      </c>
      <c r="C750" t="s">
        <v>99</v>
      </c>
      <c r="D750">
        <v>0</v>
      </c>
      <c r="E750" t="s">
        <v>6</v>
      </c>
      <c r="G750" t="s">
        <v>132</v>
      </c>
      <c r="H750" t="s">
        <v>99</v>
      </c>
      <c r="I750">
        <v>1.0462021511809182E-2</v>
      </c>
      <c r="J750" t="s">
        <v>6</v>
      </c>
      <c r="L750" t="s">
        <v>133</v>
      </c>
      <c r="M750" t="s">
        <v>99</v>
      </c>
      <c r="N750">
        <v>8.3351175054667097E-3</v>
      </c>
      <c r="O750" t="s">
        <v>6</v>
      </c>
    </row>
    <row r="751" spans="2:15" x14ac:dyDescent="0.45">
      <c r="B751" t="s">
        <v>131</v>
      </c>
      <c r="C751" t="s">
        <v>100</v>
      </c>
      <c r="D751">
        <v>0</v>
      </c>
      <c r="E751" t="s">
        <v>6</v>
      </c>
      <c r="G751" t="s">
        <v>132</v>
      </c>
      <c r="H751" t="s">
        <v>100</v>
      </c>
      <c r="I751">
        <v>1.0500513411722905E-2</v>
      </c>
      <c r="J751" t="s">
        <v>6</v>
      </c>
      <c r="L751" t="s">
        <v>133</v>
      </c>
      <c r="M751" t="s">
        <v>100</v>
      </c>
      <c r="N751">
        <v>8.3136862608061933E-3</v>
      </c>
      <c r="O751" t="s">
        <v>6</v>
      </c>
    </row>
    <row r="752" spans="2:15" x14ac:dyDescent="0.45">
      <c r="B752" t="s">
        <v>131</v>
      </c>
      <c r="C752" t="s">
        <v>101</v>
      </c>
      <c r="D752">
        <v>0</v>
      </c>
      <c r="E752" t="s">
        <v>6</v>
      </c>
      <c r="G752" t="s">
        <v>132</v>
      </c>
      <c r="H752" t="s">
        <v>101</v>
      </c>
      <c r="I752">
        <v>1.0507805262638231E-2</v>
      </c>
      <c r="J752" t="s">
        <v>6</v>
      </c>
      <c r="L752" t="s">
        <v>133</v>
      </c>
      <c r="M752" t="s">
        <v>101</v>
      </c>
      <c r="N752">
        <v>8.288789290841236E-3</v>
      </c>
      <c r="O752" t="s">
        <v>6</v>
      </c>
    </row>
    <row r="753" spans="2:15" x14ac:dyDescent="0.45">
      <c r="B753" t="s">
        <v>131</v>
      </c>
      <c r="C753" t="s">
        <v>102</v>
      </c>
      <c r="D753">
        <v>0</v>
      </c>
      <c r="E753" t="s">
        <v>6</v>
      </c>
      <c r="G753" t="s">
        <v>132</v>
      </c>
      <c r="H753" t="s">
        <v>102</v>
      </c>
      <c r="I753">
        <v>1.0411117852152837E-2</v>
      </c>
      <c r="J753" t="s">
        <v>6</v>
      </c>
      <c r="L753" t="s">
        <v>133</v>
      </c>
      <c r="M753" t="s">
        <v>102</v>
      </c>
      <c r="N753">
        <v>8.2098883733090072E-3</v>
      </c>
      <c r="O753" t="s">
        <v>6</v>
      </c>
    </row>
    <row r="754" spans="2:15" x14ac:dyDescent="0.45">
      <c r="B754" t="s">
        <v>131</v>
      </c>
      <c r="C754" t="s">
        <v>103</v>
      </c>
      <c r="D754">
        <v>8.1325156543879591E-4</v>
      </c>
      <c r="E754" t="s">
        <v>6</v>
      </c>
      <c r="G754" t="s">
        <v>132</v>
      </c>
      <c r="H754" t="s">
        <v>103</v>
      </c>
      <c r="I754">
        <v>1.0305312893396621E-2</v>
      </c>
      <c r="J754" t="s">
        <v>6</v>
      </c>
      <c r="L754" t="s">
        <v>133</v>
      </c>
      <c r="M754" t="s">
        <v>103</v>
      </c>
      <c r="N754">
        <v>8.1931509809580524E-3</v>
      </c>
      <c r="O754" t="s">
        <v>6</v>
      </c>
    </row>
    <row r="755" spans="2:15" x14ac:dyDescent="0.45">
      <c r="B755" t="s">
        <v>131</v>
      </c>
      <c r="C755" t="s">
        <v>104</v>
      </c>
      <c r="D755">
        <v>5.3060360603240592E-3</v>
      </c>
      <c r="E755" t="s">
        <v>6</v>
      </c>
      <c r="G755" t="s">
        <v>132</v>
      </c>
      <c r="H755" t="s">
        <v>104</v>
      </c>
      <c r="I755">
        <v>1.004280616928196E-2</v>
      </c>
      <c r="J755" t="s">
        <v>6</v>
      </c>
      <c r="L755" t="s">
        <v>133</v>
      </c>
      <c r="M755" t="s">
        <v>104</v>
      </c>
      <c r="N755">
        <v>7.9308353985861006E-3</v>
      </c>
      <c r="O755" t="s">
        <v>6</v>
      </c>
    </row>
    <row r="756" spans="2:15" x14ac:dyDescent="0.45">
      <c r="B756" t="s">
        <v>131</v>
      </c>
      <c r="C756" t="s">
        <v>105</v>
      </c>
      <c r="D756">
        <v>1.0251548762602694E-2</v>
      </c>
      <c r="E756" t="s">
        <v>6</v>
      </c>
      <c r="G756" t="s">
        <v>132</v>
      </c>
      <c r="H756" t="s">
        <v>105</v>
      </c>
      <c r="I756">
        <v>8.9501083488095542E-3</v>
      </c>
      <c r="J756" t="s">
        <v>6</v>
      </c>
      <c r="L756" t="s">
        <v>133</v>
      </c>
      <c r="M756" t="s">
        <v>105</v>
      </c>
      <c r="N756">
        <v>8.006335584140779E-3</v>
      </c>
      <c r="O756" t="s">
        <v>6</v>
      </c>
    </row>
    <row r="757" spans="2:15" x14ac:dyDescent="0.45">
      <c r="B757" t="s">
        <v>131</v>
      </c>
      <c r="C757" t="s">
        <v>106</v>
      </c>
      <c r="D757">
        <v>1.3609966344635132E-2</v>
      </c>
      <c r="E757" t="s">
        <v>6</v>
      </c>
      <c r="G757" t="s">
        <v>132</v>
      </c>
      <c r="H757" t="s">
        <v>106</v>
      </c>
      <c r="I757">
        <v>9.1112266711626116E-3</v>
      </c>
      <c r="J757" t="s">
        <v>6</v>
      </c>
      <c r="L757" t="s">
        <v>133</v>
      </c>
      <c r="M757" t="s">
        <v>106</v>
      </c>
      <c r="N757">
        <v>7.9984384167973519E-3</v>
      </c>
      <c r="O757" t="s">
        <v>6</v>
      </c>
    </row>
    <row r="758" spans="2:15" x14ac:dyDescent="0.45">
      <c r="B758" t="s">
        <v>131</v>
      </c>
      <c r="C758" t="s">
        <v>107</v>
      </c>
      <c r="D758">
        <v>1.4977829349598524E-2</v>
      </c>
      <c r="E758" t="s">
        <v>6</v>
      </c>
      <c r="G758" t="s">
        <v>132</v>
      </c>
      <c r="H758" t="s">
        <v>107</v>
      </c>
      <c r="I758">
        <v>9.1614292924481842E-3</v>
      </c>
      <c r="J758" t="s">
        <v>6</v>
      </c>
      <c r="L758" t="s">
        <v>133</v>
      </c>
      <c r="M758" t="s">
        <v>107</v>
      </c>
      <c r="N758">
        <v>7.8803917729008844E-3</v>
      </c>
      <c r="O758" t="s">
        <v>6</v>
      </c>
    </row>
    <row r="759" spans="2:15" x14ac:dyDescent="0.45">
      <c r="B759" t="s">
        <v>131</v>
      </c>
      <c r="C759" t="s">
        <v>108</v>
      </c>
      <c r="D759">
        <v>1.34433103465745E-2</v>
      </c>
      <c r="E759" t="s">
        <v>6</v>
      </c>
      <c r="G759" t="s">
        <v>132</v>
      </c>
      <c r="H759" t="s">
        <v>108</v>
      </c>
      <c r="I759">
        <v>9.3882230492066867E-3</v>
      </c>
      <c r="J759" t="s">
        <v>6</v>
      </c>
      <c r="L759" t="s">
        <v>133</v>
      </c>
      <c r="M759" t="s">
        <v>108</v>
      </c>
      <c r="N759">
        <v>7.8273425027815847E-3</v>
      </c>
      <c r="O759" t="s">
        <v>6</v>
      </c>
    </row>
    <row r="760" spans="2:15" x14ac:dyDescent="0.45">
      <c r="B760" t="s">
        <v>131</v>
      </c>
      <c r="C760" t="s">
        <v>109</v>
      </c>
      <c r="D760">
        <v>1.0502321512263126E-2</v>
      </c>
      <c r="E760" t="s">
        <v>6</v>
      </c>
      <c r="G760" t="s">
        <v>132</v>
      </c>
      <c r="H760" t="s">
        <v>109</v>
      </c>
      <c r="I760">
        <v>9.7684840004334163E-3</v>
      </c>
      <c r="J760" t="s">
        <v>6</v>
      </c>
      <c r="L760" t="s">
        <v>133</v>
      </c>
      <c r="M760" t="s">
        <v>109</v>
      </c>
      <c r="N760">
        <v>7.9025524272495051E-3</v>
      </c>
      <c r="O760" t="s">
        <v>6</v>
      </c>
    </row>
    <row r="761" spans="2:15" x14ac:dyDescent="0.45">
      <c r="B761" t="s">
        <v>131</v>
      </c>
      <c r="C761" t="s">
        <v>110</v>
      </c>
      <c r="D761">
        <v>6.0272949255191898E-3</v>
      </c>
      <c r="E761" t="s">
        <v>6</v>
      </c>
      <c r="G761" t="s">
        <v>132</v>
      </c>
      <c r="H761" t="s">
        <v>110</v>
      </c>
      <c r="I761">
        <v>9.9448424491136167E-3</v>
      </c>
      <c r="J761" t="s">
        <v>6</v>
      </c>
      <c r="L761" t="s">
        <v>133</v>
      </c>
      <c r="M761" t="s">
        <v>110</v>
      </c>
      <c r="N761">
        <v>8.0170399636511642E-3</v>
      </c>
      <c r="O761" t="s">
        <v>6</v>
      </c>
    </row>
    <row r="762" spans="2:15" x14ac:dyDescent="0.45">
      <c r="B762" t="s">
        <v>131</v>
      </c>
      <c r="C762" t="s">
        <v>111</v>
      </c>
      <c r="D762">
        <v>1.5758397505096775E-3</v>
      </c>
      <c r="E762" t="s">
        <v>6</v>
      </c>
      <c r="G762" t="s">
        <v>132</v>
      </c>
      <c r="H762" t="s">
        <v>111</v>
      </c>
      <c r="I762">
        <v>1.043407891111184E-2</v>
      </c>
      <c r="J762" t="s">
        <v>6</v>
      </c>
      <c r="L762" t="s">
        <v>133</v>
      </c>
      <c r="M762" t="s">
        <v>111</v>
      </c>
      <c r="N762">
        <v>8.0308870315003358E-3</v>
      </c>
      <c r="O762" t="s">
        <v>6</v>
      </c>
    </row>
    <row r="763" spans="2:15" x14ac:dyDescent="0.45">
      <c r="B763" t="s">
        <v>131</v>
      </c>
      <c r="C763" t="s">
        <v>112</v>
      </c>
      <c r="D763">
        <v>0</v>
      </c>
      <c r="E763" t="s">
        <v>6</v>
      </c>
      <c r="G763" t="s">
        <v>132</v>
      </c>
      <c r="H763" t="s">
        <v>112</v>
      </c>
      <c r="I763">
        <v>1.104300505823365E-2</v>
      </c>
      <c r="J763" t="s">
        <v>6</v>
      </c>
      <c r="L763" t="s">
        <v>133</v>
      </c>
      <c r="M763" t="s">
        <v>112</v>
      </c>
      <c r="N763">
        <v>8.091645465346799E-3</v>
      </c>
      <c r="O763" t="s">
        <v>6</v>
      </c>
    </row>
    <row r="764" spans="2:15" x14ac:dyDescent="0.45">
      <c r="B764" t="s">
        <v>131</v>
      </c>
      <c r="C764" t="s">
        <v>113</v>
      </c>
      <c r="D764">
        <v>0</v>
      </c>
      <c r="E764" t="s">
        <v>6</v>
      </c>
      <c r="G764" t="s">
        <v>132</v>
      </c>
      <c r="H764" t="s">
        <v>113</v>
      </c>
      <c r="I764">
        <v>1.1505762764702167E-2</v>
      </c>
      <c r="J764" t="s">
        <v>6</v>
      </c>
      <c r="L764" t="s">
        <v>133</v>
      </c>
      <c r="M764" t="s">
        <v>113</v>
      </c>
      <c r="N764">
        <v>8.1188119686271924E-3</v>
      </c>
      <c r="O764" t="s">
        <v>6</v>
      </c>
    </row>
    <row r="765" spans="2:15" x14ac:dyDescent="0.45">
      <c r="B765" t="s">
        <v>131</v>
      </c>
      <c r="C765" t="s">
        <v>114</v>
      </c>
      <c r="D765">
        <v>0</v>
      </c>
      <c r="E765" t="s">
        <v>6</v>
      </c>
      <c r="G765" t="s">
        <v>132</v>
      </c>
      <c r="H765" t="s">
        <v>114</v>
      </c>
      <c r="I765">
        <v>2.3552464564474247E-2</v>
      </c>
      <c r="J765" t="s">
        <v>6</v>
      </c>
      <c r="L765" t="s">
        <v>133</v>
      </c>
      <c r="M765" t="s">
        <v>114</v>
      </c>
      <c r="N765">
        <v>1.6378721443373212E-2</v>
      </c>
      <c r="O765" t="s">
        <v>6</v>
      </c>
    </row>
    <row r="766" spans="2:15" x14ac:dyDescent="0.45">
      <c r="B766" t="s">
        <v>131</v>
      </c>
      <c r="C766" t="s">
        <v>115</v>
      </c>
      <c r="D766">
        <v>0</v>
      </c>
      <c r="E766" t="s">
        <v>6</v>
      </c>
      <c r="G766" t="s">
        <v>132</v>
      </c>
      <c r="H766" t="s">
        <v>115</v>
      </c>
      <c r="I766">
        <v>2.3632726350727096E-2</v>
      </c>
      <c r="J766" t="s">
        <v>6</v>
      </c>
      <c r="L766" t="s">
        <v>133</v>
      </c>
      <c r="M766" t="s">
        <v>115</v>
      </c>
      <c r="N766">
        <v>1.5464898563017705E-2</v>
      </c>
      <c r="O766" t="s">
        <v>6</v>
      </c>
    </row>
    <row r="767" spans="2:15" x14ac:dyDescent="0.45">
      <c r="B767" t="s">
        <v>134</v>
      </c>
      <c r="C767" t="s">
        <v>5</v>
      </c>
      <c r="D767">
        <v>0</v>
      </c>
      <c r="E767" t="s">
        <v>6</v>
      </c>
      <c r="G767" t="s">
        <v>135</v>
      </c>
      <c r="H767" t="s">
        <v>5</v>
      </c>
      <c r="I767">
        <v>3.662575086477108E-2</v>
      </c>
      <c r="J767" t="s">
        <v>6</v>
      </c>
      <c r="L767" t="s">
        <v>136</v>
      </c>
      <c r="M767" t="s">
        <v>5</v>
      </c>
      <c r="N767">
        <v>4.241128620470256E-2</v>
      </c>
      <c r="O767" t="s">
        <v>6</v>
      </c>
    </row>
    <row r="768" spans="2:15" x14ac:dyDescent="0.45">
      <c r="B768" t="s">
        <v>134</v>
      </c>
      <c r="C768" t="s">
        <v>9</v>
      </c>
      <c r="D768">
        <v>0</v>
      </c>
      <c r="E768" t="s">
        <v>6</v>
      </c>
      <c r="G768" t="s">
        <v>135</v>
      </c>
      <c r="H768" t="s">
        <v>9</v>
      </c>
      <c r="I768">
        <v>7.2368728370031188E-3</v>
      </c>
      <c r="J768" t="s">
        <v>6</v>
      </c>
      <c r="L768" t="s">
        <v>136</v>
      </c>
      <c r="M768" t="s">
        <v>9</v>
      </c>
      <c r="N768">
        <v>7.8817665072711037E-3</v>
      </c>
      <c r="O768" t="s">
        <v>6</v>
      </c>
    </row>
    <row r="769" spans="2:15" x14ac:dyDescent="0.45">
      <c r="B769" t="s">
        <v>134</v>
      </c>
      <c r="C769" t="s">
        <v>10</v>
      </c>
      <c r="D769">
        <v>0</v>
      </c>
      <c r="E769" t="s">
        <v>6</v>
      </c>
      <c r="G769" t="s">
        <v>135</v>
      </c>
      <c r="H769" t="s">
        <v>10</v>
      </c>
      <c r="I769">
        <v>7.2996356191760347E-3</v>
      </c>
      <c r="J769" t="s">
        <v>6</v>
      </c>
      <c r="L769" t="s">
        <v>136</v>
      </c>
      <c r="M769" t="s">
        <v>10</v>
      </c>
      <c r="N769">
        <v>8.1235456758346272E-3</v>
      </c>
      <c r="O769" t="s">
        <v>6</v>
      </c>
    </row>
    <row r="770" spans="2:15" x14ac:dyDescent="0.45">
      <c r="B770" t="s">
        <v>134</v>
      </c>
      <c r="C770" t="s">
        <v>11</v>
      </c>
      <c r="D770">
        <v>0</v>
      </c>
      <c r="E770" t="s">
        <v>6</v>
      </c>
      <c r="G770" t="s">
        <v>135</v>
      </c>
      <c r="H770" t="s">
        <v>11</v>
      </c>
      <c r="I770">
        <v>7.3978218234590854E-3</v>
      </c>
      <c r="J770" t="s">
        <v>6</v>
      </c>
      <c r="L770" t="s">
        <v>136</v>
      </c>
      <c r="M770" t="s">
        <v>11</v>
      </c>
      <c r="N770">
        <v>8.0537781082597824E-3</v>
      </c>
      <c r="O770" t="s">
        <v>6</v>
      </c>
    </row>
    <row r="771" spans="2:15" x14ac:dyDescent="0.45">
      <c r="B771" t="s">
        <v>134</v>
      </c>
      <c r="C771" t="s">
        <v>12</v>
      </c>
      <c r="D771">
        <v>0</v>
      </c>
      <c r="E771" t="s">
        <v>6</v>
      </c>
      <c r="G771" t="s">
        <v>135</v>
      </c>
      <c r="H771" t="s">
        <v>12</v>
      </c>
      <c r="I771">
        <v>7.4443140959988309E-3</v>
      </c>
      <c r="J771" t="s">
        <v>6</v>
      </c>
      <c r="L771" t="s">
        <v>136</v>
      </c>
      <c r="M771" t="s">
        <v>12</v>
      </c>
      <c r="N771">
        <v>8.1590731697871958E-3</v>
      </c>
      <c r="O771" t="s">
        <v>6</v>
      </c>
    </row>
    <row r="772" spans="2:15" x14ac:dyDescent="0.45">
      <c r="B772" t="s">
        <v>134</v>
      </c>
      <c r="C772" t="s">
        <v>13</v>
      </c>
      <c r="D772">
        <v>9.3227422789466828E-4</v>
      </c>
      <c r="E772" t="s">
        <v>6</v>
      </c>
      <c r="G772" t="s">
        <v>135</v>
      </c>
      <c r="H772" t="s">
        <v>13</v>
      </c>
      <c r="I772">
        <v>7.517546452415323E-3</v>
      </c>
      <c r="J772" t="s">
        <v>6</v>
      </c>
      <c r="L772" t="s">
        <v>136</v>
      </c>
      <c r="M772" t="s">
        <v>13</v>
      </c>
      <c r="N772">
        <v>8.3096969595406207E-3</v>
      </c>
      <c r="O772" t="s">
        <v>6</v>
      </c>
    </row>
    <row r="773" spans="2:15" x14ac:dyDescent="0.45">
      <c r="B773" t="s">
        <v>134</v>
      </c>
      <c r="C773" t="s">
        <v>14</v>
      </c>
      <c r="D773">
        <v>4.8880925279503789E-3</v>
      </c>
      <c r="E773" t="s">
        <v>6</v>
      </c>
      <c r="G773" t="s">
        <v>135</v>
      </c>
      <c r="H773" t="s">
        <v>14</v>
      </c>
      <c r="I773">
        <v>7.380723389083679E-3</v>
      </c>
      <c r="J773" t="s">
        <v>6</v>
      </c>
      <c r="L773" t="s">
        <v>136</v>
      </c>
      <c r="M773" t="s">
        <v>14</v>
      </c>
      <c r="N773">
        <v>8.3634348746112683E-3</v>
      </c>
      <c r="O773" t="s">
        <v>6</v>
      </c>
    </row>
    <row r="774" spans="2:15" x14ac:dyDescent="0.45">
      <c r="B774" t="s">
        <v>134</v>
      </c>
      <c r="C774" t="s">
        <v>15</v>
      </c>
      <c r="D774">
        <v>9.1880063776908754E-3</v>
      </c>
      <c r="E774" t="s">
        <v>6</v>
      </c>
      <c r="G774" t="s">
        <v>135</v>
      </c>
      <c r="H774" t="s">
        <v>15</v>
      </c>
      <c r="I774">
        <v>6.6662224803388185E-3</v>
      </c>
      <c r="J774" t="s">
        <v>6</v>
      </c>
      <c r="L774" t="s">
        <v>136</v>
      </c>
      <c r="M774" t="s">
        <v>15</v>
      </c>
      <c r="N774">
        <v>8.8423494590508731E-3</v>
      </c>
      <c r="O774" t="s">
        <v>6</v>
      </c>
    </row>
    <row r="775" spans="2:15" x14ac:dyDescent="0.45">
      <c r="B775" t="s">
        <v>134</v>
      </c>
      <c r="C775" t="s">
        <v>16</v>
      </c>
      <c r="D775">
        <v>1.3229861511344927E-2</v>
      </c>
      <c r="E775" t="s">
        <v>6</v>
      </c>
      <c r="G775" t="s">
        <v>135</v>
      </c>
      <c r="H775" t="s">
        <v>16</v>
      </c>
      <c r="I775">
        <v>6.8127737670773082E-3</v>
      </c>
      <c r="J775" t="s">
        <v>6</v>
      </c>
      <c r="L775" t="s">
        <v>136</v>
      </c>
      <c r="M775" t="s">
        <v>16</v>
      </c>
      <c r="N775">
        <v>9.2826512594382099E-3</v>
      </c>
      <c r="O775" t="s">
        <v>6</v>
      </c>
    </row>
    <row r="776" spans="2:15" x14ac:dyDescent="0.45">
      <c r="B776" t="s">
        <v>134</v>
      </c>
      <c r="C776" t="s">
        <v>17</v>
      </c>
      <c r="D776">
        <v>1.5133527975892474E-2</v>
      </c>
      <c r="E776" t="s">
        <v>6</v>
      </c>
      <c r="G776" t="s">
        <v>135</v>
      </c>
      <c r="H776" t="s">
        <v>17</v>
      </c>
      <c r="I776">
        <v>6.9188103508349133E-3</v>
      </c>
      <c r="J776" t="s">
        <v>6</v>
      </c>
      <c r="L776" t="s">
        <v>136</v>
      </c>
      <c r="M776" t="s">
        <v>17</v>
      </c>
      <c r="N776">
        <v>9.5070587962686765E-3</v>
      </c>
      <c r="O776" t="s">
        <v>6</v>
      </c>
    </row>
    <row r="777" spans="2:15" x14ac:dyDescent="0.45">
      <c r="B777" t="s">
        <v>134</v>
      </c>
      <c r="C777" t="s">
        <v>18</v>
      </c>
      <c r="D777">
        <v>1.5713723815907747E-2</v>
      </c>
      <c r="E777" t="s">
        <v>6</v>
      </c>
      <c r="G777" t="s">
        <v>135</v>
      </c>
      <c r="H777" t="s">
        <v>18</v>
      </c>
      <c r="I777">
        <v>6.9873779194540046E-3</v>
      </c>
      <c r="J777" t="s">
        <v>6</v>
      </c>
      <c r="L777" t="s">
        <v>136</v>
      </c>
      <c r="M777" t="s">
        <v>18</v>
      </c>
      <c r="N777">
        <v>9.7954583368283533E-3</v>
      </c>
      <c r="O777" t="s">
        <v>6</v>
      </c>
    </row>
    <row r="778" spans="2:15" x14ac:dyDescent="0.45">
      <c r="B778" t="s">
        <v>134</v>
      </c>
      <c r="C778" t="s">
        <v>19</v>
      </c>
      <c r="D778">
        <v>1.3758762698464913E-2</v>
      </c>
      <c r="E778" t="s">
        <v>6</v>
      </c>
      <c r="G778" t="s">
        <v>135</v>
      </c>
      <c r="H778" t="s">
        <v>19</v>
      </c>
      <c r="I778">
        <v>7.0698085043459273E-3</v>
      </c>
      <c r="J778" t="s">
        <v>6</v>
      </c>
      <c r="L778" t="s">
        <v>136</v>
      </c>
      <c r="M778" t="s">
        <v>19</v>
      </c>
      <c r="N778">
        <v>1.0340611476724571E-2</v>
      </c>
      <c r="O778" t="s">
        <v>6</v>
      </c>
    </row>
    <row r="779" spans="2:15" x14ac:dyDescent="0.45">
      <c r="B779" t="s">
        <v>134</v>
      </c>
      <c r="C779" t="s">
        <v>20</v>
      </c>
      <c r="D779">
        <v>1.0252171251147097E-2</v>
      </c>
      <c r="E779" t="s">
        <v>6</v>
      </c>
      <c r="G779" t="s">
        <v>135</v>
      </c>
      <c r="H779" t="s">
        <v>20</v>
      </c>
      <c r="I779">
        <v>7.0739206040447561E-3</v>
      </c>
      <c r="J779" t="s">
        <v>6</v>
      </c>
      <c r="L779" t="s">
        <v>136</v>
      </c>
      <c r="M779" t="s">
        <v>20</v>
      </c>
      <c r="N779">
        <v>1.027859962233668E-2</v>
      </c>
      <c r="O779" t="s">
        <v>6</v>
      </c>
    </row>
    <row r="780" spans="2:15" x14ac:dyDescent="0.45">
      <c r="B780" t="s">
        <v>134</v>
      </c>
      <c r="C780" t="s">
        <v>21</v>
      </c>
      <c r="D780">
        <v>5.6200833108265673E-3</v>
      </c>
      <c r="E780" t="s">
        <v>6</v>
      </c>
      <c r="G780" t="s">
        <v>135</v>
      </c>
      <c r="H780" t="s">
        <v>21</v>
      </c>
      <c r="I780">
        <v>7.1711856678682226E-3</v>
      </c>
      <c r="J780" t="s">
        <v>6</v>
      </c>
      <c r="L780" t="s">
        <v>136</v>
      </c>
      <c r="M780" t="s">
        <v>21</v>
      </c>
      <c r="N780">
        <v>1.0004474098093631E-2</v>
      </c>
      <c r="O780" t="s">
        <v>6</v>
      </c>
    </row>
    <row r="781" spans="2:15" x14ac:dyDescent="0.45">
      <c r="B781" t="s">
        <v>134</v>
      </c>
      <c r="C781" t="s">
        <v>22</v>
      </c>
      <c r="D781">
        <v>1.4056150296393231E-3</v>
      </c>
      <c r="E781" t="s">
        <v>6</v>
      </c>
      <c r="G781" t="s">
        <v>135</v>
      </c>
      <c r="H781" t="s">
        <v>22</v>
      </c>
      <c r="I781">
        <v>7.2557887034391871E-3</v>
      </c>
      <c r="J781" t="s">
        <v>6</v>
      </c>
      <c r="L781" t="s">
        <v>136</v>
      </c>
      <c r="M781" t="s">
        <v>22</v>
      </c>
      <c r="N781">
        <v>9.525353443914095E-3</v>
      </c>
      <c r="O781" t="s">
        <v>6</v>
      </c>
    </row>
    <row r="782" spans="2:15" x14ac:dyDescent="0.45">
      <c r="B782" t="s">
        <v>134</v>
      </c>
      <c r="C782" t="s">
        <v>23</v>
      </c>
      <c r="D782">
        <v>0</v>
      </c>
      <c r="E782" t="s">
        <v>6</v>
      </c>
      <c r="G782" t="s">
        <v>135</v>
      </c>
      <c r="H782" t="s">
        <v>23</v>
      </c>
      <c r="I782">
        <v>7.4580712983072896E-3</v>
      </c>
      <c r="J782" t="s">
        <v>6</v>
      </c>
      <c r="L782" t="s">
        <v>136</v>
      </c>
      <c r="M782" t="s">
        <v>23</v>
      </c>
      <c r="N782">
        <v>9.3101626878071258E-3</v>
      </c>
      <c r="O782" t="s">
        <v>6</v>
      </c>
    </row>
    <row r="783" spans="2:15" x14ac:dyDescent="0.45">
      <c r="B783" t="s">
        <v>134</v>
      </c>
      <c r="C783" t="s">
        <v>24</v>
      </c>
      <c r="D783">
        <v>0</v>
      </c>
      <c r="E783" t="s">
        <v>6</v>
      </c>
      <c r="G783" t="s">
        <v>135</v>
      </c>
      <c r="H783" t="s">
        <v>24</v>
      </c>
      <c r="I783">
        <v>1.5392092171634529E-2</v>
      </c>
      <c r="J783" t="s">
        <v>6</v>
      </c>
      <c r="L783" t="s">
        <v>136</v>
      </c>
      <c r="M783" t="s">
        <v>24</v>
      </c>
      <c r="N783">
        <v>1.8383857121519971E-2</v>
      </c>
      <c r="O783" t="s">
        <v>6</v>
      </c>
    </row>
    <row r="784" spans="2:15" x14ac:dyDescent="0.45">
      <c r="B784" t="s">
        <v>134</v>
      </c>
      <c r="C784" t="s">
        <v>25</v>
      </c>
      <c r="D784">
        <v>0</v>
      </c>
      <c r="E784" t="s">
        <v>6</v>
      </c>
      <c r="G784" t="s">
        <v>135</v>
      </c>
      <c r="H784" t="s">
        <v>25</v>
      </c>
      <c r="I784">
        <v>1.5067932692947898E-2</v>
      </c>
      <c r="J784" t="s">
        <v>6</v>
      </c>
      <c r="L784" t="s">
        <v>136</v>
      </c>
      <c r="M784" t="s">
        <v>25</v>
      </c>
      <c r="N784">
        <v>1.7633113689874965E-2</v>
      </c>
      <c r="O784" t="s">
        <v>6</v>
      </c>
    </row>
    <row r="785" spans="2:15" x14ac:dyDescent="0.45">
      <c r="B785" t="s">
        <v>134</v>
      </c>
      <c r="C785" t="s">
        <v>26</v>
      </c>
      <c r="D785">
        <v>0</v>
      </c>
      <c r="E785" t="s">
        <v>6</v>
      </c>
      <c r="G785" t="s">
        <v>135</v>
      </c>
      <c r="H785" t="s">
        <v>26</v>
      </c>
      <c r="I785">
        <v>3.751566029099828E-2</v>
      </c>
      <c r="J785" t="s">
        <v>6</v>
      </c>
      <c r="L785" t="s">
        <v>136</v>
      </c>
      <c r="M785" t="s">
        <v>26</v>
      </c>
      <c r="N785">
        <v>4.4076202784572791E-2</v>
      </c>
      <c r="O785" t="s">
        <v>6</v>
      </c>
    </row>
    <row r="786" spans="2:15" x14ac:dyDescent="0.45">
      <c r="B786" t="s">
        <v>134</v>
      </c>
      <c r="C786" t="s">
        <v>27</v>
      </c>
      <c r="D786">
        <v>0</v>
      </c>
      <c r="E786" t="s">
        <v>6</v>
      </c>
      <c r="G786" t="s">
        <v>135</v>
      </c>
      <c r="H786" t="s">
        <v>27</v>
      </c>
      <c r="I786">
        <v>7.3402867770971224E-3</v>
      </c>
      <c r="J786" t="s">
        <v>6</v>
      </c>
      <c r="L786" t="s">
        <v>136</v>
      </c>
      <c r="M786" t="s">
        <v>27</v>
      </c>
      <c r="N786">
        <v>8.9623552890617398E-3</v>
      </c>
      <c r="O786" t="s">
        <v>6</v>
      </c>
    </row>
    <row r="787" spans="2:15" x14ac:dyDescent="0.45">
      <c r="B787" t="s">
        <v>134</v>
      </c>
      <c r="C787" t="s">
        <v>28</v>
      </c>
      <c r="D787">
        <v>0</v>
      </c>
      <c r="E787" t="s">
        <v>6</v>
      </c>
      <c r="G787" t="s">
        <v>135</v>
      </c>
      <c r="H787" t="s">
        <v>28</v>
      </c>
      <c r="I787">
        <v>7.4191628756535141E-3</v>
      </c>
      <c r="J787" t="s">
        <v>6</v>
      </c>
      <c r="L787" t="s">
        <v>136</v>
      </c>
      <c r="M787" t="s">
        <v>28</v>
      </c>
      <c r="N787">
        <v>9.0378624037563658E-3</v>
      </c>
      <c r="O787" t="s">
        <v>6</v>
      </c>
    </row>
    <row r="788" spans="2:15" x14ac:dyDescent="0.45">
      <c r="B788" t="s">
        <v>134</v>
      </c>
      <c r="C788" t="s">
        <v>29</v>
      </c>
      <c r="D788">
        <v>2.3290896018343364E-4</v>
      </c>
      <c r="E788" t="s">
        <v>6</v>
      </c>
      <c r="G788" t="s">
        <v>135</v>
      </c>
      <c r="H788" t="s">
        <v>29</v>
      </c>
      <c r="I788">
        <v>7.4330160272949542E-3</v>
      </c>
      <c r="J788" t="s">
        <v>6</v>
      </c>
      <c r="L788" t="s">
        <v>136</v>
      </c>
      <c r="M788" t="s">
        <v>29</v>
      </c>
      <c r="N788">
        <v>8.9894576288057203E-3</v>
      </c>
      <c r="O788" t="s">
        <v>6</v>
      </c>
    </row>
    <row r="789" spans="2:15" x14ac:dyDescent="0.45">
      <c r="B789" t="s">
        <v>134</v>
      </c>
      <c r="C789" t="s">
        <v>30</v>
      </c>
      <c r="D789">
        <v>2.886939283310283E-3</v>
      </c>
      <c r="E789" t="s">
        <v>6</v>
      </c>
      <c r="G789" t="s">
        <v>135</v>
      </c>
      <c r="H789" t="s">
        <v>30</v>
      </c>
      <c r="I789">
        <v>7.0935378837688893E-3</v>
      </c>
      <c r="J789" t="s">
        <v>6</v>
      </c>
      <c r="L789" t="s">
        <v>136</v>
      </c>
      <c r="M789" t="s">
        <v>30</v>
      </c>
      <c r="N789">
        <v>9.0005403245570006E-3</v>
      </c>
      <c r="O789" t="s">
        <v>6</v>
      </c>
    </row>
    <row r="790" spans="2:15" x14ac:dyDescent="0.45">
      <c r="B790" t="s">
        <v>134</v>
      </c>
      <c r="C790" t="s">
        <v>31</v>
      </c>
      <c r="D790">
        <v>8.967472644257431E-3</v>
      </c>
      <c r="E790" t="s">
        <v>6</v>
      </c>
      <c r="G790" t="s">
        <v>135</v>
      </c>
      <c r="H790" t="s">
        <v>31</v>
      </c>
      <c r="I790">
        <v>6.9032575735275964E-3</v>
      </c>
      <c r="J790" t="s">
        <v>6</v>
      </c>
      <c r="L790" t="s">
        <v>136</v>
      </c>
      <c r="M790" t="s">
        <v>31</v>
      </c>
      <c r="N790">
        <v>9.1215583008711458E-3</v>
      </c>
      <c r="O790" t="s">
        <v>6</v>
      </c>
    </row>
    <row r="791" spans="2:15" x14ac:dyDescent="0.45">
      <c r="B791" t="s">
        <v>134</v>
      </c>
      <c r="C791" t="s">
        <v>32</v>
      </c>
      <c r="D791">
        <v>1.6103690146172158E-2</v>
      </c>
      <c r="E791" t="s">
        <v>6</v>
      </c>
      <c r="G791" t="s">
        <v>135</v>
      </c>
      <c r="H791" t="s">
        <v>32</v>
      </c>
      <c r="I791">
        <v>6.6740165989926988E-3</v>
      </c>
      <c r="J791" t="s">
        <v>6</v>
      </c>
      <c r="L791" t="s">
        <v>136</v>
      </c>
      <c r="M791" t="s">
        <v>32</v>
      </c>
      <c r="N791">
        <v>8.6195845461676853E-3</v>
      </c>
      <c r="O791" t="s">
        <v>6</v>
      </c>
    </row>
    <row r="792" spans="2:15" x14ac:dyDescent="0.45">
      <c r="B792" t="s">
        <v>134</v>
      </c>
      <c r="C792" t="s">
        <v>33</v>
      </c>
      <c r="D792">
        <v>2.2596601231883767E-2</v>
      </c>
      <c r="E792" t="s">
        <v>6</v>
      </c>
      <c r="G792" t="s">
        <v>135</v>
      </c>
      <c r="H792" t="s">
        <v>33</v>
      </c>
      <c r="I792">
        <v>5.870145142480584E-3</v>
      </c>
      <c r="J792" t="s">
        <v>6</v>
      </c>
      <c r="L792" t="s">
        <v>136</v>
      </c>
      <c r="M792" t="s">
        <v>33</v>
      </c>
      <c r="N792">
        <v>8.7484181282553256E-3</v>
      </c>
      <c r="O792" t="s">
        <v>6</v>
      </c>
    </row>
    <row r="793" spans="2:15" x14ac:dyDescent="0.45">
      <c r="B793" t="s">
        <v>134</v>
      </c>
      <c r="C793" t="s">
        <v>34</v>
      </c>
      <c r="D793">
        <v>2.6546905927518287E-2</v>
      </c>
      <c r="E793" t="s">
        <v>6</v>
      </c>
      <c r="G793" t="s">
        <v>135</v>
      </c>
      <c r="H793" t="s">
        <v>34</v>
      </c>
      <c r="I793">
        <v>6.1901970715531477E-3</v>
      </c>
      <c r="J793" t="s">
        <v>6</v>
      </c>
      <c r="L793" t="s">
        <v>136</v>
      </c>
      <c r="M793" t="s">
        <v>34</v>
      </c>
      <c r="N793">
        <v>8.7538589674525068E-3</v>
      </c>
      <c r="O793" t="s">
        <v>6</v>
      </c>
    </row>
    <row r="794" spans="2:15" x14ac:dyDescent="0.45">
      <c r="B794" t="s">
        <v>134</v>
      </c>
      <c r="C794" t="s">
        <v>35</v>
      </c>
      <c r="D794">
        <v>2.7537718425289265E-2</v>
      </c>
      <c r="E794" t="s">
        <v>6</v>
      </c>
      <c r="G794" t="s">
        <v>135</v>
      </c>
      <c r="H794" t="s">
        <v>35</v>
      </c>
      <c r="I794">
        <v>6.4293159220480236E-3</v>
      </c>
      <c r="J794" t="s">
        <v>6</v>
      </c>
      <c r="L794" t="s">
        <v>136</v>
      </c>
      <c r="M794" t="s">
        <v>35</v>
      </c>
      <c r="N794">
        <v>8.8989025307742459E-3</v>
      </c>
      <c r="O794" t="s">
        <v>6</v>
      </c>
    </row>
    <row r="795" spans="2:15" x14ac:dyDescent="0.45">
      <c r="B795" t="s">
        <v>134</v>
      </c>
      <c r="C795" t="s">
        <v>36</v>
      </c>
      <c r="D795">
        <v>2.6666866473706759E-2</v>
      </c>
      <c r="E795" t="s">
        <v>6</v>
      </c>
      <c r="G795" t="s">
        <v>135</v>
      </c>
      <c r="H795" t="s">
        <v>36</v>
      </c>
      <c r="I795">
        <v>6.6595629780234287E-3</v>
      </c>
      <c r="J795" t="s">
        <v>6</v>
      </c>
      <c r="L795" t="s">
        <v>136</v>
      </c>
      <c r="M795" t="s">
        <v>36</v>
      </c>
      <c r="N795">
        <v>9.1668997187982701E-3</v>
      </c>
      <c r="O795" t="s">
        <v>6</v>
      </c>
    </row>
    <row r="796" spans="2:15" x14ac:dyDescent="0.45">
      <c r="B796" t="s">
        <v>134</v>
      </c>
      <c r="C796" t="s">
        <v>37</v>
      </c>
      <c r="D796">
        <v>2.3387090464880189E-2</v>
      </c>
      <c r="E796" t="s">
        <v>6</v>
      </c>
      <c r="G796" t="s">
        <v>135</v>
      </c>
      <c r="H796" t="s">
        <v>37</v>
      </c>
      <c r="I796">
        <v>6.8924780946676206E-3</v>
      </c>
      <c r="J796" t="s">
        <v>6</v>
      </c>
      <c r="L796" t="s">
        <v>136</v>
      </c>
      <c r="M796" t="s">
        <v>37</v>
      </c>
      <c r="N796">
        <v>9.0679087014577699E-3</v>
      </c>
      <c r="O796" t="s">
        <v>6</v>
      </c>
    </row>
    <row r="797" spans="2:15" x14ac:dyDescent="0.45">
      <c r="B797" t="s">
        <v>134</v>
      </c>
      <c r="C797" t="s">
        <v>38</v>
      </c>
      <c r="D797">
        <v>1.9231100173696624E-2</v>
      </c>
      <c r="E797" t="s">
        <v>6</v>
      </c>
      <c r="G797" t="s">
        <v>135</v>
      </c>
      <c r="H797" t="s">
        <v>38</v>
      </c>
      <c r="I797">
        <v>6.9541135733307106E-3</v>
      </c>
      <c r="J797" t="s">
        <v>6</v>
      </c>
      <c r="L797" t="s">
        <v>136</v>
      </c>
      <c r="M797" t="s">
        <v>38</v>
      </c>
      <c r="N797">
        <v>8.8005787933015667E-3</v>
      </c>
      <c r="O797" t="s">
        <v>6</v>
      </c>
    </row>
    <row r="798" spans="2:15" x14ac:dyDescent="0.45">
      <c r="B798" t="s">
        <v>134</v>
      </c>
      <c r="C798" t="s">
        <v>39</v>
      </c>
      <c r="D798">
        <v>1.3925888815343656E-2</v>
      </c>
      <c r="E798" t="s">
        <v>6</v>
      </c>
      <c r="G798" t="s">
        <v>135</v>
      </c>
      <c r="H798" t="s">
        <v>39</v>
      </c>
      <c r="I798">
        <v>6.9764737806089936E-3</v>
      </c>
      <c r="J798" t="s">
        <v>6</v>
      </c>
      <c r="L798" t="s">
        <v>136</v>
      </c>
      <c r="M798" t="s">
        <v>39</v>
      </c>
      <c r="N798">
        <v>8.5492308986788324E-3</v>
      </c>
      <c r="O798" t="s">
        <v>6</v>
      </c>
    </row>
    <row r="799" spans="2:15" x14ac:dyDescent="0.45">
      <c r="B799" t="s">
        <v>134</v>
      </c>
      <c r="C799" t="s">
        <v>40</v>
      </c>
      <c r="D799">
        <v>7.6902974888238803E-3</v>
      </c>
      <c r="E799" t="s">
        <v>6</v>
      </c>
      <c r="G799" t="s">
        <v>135</v>
      </c>
      <c r="H799" t="s">
        <v>40</v>
      </c>
      <c r="I799">
        <v>6.9305906460807309E-3</v>
      </c>
      <c r="J799" t="s">
        <v>6</v>
      </c>
      <c r="L799" t="s">
        <v>136</v>
      </c>
      <c r="M799" t="s">
        <v>40</v>
      </c>
      <c r="N799">
        <v>8.3135592674610306E-3</v>
      </c>
      <c r="O799" t="s">
        <v>6</v>
      </c>
    </row>
    <row r="800" spans="2:15" x14ac:dyDescent="0.45">
      <c r="B800" t="s">
        <v>134</v>
      </c>
      <c r="C800" t="s">
        <v>41</v>
      </c>
      <c r="D800">
        <v>2.1722479143108653E-3</v>
      </c>
      <c r="E800" t="s">
        <v>6</v>
      </c>
      <c r="G800" t="s">
        <v>135</v>
      </c>
      <c r="H800" t="s">
        <v>41</v>
      </c>
      <c r="I800">
        <v>7.0837320617425413E-3</v>
      </c>
      <c r="J800" t="s">
        <v>6</v>
      </c>
      <c r="L800" t="s">
        <v>136</v>
      </c>
      <c r="M800" t="s">
        <v>41</v>
      </c>
      <c r="N800">
        <v>8.299213809320527E-3</v>
      </c>
      <c r="O800" t="s">
        <v>6</v>
      </c>
    </row>
    <row r="801" spans="2:15" x14ac:dyDescent="0.45">
      <c r="B801" t="s">
        <v>134</v>
      </c>
      <c r="C801" t="s">
        <v>42</v>
      </c>
      <c r="D801">
        <v>9.4945138336695567E-5</v>
      </c>
      <c r="E801" t="s">
        <v>6</v>
      </c>
      <c r="G801" t="s">
        <v>135</v>
      </c>
      <c r="H801" t="s">
        <v>42</v>
      </c>
      <c r="I801">
        <v>1.5193636912966952E-2</v>
      </c>
      <c r="J801" t="s">
        <v>6</v>
      </c>
      <c r="L801" t="s">
        <v>136</v>
      </c>
      <c r="M801" t="s">
        <v>42</v>
      </c>
      <c r="N801">
        <v>1.7748050356080364E-2</v>
      </c>
      <c r="O801" t="s">
        <v>6</v>
      </c>
    </row>
    <row r="802" spans="2:15" x14ac:dyDescent="0.45">
      <c r="B802" t="s">
        <v>134</v>
      </c>
      <c r="C802" t="s">
        <v>43</v>
      </c>
      <c r="D802">
        <v>0</v>
      </c>
      <c r="E802" t="s">
        <v>6</v>
      </c>
      <c r="G802" t="s">
        <v>135</v>
      </c>
      <c r="H802" t="s">
        <v>43</v>
      </c>
      <c r="I802">
        <v>1.5610942132827507E-2</v>
      </c>
      <c r="J802" t="s">
        <v>6</v>
      </c>
      <c r="L802" t="s">
        <v>136</v>
      </c>
      <c r="M802" t="s">
        <v>43</v>
      </c>
      <c r="N802">
        <v>1.7638879543064621E-2</v>
      </c>
      <c r="O802" t="s">
        <v>6</v>
      </c>
    </row>
    <row r="803" spans="2:15" x14ac:dyDescent="0.45">
      <c r="B803" t="s">
        <v>134</v>
      </c>
      <c r="C803" t="s">
        <v>44</v>
      </c>
      <c r="D803">
        <v>0</v>
      </c>
      <c r="E803" t="s">
        <v>6</v>
      </c>
      <c r="G803" t="s">
        <v>135</v>
      </c>
      <c r="H803" t="s">
        <v>44</v>
      </c>
      <c r="I803">
        <v>3.3977954721128467E-2</v>
      </c>
      <c r="J803" t="s">
        <v>6</v>
      </c>
      <c r="L803" t="s">
        <v>136</v>
      </c>
      <c r="M803" t="s">
        <v>44</v>
      </c>
      <c r="N803">
        <v>2.8893612092188815E-2</v>
      </c>
      <c r="O803" t="s">
        <v>6</v>
      </c>
    </row>
    <row r="804" spans="2:15" x14ac:dyDescent="0.45">
      <c r="B804" t="s">
        <v>134</v>
      </c>
      <c r="C804" t="s">
        <v>45</v>
      </c>
      <c r="D804">
        <v>0</v>
      </c>
      <c r="E804" t="s">
        <v>6</v>
      </c>
      <c r="G804" t="s">
        <v>135</v>
      </c>
      <c r="H804" t="s">
        <v>45</v>
      </c>
      <c r="I804">
        <v>6.4721151212490122E-3</v>
      </c>
      <c r="J804" t="s">
        <v>6</v>
      </c>
      <c r="L804" t="s">
        <v>136</v>
      </c>
      <c r="M804" t="s">
        <v>45</v>
      </c>
      <c r="N804">
        <v>5.5538493669091849E-3</v>
      </c>
      <c r="O804" t="s">
        <v>6</v>
      </c>
    </row>
    <row r="805" spans="2:15" x14ac:dyDescent="0.45">
      <c r="B805" t="s">
        <v>134</v>
      </c>
      <c r="C805" t="s">
        <v>46</v>
      </c>
      <c r="D805">
        <v>3.2546925435247414E-4</v>
      </c>
      <c r="E805" t="s">
        <v>6</v>
      </c>
      <c r="G805" t="s">
        <v>135</v>
      </c>
      <c r="H805" t="s">
        <v>46</v>
      </c>
      <c r="I805">
        <v>6.3182519668162187E-3</v>
      </c>
      <c r="J805" t="s">
        <v>6</v>
      </c>
      <c r="L805" t="s">
        <v>136</v>
      </c>
      <c r="M805" t="s">
        <v>46</v>
      </c>
      <c r="N805">
        <v>5.6367303383044864E-3</v>
      </c>
      <c r="O805" t="s">
        <v>6</v>
      </c>
    </row>
    <row r="806" spans="2:15" x14ac:dyDescent="0.45">
      <c r="B806" t="s">
        <v>134</v>
      </c>
      <c r="C806" t="s">
        <v>47</v>
      </c>
      <c r="D806">
        <v>1.9652674161532743E-3</v>
      </c>
      <c r="E806" t="s">
        <v>6</v>
      </c>
      <c r="G806" t="s">
        <v>135</v>
      </c>
      <c r="H806" t="s">
        <v>47</v>
      </c>
      <c r="I806">
        <v>6.0167497331238672E-3</v>
      </c>
      <c r="J806" t="s">
        <v>6</v>
      </c>
      <c r="L806" t="s">
        <v>136</v>
      </c>
      <c r="M806" t="s">
        <v>47</v>
      </c>
      <c r="N806">
        <v>5.7738692323173364E-3</v>
      </c>
      <c r="O806" t="s">
        <v>6</v>
      </c>
    </row>
    <row r="807" spans="2:15" x14ac:dyDescent="0.45">
      <c r="B807" t="s">
        <v>134</v>
      </c>
      <c r="C807" t="s">
        <v>48</v>
      </c>
      <c r="D807">
        <v>6.7298638970088162E-3</v>
      </c>
      <c r="E807" t="s">
        <v>6</v>
      </c>
      <c r="G807" t="s">
        <v>135</v>
      </c>
      <c r="H807" t="s">
        <v>48</v>
      </c>
      <c r="I807">
        <v>5.8812703111572476E-3</v>
      </c>
      <c r="J807" t="s">
        <v>6</v>
      </c>
      <c r="L807" t="s">
        <v>136</v>
      </c>
      <c r="M807" t="s">
        <v>48</v>
      </c>
      <c r="N807">
        <v>5.9142800703021166E-3</v>
      </c>
      <c r="O807" t="s">
        <v>6</v>
      </c>
    </row>
    <row r="808" spans="2:15" x14ac:dyDescent="0.45">
      <c r="B808" t="s">
        <v>134</v>
      </c>
      <c r="C808" t="s">
        <v>49</v>
      </c>
      <c r="D808">
        <v>1.2544441848734583E-2</v>
      </c>
      <c r="E808" t="s">
        <v>6</v>
      </c>
      <c r="G808" t="s">
        <v>135</v>
      </c>
      <c r="H808" t="s">
        <v>49</v>
      </c>
      <c r="I808">
        <v>5.9428315157252151E-3</v>
      </c>
      <c r="J808" t="s">
        <v>6</v>
      </c>
      <c r="L808" t="s">
        <v>136</v>
      </c>
      <c r="M808" t="s">
        <v>49</v>
      </c>
      <c r="N808">
        <v>6.0463092925406026E-3</v>
      </c>
      <c r="O808" t="s">
        <v>6</v>
      </c>
    </row>
    <row r="809" spans="2:15" x14ac:dyDescent="0.45">
      <c r="B809" t="s">
        <v>134</v>
      </c>
      <c r="C809" t="s">
        <v>50</v>
      </c>
      <c r="D809">
        <v>1.8072185136471387E-2</v>
      </c>
      <c r="E809" t="s">
        <v>6</v>
      </c>
      <c r="G809" t="s">
        <v>135</v>
      </c>
      <c r="H809" t="s">
        <v>50</v>
      </c>
      <c r="I809">
        <v>5.946710018165274E-3</v>
      </c>
      <c r="J809" t="s">
        <v>6</v>
      </c>
      <c r="L809" t="s">
        <v>136</v>
      </c>
      <c r="M809" t="s">
        <v>50</v>
      </c>
      <c r="N809">
        <v>5.5486220568515881E-3</v>
      </c>
      <c r="O809" t="s">
        <v>6</v>
      </c>
    </row>
    <row r="810" spans="2:15" x14ac:dyDescent="0.45">
      <c r="B810" t="s">
        <v>134</v>
      </c>
      <c r="C810" t="s">
        <v>51</v>
      </c>
      <c r="D810">
        <v>2.243962519954831E-2</v>
      </c>
      <c r="E810" t="s">
        <v>6</v>
      </c>
      <c r="G810" t="s">
        <v>135</v>
      </c>
      <c r="H810" t="s">
        <v>51</v>
      </c>
      <c r="I810">
        <v>5.1831662396991775E-3</v>
      </c>
      <c r="J810" t="s">
        <v>6</v>
      </c>
      <c r="L810" t="s">
        <v>136</v>
      </c>
      <c r="M810" t="s">
        <v>51</v>
      </c>
      <c r="N810">
        <v>5.8859631511178874E-3</v>
      </c>
      <c r="O810" t="s">
        <v>6</v>
      </c>
    </row>
    <row r="811" spans="2:15" x14ac:dyDescent="0.45">
      <c r="B811" t="s">
        <v>134</v>
      </c>
      <c r="C811" t="s">
        <v>52</v>
      </c>
      <c r="D811">
        <v>2.5457588900479777E-2</v>
      </c>
      <c r="E811" t="s">
        <v>6</v>
      </c>
      <c r="G811" t="s">
        <v>135</v>
      </c>
      <c r="H811" t="s">
        <v>52</v>
      </c>
      <c r="I811">
        <v>5.6331102955043469E-3</v>
      </c>
      <c r="J811" t="s">
        <v>6</v>
      </c>
      <c r="L811" t="s">
        <v>136</v>
      </c>
      <c r="M811" t="s">
        <v>52</v>
      </c>
      <c r="N811">
        <v>6.1116593703127711E-3</v>
      </c>
      <c r="O811" t="s">
        <v>6</v>
      </c>
    </row>
    <row r="812" spans="2:15" x14ac:dyDescent="0.45">
      <c r="B812" t="s">
        <v>134</v>
      </c>
      <c r="C812" t="s">
        <v>53</v>
      </c>
      <c r="D812">
        <v>2.6365870836424325E-2</v>
      </c>
      <c r="E812" t="s">
        <v>6</v>
      </c>
      <c r="G812" t="s">
        <v>135</v>
      </c>
      <c r="H812" t="s">
        <v>53</v>
      </c>
      <c r="I812">
        <v>6.0738657310718961E-3</v>
      </c>
      <c r="J812" t="s">
        <v>6</v>
      </c>
      <c r="L812" t="s">
        <v>136</v>
      </c>
      <c r="M812" t="s">
        <v>53</v>
      </c>
      <c r="N812">
        <v>6.1117687901574968E-3</v>
      </c>
      <c r="O812" t="s">
        <v>6</v>
      </c>
    </row>
    <row r="813" spans="2:15" x14ac:dyDescent="0.45">
      <c r="B813" t="s">
        <v>134</v>
      </c>
      <c r="C813" t="s">
        <v>54</v>
      </c>
      <c r="D813">
        <v>2.5745560877374049E-2</v>
      </c>
      <c r="E813" t="s">
        <v>6</v>
      </c>
      <c r="G813" t="s">
        <v>135</v>
      </c>
      <c r="H813" t="s">
        <v>54</v>
      </c>
      <c r="I813">
        <v>6.3860426543959044E-3</v>
      </c>
      <c r="J813" t="s">
        <v>6</v>
      </c>
      <c r="L813" t="s">
        <v>136</v>
      </c>
      <c r="M813" t="s">
        <v>54</v>
      </c>
      <c r="N813">
        <v>6.1023672529955811E-3</v>
      </c>
      <c r="O813" t="s">
        <v>6</v>
      </c>
    </row>
    <row r="814" spans="2:15" x14ac:dyDescent="0.45">
      <c r="B814" t="s">
        <v>134</v>
      </c>
      <c r="C814" t="s">
        <v>55</v>
      </c>
      <c r="D814">
        <v>2.399927215297035E-2</v>
      </c>
      <c r="E814" t="s">
        <v>6</v>
      </c>
      <c r="G814" t="s">
        <v>135</v>
      </c>
      <c r="H814" t="s">
        <v>55</v>
      </c>
      <c r="I814">
        <v>6.5041607249676876E-3</v>
      </c>
      <c r="J814" t="s">
        <v>6</v>
      </c>
      <c r="L814" t="s">
        <v>136</v>
      </c>
      <c r="M814" t="s">
        <v>55</v>
      </c>
      <c r="N814">
        <v>6.2428385790057198E-3</v>
      </c>
      <c r="O814" t="s">
        <v>6</v>
      </c>
    </row>
    <row r="815" spans="2:15" x14ac:dyDescent="0.45">
      <c r="B815" t="s">
        <v>134</v>
      </c>
      <c r="C815" t="s">
        <v>56</v>
      </c>
      <c r="D815">
        <v>2.1425858207118599E-2</v>
      </c>
      <c r="E815" t="s">
        <v>6</v>
      </c>
      <c r="G815" t="s">
        <v>135</v>
      </c>
      <c r="H815" t="s">
        <v>56</v>
      </c>
      <c r="I815">
        <v>6.5493974342330646E-3</v>
      </c>
      <c r="J815" t="s">
        <v>6</v>
      </c>
      <c r="L815" t="s">
        <v>136</v>
      </c>
      <c r="M815" t="s">
        <v>56</v>
      </c>
      <c r="N815">
        <v>6.2285450248699449E-3</v>
      </c>
      <c r="O815" t="s">
        <v>6</v>
      </c>
    </row>
    <row r="816" spans="2:15" x14ac:dyDescent="0.45">
      <c r="B816" t="s">
        <v>134</v>
      </c>
      <c r="C816" t="s">
        <v>57</v>
      </c>
      <c r="D816">
        <v>1.6710123274258231E-2</v>
      </c>
      <c r="E816" t="s">
        <v>6</v>
      </c>
      <c r="G816" t="s">
        <v>135</v>
      </c>
      <c r="H816" t="s">
        <v>57</v>
      </c>
      <c r="I816">
        <v>6.4812409457252257E-3</v>
      </c>
      <c r="J816" t="s">
        <v>6</v>
      </c>
      <c r="L816" t="s">
        <v>136</v>
      </c>
      <c r="M816" t="s">
        <v>57</v>
      </c>
      <c r="N816">
        <v>6.1909176972851296E-3</v>
      </c>
      <c r="O816" t="s">
        <v>6</v>
      </c>
    </row>
    <row r="817" spans="2:15" x14ac:dyDescent="0.45">
      <c r="B817" t="s">
        <v>134</v>
      </c>
      <c r="C817" t="s">
        <v>58</v>
      </c>
      <c r="D817">
        <v>1.1221775237089292E-2</v>
      </c>
      <c r="E817" t="s">
        <v>6</v>
      </c>
      <c r="G817" t="s">
        <v>135</v>
      </c>
      <c r="H817" t="s">
        <v>58</v>
      </c>
      <c r="I817">
        <v>6.1325017961191544E-3</v>
      </c>
      <c r="J817" t="s">
        <v>6</v>
      </c>
      <c r="L817" t="s">
        <v>136</v>
      </c>
      <c r="M817" t="s">
        <v>58</v>
      </c>
      <c r="N817">
        <v>6.2412953659016857E-3</v>
      </c>
      <c r="O817" t="s">
        <v>6</v>
      </c>
    </row>
    <row r="818" spans="2:15" x14ac:dyDescent="0.45">
      <c r="B818" t="s">
        <v>134</v>
      </c>
      <c r="C818" t="s">
        <v>59</v>
      </c>
      <c r="D818">
        <v>5.498173585014871E-3</v>
      </c>
      <c r="E818" t="s">
        <v>6</v>
      </c>
      <c r="G818" t="s">
        <v>135</v>
      </c>
      <c r="H818" t="s">
        <v>59</v>
      </c>
      <c r="I818">
        <v>5.8621380309711859E-3</v>
      </c>
      <c r="J818" t="s">
        <v>6</v>
      </c>
      <c r="L818" t="s">
        <v>136</v>
      </c>
      <c r="M818" t="s">
        <v>59</v>
      </c>
      <c r="N818">
        <v>6.2907744952952014E-3</v>
      </c>
      <c r="O818" t="s">
        <v>6</v>
      </c>
    </row>
    <row r="819" spans="2:15" x14ac:dyDescent="0.45">
      <c r="B819" t="s">
        <v>134</v>
      </c>
      <c r="C819" t="s">
        <v>60</v>
      </c>
      <c r="D819">
        <v>1.5573258042056695E-3</v>
      </c>
      <c r="E819" t="s">
        <v>6</v>
      </c>
      <c r="G819" t="s">
        <v>135</v>
      </c>
      <c r="H819" t="s">
        <v>60</v>
      </c>
      <c r="I819">
        <v>1.2530826221395803E-2</v>
      </c>
      <c r="J819" t="s">
        <v>6</v>
      </c>
      <c r="L819" t="s">
        <v>136</v>
      </c>
      <c r="M819" t="s">
        <v>60</v>
      </c>
      <c r="N819">
        <v>1.2901793776747879E-2</v>
      </c>
      <c r="O819" t="s">
        <v>6</v>
      </c>
    </row>
    <row r="820" spans="2:15" x14ac:dyDescent="0.45">
      <c r="B820" t="s">
        <v>134</v>
      </c>
      <c r="C820" t="s">
        <v>61</v>
      </c>
      <c r="D820">
        <v>0</v>
      </c>
      <c r="E820" t="s">
        <v>6</v>
      </c>
      <c r="G820" t="s">
        <v>135</v>
      </c>
      <c r="H820" t="s">
        <v>61</v>
      </c>
      <c r="I820">
        <v>1.3498337650024648E-2</v>
      </c>
      <c r="J820" t="s">
        <v>6</v>
      </c>
      <c r="L820" t="s">
        <v>136</v>
      </c>
      <c r="M820" t="s">
        <v>61</v>
      </c>
      <c r="N820">
        <v>1.2576276426202801E-2</v>
      </c>
      <c r="O820" t="s">
        <v>6</v>
      </c>
    </row>
    <row r="821" spans="2:15" x14ac:dyDescent="0.45">
      <c r="B821" t="s">
        <v>134</v>
      </c>
      <c r="C821" t="s">
        <v>62</v>
      </c>
      <c r="D821">
        <v>0</v>
      </c>
      <c r="E821" t="s">
        <v>6</v>
      </c>
      <c r="G821" t="s">
        <v>135</v>
      </c>
      <c r="H821" t="s">
        <v>62</v>
      </c>
      <c r="I821">
        <v>2.4841972759799682E-2</v>
      </c>
      <c r="J821" t="s">
        <v>6</v>
      </c>
      <c r="L821" t="s">
        <v>136</v>
      </c>
      <c r="M821" t="s">
        <v>62</v>
      </c>
      <c r="N821">
        <v>1.225016135678496E-2</v>
      </c>
      <c r="O821" t="s">
        <v>6</v>
      </c>
    </row>
    <row r="822" spans="2:15" x14ac:dyDescent="0.45">
      <c r="B822" t="s">
        <v>134</v>
      </c>
      <c r="C822" t="s">
        <v>63</v>
      </c>
      <c r="D822">
        <v>0</v>
      </c>
      <c r="E822" t="s">
        <v>6</v>
      </c>
      <c r="G822" t="s">
        <v>135</v>
      </c>
      <c r="H822" t="s">
        <v>63</v>
      </c>
      <c r="I822">
        <v>4.2924976759389612E-3</v>
      </c>
      <c r="J822" t="s">
        <v>6</v>
      </c>
      <c r="L822" t="s">
        <v>136</v>
      </c>
      <c r="M822" t="s">
        <v>63</v>
      </c>
      <c r="N822">
        <v>2.324604670836128E-3</v>
      </c>
      <c r="O822" t="s">
        <v>6</v>
      </c>
    </row>
    <row r="823" spans="2:15" x14ac:dyDescent="0.45">
      <c r="B823" t="s">
        <v>134</v>
      </c>
      <c r="C823" t="s">
        <v>64</v>
      </c>
      <c r="D823">
        <v>1.2470863416889138E-4</v>
      </c>
      <c r="E823" t="s">
        <v>6</v>
      </c>
      <c r="G823" t="s">
        <v>135</v>
      </c>
      <c r="H823" t="s">
        <v>64</v>
      </c>
      <c r="I823">
        <v>4.0728483804021998E-3</v>
      </c>
      <c r="J823" t="s">
        <v>6</v>
      </c>
      <c r="L823" t="s">
        <v>136</v>
      </c>
      <c r="M823" t="s">
        <v>64</v>
      </c>
      <c r="N823">
        <v>2.2175171033884896E-3</v>
      </c>
      <c r="O823" t="s">
        <v>6</v>
      </c>
    </row>
    <row r="824" spans="2:15" x14ac:dyDescent="0.45">
      <c r="B824" t="s">
        <v>134</v>
      </c>
      <c r="C824" t="s">
        <v>65</v>
      </c>
      <c r="D824">
        <v>1.323230608399825E-3</v>
      </c>
      <c r="E824" t="s">
        <v>6</v>
      </c>
      <c r="G824" t="s">
        <v>135</v>
      </c>
      <c r="H824" t="s">
        <v>65</v>
      </c>
      <c r="I824">
        <v>3.6437665680113941E-3</v>
      </c>
      <c r="J824" t="s">
        <v>6</v>
      </c>
      <c r="L824" t="s">
        <v>136</v>
      </c>
      <c r="M824" t="s">
        <v>65</v>
      </c>
      <c r="N824">
        <v>2.4086825320702261E-3</v>
      </c>
      <c r="O824" t="s">
        <v>6</v>
      </c>
    </row>
    <row r="825" spans="2:15" x14ac:dyDescent="0.45">
      <c r="B825" t="s">
        <v>134</v>
      </c>
      <c r="C825" t="s">
        <v>66</v>
      </c>
      <c r="D825">
        <v>6.1247164421091285E-3</v>
      </c>
      <c r="E825" t="s">
        <v>6</v>
      </c>
      <c r="G825" t="s">
        <v>135</v>
      </c>
      <c r="H825" t="s">
        <v>66</v>
      </c>
      <c r="I825">
        <v>3.1941230792644402E-3</v>
      </c>
      <c r="J825" t="s">
        <v>6</v>
      </c>
      <c r="L825" t="s">
        <v>136</v>
      </c>
      <c r="M825" t="s">
        <v>66</v>
      </c>
      <c r="N825">
        <v>2.5231619655069915E-3</v>
      </c>
      <c r="O825" t="s">
        <v>6</v>
      </c>
    </row>
    <row r="826" spans="2:15" x14ac:dyDescent="0.45">
      <c r="B826" t="s">
        <v>134</v>
      </c>
      <c r="C826" t="s">
        <v>67</v>
      </c>
      <c r="D826">
        <v>1.3428867622046958E-2</v>
      </c>
      <c r="E826" t="s">
        <v>6</v>
      </c>
      <c r="G826" t="s">
        <v>135</v>
      </c>
      <c r="H826" t="s">
        <v>67</v>
      </c>
      <c r="I826">
        <v>3.0274738593905354E-3</v>
      </c>
      <c r="J826" t="s">
        <v>6</v>
      </c>
      <c r="L826" t="s">
        <v>136</v>
      </c>
      <c r="M826" t="s">
        <v>67</v>
      </c>
      <c r="N826">
        <v>2.8940218393819291E-3</v>
      </c>
      <c r="O826" t="s">
        <v>6</v>
      </c>
    </row>
    <row r="827" spans="2:15" x14ac:dyDescent="0.45">
      <c r="B827" t="s">
        <v>134</v>
      </c>
      <c r="C827" t="s">
        <v>68</v>
      </c>
      <c r="D827">
        <v>2.0805734125843599E-2</v>
      </c>
      <c r="E827" t="s">
        <v>6</v>
      </c>
      <c r="G827" t="s">
        <v>135</v>
      </c>
      <c r="H827" t="s">
        <v>68</v>
      </c>
      <c r="I827">
        <v>3.1625007394865106E-3</v>
      </c>
      <c r="J827" t="s">
        <v>6</v>
      </c>
      <c r="L827" t="s">
        <v>136</v>
      </c>
      <c r="M827" t="s">
        <v>68</v>
      </c>
      <c r="N827">
        <v>3.3483486747358702E-3</v>
      </c>
      <c r="O827" t="s">
        <v>6</v>
      </c>
    </row>
    <row r="828" spans="2:15" x14ac:dyDescent="0.45">
      <c r="B828" t="s">
        <v>134</v>
      </c>
      <c r="C828" t="s">
        <v>69</v>
      </c>
      <c r="D828">
        <v>2.7031024142186721E-2</v>
      </c>
      <c r="E828" t="s">
        <v>6</v>
      </c>
      <c r="G828" t="s">
        <v>135</v>
      </c>
      <c r="H828" t="s">
        <v>69</v>
      </c>
      <c r="I828">
        <v>2.8373673086820915E-3</v>
      </c>
      <c r="J828" t="s">
        <v>6</v>
      </c>
      <c r="L828" t="s">
        <v>136</v>
      </c>
      <c r="M828" t="s">
        <v>69</v>
      </c>
      <c r="N828">
        <v>3.8670826130168907E-3</v>
      </c>
      <c r="O828" t="s">
        <v>6</v>
      </c>
    </row>
    <row r="829" spans="2:15" x14ac:dyDescent="0.45">
      <c r="B829" t="s">
        <v>134</v>
      </c>
      <c r="C829" t="s">
        <v>70</v>
      </c>
      <c r="D829">
        <v>3.0892435227240899E-2</v>
      </c>
      <c r="E829" t="s">
        <v>6</v>
      </c>
      <c r="G829" t="s">
        <v>135</v>
      </c>
      <c r="H829" t="s">
        <v>70</v>
      </c>
      <c r="I829">
        <v>3.2592236641019864E-3</v>
      </c>
      <c r="J829" t="s">
        <v>6</v>
      </c>
      <c r="L829" t="s">
        <v>136</v>
      </c>
      <c r="M829" t="s">
        <v>70</v>
      </c>
      <c r="N829">
        <v>4.1640296625949456E-3</v>
      </c>
      <c r="O829" t="s">
        <v>6</v>
      </c>
    </row>
    <row r="830" spans="2:15" x14ac:dyDescent="0.45">
      <c r="B830" t="s">
        <v>134</v>
      </c>
      <c r="C830" t="s">
        <v>71</v>
      </c>
      <c r="D830">
        <v>3.2814826055353595E-2</v>
      </c>
      <c r="E830" t="s">
        <v>6</v>
      </c>
      <c r="G830" t="s">
        <v>135</v>
      </c>
      <c r="H830" t="s">
        <v>71</v>
      </c>
      <c r="I830">
        <v>3.6228491437959214E-3</v>
      </c>
      <c r="J830" t="s">
        <v>6</v>
      </c>
      <c r="L830" t="s">
        <v>136</v>
      </c>
      <c r="M830" t="s">
        <v>71</v>
      </c>
      <c r="N830">
        <v>4.1229268213028789E-3</v>
      </c>
      <c r="O830" t="s">
        <v>6</v>
      </c>
    </row>
    <row r="831" spans="2:15" x14ac:dyDescent="0.45">
      <c r="B831" t="s">
        <v>134</v>
      </c>
      <c r="C831" t="s">
        <v>72</v>
      </c>
      <c r="D831">
        <v>3.2233160372748731E-2</v>
      </c>
      <c r="E831" t="s">
        <v>6</v>
      </c>
      <c r="G831" t="s">
        <v>135</v>
      </c>
      <c r="H831" t="s">
        <v>72</v>
      </c>
      <c r="I831">
        <v>3.8623828288368357E-3</v>
      </c>
      <c r="J831" t="s">
        <v>6</v>
      </c>
      <c r="L831" t="s">
        <v>136</v>
      </c>
      <c r="M831" t="s">
        <v>72</v>
      </c>
      <c r="N831">
        <v>4.3296275748128934E-3</v>
      </c>
      <c r="O831" t="s">
        <v>6</v>
      </c>
    </row>
    <row r="832" spans="2:15" x14ac:dyDescent="0.45">
      <c r="B832" t="s">
        <v>134</v>
      </c>
      <c r="C832" t="s">
        <v>73</v>
      </c>
      <c r="D832">
        <v>2.9842994858266855E-2</v>
      </c>
      <c r="E832" t="s">
        <v>6</v>
      </c>
      <c r="G832" t="s">
        <v>135</v>
      </c>
      <c r="H832" t="s">
        <v>73</v>
      </c>
      <c r="I832">
        <v>4.079007752791592E-3</v>
      </c>
      <c r="J832" t="s">
        <v>6</v>
      </c>
      <c r="L832" t="s">
        <v>136</v>
      </c>
      <c r="M832" t="s">
        <v>73</v>
      </c>
      <c r="N832">
        <v>4.1440864637809476E-3</v>
      </c>
      <c r="O832" t="s">
        <v>6</v>
      </c>
    </row>
    <row r="833" spans="2:15" x14ac:dyDescent="0.45">
      <c r="B833" t="s">
        <v>134</v>
      </c>
      <c r="C833" t="s">
        <v>74</v>
      </c>
      <c r="D833">
        <v>2.5754703601901262E-2</v>
      </c>
      <c r="E833" t="s">
        <v>6</v>
      </c>
      <c r="G833" t="s">
        <v>135</v>
      </c>
      <c r="H833" t="s">
        <v>74</v>
      </c>
      <c r="I833">
        <v>4.3327121573477744E-3</v>
      </c>
      <c r="J833" t="s">
        <v>6</v>
      </c>
      <c r="L833" t="s">
        <v>136</v>
      </c>
      <c r="M833" t="s">
        <v>74</v>
      </c>
      <c r="N833">
        <v>3.7369354649170092E-3</v>
      </c>
      <c r="O833" t="s">
        <v>6</v>
      </c>
    </row>
    <row r="834" spans="2:15" x14ac:dyDescent="0.45">
      <c r="B834" t="s">
        <v>134</v>
      </c>
      <c r="C834" t="s">
        <v>75</v>
      </c>
      <c r="D834">
        <v>2.00110050933597E-2</v>
      </c>
      <c r="E834" t="s">
        <v>6</v>
      </c>
      <c r="G834" t="s">
        <v>135</v>
      </c>
      <c r="H834" t="s">
        <v>75</v>
      </c>
      <c r="I834">
        <v>4.5128454422768884E-3</v>
      </c>
      <c r="J834" t="s">
        <v>6</v>
      </c>
      <c r="L834" t="s">
        <v>136</v>
      </c>
      <c r="M834" t="s">
        <v>75</v>
      </c>
      <c r="N834">
        <v>3.4980665714852664E-3</v>
      </c>
      <c r="O834" t="s">
        <v>6</v>
      </c>
    </row>
    <row r="835" spans="2:15" x14ac:dyDescent="0.45">
      <c r="B835" t="s">
        <v>134</v>
      </c>
      <c r="C835" t="s">
        <v>76</v>
      </c>
      <c r="D835">
        <v>1.2947979142231024E-2</v>
      </c>
      <c r="E835" t="s">
        <v>6</v>
      </c>
      <c r="G835" t="s">
        <v>135</v>
      </c>
      <c r="H835" t="s">
        <v>76</v>
      </c>
      <c r="I835">
        <v>4.5393161945975818E-3</v>
      </c>
      <c r="J835" t="s">
        <v>6</v>
      </c>
      <c r="L835" t="s">
        <v>136</v>
      </c>
      <c r="M835" t="s">
        <v>76</v>
      </c>
      <c r="N835">
        <v>3.2889666169026383E-3</v>
      </c>
      <c r="O835" t="s">
        <v>6</v>
      </c>
    </row>
    <row r="836" spans="2:15" x14ac:dyDescent="0.45">
      <c r="B836" t="s">
        <v>134</v>
      </c>
      <c r="C836" t="s">
        <v>77</v>
      </c>
      <c r="D836">
        <v>5.7818778990284658E-3</v>
      </c>
      <c r="E836" t="s">
        <v>6</v>
      </c>
      <c r="G836" t="s">
        <v>135</v>
      </c>
      <c r="H836" t="s">
        <v>77</v>
      </c>
      <c r="I836">
        <v>4.4767971789860779E-3</v>
      </c>
      <c r="J836" t="s">
        <v>6</v>
      </c>
      <c r="L836" t="s">
        <v>136</v>
      </c>
      <c r="M836" t="s">
        <v>77</v>
      </c>
      <c r="N836">
        <v>3.1879821753705451E-3</v>
      </c>
      <c r="O836" t="s">
        <v>6</v>
      </c>
    </row>
    <row r="837" spans="2:15" x14ac:dyDescent="0.45">
      <c r="B837" t="s">
        <v>134</v>
      </c>
      <c r="C837" t="s">
        <v>78</v>
      </c>
      <c r="D837">
        <v>1.1580048217171139E-3</v>
      </c>
      <c r="E837" t="s">
        <v>6</v>
      </c>
      <c r="G837" t="s">
        <v>135</v>
      </c>
      <c r="H837" t="s">
        <v>78</v>
      </c>
      <c r="I837">
        <v>1.0171245382503621E-2</v>
      </c>
      <c r="J837" t="s">
        <v>6</v>
      </c>
      <c r="L837" t="s">
        <v>136</v>
      </c>
      <c r="M837" t="s">
        <v>78</v>
      </c>
      <c r="N837">
        <v>5.9232682328991346E-3</v>
      </c>
      <c r="O837" t="s">
        <v>6</v>
      </c>
    </row>
    <row r="838" spans="2:15" x14ac:dyDescent="0.45">
      <c r="B838" t="s">
        <v>134</v>
      </c>
      <c r="C838" t="s">
        <v>79</v>
      </c>
      <c r="D838">
        <v>0</v>
      </c>
      <c r="E838" t="s">
        <v>6</v>
      </c>
      <c r="G838" t="s">
        <v>135</v>
      </c>
      <c r="H838" t="s">
        <v>79</v>
      </c>
      <c r="I838">
        <v>1.1108365878985104E-2</v>
      </c>
      <c r="J838" t="s">
        <v>6</v>
      </c>
      <c r="L838" t="s">
        <v>136</v>
      </c>
      <c r="M838" t="s">
        <v>79</v>
      </c>
      <c r="N838">
        <v>5.9817770615516646E-3</v>
      </c>
      <c r="O838" t="s">
        <v>6</v>
      </c>
    </row>
    <row r="839" spans="2:15" x14ac:dyDescent="0.45">
      <c r="B839" t="s">
        <v>134</v>
      </c>
      <c r="C839" t="s">
        <v>80</v>
      </c>
      <c r="D839">
        <v>0</v>
      </c>
      <c r="E839" t="s">
        <v>6</v>
      </c>
      <c r="G839" t="s">
        <v>135</v>
      </c>
      <c r="H839" t="s">
        <v>80</v>
      </c>
      <c r="I839">
        <v>3.7075814523016226E-2</v>
      </c>
      <c r="J839" t="s">
        <v>6</v>
      </c>
      <c r="L839" t="s">
        <v>136</v>
      </c>
      <c r="M839" t="s">
        <v>80</v>
      </c>
      <c r="N839">
        <v>2.4790143483450221E-2</v>
      </c>
      <c r="O839" t="s">
        <v>6</v>
      </c>
    </row>
    <row r="840" spans="2:15" x14ac:dyDescent="0.45">
      <c r="B840" t="s">
        <v>134</v>
      </c>
      <c r="C840" t="s">
        <v>81</v>
      </c>
      <c r="D840">
        <v>0</v>
      </c>
      <c r="E840" t="s">
        <v>6</v>
      </c>
      <c r="G840" t="s">
        <v>135</v>
      </c>
      <c r="H840" t="s">
        <v>81</v>
      </c>
      <c r="I840">
        <v>7.1968364168491202E-3</v>
      </c>
      <c r="J840" t="s">
        <v>6</v>
      </c>
      <c r="L840" t="s">
        <v>136</v>
      </c>
      <c r="M840" t="s">
        <v>81</v>
      </c>
      <c r="N840">
        <v>5.0349977214750319E-3</v>
      </c>
      <c r="O840" t="s">
        <v>6</v>
      </c>
    </row>
    <row r="841" spans="2:15" x14ac:dyDescent="0.45">
      <c r="B841" t="s">
        <v>134</v>
      </c>
      <c r="C841" t="s">
        <v>82</v>
      </c>
      <c r="D841">
        <v>0</v>
      </c>
      <c r="E841" t="s">
        <v>6</v>
      </c>
      <c r="G841" t="s">
        <v>135</v>
      </c>
      <c r="H841" t="s">
        <v>82</v>
      </c>
      <c r="I841">
        <v>7.1334760819324475E-3</v>
      </c>
      <c r="J841" t="s">
        <v>6</v>
      </c>
      <c r="L841" t="s">
        <v>136</v>
      </c>
      <c r="M841" t="s">
        <v>82</v>
      </c>
      <c r="N841">
        <v>5.0629038612102139E-3</v>
      </c>
      <c r="O841" t="s">
        <v>6</v>
      </c>
    </row>
    <row r="842" spans="2:15" x14ac:dyDescent="0.45">
      <c r="B842" t="s">
        <v>134</v>
      </c>
      <c r="C842" t="s">
        <v>83</v>
      </c>
      <c r="D842">
        <v>2.0933991163403394E-5</v>
      </c>
      <c r="E842" t="s">
        <v>6</v>
      </c>
      <c r="G842" t="s">
        <v>135</v>
      </c>
      <c r="H842" t="s">
        <v>83</v>
      </c>
      <c r="I842">
        <v>7.0481042011587497E-3</v>
      </c>
      <c r="J842" t="s">
        <v>6</v>
      </c>
      <c r="L842" t="s">
        <v>136</v>
      </c>
      <c r="M842" t="s">
        <v>83</v>
      </c>
      <c r="N842">
        <v>5.0465210124424724E-3</v>
      </c>
      <c r="O842" t="s">
        <v>6</v>
      </c>
    </row>
    <row r="843" spans="2:15" x14ac:dyDescent="0.45">
      <c r="B843" t="s">
        <v>134</v>
      </c>
      <c r="C843" t="s">
        <v>84</v>
      </c>
      <c r="D843">
        <v>1.7463607017924811E-3</v>
      </c>
      <c r="E843" t="s">
        <v>6</v>
      </c>
      <c r="G843" t="s">
        <v>135</v>
      </c>
      <c r="H843" t="s">
        <v>84</v>
      </c>
      <c r="I843">
        <v>6.8773857342414452E-3</v>
      </c>
      <c r="J843" t="s">
        <v>6</v>
      </c>
      <c r="L843" t="s">
        <v>136</v>
      </c>
      <c r="M843" t="s">
        <v>84</v>
      </c>
      <c r="N843">
        <v>5.1181626527256547E-3</v>
      </c>
      <c r="O843" t="s">
        <v>6</v>
      </c>
    </row>
    <row r="844" spans="2:15" x14ac:dyDescent="0.45">
      <c r="B844" t="s">
        <v>134</v>
      </c>
      <c r="C844" t="s">
        <v>85</v>
      </c>
      <c r="D844">
        <v>7.1364881307179832E-3</v>
      </c>
      <c r="E844" t="s">
        <v>6</v>
      </c>
      <c r="G844" t="s">
        <v>135</v>
      </c>
      <c r="H844" t="s">
        <v>85</v>
      </c>
      <c r="I844">
        <v>6.6809639284191235E-3</v>
      </c>
      <c r="J844" t="s">
        <v>6</v>
      </c>
      <c r="L844" t="s">
        <v>136</v>
      </c>
      <c r="M844" t="s">
        <v>85</v>
      </c>
      <c r="N844">
        <v>5.3395647100348484E-3</v>
      </c>
      <c r="O844" t="s">
        <v>6</v>
      </c>
    </row>
    <row r="845" spans="2:15" x14ac:dyDescent="0.45">
      <c r="B845" t="s">
        <v>134</v>
      </c>
      <c r="C845" t="s">
        <v>86</v>
      </c>
      <c r="D845">
        <v>1.3048880847578345E-2</v>
      </c>
      <c r="E845" t="s">
        <v>6</v>
      </c>
      <c r="G845" t="s">
        <v>135</v>
      </c>
      <c r="H845" t="s">
        <v>86</v>
      </c>
      <c r="I845">
        <v>6.6756547116047461E-3</v>
      </c>
      <c r="J845" t="s">
        <v>6</v>
      </c>
      <c r="L845" t="s">
        <v>136</v>
      </c>
      <c r="M845" t="s">
        <v>86</v>
      </c>
      <c r="N845">
        <v>5.3157579387619579E-3</v>
      </c>
      <c r="O845" t="s">
        <v>6</v>
      </c>
    </row>
    <row r="846" spans="2:15" x14ac:dyDescent="0.45">
      <c r="B846" t="s">
        <v>134</v>
      </c>
      <c r="C846" t="s">
        <v>87</v>
      </c>
      <c r="D846">
        <v>1.7950476383898198E-2</v>
      </c>
      <c r="E846" t="s">
        <v>6</v>
      </c>
      <c r="G846" t="s">
        <v>135</v>
      </c>
      <c r="H846" t="s">
        <v>87</v>
      </c>
      <c r="I846">
        <v>5.908263430803638E-3</v>
      </c>
      <c r="J846" t="s">
        <v>6</v>
      </c>
      <c r="L846" t="s">
        <v>136</v>
      </c>
      <c r="M846" t="s">
        <v>87</v>
      </c>
      <c r="N846">
        <v>5.4999543855100046E-3</v>
      </c>
      <c r="O846" t="s">
        <v>6</v>
      </c>
    </row>
    <row r="847" spans="2:15" x14ac:dyDescent="0.45">
      <c r="B847" t="s">
        <v>134</v>
      </c>
      <c r="C847" t="s">
        <v>88</v>
      </c>
      <c r="D847">
        <v>2.1056490570060107E-2</v>
      </c>
      <c r="E847" t="s">
        <v>6</v>
      </c>
      <c r="G847" t="s">
        <v>135</v>
      </c>
      <c r="H847" t="s">
        <v>88</v>
      </c>
      <c r="I847">
        <v>6.1753248312590506E-3</v>
      </c>
      <c r="J847" t="s">
        <v>6</v>
      </c>
      <c r="L847" t="s">
        <v>136</v>
      </c>
      <c r="M847" t="s">
        <v>88</v>
      </c>
      <c r="N847">
        <v>5.2796365424179698E-3</v>
      </c>
      <c r="O847" t="s">
        <v>6</v>
      </c>
    </row>
    <row r="848" spans="2:15" x14ac:dyDescent="0.45">
      <c r="B848" t="s">
        <v>134</v>
      </c>
      <c r="C848" t="s">
        <v>89</v>
      </c>
      <c r="D848">
        <v>2.1910702855856067E-2</v>
      </c>
      <c r="E848" t="s">
        <v>6</v>
      </c>
      <c r="G848" t="s">
        <v>135</v>
      </c>
      <c r="H848" t="s">
        <v>89</v>
      </c>
      <c r="I848">
        <v>6.4321583681654707E-3</v>
      </c>
      <c r="J848" t="s">
        <v>6</v>
      </c>
      <c r="L848" t="s">
        <v>136</v>
      </c>
      <c r="M848" t="s">
        <v>89</v>
      </c>
      <c r="N848">
        <v>5.3568759050819283E-3</v>
      </c>
      <c r="O848" t="s">
        <v>6</v>
      </c>
    </row>
    <row r="849" spans="2:15" x14ac:dyDescent="0.45">
      <c r="B849" t="s">
        <v>134</v>
      </c>
      <c r="C849" t="s">
        <v>90</v>
      </c>
      <c r="D849">
        <v>2.151572083567007E-2</v>
      </c>
      <c r="E849" t="s">
        <v>6</v>
      </c>
      <c r="G849" t="s">
        <v>135</v>
      </c>
      <c r="H849" t="s">
        <v>90</v>
      </c>
      <c r="I849">
        <v>6.6276570690705725E-3</v>
      </c>
      <c r="J849" t="s">
        <v>6</v>
      </c>
      <c r="L849" t="s">
        <v>136</v>
      </c>
      <c r="M849" t="s">
        <v>90</v>
      </c>
      <c r="N849">
        <v>5.7459203469131352E-3</v>
      </c>
      <c r="O849" t="s">
        <v>6</v>
      </c>
    </row>
    <row r="850" spans="2:15" x14ac:dyDescent="0.45">
      <c r="B850" t="s">
        <v>134</v>
      </c>
      <c r="C850" t="s">
        <v>91</v>
      </c>
      <c r="D850">
        <v>1.8677468613022823E-2</v>
      </c>
      <c r="E850" t="s">
        <v>6</v>
      </c>
      <c r="G850" t="s">
        <v>135</v>
      </c>
      <c r="H850" t="s">
        <v>91</v>
      </c>
      <c r="I850">
        <v>6.7276952468793855E-3</v>
      </c>
      <c r="J850" t="s">
        <v>6</v>
      </c>
      <c r="L850" t="s">
        <v>136</v>
      </c>
      <c r="M850" t="s">
        <v>91</v>
      </c>
      <c r="N850">
        <v>5.9033063308711886E-3</v>
      </c>
      <c r="O850" t="s">
        <v>6</v>
      </c>
    </row>
    <row r="851" spans="2:15" x14ac:dyDescent="0.45">
      <c r="B851" t="s">
        <v>134</v>
      </c>
      <c r="C851" t="s">
        <v>92</v>
      </c>
      <c r="D851">
        <v>1.4600495798822973E-2</v>
      </c>
      <c r="E851" t="s">
        <v>6</v>
      </c>
      <c r="G851" t="s">
        <v>135</v>
      </c>
      <c r="H851" t="s">
        <v>92</v>
      </c>
      <c r="I851">
        <v>6.7096011703648749E-3</v>
      </c>
      <c r="J851" t="s">
        <v>6</v>
      </c>
      <c r="L851" t="s">
        <v>136</v>
      </c>
      <c r="M851" t="s">
        <v>92</v>
      </c>
      <c r="N851">
        <v>6.0267439467756199E-3</v>
      </c>
      <c r="O851" t="s">
        <v>6</v>
      </c>
    </row>
    <row r="852" spans="2:15" x14ac:dyDescent="0.45">
      <c r="B852" t="s">
        <v>134</v>
      </c>
      <c r="C852" t="s">
        <v>93</v>
      </c>
      <c r="D852">
        <v>9.3212359765204467E-3</v>
      </c>
      <c r="E852" t="s">
        <v>6</v>
      </c>
      <c r="G852" t="s">
        <v>135</v>
      </c>
      <c r="H852" t="s">
        <v>93</v>
      </c>
      <c r="I852">
        <v>6.5990035807475837E-3</v>
      </c>
      <c r="J852" t="s">
        <v>6</v>
      </c>
      <c r="L852" t="s">
        <v>136</v>
      </c>
      <c r="M852" t="s">
        <v>93</v>
      </c>
      <c r="N852">
        <v>6.1280294678592532E-3</v>
      </c>
      <c r="O852" t="s">
        <v>6</v>
      </c>
    </row>
    <row r="853" spans="2:15" x14ac:dyDescent="0.45">
      <c r="B853" t="s">
        <v>134</v>
      </c>
      <c r="C853" t="s">
        <v>94</v>
      </c>
      <c r="D853">
        <v>3.8483471636783758E-3</v>
      </c>
      <c r="E853" t="s">
        <v>6</v>
      </c>
      <c r="G853" t="s">
        <v>135</v>
      </c>
      <c r="H853" t="s">
        <v>94</v>
      </c>
      <c r="I853">
        <v>6.6743797387695813E-3</v>
      </c>
      <c r="J853" t="s">
        <v>6</v>
      </c>
      <c r="L853" t="s">
        <v>136</v>
      </c>
      <c r="M853" t="s">
        <v>94</v>
      </c>
      <c r="N853">
        <v>6.1871332512243938E-3</v>
      </c>
      <c r="O853" t="s">
        <v>6</v>
      </c>
    </row>
    <row r="854" spans="2:15" x14ac:dyDescent="0.45">
      <c r="B854" t="s">
        <v>134</v>
      </c>
      <c r="C854" t="s">
        <v>95</v>
      </c>
      <c r="D854">
        <v>5.4972044500416922E-4</v>
      </c>
      <c r="E854" t="s">
        <v>6</v>
      </c>
      <c r="G854" t="s">
        <v>135</v>
      </c>
      <c r="H854" t="s">
        <v>95</v>
      </c>
      <c r="I854">
        <v>7.0287713125552435E-3</v>
      </c>
      <c r="J854" t="s">
        <v>6</v>
      </c>
      <c r="L854" t="s">
        <v>136</v>
      </c>
      <c r="M854" t="s">
        <v>95</v>
      </c>
      <c r="N854">
        <v>6.2262609125876191E-3</v>
      </c>
      <c r="O854" t="s">
        <v>6</v>
      </c>
    </row>
    <row r="855" spans="2:15" x14ac:dyDescent="0.45">
      <c r="B855" t="s">
        <v>134</v>
      </c>
      <c r="C855" t="s">
        <v>96</v>
      </c>
      <c r="D855">
        <v>0</v>
      </c>
      <c r="E855" t="s">
        <v>6</v>
      </c>
      <c r="G855" t="s">
        <v>135</v>
      </c>
      <c r="H855" t="s">
        <v>96</v>
      </c>
      <c r="I855">
        <v>1.4906334742066095E-2</v>
      </c>
      <c r="J855" t="s">
        <v>6</v>
      </c>
      <c r="L855" t="s">
        <v>136</v>
      </c>
      <c r="M855" t="s">
        <v>96</v>
      </c>
      <c r="N855">
        <v>1.2054998410983019E-2</v>
      </c>
      <c r="O855" t="s">
        <v>6</v>
      </c>
    </row>
    <row r="856" spans="2:15" x14ac:dyDescent="0.45">
      <c r="B856" t="s">
        <v>134</v>
      </c>
      <c r="C856" t="s">
        <v>97</v>
      </c>
      <c r="D856">
        <v>0</v>
      </c>
      <c r="E856" t="s">
        <v>6</v>
      </c>
      <c r="G856" t="s">
        <v>135</v>
      </c>
      <c r="H856" t="s">
        <v>97</v>
      </c>
      <c r="I856">
        <v>1.552465251626213E-2</v>
      </c>
      <c r="J856" t="s">
        <v>6</v>
      </c>
      <c r="L856" t="s">
        <v>136</v>
      </c>
      <c r="M856" t="s">
        <v>97</v>
      </c>
      <c r="N856">
        <v>1.15904586653457E-2</v>
      </c>
      <c r="O856" t="s">
        <v>6</v>
      </c>
    </row>
    <row r="857" spans="2:15" x14ac:dyDescent="0.45">
      <c r="B857" t="s">
        <v>134</v>
      </c>
      <c r="C857" t="s">
        <v>98</v>
      </c>
      <c r="D857">
        <v>0</v>
      </c>
      <c r="E857" t="s">
        <v>6</v>
      </c>
      <c r="G857" t="s">
        <v>135</v>
      </c>
      <c r="H857" t="s">
        <v>98</v>
      </c>
      <c r="I857">
        <v>4.9262181255924561E-2</v>
      </c>
      <c r="J857" t="s">
        <v>6</v>
      </c>
      <c r="L857" t="s">
        <v>136</v>
      </c>
      <c r="M857" t="s">
        <v>98</v>
      </c>
      <c r="N857">
        <v>4.862988629136452E-2</v>
      </c>
      <c r="O857" t="s">
        <v>6</v>
      </c>
    </row>
    <row r="858" spans="2:15" x14ac:dyDescent="0.45">
      <c r="B858" t="s">
        <v>134</v>
      </c>
      <c r="C858" t="s">
        <v>99</v>
      </c>
      <c r="D858">
        <v>0</v>
      </c>
      <c r="E858" t="s">
        <v>6</v>
      </c>
      <c r="G858" t="s">
        <v>135</v>
      </c>
      <c r="H858" t="s">
        <v>99</v>
      </c>
      <c r="I858">
        <v>9.469907614572913E-3</v>
      </c>
      <c r="J858" t="s">
        <v>6</v>
      </c>
      <c r="L858" t="s">
        <v>136</v>
      </c>
      <c r="M858" t="s">
        <v>99</v>
      </c>
      <c r="N858">
        <v>9.1435875712602057E-3</v>
      </c>
      <c r="O858" t="s">
        <v>6</v>
      </c>
    </row>
    <row r="859" spans="2:15" x14ac:dyDescent="0.45">
      <c r="B859" t="s">
        <v>134</v>
      </c>
      <c r="C859" t="s">
        <v>100</v>
      </c>
      <c r="D859">
        <v>0</v>
      </c>
      <c r="E859" t="s">
        <v>6</v>
      </c>
      <c r="G859" t="s">
        <v>135</v>
      </c>
      <c r="H859" t="s">
        <v>100</v>
      </c>
      <c r="I859">
        <v>9.4009830440542706E-3</v>
      </c>
      <c r="J859" t="s">
        <v>6</v>
      </c>
      <c r="L859" t="s">
        <v>136</v>
      </c>
      <c r="M859" t="s">
        <v>100</v>
      </c>
      <c r="N859">
        <v>9.038592810373924E-3</v>
      </c>
      <c r="O859" t="s">
        <v>6</v>
      </c>
    </row>
    <row r="860" spans="2:15" x14ac:dyDescent="0.45">
      <c r="B860" t="s">
        <v>134</v>
      </c>
      <c r="C860" t="s">
        <v>101</v>
      </c>
      <c r="D860">
        <v>0</v>
      </c>
      <c r="E860" t="s">
        <v>6</v>
      </c>
      <c r="G860" t="s">
        <v>135</v>
      </c>
      <c r="H860" t="s">
        <v>101</v>
      </c>
      <c r="I860">
        <v>9.3657507078598254E-3</v>
      </c>
      <c r="J860" t="s">
        <v>6</v>
      </c>
      <c r="L860" t="s">
        <v>136</v>
      </c>
      <c r="M860" t="s">
        <v>101</v>
      </c>
      <c r="N860">
        <v>9.0463832268587868E-3</v>
      </c>
      <c r="O860" t="s">
        <v>6</v>
      </c>
    </row>
    <row r="861" spans="2:15" x14ac:dyDescent="0.45">
      <c r="B861" t="s">
        <v>134</v>
      </c>
      <c r="C861" t="s">
        <v>102</v>
      </c>
      <c r="D861">
        <v>0</v>
      </c>
      <c r="E861" t="s">
        <v>6</v>
      </c>
      <c r="G861" t="s">
        <v>135</v>
      </c>
      <c r="H861" t="s">
        <v>102</v>
      </c>
      <c r="I861">
        <v>9.3239610131883484E-3</v>
      </c>
      <c r="J861" t="s">
        <v>6</v>
      </c>
      <c r="L861" t="s">
        <v>136</v>
      </c>
      <c r="M861" t="s">
        <v>102</v>
      </c>
      <c r="N861">
        <v>9.135069718655426E-3</v>
      </c>
      <c r="O861" t="s">
        <v>6</v>
      </c>
    </row>
    <row r="862" spans="2:15" x14ac:dyDescent="0.45">
      <c r="B862" t="s">
        <v>134</v>
      </c>
      <c r="C862" t="s">
        <v>103</v>
      </c>
      <c r="D862">
        <v>6.9954356516038871E-4</v>
      </c>
      <c r="E862" t="s">
        <v>6</v>
      </c>
      <c r="G862" t="s">
        <v>135</v>
      </c>
      <c r="H862" t="s">
        <v>103</v>
      </c>
      <c r="I862">
        <v>9.2574037974589123E-3</v>
      </c>
      <c r="J862" t="s">
        <v>6</v>
      </c>
      <c r="L862" t="s">
        <v>136</v>
      </c>
      <c r="M862" t="s">
        <v>103</v>
      </c>
      <c r="N862">
        <v>9.1134085301736601E-3</v>
      </c>
      <c r="O862" t="s">
        <v>6</v>
      </c>
    </row>
    <row r="863" spans="2:15" x14ac:dyDescent="0.45">
      <c r="B863" t="s">
        <v>134</v>
      </c>
      <c r="C863" t="s">
        <v>104</v>
      </c>
      <c r="D863">
        <v>5.1601988069136144E-3</v>
      </c>
      <c r="E863" t="s">
        <v>6</v>
      </c>
      <c r="G863" t="s">
        <v>135</v>
      </c>
      <c r="H863" t="s">
        <v>104</v>
      </c>
      <c r="I863">
        <v>9.0028602750163306E-3</v>
      </c>
      <c r="J863" t="s">
        <v>6</v>
      </c>
      <c r="L863" t="s">
        <v>136</v>
      </c>
      <c r="M863" t="s">
        <v>104</v>
      </c>
      <c r="N863">
        <v>8.977131826176982E-3</v>
      </c>
      <c r="O863" t="s">
        <v>6</v>
      </c>
    </row>
    <row r="864" spans="2:15" x14ac:dyDescent="0.45">
      <c r="B864" t="s">
        <v>134</v>
      </c>
      <c r="C864" t="s">
        <v>105</v>
      </c>
      <c r="D864">
        <v>1.0134062231866038E-2</v>
      </c>
      <c r="E864" t="s">
        <v>6</v>
      </c>
      <c r="G864" t="s">
        <v>135</v>
      </c>
      <c r="H864" t="s">
        <v>105</v>
      </c>
      <c r="I864">
        <v>8.1710590377042369E-3</v>
      </c>
      <c r="J864" t="s">
        <v>6</v>
      </c>
      <c r="L864" t="s">
        <v>136</v>
      </c>
      <c r="M864" t="s">
        <v>105</v>
      </c>
      <c r="N864">
        <v>9.1856920712490957E-3</v>
      </c>
      <c r="O864" t="s">
        <v>6</v>
      </c>
    </row>
    <row r="865" spans="2:15" x14ac:dyDescent="0.45">
      <c r="B865" t="s">
        <v>134</v>
      </c>
      <c r="C865" t="s">
        <v>106</v>
      </c>
      <c r="D865">
        <v>1.3713726637148886E-2</v>
      </c>
      <c r="E865" t="s">
        <v>6</v>
      </c>
      <c r="G865" t="s">
        <v>135</v>
      </c>
      <c r="H865" t="s">
        <v>106</v>
      </c>
      <c r="I865">
        <v>8.5950651468298528E-3</v>
      </c>
      <c r="J865" t="s">
        <v>6</v>
      </c>
      <c r="L865" t="s">
        <v>136</v>
      </c>
      <c r="M865" t="s">
        <v>106</v>
      </c>
      <c r="N865">
        <v>9.0345556983962624E-3</v>
      </c>
      <c r="O865" t="s">
        <v>6</v>
      </c>
    </row>
    <row r="866" spans="2:15" x14ac:dyDescent="0.45">
      <c r="B866" t="s">
        <v>134</v>
      </c>
      <c r="C866" t="s">
        <v>107</v>
      </c>
      <c r="D866">
        <v>1.5202199040528495E-2</v>
      </c>
      <c r="E866" t="s">
        <v>6</v>
      </c>
      <c r="G866" t="s">
        <v>135</v>
      </c>
      <c r="H866" t="s">
        <v>107</v>
      </c>
      <c r="I866">
        <v>9.0204475826159095E-3</v>
      </c>
      <c r="J866" t="s">
        <v>6</v>
      </c>
      <c r="L866" t="s">
        <v>136</v>
      </c>
      <c r="M866" t="s">
        <v>107</v>
      </c>
      <c r="N866">
        <v>9.2959325088427126E-3</v>
      </c>
      <c r="O866" t="s">
        <v>6</v>
      </c>
    </row>
    <row r="867" spans="2:15" x14ac:dyDescent="0.45">
      <c r="B867" t="s">
        <v>134</v>
      </c>
      <c r="C867" t="s">
        <v>108</v>
      </c>
      <c r="D867">
        <v>1.3988129439902054E-2</v>
      </c>
      <c r="E867" t="s">
        <v>6</v>
      </c>
      <c r="G867" t="s">
        <v>135</v>
      </c>
      <c r="H867" t="s">
        <v>108</v>
      </c>
      <c r="I867">
        <v>9.3889187826529073E-3</v>
      </c>
      <c r="J867" t="s">
        <v>6</v>
      </c>
      <c r="L867" t="s">
        <v>136</v>
      </c>
      <c r="M867" t="s">
        <v>108</v>
      </c>
      <c r="N867">
        <v>9.3705174742968727E-3</v>
      </c>
      <c r="O867" t="s">
        <v>6</v>
      </c>
    </row>
    <row r="868" spans="2:15" x14ac:dyDescent="0.45">
      <c r="B868" t="s">
        <v>134</v>
      </c>
      <c r="C868" t="s">
        <v>109</v>
      </c>
      <c r="D868">
        <v>1.1284621189251219E-2</v>
      </c>
      <c r="E868" t="s">
        <v>6</v>
      </c>
      <c r="G868" t="s">
        <v>135</v>
      </c>
      <c r="H868" t="s">
        <v>109</v>
      </c>
      <c r="I868">
        <v>9.5260176676725122E-3</v>
      </c>
      <c r="J868" t="s">
        <v>6</v>
      </c>
      <c r="L868" t="s">
        <v>136</v>
      </c>
      <c r="M868" t="s">
        <v>109</v>
      </c>
      <c r="N868">
        <v>9.398611817667598E-3</v>
      </c>
      <c r="O868" t="s">
        <v>6</v>
      </c>
    </row>
    <row r="869" spans="2:15" x14ac:dyDescent="0.45">
      <c r="B869" t="s">
        <v>134</v>
      </c>
      <c r="C869" t="s">
        <v>110</v>
      </c>
      <c r="D869">
        <v>7.215169327168384E-3</v>
      </c>
      <c r="E869" t="s">
        <v>6</v>
      </c>
      <c r="G869" t="s">
        <v>135</v>
      </c>
      <c r="H869" t="s">
        <v>110</v>
      </c>
      <c r="I869">
        <v>9.6679004911065305E-3</v>
      </c>
      <c r="J869" t="s">
        <v>6</v>
      </c>
      <c r="L869" t="s">
        <v>136</v>
      </c>
      <c r="M869" t="s">
        <v>110</v>
      </c>
      <c r="N869">
        <v>9.2706411405909152E-3</v>
      </c>
      <c r="O869" t="s">
        <v>6</v>
      </c>
    </row>
    <row r="870" spans="2:15" x14ac:dyDescent="0.45">
      <c r="B870" t="s">
        <v>134</v>
      </c>
      <c r="C870" t="s">
        <v>111</v>
      </c>
      <c r="D870">
        <v>2.7225653599972995E-3</v>
      </c>
      <c r="E870" t="s">
        <v>6</v>
      </c>
      <c r="G870" t="s">
        <v>135</v>
      </c>
      <c r="H870" t="s">
        <v>111</v>
      </c>
      <c r="I870">
        <v>9.9369928924789019E-3</v>
      </c>
      <c r="J870" t="s">
        <v>6</v>
      </c>
      <c r="L870" t="s">
        <v>136</v>
      </c>
      <c r="M870" t="s">
        <v>111</v>
      </c>
      <c r="N870">
        <v>8.92952422816525E-3</v>
      </c>
      <c r="O870" t="s">
        <v>6</v>
      </c>
    </row>
    <row r="871" spans="2:15" x14ac:dyDescent="0.45">
      <c r="B871" t="s">
        <v>134</v>
      </c>
      <c r="C871" t="s">
        <v>112</v>
      </c>
      <c r="D871">
        <v>0</v>
      </c>
      <c r="E871" t="s">
        <v>6</v>
      </c>
      <c r="G871" t="s">
        <v>135</v>
      </c>
      <c r="H871" t="s">
        <v>112</v>
      </c>
      <c r="I871">
        <v>1.0204559150044874E-2</v>
      </c>
      <c r="J871" t="s">
        <v>6</v>
      </c>
      <c r="L871" t="s">
        <v>136</v>
      </c>
      <c r="M871" t="s">
        <v>112</v>
      </c>
      <c r="N871">
        <v>8.9511757176961946E-3</v>
      </c>
      <c r="O871" t="s">
        <v>6</v>
      </c>
    </row>
    <row r="872" spans="2:15" x14ac:dyDescent="0.45">
      <c r="B872" t="s">
        <v>134</v>
      </c>
      <c r="C872" t="s">
        <v>113</v>
      </c>
      <c r="D872">
        <v>0</v>
      </c>
      <c r="E872" t="s">
        <v>6</v>
      </c>
      <c r="G872" t="s">
        <v>135</v>
      </c>
      <c r="H872" t="s">
        <v>113</v>
      </c>
      <c r="I872">
        <v>1.0373447300613943E-2</v>
      </c>
      <c r="J872" t="s">
        <v>6</v>
      </c>
      <c r="L872" t="s">
        <v>136</v>
      </c>
      <c r="M872" t="s">
        <v>113</v>
      </c>
      <c r="N872">
        <v>9.2397288691664445E-3</v>
      </c>
      <c r="O872" t="s">
        <v>6</v>
      </c>
    </row>
    <row r="873" spans="2:15" x14ac:dyDescent="0.45">
      <c r="B873" t="s">
        <v>134</v>
      </c>
      <c r="C873" t="s">
        <v>114</v>
      </c>
      <c r="D873">
        <v>0</v>
      </c>
      <c r="E873" t="s">
        <v>6</v>
      </c>
      <c r="G873" t="s">
        <v>135</v>
      </c>
      <c r="H873" t="s">
        <v>114</v>
      </c>
      <c r="I873">
        <v>2.0891812156919591E-2</v>
      </c>
      <c r="J873" t="s">
        <v>6</v>
      </c>
      <c r="L873" t="s">
        <v>136</v>
      </c>
      <c r="M873" t="s">
        <v>114</v>
      </c>
      <c r="N873">
        <v>1.8973685856904138E-2</v>
      </c>
      <c r="O873" t="s">
        <v>6</v>
      </c>
    </row>
    <row r="874" spans="2:15" x14ac:dyDescent="0.45">
      <c r="B874" t="s">
        <v>134</v>
      </c>
      <c r="C874" t="s">
        <v>115</v>
      </c>
      <c r="D874">
        <v>0</v>
      </c>
      <c r="E874" t="s">
        <v>6</v>
      </c>
      <c r="G874" t="s">
        <v>135</v>
      </c>
      <c r="H874" t="s">
        <v>115</v>
      </c>
      <c r="I874">
        <v>2.0763911786582916E-2</v>
      </c>
      <c r="J874" t="s">
        <v>6</v>
      </c>
      <c r="L874" t="s">
        <v>136</v>
      </c>
      <c r="M874" t="s">
        <v>115</v>
      </c>
      <c r="N874">
        <v>1.9096451831543328E-2</v>
      </c>
      <c r="O874" t="s">
        <v>6</v>
      </c>
    </row>
    <row r="875" spans="2:15" x14ac:dyDescent="0.45">
      <c r="B875" t="s">
        <v>137</v>
      </c>
      <c r="C875" t="s">
        <v>5</v>
      </c>
      <c r="D875">
        <v>0</v>
      </c>
      <c r="E875" t="s">
        <v>6</v>
      </c>
      <c r="G875" t="s">
        <v>138</v>
      </c>
      <c r="H875" t="s">
        <v>5</v>
      </c>
      <c r="I875">
        <v>3.8195975959781081E-2</v>
      </c>
      <c r="J875" t="s">
        <v>6</v>
      </c>
      <c r="L875" t="s">
        <v>139</v>
      </c>
      <c r="M875" t="s">
        <v>5</v>
      </c>
      <c r="N875">
        <v>4.500729496551039E-2</v>
      </c>
      <c r="O875" t="s">
        <v>6</v>
      </c>
    </row>
    <row r="876" spans="2:15" x14ac:dyDescent="0.45">
      <c r="B876" t="s">
        <v>137</v>
      </c>
      <c r="C876" t="s">
        <v>9</v>
      </c>
      <c r="D876">
        <v>0</v>
      </c>
      <c r="E876" t="s">
        <v>6</v>
      </c>
      <c r="G876" t="s">
        <v>138</v>
      </c>
      <c r="H876" t="s">
        <v>9</v>
      </c>
      <c r="I876">
        <v>7.4239652673515942E-3</v>
      </c>
      <c r="J876" t="s">
        <v>6</v>
      </c>
      <c r="L876" t="s">
        <v>139</v>
      </c>
      <c r="M876" t="s">
        <v>9</v>
      </c>
      <c r="N876">
        <v>9.0358261600200409E-3</v>
      </c>
      <c r="O876" t="s">
        <v>6</v>
      </c>
    </row>
    <row r="877" spans="2:15" x14ac:dyDescent="0.45">
      <c r="B877" t="s">
        <v>137</v>
      </c>
      <c r="C877" t="s">
        <v>10</v>
      </c>
      <c r="D877">
        <v>0</v>
      </c>
      <c r="E877" t="s">
        <v>6</v>
      </c>
      <c r="G877" t="s">
        <v>138</v>
      </c>
      <c r="H877" t="s">
        <v>10</v>
      </c>
      <c r="I877">
        <v>7.317089049331784E-3</v>
      </c>
      <c r="J877" t="s">
        <v>6</v>
      </c>
      <c r="L877" t="s">
        <v>139</v>
      </c>
      <c r="M877" t="s">
        <v>10</v>
      </c>
      <c r="N877">
        <v>9.0127300489154377E-3</v>
      </c>
      <c r="O877" t="s">
        <v>6</v>
      </c>
    </row>
    <row r="878" spans="2:15" x14ac:dyDescent="0.45">
      <c r="B878" t="s">
        <v>137</v>
      </c>
      <c r="C878" t="s">
        <v>11</v>
      </c>
      <c r="D878">
        <v>0</v>
      </c>
      <c r="E878" t="s">
        <v>6</v>
      </c>
      <c r="G878" t="s">
        <v>138</v>
      </c>
      <c r="H878" t="s">
        <v>11</v>
      </c>
      <c r="I878">
        <v>7.3754965043801649E-3</v>
      </c>
      <c r="J878" t="s">
        <v>6</v>
      </c>
      <c r="L878" t="s">
        <v>139</v>
      </c>
      <c r="M878" t="s">
        <v>11</v>
      </c>
      <c r="N878">
        <v>8.9410785389236608E-3</v>
      </c>
      <c r="O878" t="s">
        <v>6</v>
      </c>
    </row>
    <row r="879" spans="2:15" x14ac:dyDescent="0.45">
      <c r="B879" t="s">
        <v>137</v>
      </c>
      <c r="C879" t="s">
        <v>12</v>
      </c>
      <c r="D879">
        <v>0</v>
      </c>
      <c r="E879" t="s">
        <v>6</v>
      </c>
      <c r="G879" t="s">
        <v>138</v>
      </c>
      <c r="H879" t="s">
        <v>12</v>
      </c>
      <c r="I879">
        <v>7.3284183640809986E-3</v>
      </c>
      <c r="J879" t="s">
        <v>6</v>
      </c>
      <c r="L879" t="s">
        <v>139</v>
      </c>
      <c r="M879" t="s">
        <v>12</v>
      </c>
      <c r="N879">
        <v>8.7690322262327369E-3</v>
      </c>
      <c r="O879" t="s">
        <v>6</v>
      </c>
    </row>
    <row r="880" spans="2:15" x14ac:dyDescent="0.45">
      <c r="B880" t="s">
        <v>137</v>
      </c>
      <c r="C880" t="s">
        <v>13</v>
      </c>
      <c r="D880">
        <v>6.0558964509272177E-4</v>
      </c>
      <c r="E880" t="s">
        <v>6</v>
      </c>
      <c r="G880" t="s">
        <v>138</v>
      </c>
      <c r="H880" t="s">
        <v>13</v>
      </c>
      <c r="I880">
        <v>7.2929206908011208E-3</v>
      </c>
      <c r="J880" t="s">
        <v>6</v>
      </c>
      <c r="L880" t="s">
        <v>139</v>
      </c>
      <c r="M880" t="s">
        <v>13</v>
      </c>
      <c r="N880">
        <v>8.467601284069674E-3</v>
      </c>
      <c r="O880" t="s">
        <v>6</v>
      </c>
    </row>
    <row r="881" spans="2:15" x14ac:dyDescent="0.45">
      <c r="B881" t="s">
        <v>137</v>
      </c>
      <c r="C881" t="s">
        <v>14</v>
      </c>
      <c r="D881">
        <v>4.2444933007334939E-3</v>
      </c>
      <c r="E881" t="s">
        <v>6</v>
      </c>
      <c r="G881" t="s">
        <v>138</v>
      </c>
      <c r="H881" t="s">
        <v>14</v>
      </c>
      <c r="I881">
        <v>7.2817696441907715E-3</v>
      </c>
      <c r="J881" t="s">
        <v>6</v>
      </c>
      <c r="L881" t="s">
        <v>139</v>
      </c>
      <c r="M881" t="s">
        <v>14</v>
      </c>
      <c r="N881">
        <v>7.7973787033398202E-3</v>
      </c>
      <c r="O881" t="s">
        <v>6</v>
      </c>
    </row>
    <row r="882" spans="2:15" x14ac:dyDescent="0.45">
      <c r="B882" t="s">
        <v>137</v>
      </c>
      <c r="C882" t="s">
        <v>15</v>
      </c>
      <c r="D882">
        <v>9.0039883644149193E-3</v>
      </c>
      <c r="E882" t="s">
        <v>6</v>
      </c>
      <c r="G882" t="s">
        <v>138</v>
      </c>
      <c r="H882" t="s">
        <v>15</v>
      </c>
      <c r="I882">
        <v>6.4266001051374415E-3</v>
      </c>
      <c r="J882" t="s">
        <v>6</v>
      </c>
      <c r="L882" t="s">
        <v>139</v>
      </c>
      <c r="M882" t="s">
        <v>15</v>
      </c>
      <c r="N882">
        <v>7.7718217979276544E-3</v>
      </c>
      <c r="O882" t="s">
        <v>6</v>
      </c>
    </row>
    <row r="883" spans="2:15" x14ac:dyDescent="0.45">
      <c r="B883" t="s">
        <v>137</v>
      </c>
      <c r="C883" t="s">
        <v>16</v>
      </c>
      <c r="D883">
        <v>1.3133076591725214E-2</v>
      </c>
      <c r="E883" t="s">
        <v>6</v>
      </c>
      <c r="G883" t="s">
        <v>138</v>
      </c>
      <c r="H883" t="s">
        <v>16</v>
      </c>
      <c r="I883">
        <v>6.6680201554820389E-3</v>
      </c>
      <c r="J883" t="s">
        <v>6</v>
      </c>
      <c r="L883" t="s">
        <v>139</v>
      </c>
      <c r="M883" t="s">
        <v>16</v>
      </c>
      <c r="N883">
        <v>7.8004630475058461E-3</v>
      </c>
      <c r="O883" t="s">
        <v>6</v>
      </c>
    </row>
    <row r="884" spans="2:15" x14ac:dyDescent="0.45">
      <c r="B884" t="s">
        <v>137</v>
      </c>
      <c r="C884" t="s">
        <v>17</v>
      </c>
      <c r="D884">
        <v>1.5700717948364133E-2</v>
      </c>
      <c r="E884" t="s">
        <v>6</v>
      </c>
      <c r="G884" t="s">
        <v>138</v>
      </c>
      <c r="H884" t="s">
        <v>17</v>
      </c>
      <c r="I884">
        <v>6.928079184828839E-3</v>
      </c>
      <c r="J884" t="s">
        <v>6</v>
      </c>
      <c r="L884" t="s">
        <v>139</v>
      </c>
      <c r="M884" t="s">
        <v>17</v>
      </c>
      <c r="N884">
        <v>7.8137746210563633E-3</v>
      </c>
      <c r="O884" t="s">
        <v>6</v>
      </c>
    </row>
    <row r="885" spans="2:15" x14ac:dyDescent="0.45">
      <c r="B885" t="s">
        <v>137</v>
      </c>
      <c r="C885" t="s">
        <v>18</v>
      </c>
      <c r="D885">
        <v>1.6415103376056735E-2</v>
      </c>
      <c r="E885" t="s">
        <v>6</v>
      </c>
      <c r="G885" t="s">
        <v>138</v>
      </c>
      <c r="H885" t="s">
        <v>18</v>
      </c>
      <c r="I885">
        <v>6.9379432512374417E-3</v>
      </c>
      <c r="J885" t="s">
        <v>6</v>
      </c>
      <c r="L885" t="s">
        <v>139</v>
      </c>
      <c r="M885" t="s">
        <v>18</v>
      </c>
      <c r="N885">
        <v>7.7985775160992624E-3</v>
      </c>
      <c r="O885" t="s">
        <v>6</v>
      </c>
    </row>
    <row r="886" spans="2:15" x14ac:dyDescent="0.45">
      <c r="B886" t="s">
        <v>137</v>
      </c>
      <c r="C886" t="s">
        <v>19</v>
      </c>
      <c r="D886">
        <v>1.4978115372592436E-2</v>
      </c>
      <c r="E886" t="s">
        <v>6</v>
      </c>
      <c r="G886" t="s">
        <v>138</v>
      </c>
      <c r="H886" t="s">
        <v>19</v>
      </c>
      <c r="I886">
        <v>6.9963614161599793E-3</v>
      </c>
      <c r="J886" t="s">
        <v>6</v>
      </c>
      <c r="L886" t="s">
        <v>139</v>
      </c>
      <c r="M886" t="s">
        <v>19</v>
      </c>
      <c r="N886">
        <v>7.8519570701514798E-3</v>
      </c>
      <c r="O886" t="s">
        <v>6</v>
      </c>
    </row>
    <row r="887" spans="2:15" x14ac:dyDescent="0.45">
      <c r="B887" t="s">
        <v>137</v>
      </c>
      <c r="C887" t="s">
        <v>20</v>
      </c>
      <c r="D887">
        <v>1.1824074483260814E-2</v>
      </c>
      <c r="E887" t="s">
        <v>6</v>
      </c>
      <c r="G887" t="s">
        <v>138</v>
      </c>
      <c r="H887" t="s">
        <v>20</v>
      </c>
      <c r="I887">
        <v>6.9711486055559343E-3</v>
      </c>
      <c r="J887" t="s">
        <v>6</v>
      </c>
      <c r="L887" t="s">
        <v>139</v>
      </c>
      <c r="M887" t="s">
        <v>20</v>
      </c>
      <c r="N887">
        <v>7.8147924397899467E-3</v>
      </c>
      <c r="O887" t="s">
        <v>6</v>
      </c>
    </row>
    <row r="888" spans="2:15" x14ac:dyDescent="0.45">
      <c r="B888" t="s">
        <v>137</v>
      </c>
      <c r="C888" t="s">
        <v>21</v>
      </c>
      <c r="D888">
        <v>7.6322613219403142E-3</v>
      </c>
      <c r="E888" t="s">
        <v>6</v>
      </c>
      <c r="G888" t="s">
        <v>138</v>
      </c>
      <c r="H888" t="s">
        <v>21</v>
      </c>
      <c r="I888">
        <v>7.1128866272498143E-3</v>
      </c>
      <c r="J888" t="s">
        <v>6</v>
      </c>
      <c r="L888" t="s">
        <v>139</v>
      </c>
      <c r="M888" t="s">
        <v>21</v>
      </c>
      <c r="N888">
        <v>7.8743547313627864E-3</v>
      </c>
      <c r="O888" t="s">
        <v>6</v>
      </c>
    </row>
    <row r="889" spans="2:15" x14ac:dyDescent="0.45">
      <c r="B889" t="s">
        <v>137</v>
      </c>
      <c r="C889" t="s">
        <v>22</v>
      </c>
      <c r="D889">
        <v>3.1118563468821056E-3</v>
      </c>
      <c r="E889" t="s">
        <v>6</v>
      </c>
      <c r="G889" t="s">
        <v>138</v>
      </c>
      <c r="H889" t="s">
        <v>22</v>
      </c>
      <c r="I889">
        <v>7.3339321711794773E-3</v>
      </c>
      <c r="J889" t="s">
        <v>6</v>
      </c>
      <c r="L889" t="s">
        <v>139</v>
      </c>
      <c r="M889" t="s">
        <v>22</v>
      </c>
      <c r="N889">
        <v>8.0347469323274068E-3</v>
      </c>
      <c r="O889" t="s">
        <v>6</v>
      </c>
    </row>
    <row r="890" spans="2:15" x14ac:dyDescent="0.45">
      <c r="B890" t="s">
        <v>137</v>
      </c>
      <c r="C890" t="s">
        <v>23</v>
      </c>
      <c r="D890">
        <v>2.6573436734070815E-4</v>
      </c>
      <c r="E890" t="s">
        <v>6</v>
      </c>
      <c r="G890" t="s">
        <v>138</v>
      </c>
      <c r="H890" t="s">
        <v>23</v>
      </c>
      <c r="I890">
        <v>7.5936577575989586E-3</v>
      </c>
      <c r="J890" t="s">
        <v>6</v>
      </c>
      <c r="L890" t="s">
        <v>139</v>
      </c>
      <c r="M890" t="s">
        <v>23</v>
      </c>
      <c r="N890">
        <v>8.3169671171957459E-3</v>
      </c>
      <c r="O890" t="s">
        <v>6</v>
      </c>
    </row>
    <row r="891" spans="2:15" x14ac:dyDescent="0.45">
      <c r="B891" t="s">
        <v>137</v>
      </c>
      <c r="C891" t="s">
        <v>24</v>
      </c>
      <c r="D891">
        <v>0</v>
      </c>
      <c r="E891" t="s">
        <v>6</v>
      </c>
      <c r="G891" t="s">
        <v>138</v>
      </c>
      <c r="H891" t="s">
        <v>24</v>
      </c>
      <c r="I891">
        <v>1.5350109151539405E-2</v>
      </c>
      <c r="J891" t="s">
        <v>6</v>
      </c>
      <c r="L891" t="s">
        <v>139</v>
      </c>
      <c r="M891" t="s">
        <v>24</v>
      </c>
      <c r="N891">
        <v>1.774202877686314E-2</v>
      </c>
      <c r="O891" t="s">
        <v>6</v>
      </c>
    </row>
    <row r="892" spans="2:15" x14ac:dyDescent="0.45">
      <c r="B892" t="s">
        <v>137</v>
      </c>
      <c r="C892" t="s">
        <v>25</v>
      </c>
      <c r="D892">
        <v>0</v>
      </c>
      <c r="E892" t="s">
        <v>6</v>
      </c>
      <c r="G892" t="s">
        <v>138</v>
      </c>
      <c r="H892" t="s">
        <v>25</v>
      </c>
      <c r="I892">
        <v>1.5031888618032448E-2</v>
      </c>
      <c r="J892" t="s">
        <v>6</v>
      </c>
      <c r="L892" t="s">
        <v>139</v>
      </c>
      <c r="M892" t="s">
        <v>25</v>
      </c>
      <c r="N892">
        <v>1.7900706381183414E-2</v>
      </c>
      <c r="O892" t="s">
        <v>6</v>
      </c>
    </row>
    <row r="893" spans="2:15" x14ac:dyDescent="0.45">
      <c r="B893" t="s">
        <v>137</v>
      </c>
      <c r="C893" t="s">
        <v>26</v>
      </c>
      <c r="D893">
        <v>0</v>
      </c>
      <c r="E893" t="s">
        <v>6</v>
      </c>
      <c r="G893" t="s">
        <v>138</v>
      </c>
      <c r="H893" t="s">
        <v>26</v>
      </c>
      <c r="I893">
        <v>3.9348238645023244E-2</v>
      </c>
      <c r="J893" t="s">
        <v>6</v>
      </c>
      <c r="L893" t="s">
        <v>139</v>
      </c>
      <c r="M893" t="s">
        <v>26</v>
      </c>
      <c r="N893">
        <v>3.9596800906164888E-2</v>
      </c>
      <c r="O893" t="s">
        <v>6</v>
      </c>
    </row>
    <row r="894" spans="2:15" x14ac:dyDescent="0.45">
      <c r="B894" t="s">
        <v>137</v>
      </c>
      <c r="C894" t="s">
        <v>27</v>
      </c>
      <c r="D894">
        <v>0</v>
      </c>
      <c r="E894" t="s">
        <v>6</v>
      </c>
      <c r="G894" t="s">
        <v>138</v>
      </c>
      <c r="H894" t="s">
        <v>27</v>
      </c>
      <c r="I894">
        <v>7.743527273287522E-3</v>
      </c>
      <c r="J894" t="s">
        <v>6</v>
      </c>
      <c r="L894" t="s">
        <v>139</v>
      </c>
      <c r="M894" t="s">
        <v>27</v>
      </c>
      <c r="N894">
        <v>8.0173164739160644E-3</v>
      </c>
      <c r="O894" t="s">
        <v>6</v>
      </c>
    </row>
    <row r="895" spans="2:15" x14ac:dyDescent="0.45">
      <c r="B895" t="s">
        <v>137</v>
      </c>
      <c r="C895" t="s">
        <v>28</v>
      </c>
      <c r="D895">
        <v>0</v>
      </c>
      <c r="E895" t="s">
        <v>6</v>
      </c>
      <c r="G895" t="s">
        <v>138</v>
      </c>
      <c r="H895" t="s">
        <v>28</v>
      </c>
      <c r="I895">
        <v>7.8841281619354865E-3</v>
      </c>
      <c r="J895" t="s">
        <v>6</v>
      </c>
      <c r="L895" t="s">
        <v>139</v>
      </c>
      <c r="M895" t="s">
        <v>28</v>
      </c>
      <c r="N895">
        <v>8.1008841918804413E-3</v>
      </c>
      <c r="O895" t="s">
        <v>6</v>
      </c>
    </row>
    <row r="896" spans="2:15" x14ac:dyDescent="0.45">
      <c r="B896" t="s">
        <v>137</v>
      </c>
      <c r="C896" t="s">
        <v>29</v>
      </c>
      <c r="D896">
        <v>6.0231024493380129E-5</v>
      </c>
      <c r="E896" t="s">
        <v>6</v>
      </c>
      <c r="G896" t="s">
        <v>138</v>
      </c>
      <c r="H896" t="s">
        <v>29</v>
      </c>
      <c r="I896">
        <v>8.0100267236243809E-3</v>
      </c>
      <c r="J896" t="s">
        <v>6</v>
      </c>
      <c r="L896" t="s">
        <v>139</v>
      </c>
      <c r="M896" t="s">
        <v>29</v>
      </c>
      <c r="N896">
        <v>8.1181874727899398E-3</v>
      </c>
      <c r="O896" t="s">
        <v>6</v>
      </c>
    </row>
    <row r="897" spans="2:15" x14ac:dyDescent="0.45">
      <c r="B897" t="s">
        <v>137</v>
      </c>
      <c r="C897" t="s">
        <v>30</v>
      </c>
      <c r="D897">
        <v>1.5356396263173377E-3</v>
      </c>
      <c r="E897" t="s">
        <v>6</v>
      </c>
      <c r="G897" t="s">
        <v>138</v>
      </c>
      <c r="H897" t="s">
        <v>30</v>
      </c>
      <c r="I897">
        <v>7.7051607332767908E-3</v>
      </c>
      <c r="J897" t="s">
        <v>6</v>
      </c>
      <c r="L897" t="s">
        <v>139</v>
      </c>
      <c r="M897" t="s">
        <v>30</v>
      </c>
      <c r="N897">
        <v>8.0884003192722969E-3</v>
      </c>
      <c r="O897" t="s">
        <v>6</v>
      </c>
    </row>
    <row r="898" spans="2:15" x14ac:dyDescent="0.45">
      <c r="B898" t="s">
        <v>137</v>
      </c>
      <c r="C898" t="s">
        <v>31</v>
      </c>
      <c r="D898">
        <v>6.6319001223174431E-3</v>
      </c>
      <c r="E898" t="s">
        <v>6</v>
      </c>
      <c r="G898" t="s">
        <v>138</v>
      </c>
      <c r="H898" t="s">
        <v>31</v>
      </c>
      <c r="I898">
        <v>7.304411930691139E-3</v>
      </c>
      <c r="J898" t="s">
        <v>6</v>
      </c>
      <c r="L898" t="s">
        <v>139</v>
      </c>
      <c r="M898" t="s">
        <v>31</v>
      </c>
      <c r="N898">
        <v>8.0442027765874214E-3</v>
      </c>
      <c r="O898" t="s">
        <v>6</v>
      </c>
    </row>
    <row r="899" spans="2:15" x14ac:dyDescent="0.45">
      <c r="B899" t="s">
        <v>137</v>
      </c>
      <c r="C899" t="s">
        <v>32</v>
      </c>
      <c r="D899">
        <v>1.2977014979376922E-2</v>
      </c>
      <c r="E899" t="s">
        <v>6</v>
      </c>
      <c r="G899" t="s">
        <v>138</v>
      </c>
      <c r="H899" t="s">
        <v>32</v>
      </c>
      <c r="I899">
        <v>6.983278064447979E-3</v>
      </c>
      <c r="J899" t="s">
        <v>6</v>
      </c>
      <c r="L899" t="s">
        <v>139</v>
      </c>
      <c r="M899" t="s">
        <v>32</v>
      </c>
      <c r="N899">
        <v>7.4740503973280996E-3</v>
      </c>
      <c r="O899" t="s">
        <v>6</v>
      </c>
    </row>
    <row r="900" spans="2:15" x14ac:dyDescent="0.45">
      <c r="B900" t="s">
        <v>137</v>
      </c>
      <c r="C900" t="s">
        <v>33</v>
      </c>
      <c r="D900">
        <v>1.8845135723619781E-2</v>
      </c>
      <c r="E900" t="s">
        <v>6</v>
      </c>
      <c r="G900" t="s">
        <v>138</v>
      </c>
      <c r="H900" t="s">
        <v>33</v>
      </c>
      <c r="I900">
        <v>5.3710377139447908E-3</v>
      </c>
      <c r="J900" t="s">
        <v>6</v>
      </c>
      <c r="L900" t="s">
        <v>139</v>
      </c>
      <c r="M900" t="s">
        <v>33</v>
      </c>
      <c r="N900">
        <v>7.3677568583635899E-3</v>
      </c>
      <c r="O900" t="s">
        <v>6</v>
      </c>
    </row>
    <row r="901" spans="2:15" x14ac:dyDescent="0.45">
      <c r="B901" t="s">
        <v>137</v>
      </c>
      <c r="C901" t="s">
        <v>34</v>
      </c>
      <c r="D901">
        <v>2.3278387450946455E-2</v>
      </c>
      <c r="E901" t="s">
        <v>6</v>
      </c>
      <c r="G901" t="s">
        <v>138</v>
      </c>
      <c r="H901" t="s">
        <v>34</v>
      </c>
      <c r="I901">
        <v>5.6182720279974027E-3</v>
      </c>
      <c r="J901" t="s">
        <v>6</v>
      </c>
      <c r="L901" t="s">
        <v>139</v>
      </c>
      <c r="M901" t="s">
        <v>34</v>
      </c>
      <c r="N901">
        <v>7.303622797485647E-3</v>
      </c>
      <c r="O901" t="s">
        <v>6</v>
      </c>
    </row>
    <row r="902" spans="2:15" x14ac:dyDescent="0.45">
      <c r="B902" t="s">
        <v>137</v>
      </c>
      <c r="C902" t="s">
        <v>35</v>
      </c>
      <c r="D902">
        <v>2.565028746517389E-2</v>
      </c>
      <c r="E902" t="s">
        <v>6</v>
      </c>
      <c r="G902" t="s">
        <v>138</v>
      </c>
      <c r="H902" t="s">
        <v>35</v>
      </c>
      <c r="I902">
        <v>5.9823016282611668E-3</v>
      </c>
      <c r="J902" t="s">
        <v>6</v>
      </c>
      <c r="L902" t="s">
        <v>139</v>
      </c>
      <c r="M902" t="s">
        <v>35</v>
      </c>
      <c r="N902">
        <v>7.2368743983565091E-3</v>
      </c>
      <c r="O902" t="s">
        <v>6</v>
      </c>
    </row>
    <row r="903" spans="2:15" x14ac:dyDescent="0.45">
      <c r="B903" t="s">
        <v>137</v>
      </c>
      <c r="C903" t="s">
        <v>36</v>
      </c>
      <c r="D903">
        <v>2.6079442400509356E-2</v>
      </c>
      <c r="E903" t="s">
        <v>6</v>
      </c>
      <c r="G903" t="s">
        <v>138</v>
      </c>
      <c r="H903" t="s">
        <v>36</v>
      </c>
      <c r="I903">
        <v>6.2298643530455423E-3</v>
      </c>
      <c r="J903" t="s">
        <v>6</v>
      </c>
      <c r="L903" t="s">
        <v>139</v>
      </c>
      <c r="M903" t="s">
        <v>36</v>
      </c>
      <c r="N903">
        <v>7.4060930782219895E-3</v>
      </c>
      <c r="O903" t="s">
        <v>6</v>
      </c>
    </row>
    <row r="904" spans="2:15" x14ac:dyDescent="0.45">
      <c r="B904" t="s">
        <v>137</v>
      </c>
      <c r="C904" t="s">
        <v>37</v>
      </c>
      <c r="D904">
        <v>2.4410972657011216E-2</v>
      </c>
      <c r="E904" t="s">
        <v>6</v>
      </c>
      <c r="G904" t="s">
        <v>138</v>
      </c>
      <c r="H904" t="s">
        <v>37</v>
      </c>
      <c r="I904">
        <v>6.5439425342497535E-3</v>
      </c>
      <c r="J904" t="s">
        <v>6</v>
      </c>
      <c r="L904" t="s">
        <v>139</v>
      </c>
      <c r="M904" t="s">
        <v>37</v>
      </c>
      <c r="N904">
        <v>7.7199217521523641E-3</v>
      </c>
      <c r="O904" t="s">
        <v>6</v>
      </c>
    </row>
    <row r="905" spans="2:15" x14ac:dyDescent="0.45">
      <c r="B905" t="s">
        <v>137</v>
      </c>
      <c r="C905" t="s">
        <v>38</v>
      </c>
      <c r="D905">
        <v>2.0843489131632888E-2</v>
      </c>
      <c r="E905" t="s">
        <v>6</v>
      </c>
      <c r="G905" t="s">
        <v>138</v>
      </c>
      <c r="H905" t="s">
        <v>38</v>
      </c>
      <c r="I905">
        <v>6.793765200925634E-3</v>
      </c>
      <c r="J905" t="s">
        <v>6</v>
      </c>
      <c r="L905" t="s">
        <v>139</v>
      </c>
      <c r="M905" t="s">
        <v>38</v>
      </c>
      <c r="N905">
        <v>7.9834188027602428E-3</v>
      </c>
      <c r="O905" t="s">
        <v>6</v>
      </c>
    </row>
    <row r="906" spans="2:15" x14ac:dyDescent="0.45">
      <c r="B906" t="s">
        <v>137</v>
      </c>
      <c r="C906" t="s">
        <v>39</v>
      </c>
      <c r="D906">
        <v>1.6074077838309265E-2</v>
      </c>
      <c r="E906" t="s">
        <v>6</v>
      </c>
      <c r="G906" t="s">
        <v>138</v>
      </c>
      <c r="H906" t="s">
        <v>39</v>
      </c>
      <c r="I906">
        <v>6.813584930854143E-3</v>
      </c>
      <c r="J906" t="s">
        <v>6</v>
      </c>
      <c r="L906" t="s">
        <v>139</v>
      </c>
      <c r="M906" t="s">
        <v>39</v>
      </c>
      <c r="N906">
        <v>8.1602904195808724E-3</v>
      </c>
      <c r="O906" t="s">
        <v>6</v>
      </c>
    </row>
    <row r="907" spans="2:15" x14ac:dyDescent="0.45">
      <c r="B907" t="s">
        <v>137</v>
      </c>
      <c r="C907" t="s">
        <v>40</v>
      </c>
      <c r="D907">
        <v>9.8323645609120474E-3</v>
      </c>
      <c r="E907" t="s">
        <v>6</v>
      </c>
      <c r="G907" t="s">
        <v>138</v>
      </c>
      <c r="H907" t="s">
        <v>40</v>
      </c>
      <c r="I907">
        <v>6.9256343755547583E-3</v>
      </c>
      <c r="J907" t="s">
        <v>6</v>
      </c>
      <c r="L907" t="s">
        <v>139</v>
      </c>
      <c r="M907" t="s">
        <v>40</v>
      </c>
      <c r="N907">
        <v>8.1319431059017275E-3</v>
      </c>
      <c r="O907" t="s">
        <v>6</v>
      </c>
    </row>
    <row r="908" spans="2:15" x14ac:dyDescent="0.45">
      <c r="B908" t="s">
        <v>137</v>
      </c>
      <c r="C908" t="s">
        <v>41</v>
      </c>
      <c r="D908">
        <v>3.7407343060205543E-3</v>
      </c>
      <c r="E908" t="s">
        <v>6</v>
      </c>
      <c r="G908" t="s">
        <v>138</v>
      </c>
      <c r="H908" t="s">
        <v>41</v>
      </c>
      <c r="I908">
        <v>7.3133029999371928E-3</v>
      </c>
      <c r="J908" t="s">
        <v>6</v>
      </c>
      <c r="L908" t="s">
        <v>139</v>
      </c>
      <c r="M908" t="s">
        <v>41</v>
      </c>
      <c r="N908">
        <v>7.980727178089746E-3</v>
      </c>
      <c r="O908" t="s">
        <v>6</v>
      </c>
    </row>
    <row r="909" spans="2:15" x14ac:dyDescent="0.45">
      <c r="B909" t="s">
        <v>137</v>
      </c>
      <c r="C909" t="s">
        <v>42</v>
      </c>
      <c r="D909">
        <v>2.0788779300517007E-4</v>
      </c>
      <c r="E909" t="s">
        <v>6</v>
      </c>
      <c r="G909" t="s">
        <v>138</v>
      </c>
      <c r="H909" t="s">
        <v>42</v>
      </c>
      <c r="I909">
        <v>1.5951022082799197E-2</v>
      </c>
      <c r="J909" t="s">
        <v>6</v>
      </c>
      <c r="L909" t="s">
        <v>139</v>
      </c>
      <c r="M909" t="s">
        <v>42</v>
      </c>
      <c r="N909">
        <v>1.5304614203187869E-2</v>
      </c>
      <c r="O909" t="s">
        <v>6</v>
      </c>
    </row>
    <row r="910" spans="2:15" x14ac:dyDescent="0.45">
      <c r="B910" t="s">
        <v>137</v>
      </c>
      <c r="C910" t="s">
        <v>43</v>
      </c>
      <c r="D910">
        <v>0</v>
      </c>
      <c r="E910" t="s">
        <v>6</v>
      </c>
      <c r="G910" t="s">
        <v>138</v>
      </c>
      <c r="H910" t="s">
        <v>43</v>
      </c>
      <c r="I910">
        <v>1.6297537596808055E-2</v>
      </c>
      <c r="J910" t="s">
        <v>6</v>
      </c>
      <c r="L910" t="s">
        <v>139</v>
      </c>
      <c r="M910" t="s">
        <v>43</v>
      </c>
      <c r="N910">
        <v>1.4731571259403697E-2</v>
      </c>
      <c r="O910" t="s">
        <v>6</v>
      </c>
    </row>
    <row r="911" spans="2:15" x14ac:dyDescent="0.45">
      <c r="B911" t="s">
        <v>137</v>
      </c>
      <c r="C911" t="s">
        <v>44</v>
      </c>
      <c r="D911">
        <v>0</v>
      </c>
      <c r="E911" t="s">
        <v>6</v>
      </c>
      <c r="G911" t="s">
        <v>138</v>
      </c>
      <c r="H911" t="s">
        <v>44</v>
      </c>
      <c r="I911">
        <v>3.1487836059787271E-2</v>
      </c>
      <c r="J911" t="s">
        <v>6</v>
      </c>
      <c r="L911" t="s">
        <v>139</v>
      </c>
      <c r="M911" t="s">
        <v>44</v>
      </c>
      <c r="N911">
        <v>2.8765673703323984E-2</v>
      </c>
      <c r="O911" t="s">
        <v>6</v>
      </c>
    </row>
    <row r="912" spans="2:15" x14ac:dyDescent="0.45">
      <c r="B912" t="s">
        <v>137</v>
      </c>
      <c r="C912" t="s">
        <v>45</v>
      </c>
      <c r="D912">
        <v>0</v>
      </c>
      <c r="E912" t="s">
        <v>6</v>
      </c>
      <c r="G912" t="s">
        <v>138</v>
      </c>
      <c r="H912" t="s">
        <v>45</v>
      </c>
      <c r="I912">
        <v>6.0934875572139597E-3</v>
      </c>
      <c r="J912" t="s">
        <v>6</v>
      </c>
      <c r="L912" t="s">
        <v>139</v>
      </c>
      <c r="M912" t="s">
        <v>45</v>
      </c>
      <c r="N912">
        <v>6.0463000466231863E-3</v>
      </c>
      <c r="O912" t="s">
        <v>6</v>
      </c>
    </row>
    <row r="913" spans="2:15" x14ac:dyDescent="0.45">
      <c r="B913" t="s">
        <v>137</v>
      </c>
      <c r="C913" t="s">
        <v>46</v>
      </c>
      <c r="D913">
        <v>3.281939501197403E-5</v>
      </c>
      <c r="E913" t="s">
        <v>6</v>
      </c>
      <c r="G913" t="s">
        <v>138</v>
      </c>
      <c r="H913" t="s">
        <v>46</v>
      </c>
      <c r="I913">
        <v>5.9970073866544423E-3</v>
      </c>
      <c r="J913" t="s">
        <v>6</v>
      </c>
      <c r="L913" t="s">
        <v>139</v>
      </c>
      <c r="M913" t="s">
        <v>46</v>
      </c>
      <c r="N913">
        <v>5.9157330630376457E-3</v>
      </c>
      <c r="O913" t="s">
        <v>6</v>
      </c>
    </row>
    <row r="914" spans="2:15" x14ac:dyDescent="0.45">
      <c r="B914" t="s">
        <v>137</v>
      </c>
      <c r="C914" t="s">
        <v>47</v>
      </c>
      <c r="D914">
        <v>1.1208126147502499E-3</v>
      </c>
      <c r="E914" t="s">
        <v>6</v>
      </c>
      <c r="G914" t="s">
        <v>138</v>
      </c>
      <c r="H914" t="s">
        <v>47</v>
      </c>
      <c r="I914">
        <v>5.6513937830215914E-3</v>
      </c>
      <c r="J914" t="s">
        <v>6</v>
      </c>
      <c r="L914" t="s">
        <v>139</v>
      </c>
      <c r="M914" t="s">
        <v>47</v>
      </c>
      <c r="N914">
        <v>5.6401472768133933E-3</v>
      </c>
      <c r="O914" t="s">
        <v>6</v>
      </c>
    </row>
    <row r="915" spans="2:15" x14ac:dyDescent="0.45">
      <c r="B915" t="s">
        <v>137</v>
      </c>
      <c r="C915" t="s">
        <v>48</v>
      </c>
      <c r="D915">
        <v>4.7193396378305578E-3</v>
      </c>
      <c r="E915" t="s">
        <v>6</v>
      </c>
      <c r="G915" t="s">
        <v>138</v>
      </c>
      <c r="H915" t="s">
        <v>48</v>
      </c>
      <c r="I915">
        <v>5.2757359788196644E-3</v>
      </c>
      <c r="J915" t="s">
        <v>6</v>
      </c>
      <c r="L915" t="s">
        <v>139</v>
      </c>
      <c r="M915" t="s">
        <v>48</v>
      </c>
      <c r="N915">
        <v>5.3769867106873773E-3</v>
      </c>
      <c r="O915" t="s">
        <v>6</v>
      </c>
    </row>
    <row r="916" spans="2:15" x14ac:dyDescent="0.45">
      <c r="B916" t="s">
        <v>137</v>
      </c>
      <c r="C916" t="s">
        <v>49</v>
      </c>
      <c r="D916">
        <v>1.0517751211853594E-2</v>
      </c>
      <c r="E916" t="s">
        <v>6</v>
      </c>
      <c r="G916" t="s">
        <v>138</v>
      </c>
      <c r="H916" t="s">
        <v>49</v>
      </c>
      <c r="I916">
        <v>5.4906454925915844E-3</v>
      </c>
      <c r="J916" t="s">
        <v>6</v>
      </c>
      <c r="L916" t="s">
        <v>139</v>
      </c>
      <c r="M916" t="s">
        <v>49</v>
      </c>
      <c r="N916">
        <v>5.1933872751644813E-3</v>
      </c>
      <c r="O916" t="s">
        <v>6</v>
      </c>
    </row>
    <row r="917" spans="2:15" x14ac:dyDescent="0.45">
      <c r="B917" t="s">
        <v>137</v>
      </c>
      <c r="C917" t="s">
        <v>50</v>
      </c>
      <c r="D917">
        <v>1.6168789917867993E-2</v>
      </c>
      <c r="E917" t="s">
        <v>6</v>
      </c>
      <c r="G917" t="s">
        <v>138</v>
      </c>
      <c r="H917" t="s">
        <v>50</v>
      </c>
      <c r="I917">
        <v>5.7173878677583001E-3</v>
      </c>
      <c r="J917" t="s">
        <v>6</v>
      </c>
      <c r="L917" t="s">
        <v>139</v>
      </c>
      <c r="M917" t="s">
        <v>50</v>
      </c>
      <c r="N917">
        <v>4.7981323938749137E-3</v>
      </c>
      <c r="O917" t="s">
        <v>6</v>
      </c>
    </row>
    <row r="918" spans="2:15" x14ac:dyDescent="0.45">
      <c r="B918" t="s">
        <v>137</v>
      </c>
      <c r="C918" t="s">
        <v>51</v>
      </c>
      <c r="D918">
        <v>2.1004660105295565E-2</v>
      </c>
      <c r="E918" t="s">
        <v>6</v>
      </c>
      <c r="G918" t="s">
        <v>138</v>
      </c>
      <c r="H918" t="s">
        <v>51</v>
      </c>
      <c r="I918">
        <v>4.730946907049392E-3</v>
      </c>
      <c r="J918" t="s">
        <v>6</v>
      </c>
      <c r="L918" t="s">
        <v>139</v>
      </c>
      <c r="M918" t="s">
        <v>51</v>
      </c>
      <c r="N918">
        <v>4.8060097058377606E-3</v>
      </c>
      <c r="O918" t="s">
        <v>6</v>
      </c>
    </row>
    <row r="919" spans="2:15" x14ac:dyDescent="0.45">
      <c r="B919" t="s">
        <v>137</v>
      </c>
      <c r="C919" t="s">
        <v>52</v>
      </c>
      <c r="D919">
        <v>2.4249276702425302E-2</v>
      </c>
      <c r="E919" t="s">
        <v>6</v>
      </c>
      <c r="G919" t="s">
        <v>138</v>
      </c>
      <c r="H919" t="s">
        <v>52</v>
      </c>
      <c r="I919">
        <v>5.174556277611193E-3</v>
      </c>
      <c r="J919" t="s">
        <v>6</v>
      </c>
      <c r="L919" t="s">
        <v>139</v>
      </c>
      <c r="M919" t="s">
        <v>52</v>
      </c>
      <c r="N919">
        <v>5.0306138970421374E-3</v>
      </c>
      <c r="O919" t="s">
        <v>6</v>
      </c>
    </row>
    <row r="920" spans="2:15" x14ac:dyDescent="0.45">
      <c r="B920" t="s">
        <v>137</v>
      </c>
      <c r="C920" t="s">
        <v>53</v>
      </c>
      <c r="D920">
        <v>2.6937744248310153E-2</v>
      </c>
      <c r="E920" t="s">
        <v>6</v>
      </c>
      <c r="G920" t="s">
        <v>138</v>
      </c>
      <c r="H920" t="s">
        <v>53</v>
      </c>
      <c r="I920">
        <v>5.672098084441103E-3</v>
      </c>
      <c r="J920" t="s">
        <v>6</v>
      </c>
      <c r="L920" t="s">
        <v>139</v>
      </c>
      <c r="M920" t="s">
        <v>53</v>
      </c>
      <c r="N920">
        <v>5.4701532616094678E-3</v>
      </c>
      <c r="O920" t="s">
        <v>6</v>
      </c>
    </row>
    <row r="921" spans="2:15" x14ac:dyDescent="0.45">
      <c r="B921" t="s">
        <v>137</v>
      </c>
      <c r="C921" t="s">
        <v>54</v>
      </c>
      <c r="D921">
        <v>2.723508561279667E-2</v>
      </c>
      <c r="E921" t="s">
        <v>6</v>
      </c>
      <c r="G921" t="s">
        <v>138</v>
      </c>
      <c r="H921" t="s">
        <v>54</v>
      </c>
      <c r="I921">
        <v>5.9191635998065689E-3</v>
      </c>
      <c r="J921" t="s">
        <v>6</v>
      </c>
      <c r="L921" t="s">
        <v>139</v>
      </c>
      <c r="M921" t="s">
        <v>54</v>
      </c>
      <c r="N921">
        <v>5.9525574435215969E-3</v>
      </c>
      <c r="O921" t="s">
        <v>6</v>
      </c>
    </row>
    <row r="922" spans="2:15" x14ac:dyDescent="0.45">
      <c r="B922" t="s">
        <v>137</v>
      </c>
      <c r="C922" t="s">
        <v>55</v>
      </c>
      <c r="D922">
        <v>2.5922690584920253E-2</v>
      </c>
      <c r="E922" t="s">
        <v>6</v>
      </c>
      <c r="G922" t="s">
        <v>138</v>
      </c>
      <c r="H922" t="s">
        <v>55</v>
      </c>
      <c r="I922">
        <v>5.9883229293722536E-3</v>
      </c>
      <c r="J922" t="s">
        <v>6</v>
      </c>
      <c r="L922" t="s">
        <v>139</v>
      </c>
      <c r="M922" t="s">
        <v>55</v>
      </c>
      <c r="N922">
        <v>6.3978806871752307E-3</v>
      </c>
      <c r="O922" t="s">
        <v>6</v>
      </c>
    </row>
    <row r="923" spans="2:15" x14ac:dyDescent="0.45">
      <c r="B923" t="s">
        <v>137</v>
      </c>
      <c r="C923" t="s">
        <v>56</v>
      </c>
      <c r="D923">
        <v>2.3113812223287102E-2</v>
      </c>
      <c r="E923" t="s">
        <v>6</v>
      </c>
      <c r="G923" t="s">
        <v>138</v>
      </c>
      <c r="H923" t="s">
        <v>56</v>
      </c>
      <c r="I923">
        <v>6.1826634182985422E-3</v>
      </c>
      <c r="J923" t="s">
        <v>6</v>
      </c>
      <c r="L923" t="s">
        <v>139</v>
      </c>
      <c r="M923" t="s">
        <v>56</v>
      </c>
      <c r="N923">
        <v>6.7030164313529846E-3</v>
      </c>
      <c r="O923" t="s">
        <v>6</v>
      </c>
    </row>
    <row r="924" spans="2:15" x14ac:dyDescent="0.45">
      <c r="B924" t="s">
        <v>137</v>
      </c>
      <c r="C924" t="s">
        <v>57</v>
      </c>
      <c r="D924">
        <v>1.8725939339001518E-2</v>
      </c>
      <c r="E924" t="s">
        <v>6</v>
      </c>
      <c r="G924" t="s">
        <v>138</v>
      </c>
      <c r="H924" t="s">
        <v>57</v>
      </c>
      <c r="I924">
        <v>5.9890842554304932E-3</v>
      </c>
      <c r="J924" t="s">
        <v>6</v>
      </c>
      <c r="L924" t="s">
        <v>139</v>
      </c>
      <c r="M924" t="s">
        <v>57</v>
      </c>
      <c r="N924">
        <v>6.7481140601961826E-3</v>
      </c>
      <c r="O924" t="s">
        <v>6</v>
      </c>
    </row>
    <row r="925" spans="2:15" x14ac:dyDescent="0.45">
      <c r="B925" t="s">
        <v>137</v>
      </c>
      <c r="C925" t="s">
        <v>58</v>
      </c>
      <c r="D925">
        <v>1.2946776853314154E-2</v>
      </c>
      <c r="E925" t="s">
        <v>6</v>
      </c>
      <c r="G925" t="s">
        <v>138</v>
      </c>
      <c r="H925" t="s">
        <v>58</v>
      </c>
      <c r="I925">
        <v>5.6472387746901625E-3</v>
      </c>
      <c r="J925" t="s">
        <v>6</v>
      </c>
      <c r="L925" t="s">
        <v>139</v>
      </c>
      <c r="M925" t="s">
        <v>58</v>
      </c>
      <c r="N925">
        <v>6.8423625566215894E-3</v>
      </c>
      <c r="O925" t="s">
        <v>6</v>
      </c>
    </row>
    <row r="926" spans="2:15" x14ac:dyDescent="0.45">
      <c r="B926" t="s">
        <v>137</v>
      </c>
      <c r="C926" t="s">
        <v>59</v>
      </c>
      <c r="D926">
        <v>6.9030429711706975E-3</v>
      </c>
      <c r="E926" t="s">
        <v>6</v>
      </c>
      <c r="G926" t="s">
        <v>138</v>
      </c>
      <c r="H926" t="s">
        <v>59</v>
      </c>
      <c r="I926">
        <v>5.4389408267323568E-3</v>
      </c>
      <c r="J926" t="s">
        <v>6</v>
      </c>
      <c r="L926" t="s">
        <v>139</v>
      </c>
      <c r="M926" t="s">
        <v>59</v>
      </c>
      <c r="N926">
        <v>6.851286699087248E-3</v>
      </c>
      <c r="O926" t="s">
        <v>6</v>
      </c>
    </row>
    <row r="927" spans="2:15" x14ac:dyDescent="0.45">
      <c r="B927" t="s">
        <v>137</v>
      </c>
      <c r="C927" t="s">
        <v>60</v>
      </c>
      <c r="D927">
        <v>2.123435424154216E-3</v>
      </c>
      <c r="E927" t="s">
        <v>6</v>
      </c>
      <c r="G927" t="s">
        <v>138</v>
      </c>
      <c r="H927" t="s">
        <v>60</v>
      </c>
      <c r="I927">
        <v>1.1132404593688434E-2</v>
      </c>
      <c r="J927" t="s">
        <v>6</v>
      </c>
      <c r="L927" t="s">
        <v>139</v>
      </c>
      <c r="M927" t="s">
        <v>60</v>
      </c>
      <c r="N927">
        <v>1.2693571707936035E-2</v>
      </c>
      <c r="O927" t="s">
        <v>6</v>
      </c>
    </row>
    <row r="928" spans="2:15" x14ac:dyDescent="0.45">
      <c r="B928" t="s">
        <v>137</v>
      </c>
      <c r="C928" t="s">
        <v>61</v>
      </c>
      <c r="D928">
        <v>0</v>
      </c>
      <c r="E928" t="s">
        <v>6</v>
      </c>
      <c r="G928" t="s">
        <v>138</v>
      </c>
      <c r="H928" t="s">
        <v>61</v>
      </c>
      <c r="I928">
        <v>1.1951359790726234E-2</v>
      </c>
      <c r="J928" t="s">
        <v>6</v>
      </c>
      <c r="L928" t="s">
        <v>139</v>
      </c>
      <c r="M928" t="s">
        <v>61</v>
      </c>
      <c r="N928">
        <v>1.1632114168183825E-2</v>
      </c>
      <c r="O928" t="s">
        <v>6</v>
      </c>
    </row>
    <row r="929" spans="2:15" x14ac:dyDescent="0.45">
      <c r="B929" t="s">
        <v>137</v>
      </c>
      <c r="C929" t="s">
        <v>62</v>
      </c>
      <c r="D929">
        <v>0</v>
      </c>
      <c r="E929" t="s">
        <v>6</v>
      </c>
      <c r="G929" t="s">
        <v>138</v>
      </c>
      <c r="H929" t="s">
        <v>62</v>
      </c>
      <c r="I929">
        <v>2.4646097587721891E-2</v>
      </c>
      <c r="J929" t="s">
        <v>6</v>
      </c>
      <c r="L929" t="s">
        <v>139</v>
      </c>
      <c r="M929" t="s">
        <v>62</v>
      </c>
      <c r="N929">
        <v>1.7584838735926686E-2</v>
      </c>
      <c r="O929" t="s">
        <v>6</v>
      </c>
    </row>
    <row r="930" spans="2:15" x14ac:dyDescent="0.45">
      <c r="B930" t="s">
        <v>137</v>
      </c>
      <c r="C930" t="s">
        <v>63</v>
      </c>
      <c r="D930">
        <v>0</v>
      </c>
      <c r="E930" t="s">
        <v>6</v>
      </c>
      <c r="G930" t="s">
        <v>138</v>
      </c>
      <c r="H930" t="s">
        <v>63</v>
      </c>
      <c r="I930">
        <v>4.5785863838447346E-3</v>
      </c>
      <c r="J930" t="s">
        <v>6</v>
      </c>
      <c r="L930" t="s">
        <v>139</v>
      </c>
      <c r="M930" t="s">
        <v>63</v>
      </c>
      <c r="N930">
        <v>2.6418846521930471E-3</v>
      </c>
      <c r="O930" t="s">
        <v>6</v>
      </c>
    </row>
    <row r="931" spans="2:15" x14ac:dyDescent="0.45">
      <c r="B931" t="s">
        <v>137</v>
      </c>
      <c r="C931" t="s">
        <v>64</v>
      </c>
      <c r="D931">
        <v>2.9678825991151119E-6</v>
      </c>
      <c r="E931" t="s">
        <v>6</v>
      </c>
      <c r="G931" t="s">
        <v>138</v>
      </c>
      <c r="H931" t="s">
        <v>64</v>
      </c>
      <c r="I931">
        <v>4.4301741860328031E-3</v>
      </c>
      <c r="J931" t="s">
        <v>6</v>
      </c>
      <c r="L931" t="s">
        <v>139</v>
      </c>
      <c r="M931" t="s">
        <v>64</v>
      </c>
      <c r="N931">
        <v>2.5619671411490621E-3</v>
      </c>
      <c r="O931" t="s">
        <v>6</v>
      </c>
    </row>
    <row r="932" spans="2:15" x14ac:dyDescent="0.45">
      <c r="B932" t="s">
        <v>137</v>
      </c>
      <c r="C932" t="s">
        <v>65</v>
      </c>
      <c r="D932">
        <v>6.0804996239885326E-4</v>
      </c>
      <c r="E932" t="s">
        <v>6</v>
      </c>
      <c r="G932" t="s">
        <v>138</v>
      </c>
      <c r="H932" t="s">
        <v>65</v>
      </c>
      <c r="I932">
        <v>3.9672865717434334E-3</v>
      </c>
      <c r="J932" t="s">
        <v>6</v>
      </c>
      <c r="L932" t="s">
        <v>139</v>
      </c>
      <c r="M932" t="s">
        <v>65</v>
      </c>
      <c r="N932">
        <v>2.4499845433012023E-3</v>
      </c>
      <c r="O932" t="s">
        <v>6</v>
      </c>
    </row>
    <row r="933" spans="2:15" x14ac:dyDescent="0.45">
      <c r="B933" t="s">
        <v>137</v>
      </c>
      <c r="C933" t="s">
        <v>66</v>
      </c>
      <c r="D933">
        <v>3.8100290537723628E-3</v>
      </c>
      <c r="E933" t="s">
        <v>6</v>
      </c>
      <c r="G933" t="s">
        <v>138</v>
      </c>
      <c r="H933" t="s">
        <v>66</v>
      </c>
      <c r="I933">
        <v>3.1631986066930603E-3</v>
      </c>
      <c r="J933" t="s">
        <v>6</v>
      </c>
      <c r="L933" t="s">
        <v>139</v>
      </c>
      <c r="M933" t="s">
        <v>66</v>
      </c>
      <c r="N933">
        <v>2.3206650951524167E-3</v>
      </c>
      <c r="O933" t="s">
        <v>6</v>
      </c>
    </row>
    <row r="934" spans="2:15" x14ac:dyDescent="0.45">
      <c r="B934" t="s">
        <v>137</v>
      </c>
      <c r="C934" t="s">
        <v>67</v>
      </c>
      <c r="D934">
        <v>1.0564536868771617E-2</v>
      </c>
      <c r="E934" t="s">
        <v>6</v>
      </c>
      <c r="G934" t="s">
        <v>138</v>
      </c>
      <c r="H934" t="s">
        <v>67</v>
      </c>
      <c r="I934">
        <v>2.8353880991286618E-3</v>
      </c>
      <c r="J934" t="s">
        <v>6</v>
      </c>
      <c r="L934" t="s">
        <v>139</v>
      </c>
      <c r="M934" t="s">
        <v>67</v>
      </c>
      <c r="N934">
        <v>2.255314385844562E-3</v>
      </c>
      <c r="O934" t="s">
        <v>6</v>
      </c>
    </row>
    <row r="935" spans="2:15" x14ac:dyDescent="0.45">
      <c r="B935" t="s">
        <v>137</v>
      </c>
      <c r="C935" t="s">
        <v>68</v>
      </c>
      <c r="D935">
        <v>1.7737379503649953E-2</v>
      </c>
      <c r="E935" t="s">
        <v>6</v>
      </c>
      <c r="G935" t="s">
        <v>138</v>
      </c>
      <c r="H935" t="s">
        <v>68</v>
      </c>
      <c r="I935">
        <v>2.924293263975994E-3</v>
      </c>
      <c r="J935" t="s">
        <v>6</v>
      </c>
      <c r="L935" t="s">
        <v>139</v>
      </c>
      <c r="M935" t="s">
        <v>68</v>
      </c>
      <c r="N935">
        <v>2.2100469934748061E-3</v>
      </c>
      <c r="O935" t="s">
        <v>6</v>
      </c>
    </row>
    <row r="936" spans="2:15" x14ac:dyDescent="0.45">
      <c r="B936" t="s">
        <v>137</v>
      </c>
      <c r="C936" t="s">
        <v>69</v>
      </c>
      <c r="D936">
        <v>2.3961659899974456E-2</v>
      </c>
      <c r="E936" t="s">
        <v>6</v>
      </c>
      <c r="G936" t="s">
        <v>138</v>
      </c>
      <c r="H936" t="s">
        <v>69</v>
      </c>
      <c r="I936">
        <v>2.3039382975144651E-3</v>
      </c>
      <c r="J936" t="s">
        <v>6</v>
      </c>
      <c r="L936" t="s">
        <v>139</v>
      </c>
      <c r="M936" t="s">
        <v>69</v>
      </c>
      <c r="N936">
        <v>2.3521356176738522E-3</v>
      </c>
      <c r="O936" t="s">
        <v>6</v>
      </c>
    </row>
    <row r="937" spans="2:15" x14ac:dyDescent="0.45">
      <c r="B937" t="s">
        <v>137</v>
      </c>
      <c r="C937" t="s">
        <v>70</v>
      </c>
      <c r="D937">
        <v>2.8226882239612231E-2</v>
      </c>
      <c r="E937" t="s">
        <v>6</v>
      </c>
      <c r="G937" t="s">
        <v>138</v>
      </c>
      <c r="H937" t="s">
        <v>70</v>
      </c>
      <c r="I937">
        <v>2.6085489597906931E-3</v>
      </c>
      <c r="J937" t="s">
        <v>6</v>
      </c>
      <c r="L937" t="s">
        <v>139</v>
      </c>
      <c r="M937" t="s">
        <v>70</v>
      </c>
      <c r="N937">
        <v>2.6770195923130255E-3</v>
      </c>
      <c r="O937" t="s">
        <v>6</v>
      </c>
    </row>
    <row r="938" spans="2:15" x14ac:dyDescent="0.45">
      <c r="B938" t="s">
        <v>137</v>
      </c>
      <c r="C938" t="s">
        <v>71</v>
      </c>
      <c r="D938">
        <v>3.0839715747188686E-2</v>
      </c>
      <c r="E938" t="s">
        <v>6</v>
      </c>
      <c r="G938" t="s">
        <v>138</v>
      </c>
      <c r="H938" t="s">
        <v>71</v>
      </c>
      <c r="I938">
        <v>2.8730180229851157E-3</v>
      </c>
      <c r="J938" t="s">
        <v>6</v>
      </c>
      <c r="L938" t="s">
        <v>139</v>
      </c>
      <c r="M938" t="s">
        <v>71</v>
      </c>
      <c r="N938">
        <v>3.236538160394424E-3</v>
      </c>
      <c r="O938" t="s">
        <v>6</v>
      </c>
    </row>
    <row r="939" spans="2:15" x14ac:dyDescent="0.45">
      <c r="B939" t="s">
        <v>137</v>
      </c>
      <c r="C939" t="s">
        <v>72</v>
      </c>
      <c r="D939">
        <v>3.0754127108637733E-2</v>
      </c>
      <c r="E939" t="s">
        <v>6</v>
      </c>
      <c r="G939" t="s">
        <v>138</v>
      </c>
      <c r="H939" t="s">
        <v>72</v>
      </c>
      <c r="I939">
        <v>3.0651797390402564E-3</v>
      </c>
      <c r="J939" t="s">
        <v>6</v>
      </c>
      <c r="L939" t="s">
        <v>139</v>
      </c>
      <c r="M939" t="s">
        <v>72</v>
      </c>
      <c r="N939">
        <v>4.1383512421637528E-3</v>
      </c>
      <c r="O939" t="s">
        <v>6</v>
      </c>
    </row>
    <row r="940" spans="2:15" x14ac:dyDescent="0.45">
      <c r="B940" t="s">
        <v>137</v>
      </c>
      <c r="C940" t="s">
        <v>73</v>
      </c>
      <c r="D940">
        <v>2.9653725510771767E-2</v>
      </c>
      <c r="E940" t="s">
        <v>6</v>
      </c>
      <c r="G940" t="s">
        <v>138</v>
      </c>
      <c r="H940" t="s">
        <v>73</v>
      </c>
      <c r="I940">
        <v>3.1746418515848501E-3</v>
      </c>
      <c r="J940" t="s">
        <v>6</v>
      </c>
      <c r="L940" t="s">
        <v>139</v>
      </c>
      <c r="M940" t="s">
        <v>73</v>
      </c>
      <c r="N940">
        <v>5.1986476045202236E-3</v>
      </c>
      <c r="O940" t="s">
        <v>6</v>
      </c>
    </row>
    <row r="941" spans="2:15" x14ac:dyDescent="0.45">
      <c r="B941" t="s">
        <v>137</v>
      </c>
      <c r="C941" t="s">
        <v>74</v>
      </c>
      <c r="D941">
        <v>2.6065936000157334E-2</v>
      </c>
      <c r="E941" t="s">
        <v>6</v>
      </c>
      <c r="G941" t="s">
        <v>138</v>
      </c>
      <c r="H941" t="s">
        <v>74</v>
      </c>
      <c r="I941">
        <v>3.2877558842070182E-3</v>
      </c>
      <c r="J941" t="s">
        <v>6</v>
      </c>
      <c r="L941" t="s">
        <v>139</v>
      </c>
      <c r="M941" t="s">
        <v>74</v>
      </c>
      <c r="N941">
        <v>6.0756833810909645E-3</v>
      </c>
      <c r="O941" t="s">
        <v>6</v>
      </c>
    </row>
    <row r="942" spans="2:15" x14ac:dyDescent="0.45">
      <c r="B942" t="s">
        <v>137</v>
      </c>
      <c r="C942" t="s">
        <v>75</v>
      </c>
      <c r="D942">
        <v>2.1402741429063538E-2</v>
      </c>
      <c r="E942" t="s">
        <v>6</v>
      </c>
      <c r="G942" t="s">
        <v>138</v>
      </c>
      <c r="H942" t="s">
        <v>75</v>
      </c>
      <c r="I942">
        <v>3.4009323712613972E-3</v>
      </c>
      <c r="J942" t="s">
        <v>6</v>
      </c>
      <c r="L942" t="s">
        <v>139</v>
      </c>
      <c r="M942" t="s">
        <v>75</v>
      </c>
      <c r="N942">
        <v>6.504578014139702E-3</v>
      </c>
      <c r="O942" t="s">
        <v>6</v>
      </c>
    </row>
    <row r="943" spans="2:15" x14ac:dyDescent="0.45">
      <c r="B943" t="s">
        <v>137</v>
      </c>
      <c r="C943" t="s">
        <v>76</v>
      </c>
      <c r="D943">
        <v>1.4975656719834756E-2</v>
      </c>
      <c r="E943" t="s">
        <v>6</v>
      </c>
      <c r="G943" t="s">
        <v>138</v>
      </c>
      <c r="H943" t="s">
        <v>76</v>
      </c>
      <c r="I943">
        <v>3.4492025190082185E-3</v>
      </c>
      <c r="J943" t="s">
        <v>6</v>
      </c>
      <c r="L943" t="s">
        <v>139</v>
      </c>
      <c r="M943" t="s">
        <v>76</v>
      </c>
      <c r="N943">
        <v>6.6385751380185921E-3</v>
      </c>
      <c r="O943" t="s">
        <v>6</v>
      </c>
    </row>
    <row r="944" spans="2:15" x14ac:dyDescent="0.45">
      <c r="B944" t="s">
        <v>137</v>
      </c>
      <c r="C944" t="s">
        <v>77</v>
      </c>
      <c r="D944">
        <v>7.6479984014516467E-3</v>
      </c>
      <c r="E944" t="s">
        <v>6</v>
      </c>
      <c r="G944" t="s">
        <v>138</v>
      </c>
      <c r="H944" t="s">
        <v>77</v>
      </c>
      <c r="I944">
        <v>3.6220938201441759E-3</v>
      </c>
      <c r="J944" t="s">
        <v>6</v>
      </c>
      <c r="L944" t="s">
        <v>139</v>
      </c>
      <c r="M944" t="s">
        <v>77</v>
      </c>
      <c r="N944">
        <v>6.5433201320619586E-3</v>
      </c>
      <c r="O944" t="s">
        <v>6</v>
      </c>
    </row>
    <row r="945" spans="2:15" x14ac:dyDescent="0.45">
      <c r="B945" t="s">
        <v>137</v>
      </c>
      <c r="C945" t="s">
        <v>78</v>
      </c>
      <c r="D945">
        <v>1.6985983683331309E-3</v>
      </c>
      <c r="E945" t="s">
        <v>6</v>
      </c>
      <c r="G945" t="s">
        <v>138</v>
      </c>
      <c r="H945" t="s">
        <v>78</v>
      </c>
      <c r="I945">
        <v>8.9794011765627121E-3</v>
      </c>
      <c r="J945" t="s">
        <v>6</v>
      </c>
      <c r="L945" t="s">
        <v>139</v>
      </c>
      <c r="M945" t="s">
        <v>78</v>
      </c>
      <c r="N945">
        <v>1.2009269427826902E-2</v>
      </c>
      <c r="O945" t="s">
        <v>6</v>
      </c>
    </row>
    <row r="946" spans="2:15" x14ac:dyDescent="0.45">
      <c r="B946" t="s">
        <v>137</v>
      </c>
      <c r="C946" t="s">
        <v>79</v>
      </c>
      <c r="D946">
        <v>0</v>
      </c>
      <c r="E946" t="s">
        <v>6</v>
      </c>
      <c r="G946" t="s">
        <v>138</v>
      </c>
      <c r="H946" t="s">
        <v>79</v>
      </c>
      <c r="I946">
        <v>1.0689888590561518E-2</v>
      </c>
      <c r="J946" t="s">
        <v>6</v>
      </c>
      <c r="L946" t="s">
        <v>139</v>
      </c>
      <c r="M946" t="s">
        <v>79</v>
      </c>
      <c r="N946">
        <v>9.9501692949295305E-3</v>
      </c>
      <c r="O946" t="s">
        <v>6</v>
      </c>
    </row>
    <row r="947" spans="2:15" x14ac:dyDescent="0.45">
      <c r="B947" t="s">
        <v>137</v>
      </c>
      <c r="C947" t="s">
        <v>80</v>
      </c>
      <c r="D947">
        <v>0</v>
      </c>
      <c r="E947" t="s">
        <v>6</v>
      </c>
      <c r="G947" t="s">
        <v>138</v>
      </c>
      <c r="H947" t="s">
        <v>80</v>
      </c>
      <c r="I947">
        <v>3.8978054558971485E-2</v>
      </c>
      <c r="J947" t="s">
        <v>6</v>
      </c>
      <c r="L947" t="s">
        <v>139</v>
      </c>
      <c r="M947" t="s">
        <v>80</v>
      </c>
      <c r="N947">
        <v>3.0423532512510738E-2</v>
      </c>
      <c r="O947" t="s">
        <v>6</v>
      </c>
    </row>
    <row r="948" spans="2:15" x14ac:dyDescent="0.45">
      <c r="B948" t="s">
        <v>137</v>
      </c>
      <c r="C948" t="s">
        <v>81</v>
      </c>
      <c r="D948">
        <v>0</v>
      </c>
      <c r="E948" t="s">
        <v>6</v>
      </c>
      <c r="G948" t="s">
        <v>138</v>
      </c>
      <c r="H948" t="s">
        <v>81</v>
      </c>
      <c r="I948">
        <v>7.739509908100203E-3</v>
      </c>
      <c r="J948" t="s">
        <v>6</v>
      </c>
      <c r="L948" t="s">
        <v>139</v>
      </c>
      <c r="M948" t="s">
        <v>81</v>
      </c>
      <c r="N948">
        <v>5.9775728591724012E-3</v>
      </c>
      <c r="O948" t="s">
        <v>6</v>
      </c>
    </row>
    <row r="949" spans="2:15" x14ac:dyDescent="0.45">
      <c r="B949" t="s">
        <v>137</v>
      </c>
      <c r="C949" t="s">
        <v>82</v>
      </c>
      <c r="D949">
        <v>0</v>
      </c>
      <c r="E949" t="s">
        <v>6</v>
      </c>
      <c r="G949" t="s">
        <v>138</v>
      </c>
      <c r="H949" t="s">
        <v>82</v>
      </c>
      <c r="I949">
        <v>7.8543456172820644E-3</v>
      </c>
      <c r="J949" t="s">
        <v>6</v>
      </c>
      <c r="L949" t="s">
        <v>139</v>
      </c>
      <c r="M949" t="s">
        <v>82</v>
      </c>
      <c r="N949">
        <v>5.9955140694293967E-3</v>
      </c>
      <c r="O949" t="s">
        <v>6</v>
      </c>
    </row>
    <row r="950" spans="2:15" x14ac:dyDescent="0.45">
      <c r="B950" t="s">
        <v>137</v>
      </c>
      <c r="C950" t="s">
        <v>83</v>
      </c>
      <c r="D950">
        <v>0</v>
      </c>
      <c r="E950" t="s">
        <v>6</v>
      </c>
      <c r="G950" t="s">
        <v>138</v>
      </c>
      <c r="H950" t="s">
        <v>83</v>
      </c>
      <c r="I950">
        <v>7.8426566950207926E-3</v>
      </c>
      <c r="J950" t="s">
        <v>6</v>
      </c>
      <c r="L950" t="s">
        <v>139</v>
      </c>
      <c r="M950" t="s">
        <v>83</v>
      </c>
      <c r="N950">
        <v>6.1540022353401566E-3</v>
      </c>
      <c r="O950" t="s">
        <v>6</v>
      </c>
    </row>
    <row r="951" spans="2:15" x14ac:dyDescent="0.45">
      <c r="B951" t="s">
        <v>137</v>
      </c>
      <c r="C951" t="s">
        <v>84</v>
      </c>
      <c r="D951">
        <v>7.4204432671846595E-4</v>
      </c>
      <c r="E951" t="s">
        <v>6</v>
      </c>
      <c r="G951" t="s">
        <v>138</v>
      </c>
      <c r="H951" t="s">
        <v>84</v>
      </c>
      <c r="I951">
        <v>7.630722541120712E-3</v>
      </c>
      <c r="J951" t="s">
        <v>6</v>
      </c>
      <c r="L951" t="s">
        <v>139</v>
      </c>
      <c r="M951" t="s">
        <v>84</v>
      </c>
      <c r="N951">
        <v>6.1932200285148165E-3</v>
      </c>
      <c r="O951" t="s">
        <v>6</v>
      </c>
    </row>
    <row r="952" spans="2:15" x14ac:dyDescent="0.45">
      <c r="B952" t="s">
        <v>137</v>
      </c>
      <c r="C952" t="s">
        <v>85</v>
      </c>
      <c r="D952">
        <v>4.9552793210795344E-3</v>
      </c>
      <c r="E952" t="s">
        <v>6</v>
      </c>
      <c r="G952" t="s">
        <v>138</v>
      </c>
      <c r="H952" t="s">
        <v>85</v>
      </c>
      <c r="I952">
        <v>7.2653437778254625E-3</v>
      </c>
      <c r="J952" t="s">
        <v>6</v>
      </c>
      <c r="L952" t="s">
        <v>139</v>
      </c>
      <c r="M952" t="s">
        <v>85</v>
      </c>
      <c r="N952">
        <v>6.1736327283484103E-3</v>
      </c>
      <c r="O952" t="s">
        <v>6</v>
      </c>
    </row>
    <row r="953" spans="2:15" x14ac:dyDescent="0.45">
      <c r="B953" t="s">
        <v>137</v>
      </c>
      <c r="C953" t="s">
        <v>86</v>
      </c>
      <c r="D953">
        <v>1.097912860527391E-2</v>
      </c>
      <c r="E953" t="s">
        <v>6</v>
      </c>
      <c r="G953" t="s">
        <v>138</v>
      </c>
      <c r="H953" t="s">
        <v>86</v>
      </c>
      <c r="I953">
        <v>6.9846908877743558E-3</v>
      </c>
      <c r="J953" t="s">
        <v>6</v>
      </c>
      <c r="L953" t="s">
        <v>139</v>
      </c>
      <c r="M953" t="s">
        <v>86</v>
      </c>
      <c r="N953">
        <v>5.5458371936368319E-3</v>
      </c>
      <c r="O953" t="s">
        <v>6</v>
      </c>
    </row>
    <row r="954" spans="2:15" x14ac:dyDescent="0.45">
      <c r="B954" t="s">
        <v>137</v>
      </c>
      <c r="C954" t="s">
        <v>87</v>
      </c>
      <c r="D954">
        <v>1.6565270053034827E-2</v>
      </c>
      <c r="E954" t="s">
        <v>6</v>
      </c>
      <c r="G954" t="s">
        <v>138</v>
      </c>
      <c r="H954" t="s">
        <v>87</v>
      </c>
      <c r="I954">
        <v>5.7879952264791729E-3</v>
      </c>
      <c r="J954" t="s">
        <v>6</v>
      </c>
      <c r="L954" t="s">
        <v>139</v>
      </c>
      <c r="M954" t="s">
        <v>87</v>
      </c>
      <c r="N954">
        <v>5.495653106676642E-3</v>
      </c>
      <c r="O954" t="s">
        <v>6</v>
      </c>
    </row>
    <row r="955" spans="2:15" x14ac:dyDescent="0.45">
      <c r="B955" t="s">
        <v>137</v>
      </c>
      <c r="C955" t="s">
        <v>88</v>
      </c>
      <c r="D955">
        <v>2.1056471729909307E-2</v>
      </c>
      <c r="E955" t="s">
        <v>6</v>
      </c>
      <c r="G955" t="s">
        <v>138</v>
      </c>
      <c r="H955" t="s">
        <v>88</v>
      </c>
      <c r="I955">
        <v>6.0653173956122415E-3</v>
      </c>
      <c r="J955" t="s">
        <v>6</v>
      </c>
      <c r="L955" t="s">
        <v>139</v>
      </c>
      <c r="M955" t="s">
        <v>88</v>
      </c>
      <c r="N955">
        <v>5.4400915288943582E-3</v>
      </c>
      <c r="O955" t="s">
        <v>6</v>
      </c>
    </row>
    <row r="956" spans="2:15" x14ac:dyDescent="0.45">
      <c r="B956" t="s">
        <v>137</v>
      </c>
      <c r="C956" t="s">
        <v>89</v>
      </c>
      <c r="D956">
        <v>2.3251080073398493E-2</v>
      </c>
      <c r="E956" t="s">
        <v>6</v>
      </c>
      <c r="G956" t="s">
        <v>138</v>
      </c>
      <c r="H956" t="s">
        <v>89</v>
      </c>
      <c r="I956">
        <v>6.266014130450347E-3</v>
      </c>
      <c r="J956" t="s">
        <v>6</v>
      </c>
      <c r="L956" t="s">
        <v>139</v>
      </c>
      <c r="M956" t="s">
        <v>89</v>
      </c>
      <c r="N956">
        <v>5.5058618998960803E-3</v>
      </c>
      <c r="O956" t="s">
        <v>6</v>
      </c>
    </row>
    <row r="957" spans="2:15" x14ac:dyDescent="0.45">
      <c r="B957" t="s">
        <v>137</v>
      </c>
      <c r="C957" t="s">
        <v>90</v>
      </c>
      <c r="D957">
        <v>2.3675913364604034E-2</v>
      </c>
      <c r="E957" t="s">
        <v>6</v>
      </c>
      <c r="G957" t="s">
        <v>138</v>
      </c>
      <c r="H957" t="s">
        <v>90</v>
      </c>
      <c r="I957">
        <v>6.4074240560068885E-3</v>
      </c>
      <c r="J957" t="s">
        <v>6</v>
      </c>
      <c r="L957" t="s">
        <v>139</v>
      </c>
      <c r="M957" t="s">
        <v>90</v>
      </c>
      <c r="N957">
        <v>5.7476288244956613E-3</v>
      </c>
      <c r="O957" t="s">
        <v>6</v>
      </c>
    </row>
    <row r="958" spans="2:15" x14ac:dyDescent="0.45">
      <c r="B958" t="s">
        <v>137</v>
      </c>
      <c r="C958" t="s">
        <v>91</v>
      </c>
      <c r="D958">
        <v>2.2099780332970768E-2</v>
      </c>
      <c r="E958" t="s">
        <v>6</v>
      </c>
      <c r="G958" t="s">
        <v>138</v>
      </c>
      <c r="H958" t="s">
        <v>91</v>
      </c>
      <c r="I958">
        <v>6.4731175566108126E-3</v>
      </c>
      <c r="J958" t="s">
        <v>6</v>
      </c>
      <c r="L958" t="s">
        <v>139</v>
      </c>
      <c r="M958" t="s">
        <v>91</v>
      </c>
      <c r="N958">
        <v>5.9034689787713576E-3</v>
      </c>
      <c r="O958" t="s">
        <v>6</v>
      </c>
    </row>
    <row r="959" spans="2:15" x14ac:dyDescent="0.45">
      <c r="B959" t="s">
        <v>137</v>
      </c>
      <c r="C959" t="s">
        <v>92</v>
      </c>
      <c r="D959">
        <v>1.8128434199401376E-2</v>
      </c>
      <c r="E959" t="s">
        <v>6</v>
      </c>
      <c r="G959" t="s">
        <v>138</v>
      </c>
      <c r="H959" t="s">
        <v>92</v>
      </c>
      <c r="I959">
        <v>6.6351049882100218E-3</v>
      </c>
      <c r="J959" t="s">
        <v>6</v>
      </c>
      <c r="L959" t="s">
        <v>139</v>
      </c>
      <c r="M959" t="s">
        <v>92</v>
      </c>
      <c r="N959">
        <v>5.9763241220585012E-3</v>
      </c>
      <c r="O959" t="s">
        <v>6</v>
      </c>
    </row>
    <row r="960" spans="2:15" x14ac:dyDescent="0.45">
      <c r="B960" t="s">
        <v>137</v>
      </c>
      <c r="C960" t="s">
        <v>93</v>
      </c>
      <c r="D960">
        <v>1.2677885617058302E-2</v>
      </c>
      <c r="E960" t="s">
        <v>6</v>
      </c>
      <c r="G960" t="s">
        <v>138</v>
      </c>
      <c r="H960" t="s">
        <v>93</v>
      </c>
      <c r="I960">
        <v>6.7034744169445952E-3</v>
      </c>
      <c r="J960" t="s">
        <v>6</v>
      </c>
      <c r="L960" t="s">
        <v>139</v>
      </c>
      <c r="M960" t="s">
        <v>93</v>
      </c>
      <c r="N960">
        <v>5.9733593411142203E-3</v>
      </c>
      <c r="O960" t="s">
        <v>6</v>
      </c>
    </row>
    <row r="961" spans="2:15" x14ac:dyDescent="0.45">
      <c r="B961" t="s">
        <v>137</v>
      </c>
      <c r="C961" t="s">
        <v>94</v>
      </c>
      <c r="D961">
        <v>6.3128994701294582E-3</v>
      </c>
      <c r="E961" t="s">
        <v>6</v>
      </c>
      <c r="G961" t="s">
        <v>138</v>
      </c>
      <c r="H961" t="s">
        <v>94</v>
      </c>
      <c r="I961">
        <v>7.0213840916405808E-3</v>
      </c>
      <c r="J961" t="s">
        <v>6</v>
      </c>
      <c r="L961" t="s">
        <v>139</v>
      </c>
      <c r="M961" t="s">
        <v>94</v>
      </c>
      <c r="N961">
        <v>5.9574466453905179E-3</v>
      </c>
      <c r="O961" t="s">
        <v>6</v>
      </c>
    </row>
    <row r="962" spans="2:15" x14ac:dyDescent="0.45">
      <c r="B962" t="s">
        <v>137</v>
      </c>
      <c r="C962" t="s">
        <v>95</v>
      </c>
      <c r="D962">
        <v>1.3649710804053074E-3</v>
      </c>
      <c r="E962" t="s">
        <v>6</v>
      </c>
      <c r="G962" t="s">
        <v>138</v>
      </c>
      <c r="H962" t="s">
        <v>95</v>
      </c>
      <c r="I962">
        <v>7.4291594455224499E-3</v>
      </c>
      <c r="J962" t="s">
        <v>6</v>
      </c>
      <c r="L962" t="s">
        <v>139</v>
      </c>
      <c r="M962" t="s">
        <v>95</v>
      </c>
      <c r="N962">
        <v>6.1055870506764873E-3</v>
      </c>
      <c r="O962" t="s">
        <v>6</v>
      </c>
    </row>
    <row r="963" spans="2:15" x14ac:dyDescent="0.45">
      <c r="B963" t="s">
        <v>137</v>
      </c>
      <c r="C963" t="s">
        <v>96</v>
      </c>
      <c r="D963">
        <v>1.700802858903812E-5</v>
      </c>
      <c r="E963" t="s">
        <v>6</v>
      </c>
      <c r="G963" t="s">
        <v>138</v>
      </c>
      <c r="H963" t="s">
        <v>96</v>
      </c>
      <c r="I963">
        <v>1.5583529116018719E-2</v>
      </c>
      <c r="J963" t="s">
        <v>6</v>
      </c>
      <c r="L963" t="s">
        <v>139</v>
      </c>
      <c r="M963" t="s">
        <v>96</v>
      </c>
      <c r="N963">
        <v>1.262496254929522E-2</v>
      </c>
      <c r="O963" t="s">
        <v>6</v>
      </c>
    </row>
    <row r="964" spans="2:15" x14ac:dyDescent="0.45">
      <c r="B964" t="s">
        <v>137</v>
      </c>
      <c r="C964" t="s">
        <v>97</v>
      </c>
      <c r="D964">
        <v>0</v>
      </c>
      <c r="E964" t="s">
        <v>6</v>
      </c>
      <c r="G964" t="s">
        <v>138</v>
      </c>
      <c r="H964" t="s">
        <v>97</v>
      </c>
      <c r="I964">
        <v>1.6037941399924302E-2</v>
      </c>
      <c r="J964" t="s">
        <v>6</v>
      </c>
      <c r="L964" t="s">
        <v>139</v>
      </c>
      <c r="M964" t="s">
        <v>97</v>
      </c>
      <c r="N964">
        <v>1.2761838063290181E-2</v>
      </c>
      <c r="O964" t="s">
        <v>6</v>
      </c>
    </row>
    <row r="965" spans="2:15" x14ac:dyDescent="0.45">
      <c r="B965" t="s">
        <v>137</v>
      </c>
      <c r="C965" t="s">
        <v>98</v>
      </c>
      <c r="D965">
        <v>0</v>
      </c>
      <c r="E965" t="s">
        <v>6</v>
      </c>
      <c r="G965" t="s">
        <v>138</v>
      </c>
      <c r="H965" t="s">
        <v>98</v>
      </c>
      <c r="I965">
        <v>5.194571948604635E-2</v>
      </c>
      <c r="J965" t="s">
        <v>6</v>
      </c>
      <c r="L965" t="s">
        <v>139</v>
      </c>
      <c r="M965" t="s">
        <v>98</v>
      </c>
      <c r="N965">
        <v>4.7911477405625451E-2</v>
      </c>
      <c r="O965" t="s">
        <v>6</v>
      </c>
    </row>
    <row r="966" spans="2:15" x14ac:dyDescent="0.45">
      <c r="B966" t="s">
        <v>137</v>
      </c>
      <c r="C966" t="s">
        <v>99</v>
      </c>
      <c r="D966">
        <v>0</v>
      </c>
      <c r="E966" t="s">
        <v>6</v>
      </c>
      <c r="G966" t="s">
        <v>138</v>
      </c>
      <c r="H966" t="s">
        <v>99</v>
      </c>
      <c r="I966">
        <v>9.6391692526203374E-3</v>
      </c>
      <c r="J966" t="s">
        <v>6</v>
      </c>
      <c r="L966" t="s">
        <v>139</v>
      </c>
      <c r="M966" t="s">
        <v>99</v>
      </c>
      <c r="N966">
        <v>9.4982651084394836E-3</v>
      </c>
      <c r="O966" t="s">
        <v>6</v>
      </c>
    </row>
    <row r="967" spans="2:15" x14ac:dyDescent="0.45">
      <c r="B967" t="s">
        <v>137</v>
      </c>
      <c r="C967" t="s">
        <v>100</v>
      </c>
      <c r="D967">
        <v>0</v>
      </c>
      <c r="E967" t="s">
        <v>6</v>
      </c>
      <c r="G967" t="s">
        <v>138</v>
      </c>
      <c r="H967" t="s">
        <v>100</v>
      </c>
      <c r="I967">
        <v>9.4978213226730515E-3</v>
      </c>
      <c r="J967" t="s">
        <v>6</v>
      </c>
      <c r="L967" t="s">
        <v>139</v>
      </c>
      <c r="M967" t="s">
        <v>100</v>
      </c>
      <c r="N967">
        <v>9.5638155732560692E-3</v>
      </c>
      <c r="O967" t="s">
        <v>6</v>
      </c>
    </row>
    <row r="968" spans="2:15" x14ac:dyDescent="0.45">
      <c r="B968" t="s">
        <v>137</v>
      </c>
      <c r="C968" t="s">
        <v>101</v>
      </c>
      <c r="D968">
        <v>0</v>
      </c>
      <c r="E968" t="s">
        <v>6</v>
      </c>
      <c r="G968" t="s">
        <v>138</v>
      </c>
      <c r="H968" t="s">
        <v>101</v>
      </c>
      <c r="I968">
        <v>9.4755601015422009E-3</v>
      </c>
      <c r="J968" t="s">
        <v>6</v>
      </c>
      <c r="L968" t="s">
        <v>139</v>
      </c>
      <c r="M968" t="s">
        <v>101</v>
      </c>
      <c r="N968">
        <v>9.4490003857786529E-3</v>
      </c>
      <c r="O968" t="s">
        <v>6</v>
      </c>
    </row>
    <row r="969" spans="2:15" x14ac:dyDescent="0.45">
      <c r="B969" t="s">
        <v>137</v>
      </c>
      <c r="C969" t="s">
        <v>102</v>
      </c>
      <c r="D969">
        <v>0</v>
      </c>
      <c r="E969" t="s">
        <v>6</v>
      </c>
      <c r="G969" t="s">
        <v>138</v>
      </c>
      <c r="H969" t="s">
        <v>102</v>
      </c>
      <c r="I969">
        <v>9.477861484371403E-3</v>
      </c>
      <c r="J969" t="s">
        <v>6</v>
      </c>
      <c r="L969" t="s">
        <v>139</v>
      </c>
      <c r="M969" t="s">
        <v>102</v>
      </c>
      <c r="N969">
        <v>9.3081281933555474E-3</v>
      </c>
      <c r="O969" t="s">
        <v>6</v>
      </c>
    </row>
    <row r="970" spans="2:15" x14ac:dyDescent="0.45">
      <c r="B970" t="s">
        <v>137</v>
      </c>
      <c r="C970" t="s">
        <v>103</v>
      </c>
      <c r="D970">
        <v>3.2713479272565192E-4</v>
      </c>
      <c r="E970" t="s">
        <v>6</v>
      </c>
      <c r="G970" t="s">
        <v>138</v>
      </c>
      <c r="H970" t="s">
        <v>103</v>
      </c>
      <c r="I970">
        <v>9.4977040456418003E-3</v>
      </c>
      <c r="J970" t="s">
        <v>6</v>
      </c>
      <c r="L970" t="s">
        <v>139</v>
      </c>
      <c r="M970" t="s">
        <v>103</v>
      </c>
      <c r="N970">
        <v>9.1249242022598473E-3</v>
      </c>
      <c r="O970" t="s">
        <v>6</v>
      </c>
    </row>
    <row r="971" spans="2:15" x14ac:dyDescent="0.45">
      <c r="B971" t="s">
        <v>137</v>
      </c>
      <c r="C971" t="s">
        <v>104</v>
      </c>
      <c r="D971">
        <v>4.2739606100905192E-3</v>
      </c>
      <c r="E971" t="s">
        <v>6</v>
      </c>
      <c r="G971" t="s">
        <v>138</v>
      </c>
      <c r="H971" t="s">
        <v>104</v>
      </c>
      <c r="I971">
        <v>9.336123308426942E-3</v>
      </c>
      <c r="J971" t="s">
        <v>6</v>
      </c>
      <c r="L971" t="s">
        <v>139</v>
      </c>
      <c r="M971" t="s">
        <v>104</v>
      </c>
      <c r="N971">
        <v>8.6155911995882406E-3</v>
      </c>
      <c r="O971" t="s">
        <v>6</v>
      </c>
    </row>
    <row r="972" spans="2:15" x14ac:dyDescent="0.45">
      <c r="B972" t="s">
        <v>137</v>
      </c>
      <c r="C972" t="s">
        <v>105</v>
      </c>
      <c r="D972">
        <v>9.0756363247179398E-3</v>
      </c>
      <c r="E972" t="s">
        <v>6</v>
      </c>
      <c r="G972" t="s">
        <v>138</v>
      </c>
      <c r="H972" t="s">
        <v>105</v>
      </c>
      <c r="I972">
        <v>8.3094389284468634E-3</v>
      </c>
      <c r="J972" t="s">
        <v>6</v>
      </c>
      <c r="L972" t="s">
        <v>139</v>
      </c>
      <c r="M972" t="s">
        <v>105</v>
      </c>
      <c r="N972">
        <v>8.4657465002889246E-3</v>
      </c>
      <c r="O972" t="s">
        <v>6</v>
      </c>
    </row>
    <row r="973" spans="2:15" x14ac:dyDescent="0.45">
      <c r="B973" t="s">
        <v>137</v>
      </c>
      <c r="C973" t="s">
        <v>106</v>
      </c>
      <c r="D973">
        <v>1.2906713559243688E-2</v>
      </c>
      <c r="E973" t="s">
        <v>6</v>
      </c>
      <c r="G973" t="s">
        <v>138</v>
      </c>
      <c r="H973" t="s">
        <v>106</v>
      </c>
      <c r="I973">
        <v>8.7924071695122327E-3</v>
      </c>
      <c r="J973" t="s">
        <v>6</v>
      </c>
      <c r="L973" t="s">
        <v>139</v>
      </c>
      <c r="M973" t="s">
        <v>106</v>
      </c>
      <c r="N973">
        <v>8.4614389158627745E-3</v>
      </c>
      <c r="O973" t="s">
        <v>6</v>
      </c>
    </row>
    <row r="974" spans="2:15" x14ac:dyDescent="0.45">
      <c r="B974" t="s">
        <v>137</v>
      </c>
      <c r="C974" t="s">
        <v>107</v>
      </c>
      <c r="D974">
        <v>1.4819743377730616E-2</v>
      </c>
      <c r="E974" t="s">
        <v>6</v>
      </c>
      <c r="G974" t="s">
        <v>138</v>
      </c>
      <c r="H974" t="s">
        <v>107</v>
      </c>
      <c r="I974">
        <v>9.2328967560779303E-3</v>
      </c>
      <c r="J974" t="s">
        <v>6</v>
      </c>
      <c r="L974" t="s">
        <v>139</v>
      </c>
      <c r="M974" t="s">
        <v>107</v>
      </c>
      <c r="N974">
        <v>8.5760727886196892E-3</v>
      </c>
      <c r="O974" t="s">
        <v>6</v>
      </c>
    </row>
    <row r="975" spans="2:15" x14ac:dyDescent="0.45">
      <c r="B975" t="s">
        <v>137</v>
      </c>
      <c r="C975" t="s">
        <v>108</v>
      </c>
      <c r="D975">
        <v>1.4500211030292032E-2</v>
      </c>
      <c r="E975" t="s">
        <v>6</v>
      </c>
      <c r="G975" t="s">
        <v>138</v>
      </c>
      <c r="H975" t="s">
        <v>108</v>
      </c>
      <c r="I975">
        <v>9.3956211986242037E-3</v>
      </c>
      <c r="J975" t="s">
        <v>6</v>
      </c>
      <c r="L975" t="s">
        <v>139</v>
      </c>
      <c r="M975" t="s">
        <v>108</v>
      </c>
      <c r="N975">
        <v>8.763116192940644E-3</v>
      </c>
      <c r="O975" t="s">
        <v>6</v>
      </c>
    </row>
    <row r="976" spans="2:15" x14ac:dyDescent="0.45">
      <c r="B976" t="s">
        <v>137</v>
      </c>
      <c r="C976" t="s">
        <v>109</v>
      </c>
      <c r="D976">
        <v>1.237048874500897E-2</v>
      </c>
      <c r="E976" t="s">
        <v>6</v>
      </c>
      <c r="G976" t="s">
        <v>138</v>
      </c>
      <c r="H976" t="s">
        <v>109</v>
      </c>
      <c r="I976">
        <v>9.5478814289414633E-3</v>
      </c>
      <c r="J976" t="s">
        <v>6</v>
      </c>
      <c r="L976" t="s">
        <v>139</v>
      </c>
      <c r="M976" t="s">
        <v>109</v>
      </c>
      <c r="N976">
        <v>9.0188066576618077E-3</v>
      </c>
      <c r="O976" t="s">
        <v>6</v>
      </c>
    </row>
    <row r="977" spans="2:15" x14ac:dyDescent="0.45">
      <c r="B977" t="s">
        <v>137</v>
      </c>
      <c r="C977" t="s">
        <v>110</v>
      </c>
      <c r="D977">
        <v>8.7802080255840829E-3</v>
      </c>
      <c r="E977" t="s">
        <v>6</v>
      </c>
      <c r="G977" t="s">
        <v>138</v>
      </c>
      <c r="H977" t="s">
        <v>110</v>
      </c>
      <c r="I977">
        <v>9.8016847905923639E-3</v>
      </c>
      <c r="J977" t="s">
        <v>6</v>
      </c>
      <c r="L977" t="s">
        <v>139</v>
      </c>
      <c r="M977" t="s">
        <v>110</v>
      </c>
      <c r="N977">
        <v>9.3891112236826769E-3</v>
      </c>
      <c r="O977" t="s">
        <v>6</v>
      </c>
    </row>
    <row r="978" spans="2:15" x14ac:dyDescent="0.45">
      <c r="B978" t="s">
        <v>137</v>
      </c>
      <c r="C978" t="s">
        <v>111</v>
      </c>
      <c r="D978">
        <v>4.2224120546111212E-3</v>
      </c>
      <c r="E978" t="s">
        <v>6</v>
      </c>
      <c r="G978" t="s">
        <v>138</v>
      </c>
      <c r="H978" t="s">
        <v>111</v>
      </c>
      <c r="I978">
        <v>1.0288467861716541E-2</v>
      </c>
      <c r="J978" t="s">
        <v>6</v>
      </c>
      <c r="L978" t="s">
        <v>139</v>
      </c>
      <c r="M978" t="s">
        <v>111</v>
      </c>
      <c r="N978">
        <v>9.9460707482262479E-3</v>
      </c>
      <c r="O978" t="s">
        <v>6</v>
      </c>
    </row>
    <row r="979" spans="2:15" x14ac:dyDescent="0.45">
      <c r="B979" t="s">
        <v>137</v>
      </c>
      <c r="C979" t="s">
        <v>112</v>
      </c>
      <c r="D979">
        <v>1.4276754117039387E-4</v>
      </c>
      <c r="E979" t="s">
        <v>6</v>
      </c>
      <c r="G979" t="s">
        <v>138</v>
      </c>
      <c r="H979" t="s">
        <v>112</v>
      </c>
      <c r="I979">
        <v>1.0851110758783327E-2</v>
      </c>
      <c r="J979" t="s">
        <v>6</v>
      </c>
      <c r="L979" t="s">
        <v>139</v>
      </c>
      <c r="M979" t="s">
        <v>112</v>
      </c>
      <c r="N979">
        <v>1.0271835794321241E-2</v>
      </c>
      <c r="O979" t="s">
        <v>6</v>
      </c>
    </row>
    <row r="980" spans="2:15" x14ac:dyDescent="0.45">
      <c r="B980" t="s">
        <v>137</v>
      </c>
      <c r="C980" t="s">
        <v>113</v>
      </c>
      <c r="D980">
        <v>0</v>
      </c>
      <c r="E980" t="s">
        <v>6</v>
      </c>
      <c r="G980" t="s">
        <v>138</v>
      </c>
      <c r="H980" t="s">
        <v>113</v>
      </c>
      <c r="I980">
        <v>1.1203556791970402E-2</v>
      </c>
      <c r="J980" t="s">
        <v>6</v>
      </c>
      <c r="L980" t="s">
        <v>139</v>
      </c>
      <c r="M980" t="s">
        <v>113</v>
      </c>
      <c r="N980">
        <v>1.0328908172383536E-2</v>
      </c>
      <c r="O980" t="s">
        <v>6</v>
      </c>
    </row>
    <row r="981" spans="2:15" x14ac:dyDescent="0.45">
      <c r="B981" t="s">
        <v>137</v>
      </c>
      <c r="C981" t="s">
        <v>114</v>
      </c>
      <c r="D981">
        <v>0</v>
      </c>
      <c r="E981" t="s">
        <v>6</v>
      </c>
      <c r="G981" t="s">
        <v>138</v>
      </c>
      <c r="H981" t="s">
        <v>114</v>
      </c>
      <c r="I981">
        <v>2.268672005267848E-2</v>
      </c>
      <c r="J981" t="s">
        <v>6</v>
      </c>
      <c r="L981" t="s">
        <v>139</v>
      </c>
      <c r="M981" t="s">
        <v>114</v>
      </c>
      <c r="N981">
        <v>2.0558889426753463E-2</v>
      </c>
      <c r="O981" t="s">
        <v>6</v>
      </c>
    </row>
    <row r="982" spans="2:15" x14ac:dyDescent="0.45">
      <c r="B982" t="s">
        <v>137</v>
      </c>
      <c r="C982" t="s">
        <v>115</v>
      </c>
      <c r="D982">
        <v>0</v>
      </c>
      <c r="E982" t="s">
        <v>6</v>
      </c>
      <c r="G982" t="s">
        <v>138</v>
      </c>
      <c r="H982" t="s">
        <v>115</v>
      </c>
      <c r="I982">
        <v>2.2389270435738295E-2</v>
      </c>
      <c r="J982" t="s">
        <v>6</v>
      </c>
      <c r="L982" t="s">
        <v>139</v>
      </c>
      <c r="M982" t="s">
        <v>115</v>
      </c>
      <c r="N982">
        <v>2.0062428783259364E-2</v>
      </c>
      <c r="O982" t="s">
        <v>6</v>
      </c>
    </row>
    <row r="983" spans="2:15" x14ac:dyDescent="0.45">
      <c r="B983" t="s">
        <v>140</v>
      </c>
      <c r="C983" t="s">
        <v>5</v>
      </c>
      <c r="D983">
        <v>0</v>
      </c>
      <c r="E983" t="s">
        <v>6</v>
      </c>
      <c r="G983" t="s">
        <v>141</v>
      </c>
      <c r="H983" t="s">
        <v>5</v>
      </c>
      <c r="I983">
        <v>3.7808781995715628E-2</v>
      </c>
      <c r="J983" t="s">
        <v>6</v>
      </c>
      <c r="L983" t="s">
        <v>142</v>
      </c>
      <c r="M983" t="s">
        <v>5</v>
      </c>
      <c r="N983">
        <v>5.3042939802602551E-2</v>
      </c>
      <c r="O983" t="s">
        <v>6</v>
      </c>
    </row>
    <row r="984" spans="2:15" x14ac:dyDescent="0.45">
      <c r="B984" t="s">
        <v>140</v>
      </c>
      <c r="C984" t="s">
        <v>9</v>
      </c>
      <c r="D984">
        <v>0</v>
      </c>
      <c r="E984" t="s">
        <v>6</v>
      </c>
      <c r="G984" t="s">
        <v>141</v>
      </c>
      <c r="H984" t="s">
        <v>9</v>
      </c>
      <c r="I984">
        <v>7.6319317868424356E-3</v>
      </c>
      <c r="J984" t="s">
        <v>6</v>
      </c>
      <c r="L984" t="s">
        <v>142</v>
      </c>
      <c r="M984" t="s">
        <v>9</v>
      </c>
      <c r="N984">
        <v>1.045441643964292E-2</v>
      </c>
      <c r="O984" t="s">
        <v>6</v>
      </c>
    </row>
    <row r="985" spans="2:15" x14ac:dyDescent="0.45">
      <c r="B985" t="s">
        <v>140</v>
      </c>
      <c r="C985" t="s">
        <v>10</v>
      </c>
      <c r="D985">
        <v>0</v>
      </c>
      <c r="E985" t="s">
        <v>6</v>
      </c>
      <c r="G985" t="s">
        <v>141</v>
      </c>
      <c r="H985" t="s">
        <v>10</v>
      </c>
      <c r="I985">
        <v>7.6099140294502345E-3</v>
      </c>
      <c r="J985" t="s">
        <v>6</v>
      </c>
      <c r="L985" t="s">
        <v>142</v>
      </c>
      <c r="M985" t="s">
        <v>10</v>
      </c>
      <c r="N985">
        <v>1.0373632649983361E-2</v>
      </c>
      <c r="O985" t="s">
        <v>6</v>
      </c>
    </row>
    <row r="986" spans="2:15" x14ac:dyDescent="0.45">
      <c r="B986" t="s">
        <v>140</v>
      </c>
      <c r="C986" t="s">
        <v>11</v>
      </c>
      <c r="D986">
        <v>0</v>
      </c>
      <c r="E986" t="s">
        <v>6</v>
      </c>
      <c r="G986" t="s">
        <v>141</v>
      </c>
      <c r="H986" t="s">
        <v>11</v>
      </c>
      <c r="I986">
        <v>7.6804513762101893E-3</v>
      </c>
      <c r="J986" t="s">
        <v>6</v>
      </c>
      <c r="L986" t="s">
        <v>142</v>
      </c>
      <c r="M986" t="s">
        <v>11</v>
      </c>
      <c r="N986">
        <v>1.0248266152113E-2</v>
      </c>
      <c r="O986" t="s">
        <v>6</v>
      </c>
    </row>
    <row r="987" spans="2:15" x14ac:dyDescent="0.45">
      <c r="B987" t="s">
        <v>140</v>
      </c>
      <c r="C987" t="s">
        <v>12</v>
      </c>
      <c r="D987">
        <v>0</v>
      </c>
      <c r="E987" t="s">
        <v>6</v>
      </c>
      <c r="G987" t="s">
        <v>141</v>
      </c>
      <c r="H987" t="s">
        <v>12</v>
      </c>
      <c r="I987">
        <v>7.7018230923410905E-3</v>
      </c>
      <c r="J987" t="s">
        <v>6</v>
      </c>
      <c r="L987" t="s">
        <v>142</v>
      </c>
      <c r="M987" t="s">
        <v>12</v>
      </c>
      <c r="N987">
        <v>9.9753569442607559E-3</v>
      </c>
      <c r="O987" t="s">
        <v>6</v>
      </c>
    </row>
    <row r="988" spans="2:15" x14ac:dyDescent="0.45">
      <c r="B988" t="s">
        <v>140</v>
      </c>
      <c r="C988" t="s">
        <v>13</v>
      </c>
      <c r="D988">
        <v>8.8687826511192451E-4</v>
      </c>
      <c r="E988" t="s">
        <v>6</v>
      </c>
      <c r="G988" t="s">
        <v>141</v>
      </c>
      <c r="H988" t="s">
        <v>13</v>
      </c>
      <c r="I988">
        <v>7.6765466947748568E-3</v>
      </c>
      <c r="J988" t="s">
        <v>6</v>
      </c>
      <c r="L988" t="s">
        <v>142</v>
      </c>
      <c r="M988" t="s">
        <v>13</v>
      </c>
      <c r="N988">
        <v>9.4964352736905296E-3</v>
      </c>
      <c r="O988" t="s">
        <v>6</v>
      </c>
    </row>
    <row r="989" spans="2:15" x14ac:dyDescent="0.45">
      <c r="B989" t="s">
        <v>140</v>
      </c>
      <c r="C989" t="s">
        <v>14</v>
      </c>
      <c r="D989">
        <v>4.6053961862597796E-3</v>
      </c>
      <c r="E989" t="s">
        <v>6</v>
      </c>
      <c r="G989" t="s">
        <v>141</v>
      </c>
      <c r="H989" t="s">
        <v>14</v>
      </c>
      <c r="I989">
        <v>7.4929637767228606E-3</v>
      </c>
      <c r="J989" t="s">
        <v>6</v>
      </c>
      <c r="L989" t="s">
        <v>142</v>
      </c>
      <c r="M989" t="s">
        <v>14</v>
      </c>
      <c r="N989">
        <v>8.4688433278442173E-3</v>
      </c>
      <c r="O989" t="s">
        <v>6</v>
      </c>
    </row>
    <row r="990" spans="2:15" x14ac:dyDescent="0.45">
      <c r="B990" t="s">
        <v>140</v>
      </c>
      <c r="C990" t="s">
        <v>15</v>
      </c>
      <c r="D990">
        <v>8.9744581738038908E-3</v>
      </c>
      <c r="E990" t="s">
        <v>6</v>
      </c>
      <c r="G990" t="s">
        <v>141</v>
      </c>
      <c r="H990" t="s">
        <v>15</v>
      </c>
      <c r="I990">
        <v>6.267929600620145E-3</v>
      </c>
      <c r="J990" t="s">
        <v>6</v>
      </c>
      <c r="L990" t="s">
        <v>142</v>
      </c>
      <c r="M990" t="s">
        <v>15</v>
      </c>
      <c r="N990">
        <v>8.4884113805869348E-3</v>
      </c>
      <c r="O990" t="s">
        <v>6</v>
      </c>
    </row>
    <row r="991" spans="2:15" x14ac:dyDescent="0.45">
      <c r="B991" t="s">
        <v>140</v>
      </c>
      <c r="C991" t="s">
        <v>16</v>
      </c>
      <c r="D991">
        <v>1.2575471051389061E-2</v>
      </c>
      <c r="E991" t="s">
        <v>6</v>
      </c>
      <c r="G991" t="s">
        <v>141</v>
      </c>
      <c r="H991" t="s">
        <v>16</v>
      </c>
      <c r="I991">
        <v>6.4315203370166217E-3</v>
      </c>
      <c r="J991" t="s">
        <v>6</v>
      </c>
      <c r="L991" t="s">
        <v>142</v>
      </c>
      <c r="M991" t="s">
        <v>16</v>
      </c>
      <c r="N991">
        <v>8.7896385894850586E-3</v>
      </c>
      <c r="O991" t="s">
        <v>6</v>
      </c>
    </row>
    <row r="992" spans="2:15" x14ac:dyDescent="0.45">
      <c r="B992" t="s">
        <v>140</v>
      </c>
      <c r="C992" t="s">
        <v>17</v>
      </c>
      <c r="D992">
        <v>1.5015840249290509E-2</v>
      </c>
      <c r="E992" t="s">
        <v>6</v>
      </c>
      <c r="G992" t="s">
        <v>141</v>
      </c>
      <c r="H992" t="s">
        <v>17</v>
      </c>
      <c r="I992">
        <v>6.5234268038189486E-3</v>
      </c>
      <c r="J992" t="s">
        <v>6</v>
      </c>
      <c r="L992" t="s">
        <v>142</v>
      </c>
      <c r="M992" t="s">
        <v>17</v>
      </c>
      <c r="N992">
        <v>9.1681464593404306E-3</v>
      </c>
      <c r="O992" t="s">
        <v>6</v>
      </c>
    </row>
    <row r="993" spans="2:15" x14ac:dyDescent="0.45">
      <c r="B993" t="s">
        <v>140</v>
      </c>
      <c r="C993" t="s">
        <v>18</v>
      </c>
      <c r="D993">
        <v>1.5393883940129544E-2</v>
      </c>
      <c r="E993" t="s">
        <v>6</v>
      </c>
      <c r="G993" t="s">
        <v>141</v>
      </c>
      <c r="H993" t="s">
        <v>18</v>
      </c>
      <c r="I993">
        <v>6.6666256702077658E-3</v>
      </c>
      <c r="J993" t="s">
        <v>6</v>
      </c>
      <c r="L993" t="s">
        <v>142</v>
      </c>
      <c r="M993" t="s">
        <v>18</v>
      </c>
      <c r="N993">
        <v>9.3178935252747983E-3</v>
      </c>
      <c r="O993" t="s">
        <v>6</v>
      </c>
    </row>
    <row r="994" spans="2:15" x14ac:dyDescent="0.45">
      <c r="B994" t="s">
        <v>140</v>
      </c>
      <c r="C994" t="s">
        <v>19</v>
      </c>
      <c r="D994">
        <v>1.40549843596496E-2</v>
      </c>
      <c r="E994" t="s">
        <v>6</v>
      </c>
      <c r="G994" t="s">
        <v>141</v>
      </c>
      <c r="H994" t="s">
        <v>19</v>
      </c>
      <c r="I994">
        <v>6.9050258893005546E-3</v>
      </c>
      <c r="J994" t="s">
        <v>6</v>
      </c>
      <c r="L994" t="s">
        <v>142</v>
      </c>
      <c r="M994" t="s">
        <v>19</v>
      </c>
      <c r="N994">
        <v>9.1045265042755796E-3</v>
      </c>
      <c r="O994" t="s">
        <v>6</v>
      </c>
    </row>
    <row r="995" spans="2:15" x14ac:dyDescent="0.45">
      <c r="B995" t="s">
        <v>140</v>
      </c>
      <c r="C995" t="s">
        <v>20</v>
      </c>
      <c r="D995">
        <v>1.0905761959113644E-2</v>
      </c>
      <c r="E995" t="s">
        <v>6</v>
      </c>
      <c r="G995" t="s">
        <v>141</v>
      </c>
      <c r="H995" t="s">
        <v>20</v>
      </c>
      <c r="I995">
        <v>7.0690283532545183E-3</v>
      </c>
      <c r="J995" t="s">
        <v>6</v>
      </c>
      <c r="L995" t="s">
        <v>142</v>
      </c>
      <c r="M995" t="s">
        <v>20</v>
      </c>
      <c r="N995">
        <v>8.9842517474378481E-3</v>
      </c>
      <c r="O995" t="s">
        <v>6</v>
      </c>
    </row>
    <row r="996" spans="2:15" x14ac:dyDescent="0.45">
      <c r="B996" t="s">
        <v>140</v>
      </c>
      <c r="C996" t="s">
        <v>21</v>
      </c>
      <c r="D996">
        <v>6.5517788482960734E-3</v>
      </c>
      <c r="E996" t="s">
        <v>6</v>
      </c>
      <c r="G996" t="s">
        <v>141</v>
      </c>
      <c r="H996" t="s">
        <v>21</v>
      </c>
      <c r="I996">
        <v>7.2489590926866883E-3</v>
      </c>
      <c r="J996" t="s">
        <v>6</v>
      </c>
      <c r="L996" t="s">
        <v>142</v>
      </c>
      <c r="M996" t="s">
        <v>21</v>
      </c>
      <c r="N996">
        <v>8.9730871811864107E-3</v>
      </c>
      <c r="O996" t="s">
        <v>6</v>
      </c>
    </row>
    <row r="997" spans="2:15" x14ac:dyDescent="0.45">
      <c r="B997" t="s">
        <v>140</v>
      </c>
      <c r="C997" t="s">
        <v>22</v>
      </c>
      <c r="D997">
        <v>2.0834225524874505E-3</v>
      </c>
      <c r="E997" t="s">
        <v>6</v>
      </c>
      <c r="G997" t="s">
        <v>141</v>
      </c>
      <c r="H997" t="s">
        <v>22</v>
      </c>
      <c r="I997">
        <v>7.4784073731647667E-3</v>
      </c>
      <c r="J997" t="s">
        <v>6</v>
      </c>
      <c r="L997" t="s">
        <v>142</v>
      </c>
      <c r="M997" t="s">
        <v>22</v>
      </c>
      <c r="N997">
        <v>8.57883756476761E-3</v>
      </c>
      <c r="O997" t="s">
        <v>6</v>
      </c>
    </row>
    <row r="998" spans="2:15" x14ac:dyDescent="0.45">
      <c r="B998" t="s">
        <v>140</v>
      </c>
      <c r="C998" t="s">
        <v>23</v>
      </c>
      <c r="D998">
        <v>9.4596660855535216E-6</v>
      </c>
      <c r="E998" t="s">
        <v>6</v>
      </c>
      <c r="G998" t="s">
        <v>141</v>
      </c>
      <c r="H998" t="s">
        <v>23</v>
      </c>
      <c r="I998">
        <v>7.843036415708533E-3</v>
      </c>
      <c r="J998" t="s">
        <v>6</v>
      </c>
      <c r="L998" t="s">
        <v>142</v>
      </c>
      <c r="M998" t="s">
        <v>23</v>
      </c>
      <c r="N998">
        <v>8.2739277780476891E-3</v>
      </c>
      <c r="O998" t="s">
        <v>6</v>
      </c>
    </row>
    <row r="999" spans="2:15" x14ac:dyDescent="0.45">
      <c r="B999" t="s">
        <v>140</v>
      </c>
      <c r="C999" t="s">
        <v>24</v>
      </c>
      <c r="D999">
        <v>0</v>
      </c>
      <c r="E999" t="s">
        <v>6</v>
      </c>
      <c r="G999" t="s">
        <v>141</v>
      </c>
      <c r="H999" t="s">
        <v>24</v>
      </c>
      <c r="I999">
        <v>1.575983735805922E-2</v>
      </c>
      <c r="J999" t="s">
        <v>6</v>
      </c>
      <c r="L999" t="s">
        <v>142</v>
      </c>
      <c r="M999" t="s">
        <v>24</v>
      </c>
      <c r="N999">
        <v>1.6693551792560983E-2</v>
      </c>
      <c r="O999" t="s">
        <v>6</v>
      </c>
    </row>
    <row r="1000" spans="2:15" x14ac:dyDescent="0.45">
      <c r="B1000" t="s">
        <v>140</v>
      </c>
      <c r="C1000" t="s">
        <v>25</v>
      </c>
      <c r="D1000">
        <v>0</v>
      </c>
      <c r="E1000" t="s">
        <v>6</v>
      </c>
      <c r="G1000" t="s">
        <v>141</v>
      </c>
      <c r="H1000" t="s">
        <v>25</v>
      </c>
      <c r="I1000">
        <v>1.4968649757656504E-2</v>
      </c>
      <c r="J1000" t="s">
        <v>6</v>
      </c>
      <c r="L1000" t="s">
        <v>142</v>
      </c>
      <c r="M1000" t="s">
        <v>25</v>
      </c>
      <c r="N1000">
        <v>1.8125466589739344E-2</v>
      </c>
      <c r="O1000" t="s">
        <v>6</v>
      </c>
    </row>
    <row r="1001" spans="2:15" x14ac:dyDescent="0.45">
      <c r="B1001" t="s">
        <v>140</v>
      </c>
      <c r="C1001" t="s">
        <v>26</v>
      </c>
      <c r="D1001">
        <v>0</v>
      </c>
      <c r="E1001" t="s">
        <v>6</v>
      </c>
      <c r="G1001" t="s">
        <v>141</v>
      </c>
      <c r="H1001" t="s">
        <v>26</v>
      </c>
      <c r="I1001">
        <v>4.2027863161982204E-2</v>
      </c>
      <c r="J1001" t="s">
        <v>6</v>
      </c>
      <c r="L1001" t="s">
        <v>142</v>
      </c>
      <c r="M1001" t="s">
        <v>26</v>
      </c>
      <c r="N1001">
        <v>3.3686874128351224E-2</v>
      </c>
      <c r="O1001" t="s">
        <v>6</v>
      </c>
    </row>
    <row r="1002" spans="2:15" x14ac:dyDescent="0.45">
      <c r="B1002" t="s">
        <v>140</v>
      </c>
      <c r="C1002" t="s">
        <v>27</v>
      </c>
      <c r="D1002">
        <v>0</v>
      </c>
      <c r="E1002" t="s">
        <v>6</v>
      </c>
      <c r="G1002" t="s">
        <v>141</v>
      </c>
      <c r="H1002" t="s">
        <v>27</v>
      </c>
      <c r="I1002">
        <v>8.2864100192855481E-3</v>
      </c>
      <c r="J1002" t="s">
        <v>6</v>
      </c>
      <c r="L1002" t="s">
        <v>142</v>
      </c>
      <c r="M1002" t="s">
        <v>27</v>
      </c>
      <c r="N1002">
        <v>7.3638306959191218E-3</v>
      </c>
      <c r="O1002" t="s">
        <v>6</v>
      </c>
    </row>
    <row r="1003" spans="2:15" x14ac:dyDescent="0.45">
      <c r="B1003" t="s">
        <v>140</v>
      </c>
      <c r="C1003" t="s">
        <v>28</v>
      </c>
      <c r="D1003">
        <v>0</v>
      </c>
      <c r="E1003" t="s">
        <v>6</v>
      </c>
      <c r="G1003" t="s">
        <v>141</v>
      </c>
      <c r="H1003" t="s">
        <v>28</v>
      </c>
      <c r="I1003">
        <v>8.2229729952744603E-3</v>
      </c>
      <c r="J1003" t="s">
        <v>6</v>
      </c>
      <c r="L1003" t="s">
        <v>142</v>
      </c>
      <c r="M1003" t="s">
        <v>28</v>
      </c>
      <c r="N1003">
        <v>7.9979706361606017E-3</v>
      </c>
      <c r="O1003" t="s">
        <v>6</v>
      </c>
    </row>
    <row r="1004" spans="2:15" x14ac:dyDescent="0.45">
      <c r="B1004" t="s">
        <v>140</v>
      </c>
      <c r="C1004" t="s">
        <v>29</v>
      </c>
      <c r="D1004">
        <v>1.5204181095791546E-4</v>
      </c>
      <c r="E1004" t="s">
        <v>6</v>
      </c>
      <c r="G1004" t="s">
        <v>141</v>
      </c>
      <c r="H1004" t="s">
        <v>29</v>
      </c>
      <c r="I1004">
        <v>8.1129969060337107E-3</v>
      </c>
      <c r="J1004" t="s">
        <v>6</v>
      </c>
      <c r="L1004" t="s">
        <v>142</v>
      </c>
      <c r="M1004" t="s">
        <v>29</v>
      </c>
      <c r="N1004">
        <v>8.2672574400960014E-3</v>
      </c>
      <c r="O1004" t="s">
        <v>6</v>
      </c>
    </row>
    <row r="1005" spans="2:15" x14ac:dyDescent="0.45">
      <c r="B1005" t="s">
        <v>140</v>
      </c>
      <c r="C1005" t="s">
        <v>30</v>
      </c>
      <c r="D1005">
        <v>2.4459347677332423E-3</v>
      </c>
      <c r="E1005" t="s">
        <v>6</v>
      </c>
      <c r="G1005" t="s">
        <v>141</v>
      </c>
      <c r="H1005" t="s">
        <v>30</v>
      </c>
      <c r="I1005">
        <v>7.6380437656683158E-3</v>
      </c>
      <c r="J1005" t="s">
        <v>6</v>
      </c>
      <c r="L1005" t="s">
        <v>142</v>
      </c>
      <c r="M1005" t="s">
        <v>30</v>
      </c>
      <c r="N1005">
        <v>8.0604612095316833E-3</v>
      </c>
      <c r="O1005" t="s">
        <v>6</v>
      </c>
    </row>
    <row r="1006" spans="2:15" x14ac:dyDescent="0.45">
      <c r="B1006" t="s">
        <v>140</v>
      </c>
      <c r="C1006" t="s">
        <v>31</v>
      </c>
      <c r="D1006">
        <v>8.5088668387315602E-3</v>
      </c>
      <c r="E1006" t="s">
        <v>6</v>
      </c>
      <c r="G1006" t="s">
        <v>141</v>
      </c>
      <c r="H1006" t="s">
        <v>31</v>
      </c>
      <c r="I1006">
        <v>7.1595811442190724E-3</v>
      </c>
      <c r="J1006" t="s">
        <v>6</v>
      </c>
      <c r="L1006" t="s">
        <v>142</v>
      </c>
      <c r="M1006" t="s">
        <v>31</v>
      </c>
      <c r="N1006">
        <v>7.8253881309773548E-3</v>
      </c>
      <c r="O1006" t="s">
        <v>6</v>
      </c>
    </row>
    <row r="1007" spans="2:15" x14ac:dyDescent="0.45">
      <c r="B1007" t="s">
        <v>140</v>
      </c>
      <c r="C1007" t="s">
        <v>32</v>
      </c>
      <c r="D1007">
        <v>1.5466467243953931E-2</v>
      </c>
      <c r="E1007" t="s">
        <v>6</v>
      </c>
      <c r="G1007" t="s">
        <v>141</v>
      </c>
      <c r="H1007" t="s">
        <v>32</v>
      </c>
      <c r="I1007">
        <v>6.6652116153282483E-3</v>
      </c>
      <c r="J1007" t="s">
        <v>6</v>
      </c>
      <c r="L1007" t="s">
        <v>142</v>
      </c>
      <c r="M1007" t="s">
        <v>32</v>
      </c>
      <c r="N1007">
        <v>7.1860722540829248E-3</v>
      </c>
      <c r="O1007" t="s">
        <v>6</v>
      </c>
    </row>
    <row r="1008" spans="2:15" x14ac:dyDescent="0.45">
      <c r="B1008" t="s">
        <v>140</v>
      </c>
      <c r="C1008" t="s">
        <v>33</v>
      </c>
      <c r="D1008">
        <v>2.1051631196059368E-2</v>
      </c>
      <c r="E1008" t="s">
        <v>6</v>
      </c>
      <c r="G1008" t="s">
        <v>141</v>
      </c>
      <c r="H1008" t="s">
        <v>33</v>
      </c>
      <c r="I1008">
        <v>5.1434993902672926E-3</v>
      </c>
      <c r="J1008" t="s">
        <v>6</v>
      </c>
      <c r="L1008" t="s">
        <v>142</v>
      </c>
      <c r="M1008" t="s">
        <v>33</v>
      </c>
      <c r="N1008">
        <v>7.4754329569905534E-3</v>
      </c>
      <c r="O1008" t="s">
        <v>6</v>
      </c>
    </row>
    <row r="1009" spans="2:15" x14ac:dyDescent="0.45">
      <c r="B1009" t="s">
        <v>140</v>
      </c>
      <c r="C1009" t="s">
        <v>34</v>
      </c>
      <c r="D1009">
        <v>2.4902186994361829E-2</v>
      </c>
      <c r="E1009" t="s">
        <v>6</v>
      </c>
      <c r="G1009" t="s">
        <v>141</v>
      </c>
      <c r="H1009" t="s">
        <v>34</v>
      </c>
      <c r="I1009">
        <v>5.4842998394732858E-3</v>
      </c>
      <c r="J1009" t="s">
        <v>6</v>
      </c>
      <c r="L1009" t="s">
        <v>142</v>
      </c>
      <c r="M1009" t="s">
        <v>34</v>
      </c>
      <c r="N1009">
        <v>7.4274858269063049E-3</v>
      </c>
      <c r="O1009" t="s">
        <v>6</v>
      </c>
    </row>
    <row r="1010" spans="2:15" x14ac:dyDescent="0.45">
      <c r="B1010" t="s">
        <v>140</v>
      </c>
      <c r="C1010" t="s">
        <v>35</v>
      </c>
      <c r="D1010">
        <v>2.6216781991160655E-2</v>
      </c>
      <c r="E1010" t="s">
        <v>6</v>
      </c>
      <c r="G1010" t="s">
        <v>141</v>
      </c>
      <c r="H1010" t="s">
        <v>35</v>
      </c>
      <c r="I1010">
        <v>5.7988885242236405E-3</v>
      </c>
      <c r="J1010" t="s">
        <v>6</v>
      </c>
      <c r="L1010" t="s">
        <v>142</v>
      </c>
      <c r="M1010" t="s">
        <v>35</v>
      </c>
      <c r="N1010">
        <v>7.4452530570593787E-3</v>
      </c>
      <c r="O1010" t="s">
        <v>6</v>
      </c>
    </row>
    <row r="1011" spans="2:15" x14ac:dyDescent="0.45">
      <c r="B1011" t="s">
        <v>140</v>
      </c>
      <c r="C1011" t="s">
        <v>36</v>
      </c>
      <c r="D1011">
        <v>2.6087589607563601E-2</v>
      </c>
      <c r="E1011" t="s">
        <v>6</v>
      </c>
      <c r="G1011" t="s">
        <v>141</v>
      </c>
      <c r="H1011" t="s">
        <v>36</v>
      </c>
      <c r="I1011">
        <v>6.0744944649632161E-3</v>
      </c>
      <c r="J1011" t="s">
        <v>6</v>
      </c>
      <c r="L1011" t="s">
        <v>142</v>
      </c>
      <c r="M1011" t="s">
        <v>36</v>
      </c>
      <c r="N1011">
        <v>7.5622581410266987E-3</v>
      </c>
      <c r="O1011" t="s">
        <v>6</v>
      </c>
    </row>
    <row r="1012" spans="2:15" x14ac:dyDescent="0.45">
      <c r="B1012" t="s">
        <v>140</v>
      </c>
      <c r="C1012" t="s">
        <v>37</v>
      </c>
      <c r="D1012">
        <v>2.3558949238026979E-2</v>
      </c>
      <c r="E1012" t="s">
        <v>6</v>
      </c>
      <c r="G1012" t="s">
        <v>141</v>
      </c>
      <c r="H1012" t="s">
        <v>37</v>
      </c>
      <c r="I1012">
        <v>6.3755488406216495E-3</v>
      </c>
      <c r="J1012" t="s">
        <v>6</v>
      </c>
      <c r="L1012" t="s">
        <v>142</v>
      </c>
      <c r="M1012" t="s">
        <v>37</v>
      </c>
      <c r="N1012">
        <v>7.7716063079504658E-3</v>
      </c>
      <c r="O1012" t="s">
        <v>6</v>
      </c>
    </row>
    <row r="1013" spans="2:15" x14ac:dyDescent="0.45">
      <c r="B1013" t="s">
        <v>140</v>
      </c>
      <c r="C1013" t="s">
        <v>38</v>
      </c>
      <c r="D1013">
        <v>1.9798253292801968E-2</v>
      </c>
      <c r="E1013" t="s">
        <v>6</v>
      </c>
      <c r="G1013" t="s">
        <v>141</v>
      </c>
      <c r="H1013" t="s">
        <v>38</v>
      </c>
      <c r="I1013">
        <v>6.5401146239470803E-3</v>
      </c>
      <c r="J1013" t="s">
        <v>6</v>
      </c>
      <c r="L1013" t="s">
        <v>142</v>
      </c>
      <c r="M1013" t="s">
        <v>38</v>
      </c>
      <c r="N1013">
        <v>7.9624141112331816E-3</v>
      </c>
      <c r="O1013" t="s">
        <v>6</v>
      </c>
    </row>
    <row r="1014" spans="2:15" x14ac:dyDescent="0.45">
      <c r="B1014" t="s">
        <v>140</v>
      </c>
      <c r="C1014" t="s">
        <v>39</v>
      </c>
      <c r="D1014">
        <v>1.4747771792756326E-2</v>
      </c>
      <c r="E1014" t="s">
        <v>6</v>
      </c>
      <c r="G1014" t="s">
        <v>141</v>
      </c>
      <c r="H1014" t="s">
        <v>39</v>
      </c>
      <c r="I1014">
        <v>6.6128411441720939E-3</v>
      </c>
      <c r="J1014" t="s">
        <v>6</v>
      </c>
      <c r="L1014" t="s">
        <v>142</v>
      </c>
      <c r="M1014" t="s">
        <v>39</v>
      </c>
      <c r="N1014">
        <v>7.9486863191288691E-3</v>
      </c>
      <c r="O1014" t="s">
        <v>6</v>
      </c>
    </row>
    <row r="1015" spans="2:15" x14ac:dyDescent="0.45">
      <c r="B1015" t="s">
        <v>140</v>
      </c>
      <c r="C1015" t="s">
        <v>40</v>
      </c>
      <c r="D1015">
        <v>8.6996907967111601E-3</v>
      </c>
      <c r="E1015" t="s">
        <v>6</v>
      </c>
      <c r="G1015" t="s">
        <v>141</v>
      </c>
      <c r="H1015" t="s">
        <v>40</v>
      </c>
      <c r="I1015">
        <v>6.6866678279204868E-3</v>
      </c>
      <c r="J1015" t="s">
        <v>6</v>
      </c>
      <c r="L1015" t="s">
        <v>142</v>
      </c>
      <c r="M1015" t="s">
        <v>40</v>
      </c>
      <c r="N1015">
        <v>7.6576476027431515E-3</v>
      </c>
      <c r="O1015" t="s">
        <v>6</v>
      </c>
    </row>
    <row r="1016" spans="2:15" x14ac:dyDescent="0.45">
      <c r="B1016" t="s">
        <v>140</v>
      </c>
      <c r="C1016" t="s">
        <v>41</v>
      </c>
      <c r="D1016">
        <v>2.8548599019049717E-3</v>
      </c>
      <c r="E1016" t="s">
        <v>6</v>
      </c>
      <c r="G1016" t="s">
        <v>141</v>
      </c>
      <c r="H1016" t="s">
        <v>41</v>
      </c>
      <c r="I1016">
        <v>7.3516339422558521E-3</v>
      </c>
      <c r="J1016" t="s">
        <v>6</v>
      </c>
      <c r="L1016" t="s">
        <v>142</v>
      </c>
      <c r="M1016" t="s">
        <v>41</v>
      </c>
      <c r="N1016">
        <v>7.4848975554380349E-3</v>
      </c>
      <c r="O1016" t="s">
        <v>6</v>
      </c>
    </row>
    <row r="1017" spans="2:15" x14ac:dyDescent="0.45">
      <c r="B1017" t="s">
        <v>140</v>
      </c>
      <c r="C1017" t="s">
        <v>42</v>
      </c>
      <c r="D1017">
        <v>1.383747963524414E-4</v>
      </c>
      <c r="E1017" t="s">
        <v>6</v>
      </c>
      <c r="G1017" t="s">
        <v>141</v>
      </c>
      <c r="H1017" t="s">
        <v>42</v>
      </c>
      <c r="I1017">
        <v>1.6521423823492195E-2</v>
      </c>
      <c r="J1017" t="s">
        <v>6</v>
      </c>
      <c r="L1017" t="s">
        <v>142</v>
      </c>
      <c r="M1017" t="s">
        <v>42</v>
      </c>
      <c r="N1017">
        <v>1.4804127022868712E-2</v>
      </c>
      <c r="O1017" t="s">
        <v>6</v>
      </c>
    </row>
    <row r="1018" spans="2:15" x14ac:dyDescent="0.45">
      <c r="B1018" t="s">
        <v>140</v>
      </c>
      <c r="C1018" t="s">
        <v>43</v>
      </c>
      <c r="D1018">
        <v>0</v>
      </c>
      <c r="E1018" t="s">
        <v>6</v>
      </c>
      <c r="G1018" t="s">
        <v>141</v>
      </c>
      <c r="H1018" t="s">
        <v>43</v>
      </c>
      <c r="I1018">
        <v>1.6802593879440417E-2</v>
      </c>
      <c r="J1018" t="s">
        <v>6</v>
      </c>
      <c r="L1018" t="s">
        <v>142</v>
      </c>
      <c r="M1018" t="s">
        <v>43</v>
      </c>
      <c r="N1018">
        <v>1.4030513868092905E-2</v>
      </c>
      <c r="O1018" t="s">
        <v>6</v>
      </c>
    </row>
    <row r="1019" spans="2:15" x14ac:dyDescent="0.45">
      <c r="B1019" t="s">
        <v>140</v>
      </c>
      <c r="C1019" t="s">
        <v>44</v>
      </c>
      <c r="D1019">
        <v>0</v>
      </c>
      <c r="E1019" t="s">
        <v>6</v>
      </c>
      <c r="G1019" t="s">
        <v>141</v>
      </c>
      <c r="H1019" t="s">
        <v>44</v>
      </c>
      <c r="I1019">
        <v>2.960663730416287E-2</v>
      </c>
      <c r="J1019" t="s">
        <v>6</v>
      </c>
      <c r="L1019" t="s">
        <v>142</v>
      </c>
      <c r="M1019" t="s">
        <v>44</v>
      </c>
      <c r="N1019">
        <v>3.1359838290696919E-2</v>
      </c>
      <c r="O1019" t="s">
        <v>6</v>
      </c>
    </row>
    <row r="1020" spans="2:15" x14ac:dyDescent="0.45">
      <c r="B1020" t="s">
        <v>140</v>
      </c>
      <c r="C1020" t="s">
        <v>45</v>
      </c>
      <c r="D1020">
        <v>0</v>
      </c>
      <c r="E1020" t="s">
        <v>6</v>
      </c>
      <c r="G1020" t="s">
        <v>141</v>
      </c>
      <c r="H1020" t="s">
        <v>45</v>
      </c>
      <c r="I1020">
        <v>6.0051533698453124E-3</v>
      </c>
      <c r="J1020" t="s">
        <v>6</v>
      </c>
      <c r="L1020" t="s">
        <v>142</v>
      </c>
      <c r="M1020" t="s">
        <v>45</v>
      </c>
      <c r="N1020">
        <v>6.9886605662037712E-3</v>
      </c>
      <c r="O1020" t="s">
        <v>6</v>
      </c>
    </row>
    <row r="1021" spans="2:15" x14ac:dyDescent="0.45">
      <c r="B1021" t="s">
        <v>140</v>
      </c>
      <c r="C1021" t="s">
        <v>46</v>
      </c>
      <c r="D1021">
        <v>1.4596905764961446E-4</v>
      </c>
      <c r="E1021" t="s">
        <v>6</v>
      </c>
      <c r="G1021" t="s">
        <v>141</v>
      </c>
      <c r="H1021" t="s">
        <v>46</v>
      </c>
      <c r="I1021">
        <v>5.9007339937207975E-3</v>
      </c>
      <c r="J1021" t="s">
        <v>6</v>
      </c>
      <c r="L1021" t="s">
        <v>142</v>
      </c>
      <c r="M1021" t="s">
        <v>46</v>
      </c>
      <c r="N1021">
        <v>7.0353791762266561E-3</v>
      </c>
      <c r="O1021" t="s">
        <v>6</v>
      </c>
    </row>
    <row r="1022" spans="2:15" x14ac:dyDescent="0.45">
      <c r="B1022" t="s">
        <v>140</v>
      </c>
      <c r="C1022" t="s">
        <v>47</v>
      </c>
      <c r="D1022">
        <v>1.5977804570019667E-3</v>
      </c>
      <c r="E1022" t="s">
        <v>6</v>
      </c>
      <c r="G1022" t="s">
        <v>141</v>
      </c>
      <c r="H1022" t="s">
        <v>47</v>
      </c>
      <c r="I1022">
        <v>5.5089041370469253E-3</v>
      </c>
      <c r="J1022" t="s">
        <v>6</v>
      </c>
      <c r="L1022" t="s">
        <v>142</v>
      </c>
      <c r="M1022" t="s">
        <v>47</v>
      </c>
      <c r="N1022">
        <v>6.9292146787227563E-3</v>
      </c>
      <c r="O1022" t="s">
        <v>6</v>
      </c>
    </row>
    <row r="1023" spans="2:15" x14ac:dyDescent="0.45">
      <c r="B1023" t="s">
        <v>140</v>
      </c>
      <c r="C1023" t="s">
        <v>48</v>
      </c>
      <c r="D1023">
        <v>6.0357960130420383E-3</v>
      </c>
      <c r="E1023" t="s">
        <v>6</v>
      </c>
      <c r="G1023" t="s">
        <v>141</v>
      </c>
      <c r="H1023" t="s">
        <v>48</v>
      </c>
      <c r="I1023">
        <v>5.0604873255615758E-3</v>
      </c>
      <c r="J1023" t="s">
        <v>6</v>
      </c>
      <c r="L1023" t="s">
        <v>142</v>
      </c>
      <c r="M1023" t="s">
        <v>48</v>
      </c>
      <c r="N1023">
        <v>6.9587516097284275E-3</v>
      </c>
      <c r="O1023" t="s">
        <v>6</v>
      </c>
    </row>
    <row r="1024" spans="2:15" x14ac:dyDescent="0.45">
      <c r="B1024" t="s">
        <v>140</v>
      </c>
      <c r="C1024" t="s">
        <v>49</v>
      </c>
      <c r="D1024">
        <v>1.2082963678582321E-2</v>
      </c>
      <c r="E1024" t="s">
        <v>6</v>
      </c>
      <c r="G1024" t="s">
        <v>141</v>
      </c>
      <c r="H1024" t="s">
        <v>49</v>
      </c>
      <c r="I1024">
        <v>5.2468534304811968E-3</v>
      </c>
      <c r="J1024" t="s">
        <v>6</v>
      </c>
      <c r="L1024" t="s">
        <v>142</v>
      </c>
      <c r="M1024" t="s">
        <v>49</v>
      </c>
      <c r="N1024">
        <v>6.9331332532108388E-3</v>
      </c>
      <c r="O1024" t="s">
        <v>6</v>
      </c>
    </row>
    <row r="1025" spans="2:15" x14ac:dyDescent="0.45">
      <c r="B1025" t="s">
        <v>140</v>
      </c>
      <c r="C1025" t="s">
        <v>50</v>
      </c>
      <c r="D1025">
        <v>1.7614536900077877E-2</v>
      </c>
      <c r="E1025" t="s">
        <v>6</v>
      </c>
      <c r="G1025" t="s">
        <v>141</v>
      </c>
      <c r="H1025" t="s">
        <v>50</v>
      </c>
      <c r="I1025">
        <v>5.4964238340212196E-3</v>
      </c>
      <c r="J1025" t="s">
        <v>6</v>
      </c>
      <c r="L1025" t="s">
        <v>142</v>
      </c>
      <c r="M1025" t="s">
        <v>50</v>
      </c>
      <c r="N1025">
        <v>6.7611932775606806E-3</v>
      </c>
      <c r="O1025" t="s">
        <v>6</v>
      </c>
    </row>
    <row r="1026" spans="2:15" x14ac:dyDescent="0.45">
      <c r="B1026" t="s">
        <v>140</v>
      </c>
      <c r="C1026" t="s">
        <v>51</v>
      </c>
      <c r="D1026">
        <v>2.221452630748369E-2</v>
      </c>
      <c r="E1026" t="s">
        <v>6</v>
      </c>
      <c r="G1026" t="s">
        <v>141</v>
      </c>
      <c r="H1026" t="s">
        <v>51</v>
      </c>
      <c r="I1026">
        <v>4.5733196528371118E-3</v>
      </c>
      <c r="J1026" t="s">
        <v>6</v>
      </c>
      <c r="L1026" t="s">
        <v>142</v>
      </c>
      <c r="M1026" t="s">
        <v>51</v>
      </c>
      <c r="N1026">
        <v>7.085383463381118E-3</v>
      </c>
      <c r="O1026" t="s">
        <v>6</v>
      </c>
    </row>
    <row r="1027" spans="2:15" x14ac:dyDescent="0.45">
      <c r="B1027" t="s">
        <v>140</v>
      </c>
      <c r="C1027" t="s">
        <v>52</v>
      </c>
      <c r="D1027">
        <v>2.4846315987473819E-2</v>
      </c>
      <c r="E1027" t="s">
        <v>6</v>
      </c>
      <c r="G1027" t="s">
        <v>141</v>
      </c>
      <c r="H1027" t="s">
        <v>52</v>
      </c>
      <c r="I1027">
        <v>4.8432970995037758E-3</v>
      </c>
      <c r="J1027" t="s">
        <v>6</v>
      </c>
      <c r="L1027" t="s">
        <v>142</v>
      </c>
      <c r="M1027" t="s">
        <v>52</v>
      </c>
      <c r="N1027">
        <v>7.5549973680056224E-3</v>
      </c>
      <c r="O1027" t="s">
        <v>6</v>
      </c>
    </row>
    <row r="1028" spans="2:15" x14ac:dyDescent="0.45">
      <c r="B1028" t="s">
        <v>140</v>
      </c>
      <c r="C1028" t="s">
        <v>53</v>
      </c>
      <c r="D1028">
        <v>2.5880801500774837E-2</v>
      </c>
      <c r="E1028" t="s">
        <v>6</v>
      </c>
      <c r="G1028" t="s">
        <v>141</v>
      </c>
      <c r="H1028" t="s">
        <v>53</v>
      </c>
      <c r="I1028">
        <v>5.2270376136364406E-3</v>
      </c>
      <c r="J1028" t="s">
        <v>6</v>
      </c>
      <c r="L1028" t="s">
        <v>142</v>
      </c>
      <c r="M1028" t="s">
        <v>53</v>
      </c>
      <c r="N1028">
        <v>7.977192766536377E-3</v>
      </c>
      <c r="O1028" t="s">
        <v>6</v>
      </c>
    </row>
    <row r="1029" spans="2:15" x14ac:dyDescent="0.45">
      <c r="B1029" t="s">
        <v>140</v>
      </c>
      <c r="C1029" t="s">
        <v>54</v>
      </c>
      <c r="D1029">
        <v>2.5531378705258734E-2</v>
      </c>
      <c r="E1029" t="s">
        <v>6</v>
      </c>
      <c r="G1029" t="s">
        <v>141</v>
      </c>
      <c r="H1029" t="s">
        <v>54</v>
      </c>
      <c r="I1029">
        <v>5.5308226220381531E-3</v>
      </c>
      <c r="J1029" t="s">
        <v>6</v>
      </c>
      <c r="L1029" t="s">
        <v>142</v>
      </c>
      <c r="M1029" t="s">
        <v>54</v>
      </c>
      <c r="N1029">
        <v>8.1897154403866562E-3</v>
      </c>
      <c r="O1029" t="s">
        <v>6</v>
      </c>
    </row>
    <row r="1030" spans="2:15" x14ac:dyDescent="0.45">
      <c r="B1030" t="s">
        <v>140</v>
      </c>
      <c r="C1030" t="s">
        <v>55</v>
      </c>
      <c r="D1030">
        <v>2.3811130788516301E-2</v>
      </c>
      <c r="E1030" t="s">
        <v>6</v>
      </c>
      <c r="G1030" t="s">
        <v>141</v>
      </c>
      <c r="H1030" t="s">
        <v>55</v>
      </c>
      <c r="I1030">
        <v>5.6593351507396739E-3</v>
      </c>
      <c r="J1030" t="s">
        <v>6</v>
      </c>
      <c r="L1030" t="s">
        <v>142</v>
      </c>
      <c r="M1030" t="s">
        <v>55</v>
      </c>
      <c r="N1030">
        <v>8.1900432727220994E-3</v>
      </c>
      <c r="O1030" t="s">
        <v>6</v>
      </c>
    </row>
    <row r="1031" spans="2:15" x14ac:dyDescent="0.45">
      <c r="B1031" t="s">
        <v>140</v>
      </c>
      <c r="C1031" t="s">
        <v>56</v>
      </c>
      <c r="D1031">
        <v>2.1177823203464702E-2</v>
      </c>
      <c r="E1031" t="s">
        <v>6</v>
      </c>
      <c r="G1031" t="s">
        <v>141</v>
      </c>
      <c r="H1031" t="s">
        <v>56</v>
      </c>
      <c r="I1031">
        <v>5.6978241371738276E-3</v>
      </c>
      <c r="J1031" t="s">
        <v>6</v>
      </c>
      <c r="L1031" t="s">
        <v>142</v>
      </c>
      <c r="M1031" t="s">
        <v>56</v>
      </c>
      <c r="N1031">
        <v>7.7553374186216661E-3</v>
      </c>
      <c r="O1031" t="s">
        <v>6</v>
      </c>
    </row>
    <row r="1032" spans="2:15" x14ac:dyDescent="0.45">
      <c r="B1032" t="s">
        <v>140</v>
      </c>
      <c r="C1032" t="s">
        <v>57</v>
      </c>
      <c r="D1032">
        <v>1.6824684782546066E-2</v>
      </c>
      <c r="E1032" t="s">
        <v>6</v>
      </c>
      <c r="G1032" t="s">
        <v>141</v>
      </c>
      <c r="H1032" t="s">
        <v>57</v>
      </c>
      <c r="I1032">
        <v>5.6381541903465643E-3</v>
      </c>
      <c r="J1032" t="s">
        <v>6</v>
      </c>
      <c r="L1032" t="s">
        <v>142</v>
      </c>
      <c r="M1032" t="s">
        <v>57</v>
      </c>
      <c r="N1032">
        <v>7.3910188112945386E-3</v>
      </c>
      <c r="O1032" t="s">
        <v>6</v>
      </c>
    </row>
    <row r="1033" spans="2:15" x14ac:dyDescent="0.45">
      <c r="B1033" t="s">
        <v>140</v>
      </c>
      <c r="C1033" t="s">
        <v>58</v>
      </c>
      <c r="D1033">
        <v>1.1605510161785437E-2</v>
      </c>
      <c r="E1033" t="s">
        <v>6</v>
      </c>
      <c r="G1033" t="s">
        <v>141</v>
      </c>
      <c r="H1033" t="s">
        <v>58</v>
      </c>
      <c r="I1033">
        <v>5.3112657933852775E-3</v>
      </c>
      <c r="J1033" t="s">
        <v>6</v>
      </c>
      <c r="L1033" t="s">
        <v>142</v>
      </c>
      <c r="M1033" t="s">
        <v>58</v>
      </c>
      <c r="N1033">
        <v>6.8233962431161147E-3</v>
      </c>
      <c r="O1033" t="s">
        <v>6</v>
      </c>
    </row>
    <row r="1034" spans="2:15" x14ac:dyDescent="0.45">
      <c r="B1034" t="s">
        <v>140</v>
      </c>
      <c r="C1034" t="s">
        <v>59</v>
      </c>
      <c r="D1034">
        <v>6.0262190070529739E-3</v>
      </c>
      <c r="E1034" t="s">
        <v>6</v>
      </c>
      <c r="G1034" t="s">
        <v>141</v>
      </c>
      <c r="H1034" t="s">
        <v>59</v>
      </c>
      <c r="I1034">
        <v>5.0345335458238261E-3</v>
      </c>
      <c r="J1034" t="s">
        <v>6</v>
      </c>
      <c r="L1034" t="s">
        <v>142</v>
      </c>
      <c r="M1034" t="s">
        <v>59</v>
      </c>
      <c r="N1034">
        <v>6.4552213198524576E-3</v>
      </c>
      <c r="O1034" t="s">
        <v>6</v>
      </c>
    </row>
    <row r="1035" spans="2:15" x14ac:dyDescent="0.45">
      <c r="B1035" t="s">
        <v>140</v>
      </c>
      <c r="C1035" t="s">
        <v>60</v>
      </c>
      <c r="D1035">
        <v>1.7479845988660537E-3</v>
      </c>
      <c r="E1035" t="s">
        <v>6</v>
      </c>
      <c r="G1035" t="s">
        <v>141</v>
      </c>
      <c r="H1035" t="s">
        <v>60</v>
      </c>
      <c r="I1035">
        <v>1.053266501456218E-2</v>
      </c>
      <c r="J1035" t="s">
        <v>6</v>
      </c>
      <c r="L1035" t="s">
        <v>142</v>
      </c>
      <c r="M1035" t="s">
        <v>60</v>
      </c>
      <c r="N1035">
        <v>1.199016092372927E-2</v>
      </c>
      <c r="O1035" t="s">
        <v>6</v>
      </c>
    </row>
    <row r="1036" spans="2:15" x14ac:dyDescent="0.45">
      <c r="B1036" t="s">
        <v>140</v>
      </c>
      <c r="C1036" t="s">
        <v>61</v>
      </c>
      <c r="D1036">
        <v>0</v>
      </c>
      <c r="E1036" t="s">
        <v>6</v>
      </c>
      <c r="G1036" t="s">
        <v>141</v>
      </c>
      <c r="H1036" t="s">
        <v>61</v>
      </c>
      <c r="I1036">
        <v>1.1550534641795727E-2</v>
      </c>
      <c r="J1036" t="s">
        <v>6</v>
      </c>
      <c r="L1036" t="s">
        <v>142</v>
      </c>
      <c r="M1036" t="s">
        <v>61</v>
      </c>
      <c r="N1036">
        <v>1.1593806875183521E-2</v>
      </c>
      <c r="O1036" t="s">
        <v>6</v>
      </c>
    </row>
    <row r="1037" spans="2:15" x14ac:dyDescent="0.45">
      <c r="B1037" t="s">
        <v>140</v>
      </c>
      <c r="C1037" t="s">
        <v>62</v>
      </c>
      <c r="D1037">
        <v>0</v>
      </c>
      <c r="E1037" t="s">
        <v>6</v>
      </c>
      <c r="G1037" t="s">
        <v>141</v>
      </c>
      <c r="H1037" t="s">
        <v>62</v>
      </c>
      <c r="I1037">
        <v>2.5426375383292978E-2</v>
      </c>
      <c r="J1037" t="s">
        <v>6</v>
      </c>
      <c r="L1037" t="s">
        <v>142</v>
      </c>
      <c r="M1037" t="s">
        <v>62</v>
      </c>
      <c r="N1037">
        <v>9.5541218881471466E-3</v>
      </c>
      <c r="O1037" t="s">
        <v>6</v>
      </c>
    </row>
    <row r="1038" spans="2:15" x14ac:dyDescent="0.45">
      <c r="B1038" t="s">
        <v>140</v>
      </c>
      <c r="C1038" t="s">
        <v>63</v>
      </c>
      <c r="D1038">
        <v>0</v>
      </c>
      <c r="E1038" t="s">
        <v>6</v>
      </c>
      <c r="G1038" t="s">
        <v>141</v>
      </c>
      <c r="H1038" t="s">
        <v>63</v>
      </c>
      <c r="I1038">
        <v>4.7940003848175447E-3</v>
      </c>
      <c r="J1038" t="s">
        <v>6</v>
      </c>
      <c r="L1038" t="s">
        <v>142</v>
      </c>
      <c r="M1038" t="s">
        <v>63</v>
      </c>
      <c r="N1038">
        <v>1.6803234197543125E-3</v>
      </c>
      <c r="O1038" t="s">
        <v>6</v>
      </c>
    </row>
    <row r="1039" spans="2:15" x14ac:dyDescent="0.45">
      <c r="B1039" t="s">
        <v>140</v>
      </c>
      <c r="C1039" t="s">
        <v>64</v>
      </c>
      <c r="D1039">
        <v>4.1949322462642025E-5</v>
      </c>
      <c r="E1039" t="s">
        <v>6</v>
      </c>
      <c r="G1039" t="s">
        <v>141</v>
      </c>
      <c r="H1039" t="s">
        <v>64</v>
      </c>
      <c r="I1039">
        <v>4.5958872380117092E-3</v>
      </c>
      <c r="J1039" t="s">
        <v>6</v>
      </c>
      <c r="L1039" t="s">
        <v>142</v>
      </c>
      <c r="M1039" t="s">
        <v>64</v>
      </c>
      <c r="N1039">
        <v>1.6819209901375632E-3</v>
      </c>
      <c r="O1039" t="s">
        <v>6</v>
      </c>
    </row>
    <row r="1040" spans="2:15" x14ac:dyDescent="0.45">
      <c r="B1040" t="s">
        <v>140</v>
      </c>
      <c r="C1040" t="s">
        <v>65</v>
      </c>
      <c r="D1040">
        <v>1.0028411417296165E-3</v>
      </c>
      <c r="E1040" t="s">
        <v>6</v>
      </c>
      <c r="G1040" t="s">
        <v>141</v>
      </c>
      <c r="H1040" t="s">
        <v>65</v>
      </c>
      <c r="I1040">
        <v>3.9758726438981458E-3</v>
      </c>
      <c r="J1040" t="s">
        <v>6</v>
      </c>
      <c r="L1040" t="s">
        <v>142</v>
      </c>
      <c r="M1040" t="s">
        <v>65</v>
      </c>
      <c r="N1040">
        <v>1.7287586068798423E-3</v>
      </c>
      <c r="O1040" t="s">
        <v>6</v>
      </c>
    </row>
    <row r="1041" spans="2:15" x14ac:dyDescent="0.45">
      <c r="B1041" t="s">
        <v>140</v>
      </c>
      <c r="C1041" t="s">
        <v>66</v>
      </c>
      <c r="D1041">
        <v>5.2772332106441533E-3</v>
      </c>
      <c r="E1041" t="s">
        <v>6</v>
      </c>
      <c r="G1041" t="s">
        <v>141</v>
      </c>
      <c r="H1041" t="s">
        <v>66</v>
      </c>
      <c r="I1041">
        <v>3.1247850152620678E-3</v>
      </c>
      <c r="J1041" t="s">
        <v>6</v>
      </c>
      <c r="L1041" t="s">
        <v>142</v>
      </c>
      <c r="M1041" t="s">
        <v>66</v>
      </c>
      <c r="N1041">
        <v>1.7922852957251174E-3</v>
      </c>
      <c r="O1041" t="s">
        <v>6</v>
      </c>
    </row>
    <row r="1042" spans="2:15" x14ac:dyDescent="0.45">
      <c r="B1042" t="s">
        <v>140</v>
      </c>
      <c r="C1042" t="s">
        <v>67</v>
      </c>
      <c r="D1042">
        <v>1.2652524105348544E-2</v>
      </c>
      <c r="E1042" t="s">
        <v>6</v>
      </c>
      <c r="G1042" t="s">
        <v>141</v>
      </c>
      <c r="H1042" t="s">
        <v>67</v>
      </c>
      <c r="I1042">
        <v>2.7969827126263789E-3</v>
      </c>
      <c r="J1042" t="s">
        <v>6</v>
      </c>
      <c r="L1042" t="s">
        <v>142</v>
      </c>
      <c r="M1042" t="s">
        <v>67</v>
      </c>
      <c r="N1042">
        <v>1.9153377797720133E-3</v>
      </c>
      <c r="O1042" t="s">
        <v>6</v>
      </c>
    </row>
    <row r="1043" spans="2:15" x14ac:dyDescent="0.45">
      <c r="B1043" t="s">
        <v>140</v>
      </c>
      <c r="C1043" t="s">
        <v>68</v>
      </c>
      <c r="D1043">
        <v>2.0247526870147404E-2</v>
      </c>
      <c r="E1043" t="s">
        <v>6</v>
      </c>
      <c r="G1043" t="s">
        <v>141</v>
      </c>
      <c r="H1043" t="s">
        <v>68</v>
      </c>
      <c r="I1043">
        <v>2.8176537713343656E-3</v>
      </c>
      <c r="J1043" t="s">
        <v>6</v>
      </c>
      <c r="L1043" t="s">
        <v>142</v>
      </c>
      <c r="M1043" t="s">
        <v>68</v>
      </c>
      <c r="N1043">
        <v>2.0114783876369847E-3</v>
      </c>
      <c r="O1043" t="s">
        <v>6</v>
      </c>
    </row>
    <row r="1044" spans="2:15" x14ac:dyDescent="0.45">
      <c r="B1044" t="s">
        <v>140</v>
      </c>
      <c r="C1044" t="s">
        <v>69</v>
      </c>
      <c r="D1044">
        <v>2.6380377646676001E-2</v>
      </c>
      <c r="E1044" t="s">
        <v>6</v>
      </c>
      <c r="G1044" t="s">
        <v>141</v>
      </c>
      <c r="H1044" t="s">
        <v>69</v>
      </c>
      <c r="I1044">
        <v>2.2673576096220133E-3</v>
      </c>
      <c r="J1044" t="s">
        <v>6</v>
      </c>
      <c r="L1044" t="s">
        <v>142</v>
      </c>
      <c r="M1044" t="s">
        <v>69</v>
      </c>
      <c r="N1044">
        <v>2.1793760823181057E-3</v>
      </c>
      <c r="O1044" t="s">
        <v>6</v>
      </c>
    </row>
    <row r="1045" spans="2:15" x14ac:dyDescent="0.45">
      <c r="B1045" t="s">
        <v>140</v>
      </c>
      <c r="C1045" t="s">
        <v>70</v>
      </c>
      <c r="D1045">
        <v>3.0707677770266863E-2</v>
      </c>
      <c r="E1045" t="s">
        <v>6</v>
      </c>
      <c r="G1045" t="s">
        <v>141</v>
      </c>
      <c r="H1045" t="s">
        <v>70</v>
      </c>
      <c r="I1045">
        <v>2.694178574703901E-3</v>
      </c>
      <c r="J1045" t="s">
        <v>6</v>
      </c>
      <c r="L1045" t="s">
        <v>142</v>
      </c>
      <c r="M1045" t="s">
        <v>70</v>
      </c>
      <c r="N1045">
        <v>2.5402742282418051E-3</v>
      </c>
      <c r="O1045" t="s">
        <v>6</v>
      </c>
    </row>
    <row r="1046" spans="2:15" x14ac:dyDescent="0.45">
      <c r="B1046" t="s">
        <v>140</v>
      </c>
      <c r="C1046" t="s">
        <v>71</v>
      </c>
      <c r="D1046">
        <v>3.2378971695678584E-2</v>
      </c>
      <c r="E1046" t="s">
        <v>6</v>
      </c>
      <c r="G1046" t="s">
        <v>141</v>
      </c>
      <c r="H1046" t="s">
        <v>71</v>
      </c>
      <c r="I1046">
        <v>2.9715243919211068E-3</v>
      </c>
      <c r="J1046" t="s">
        <v>6</v>
      </c>
      <c r="L1046" t="s">
        <v>142</v>
      </c>
      <c r="M1046" t="s">
        <v>71</v>
      </c>
      <c r="N1046">
        <v>3.3184814139391632E-3</v>
      </c>
      <c r="O1046" t="s">
        <v>6</v>
      </c>
    </row>
    <row r="1047" spans="2:15" x14ac:dyDescent="0.45">
      <c r="B1047" t="s">
        <v>140</v>
      </c>
      <c r="C1047" t="s">
        <v>72</v>
      </c>
      <c r="D1047">
        <v>3.2056607367325907E-2</v>
      </c>
      <c r="E1047" t="s">
        <v>6</v>
      </c>
      <c r="G1047" t="s">
        <v>141</v>
      </c>
      <c r="H1047" t="s">
        <v>72</v>
      </c>
      <c r="I1047">
        <v>3.0846964602347531E-3</v>
      </c>
      <c r="J1047" t="s">
        <v>6</v>
      </c>
      <c r="L1047" t="s">
        <v>142</v>
      </c>
      <c r="M1047" t="s">
        <v>72</v>
      </c>
      <c r="N1047">
        <v>4.2547489827712759E-3</v>
      </c>
      <c r="O1047" t="s">
        <v>6</v>
      </c>
    </row>
    <row r="1048" spans="2:15" x14ac:dyDescent="0.45">
      <c r="B1048" t="s">
        <v>140</v>
      </c>
      <c r="C1048" t="s">
        <v>73</v>
      </c>
      <c r="D1048">
        <v>2.9844274771877254E-2</v>
      </c>
      <c r="E1048" t="s">
        <v>6</v>
      </c>
      <c r="G1048" t="s">
        <v>141</v>
      </c>
      <c r="H1048" t="s">
        <v>73</v>
      </c>
      <c r="I1048">
        <v>3.1877037834197146E-3</v>
      </c>
      <c r="J1048" t="s">
        <v>6</v>
      </c>
      <c r="L1048" t="s">
        <v>142</v>
      </c>
      <c r="M1048" t="s">
        <v>73</v>
      </c>
      <c r="N1048">
        <v>4.7268181237760049E-3</v>
      </c>
      <c r="O1048" t="s">
        <v>6</v>
      </c>
    </row>
    <row r="1049" spans="2:15" x14ac:dyDescent="0.45">
      <c r="B1049" t="s">
        <v>140</v>
      </c>
      <c r="C1049" t="s">
        <v>74</v>
      </c>
      <c r="D1049">
        <v>2.5737711234370103E-2</v>
      </c>
      <c r="E1049" t="s">
        <v>6</v>
      </c>
      <c r="G1049" t="s">
        <v>141</v>
      </c>
      <c r="H1049" t="s">
        <v>74</v>
      </c>
      <c r="I1049">
        <v>3.2531163596974675E-3</v>
      </c>
      <c r="J1049" t="s">
        <v>6</v>
      </c>
      <c r="L1049" t="s">
        <v>142</v>
      </c>
      <c r="M1049" t="s">
        <v>74</v>
      </c>
      <c r="N1049">
        <v>4.6549548070769168E-3</v>
      </c>
      <c r="O1049" t="s">
        <v>6</v>
      </c>
    </row>
    <row r="1050" spans="2:15" x14ac:dyDescent="0.45">
      <c r="B1050" t="s">
        <v>140</v>
      </c>
      <c r="C1050" t="s">
        <v>75</v>
      </c>
      <c r="D1050">
        <v>2.0448594917711324E-2</v>
      </c>
      <c r="E1050" t="s">
        <v>6</v>
      </c>
      <c r="G1050" t="s">
        <v>141</v>
      </c>
      <c r="H1050" t="s">
        <v>75</v>
      </c>
      <c r="I1050">
        <v>3.3225903883179367E-3</v>
      </c>
      <c r="J1050" t="s">
        <v>6</v>
      </c>
      <c r="L1050" t="s">
        <v>142</v>
      </c>
      <c r="M1050" t="s">
        <v>75</v>
      </c>
      <c r="N1050">
        <v>4.0176564901642613E-3</v>
      </c>
      <c r="O1050" t="s">
        <v>6</v>
      </c>
    </row>
    <row r="1051" spans="2:15" x14ac:dyDescent="0.45">
      <c r="B1051" t="s">
        <v>140</v>
      </c>
      <c r="C1051" t="s">
        <v>76</v>
      </c>
      <c r="D1051">
        <v>1.3835937116071661E-2</v>
      </c>
      <c r="E1051" t="s">
        <v>6</v>
      </c>
      <c r="G1051" t="s">
        <v>141</v>
      </c>
      <c r="H1051" t="s">
        <v>76</v>
      </c>
      <c r="I1051">
        <v>3.2030912436823438E-3</v>
      </c>
      <c r="J1051" t="s">
        <v>6</v>
      </c>
      <c r="L1051" t="s">
        <v>142</v>
      </c>
      <c r="M1051" t="s">
        <v>76</v>
      </c>
      <c r="N1051">
        <v>3.3476638122913937E-3</v>
      </c>
      <c r="O1051" t="s">
        <v>6</v>
      </c>
    </row>
    <row r="1052" spans="2:15" x14ac:dyDescent="0.45">
      <c r="B1052" t="s">
        <v>140</v>
      </c>
      <c r="C1052" t="s">
        <v>77</v>
      </c>
      <c r="D1052">
        <v>6.5349866353366943E-3</v>
      </c>
      <c r="E1052" t="s">
        <v>6</v>
      </c>
      <c r="G1052" t="s">
        <v>141</v>
      </c>
      <c r="H1052" t="s">
        <v>77</v>
      </c>
      <c r="I1052">
        <v>3.4107829920713931E-3</v>
      </c>
      <c r="J1052" t="s">
        <v>6</v>
      </c>
      <c r="L1052" t="s">
        <v>142</v>
      </c>
      <c r="M1052" t="s">
        <v>77</v>
      </c>
      <c r="N1052">
        <v>2.8685778779295791E-3</v>
      </c>
      <c r="O1052" t="s">
        <v>6</v>
      </c>
    </row>
    <row r="1053" spans="2:15" x14ac:dyDescent="0.45">
      <c r="B1053" t="s">
        <v>140</v>
      </c>
      <c r="C1053" t="s">
        <v>78</v>
      </c>
      <c r="D1053">
        <v>1.2787116240235786E-3</v>
      </c>
      <c r="E1053" t="s">
        <v>6</v>
      </c>
      <c r="G1053" t="s">
        <v>141</v>
      </c>
      <c r="H1053" t="s">
        <v>78</v>
      </c>
      <c r="I1053">
        <v>9.0964421241386748E-3</v>
      </c>
      <c r="J1053" t="s">
        <v>6</v>
      </c>
      <c r="L1053" t="s">
        <v>142</v>
      </c>
      <c r="M1053" t="s">
        <v>78</v>
      </c>
      <c r="N1053">
        <v>4.7436166593622688E-3</v>
      </c>
      <c r="O1053" t="s">
        <v>6</v>
      </c>
    </row>
    <row r="1054" spans="2:15" x14ac:dyDescent="0.45">
      <c r="B1054" t="s">
        <v>140</v>
      </c>
      <c r="C1054" t="s">
        <v>79</v>
      </c>
      <c r="D1054">
        <v>0</v>
      </c>
      <c r="E1054" t="s">
        <v>6</v>
      </c>
      <c r="G1054" t="s">
        <v>141</v>
      </c>
      <c r="H1054" t="s">
        <v>79</v>
      </c>
      <c r="I1054">
        <v>1.1101067003505107E-2</v>
      </c>
      <c r="J1054" t="s">
        <v>6</v>
      </c>
      <c r="L1054" t="s">
        <v>142</v>
      </c>
      <c r="M1054" t="s">
        <v>79</v>
      </c>
      <c r="N1054">
        <v>4.8129154902667552E-3</v>
      </c>
      <c r="O1054" t="s">
        <v>6</v>
      </c>
    </row>
    <row r="1055" spans="2:15" x14ac:dyDescent="0.45">
      <c r="B1055" t="s">
        <v>140</v>
      </c>
      <c r="C1055" t="s">
        <v>80</v>
      </c>
      <c r="D1055">
        <v>0</v>
      </c>
      <c r="E1055" t="s">
        <v>6</v>
      </c>
      <c r="G1055" t="s">
        <v>141</v>
      </c>
      <c r="H1055" t="s">
        <v>80</v>
      </c>
      <c r="I1055">
        <v>3.9026912279029193E-2</v>
      </c>
      <c r="J1055" t="s">
        <v>6</v>
      </c>
      <c r="L1055" t="s">
        <v>142</v>
      </c>
      <c r="M1055" t="s">
        <v>80</v>
      </c>
      <c r="N1055">
        <v>2.6338654822296269E-2</v>
      </c>
      <c r="O1055" t="s">
        <v>6</v>
      </c>
    </row>
    <row r="1056" spans="2:15" x14ac:dyDescent="0.45">
      <c r="B1056" t="s">
        <v>140</v>
      </c>
      <c r="C1056" t="s">
        <v>81</v>
      </c>
      <c r="D1056">
        <v>0</v>
      </c>
      <c r="E1056" t="s">
        <v>6</v>
      </c>
      <c r="G1056" t="s">
        <v>141</v>
      </c>
      <c r="H1056" t="s">
        <v>81</v>
      </c>
      <c r="I1056">
        <v>7.8046345537408001E-3</v>
      </c>
      <c r="J1056" t="s">
        <v>6</v>
      </c>
      <c r="L1056" t="s">
        <v>142</v>
      </c>
      <c r="M1056" t="s">
        <v>81</v>
      </c>
      <c r="N1056">
        <v>5.4794866254256943E-3</v>
      </c>
      <c r="O1056" t="s">
        <v>6</v>
      </c>
    </row>
    <row r="1057" spans="2:15" x14ac:dyDescent="0.45">
      <c r="B1057" t="s">
        <v>140</v>
      </c>
      <c r="C1057" t="s">
        <v>82</v>
      </c>
      <c r="D1057">
        <v>0</v>
      </c>
      <c r="E1057" t="s">
        <v>6</v>
      </c>
      <c r="G1057" t="s">
        <v>141</v>
      </c>
      <c r="H1057" t="s">
        <v>82</v>
      </c>
      <c r="I1057">
        <v>7.79786424427614E-3</v>
      </c>
      <c r="J1057" t="s">
        <v>6</v>
      </c>
      <c r="L1057" t="s">
        <v>142</v>
      </c>
      <c r="M1057" t="s">
        <v>82</v>
      </c>
      <c r="N1057">
        <v>5.8435623290317377E-3</v>
      </c>
      <c r="O1057" t="s">
        <v>6</v>
      </c>
    </row>
    <row r="1058" spans="2:15" x14ac:dyDescent="0.45">
      <c r="B1058" t="s">
        <v>140</v>
      </c>
      <c r="C1058" t="s">
        <v>83</v>
      </c>
      <c r="D1058">
        <v>2.871558495920904E-6</v>
      </c>
      <c r="E1058" t="s">
        <v>6</v>
      </c>
      <c r="G1058" t="s">
        <v>141</v>
      </c>
      <c r="H1058" t="s">
        <v>83</v>
      </c>
      <c r="I1058">
        <v>7.8130046543568397E-3</v>
      </c>
      <c r="J1058" t="s">
        <v>6</v>
      </c>
      <c r="L1058" t="s">
        <v>142</v>
      </c>
      <c r="M1058" t="s">
        <v>83</v>
      </c>
      <c r="N1058">
        <v>6.1225131459066162E-3</v>
      </c>
      <c r="O1058" t="s">
        <v>6</v>
      </c>
    </row>
    <row r="1059" spans="2:15" x14ac:dyDescent="0.45">
      <c r="B1059" t="s">
        <v>140</v>
      </c>
      <c r="C1059" t="s">
        <v>84</v>
      </c>
      <c r="D1059">
        <v>1.2570768431187781E-3</v>
      </c>
      <c r="E1059" t="s">
        <v>6</v>
      </c>
      <c r="G1059" t="s">
        <v>141</v>
      </c>
      <c r="H1059" t="s">
        <v>84</v>
      </c>
      <c r="I1059">
        <v>7.6390604593497705E-3</v>
      </c>
      <c r="J1059" t="s">
        <v>6</v>
      </c>
      <c r="L1059" t="s">
        <v>142</v>
      </c>
      <c r="M1059" t="s">
        <v>84</v>
      </c>
      <c r="N1059">
        <v>6.3148997716050599E-3</v>
      </c>
      <c r="O1059" t="s">
        <v>6</v>
      </c>
    </row>
    <row r="1060" spans="2:15" x14ac:dyDescent="0.45">
      <c r="B1060" t="s">
        <v>140</v>
      </c>
      <c r="C1060" t="s">
        <v>85</v>
      </c>
      <c r="D1060">
        <v>6.0888853884817438E-3</v>
      </c>
      <c r="E1060" t="s">
        <v>6</v>
      </c>
      <c r="G1060" t="s">
        <v>141</v>
      </c>
      <c r="H1060" t="s">
        <v>85</v>
      </c>
      <c r="I1060">
        <v>7.2173427972699565E-3</v>
      </c>
      <c r="J1060" t="s">
        <v>6</v>
      </c>
      <c r="L1060" t="s">
        <v>142</v>
      </c>
      <c r="M1060" t="s">
        <v>85</v>
      </c>
      <c r="N1060">
        <v>6.2710161390889581E-3</v>
      </c>
      <c r="O1060" t="s">
        <v>6</v>
      </c>
    </row>
    <row r="1061" spans="2:15" x14ac:dyDescent="0.45">
      <c r="B1061" t="s">
        <v>140</v>
      </c>
      <c r="C1061" t="s">
        <v>86</v>
      </c>
      <c r="D1061">
        <v>1.1959853599126732E-2</v>
      </c>
      <c r="E1061" t="s">
        <v>6</v>
      </c>
      <c r="G1061" t="s">
        <v>141</v>
      </c>
      <c r="H1061" t="s">
        <v>86</v>
      </c>
      <c r="I1061">
        <v>6.8528155150968124E-3</v>
      </c>
      <c r="J1061" t="s">
        <v>6</v>
      </c>
      <c r="L1061" t="s">
        <v>142</v>
      </c>
      <c r="M1061" t="s">
        <v>86</v>
      </c>
      <c r="N1061">
        <v>5.013056007207123E-3</v>
      </c>
      <c r="O1061" t="s">
        <v>6</v>
      </c>
    </row>
    <row r="1062" spans="2:15" x14ac:dyDescent="0.45">
      <c r="B1062" t="s">
        <v>140</v>
      </c>
      <c r="C1062" t="s">
        <v>87</v>
      </c>
      <c r="D1062">
        <v>1.7693954551970054E-2</v>
      </c>
      <c r="E1062" t="s">
        <v>6</v>
      </c>
      <c r="G1062" t="s">
        <v>141</v>
      </c>
      <c r="H1062" t="s">
        <v>87</v>
      </c>
      <c r="I1062">
        <v>5.2040860501968772E-3</v>
      </c>
      <c r="J1062" t="s">
        <v>6</v>
      </c>
      <c r="L1062" t="s">
        <v>142</v>
      </c>
      <c r="M1062" t="s">
        <v>87</v>
      </c>
      <c r="N1062">
        <v>5.156041587611588E-3</v>
      </c>
      <c r="O1062" t="s">
        <v>6</v>
      </c>
    </row>
    <row r="1063" spans="2:15" x14ac:dyDescent="0.45">
      <c r="B1063" t="s">
        <v>140</v>
      </c>
      <c r="C1063" t="s">
        <v>88</v>
      </c>
      <c r="D1063">
        <v>2.1037662653088259E-2</v>
      </c>
      <c r="E1063" t="s">
        <v>6</v>
      </c>
      <c r="G1063" t="s">
        <v>141</v>
      </c>
      <c r="H1063" t="s">
        <v>88</v>
      </c>
      <c r="I1063">
        <v>5.5027242018095375E-3</v>
      </c>
      <c r="J1063" t="s">
        <v>6</v>
      </c>
      <c r="L1063" t="s">
        <v>142</v>
      </c>
      <c r="M1063" t="s">
        <v>88</v>
      </c>
      <c r="N1063">
        <v>5.0623650099775623E-3</v>
      </c>
      <c r="O1063" t="s">
        <v>6</v>
      </c>
    </row>
    <row r="1064" spans="2:15" x14ac:dyDescent="0.45">
      <c r="B1064" t="s">
        <v>140</v>
      </c>
      <c r="C1064" t="s">
        <v>89</v>
      </c>
      <c r="D1064">
        <v>2.220103303078319E-2</v>
      </c>
      <c r="E1064" t="s">
        <v>6</v>
      </c>
      <c r="G1064" t="s">
        <v>141</v>
      </c>
      <c r="H1064" t="s">
        <v>89</v>
      </c>
      <c r="I1064">
        <v>5.7955760120098135E-3</v>
      </c>
      <c r="J1064" t="s">
        <v>6</v>
      </c>
      <c r="L1064" t="s">
        <v>142</v>
      </c>
      <c r="M1064" t="s">
        <v>89</v>
      </c>
      <c r="N1064">
        <v>4.9400627392721212E-3</v>
      </c>
      <c r="O1064" t="s">
        <v>6</v>
      </c>
    </row>
    <row r="1065" spans="2:15" x14ac:dyDescent="0.45">
      <c r="B1065" t="s">
        <v>140</v>
      </c>
      <c r="C1065" t="s">
        <v>90</v>
      </c>
      <c r="D1065">
        <v>2.1982404466754514E-2</v>
      </c>
      <c r="E1065" t="s">
        <v>6</v>
      </c>
      <c r="G1065" t="s">
        <v>141</v>
      </c>
      <c r="H1065" t="s">
        <v>90</v>
      </c>
      <c r="I1065">
        <v>6.0593140426713878E-3</v>
      </c>
      <c r="J1065" t="s">
        <v>6</v>
      </c>
      <c r="L1065" t="s">
        <v>142</v>
      </c>
      <c r="M1065" t="s">
        <v>90</v>
      </c>
      <c r="N1065">
        <v>4.8635873406054596E-3</v>
      </c>
      <c r="O1065" t="s">
        <v>6</v>
      </c>
    </row>
    <row r="1066" spans="2:15" x14ac:dyDescent="0.45">
      <c r="B1066" t="s">
        <v>140</v>
      </c>
      <c r="C1066" t="s">
        <v>91</v>
      </c>
      <c r="D1066">
        <v>2.0086056445962085E-2</v>
      </c>
      <c r="E1066" t="s">
        <v>6</v>
      </c>
      <c r="G1066" t="s">
        <v>141</v>
      </c>
      <c r="H1066" t="s">
        <v>91</v>
      </c>
      <c r="I1066">
        <v>6.2564866108744564E-3</v>
      </c>
      <c r="J1066" t="s">
        <v>6</v>
      </c>
      <c r="L1066" t="s">
        <v>142</v>
      </c>
      <c r="M1066" t="s">
        <v>91</v>
      </c>
      <c r="N1066">
        <v>5.0834461984809835E-3</v>
      </c>
      <c r="O1066" t="s">
        <v>6</v>
      </c>
    </row>
    <row r="1067" spans="2:15" x14ac:dyDescent="0.45">
      <c r="B1067" t="s">
        <v>140</v>
      </c>
      <c r="C1067" t="s">
        <v>92</v>
      </c>
      <c r="D1067">
        <v>1.613767845571407E-2</v>
      </c>
      <c r="E1067" t="s">
        <v>6</v>
      </c>
      <c r="G1067" t="s">
        <v>141</v>
      </c>
      <c r="H1067" t="s">
        <v>92</v>
      </c>
      <c r="I1067">
        <v>6.2946527597682418E-3</v>
      </c>
      <c r="J1067" t="s">
        <v>6</v>
      </c>
      <c r="L1067" t="s">
        <v>142</v>
      </c>
      <c r="M1067" t="s">
        <v>92</v>
      </c>
      <c r="N1067">
        <v>5.197545632426393E-3</v>
      </c>
      <c r="O1067" t="s">
        <v>6</v>
      </c>
    </row>
    <row r="1068" spans="2:15" x14ac:dyDescent="0.45">
      <c r="B1068" t="s">
        <v>140</v>
      </c>
      <c r="C1068" t="s">
        <v>93</v>
      </c>
      <c r="D1068">
        <v>1.1004382777764811E-2</v>
      </c>
      <c r="E1068" t="s">
        <v>6</v>
      </c>
      <c r="G1068" t="s">
        <v>141</v>
      </c>
      <c r="H1068" t="s">
        <v>93</v>
      </c>
      <c r="I1068">
        <v>6.3929953150685314E-3</v>
      </c>
      <c r="J1068" t="s">
        <v>6</v>
      </c>
      <c r="L1068" t="s">
        <v>142</v>
      </c>
      <c r="M1068" t="s">
        <v>93</v>
      </c>
      <c r="N1068">
        <v>5.1330959216998959E-3</v>
      </c>
      <c r="O1068" t="s">
        <v>6</v>
      </c>
    </row>
    <row r="1069" spans="2:15" x14ac:dyDescent="0.45">
      <c r="B1069" t="s">
        <v>140</v>
      </c>
      <c r="C1069" t="s">
        <v>94</v>
      </c>
      <c r="D1069">
        <v>5.0894426948207552E-3</v>
      </c>
      <c r="E1069" t="s">
        <v>6</v>
      </c>
      <c r="G1069" t="s">
        <v>141</v>
      </c>
      <c r="H1069" t="s">
        <v>94</v>
      </c>
      <c r="I1069">
        <v>6.7261360285588928E-3</v>
      </c>
      <c r="J1069" t="s">
        <v>6</v>
      </c>
      <c r="L1069" t="s">
        <v>142</v>
      </c>
      <c r="M1069" t="s">
        <v>94</v>
      </c>
      <c r="N1069">
        <v>5.1597761899452163E-3</v>
      </c>
      <c r="O1069" t="s">
        <v>6</v>
      </c>
    </row>
    <row r="1070" spans="2:15" x14ac:dyDescent="0.45">
      <c r="B1070" t="s">
        <v>140</v>
      </c>
      <c r="C1070" t="s">
        <v>95</v>
      </c>
      <c r="D1070">
        <v>8.9327718428809731E-4</v>
      </c>
      <c r="E1070" t="s">
        <v>6</v>
      </c>
      <c r="G1070" t="s">
        <v>141</v>
      </c>
      <c r="H1070" t="s">
        <v>95</v>
      </c>
      <c r="I1070">
        <v>7.2543344332833192E-3</v>
      </c>
      <c r="J1070" t="s">
        <v>6</v>
      </c>
      <c r="L1070" t="s">
        <v>142</v>
      </c>
      <c r="M1070" t="s">
        <v>95</v>
      </c>
      <c r="N1070">
        <v>5.174808203138293E-3</v>
      </c>
      <c r="O1070" t="s">
        <v>6</v>
      </c>
    </row>
    <row r="1071" spans="2:15" x14ac:dyDescent="0.45">
      <c r="B1071" t="s">
        <v>140</v>
      </c>
      <c r="C1071" t="s">
        <v>96</v>
      </c>
      <c r="D1071">
        <v>3.0699771507496002E-6</v>
      </c>
      <c r="E1071" t="s">
        <v>6</v>
      </c>
      <c r="G1071" t="s">
        <v>141</v>
      </c>
      <c r="H1071" t="s">
        <v>96</v>
      </c>
      <c r="I1071">
        <v>1.5599953043852158E-2</v>
      </c>
      <c r="J1071" t="s">
        <v>6</v>
      </c>
      <c r="L1071" t="s">
        <v>142</v>
      </c>
      <c r="M1071" t="s">
        <v>96</v>
      </c>
      <c r="N1071">
        <v>1.0461229461753029E-2</v>
      </c>
      <c r="O1071" t="s">
        <v>6</v>
      </c>
    </row>
    <row r="1072" spans="2:15" x14ac:dyDescent="0.45">
      <c r="B1072" t="s">
        <v>140</v>
      </c>
      <c r="C1072" t="s">
        <v>97</v>
      </c>
      <c r="D1072">
        <v>0</v>
      </c>
      <c r="E1072" t="s">
        <v>6</v>
      </c>
      <c r="G1072" t="s">
        <v>141</v>
      </c>
      <c r="H1072" t="s">
        <v>97</v>
      </c>
      <c r="I1072">
        <v>1.5959222687903746E-2</v>
      </c>
      <c r="J1072" t="s">
        <v>6</v>
      </c>
      <c r="L1072" t="s">
        <v>142</v>
      </c>
      <c r="M1072" t="s">
        <v>97</v>
      </c>
      <c r="N1072">
        <v>1.0976795660911351E-2</v>
      </c>
      <c r="O1072" t="s">
        <v>6</v>
      </c>
    </row>
    <row r="1073" spans="2:15" x14ac:dyDescent="0.45">
      <c r="B1073" t="s">
        <v>140</v>
      </c>
      <c r="C1073" t="s">
        <v>98</v>
      </c>
      <c r="D1073">
        <v>0</v>
      </c>
      <c r="E1073" t="s">
        <v>6</v>
      </c>
      <c r="G1073" t="s">
        <v>141</v>
      </c>
      <c r="H1073" t="s">
        <v>98</v>
      </c>
      <c r="I1073">
        <v>5.4544759059571284E-2</v>
      </c>
      <c r="J1073" t="s">
        <v>6</v>
      </c>
      <c r="L1073" t="s">
        <v>142</v>
      </c>
      <c r="M1073" t="s">
        <v>98</v>
      </c>
      <c r="N1073">
        <v>5.2443632947737587E-2</v>
      </c>
      <c r="O1073" t="s">
        <v>6</v>
      </c>
    </row>
    <row r="1074" spans="2:15" x14ac:dyDescent="0.45">
      <c r="B1074" t="s">
        <v>140</v>
      </c>
      <c r="C1074" t="s">
        <v>99</v>
      </c>
      <c r="D1074">
        <v>0</v>
      </c>
      <c r="E1074" t="s">
        <v>6</v>
      </c>
      <c r="G1074" t="s">
        <v>141</v>
      </c>
      <c r="H1074" t="s">
        <v>99</v>
      </c>
      <c r="I1074">
        <v>1.039666854578193E-2</v>
      </c>
      <c r="J1074" t="s">
        <v>6</v>
      </c>
      <c r="L1074" t="s">
        <v>142</v>
      </c>
      <c r="M1074" t="s">
        <v>99</v>
      </c>
      <c r="N1074">
        <v>9.2274750105204428E-3</v>
      </c>
      <c r="O1074" t="s">
        <v>6</v>
      </c>
    </row>
    <row r="1075" spans="2:15" x14ac:dyDescent="0.45">
      <c r="B1075" t="s">
        <v>140</v>
      </c>
      <c r="C1075" t="s">
        <v>100</v>
      </c>
      <c r="D1075">
        <v>0</v>
      </c>
      <c r="E1075" t="s">
        <v>6</v>
      </c>
      <c r="G1075" t="s">
        <v>141</v>
      </c>
      <c r="H1075" t="s">
        <v>100</v>
      </c>
      <c r="I1075">
        <v>1.0161737482103278E-2</v>
      </c>
      <c r="J1075" t="s">
        <v>6</v>
      </c>
      <c r="L1075" t="s">
        <v>142</v>
      </c>
      <c r="M1075" t="s">
        <v>100</v>
      </c>
      <c r="N1075">
        <v>9.1331554264454714E-3</v>
      </c>
      <c r="O1075" t="s">
        <v>6</v>
      </c>
    </row>
    <row r="1076" spans="2:15" x14ac:dyDescent="0.45">
      <c r="B1076" t="s">
        <v>140</v>
      </c>
      <c r="C1076" t="s">
        <v>101</v>
      </c>
      <c r="D1076">
        <v>0</v>
      </c>
      <c r="E1076" t="s">
        <v>6</v>
      </c>
      <c r="G1076" t="s">
        <v>141</v>
      </c>
      <c r="H1076" t="s">
        <v>101</v>
      </c>
      <c r="I1076">
        <v>1.0057366656383872E-2</v>
      </c>
      <c r="J1076" t="s">
        <v>6</v>
      </c>
      <c r="L1076" t="s">
        <v>142</v>
      </c>
      <c r="M1076" t="s">
        <v>101</v>
      </c>
      <c r="N1076">
        <v>9.2719200181242811E-3</v>
      </c>
      <c r="O1076" t="s">
        <v>6</v>
      </c>
    </row>
    <row r="1077" spans="2:15" x14ac:dyDescent="0.45">
      <c r="B1077" t="s">
        <v>140</v>
      </c>
      <c r="C1077" t="s">
        <v>102</v>
      </c>
      <c r="D1077">
        <v>0</v>
      </c>
      <c r="E1077" t="s">
        <v>6</v>
      </c>
      <c r="G1077" t="s">
        <v>141</v>
      </c>
      <c r="H1077" t="s">
        <v>102</v>
      </c>
      <c r="I1077">
        <v>9.9936024359764623E-3</v>
      </c>
      <c r="J1077" t="s">
        <v>6</v>
      </c>
      <c r="L1077" t="s">
        <v>142</v>
      </c>
      <c r="M1077" t="s">
        <v>102</v>
      </c>
      <c r="N1077">
        <v>9.4353823367126881E-3</v>
      </c>
      <c r="O1077" t="s">
        <v>6</v>
      </c>
    </row>
    <row r="1078" spans="2:15" x14ac:dyDescent="0.45">
      <c r="B1078" t="s">
        <v>140</v>
      </c>
      <c r="C1078" t="s">
        <v>103</v>
      </c>
      <c r="D1078">
        <v>5.5208659898194968E-4</v>
      </c>
      <c r="E1078" t="s">
        <v>6</v>
      </c>
      <c r="G1078" t="s">
        <v>141</v>
      </c>
      <c r="H1078" t="s">
        <v>103</v>
      </c>
      <c r="I1078">
        <v>9.9846597984856785E-3</v>
      </c>
      <c r="J1078" t="s">
        <v>6</v>
      </c>
      <c r="L1078" t="s">
        <v>142</v>
      </c>
      <c r="M1078" t="s">
        <v>103</v>
      </c>
      <c r="N1078">
        <v>9.4068126311113599E-3</v>
      </c>
      <c r="O1078" t="s">
        <v>6</v>
      </c>
    </row>
    <row r="1079" spans="2:15" x14ac:dyDescent="0.45">
      <c r="B1079" t="s">
        <v>140</v>
      </c>
      <c r="C1079" t="s">
        <v>104</v>
      </c>
      <c r="D1079">
        <v>4.7935599719248698E-3</v>
      </c>
      <c r="E1079" t="s">
        <v>6</v>
      </c>
      <c r="G1079" t="s">
        <v>141</v>
      </c>
      <c r="H1079" t="s">
        <v>104</v>
      </c>
      <c r="I1079">
        <v>9.7507566801637129E-3</v>
      </c>
      <c r="J1079" t="s">
        <v>6</v>
      </c>
      <c r="L1079" t="s">
        <v>142</v>
      </c>
      <c r="M1079" t="s">
        <v>104</v>
      </c>
      <c r="N1079">
        <v>9.2232633876694423E-3</v>
      </c>
      <c r="O1079" t="s">
        <v>6</v>
      </c>
    </row>
    <row r="1080" spans="2:15" x14ac:dyDescent="0.45">
      <c r="B1080" t="s">
        <v>140</v>
      </c>
      <c r="C1080" t="s">
        <v>105</v>
      </c>
      <c r="D1080">
        <v>9.7808284085218189E-3</v>
      </c>
      <c r="E1080" t="s">
        <v>6</v>
      </c>
      <c r="G1080" t="s">
        <v>141</v>
      </c>
      <c r="H1080" t="s">
        <v>105</v>
      </c>
      <c r="I1080">
        <v>8.6657895672832622E-3</v>
      </c>
      <c r="J1080" t="s">
        <v>6</v>
      </c>
      <c r="L1080" t="s">
        <v>142</v>
      </c>
      <c r="M1080" t="s">
        <v>105</v>
      </c>
      <c r="N1080">
        <v>9.0048974461159875E-3</v>
      </c>
      <c r="O1080" t="s">
        <v>6</v>
      </c>
    </row>
    <row r="1081" spans="2:15" x14ac:dyDescent="0.45">
      <c r="B1081" t="s">
        <v>140</v>
      </c>
      <c r="C1081" t="s">
        <v>106</v>
      </c>
      <c r="D1081">
        <v>1.3902562994955675E-2</v>
      </c>
      <c r="E1081" t="s">
        <v>6</v>
      </c>
      <c r="G1081" t="s">
        <v>141</v>
      </c>
      <c r="H1081" t="s">
        <v>106</v>
      </c>
      <c r="I1081">
        <v>8.8818252204970471E-3</v>
      </c>
      <c r="J1081" t="s">
        <v>6</v>
      </c>
      <c r="L1081" t="s">
        <v>142</v>
      </c>
      <c r="M1081" t="s">
        <v>106</v>
      </c>
      <c r="N1081">
        <v>8.9677040890472227E-3</v>
      </c>
      <c r="O1081" t="s">
        <v>6</v>
      </c>
    </row>
    <row r="1082" spans="2:15" x14ac:dyDescent="0.45">
      <c r="B1082" t="s">
        <v>140</v>
      </c>
      <c r="C1082" t="s">
        <v>107</v>
      </c>
      <c r="D1082">
        <v>1.5282434805075674E-2</v>
      </c>
      <c r="E1082" t="s">
        <v>6</v>
      </c>
      <c r="G1082" t="s">
        <v>141</v>
      </c>
      <c r="H1082" t="s">
        <v>107</v>
      </c>
      <c r="I1082">
        <v>9.0750667082228811E-3</v>
      </c>
      <c r="J1082" t="s">
        <v>6</v>
      </c>
      <c r="L1082" t="s">
        <v>142</v>
      </c>
      <c r="M1082" t="s">
        <v>107</v>
      </c>
      <c r="N1082">
        <v>9.1070330643791553E-3</v>
      </c>
      <c r="O1082" t="s">
        <v>6</v>
      </c>
    </row>
    <row r="1083" spans="2:15" x14ac:dyDescent="0.45">
      <c r="B1083" t="s">
        <v>140</v>
      </c>
      <c r="C1083" t="s">
        <v>108</v>
      </c>
      <c r="D1083">
        <v>1.4725535481874941E-2</v>
      </c>
      <c r="E1083" t="s">
        <v>6</v>
      </c>
      <c r="G1083" t="s">
        <v>141</v>
      </c>
      <c r="H1083" t="s">
        <v>108</v>
      </c>
      <c r="I1083">
        <v>9.2787203507990728E-3</v>
      </c>
      <c r="J1083" t="s">
        <v>6</v>
      </c>
      <c r="L1083" t="s">
        <v>142</v>
      </c>
      <c r="M1083" t="s">
        <v>108</v>
      </c>
      <c r="N1083">
        <v>9.7861593541233236E-3</v>
      </c>
      <c r="O1083" t="s">
        <v>6</v>
      </c>
    </row>
    <row r="1084" spans="2:15" x14ac:dyDescent="0.45">
      <c r="B1084" t="s">
        <v>140</v>
      </c>
      <c r="C1084" t="s">
        <v>109</v>
      </c>
      <c r="D1084">
        <v>1.2396319551424558E-2</v>
      </c>
      <c r="E1084" t="s">
        <v>6</v>
      </c>
      <c r="G1084" t="s">
        <v>141</v>
      </c>
      <c r="H1084" t="s">
        <v>109</v>
      </c>
      <c r="I1084">
        <v>9.3531763811020175E-3</v>
      </c>
      <c r="J1084" t="s">
        <v>6</v>
      </c>
      <c r="L1084" t="s">
        <v>142</v>
      </c>
      <c r="M1084" t="s">
        <v>109</v>
      </c>
      <c r="N1084">
        <v>1.0103979907603219E-2</v>
      </c>
      <c r="O1084" t="s">
        <v>6</v>
      </c>
    </row>
    <row r="1085" spans="2:15" x14ac:dyDescent="0.45">
      <c r="B1085" t="s">
        <v>140</v>
      </c>
      <c r="C1085" t="s">
        <v>110</v>
      </c>
      <c r="D1085">
        <v>8.3184048152986096E-3</v>
      </c>
      <c r="E1085" t="s">
        <v>6</v>
      </c>
      <c r="G1085" t="s">
        <v>141</v>
      </c>
      <c r="H1085" t="s">
        <v>110</v>
      </c>
      <c r="I1085">
        <v>9.6229709952784549E-3</v>
      </c>
      <c r="J1085" t="s">
        <v>6</v>
      </c>
      <c r="L1085" t="s">
        <v>142</v>
      </c>
      <c r="M1085" t="s">
        <v>110</v>
      </c>
      <c r="N1085">
        <v>9.9649445344198607E-3</v>
      </c>
      <c r="O1085" t="s">
        <v>6</v>
      </c>
    </row>
    <row r="1086" spans="2:15" x14ac:dyDescent="0.45">
      <c r="B1086" t="s">
        <v>140</v>
      </c>
      <c r="C1086" t="s">
        <v>111</v>
      </c>
      <c r="D1086">
        <v>3.5536991017671876E-3</v>
      </c>
      <c r="E1086" t="s">
        <v>6</v>
      </c>
      <c r="G1086" t="s">
        <v>141</v>
      </c>
      <c r="H1086" t="s">
        <v>111</v>
      </c>
      <c r="I1086">
        <v>1.0110047818194155E-2</v>
      </c>
      <c r="J1086" t="s">
        <v>6</v>
      </c>
      <c r="L1086" t="s">
        <v>142</v>
      </c>
      <c r="M1086" t="s">
        <v>111</v>
      </c>
      <c r="N1086">
        <v>1.0192072661005983E-2</v>
      </c>
      <c r="O1086" t="s">
        <v>6</v>
      </c>
    </row>
    <row r="1087" spans="2:15" x14ac:dyDescent="0.45">
      <c r="B1087" t="s">
        <v>140</v>
      </c>
      <c r="C1087" t="s">
        <v>112</v>
      </c>
      <c r="D1087">
        <v>8.3654271569044197E-7</v>
      </c>
      <c r="E1087" t="s">
        <v>6</v>
      </c>
      <c r="G1087" t="s">
        <v>141</v>
      </c>
      <c r="H1087" t="s">
        <v>112</v>
      </c>
      <c r="I1087">
        <v>1.0594696689961918E-2</v>
      </c>
      <c r="J1087" t="s">
        <v>6</v>
      </c>
      <c r="L1087" t="s">
        <v>142</v>
      </c>
      <c r="M1087" t="s">
        <v>112</v>
      </c>
      <c r="N1087">
        <v>1.0705818081032709E-2</v>
      </c>
      <c r="O1087" t="s">
        <v>6</v>
      </c>
    </row>
    <row r="1088" spans="2:15" x14ac:dyDescent="0.45">
      <c r="B1088" t="s">
        <v>140</v>
      </c>
      <c r="C1088" t="s">
        <v>113</v>
      </c>
      <c r="D1088">
        <v>0</v>
      </c>
      <c r="E1088" t="s">
        <v>6</v>
      </c>
      <c r="G1088" t="s">
        <v>141</v>
      </c>
      <c r="H1088" t="s">
        <v>113</v>
      </c>
      <c r="I1088">
        <v>1.0979538990794062E-2</v>
      </c>
      <c r="J1088" t="s">
        <v>6</v>
      </c>
      <c r="L1088" t="s">
        <v>142</v>
      </c>
      <c r="M1088" t="s">
        <v>113</v>
      </c>
      <c r="N1088">
        <v>1.1054609790776566E-2</v>
      </c>
      <c r="O1088" t="s">
        <v>6</v>
      </c>
    </row>
    <row r="1089" spans="2:15" x14ac:dyDescent="0.45">
      <c r="B1089" t="s">
        <v>140</v>
      </c>
      <c r="C1089" t="s">
        <v>114</v>
      </c>
      <c r="D1089">
        <v>0</v>
      </c>
      <c r="E1089" t="s">
        <v>6</v>
      </c>
      <c r="G1089" t="s">
        <v>141</v>
      </c>
      <c r="H1089" t="s">
        <v>114</v>
      </c>
      <c r="I1089">
        <v>2.2664902131357707E-2</v>
      </c>
      <c r="J1089" t="s">
        <v>6</v>
      </c>
      <c r="L1089" t="s">
        <v>142</v>
      </c>
      <c r="M1089" t="s">
        <v>114</v>
      </c>
      <c r="N1089">
        <v>2.2155424819171463E-2</v>
      </c>
      <c r="O1089" t="s">
        <v>6</v>
      </c>
    </row>
    <row r="1090" spans="2:15" x14ac:dyDescent="0.45">
      <c r="B1090" t="s">
        <v>140</v>
      </c>
      <c r="C1090" t="s">
        <v>115</v>
      </c>
      <c r="D1090">
        <v>0</v>
      </c>
      <c r="E1090" t="s">
        <v>6</v>
      </c>
      <c r="G1090" t="s">
        <v>141</v>
      </c>
      <c r="H1090" t="s">
        <v>115</v>
      </c>
      <c r="I1090">
        <v>2.2868562549568691E-2</v>
      </c>
      <c r="J1090" t="s">
        <v>6</v>
      </c>
      <c r="L1090" t="s">
        <v>142</v>
      </c>
      <c r="M1090" t="s">
        <v>115</v>
      </c>
      <c r="N1090">
        <v>2.1906209648852693E-2</v>
      </c>
      <c r="O1090" t="s">
        <v>6</v>
      </c>
    </row>
    <row r="1091" spans="2:15" x14ac:dyDescent="0.45">
      <c r="B1091" t="s">
        <v>143</v>
      </c>
      <c r="C1091" t="s">
        <v>5</v>
      </c>
      <c r="D1091">
        <v>0</v>
      </c>
      <c r="E1091" t="s">
        <v>6</v>
      </c>
      <c r="G1091" t="s">
        <v>144</v>
      </c>
      <c r="H1091" t="s">
        <v>5</v>
      </c>
      <c r="I1091">
        <v>3.9306668038404102E-2</v>
      </c>
      <c r="J1091" t="s">
        <v>6</v>
      </c>
      <c r="L1091" t="s">
        <v>145</v>
      </c>
      <c r="M1091" t="s">
        <v>5</v>
      </c>
      <c r="N1091">
        <v>4.240306122149539E-2</v>
      </c>
      <c r="O1091" t="s">
        <v>6</v>
      </c>
    </row>
    <row r="1092" spans="2:15" x14ac:dyDescent="0.45">
      <c r="B1092" t="s">
        <v>143</v>
      </c>
      <c r="C1092" t="s">
        <v>9</v>
      </c>
      <c r="D1092">
        <v>0</v>
      </c>
      <c r="E1092" t="s">
        <v>6</v>
      </c>
      <c r="G1092" t="s">
        <v>144</v>
      </c>
      <c r="H1092" t="s">
        <v>9</v>
      </c>
      <c r="I1092">
        <v>7.7674646691837726E-3</v>
      </c>
      <c r="J1092" t="s">
        <v>6</v>
      </c>
      <c r="L1092" t="s">
        <v>145</v>
      </c>
      <c r="M1092" t="s">
        <v>9</v>
      </c>
      <c r="N1092">
        <v>8.650063166779666E-3</v>
      </c>
      <c r="O1092" t="s">
        <v>6</v>
      </c>
    </row>
    <row r="1093" spans="2:15" x14ac:dyDescent="0.45">
      <c r="B1093" t="s">
        <v>143</v>
      </c>
      <c r="C1093" t="s">
        <v>10</v>
      </c>
      <c r="D1093">
        <v>0</v>
      </c>
      <c r="E1093" t="s">
        <v>6</v>
      </c>
      <c r="G1093" t="s">
        <v>144</v>
      </c>
      <c r="H1093" t="s">
        <v>10</v>
      </c>
      <c r="I1093">
        <v>7.8265354324666189E-3</v>
      </c>
      <c r="J1093" t="s">
        <v>6</v>
      </c>
      <c r="L1093" t="s">
        <v>145</v>
      </c>
      <c r="M1093" t="s">
        <v>10</v>
      </c>
      <c r="N1093">
        <v>8.6551457907708199E-3</v>
      </c>
      <c r="O1093" t="s">
        <v>6</v>
      </c>
    </row>
    <row r="1094" spans="2:15" x14ac:dyDescent="0.45">
      <c r="B1094" t="s">
        <v>143</v>
      </c>
      <c r="C1094" t="s">
        <v>11</v>
      </c>
      <c r="D1094">
        <v>0</v>
      </c>
      <c r="E1094" t="s">
        <v>6</v>
      </c>
      <c r="G1094" t="s">
        <v>144</v>
      </c>
      <c r="H1094" t="s">
        <v>11</v>
      </c>
      <c r="I1094">
        <v>7.9585328931606383E-3</v>
      </c>
      <c r="J1094" t="s">
        <v>6</v>
      </c>
      <c r="L1094" t="s">
        <v>145</v>
      </c>
      <c r="M1094" t="s">
        <v>11</v>
      </c>
      <c r="N1094">
        <v>8.6318689722321967E-3</v>
      </c>
      <c r="O1094" t="s">
        <v>6</v>
      </c>
    </row>
    <row r="1095" spans="2:15" x14ac:dyDescent="0.45">
      <c r="B1095" t="s">
        <v>143</v>
      </c>
      <c r="C1095" t="s">
        <v>12</v>
      </c>
      <c r="D1095">
        <v>0</v>
      </c>
      <c r="E1095" t="s">
        <v>6</v>
      </c>
      <c r="G1095" t="s">
        <v>144</v>
      </c>
      <c r="H1095" t="s">
        <v>12</v>
      </c>
      <c r="I1095">
        <v>8.0522900870612247E-3</v>
      </c>
      <c r="J1095" t="s">
        <v>6</v>
      </c>
      <c r="L1095" t="s">
        <v>145</v>
      </c>
      <c r="M1095" t="s">
        <v>12</v>
      </c>
      <c r="N1095">
        <v>8.5528336599599453E-3</v>
      </c>
      <c r="O1095" t="s">
        <v>6</v>
      </c>
    </row>
    <row r="1096" spans="2:15" x14ac:dyDescent="0.45">
      <c r="B1096" t="s">
        <v>143</v>
      </c>
      <c r="C1096" t="s">
        <v>13</v>
      </c>
      <c r="D1096">
        <v>6.7627584471127136E-4</v>
      </c>
      <c r="E1096" t="s">
        <v>6</v>
      </c>
      <c r="G1096" t="s">
        <v>144</v>
      </c>
      <c r="H1096" t="s">
        <v>13</v>
      </c>
      <c r="I1096">
        <v>8.1648524560115742E-3</v>
      </c>
      <c r="J1096" t="s">
        <v>6</v>
      </c>
      <c r="L1096" t="s">
        <v>145</v>
      </c>
      <c r="M1096" t="s">
        <v>13</v>
      </c>
      <c r="N1096">
        <v>8.447315940379457E-3</v>
      </c>
      <c r="O1096" t="s">
        <v>6</v>
      </c>
    </row>
    <row r="1097" spans="2:15" x14ac:dyDescent="0.45">
      <c r="B1097" t="s">
        <v>143</v>
      </c>
      <c r="C1097" t="s">
        <v>14</v>
      </c>
      <c r="D1097">
        <v>4.0597017225994427E-3</v>
      </c>
      <c r="E1097" t="s">
        <v>6</v>
      </c>
      <c r="G1097" t="s">
        <v>144</v>
      </c>
      <c r="H1097" t="s">
        <v>14</v>
      </c>
      <c r="I1097">
        <v>8.3304969443613302E-3</v>
      </c>
      <c r="J1097" t="s">
        <v>6</v>
      </c>
      <c r="L1097" t="s">
        <v>145</v>
      </c>
      <c r="M1097" t="s">
        <v>14</v>
      </c>
      <c r="N1097">
        <v>7.9888206173284373E-3</v>
      </c>
      <c r="O1097" t="s">
        <v>6</v>
      </c>
    </row>
    <row r="1098" spans="2:15" x14ac:dyDescent="0.45">
      <c r="B1098" t="s">
        <v>143</v>
      </c>
      <c r="C1098" t="s">
        <v>15</v>
      </c>
      <c r="D1098">
        <v>8.4992491776483287E-3</v>
      </c>
      <c r="E1098" t="s">
        <v>6</v>
      </c>
      <c r="G1098" t="s">
        <v>144</v>
      </c>
      <c r="H1098" t="s">
        <v>15</v>
      </c>
      <c r="I1098">
        <v>8.1196319850770169E-3</v>
      </c>
      <c r="J1098" t="s">
        <v>6</v>
      </c>
      <c r="L1098" t="s">
        <v>145</v>
      </c>
      <c r="M1098" t="s">
        <v>15</v>
      </c>
      <c r="N1098">
        <v>7.8692669105640267E-3</v>
      </c>
      <c r="O1098" t="s">
        <v>6</v>
      </c>
    </row>
    <row r="1099" spans="2:15" x14ac:dyDescent="0.45">
      <c r="B1099" t="s">
        <v>143</v>
      </c>
      <c r="C1099" t="s">
        <v>16</v>
      </c>
      <c r="D1099">
        <v>1.2607539733563718E-2</v>
      </c>
      <c r="E1099" t="s">
        <v>6</v>
      </c>
      <c r="G1099" t="s">
        <v>144</v>
      </c>
      <c r="H1099" t="s">
        <v>16</v>
      </c>
      <c r="I1099">
        <v>8.6413850711127924E-3</v>
      </c>
      <c r="J1099" t="s">
        <v>6</v>
      </c>
      <c r="L1099" t="s">
        <v>145</v>
      </c>
      <c r="M1099" t="s">
        <v>16</v>
      </c>
      <c r="N1099">
        <v>7.688857289004875E-3</v>
      </c>
      <c r="O1099" t="s">
        <v>6</v>
      </c>
    </row>
    <row r="1100" spans="2:15" x14ac:dyDescent="0.45">
      <c r="B1100" t="s">
        <v>143</v>
      </c>
      <c r="C1100" t="s">
        <v>17</v>
      </c>
      <c r="D1100">
        <v>1.5152660532682093E-2</v>
      </c>
      <c r="E1100" t="s">
        <v>6</v>
      </c>
      <c r="G1100" t="s">
        <v>144</v>
      </c>
      <c r="H1100" t="s">
        <v>17</v>
      </c>
      <c r="I1100">
        <v>8.9690673188932545E-3</v>
      </c>
      <c r="J1100" t="s">
        <v>6</v>
      </c>
      <c r="L1100" t="s">
        <v>145</v>
      </c>
      <c r="M1100" t="s">
        <v>17</v>
      </c>
      <c r="N1100">
        <v>7.6094684209530123E-3</v>
      </c>
      <c r="O1100" t="s">
        <v>6</v>
      </c>
    </row>
    <row r="1101" spans="2:15" x14ac:dyDescent="0.45">
      <c r="B1101" t="s">
        <v>143</v>
      </c>
      <c r="C1101" t="s">
        <v>18</v>
      </c>
      <c r="D1101">
        <v>1.5337526023036344E-2</v>
      </c>
      <c r="E1101" t="s">
        <v>6</v>
      </c>
      <c r="G1101" t="s">
        <v>144</v>
      </c>
      <c r="H1101" t="s">
        <v>18</v>
      </c>
      <c r="I1101">
        <v>9.1171988933782585E-3</v>
      </c>
      <c r="J1101" t="s">
        <v>6</v>
      </c>
      <c r="L1101" t="s">
        <v>145</v>
      </c>
      <c r="M1101" t="s">
        <v>18</v>
      </c>
      <c r="N1101">
        <v>7.6935732318398229E-3</v>
      </c>
      <c r="O1101" t="s">
        <v>6</v>
      </c>
    </row>
    <row r="1102" spans="2:15" x14ac:dyDescent="0.45">
      <c r="B1102" t="s">
        <v>143</v>
      </c>
      <c r="C1102" t="s">
        <v>19</v>
      </c>
      <c r="D1102">
        <v>1.384893268037549E-2</v>
      </c>
      <c r="E1102" t="s">
        <v>6</v>
      </c>
      <c r="G1102" t="s">
        <v>144</v>
      </c>
      <c r="H1102" t="s">
        <v>19</v>
      </c>
      <c r="I1102">
        <v>9.1699168182942659E-3</v>
      </c>
      <c r="J1102" t="s">
        <v>6</v>
      </c>
      <c r="L1102" t="s">
        <v>145</v>
      </c>
      <c r="M1102" t="s">
        <v>19</v>
      </c>
      <c r="N1102">
        <v>7.7962422747417728E-3</v>
      </c>
      <c r="O1102" t="s">
        <v>6</v>
      </c>
    </row>
    <row r="1103" spans="2:15" x14ac:dyDescent="0.45">
      <c r="B1103" t="s">
        <v>143</v>
      </c>
      <c r="C1103" t="s">
        <v>20</v>
      </c>
      <c r="D1103">
        <v>1.0320477370874853E-2</v>
      </c>
      <c r="E1103" t="s">
        <v>6</v>
      </c>
      <c r="G1103" t="s">
        <v>144</v>
      </c>
      <c r="H1103" t="s">
        <v>20</v>
      </c>
      <c r="I1103">
        <v>9.0981824669853634E-3</v>
      </c>
      <c r="J1103" t="s">
        <v>6</v>
      </c>
      <c r="L1103" t="s">
        <v>145</v>
      </c>
      <c r="M1103" t="s">
        <v>20</v>
      </c>
      <c r="N1103">
        <v>7.953566770968791E-3</v>
      </c>
      <c r="O1103" t="s">
        <v>6</v>
      </c>
    </row>
    <row r="1104" spans="2:15" x14ac:dyDescent="0.45">
      <c r="B1104" t="s">
        <v>143</v>
      </c>
      <c r="C1104" t="s">
        <v>21</v>
      </c>
      <c r="D1104">
        <v>6.0836507358710233E-3</v>
      </c>
      <c r="E1104" t="s">
        <v>6</v>
      </c>
      <c r="G1104" t="s">
        <v>144</v>
      </c>
      <c r="H1104" t="s">
        <v>21</v>
      </c>
      <c r="I1104">
        <v>8.8997507575067584E-3</v>
      </c>
      <c r="J1104" t="s">
        <v>6</v>
      </c>
      <c r="L1104" t="s">
        <v>145</v>
      </c>
      <c r="M1104" t="s">
        <v>21</v>
      </c>
      <c r="N1104">
        <v>8.1590845899311183E-3</v>
      </c>
      <c r="O1104" t="s">
        <v>6</v>
      </c>
    </row>
    <row r="1105" spans="2:15" x14ac:dyDescent="0.45">
      <c r="B1105" t="s">
        <v>143</v>
      </c>
      <c r="C1105" t="s">
        <v>22</v>
      </c>
      <c r="D1105">
        <v>1.8876839270731956E-3</v>
      </c>
      <c r="E1105" t="s">
        <v>6</v>
      </c>
      <c r="G1105" t="s">
        <v>144</v>
      </c>
      <c r="H1105" t="s">
        <v>22</v>
      </c>
      <c r="I1105">
        <v>8.673203850178033E-3</v>
      </c>
      <c r="J1105" t="s">
        <v>6</v>
      </c>
      <c r="L1105" t="s">
        <v>145</v>
      </c>
      <c r="M1105" t="s">
        <v>22</v>
      </c>
      <c r="N1105">
        <v>8.4094402909537826E-3</v>
      </c>
      <c r="O1105" t="s">
        <v>6</v>
      </c>
    </row>
    <row r="1106" spans="2:15" x14ac:dyDescent="0.45">
      <c r="B1106" t="s">
        <v>143</v>
      </c>
      <c r="C1106" t="s">
        <v>23</v>
      </c>
      <c r="D1106">
        <v>1.3705013767333456E-5</v>
      </c>
      <c r="E1106" t="s">
        <v>6</v>
      </c>
      <c r="G1106" t="s">
        <v>144</v>
      </c>
      <c r="H1106" t="s">
        <v>23</v>
      </c>
      <c r="I1106">
        <v>8.5300141768185466E-3</v>
      </c>
      <c r="J1106" t="s">
        <v>6</v>
      </c>
      <c r="L1106" t="s">
        <v>145</v>
      </c>
      <c r="M1106" t="s">
        <v>23</v>
      </c>
      <c r="N1106">
        <v>8.6346173798379361E-3</v>
      </c>
      <c r="O1106" t="s">
        <v>6</v>
      </c>
    </row>
    <row r="1107" spans="2:15" x14ac:dyDescent="0.45">
      <c r="B1107" t="s">
        <v>143</v>
      </c>
      <c r="C1107" t="s">
        <v>24</v>
      </c>
      <c r="D1107">
        <v>0</v>
      </c>
      <c r="E1107" t="s">
        <v>6</v>
      </c>
      <c r="G1107" t="s">
        <v>144</v>
      </c>
      <c r="H1107" t="s">
        <v>24</v>
      </c>
      <c r="I1107">
        <v>1.6746104695996342E-2</v>
      </c>
      <c r="J1107" t="s">
        <v>6</v>
      </c>
      <c r="L1107" t="s">
        <v>145</v>
      </c>
      <c r="M1107" t="s">
        <v>24</v>
      </c>
      <c r="N1107">
        <v>1.7552669400461296E-2</v>
      </c>
      <c r="O1107" t="s">
        <v>6</v>
      </c>
    </row>
    <row r="1108" spans="2:15" x14ac:dyDescent="0.45">
      <c r="B1108" t="s">
        <v>143</v>
      </c>
      <c r="C1108" t="s">
        <v>25</v>
      </c>
      <c r="D1108">
        <v>0</v>
      </c>
      <c r="E1108" t="s">
        <v>6</v>
      </c>
      <c r="G1108" t="s">
        <v>144</v>
      </c>
      <c r="H1108" t="s">
        <v>25</v>
      </c>
      <c r="I1108">
        <v>1.6440090427891511E-2</v>
      </c>
      <c r="J1108" t="s">
        <v>6</v>
      </c>
      <c r="L1108" t="s">
        <v>145</v>
      </c>
      <c r="M1108" t="s">
        <v>25</v>
      </c>
      <c r="N1108">
        <v>1.677556009820827E-2</v>
      </c>
      <c r="O1108" t="s">
        <v>6</v>
      </c>
    </row>
    <row r="1109" spans="2:15" x14ac:dyDescent="0.45">
      <c r="B1109" t="s">
        <v>143</v>
      </c>
      <c r="C1109" t="s">
        <v>26</v>
      </c>
      <c r="D1109">
        <v>0</v>
      </c>
      <c r="E1109" t="s">
        <v>6</v>
      </c>
      <c r="G1109" t="s">
        <v>144</v>
      </c>
      <c r="H1109" t="s">
        <v>26</v>
      </c>
      <c r="I1109">
        <v>4.5801765325169989E-2</v>
      </c>
      <c r="J1109" t="s">
        <v>6</v>
      </c>
      <c r="L1109" t="s">
        <v>145</v>
      </c>
      <c r="M1109" t="s">
        <v>26</v>
      </c>
      <c r="N1109">
        <v>3.9592515961634156E-2</v>
      </c>
      <c r="O1109" t="s">
        <v>6</v>
      </c>
    </row>
    <row r="1110" spans="2:15" x14ac:dyDescent="0.45">
      <c r="B1110" t="s">
        <v>143</v>
      </c>
      <c r="C1110" t="s">
        <v>27</v>
      </c>
      <c r="D1110">
        <v>0</v>
      </c>
      <c r="E1110" t="s">
        <v>6</v>
      </c>
      <c r="G1110" t="s">
        <v>144</v>
      </c>
      <c r="H1110" t="s">
        <v>27</v>
      </c>
      <c r="I1110">
        <v>9.1353214907538022E-3</v>
      </c>
      <c r="J1110" t="s">
        <v>6</v>
      </c>
      <c r="L1110" t="s">
        <v>145</v>
      </c>
      <c r="M1110" t="s">
        <v>27</v>
      </c>
      <c r="N1110">
        <v>8.1113874485188673E-3</v>
      </c>
      <c r="O1110" t="s">
        <v>6</v>
      </c>
    </row>
    <row r="1111" spans="2:15" x14ac:dyDescent="0.45">
      <c r="B1111" t="s">
        <v>143</v>
      </c>
      <c r="C1111" t="s">
        <v>28</v>
      </c>
      <c r="D1111">
        <v>0</v>
      </c>
      <c r="E1111" t="s">
        <v>6</v>
      </c>
      <c r="G1111" t="s">
        <v>144</v>
      </c>
      <c r="H1111" t="s">
        <v>28</v>
      </c>
      <c r="I1111">
        <v>9.158879672997871E-3</v>
      </c>
      <c r="J1111" t="s">
        <v>6</v>
      </c>
      <c r="L1111" t="s">
        <v>145</v>
      </c>
      <c r="M1111" t="s">
        <v>28</v>
      </c>
      <c r="N1111">
        <v>8.148774609612856E-3</v>
      </c>
      <c r="O1111" t="s">
        <v>6</v>
      </c>
    </row>
    <row r="1112" spans="2:15" x14ac:dyDescent="0.45">
      <c r="B1112" t="s">
        <v>143</v>
      </c>
      <c r="C1112" t="s">
        <v>29</v>
      </c>
      <c r="D1112">
        <v>1.2665626530324948E-4</v>
      </c>
      <c r="E1112" t="s">
        <v>6</v>
      </c>
      <c r="G1112" t="s">
        <v>144</v>
      </c>
      <c r="H1112" t="s">
        <v>29</v>
      </c>
      <c r="I1112">
        <v>9.1897711361140794E-3</v>
      </c>
      <c r="J1112" t="s">
        <v>6</v>
      </c>
      <c r="L1112" t="s">
        <v>145</v>
      </c>
      <c r="M1112" t="s">
        <v>29</v>
      </c>
      <c r="N1112">
        <v>8.1344316293577631E-3</v>
      </c>
      <c r="O1112" t="s">
        <v>6</v>
      </c>
    </row>
    <row r="1113" spans="2:15" x14ac:dyDescent="0.45">
      <c r="B1113" t="s">
        <v>143</v>
      </c>
      <c r="C1113" t="s">
        <v>30</v>
      </c>
      <c r="D1113">
        <v>2.1636896400871984E-3</v>
      </c>
      <c r="E1113" t="s">
        <v>6</v>
      </c>
      <c r="G1113" t="s">
        <v>144</v>
      </c>
      <c r="H1113" t="s">
        <v>30</v>
      </c>
      <c r="I1113">
        <v>9.1395802092073836E-3</v>
      </c>
      <c r="J1113" t="s">
        <v>6</v>
      </c>
      <c r="L1113" t="s">
        <v>145</v>
      </c>
      <c r="M1113" t="s">
        <v>30</v>
      </c>
      <c r="N1113">
        <v>8.0740405335572515E-3</v>
      </c>
      <c r="O1113" t="s">
        <v>6</v>
      </c>
    </row>
    <row r="1114" spans="2:15" x14ac:dyDescent="0.45">
      <c r="B1114" t="s">
        <v>143</v>
      </c>
      <c r="C1114" t="s">
        <v>31</v>
      </c>
      <c r="D1114">
        <v>7.7520488991156249E-3</v>
      </c>
      <c r="E1114" t="s">
        <v>6</v>
      </c>
      <c r="G1114" t="s">
        <v>144</v>
      </c>
      <c r="H1114" t="s">
        <v>31</v>
      </c>
      <c r="I1114">
        <v>9.2444967754659046E-3</v>
      </c>
      <c r="J1114" t="s">
        <v>6</v>
      </c>
      <c r="L1114" t="s">
        <v>145</v>
      </c>
      <c r="M1114" t="s">
        <v>31</v>
      </c>
      <c r="N1114">
        <v>7.9959409880571534E-3</v>
      </c>
      <c r="O1114" t="s">
        <v>6</v>
      </c>
    </row>
    <row r="1115" spans="2:15" x14ac:dyDescent="0.45">
      <c r="B1115" t="s">
        <v>143</v>
      </c>
      <c r="C1115" t="s">
        <v>32</v>
      </c>
      <c r="D1115">
        <v>1.4296351165109005E-2</v>
      </c>
      <c r="E1115" t="s">
        <v>6</v>
      </c>
      <c r="G1115" t="s">
        <v>144</v>
      </c>
      <c r="H1115" t="s">
        <v>32</v>
      </c>
      <c r="I1115">
        <v>9.6319964830370308E-3</v>
      </c>
      <c r="J1115" t="s">
        <v>6</v>
      </c>
      <c r="L1115" t="s">
        <v>145</v>
      </c>
      <c r="M1115" t="s">
        <v>32</v>
      </c>
      <c r="N1115">
        <v>7.8255485368722236E-3</v>
      </c>
      <c r="O1115" t="s">
        <v>6</v>
      </c>
    </row>
    <row r="1116" spans="2:15" x14ac:dyDescent="0.45">
      <c r="B1116" t="s">
        <v>143</v>
      </c>
      <c r="C1116" t="s">
        <v>33</v>
      </c>
      <c r="D1116">
        <v>2.0528080532108577E-2</v>
      </c>
      <c r="E1116" t="s">
        <v>6</v>
      </c>
      <c r="G1116" t="s">
        <v>144</v>
      </c>
      <c r="H1116" t="s">
        <v>33</v>
      </c>
      <c r="I1116">
        <v>9.2945680770834347E-3</v>
      </c>
      <c r="J1116" t="s">
        <v>6</v>
      </c>
      <c r="L1116" t="s">
        <v>145</v>
      </c>
      <c r="M1116" t="s">
        <v>33</v>
      </c>
      <c r="N1116">
        <v>7.592728273370708E-3</v>
      </c>
      <c r="O1116" t="s">
        <v>6</v>
      </c>
    </row>
    <row r="1117" spans="2:15" x14ac:dyDescent="0.45">
      <c r="B1117" t="s">
        <v>143</v>
      </c>
      <c r="C1117" t="s">
        <v>34</v>
      </c>
      <c r="D1117">
        <v>2.5165514033973355E-2</v>
      </c>
      <c r="E1117" t="s">
        <v>6</v>
      </c>
      <c r="G1117" t="s">
        <v>144</v>
      </c>
      <c r="H1117" t="s">
        <v>34</v>
      </c>
      <c r="I1117">
        <v>9.8044305056868251E-3</v>
      </c>
      <c r="J1117" t="s">
        <v>6</v>
      </c>
      <c r="L1117" t="s">
        <v>145</v>
      </c>
      <c r="M1117" t="s">
        <v>34</v>
      </c>
      <c r="N1117">
        <v>7.3505540327523811E-3</v>
      </c>
      <c r="O1117" t="s">
        <v>6</v>
      </c>
    </row>
    <row r="1118" spans="2:15" x14ac:dyDescent="0.45">
      <c r="B1118" t="s">
        <v>143</v>
      </c>
      <c r="C1118" t="s">
        <v>35</v>
      </c>
      <c r="D1118">
        <v>2.7253372376730787E-2</v>
      </c>
      <c r="E1118" t="s">
        <v>6</v>
      </c>
      <c r="G1118" t="s">
        <v>144</v>
      </c>
      <c r="H1118" t="s">
        <v>35</v>
      </c>
      <c r="I1118">
        <v>1.014429866603743E-2</v>
      </c>
      <c r="J1118" t="s">
        <v>6</v>
      </c>
      <c r="L1118" t="s">
        <v>145</v>
      </c>
      <c r="M1118" t="s">
        <v>35</v>
      </c>
      <c r="N1118">
        <v>7.2379506352698332E-3</v>
      </c>
      <c r="O1118" t="s">
        <v>6</v>
      </c>
    </row>
    <row r="1119" spans="2:15" x14ac:dyDescent="0.45">
      <c r="B1119" t="s">
        <v>143</v>
      </c>
      <c r="C1119" t="s">
        <v>36</v>
      </c>
      <c r="D1119">
        <v>2.7348789633326626E-2</v>
      </c>
      <c r="E1119" t="s">
        <v>6</v>
      </c>
      <c r="G1119" t="s">
        <v>144</v>
      </c>
      <c r="H1119" t="s">
        <v>36</v>
      </c>
      <c r="I1119">
        <v>1.0406545690571554E-2</v>
      </c>
      <c r="J1119" t="s">
        <v>6</v>
      </c>
      <c r="L1119" t="s">
        <v>145</v>
      </c>
      <c r="M1119" t="s">
        <v>36</v>
      </c>
      <c r="N1119">
        <v>7.3090005806602798E-3</v>
      </c>
      <c r="O1119" t="s">
        <v>6</v>
      </c>
    </row>
    <row r="1120" spans="2:15" x14ac:dyDescent="0.45">
      <c r="B1120" t="s">
        <v>143</v>
      </c>
      <c r="C1120" t="s">
        <v>37</v>
      </c>
      <c r="D1120">
        <v>2.5112978510883344E-2</v>
      </c>
      <c r="E1120" t="s">
        <v>6</v>
      </c>
      <c r="G1120" t="s">
        <v>144</v>
      </c>
      <c r="H1120" t="s">
        <v>37</v>
      </c>
      <c r="I1120">
        <v>1.067014770147434E-2</v>
      </c>
      <c r="J1120" t="s">
        <v>6</v>
      </c>
      <c r="L1120" t="s">
        <v>145</v>
      </c>
      <c r="M1120" t="s">
        <v>37</v>
      </c>
      <c r="N1120">
        <v>7.4237434972813645E-3</v>
      </c>
      <c r="O1120" t="s">
        <v>6</v>
      </c>
    </row>
    <row r="1121" spans="2:15" x14ac:dyDescent="0.45">
      <c r="B1121" t="s">
        <v>143</v>
      </c>
      <c r="C1121" t="s">
        <v>38</v>
      </c>
      <c r="D1121">
        <v>2.1593604556353625E-2</v>
      </c>
      <c r="E1121" t="s">
        <v>6</v>
      </c>
      <c r="G1121" t="s">
        <v>144</v>
      </c>
      <c r="H1121" t="s">
        <v>38</v>
      </c>
      <c r="I1121">
        <v>1.0647105399936619E-2</v>
      </c>
      <c r="J1121" t="s">
        <v>6</v>
      </c>
      <c r="L1121" t="s">
        <v>145</v>
      </c>
      <c r="M1121" t="s">
        <v>38</v>
      </c>
      <c r="N1121">
        <v>7.4633113179105185E-3</v>
      </c>
      <c r="O1121" t="s">
        <v>6</v>
      </c>
    </row>
    <row r="1122" spans="2:15" x14ac:dyDescent="0.45">
      <c r="B1122" t="s">
        <v>143</v>
      </c>
      <c r="C1122" t="s">
        <v>39</v>
      </c>
      <c r="D1122">
        <v>1.5877635410165229E-2</v>
      </c>
      <c r="E1122" t="s">
        <v>6</v>
      </c>
      <c r="G1122" t="s">
        <v>144</v>
      </c>
      <c r="H1122" t="s">
        <v>39</v>
      </c>
      <c r="I1122">
        <v>1.0492620795818247E-2</v>
      </c>
      <c r="J1122" t="s">
        <v>6</v>
      </c>
      <c r="L1122" t="s">
        <v>145</v>
      </c>
      <c r="M1122" t="s">
        <v>39</v>
      </c>
      <c r="N1122">
        <v>7.4940721955730856E-3</v>
      </c>
      <c r="O1122" t="s">
        <v>6</v>
      </c>
    </row>
    <row r="1123" spans="2:15" x14ac:dyDescent="0.45">
      <c r="B1123" t="s">
        <v>143</v>
      </c>
      <c r="C1123" t="s">
        <v>40</v>
      </c>
      <c r="D1123">
        <v>9.2862965281039021E-3</v>
      </c>
      <c r="E1123" t="s">
        <v>6</v>
      </c>
      <c r="G1123" t="s">
        <v>144</v>
      </c>
      <c r="H1123" t="s">
        <v>40</v>
      </c>
      <c r="I1123">
        <v>1.0295029860461791E-2</v>
      </c>
      <c r="J1123" t="s">
        <v>6</v>
      </c>
      <c r="L1123" t="s">
        <v>145</v>
      </c>
      <c r="M1123" t="s">
        <v>40</v>
      </c>
      <c r="N1123">
        <v>7.5391728747786543E-3</v>
      </c>
      <c r="O1123" t="s">
        <v>6</v>
      </c>
    </row>
    <row r="1124" spans="2:15" x14ac:dyDescent="0.45">
      <c r="B1124" t="s">
        <v>143</v>
      </c>
      <c r="C1124" t="s">
        <v>41</v>
      </c>
      <c r="D1124">
        <v>3.074172945307499E-3</v>
      </c>
      <c r="E1124" t="s">
        <v>6</v>
      </c>
      <c r="G1124" t="s">
        <v>144</v>
      </c>
      <c r="H1124" t="s">
        <v>41</v>
      </c>
      <c r="I1124">
        <v>9.8443228435547772E-3</v>
      </c>
      <c r="J1124" t="s">
        <v>6</v>
      </c>
      <c r="L1124" t="s">
        <v>145</v>
      </c>
      <c r="M1124" t="s">
        <v>41</v>
      </c>
      <c r="N1124">
        <v>7.6089117086144999E-3</v>
      </c>
      <c r="O1124" t="s">
        <v>6</v>
      </c>
    </row>
    <row r="1125" spans="2:15" x14ac:dyDescent="0.45">
      <c r="B1125" t="s">
        <v>143</v>
      </c>
      <c r="C1125" t="s">
        <v>42</v>
      </c>
      <c r="D1125">
        <v>1.4810997111914674E-4</v>
      </c>
      <c r="E1125" t="s">
        <v>6</v>
      </c>
      <c r="G1125" t="s">
        <v>144</v>
      </c>
      <c r="H1125" t="s">
        <v>42</v>
      </c>
      <c r="I1125">
        <v>1.9231205502978504E-2</v>
      </c>
      <c r="J1125" t="s">
        <v>6</v>
      </c>
      <c r="L1125" t="s">
        <v>145</v>
      </c>
      <c r="M1125" t="s">
        <v>42</v>
      </c>
      <c r="N1125">
        <v>1.5573595917961874E-2</v>
      </c>
      <c r="O1125" t="s">
        <v>6</v>
      </c>
    </row>
    <row r="1126" spans="2:15" x14ac:dyDescent="0.45">
      <c r="B1126" t="s">
        <v>143</v>
      </c>
      <c r="C1126" t="s">
        <v>43</v>
      </c>
      <c r="D1126">
        <v>0</v>
      </c>
      <c r="E1126" t="s">
        <v>6</v>
      </c>
      <c r="G1126" t="s">
        <v>144</v>
      </c>
      <c r="H1126" t="s">
        <v>43</v>
      </c>
      <c r="I1126">
        <v>1.8855147963206999E-2</v>
      </c>
      <c r="J1126" t="s">
        <v>6</v>
      </c>
      <c r="L1126" t="s">
        <v>145</v>
      </c>
      <c r="M1126" t="s">
        <v>43</v>
      </c>
      <c r="N1126">
        <v>1.6186648529416994E-2</v>
      </c>
      <c r="O1126" t="s">
        <v>6</v>
      </c>
    </row>
    <row r="1127" spans="2:15" x14ac:dyDescent="0.45">
      <c r="B1127" t="s">
        <v>143</v>
      </c>
      <c r="C1127" t="s">
        <v>44</v>
      </c>
      <c r="D1127">
        <v>0</v>
      </c>
      <c r="E1127" t="s">
        <v>6</v>
      </c>
      <c r="G1127" t="s">
        <v>144</v>
      </c>
      <c r="H1127" t="s">
        <v>44</v>
      </c>
      <c r="I1127">
        <v>3.3425678721830457E-2</v>
      </c>
      <c r="J1127" t="s">
        <v>6</v>
      </c>
      <c r="L1127" t="s">
        <v>145</v>
      </c>
      <c r="M1127" t="s">
        <v>44</v>
      </c>
      <c r="N1127">
        <v>3.0803145612508045E-2</v>
      </c>
      <c r="O1127" t="s">
        <v>6</v>
      </c>
    </row>
    <row r="1128" spans="2:15" x14ac:dyDescent="0.45">
      <c r="B1128" t="s">
        <v>143</v>
      </c>
      <c r="C1128" t="s">
        <v>45</v>
      </c>
      <c r="D1128">
        <v>0</v>
      </c>
      <c r="E1128" t="s">
        <v>6</v>
      </c>
      <c r="G1128" t="s">
        <v>144</v>
      </c>
      <c r="H1128" t="s">
        <v>45</v>
      </c>
      <c r="I1128">
        <v>6.2428336030681698E-3</v>
      </c>
      <c r="J1128" t="s">
        <v>6</v>
      </c>
      <c r="L1128" t="s">
        <v>145</v>
      </c>
      <c r="M1128" t="s">
        <v>45</v>
      </c>
      <c r="N1128">
        <v>6.1549781051616877E-3</v>
      </c>
      <c r="O1128" t="s">
        <v>6</v>
      </c>
    </row>
    <row r="1129" spans="2:15" x14ac:dyDescent="0.45">
      <c r="B1129" t="s">
        <v>143</v>
      </c>
      <c r="C1129" t="s">
        <v>46</v>
      </c>
      <c r="D1129">
        <v>1.5153058194958266E-4</v>
      </c>
      <c r="E1129" t="s">
        <v>6</v>
      </c>
      <c r="G1129" t="s">
        <v>144</v>
      </c>
      <c r="H1129" t="s">
        <v>46</v>
      </c>
      <c r="I1129">
        <v>6.0765886441326257E-3</v>
      </c>
      <c r="J1129" t="s">
        <v>6</v>
      </c>
      <c r="L1129" t="s">
        <v>145</v>
      </c>
      <c r="M1129" t="s">
        <v>46</v>
      </c>
      <c r="N1129">
        <v>6.0130629848306966E-3</v>
      </c>
      <c r="O1129" t="s">
        <v>6</v>
      </c>
    </row>
    <row r="1130" spans="2:15" x14ac:dyDescent="0.45">
      <c r="B1130" t="s">
        <v>143</v>
      </c>
      <c r="C1130" t="s">
        <v>47</v>
      </c>
      <c r="D1130">
        <v>1.5179479236630111E-3</v>
      </c>
      <c r="E1130" t="s">
        <v>6</v>
      </c>
      <c r="G1130" t="s">
        <v>144</v>
      </c>
      <c r="H1130" t="s">
        <v>47</v>
      </c>
      <c r="I1130">
        <v>5.9048037866606543E-3</v>
      </c>
      <c r="J1130" t="s">
        <v>6</v>
      </c>
      <c r="L1130" t="s">
        <v>145</v>
      </c>
      <c r="M1130" t="s">
        <v>47</v>
      </c>
      <c r="N1130">
        <v>5.8218359045366878E-3</v>
      </c>
      <c r="O1130" t="s">
        <v>6</v>
      </c>
    </row>
    <row r="1131" spans="2:15" x14ac:dyDescent="0.45">
      <c r="B1131" t="s">
        <v>143</v>
      </c>
      <c r="C1131" t="s">
        <v>48</v>
      </c>
      <c r="D1131">
        <v>5.683946335398574E-3</v>
      </c>
      <c r="E1131" t="s">
        <v>6</v>
      </c>
      <c r="G1131" t="s">
        <v>144</v>
      </c>
      <c r="H1131" t="s">
        <v>48</v>
      </c>
      <c r="I1131">
        <v>5.8887052200283698E-3</v>
      </c>
      <c r="J1131" t="s">
        <v>6</v>
      </c>
      <c r="L1131" t="s">
        <v>145</v>
      </c>
      <c r="M1131" t="s">
        <v>48</v>
      </c>
      <c r="N1131">
        <v>5.5578150749895265E-3</v>
      </c>
      <c r="O1131" t="s">
        <v>6</v>
      </c>
    </row>
    <row r="1132" spans="2:15" x14ac:dyDescent="0.45">
      <c r="B1132" t="s">
        <v>143</v>
      </c>
      <c r="C1132" t="s">
        <v>49</v>
      </c>
      <c r="D1132">
        <v>1.1517847269649334E-2</v>
      </c>
      <c r="E1132" t="s">
        <v>6</v>
      </c>
      <c r="G1132" t="s">
        <v>144</v>
      </c>
      <c r="H1132" t="s">
        <v>49</v>
      </c>
      <c r="I1132">
        <v>6.0198628521137753E-3</v>
      </c>
      <c r="J1132" t="s">
        <v>6</v>
      </c>
      <c r="L1132" t="s">
        <v>145</v>
      </c>
      <c r="M1132" t="s">
        <v>49</v>
      </c>
      <c r="N1132">
        <v>5.2883923085607102E-3</v>
      </c>
      <c r="O1132" t="s">
        <v>6</v>
      </c>
    </row>
    <row r="1133" spans="2:15" x14ac:dyDescent="0.45">
      <c r="B1133" t="s">
        <v>143</v>
      </c>
      <c r="C1133" t="s">
        <v>50</v>
      </c>
      <c r="D1133">
        <v>1.7316263908625954E-2</v>
      </c>
      <c r="E1133" t="s">
        <v>6</v>
      </c>
      <c r="G1133" t="s">
        <v>144</v>
      </c>
      <c r="H1133" t="s">
        <v>50</v>
      </c>
      <c r="I1133">
        <v>6.2144579563329977E-3</v>
      </c>
      <c r="J1133" t="s">
        <v>6</v>
      </c>
      <c r="L1133" t="s">
        <v>145</v>
      </c>
      <c r="M1133" t="s">
        <v>50</v>
      </c>
      <c r="N1133">
        <v>4.8024893892363186E-3</v>
      </c>
      <c r="O1133" t="s">
        <v>6</v>
      </c>
    </row>
    <row r="1134" spans="2:15" x14ac:dyDescent="0.45">
      <c r="B1134" t="s">
        <v>143</v>
      </c>
      <c r="C1134" t="s">
        <v>51</v>
      </c>
      <c r="D1134">
        <v>2.2211353221583671E-2</v>
      </c>
      <c r="E1134" t="s">
        <v>6</v>
      </c>
      <c r="G1134" t="s">
        <v>144</v>
      </c>
      <c r="H1134" t="s">
        <v>51</v>
      </c>
      <c r="I1134">
        <v>5.8316466702808458E-3</v>
      </c>
      <c r="J1134" t="s">
        <v>6</v>
      </c>
      <c r="L1134" t="s">
        <v>145</v>
      </c>
      <c r="M1134" t="s">
        <v>51</v>
      </c>
      <c r="N1134">
        <v>4.8863300487880061E-3</v>
      </c>
      <c r="O1134" t="s">
        <v>6</v>
      </c>
    </row>
    <row r="1135" spans="2:15" x14ac:dyDescent="0.45">
      <c r="B1135" t="s">
        <v>143</v>
      </c>
      <c r="C1135" t="s">
        <v>52</v>
      </c>
      <c r="D1135">
        <v>2.5504621516756244E-2</v>
      </c>
      <c r="E1135" t="s">
        <v>6</v>
      </c>
      <c r="G1135" t="s">
        <v>144</v>
      </c>
      <c r="H1135" t="s">
        <v>52</v>
      </c>
      <c r="I1135">
        <v>6.3223921535558759E-3</v>
      </c>
      <c r="J1135" t="s">
        <v>6</v>
      </c>
      <c r="L1135" t="s">
        <v>145</v>
      </c>
      <c r="M1135" t="s">
        <v>52</v>
      </c>
      <c r="N1135">
        <v>5.1096945223156323E-3</v>
      </c>
      <c r="O1135" t="s">
        <v>6</v>
      </c>
    </row>
    <row r="1136" spans="2:15" x14ac:dyDescent="0.45">
      <c r="B1136" t="s">
        <v>143</v>
      </c>
      <c r="C1136" t="s">
        <v>53</v>
      </c>
      <c r="D1136">
        <v>2.7486291068743413E-2</v>
      </c>
      <c r="E1136" t="s">
        <v>6</v>
      </c>
      <c r="G1136" t="s">
        <v>144</v>
      </c>
      <c r="H1136" t="s">
        <v>53</v>
      </c>
      <c r="I1136">
        <v>6.8491735228261106E-3</v>
      </c>
      <c r="J1136" t="s">
        <v>6</v>
      </c>
      <c r="L1136" t="s">
        <v>145</v>
      </c>
      <c r="M1136" t="s">
        <v>53</v>
      </c>
      <c r="N1136">
        <v>5.2791184804011218E-3</v>
      </c>
      <c r="O1136" t="s">
        <v>6</v>
      </c>
    </row>
    <row r="1137" spans="2:15" x14ac:dyDescent="0.45">
      <c r="B1137" t="s">
        <v>143</v>
      </c>
      <c r="C1137" t="s">
        <v>54</v>
      </c>
      <c r="D1137">
        <v>2.7455420568513033E-2</v>
      </c>
      <c r="E1137" t="s">
        <v>6</v>
      </c>
      <c r="G1137" t="s">
        <v>144</v>
      </c>
      <c r="H1137" t="s">
        <v>54</v>
      </c>
      <c r="I1137">
        <v>7.2629158113553327E-3</v>
      </c>
      <c r="J1137" t="s">
        <v>6</v>
      </c>
      <c r="L1137" t="s">
        <v>145</v>
      </c>
      <c r="M1137" t="s">
        <v>54</v>
      </c>
      <c r="N1137">
        <v>5.3911348045431349E-3</v>
      </c>
      <c r="O1137" t="s">
        <v>6</v>
      </c>
    </row>
    <row r="1138" spans="2:15" x14ac:dyDescent="0.45">
      <c r="B1138" t="s">
        <v>143</v>
      </c>
      <c r="C1138" t="s">
        <v>55</v>
      </c>
      <c r="D1138">
        <v>2.623169256089895E-2</v>
      </c>
      <c r="E1138" t="s">
        <v>6</v>
      </c>
      <c r="G1138" t="s">
        <v>144</v>
      </c>
      <c r="H1138" t="s">
        <v>55</v>
      </c>
      <c r="I1138">
        <v>7.6586011871052316E-3</v>
      </c>
      <c r="J1138" t="s">
        <v>6</v>
      </c>
      <c r="L1138" t="s">
        <v>145</v>
      </c>
      <c r="M1138" t="s">
        <v>55</v>
      </c>
      <c r="N1138">
        <v>5.4994545494477694E-3</v>
      </c>
      <c r="O1138" t="s">
        <v>6</v>
      </c>
    </row>
    <row r="1139" spans="2:15" x14ac:dyDescent="0.45">
      <c r="B1139" t="s">
        <v>143</v>
      </c>
      <c r="C1139" t="s">
        <v>56</v>
      </c>
      <c r="D1139">
        <v>2.3892490797277663E-2</v>
      </c>
      <c r="E1139" t="s">
        <v>6</v>
      </c>
      <c r="G1139" t="s">
        <v>144</v>
      </c>
      <c r="H1139" t="s">
        <v>56</v>
      </c>
      <c r="I1139">
        <v>7.7450272746705474E-3</v>
      </c>
      <c r="J1139" t="s">
        <v>6</v>
      </c>
      <c r="L1139" t="s">
        <v>145</v>
      </c>
      <c r="M1139" t="s">
        <v>56</v>
      </c>
      <c r="N1139">
        <v>5.6376976377438895E-3</v>
      </c>
      <c r="O1139" t="s">
        <v>6</v>
      </c>
    </row>
    <row r="1140" spans="2:15" x14ac:dyDescent="0.45">
      <c r="B1140" t="s">
        <v>143</v>
      </c>
      <c r="C1140" t="s">
        <v>57</v>
      </c>
      <c r="D1140">
        <v>1.905760677549714E-2</v>
      </c>
      <c r="E1140" t="s">
        <v>6</v>
      </c>
      <c r="G1140" t="s">
        <v>144</v>
      </c>
      <c r="H1140" t="s">
        <v>57</v>
      </c>
      <c r="I1140">
        <v>7.6623741236374601E-3</v>
      </c>
      <c r="J1140" t="s">
        <v>6</v>
      </c>
      <c r="L1140" t="s">
        <v>145</v>
      </c>
      <c r="M1140" t="s">
        <v>57</v>
      </c>
      <c r="N1140">
        <v>5.7864314666289792E-3</v>
      </c>
      <c r="O1140" t="s">
        <v>6</v>
      </c>
    </row>
    <row r="1141" spans="2:15" x14ac:dyDescent="0.45">
      <c r="B1141" t="s">
        <v>143</v>
      </c>
      <c r="C1141" t="s">
        <v>58</v>
      </c>
      <c r="D1141">
        <v>1.2998561768691243E-2</v>
      </c>
      <c r="E1141" t="s">
        <v>6</v>
      </c>
      <c r="G1141" t="s">
        <v>144</v>
      </c>
      <c r="H1141" t="s">
        <v>58</v>
      </c>
      <c r="I1141">
        <v>7.4589221247773445E-3</v>
      </c>
      <c r="J1141" t="s">
        <v>6</v>
      </c>
      <c r="L1141" t="s">
        <v>145</v>
      </c>
      <c r="M1141" t="s">
        <v>58</v>
      </c>
      <c r="N1141">
        <v>5.8795921841033284E-3</v>
      </c>
      <c r="O1141" t="s">
        <v>6</v>
      </c>
    </row>
    <row r="1142" spans="2:15" x14ac:dyDescent="0.45">
      <c r="B1142" t="s">
        <v>143</v>
      </c>
      <c r="C1142" t="s">
        <v>59</v>
      </c>
      <c r="D1142">
        <v>6.4668229978481094E-3</v>
      </c>
      <c r="E1142" t="s">
        <v>6</v>
      </c>
      <c r="G1142" t="s">
        <v>144</v>
      </c>
      <c r="H1142" t="s">
        <v>59</v>
      </c>
      <c r="I1142">
        <v>7.2130624180771026E-3</v>
      </c>
      <c r="J1142" t="s">
        <v>6</v>
      </c>
      <c r="L1142" t="s">
        <v>145</v>
      </c>
      <c r="M1142" t="s">
        <v>59</v>
      </c>
      <c r="N1142">
        <v>5.8660854558390818E-3</v>
      </c>
      <c r="O1142" t="s">
        <v>6</v>
      </c>
    </row>
    <row r="1143" spans="2:15" x14ac:dyDescent="0.45">
      <c r="B1143" t="s">
        <v>143</v>
      </c>
      <c r="C1143" t="s">
        <v>60</v>
      </c>
      <c r="D1143">
        <v>1.8219324951765337E-3</v>
      </c>
      <c r="E1143" t="s">
        <v>6</v>
      </c>
      <c r="G1143" t="s">
        <v>144</v>
      </c>
      <c r="H1143" t="s">
        <v>60</v>
      </c>
      <c r="I1143">
        <v>1.3657730730713618E-2</v>
      </c>
      <c r="J1143" t="s">
        <v>6</v>
      </c>
      <c r="L1143" t="s">
        <v>145</v>
      </c>
      <c r="M1143" t="s">
        <v>60</v>
      </c>
      <c r="N1143">
        <v>1.1800803891877454E-2</v>
      </c>
      <c r="O1143" t="s">
        <v>6</v>
      </c>
    </row>
    <row r="1144" spans="2:15" x14ac:dyDescent="0.45">
      <c r="B1144" t="s">
        <v>143</v>
      </c>
      <c r="C1144" t="s">
        <v>61</v>
      </c>
      <c r="D1144">
        <v>0</v>
      </c>
      <c r="E1144" t="s">
        <v>6</v>
      </c>
      <c r="G1144" t="s">
        <v>144</v>
      </c>
      <c r="H1144" t="s">
        <v>61</v>
      </c>
      <c r="I1144">
        <v>1.2822133967223438E-2</v>
      </c>
      <c r="J1144" t="s">
        <v>6</v>
      </c>
      <c r="L1144" t="s">
        <v>145</v>
      </c>
      <c r="M1144" t="s">
        <v>61</v>
      </c>
      <c r="N1144">
        <v>1.1286660527402724E-2</v>
      </c>
      <c r="O1144" t="s">
        <v>6</v>
      </c>
    </row>
    <row r="1145" spans="2:15" x14ac:dyDescent="0.45">
      <c r="B1145" t="s">
        <v>143</v>
      </c>
      <c r="C1145" t="s">
        <v>62</v>
      </c>
      <c r="D1145">
        <v>0</v>
      </c>
      <c r="E1145" t="s">
        <v>6</v>
      </c>
      <c r="G1145" t="s">
        <v>144</v>
      </c>
      <c r="H1145" t="s">
        <v>62</v>
      </c>
      <c r="I1145">
        <v>1.2566191037954026E-2</v>
      </c>
      <c r="J1145" t="s">
        <v>6</v>
      </c>
      <c r="L1145" t="s">
        <v>145</v>
      </c>
      <c r="M1145" t="s">
        <v>62</v>
      </c>
      <c r="N1145">
        <v>2.6064015138586364E-2</v>
      </c>
      <c r="O1145" t="s">
        <v>6</v>
      </c>
    </row>
    <row r="1146" spans="2:15" x14ac:dyDescent="0.45">
      <c r="B1146" t="s">
        <v>143</v>
      </c>
      <c r="C1146" t="s">
        <v>63</v>
      </c>
      <c r="D1146">
        <v>0</v>
      </c>
      <c r="E1146" t="s">
        <v>6</v>
      </c>
      <c r="G1146" t="s">
        <v>144</v>
      </c>
      <c r="H1146" t="s">
        <v>63</v>
      </c>
      <c r="I1146">
        <v>2.3192679646671177E-3</v>
      </c>
      <c r="J1146" t="s">
        <v>6</v>
      </c>
      <c r="L1146" t="s">
        <v>145</v>
      </c>
      <c r="M1146" t="s">
        <v>63</v>
      </c>
      <c r="N1146">
        <v>4.8744520689936758E-3</v>
      </c>
      <c r="O1146" t="s">
        <v>6</v>
      </c>
    </row>
    <row r="1147" spans="2:15" x14ac:dyDescent="0.45">
      <c r="B1147" t="s">
        <v>143</v>
      </c>
      <c r="C1147" t="s">
        <v>64</v>
      </c>
      <c r="D1147">
        <v>4.588472544237266E-5</v>
      </c>
      <c r="E1147" t="s">
        <v>6</v>
      </c>
      <c r="G1147" t="s">
        <v>144</v>
      </c>
      <c r="H1147" t="s">
        <v>64</v>
      </c>
      <c r="I1147">
        <v>2.1804571792209994E-3</v>
      </c>
      <c r="J1147" t="s">
        <v>6</v>
      </c>
      <c r="L1147" t="s">
        <v>145</v>
      </c>
      <c r="M1147" t="s">
        <v>64</v>
      </c>
      <c r="N1147">
        <v>4.8049211684763216E-3</v>
      </c>
      <c r="O1147" t="s">
        <v>6</v>
      </c>
    </row>
    <row r="1148" spans="2:15" x14ac:dyDescent="0.45">
      <c r="B1148" t="s">
        <v>143</v>
      </c>
      <c r="C1148" t="s">
        <v>65</v>
      </c>
      <c r="D1148">
        <v>9.4709217313517901E-4</v>
      </c>
      <c r="E1148" t="s">
        <v>6</v>
      </c>
      <c r="G1148" t="s">
        <v>144</v>
      </c>
      <c r="H1148" t="s">
        <v>65</v>
      </c>
      <c r="I1148">
        <v>2.1043096253207574E-3</v>
      </c>
      <c r="J1148" t="s">
        <v>6</v>
      </c>
      <c r="L1148" t="s">
        <v>145</v>
      </c>
      <c r="M1148" t="s">
        <v>65</v>
      </c>
      <c r="N1148">
        <v>4.7839701880439999E-3</v>
      </c>
      <c r="O1148" t="s">
        <v>6</v>
      </c>
    </row>
    <row r="1149" spans="2:15" x14ac:dyDescent="0.45">
      <c r="B1149" t="s">
        <v>143</v>
      </c>
      <c r="C1149" t="s">
        <v>66</v>
      </c>
      <c r="D1149">
        <v>4.8778739632755015E-3</v>
      </c>
      <c r="E1149" t="s">
        <v>6</v>
      </c>
      <c r="G1149" t="s">
        <v>144</v>
      </c>
      <c r="H1149" t="s">
        <v>66</v>
      </c>
      <c r="I1149">
        <v>2.1137183147588311E-3</v>
      </c>
      <c r="J1149" t="s">
        <v>6</v>
      </c>
      <c r="L1149" t="s">
        <v>145</v>
      </c>
      <c r="M1149" t="s">
        <v>66</v>
      </c>
      <c r="N1149">
        <v>4.717928980262796E-3</v>
      </c>
      <c r="O1149" t="s">
        <v>6</v>
      </c>
    </row>
    <row r="1150" spans="2:15" x14ac:dyDescent="0.45">
      <c r="B1150" t="s">
        <v>143</v>
      </c>
      <c r="C1150" t="s">
        <v>67</v>
      </c>
      <c r="D1150">
        <v>1.1779000860082673E-2</v>
      </c>
      <c r="E1150" t="s">
        <v>6</v>
      </c>
      <c r="G1150" t="s">
        <v>144</v>
      </c>
      <c r="H1150" t="s">
        <v>67</v>
      </c>
      <c r="I1150">
        <v>2.2127635448533438E-3</v>
      </c>
      <c r="J1150" t="s">
        <v>6</v>
      </c>
      <c r="L1150" t="s">
        <v>145</v>
      </c>
      <c r="M1150" t="s">
        <v>67</v>
      </c>
      <c r="N1150">
        <v>4.5522625988055421E-3</v>
      </c>
      <c r="O1150" t="s">
        <v>6</v>
      </c>
    </row>
    <row r="1151" spans="2:15" x14ac:dyDescent="0.45">
      <c r="B1151" t="s">
        <v>143</v>
      </c>
      <c r="C1151" t="s">
        <v>68</v>
      </c>
      <c r="D1151">
        <v>1.8820532186487937E-2</v>
      </c>
      <c r="E1151" t="s">
        <v>6</v>
      </c>
      <c r="G1151" t="s">
        <v>144</v>
      </c>
      <c r="H1151" t="s">
        <v>68</v>
      </c>
      <c r="I1151">
        <v>2.4274297374092071E-3</v>
      </c>
      <c r="J1151" t="s">
        <v>6</v>
      </c>
      <c r="L1151" t="s">
        <v>145</v>
      </c>
      <c r="M1151" t="s">
        <v>68</v>
      </c>
      <c r="N1151">
        <v>4.1986442868245178E-3</v>
      </c>
      <c r="O1151" t="s">
        <v>6</v>
      </c>
    </row>
    <row r="1152" spans="2:15" x14ac:dyDescent="0.45">
      <c r="B1152" t="s">
        <v>143</v>
      </c>
      <c r="C1152" t="s">
        <v>69</v>
      </c>
      <c r="D1152">
        <v>2.4933624749858597E-2</v>
      </c>
      <c r="E1152" t="s">
        <v>6</v>
      </c>
      <c r="G1152" t="s">
        <v>144</v>
      </c>
      <c r="H1152" t="s">
        <v>69</v>
      </c>
      <c r="I1152">
        <v>2.5519031208251918E-3</v>
      </c>
      <c r="J1152" t="s">
        <v>6</v>
      </c>
      <c r="L1152" t="s">
        <v>145</v>
      </c>
      <c r="M1152" t="s">
        <v>69</v>
      </c>
      <c r="N1152">
        <v>3.9904754787725089E-3</v>
      </c>
      <c r="O1152" t="s">
        <v>6</v>
      </c>
    </row>
    <row r="1153" spans="2:15" x14ac:dyDescent="0.45">
      <c r="B1153" t="s">
        <v>143</v>
      </c>
      <c r="C1153" t="s">
        <v>70</v>
      </c>
      <c r="D1153">
        <v>2.9494557844182773E-2</v>
      </c>
      <c r="E1153" t="s">
        <v>6</v>
      </c>
      <c r="G1153" t="s">
        <v>144</v>
      </c>
      <c r="H1153" t="s">
        <v>70</v>
      </c>
      <c r="I1153">
        <v>2.9180193464045483E-3</v>
      </c>
      <c r="J1153" t="s">
        <v>6</v>
      </c>
      <c r="L1153" t="s">
        <v>145</v>
      </c>
      <c r="M1153" t="s">
        <v>70</v>
      </c>
      <c r="N1153">
        <v>3.9272726636319956E-3</v>
      </c>
      <c r="O1153" t="s">
        <v>6</v>
      </c>
    </row>
    <row r="1154" spans="2:15" x14ac:dyDescent="0.45">
      <c r="B1154" t="s">
        <v>143</v>
      </c>
      <c r="C1154" t="s">
        <v>71</v>
      </c>
      <c r="D1154">
        <v>3.2136339817606337E-2</v>
      </c>
      <c r="E1154" t="s">
        <v>6</v>
      </c>
      <c r="G1154" t="s">
        <v>144</v>
      </c>
      <c r="H1154" t="s">
        <v>71</v>
      </c>
      <c r="I1154">
        <v>3.3407970933169726E-3</v>
      </c>
      <c r="J1154" t="s">
        <v>6</v>
      </c>
      <c r="L1154" t="s">
        <v>145</v>
      </c>
      <c r="M1154" t="s">
        <v>71</v>
      </c>
      <c r="N1154">
        <v>4.0279035510105065E-3</v>
      </c>
      <c r="O1154" t="s">
        <v>6</v>
      </c>
    </row>
    <row r="1155" spans="2:15" x14ac:dyDescent="0.45">
      <c r="B1155" t="s">
        <v>143</v>
      </c>
      <c r="C1155" t="s">
        <v>72</v>
      </c>
      <c r="D1155">
        <v>3.2127491326082266E-2</v>
      </c>
      <c r="E1155" t="s">
        <v>6</v>
      </c>
      <c r="G1155" t="s">
        <v>144</v>
      </c>
      <c r="H1155" t="s">
        <v>72</v>
      </c>
      <c r="I1155">
        <v>3.6038146541316099E-3</v>
      </c>
      <c r="J1155" t="s">
        <v>6</v>
      </c>
      <c r="L1155" t="s">
        <v>145</v>
      </c>
      <c r="M1155" t="s">
        <v>72</v>
      </c>
      <c r="N1155">
        <v>4.1373968902337008E-3</v>
      </c>
      <c r="O1155" t="s">
        <v>6</v>
      </c>
    </row>
    <row r="1156" spans="2:15" x14ac:dyDescent="0.45">
      <c r="B1156" t="s">
        <v>143</v>
      </c>
      <c r="C1156" t="s">
        <v>73</v>
      </c>
      <c r="D1156">
        <v>3.0167947332038172E-2</v>
      </c>
      <c r="E1156" t="s">
        <v>6</v>
      </c>
      <c r="G1156" t="s">
        <v>144</v>
      </c>
      <c r="H1156" t="s">
        <v>73</v>
      </c>
      <c r="I1156">
        <v>3.8758472788687987E-3</v>
      </c>
      <c r="J1156" t="s">
        <v>6</v>
      </c>
      <c r="L1156" t="s">
        <v>145</v>
      </c>
      <c r="M1156" t="s">
        <v>73</v>
      </c>
      <c r="N1156">
        <v>4.2498093350539085E-3</v>
      </c>
      <c r="O1156" t="s">
        <v>6</v>
      </c>
    </row>
    <row r="1157" spans="2:15" x14ac:dyDescent="0.45">
      <c r="B1157" t="s">
        <v>143</v>
      </c>
      <c r="C1157" t="s">
        <v>74</v>
      </c>
      <c r="D1157">
        <v>2.6551747916928228E-2</v>
      </c>
      <c r="E1157" t="s">
        <v>6</v>
      </c>
      <c r="G1157" t="s">
        <v>144</v>
      </c>
      <c r="H1157" t="s">
        <v>74</v>
      </c>
      <c r="I1157">
        <v>3.9344638614850951E-3</v>
      </c>
      <c r="J1157" t="s">
        <v>6</v>
      </c>
      <c r="L1157" t="s">
        <v>145</v>
      </c>
      <c r="M1157" t="s">
        <v>74</v>
      </c>
      <c r="N1157">
        <v>4.3557062763127782E-3</v>
      </c>
      <c r="O1157" t="s">
        <v>6</v>
      </c>
    </row>
    <row r="1158" spans="2:15" x14ac:dyDescent="0.45">
      <c r="B1158" t="s">
        <v>143</v>
      </c>
      <c r="C1158" t="s">
        <v>75</v>
      </c>
      <c r="D1158">
        <v>2.1123761398033961E-2</v>
      </c>
      <c r="E1158" t="s">
        <v>6</v>
      </c>
      <c r="G1158" t="s">
        <v>144</v>
      </c>
      <c r="H1158" t="s">
        <v>75</v>
      </c>
      <c r="I1158">
        <v>3.7200711817662819E-3</v>
      </c>
      <c r="J1158" t="s">
        <v>6</v>
      </c>
      <c r="L1158" t="s">
        <v>145</v>
      </c>
      <c r="M1158" t="s">
        <v>75</v>
      </c>
      <c r="N1158">
        <v>4.5282886453752707E-3</v>
      </c>
      <c r="O1158" t="s">
        <v>6</v>
      </c>
    </row>
    <row r="1159" spans="2:15" x14ac:dyDescent="0.45">
      <c r="B1159" t="s">
        <v>143</v>
      </c>
      <c r="C1159" t="s">
        <v>76</v>
      </c>
      <c r="D1159">
        <v>1.4212407063641609E-2</v>
      </c>
      <c r="E1159" t="s">
        <v>6</v>
      </c>
      <c r="G1159" t="s">
        <v>144</v>
      </c>
      <c r="H1159" t="s">
        <v>76</v>
      </c>
      <c r="I1159">
        <v>3.3520047850417903E-3</v>
      </c>
      <c r="J1159" t="s">
        <v>6</v>
      </c>
      <c r="L1159" t="s">
        <v>145</v>
      </c>
      <c r="M1159" t="s">
        <v>76</v>
      </c>
      <c r="N1159">
        <v>4.8098659995406577E-3</v>
      </c>
      <c r="O1159" t="s">
        <v>6</v>
      </c>
    </row>
    <row r="1160" spans="2:15" x14ac:dyDescent="0.45">
      <c r="B1160" t="s">
        <v>143</v>
      </c>
      <c r="C1160" t="s">
        <v>77</v>
      </c>
      <c r="D1160">
        <v>6.7601831587084937E-3</v>
      </c>
      <c r="E1160" t="s">
        <v>6</v>
      </c>
      <c r="G1160" t="s">
        <v>144</v>
      </c>
      <c r="H1160" t="s">
        <v>77</v>
      </c>
      <c r="I1160">
        <v>3.0556794825844545E-3</v>
      </c>
      <c r="J1160" t="s">
        <v>6</v>
      </c>
      <c r="L1160" t="s">
        <v>145</v>
      </c>
      <c r="M1160" t="s">
        <v>77</v>
      </c>
      <c r="N1160">
        <v>5.1856027813156694E-3</v>
      </c>
      <c r="O1160" t="s">
        <v>6</v>
      </c>
    </row>
    <row r="1161" spans="2:15" x14ac:dyDescent="0.45">
      <c r="B1161" t="s">
        <v>143</v>
      </c>
      <c r="C1161" t="s">
        <v>78</v>
      </c>
      <c r="D1161">
        <v>1.3502521380640835E-3</v>
      </c>
      <c r="E1161" t="s">
        <v>6</v>
      </c>
      <c r="G1161" t="s">
        <v>144</v>
      </c>
      <c r="H1161" t="s">
        <v>78</v>
      </c>
      <c r="I1161">
        <v>5.3614744564566127E-3</v>
      </c>
      <c r="J1161" t="s">
        <v>6</v>
      </c>
      <c r="L1161" t="s">
        <v>145</v>
      </c>
      <c r="M1161" t="s">
        <v>78</v>
      </c>
      <c r="N1161">
        <v>1.1083987399117335E-2</v>
      </c>
      <c r="O1161" t="s">
        <v>6</v>
      </c>
    </row>
    <row r="1162" spans="2:15" x14ac:dyDescent="0.45">
      <c r="B1162" t="s">
        <v>143</v>
      </c>
      <c r="C1162" t="s">
        <v>79</v>
      </c>
      <c r="D1162">
        <v>0</v>
      </c>
      <c r="E1162" t="s">
        <v>6</v>
      </c>
      <c r="G1162" t="s">
        <v>144</v>
      </c>
      <c r="H1162" t="s">
        <v>79</v>
      </c>
      <c r="I1162">
        <v>5.195110386018797E-3</v>
      </c>
      <c r="J1162" t="s">
        <v>6</v>
      </c>
      <c r="L1162" t="s">
        <v>145</v>
      </c>
      <c r="M1162" t="s">
        <v>79</v>
      </c>
      <c r="N1162">
        <v>1.0920578731033902E-2</v>
      </c>
      <c r="O1162" t="s">
        <v>6</v>
      </c>
    </row>
    <row r="1163" spans="2:15" x14ac:dyDescent="0.45">
      <c r="B1163" t="s">
        <v>143</v>
      </c>
      <c r="C1163" t="s">
        <v>80</v>
      </c>
      <c r="D1163">
        <v>0</v>
      </c>
      <c r="E1163" t="s">
        <v>6</v>
      </c>
      <c r="G1163" t="s">
        <v>144</v>
      </c>
      <c r="H1163" t="s">
        <v>80</v>
      </c>
      <c r="I1163">
        <v>2.8552325618382158E-2</v>
      </c>
      <c r="J1163" t="s">
        <v>6</v>
      </c>
      <c r="L1163" t="s">
        <v>145</v>
      </c>
      <c r="M1163" t="s">
        <v>80</v>
      </c>
      <c r="N1163">
        <v>2.9771122958379151E-2</v>
      </c>
      <c r="O1163" t="s">
        <v>6</v>
      </c>
    </row>
    <row r="1164" spans="2:15" x14ac:dyDescent="0.45">
      <c r="B1164" t="s">
        <v>143</v>
      </c>
      <c r="C1164" t="s">
        <v>81</v>
      </c>
      <c r="D1164">
        <v>0</v>
      </c>
      <c r="E1164" t="s">
        <v>6</v>
      </c>
      <c r="G1164" t="s">
        <v>144</v>
      </c>
      <c r="H1164" t="s">
        <v>81</v>
      </c>
      <c r="I1164">
        <v>5.4589275999097657E-3</v>
      </c>
      <c r="J1164" t="s">
        <v>6</v>
      </c>
      <c r="L1164" t="s">
        <v>145</v>
      </c>
      <c r="M1164" t="s">
        <v>81</v>
      </c>
      <c r="N1164">
        <v>5.9590604170550636E-3</v>
      </c>
      <c r="O1164" t="s">
        <v>6</v>
      </c>
    </row>
    <row r="1165" spans="2:15" x14ac:dyDescent="0.45">
      <c r="B1165" t="s">
        <v>143</v>
      </c>
      <c r="C1165" t="s">
        <v>82</v>
      </c>
      <c r="D1165">
        <v>0</v>
      </c>
      <c r="E1165" t="s">
        <v>6</v>
      </c>
      <c r="G1165" t="s">
        <v>144</v>
      </c>
      <c r="H1165" t="s">
        <v>82</v>
      </c>
      <c r="I1165">
        <v>5.4225482724344102E-3</v>
      </c>
      <c r="J1165" t="s">
        <v>6</v>
      </c>
      <c r="L1165" t="s">
        <v>145</v>
      </c>
      <c r="M1165" t="s">
        <v>82</v>
      </c>
      <c r="N1165">
        <v>5.9515154377777031E-3</v>
      </c>
      <c r="O1165" t="s">
        <v>6</v>
      </c>
    </row>
    <row r="1166" spans="2:15" x14ac:dyDescent="0.45">
      <c r="B1166" t="s">
        <v>143</v>
      </c>
      <c r="C1166" t="s">
        <v>83</v>
      </c>
      <c r="D1166">
        <v>3.1087693642164102E-6</v>
      </c>
      <c r="E1166" t="s">
        <v>6</v>
      </c>
      <c r="G1166" t="s">
        <v>144</v>
      </c>
      <c r="H1166" t="s">
        <v>83</v>
      </c>
      <c r="I1166">
        <v>5.5429709496578206E-3</v>
      </c>
      <c r="J1166" t="s">
        <v>6</v>
      </c>
      <c r="L1166" t="s">
        <v>145</v>
      </c>
      <c r="M1166" t="s">
        <v>83</v>
      </c>
      <c r="N1166">
        <v>5.9607033656121425E-3</v>
      </c>
      <c r="O1166" t="s">
        <v>6</v>
      </c>
    </row>
    <row r="1167" spans="2:15" x14ac:dyDescent="0.45">
      <c r="B1167" t="s">
        <v>143</v>
      </c>
      <c r="C1167" t="s">
        <v>84</v>
      </c>
      <c r="D1167">
        <v>1.1167801504777643E-3</v>
      </c>
      <c r="E1167" t="s">
        <v>6</v>
      </c>
      <c r="G1167" t="s">
        <v>144</v>
      </c>
      <c r="H1167" t="s">
        <v>84</v>
      </c>
      <c r="I1167">
        <v>5.6039699758211967E-3</v>
      </c>
      <c r="J1167" t="s">
        <v>6</v>
      </c>
      <c r="L1167" t="s">
        <v>145</v>
      </c>
      <c r="M1167" t="s">
        <v>84</v>
      </c>
      <c r="N1167">
        <v>6.0099482491656102E-3</v>
      </c>
      <c r="O1167" t="s">
        <v>6</v>
      </c>
    </row>
    <row r="1168" spans="2:15" x14ac:dyDescent="0.45">
      <c r="B1168" t="s">
        <v>143</v>
      </c>
      <c r="C1168" t="s">
        <v>85</v>
      </c>
      <c r="D1168">
        <v>5.5885920323416908E-3</v>
      </c>
      <c r="E1168" t="s">
        <v>6</v>
      </c>
      <c r="G1168" t="s">
        <v>144</v>
      </c>
      <c r="H1168" t="s">
        <v>85</v>
      </c>
      <c r="I1168">
        <v>5.6881719652932018E-3</v>
      </c>
      <c r="J1168" t="s">
        <v>6</v>
      </c>
      <c r="L1168" t="s">
        <v>145</v>
      </c>
      <c r="M1168" t="s">
        <v>85</v>
      </c>
      <c r="N1168">
        <v>6.071733744886708E-3</v>
      </c>
      <c r="O1168" t="s">
        <v>6</v>
      </c>
    </row>
    <row r="1169" spans="2:15" x14ac:dyDescent="0.45">
      <c r="B1169" t="s">
        <v>143</v>
      </c>
      <c r="C1169" t="s">
        <v>86</v>
      </c>
      <c r="D1169">
        <v>1.1239749993450093E-2</v>
      </c>
      <c r="E1169" t="s">
        <v>6</v>
      </c>
      <c r="G1169" t="s">
        <v>144</v>
      </c>
      <c r="H1169" t="s">
        <v>86</v>
      </c>
      <c r="I1169">
        <v>5.8784708261364373E-3</v>
      </c>
      <c r="J1169" t="s">
        <v>6</v>
      </c>
      <c r="L1169" t="s">
        <v>145</v>
      </c>
      <c r="M1169" t="s">
        <v>86</v>
      </c>
      <c r="N1169">
        <v>5.7626374832340553E-3</v>
      </c>
      <c r="O1169" t="s">
        <v>6</v>
      </c>
    </row>
    <row r="1170" spans="2:15" x14ac:dyDescent="0.45">
      <c r="B1170" t="s">
        <v>143</v>
      </c>
      <c r="C1170" t="s">
        <v>87</v>
      </c>
      <c r="D1170">
        <v>1.6402332036824983E-2</v>
      </c>
      <c r="E1170" t="s">
        <v>6</v>
      </c>
      <c r="G1170" t="s">
        <v>144</v>
      </c>
      <c r="H1170" t="s">
        <v>87</v>
      </c>
      <c r="I1170">
        <v>5.994938003476254E-3</v>
      </c>
      <c r="J1170" t="s">
        <v>6</v>
      </c>
      <c r="L1170" t="s">
        <v>145</v>
      </c>
      <c r="M1170" t="s">
        <v>87</v>
      </c>
      <c r="N1170">
        <v>5.8253500603668296E-3</v>
      </c>
      <c r="O1170" t="s">
        <v>6</v>
      </c>
    </row>
    <row r="1171" spans="2:15" x14ac:dyDescent="0.45">
      <c r="B1171" t="s">
        <v>143</v>
      </c>
      <c r="C1171" t="s">
        <v>88</v>
      </c>
      <c r="D1171">
        <v>1.9777003232044892E-2</v>
      </c>
      <c r="E1171" t="s">
        <v>6</v>
      </c>
      <c r="G1171" t="s">
        <v>144</v>
      </c>
      <c r="H1171" t="s">
        <v>88</v>
      </c>
      <c r="I1171">
        <v>6.1825479069951882E-3</v>
      </c>
      <c r="J1171" t="s">
        <v>6</v>
      </c>
      <c r="L1171" t="s">
        <v>145</v>
      </c>
      <c r="M1171" t="s">
        <v>88</v>
      </c>
      <c r="N1171">
        <v>5.882699292638168E-3</v>
      </c>
      <c r="O1171" t="s">
        <v>6</v>
      </c>
    </row>
    <row r="1172" spans="2:15" x14ac:dyDescent="0.45">
      <c r="B1172" t="s">
        <v>143</v>
      </c>
      <c r="C1172" t="s">
        <v>89</v>
      </c>
      <c r="D1172">
        <v>2.1659152858938591E-2</v>
      </c>
      <c r="E1172" t="s">
        <v>6</v>
      </c>
      <c r="G1172" t="s">
        <v>144</v>
      </c>
      <c r="H1172" t="s">
        <v>89</v>
      </c>
      <c r="I1172">
        <v>6.3252220379940195E-3</v>
      </c>
      <c r="J1172" t="s">
        <v>6</v>
      </c>
      <c r="L1172" t="s">
        <v>145</v>
      </c>
      <c r="M1172" t="s">
        <v>89</v>
      </c>
      <c r="N1172">
        <v>5.9117051161614561E-3</v>
      </c>
      <c r="O1172" t="s">
        <v>6</v>
      </c>
    </row>
    <row r="1173" spans="2:15" x14ac:dyDescent="0.45">
      <c r="B1173" t="s">
        <v>143</v>
      </c>
      <c r="C1173" t="s">
        <v>90</v>
      </c>
      <c r="D1173">
        <v>2.2144457434758742E-2</v>
      </c>
      <c r="E1173" t="s">
        <v>6</v>
      </c>
      <c r="G1173" t="s">
        <v>144</v>
      </c>
      <c r="H1173" t="s">
        <v>90</v>
      </c>
      <c r="I1173">
        <v>6.5485156407734755E-3</v>
      </c>
      <c r="J1173" t="s">
        <v>6</v>
      </c>
      <c r="L1173" t="s">
        <v>145</v>
      </c>
      <c r="M1173" t="s">
        <v>90</v>
      </c>
      <c r="N1173">
        <v>5.8154290979766992E-3</v>
      </c>
      <c r="O1173" t="s">
        <v>6</v>
      </c>
    </row>
    <row r="1174" spans="2:15" x14ac:dyDescent="0.45">
      <c r="B1174" t="s">
        <v>143</v>
      </c>
      <c r="C1174" t="s">
        <v>91</v>
      </c>
      <c r="D1174">
        <v>2.0343345731142968E-2</v>
      </c>
      <c r="E1174" t="s">
        <v>6</v>
      </c>
      <c r="G1174" t="s">
        <v>144</v>
      </c>
      <c r="H1174" t="s">
        <v>91</v>
      </c>
      <c r="I1174">
        <v>6.6104168640382941E-3</v>
      </c>
      <c r="J1174" t="s">
        <v>6</v>
      </c>
      <c r="L1174" t="s">
        <v>145</v>
      </c>
      <c r="M1174" t="s">
        <v>91</v>
      </c>
      <c r="N1174">
        <v>5.7376676052312654E-3</v>
      </c>
      <c r="O1174" t="s">
        <v>6</v>
      </c>
    </row>
    <row r="1175" spans="2:15" x14ac:dyDescent="0.45">
      <c r="B1175" t="s">
        <v>143</v>
      </c>
      <c r="C1175" t="s">
        <v>92</v>
      </c>
      <c r="D1175">
        <v>1.612221430683396E-2</v>
      </c>
      <c r="E1175" t="s">
        <v>6</v>
      </c>
      <c r="G1175" t="s">
        <v>144</v>
      </c>
      <c r="H1175" t="s">
        <v>92</v>
      </c>
      <c r="I1175">
        <v>6.5935265923823304E-3</v>
      </c>
      <c r="J1175" t="s">
        <v>6</v>
      </c>
      <c r="L1175" t="s">
        <v>145</v>
      </c>
      <c r="M1175" t="s">
        <v>92</v>
      </c>
      <c r="N1175">
        <v>5.7218914260190141E-3</v>
      </c>
      <c r="O1175" t="s">
        <v>6</v>
      </c>
    </row>
    <row r="1176" spans="2:15" x14ac:dyDescent="0.45">
      <c r="B1176" t="s">
        <v>143</v>
      </c>
      <c r="C1176" t="s">
        <v>93</v>
      </c>
      <c r="D1176">
        <v>1.0880646645146437E-2</v>
      </c>
      <c r="E1176" t="s">
        <v>6</v>
      </c>
      <c r="G1176" t="s">
        <v>144</v>
      </c>
      <c r="H1176" t="s">
        <v>93</v>
      </c>
      <c r="I1176">
        <v>6.5808465100628214E-3</v>
      </c>
      <c r="J1176" t="s">
        <v>6</v>
      </c>
      <c r="L1176" t="s">
        <v>145</v>
      </c>
      <c r="M1176" t="s">
        <v>93</v>
      </c>
      <c r="N1176">
        <v>5.703292745931266E-3</v>
      </c>
      <c r="O1176" t="s">
        <v>6</v>
      </c>
    </row>
    <row r="1177" spans="2:15" x14ac:dyDescent="0.45">
      <c r="B1177" t="s">
        <v>143</v>
      </c>
      <c r="C1177" t="s">
        <v>94</v>
      </c>
      <c r="D1177">
        <v>4.9806576260954813E-3</v>
      </c>
      <c r="E1177" t="s">
        <v>6</v>
      </c>
      <c r="G1177" t="s">
        <v>144</v>
      </c>
      <c r="H1177" t="s">
        <v>94</v>
      </c>
      <c r="I1177">
        <v>6.4006214238890293E-3</v>
      </c>
      <c r="J1177" t="s">
        <v>6</v>
      </c>
      <c r="L1177" t="s">
        <v>145</v>
      </c>
      <c r="M1177" t="s">
        <v>94</v>
      </c>
      <c r="N1177">
        <v>5.6690142506500675E-3</v>
      </c>
      <c r="O1177" t="s">
        <v>6</v>
      </c>
    </row>
    <row r="1178" spans="2:15" x14ac:dyDescent="0.45">
      <c r="B1178" t="s">
        <v>143</v>
      </c>
      <c r="C1178" t="s">
        <v>95</v>
      </c>
      <c r="D1178">
        <v>8.7393082230709923E-4</v>
      </c>
      <c r="E1178" t="s">
        <v>6</v>
      </c>
      <c r="G1178" t="s">
        <v>144</v>
      </c>
      <c r="H1178" t="s">
        <v>95</v>
      </c>
      <c r="I1178">
        <v>6.2796929671184477E-3</v>
      </c>
      <c r="J1178" t="s">
        <v>6</v>
      </c>
      <c r="L1178" t="s">
        <v>145</v>
      </c>
      <c r="M1178" t="s">
        <v>95</v>
      </c>
      <c r="N1178">
        <v>5.6743423137885886E-3</v>
      </c>
      <c r="O1178" t="s">
        <v>6</v>
      </c>
    </row>
    <row r="1179" spans="2:15" x14ac:dyDescent="0.45">
      <c r="B1179" t="s">
        <v>143</v>
      </c>
      <c r="C1179" t="s">
        <v>96</v>
      </c>
      <c r="D1179">
        <v>4.7563016421378338E-6</v>
      </c>
      <c r="E1179" t="s">
        <v>6</v>
      </c>
      <c r="G1179" t="s">
        <v>144</v>
      </c>
      <c r="H1179" t="s">
        <v>96</v>
      </c>
      <c r="I1179">
        <v>1.2412665404542462E-2</v>
      </c>
      <c r="J1179" t="s">
        <v>6</v>
      </c>
      <c r="L1179" t="s">
        <v>145</v>
      </c>
      <c r="M1179" t="s">
        <v>96</v>
      </c>
      <c r="N1179">
        <v>1.1465193193861398E-2</v>
      </c>
      <c r="O1179" t="s">
        <v>6</v>
      </c>
    </row>
    <row r="1180" spans="2:15" x14ac:dyDescent="0.45">
      <c r="B1180" t="s">
        <v>143</v>
      </c>
      <c r="C1180" t="s">
        <v>97</v>
      </c>
      <c r="D1180">
        <v>0</v>
      </c>
      <c r="E1180" t="s">
        <v>6</v>
      </c>
      <c r="G1180" t="s">
        <v>144</v>
      </c>
      <c r="H1180" t="s">
        <v>97</v>
      </c>
      <c r="I1180">
        <v>1.2107625536769459E-2</v>
      </c>
      <c r="J1180" t="s">
        <v>6</v>
      </c>
      <c r="L1180" t="s">
        <v>145</v>
      </c>
      <c r="M1180" t="s">
        <v>97</v>
      </c>
      <c r="N1180">
        <v>1.1594707798241944E-2</v>
      </c>
      <c r="O1180" t="s">
        <v>6</v>
      </c>
    </row>
    <row r="1181" spans="2:15" x14ac:dyDescent="0.45">
      <c r="B1181" t="s">
        <v>143</v>
      </c>
      <c r="C1181" t="s">
        <v>98</v>
      </c>
      <c r="D1181">
        <v>0</v>
      </c>
      <c r="E1181" t="s">
        <v>6</v>
      </c>
      <c r="G1181" t="s">
        <v>144</v>
      </c>
      <c r="H1181" t="s">
        <v>98</v>
      </c>
      <c r="I1181">
        <v>4.1397829904535971E-2</v>
      </c>
      <c r="J1181" t="s">
        <v>6</v>
      </c>
      <c r="L1181" t="s">
        <v>145</v>
      </c>
      <c r="M1181" t="s">
        <v>98</v>
      </c>
      <c r="N1181">
        <v>4.5197989791255104E-2</v>
      </c>
      <c r="O1181" t="s">
        <v>6</v>
      </c>
    </row>
    <row r="1182" spans="2:15" x14ac:dyDescent="0.45">
      <c r="B1182" t="s">
        <v>143</v>
      </c>
      <c r="C1182" t="s">
        <v>99</v>
      </c>
      <c r="D1182">
        <v>0</v>
      </c>
      <c r="E1182" t="s">
        <v>6</v>
      </c>
      <c r="G1182" t="s">
        <v>144</v>
      </c>
      <c r="H1182" t="s">
        <v>99</v>
      </c>
      <c r="I1182">
        <v>8.4018336875410354E-3</v>
      </c>
      <c r="J1182" t="s">
        <v>6</v>
      </c>
      <c r="L1182" t="s">
        <v>145</v>
      </c>
      <c r="M1182" t="s">
        <v>99</v>
      </c>
      <c r="N1182">
        <v>9.0647449677507715E-3</v>
      </c>
      <c r="O1182" t="s">
        <v>6</v>
      </c>
    </row>
    <row r="1183" spans="2:15" x14ac:dyDescent="0.45">
      <c r="B1183" t="s">
        <v>143</v>
      </c>
      <c r="C1183" t="s">
        <v>100</v>
      </c>
      <c r="D1183">
        <v>0</v>
      </c>
      <c r="E1183" t="s">
        <v>6</v>
      </c>
      <c r="G1183" t="s">
        <v>144</v>
      </c>
      <c r="H1183" t="s">
        <v>100</v>
      </c>
      <c r="I1183">
        <v>8.3213300448793884E-3</v>
      </c>
      <c r="J1183" t="s">
        <v>6</v>
      </c>
      <c r="L1183" t="s">
        <v>145</v>
      </c>
      <c r="M1183" t="s">
        <v>100</v>
      </c>
      <c r="N1183">
        <v>9.1314211909469395E-3</v>
      </c>
      <c r="O1183" t="s">
        <v>6</v>
      </c>
    </row>
    <row r="1184" spans="2:15" x14ac:dyDescent="0.45">
      <c r="B1184" t="s">
        <v>143</v>
      </c>
      <c r="C1184" t="s">
        <v>101</v>
      </c>
      <c r="D1184">
        <v>0</v>
      </c>
      <c r="E1184" t="s">
        <v>6</v>
      </c>
      <c r="G1184" t="s">
        <v>144</v>
      </c>
      <c r="H1184" t="s">
        <v>101</v>
      </c>
      <c r="I1184">
        <v>8.2566222806941449E-3</v>
      </c>
      <c r="J1184" t="s">
        <v>6</v>
      </c>
      <c r="L1184" t="s">
        <v>145</v>
      </c>
      <c r="M1184" t="s">
        <v>101</v>
      </c>
      <c r="N1184">
        <v>9.1941831813173724E-3</v>
      </c>
      <c r="O1184" t="s">
        <v>6</v>
      </c>
    </row>
    <row r="1185" spans="2:15" x14ac:dyDescent="0.45">
      <c r="B1185" t="s">
        <v>143</v>
      </c>
      <c r="C1185" t="s">
        <v>102</v>
      </c>
      <c r="D1185">
        <v>0</v>
      </c>
      <c r="E1185" t="s">
        <v>6</v>
      </c>
      <c r="G1185" t="s">
        <v>144</v>
      </c>
      <c r="H1185" t="s">
        <v>102</v>
      </c>
      <c r="I1185">
        <v>8.2916455355961198E-3</v>
      </c>
      <c r="J1185" t="s">
        <v>6</v>
      </c>
      <c r="L1185" t="s">
        <v>145</v>
      </c>
      <c r="M1185" t="s">
        <v>102</v>
      </c>
      <c r="N1185">
        <v>9.1993741395532212E-3</v>
      </c>
      <c r="O1185" t="s">
        <v>6</v>
      </c>
    </row>
    <row r="1186" spans="2:15" x14ac:dyDescent="0.45">
      <c r="B1186" t="s">
        <v>143</v>
      </c>
      <c r="C1186" t="s">
        <v>103</v>
      </c>
      <c r="D1186">
        <v>4.3037964651025657E-4</v>
      </c>
      <c r="E1186" t="s">
        <v>6</v>
      </c>
      <c r="G1186" t="s">
        <v>144</v>
      </c>
      <c r="H1186" t="s">
        <v>103</v>
      </c>
      <c r="I1186">
        <v>8.2373045801596382E-3</v>
      </c>
      <c r="J1186" t="s">
        <v>6</v>
      </c>
      <c r="L1186" t="s">
        <v>145</v>
      </c>
      <c r="M1186" t="s">
        <v>103</v>
      </c>
      <c r="N1186">
        <v>9.1285449438498843E-3</v>
      </c>
      <c r="O1186" t="s">
        <v>6</v>
      </c>
    </row>
    <row r="1187" spans="2:15" x14ac:dyDescent="0.45">
      <c r="B1187" t="s">
        <v>143</v>
      </c>
      <c r="C1187" t="s">
        <v>104</v>
      </c>
      <c r="D1187">
        <v>4.1544995539669564E-3</v>
      </c>
      <c r="E1187" t="s">
        <v>6</v>
      </c>
      <c r="G1187" t="s">
        <v>144</v>
      </c>
      <c r="H1187" t="s">
        <v>104</v>
      </c>
      <c r="I1187">
        <v>8.3710850986948842E-3</v>
      </c>
      <c r="J1187" t="s">
        <v>6</v>
      </c>
      <c r="L1187" t="s">
        <v>145</v>
      </c>
      <c r="M1187" t="s">
        <v>104</v>
      </c>
      <c r="N1187">
        <v>8.9808210184582106E-3</v>
      </c>
      <c r="O1187" t="s">
        <v>6</v>
      </c>
    </row>
    <row r="1188" spans="2:15" x14ac:dyDescent="0.45">
      <c r="B1188" t="s">
        <v>143</v>
      </c>
      <c r="C1188" t="s">
        <v>105</v>
      </c>
      <c r="D1188">
        <v>8.6333130854593619E-3</v>
      </c>
      <c r="E1188" t="s">
        <v>6</v>
      </c>
      <c r="G1188" t="s">
        <v>144</v>
      </c>
      <c r="H1188" t="s">
        <v>105</v>
      </c>
      <c r="I1188">
        <v>7.7396343635751366E-3</v>
      </c>
      <c r="J1188" t="s">
        <v>6</v>
      </c>
      <c r="L1188" t="s">
        <v>145</v>
      </c>
      <c r="M1188" t="s">
        <v>105</v>
      </c>
      <c r="N1188">
        <v>8.849760110940871E-3</v>
      </c>
      <c r="O1188" t="s">
        <v>6</v>
      </c>
    </row>
    <row r="1189" spans="2:15" x14ac:dyDescent="0.45">
      <c r="B1189" t="s">
        <v>143</v>
      </c>
      <c r="C1189" t="s">
        <v>106</v>
      </c>
      <c r="D1189">
        <v>1.2321785935652401E-2</v>
      </c>
      <c r="E1189" t="s">
        <v>6</v>
      </c>
      <c r="G1189" t="s">
        <v>144</v>
      </c>
      <c r="H1189" t="s">
        <v>106</v>
      </c>
      <c r="I1189">
        <v>8.0676503949210741E-3</v>
      </c>
      <c r="J1189" t="s">
        <v>6</v>
      </c>
      <c r="L1189" t="s">
        <v>145</v>
      </c>
      <c r="M1189" t="s">
        <v>106</v>
      </c>
      <c r="N1189">
        <v>8.7950335872395927E-3</v>
      </c>
      <c r="O1189" t="s">
        <v>6</v>
      </c>
    </row>
    <row r="1190" spans="2:15" x14ac:dyDescent="0.45">
      <c r="B1190" t="s">
        <v>143</v>
      </c>
      <c r="C1190" t="s">
        <v>107</v>
      </c>
      <c r="D1190">
        <v>1.4052416452396193E-2</v>
      </c>
      <c r="E1190" t="s">
        <v>6</v>
      </c>
      <c r="G1190" t="s">
        <v>144</v>
      </c>
      <c r="H1190" t="s">
        <v>107</v>
      </c>
      <c r="I1190">
        <v>8.2076017354132634E-3</v>
      </c>
      <c r="J1190" t="s">
        <v>6</v>
      </c>
      <c r="L1190" t="s">
        <v>145</v>
      </c>
      <c r="M1190" t="s">
        <v>107</v>
      </c>
      <c r="N1190">
        <v>8.8837309578554489E-3</v>
      </c>
      <c r="O1190" t="s">
        <v>6</v>
      </c>
    </row>
    <row r="1191" spans="2:15" x14ac:dyDescent="0.45">
      <c r="B1191" t="s">
        <v>143</v>
      </c>
      <c r="C1191" t="s">
        <v>108</v>
      </c>
      <c r="D1191">
        <v>1.3756600324094682E-2</v>
      </c>
      <c r="E1191" t="s">
        <v>6</v>
      </c>
      <c r="G1191" t="s">
        <v>144</v>
      </c>
      <c r="H1191" t="s">
        <v>108</v>
      </c>
      <c r="I1191">
        <v>8.3330760756219757E-3</v>
      </c>
      <c r="J1191" t="s">
        <v>6</v>
      </c>
      <c r="L1191" t="s">
        <v>145</v>
      </c>
      <c r="M1191" t="s">
        <v>108</v>
      </c>
      <c r="N1191">
        <v>9.0483304617240395E-3</v>
      </c>
      <c r="O1191" t="s">
        <v>6</v>
      </c>
    </row>
    <row r="1192" spans="2:15" x14ac:dyDescent="0.45">
      <c r="B1192" t="s">
        <v>143</v>
      </c>
      <c r="C1192" t="s">
        <v>109</v>
      </c>
      <c r="D1192">
        <v>1.1688648733526458E-2</v>
      </c>
      <c r="E1192" t="s">
        <v>6</v>
      </c>
      <c r="G1192" t="s">
        <v>144</v>
      </c>
      <c r="H1192" t="s">
        <v>109</v>
      </c>
      <c r="I1192">
        <v>8.3762529751137491E-3</v>
      </c>
      <c r="J1192" t="s">
        <v>6</v>
      </c>
      <c r="L1192" t="s">
        <v>145</v>
      </c>
      <c r="M1192" t="s">
        <v>109</v>
      </c>
      <c r="N1192">
        <v>9.2096828178270286E-3</v>
      </c>
      <c r="O1192" t="s">
        <v>6</v>
      </c>
    </row>
    <row r="1193" spans="2:15" x14ac:dyDescent="0.45">
      <c r="B1193" t="s">
        <v>143</v>
      </c>
      <c r="C1193" t="s">
        <v>110</v>
      </c>
      <c r="D1193">
        <v>7.8260903863615998E-3</v>
      </c>
      <c r="E1193" t="s">
        <v>6</v>
      </c>
      <c r="G1193" t="s">
        <v>144</v>
      </c>
      <c r="H1193" t="s">
        <v>110</v>
      </c>
      <c r="I1193">
        <v>8.2783487760375793E-3</v>
      </c>
      <c r="J1193" t="s">
        <v>6</v>
      </c>
      <c r="L1193" t="s">
        <v>145</v>
      </c>
      <c r="M1193" t="s">
        <v>110</v>
      </c>
      <c r="N1193">
        <v>9.2987043370853732E-3</v>
      </c>
      <c r="O1193" t="s">
        <v>6</v>
      </c>
    </row>
    <row r="1194" spans="2:15" x14ac:dyDescent="0.45">
      <c r="B1194" t="s">
        <v>143</v>
      </c>
      <c r="C1194" t="s">
        <v>111</v>
      </c>
      <c r="D1194">
        <v>3.1370445139706185E-3</v>
      </c>
      <c r="E1194" t="s">
        <v>6</v>
      </c>
      <c r="G1194" t="s">
        <v>144</v>
      </c>
      <c r="H1194" t="s">
        <v>111</v>
      </c>
      <c r="I1194">
        <v>8.3184071425202039E-3</v>
      </c>
      <c r="J1194" t="s">
        <v>6</v>
      </c>
      <c r="L1194" t="s">
        <v>145</v>
      </c>
      <c r="M1194" t="s">
        <v>111</v>
      </c>
      <c r="N1194">
        <v>9.4732555455100433E-3</v>
      </c>
      <c r="O1194" t="s">
        <v>6</v>
      </c>
    </row>
    <row r="1195" spans="2:15" x14ac:dyDescent="0.45">
      <c r="B1195" t="s">
        <v>143</v>
      </c>
      <c r="C1195" t="s">
        <v>112</v>
      </c>
      <c r="D1195">
        <v>4.7637529634444591E-6</v>
      </c>
      <c r="E1195" t="s">
        <v>6</v>
      </c>
      <c r="G1195" t="s">
        <v>144</v>
      </c>
      <c r="H1195" t="s">
        <v>112</v>
      </c>
      <c r="I1195">
        <v>8.225180886443556E-3</v>
      </c>
      <c r="J1195" t="s">
        <v>6</v>
      </c>
      <c r="L1195" t="s">
        <v>145</v>
      </c>
      <c r="M1195" t="s">
        <v>112</v>
      </c>
      <c r="N1195">
        <v>9.6492790617945714E-3</v>
      </c>
      <c r="O1195" t="s">
        <v>6</v>
      </c>
    </row>
    <row r="1196" spans="2:15" x14ac:dyDescent="0.45">
      <c r="B1196" t="s">
        <v>143</v>
      </c>
      <c r="C1196" t="s">
        <v>113</v>
      </c>
      <c r="D1196">
        <v>0</v>
      </c>
      <c r="E1196" t="s">
        <v>6</v>
      </c>
      <c r="G1196" t="s">
        <v>144</v>
      </c>
      <c r="H1196" t="s">
        <v>113</v>
      </c>
      <c r="I1196">
        <v>8.3076702465749441E-3</v>
      </c>
      <c r="J1196" t="s">
        <v>6</v>
      </c>
      <c r="L1196" t="s">
        <v>145</v>
      </c>
      <c r="M1196" t="s">
        <v>113</v>
      </c>
      <c r="N1196">
        <v>9.7351712005381511E-3</v>
      </c>
      <c r="O1196" t="s">
        <v>6</v>
      </c>
    </row>
    <row r="1197" spans="2:15" x14ac:dyDescent="0.45">
      <c r="B1197" t="s">
        <v>143</v>
      </c>
      <c r="C1197" t="s">
        <v>114</v>
      </c>
      <c r="D1197">
        <v>0</v>
      </c>
      <c r="E1197" t="s">
        <v>6</v>
      </c>
      <c r="G1197" t="s">
        <v>144</v>
      </c>
      <c r="H1197" t="s">
        <v>114</v>
      </c>
      <c r="I1197">
        <v>1.6906965573067877E-2</v>
      </c>
      <c r="J1197" t="s">
        <v>6</v>
      </c>
      <c r="L1197" t="s">
        <v>145</v>
      </c>
      <c r="M1197" t="s">
        <v>114</v>
      </c>
      <c r="N1197">
        <v>1.9468780088642248E-2</v>
      </c>
      <c r="O1197" t="s">
        <v>6</v>
      </c>
    </row>
    <row r="1198" spans="2:15" x14ac:dyDescent="0.45">
      <c r="B1198" t="s">
        <v>143</v>
      </c>
      <c r="C1198" t="s">
        <v>115</v>
      </c>
      <c r="D1198">
        <v>0</v>
      </c>
      <c r="E1198" t="s">
        <v>6</v>
      </c>
      <c r="G1198" t="s">
        <v>144</v>
      </c>
      <c r="H1198" t="s">
        <v>115</v>
      </c>
      <c r="I1198">
        <v>1.5888701701118526E-2</v>
      </c>
      <c r="J1198" t="s">
        <v>6</v>
      </c>
      <c r="L1198" t="s">
        <v>145</v>
      </c>
      <c r="M1198" t="s">
        <v>115</v>
      </c>
      <c r="N1198">
        <v>1.8991587612812645E-2</v>
      </c>
      <c r="O1198" t="s">
        <v>6</v>
      </c>
    </row>
    <row r="1199" spans="2:15" x14ac:dyDescent="0.45">
      <c r="B1199" t="s">
        <v>146</v>
      </c>
      <c r="C1199" t="s">
        <v>5</v>
      </c>
      <c r="D1199">
        <v>0</v>
      </c>
      <c r="E1199" t="s">
        <v>6</v>
      </c>
      <c r="G1199" t="s">
        <v>147</v>
      </c>
      <c r="H1199" t="s">
        <v>5</v>
      </c>
      <c r="I1199">
        <v>4.033483104897316E-2</v>
      </c>
      <c r="J1199" t="s">
        <v>6</v>
      </c>
      <c r="L1199" t="s">
        <v>148</v>
      </c>
      <c r="M1199" t="s">
        <v>5</v>
      </c>
      <c r="N1199">
        <v>4.2161343195277146E-2</v>
      </c>
      <c r="O1199" t="s">
        <v>6</v>
      </c>
    </row>
    <row r="1200" spans="2:15" x14ac:dyDescent="0.45">
      <c r="B1200" t="s">
        <v>146</v>
      </c>
      <c r="C1200" t="s">
        <v>9</v>
      </c>
      <c r="D1200">
        <v>0</v>
      </c>
      <c r="E1200" t="s">
        <v>6</v>
      </c>
      <c r="G1200" t="s">
        <v>147</v>
      </c>
      <c r="H1200" t="s">
        <v>9</v>
      </c>
      <c r="I1200">
        <v>8.4125327737162373E-3</v>
      </c>
      <c r="J1200" t="s">
        <v>6</v>
      </c>
      <c r="L1200" t="s">
        <v>148</v>
      </c>
      <c r="M1200" t="s">
        <v>9</v>
      </c>
      <c r="N1200">
        <v>8.7346444134762634E-3</v>
      </c>
      <c r="O1200" t="s">
        <v>6</v>
      </c>
    </row>
    <row r="1201" spans="2:15" x14ac:dyDescent="0.45">
      <c r="B1201" t="s">
        <v>146</v>
      </c>
      <c r="C1201" t="s">
        <v>10</v>
      </c>
      <c r="D1201">
        <v>0</v>
      </c>
      <c r="E1201" t="s">
        <v>6</v>
      </c>
      <c r="G1201" t="s">
        <v>147</v>
      </c>
      <c r="H1201" t="s">
        <v>10</v>
      </c>
      <c r="I1201">
        <v>8.5482347752677424E-3</v>
      </c>
      <c r="J1201" t="s">
        <v>6</v>
      </c>
      <c r="L1201" t="s">
        <v>148</v>
      </c>
      <c r="M1201" t="s">
        <v>10</v>
      </c>
      <c r="N1201">
        <v>8.7433764657205825E-3</v>
      </c>
      <c r="O1201" t="s">
        <v>6</v>
      </c>
    </row>
    <row r="1202" spans="2:15" x14ac:dyDescent="0.45">
      <c r="B1202" t="s">
        <v>146</v>
      </c>
      <c r="C1202" t="s">
        <v>11</v>
      </c>
      <c r="D1202">
        <v>0</v>
      </c>
      <c r="E1202" t="s">
        <v>6</v>
      </c>
      <c r="G1202" t="s">
        <v>147</v>
      </c>
      <c r="H1202" t="s">
        <v>11</v>
      </c>
      <c r="I1202">
        <v>8.5997650101969827E-3</v>
      </c>
      <c r="J1202" t="s">
        <v>6</v>
      </c>
      <c r="L1202" t="s">
        <v>148</v>
      </c>
      <c r="M1202" t="s">
        <v>11</v>
      </c>
      <c r="N1202">
        <v>8.7552889400348832E-3</v>
      </c>
      <c r="O1202" t="s">
        <v>6</v>
      </c>
    </row>
    <row r="1203" spans="2:15" x14ac:dyDescent="0.45">
      <c r="B1203" t="s">
        <v>146</v>
      </c>
      <c r="C1203" t="s">
        <v>12</v>
      </c>
      <c r="D1203">
        <v>1.1771769707025897E-5</v>
      </c>
      <c r="E1203" t="s">
        <v>6</v>
      </c>
      <c r="G1203" t="s">
        <v>147</v>
      </c>
      <c r="H1203" t="s">
        <v>12</v>
      </c>
      <c r="I1203">
        <v>8.4957356895814014E-3</v>
      </c>
      <c r="J1203" t="s">
        <v>6</v>
      </c>
      <c r="L1203" t="s">
        <v>148</v>
      </c>
      <c r="M1203" t="s">
        <v>12</v>
      </c>
      <c r="N1203">
        <v>8.6554190579143479E-3</v>
      </c>
      <c r="O1203" t="s">
        <v>6</v>
      </c>
    </row>
    <row r="1204" spans="2:15" x14ac:dyDescent="0.45">
      <c r="B1204" t="s">
        <v>146</v>
      </c>
      <c r="C1204" t="s">
        <v>13</v>
      </c>
      <c r="D1204">
        <v>2.0295255134408548E-3</v>
      </c>
      <c r="E1204" t="s">
        <v>6</v>
      </c>
      <c r="G1204" t="s">
        <v>147</v>
      </c>
      <c r="H1204" t="s">
        <v>13</v>
      </c>
      <c r="I1204">
        <v>8.201742295801253E-3</v>
      </c>
      <c r="J1204" t="s">
        <v>6</v>
      </c>
      <c r="L1204" t="s">
        <v>148</v>
      </c>
      <c r="M1204" t="s">
        <v>13</v>
      </c>
      <c r="N1204">
        <v>8.4879113236738871E-3</v>
      </c>
      <c r="O1204" t="s">
        <v>6</v>
      </c>
    </row>
    <row r="1205" spans="2:15" x14ac:dyDescent="0.45">
      <c r="B1205" t="s">
        <v>146</v>
      </c>
      <c r="C1205" t="s">
        <v>14</v>
      </c>
      <c r="D1205">
        <v>6.3831693727993176E-3</v>
      </c>
      <c r="E1205" t="s">
        <v>6</v>
      </c>
      <c r="G1205" t="s">
        <v>147</v>
      </c>
      <c r="H1205" t="s">
        <v>14</v>
      </c>
      <c r="I1205">
        <v>7.5859746513566662E-3</v>
      </c>
      <c r="J1205" t="s">
        <v>6</v>
      </c>
      <c r="L1205" t="s">
        <v>148</v>
      </c>
      <c r="M1205" t="s">
        <v>14</v>
      </c>
      <c r="N1205">
        <v>7.9434142090447617E-3</v>
      </c>
      <c r="O1205" t="s">
        <v>6</v>
      </c>
    </row>
    <row r="1206" spans="2:15" x14ac:dyDescent="0.45">
      <c r="B1206" t="s">
        <v>146</v>
      </c>
      <c r="C1206" t="s">
        <v>15</v>
      </c>
      <c r="D1206">
        <v>1.0975174291266066E-2</v>
      </c>
      <c r="E1206" t="s">
        <v>6</v>
      </c>
      <c r="G1206" t="s">
        <v>147</v>
      </c>
      <c r="H1206" t="s">
        <v>15</v>
      </c>
      <c r="I1206">
        <v>7.2070548080768182E-3</v>
      </c>
      <c r="J1206" t="s">
        <v>6</v>
      </c>
      <c r="L1206" t="s">
        <v>148</v>
      </c>
      <c r="M1206" t="s">
        <v>15</v>
      </c>
      <c r="N1206">
        <v>7.7239518535805098E-3</v>
      </c>
      <c r="O1206" t="s">
        <v>6</v>
      </c>
    </row>
    <row r="1207" spans="2:15" x14ac:dyDescent="0.45">
      <c r="B1207" t="s">
        <v>146</v>
      </c>
      <c r="C1207" t="s">
        <v>16</v>
      </c>
      <c r="D1207">
        <v>1.3503281490591339E-2</v>
      </c>
      <c r="E1207" t="s">
        <v>6</v>
      </c>
      <c r="G1207" t="s">
        <v>147</v>
      </c>
      <c r="H1207" t="s">
        <v>16</v>
      </c>
      <c r="I1207">
        <v>7.2894606370107274E-3</v>
      </c>
      <c r="J1207" t="s">
        <v>6</v>
      </c>
      <c r="L1207" t="s">
        <v>148</v>
      </c>
      <c r="M1207" t="s">
        <v>16</v>
      </c>
      <c r="N1207">
        <v>7.562062113946352E-3</v>
      </c>
      <c r="O1207" t="s">
        <v>6</v>
      </c>
    </row>
    <row r="1208" spans="2:15" x14ac:dyDescent="0.45">
      <c r="B1208" t="s">
        <v>146</v>
      </c>
      <c r="C1208" t="s">
        <v>17</v>
      </c>
      <c r="D1208">
        <v>1.4744187053614053E-2</v>
      </c>
      <c r="E1208" t="s">
        <v>6</v>
      </c>
      <c r="G1208" t="s">
        <v>147</v>
      </c>
      <c r="H1208" t="s">
        <v>17</v>
      </c>
      <c r="I1208">
        <v>7.6828541144586E-3</v>
      </c>
      <c r="J1208" t="s">
        <v>6</v>
      </c>
      <c r="L1208" t="s">
        <v>148</v>
      </c>
      <c r="M1208" t="s">
        <v>17</v>
      </c>
      <c r="N1208">
        <v>7.4417941412583616E-3</v>
      </c>
      <c r="O1208" t="s">
        <v>6</v>
      </c>
    </row>
    <row r="1209" spans="2:15" x14ac:dyDescent="0.45">
      <c r="B1209" t="s">
        <v>146</v>
      </c>
      <c r="C1209" t="s">
        <v>18</v>
      </c>
      <c r="D1209">
        <v>1.4121652790145073E-2</v>
      </c>
      <c r="E1209" t="s">
        <v>6</v>
      </c>
      <c r="G1209" t="s">
        <v>147</v>
      </c>
      <c r="H1209" t="s">
        <v>18</v>
      </c>
      <c r="I1209">
        <v>8.0751411942070681E-3</v>
      </c>
      <c r="J1209" t="s">
        <v>6</v>
      </c>
      <c r="L1209" t="s">
        <v>148</v>
      </c>
      <c r="M1209" t="s">
        <v>18</v>
      </c>
      <c r="N1209">
        <v>7.4633210733358974E-3</v>
      </c>
      <c r="O1209" t="s">
        <v>6</v>
      </c>
    </row>
    <row r="1210" spans="2:15" x14ac:dyDescent="0.45">
      <c r="B1210" t="s">
        <v>146</v>
      </c>
      <c r="C1210" t="s">
        <v>19</v>
      </c>
      <c r="D1210">
        <v>1.1245372861480488E-2</v>
      </c>
      <c r="E1210" t="s">
        <v>6</v>
      </c>
      <c r="G1210" t="s">
        <v>147</v>
      </c>
      <c r="H1210" t="s">
        <v>19</v>
      </c>
      <c r="I1210">
        <v>8.4239096506648729E-3</v>
      </c>
      <c r="J1210" t="s">
        <v>6</v>
      </c>
      <c r="L1210" t="s">
        <v>148</v>
      </c>
      <c r="M1210" t="s">
        <v>19</v>
      </c>
      <c r="N1210">
        <v>7.5609175810193137E-3</v>
      </c>
      <c r="O1210" t="s">
        <v>6</v>
      </c>
    </row>
    <row r="1211" spans="2:15" x14ac:dyDescent="0.45">
      <c r="B1211" t="s">
        <v>146</v>
      </c>
      <c r="C1211" t="s">
        <v>20</v>
      </c>
      <c r="D1211">
        <v>7.2842753484950798E-3</v>
      </c>
      <c r="E1211" t="s">
        <v>6</v>
      </c>
      <c r="G1211" t="s">
        <v>147</v>
      </c>
      <c r="H1211" t="s">
        <v>20</v>
      </c>
      <c r="I1211">
        <v>8.6571535644831051E-3</v>
      </c>
      <c r="J1211" t="s">
        <v>6</v>
      </c>
      <c r="L1211" t="s">
        <v>148</v>
      </c>
      <c r="M1211" t="s">
        <v>20</v>
      </c>
      <c r="N1211">
        <v>7.6135638453069653E-3</v>
      </c>
      <c r="O1211" t="s">
        <v>6</v>
      </c>
    </row>
    <row r="1212" spans="2:15" x14ac:dyDescent="0.45">
      <c r="B1212" t="s">
        <v>146</v>
      </c>
      <c r="C1212" t="s">
        <v>21</v>
      </c>
      <c r="D1212">
        <v>3.2950034212412748E-3</v>
      </c>
      <c r="E1212" t="s">
        <v>6</v>
      </c>
      <c r="G1212" t="s">
        <v>147</v>
      </c>
      <c r="H1212" t="s">
        <v>21</v>
      </c>
      <c r="I1212">
        <v>9.1627025729828643E-3</v>
      </c>
      <c r="J1212" t="s">
        <v>6</v>
      </c>
      <c r="L1212" t="s">
        <v>148</v>
      </c>
      <c r="M1212" t="s">
        <v>21</v>
      </c>
      <c r="N1212">
        <v>7.8259544079815578E-3</v>
      </c>
      <c r="O1212" t="s">
        <v>6</v>
      </c>
    </row>
    <row r="1213" spans="2:15" x14ac:dyDescent="0.45">
      <c r="B1213" t="s">
        <v>146</v>
      </c>
      <c r="C1213" t="s">
        <v>22</v>
      </c>
      <c r="D1213">
        <v>5.6862475168332973E-4</v>
      </c>
      <c r="E1213" t="s">
        <v>6</v>
      </c>
      <c r="G1213" t="s">
        <v>147</v>
      </c>
      <c r="H1213" t="s">
        <v>22</v>
      </c>
      <c r="I1213">
        <v>9.4906666787185987E-3</v>
      </c>
      <c r="J1213" t="s">
        <v>6</v>
      </c>
      <c r="L1213" t="s">
        <v>148</v>
      </c>
      <c r="M1213" t="s">
        <v>22</v>
      </c>
      <c r="N1213">
        <v>8.1180410384691076E-3</v>
      </c>
      <c r="O1213" t="s">
        <v>6</v>
      </c>
    </row>
    <row r="1214" spans="2:15" x14ac:dyDescent="0.45">
      <c r="B1214" t="s">
        <v>146</v>
      </c>
      <c r="C1214" t="s">
        <v>23</v>
      </c>
      <c r="D1214">
        <v>0</v>
      </c>
      <c r="E1214" t="s">
        <v>6</v>
      </c>
      <c r="G1214" t="s">
        <v>147</v>
      </c>
      <c r="H1214" t="s">
        <v>23</v>
      </c>
      <c r="I1214">
        <v>9.295248205173183E-3</v>
      </c>
      <c r="J1214" t="s">
        <v>6</v>
      </c>
      <c r="L1214" t="s">
        <v>148</v>
      </c>
      <c r="M1214" t="s">
        <v>23</v>
      </c>
      <c r="N1214">
        <v>8.4650845983893531E-3</v>
      </c>
      <c r="O1214" t="s">
        <v>6</v>
      </c>
    </row>
    <row r="1215" spans="2:15" x14ac:dyDescent="0.45">
      <c r="B1215" t="s">
        <v>146</v>
      </c>
      <c r="C1215" t="s">
        <v>24</v>
      </c>
      <c r="D1215">
        <v>0</v>
      </c>
      <c r="E1215" t="s">
        <v>6</v>
      </c>
      <c r="G1215" t="s">
        <v>147</v>
      </c>
      <c r="H1215" t="s">
        <v>24</v>
      </c>
      <c r="I1215">
        <v>1.7526554646625923E-2</v>
      </c>
      <c r="J1215" t="s">
        <v>6</v>
      </c>
      <c r="L1215" t="s">
        <v>148</v>
      </c>
      <c r="M1215" t="s">
        <v>24</v>
      </c>
      <c r="N1215">
        <v>1.7583209486078707E-2</v>
      </c>
      <c r="O1215" t="s">
        <v>6</v>
      </c>
    </row>
    <row r="1216" spans="2:15" x14ac:dyDescent="0.45">
      <c r="B1216" t="s">
        <v>146</v>
      </c>
      <c r="C1216" t="s">
        <v>25</v>
      </c>
      <c r="D1216">
        <v>0</v>
      </c>
      <c r="E1216" t="s">
        <v>6</v>
      </c>
      <c r="G1216" t="s">
        <v>147</v>
      </c>
      <c r="H1216" t="s">
        <v>25</v>
      </c>
      <c r="I1216">
        <v>1.6478364836488745E-2</v>
      </c>
      <c r="J1216" t="s">
        <v>6</v>
      </c>
      <c r="L1216" t="s">
        <v>148</v>
      </c>
      <c r="M1216" t="s">
        <v>25</v>
      </c>
      <c r="N1216">
        <v>1.7091058290483279E-2</v>
      </c>
      <c r="O1216" t="s">
        <v>6</v>
      </c>
    </row>
    <row r="1217" spans="2:15" x14ac:dyDescent="0.45">
      <c r="B1217" t="s">
        <v>146</v>
      </c>
      <c r="C1217" t="s">
        <v>26</v>
      </c>
      <c r="D1217">
        <v>0</v>
      </c>
      <c r="E1217" t="s">
        <v>6</v>
      </c>
      <c r="G1217" t="s">
        <v>147</v>
      </c>
      <c r="H1217" t="s">
        <v>26</v>
      </c>
      <c r="I1217">
        <v>3.9263013767582143E-2</v>
      </c>
      <c r="J1217" t="s">
        <v>6</v>
      </c>
      <c r="L1217" t="s">
        <v>148</v>
      </c>
      <c r="M1217" t="s">
        <v>26</v>
      </c>
      <c r="N1217">
        <v>3.9877641348199488E-2</v>
      </c>
      <c r="O1217" t="s">
        <v>6</v>
      </c>
    </row>
    <row r="1218" spans="2:15" x14ac:dyDescent="0.45">
      <c r="B1218" t="s">
        <v>146</v>
      </c>
      <c r="C1218" t="s">
        <v>27</v>
      </c>
      <c r="D1218">
        <v>0</v>
      </c>
      <c r="E1218" t="s">
        <v>6</v>
      </c>
      <c r="G1218" t="s">
        <v>147</v>
      </c>
      <c r="H1218" t="s">
        <v>27</v>
      </c>
      <c r="I1218">
        <v>8.0676234934111621E-3</v>
      </c>
      <c r="J1218" t="s">
        <v>6</v>
      </c>
      <c r="L1218" t="s">
        <v>148</v>
      </c>
      <c r="M1218" t="s">
        <v>27</v>
      </c>
      <c r="N1218">
        <v>8.0690919884173502E-3</v>
      </c>
      <c r="O1218" t="s">
        <v>6</v>
      </c>
    </row>
    <row r="1219" spans="2:15" x14ac:dyDescent="0.45">
      <c r="B1219" t="s">
        <v>146</v>
      </c>
      <c r="C1219" t="s">
        <v>28</v>
      </c>
      <c r="D1219">
        <v>7.1605896183898053E-7</v>
      </c>
      <c r="E1219" t="s">
        <v>6</v>
      </c>
      <c r="G1219" t="s">
        <v>147</v>
      </c>
      <c r="H1219" t="s">
        <v>28</v>
      </c>
      <c r="I1219">
        <v>8.1874116273650717E-3</v>
      </c>
      <c r="J1219" t="s">
        <v>6</v>
      </c>
      <c r="L1219" t="s">
        <v>148</v>
      </c>
      <c r="M1219" t="s">
        <v>28</v>
      </c>
      <c r="N1219">
        <v>8.0766545964250213E-3</v>
      </c>
      <c r="O1219" t="s">
        <v>6</v>
      </c>
    </row>
    <row r="1220" spans="2:15" x14ac:dyDescent="0.45">
      <c r="B1220" t="s">
        <v>146</v>
      </c>
      <c r="C1220" t="s">
        <v>29</v>
      </c>
      <c r="D1220">
        <v>4.8501595145618266E-4</v>
      </c>
      <c r="E1220" t="s">
        <v>6</v>
      </c>
      <c r="G1220" t="s">
        <v>147</v>
      </c>
      <c r="H1220" t="s">
        <v>29</v>
      </c>
      <c r="I1220">
        <v>8.1665114568239498E-3</v>
      </c>
      <c r="J1220" t="s">
        <v>6</v>
      </c>
      <c r="L1220" t="s">
        <v>148</v>
      </c>
      <c r="M1220" t="s">
        <v>29</v>
      </c>
      <c r="N1220">
        <v>8.0979929964650945E-3</v>
      </c>
      <c r="O1220" t="s">
        <v>6</v>
      </c>
    </row>
    <row r="1221" spans="2:15" x14ac:dyDescent="0.45">
      <c r="B1221" t="s">
        <v>146</v>
      </c>
      <c r="C1221" t="s">
        <v>30</v>
      </c>
      <c r="D1221">
        <v>4.6010831860161779E-3</v>
      </c>
      <c r="E1221" t="s">
        <v>6</v>
      </c>
      <c r="G1221" t="s">
        <v>147</v>
      </c>
      <c r="H1221" t="s">
        <v>30</v>
      </c>
      <c r="I1221">
        <v>7.8935728359492766E-3</v>
      </c>
      <c r="J1221" t="s">
        <v>6</v>
      </c>
      <c r="L1221" t="s">
        <v>148</v>
      </c>
      <c r="M1221" t="s">
        <v>30</v>
      </c>
      <c r="N1221">
        <v>8.0239750256320113E-3</v>
      </c>
      <c r="O1221" t="s">
        <v>6</v>
      </c>
    </row>
    <row r="1222" spans="2:15" x14ac:dyDescent="0.45">
      <c r="B1222" t="s">
        <v>146</v>
      </c>
      <c r="C1222" t="s">
        <v>31</v>
      </c>
      <c r="D1222">
        <v>1.1925629348323225E-2</v>
      </c>
      <c r="E1222" t="s">
        <v>6</v>
      </c>
      <c r="G1222" t="s">
        <v>147</v>
      </c>
      <c r="H1222" t="s">
        <v>31</v>
      </c>
      <c r="I1222">
        <v>7.7065269464448253E-3</v>
      </c>
      <c r="J1222" t="s">
        <v>6</v>
      </c>
      <c r="L1222" t="s">
        <v>148</v>
      </c>
      <c r="M1222" t="s">
        <v>31</v>
      </c>
      <c r="N1222">
        <v>7.8527751669615394E-3</v>
      </c>
      <c r="O1222" t="s">
        <v>6</v>
      </c>
    </row>
    <row r="1223" spans="2:15" x14ac:dyDescent="0.45">
      <c r="B1223" t="s">
        <v>146</v>
      </c>
      <c r="C1223" t="s">
        <v>32</v>
      </c>
      <c r="D1223">
        <v>1.9363945766295198E-2</v>
      </c>
      <c r="E1223" t="s">
        <v>6</v>
      </c>
      <c r="G1223" t="s">
        <v>147</v>
      </c>
      <c r="H1223" t="s">
        <v>32</v>
      </c>
      <c r="I1223">
        <v>8.2281304852853746E-3</v>
      </c>
      <c r="J1223" t="s">
        <v>6</v>
      </c>
      <c r="L1223" t="s">
        <v>148</v>
      </c>
      <c r="M1223" t="s">
        <v>32</v>
      </c>
      <c r="N1223">
        <v>7.3876827962021541E-3</v>
      </c>
      <c r="O1223" t="s">
        <v>6</v>
      </c>
    </row>
    <row r="1224" spans="2:15" x14ac:dyDescent="0.45">
      <c r="B1224" t="s">
        <v>146</v>
      </c>
      <c r="C1224" t="s">
        <v>33</v>
      </c>
      <c r="D1224">
        <v>2.5187508165235847E-2</v>
      </c>
      <c r="E1224" t="s">
        <v>6</v>
      </c>
      <c r="G1224" t="s">
        <v>147</v>
      </c>
      <c r="H1224" t="s">
        <v>33</v>
      </c>
      <c r="I1224">
        <v>8.2519145708799084E-3</v>
      </c>
      <c r="J1224" t="s">
        <v>6</v>
      </c>
      <c r="L1224" t="s">
        <v>148</v>
      </c>
      <c r="M1224" t="s">
        <v>33</v>
      </c>
      <c r="N1224">
        <v>7.2415097016313166E-3</v>
      </c>
      <c r="O1224" t="s">
        <v>6</v>
      </c>
    </row>
    <row r="1225" spans="2:15" x14ac:dyDescent="0.45">
      <c r="B1225" t="s">
        <v>146</v>
      </c>
      <c r="C1225" t="s">
        <v>34</v>
      </c>
      <c r="D1225">
        <v>2.7614976991152701E-2</v>
      </c>
      <c r="E1225" t="s">
        <v>6</v>
      </c>
      <c r="G1225" t="s">
        <v>147</v>
      </c>
      <c r="H1225" t="s">
        <v>34</v>
      </c>
      <c r="I1225">
        <v>9.1412693993761229E-3</v>
      </c>
      <c r="J1225" t="s">
        <v>6</v>
      </c>
      <c r="L1225" t="s">
        <v>148</v>
      </c>
      <c r="M1225" t="s">
        <v>34</v>
      </c>
      <c r="N1225">
        <v>7.0355822269629106E-3</v>
      </c>
      <c r="O1225" t="s">
        <v>6</v>
      </c>
    </row>
    <row r="1226" spans="2:15" x14ac:dyDescent="0.45">
      <c r="B1226" t="s">
        <v>146</v>
      </c>
      <c r="C1226" t="s">
        <v>35</v>
      </c>
      <c r="D1226">
        <v>2.8489612627253497E-2</v>
      </c>
      <c r="E1226" t="s">
        <v>6</v>
      </c>
      <c r="G1226" t="s">
        <v>147</v>
      </c>
      <c r="H1226" t="s">
        <v>35</v>
      </c>
      <c r="I1226">
        <v>1.0151276299933733E-2</v>
      </c>
      <c r="J1226" t="s">
        <v>6</v>
      </c>
      <c r="L1226" t="s">
        <v>148</v>
      </c>
      <c r="M1226" t="s">
        <v>35</v>
      </c>
      <c r="N1226">
        <v>6.8430078393849122E-3</v>
      </c>
      <c r="O1226" t="s">
        <v>6</v>
      </c>
    </row>
    <row r="1227" spans="2:15" x14ac:dyDescent="0.45">
      <c r="B1227" t="s">
        <v>146</v>
      </c>
      <c r="C1227" t="s">
        <v>36</v>
      </c>
      <c r="D1227">
        <v>2.6964249380994076E-2</v>
      </c>
      <c r="E1227" t="s">
        <v>6</v>
      </c>
      <c r="G1227" t="s">
        <v>147</v>
      </c>
      <c r="H1227" t="s">
        <v>36</v>
      </c>
      <c r="I1227">
        <v>1.0604747679785134E-2</v>
      </c>
      <c r="J1227" t="s">
        <v>6</v>
      </c>
      <c r="L1227" t="s">
        <v>148</v>
      </c>
      <c r="M1227" t="s">
        <v>36</v>
      </c>
      <c r="N1227">
        <v>6.8554824771809939E-3</v>
      </c>
      <c r="O1227" t="s">
        <v>6</v>
      </c>
    </row>
    <row r="1228" spans="2:15" x14ac:dyDescent="0.45">
      <c r="B1228" t="s">
        <v>146</v>
      </c>
      <c r="C1228" t="s">
        <v>37</v>
      </c>
      <c r="D1228">
        <v>2.3445860835067278E-2</v>
      </c>
      <c r="E1228" t="s">
        <v>6</v>
      </c>
      <c r="G1228" t="s">
        <v>147</v>
      </c>
      <c r="H1228" t="s">
        <v>37</v>
      </c>
      <c r="I1228">
        <v>1.1028617333322976E-2</v>
      </c>
      <c r="J1228" t="s">
        <v>6</v>
      </c>
      <c r="L1228" t="s">
        <v>148</v>
      </c>
      <c r="M1228" t="s">
        <v>37</v>
      </c>
      <c r="N1228">
        <v>6.9813715530306509E-3</v>
      </c>
      <c r="O1228" t="s">
        <v>6</v>
      </c>
    </row>
    <row r="1229" spans="2:15" x14ac:dyDescent="0.45">
      <c r="B1229" t="s">
        <v>146</v>
      </c>
      <c r="C1229" t="s">
        <v>38</v>
      </c>
      <c r="D1229">
        <v>1.8249684001879245E-2</v>
      </c>
      <c r="E1229" t="s">
        <v>6</v>
      </c>
      <c r="G1229" t="s">
        <v>147</v>
      </c>
      <c r="H1229" t="s">
        <v>38</v>
      </c>
      <c r="I1229">
        <v>1.110382227829205E-2</v>
      </c>
      <c r="J1229" t="s">
        <v>6</v>
      </c>
      <c r="L1229" t="s">
        <v>148</v>
      </c>
      <c r="M1229" t="s">
        <v>38</v>
      </c>
      <c r="N1229">
        <v>7.1488113960853396E-3</v>
      </c>
      <c r="O1229" t="s">
        <v>6</v>
      </c>
    </row>
    <row r="1230" spans="2:15" x14ac:dyDescent="0.45">
      <c r="B1230" t="s">
        <v>146</v>
      </c>
      <c r="C1230" t="s">
        <v>39</v>
      </c>
      <c r="D1230">
        <v>1.1940007259782099E-2</v>
      </c>
      <c r="E1230" t="s">
        <v>6</v>
      </c>
      <c r="G1230" t="s">
        <v>147</v>
      </c>
      <c r="H1230" t="s">
        <v>39</v>
      </c>
      <c r="I1230">
        <v>1.0849886148996232E-2</v>
      </c>
      <c r="J1230" t="s">
        <v>6</v>
      </c>
      <c r="L1230" t="s">
        <v>148</v>
      </c>
      <c r="M1230" t="s">
        <v>39</v>
      </c>
      <c r="N1230">
        <v>7.2776921245102082E-3</v>
      </c>
      <c r="O1230" t="s">
        <v>6</v>
      </c>
    </row>
    <row r="1231" spans="2:15" x14ac:dyDescent="0.45">
      <c r="B1231" t="s">
        <v>146</v>
      </c>
      <c r="C1231" t="s">
        <v>40</v>
      </c>
      <c r="D1231">
        <v>5.5160356138954664E-3</v>
      </c>
      <c r="E1231" t="s">
        <v>6</v>
      </c>
      <c r="G1231" t="s">
        <v>147</v>
      </c>
      <c r="H1231" t="s">
        <v>40</v>
      </c>
      <c r="I1231">
        <v>1.0532525011368272E-2</v>
      </c>
      <c r="J1231" t="s">
        <v>6</v>
      </c>
      <c r="L1231" t="s">
        <v>148</v>
      </c>
      <c r="M1231" t="s">
        <v>40</v>
      </c>
      <c r="N1231">
        <v>7.4847329909992939E-3</v>
      </c>
      <c r="O1231" t="s">
        <v>6</v>
      </c>
    </row>
    <row r="1232" spans="2:15" x14ac:dyDescent="0.45">
      <c r="B1232" t="s">
        <v>146</v>
      </c>
      <c r="C1232" t="s">
        <v>41</v>
      </c>
      <c r="D1232">
        <v>7.9896047054246798E-4</v>
      </c>
      <c r="E1232" t="s">
        <v>6</v>
      </c>
      <c r="G1232" t="s">
        <v>147</v>
      </c>
      <c r="H1232" t="s">
        <v>41</v>
      </c>
      <c r="I1232">
        <v>1.0437399081500709E-2</v>
      </c>
      <c r="J1232" t="s">
        <v>6</v>
      </c>
      <c r="L1232" t="s">
        <v>148</v>
      </c>
      <c r="M1232" t="s">
        <v>41</v>
      </c>
      <c r="N1232">
        <v>7.6807451682235003E-3</v>
      </c>
      <c r="O1232" t="s">
        <v>6</v>
      </c>
    </row>
    <row r="1233" spans="2:15" x14ac:dyDescent="0.45">
      <c r="B1233" t="s">
        <v>146</v>
      </c>
      <c r="C1233" t="s">
        <v>42</v>
      </c>
      <c r="D1233">
        <v>4.265243571609159E-6</v>
      </c>
      <c r="E1233" t="s">
        <v>6</v>
      </c>
      <c r="G1233" t="s">
        <v>147</v>
      </c>
      <c r="H1233" t="s">
        <v>42</v>
      </c>
      <c r="I1233">
        <v>1.9399759172871303E-2</v>
      </c>
      <c r="J1233" t="s">
        <v>6</v>
      </c>
      <c r="L1233" t="s">
        <v>148</v>
      </c>
      <c r="M1233" t="s">
        <v>42</v>
      </c>
      <c r="N1233">
        <v>1.5344981983523045E-2</v>
      </c>
      <c r="O1233" t="s">
        <v>6</v>
      </c>
    </row>
    <row r="1234" spans="2:15" x14ac:dyDescent="0.45">
      <c r="B1234" t="s">
        <v>146</v>
      </c>
      <c r="C1234" t="s">
        <v>43</v>
      </c>
      <c r="D1234">
        <v>0</v>
      </c>
      <c r="E1234" t="s">
        <v>6</v>
      </c>
      <c r="G1234" t="s">
        <v>147</v>
      </c>
      <c r="H1234" t="s">
        <v>43</v>
      </c>
      <c r="I1234">
        <v>1.6963537253410078E-2</v>
      </c>
      <c r="J1234" t="s">
        <v>6</v>
      </c>
      <c r="L1234" t="s">
        <v>148</v>
      </c>
      <c r="M1234" t="s">
        <v>43</v>
      </c>
      <c r="N1234">
        <v>1.5624438439356599E-2</v>
      </c>
      <c r="O1234" t="s">
        <v>6</v>
      </c>
    </row>
    <row r="1235" spans="2:15" x14ac:dyDescent="0.45">
      <c r="B1235" t="s">
        <v>146</v>
      </c>
      <c r="C1235" t="s">
        <v>44</v>
      </c>
      <c r="D1235">
        <v>0</v>
      </c>
      <c r="E1235" t="s">
        <v>6</v>
      </c>
      <c r="G1235" t="s">
        <v>147</v>
      </c>
      <c r="H1235" t="s">
        <v>44</v>
      </c>
      <c r="I1235">
        <v>3.0703605410832155E-2</v>
      </c>
      <c r="J1235" t="s">
        <v>6</v>
      </c>
      <c r="L1235" t="s">
        <v>148</v>
      </c>
      <c r="M1235" t="s">
        <v>44</v>
      </c>
      <c r="N1235">
        <v>2.9070463622685248E-2</v>
      </c>
      <c r="O1235" t="s">
        <v>6</v>
      </c>
    </row>
    <row r="1236" spans="2:15" x14ac:dyDescent="0.45">
      <c r="B1236" t="s">
        <v>146</v>
      </c>
      <c r="C1236" t="s">
        <v>45</v>
      </c>
      <c r="D1236">
        <v>0</v>
      </c>
      <c r="E1236" t="s">
        <v>6</v>
      </c>
      <c r="G1236" t="s">
        <v>147</v>
      </c>
      <c r="H1236" t="s">
        <v>45</v>
      </c>
      <c r="I1236">
        <v>5.6276869010718107E-3</v>
      </c>
      <c r="J1236" t="s">
        <v>6</v>
      </c>
      <c r="L1236" t="s">
        <v>148</v>
      </c>
      <c r="M1236" t="s">
        <v>45</v>
      </c>
      <c r="N1236">
        <v>5.9529566380811336E-3</v>
      </c>
      <c r="O1236" t="s">
        <v>6</v>
      </c>
    </row>
    <row r="1237" spans="2:15" x14ac:dyDescent="0.45">
      <c r="B1237" t="s">
        <v>146</v>
      </c>
      <c r="C1237" t="s">
        <v>46</v>
      </c>
      <c r="D1237">
        <v>7.1202915986455886E-4</v>
      </c>
      <c r="E1237" t="s">
        <v>6</v>
      </c>
      <c r="G1237" t="s">
        <v>147</v>
      </c>
      <c r="H1237" t="s">
        <v>46</v>
      </c>
      <c r="I1237">
        <v>5.5352322259421688E-3</v>
      </c>
      <c r="J1237" t="s">
        <v>6</v>
      </c>
      <c r="L1237" t="s">
        <v>148</v>
      </c>
      <c r="M1237" t="s">
        <v>46</v>
      </c>
      <c r="N1237">
        <v>5.8052178564871083E-3</v>
      </c>
      <c r="O1237" t="s">
        <v>6</v>
      </c>
    </row>
    <row r="1238" spans="2:15" x14ac:dyDescent="0.45">
      <c r="B1238" t="s">
        <v>146</v>
      </c>
      <c r="C1238" t="s">
        <v>47</v>
      </c>
      <c r="D1238">
        <v>3.1746047415062762E-3</v>
      </c>
      <c r="E1238" t="s">
        <v>6</v>
      </c>
      <c r="G1238" t="s">
        <v>147</v>
      </c>
      <c r="H1238" t="s">
        <v>47</v>
      </c>
      <c r="I1238">
        <v>5.2366109404795198E-3</v>
      </c>
      <c r="J1238" t="s">
        <v>6</v>
      </c>
      <c r="L1238" t="s">
        <v>148</v>
      </c>
      <c r="M1238" t="s">
        <v>47</v>
      </c>
      <c r="N1238">
        <v>5.5645295711319346E-3</v>
      </c>
      <c r="O1238" t="s">
        <v>6</v>
      </c>
    </row>
    <row r="1239" spans="2:15" x14ac:dyDescent="0.45">
      <c r="B1239" t="s">
        <v>146</v>
      </c>
      <c r="C1239" t="s">
        <v>48</v>
      </c>
      <c r="D1239">
        <v>8.5497868253923467E-3</v>
      </c>
      <c r="E1239" t="s">
        <v>6</v>
      </c>
      <c r="G1239" t="s">
        <v>147</v>
      </c>
      <c r="H1239" t="s">
        <v>48</v>
      </c>
      <c r="I1239">
        <v>5.2868815690139724E-3</v>
      </c>
      <c r="J1239" t="s">
        <v>6</v>
      </c>
      <c r="L1239" t="s">
        <v>148</v>
      </c>
      <c r="M1239" t="s">
        <v>48</v>
      </c>
      <c r="N1239">
        <v>5.2337131242901095E-3</v>
      </c>
      <c r="O1239" t="s">
        <v>6</v>
      </c>
    </row>
    <row r="1240" spans="2:15" x14ac:dyDescent="0.45">
      <c r="B1240" t="s">
        <v>146</v>
      </c>
      <c r="C1240" t="s">
        <v>49</v>
      </c>
      <c r="D1240">
        <v>1.4807210052825757E-2</v>
      </c>
      <c r="E1240" t="s">
        <v>6</v>
      </c>
      <c r="G1240" t="s">
        <v>147</v>
      </c>
      <c r="H1240" t="s">
        <v>49</v>
      </c>
      <c r="I1240">
        <v>5.9482754060119119E-3</v>
      </c>
      <c r="J1240" t="s">
        <v>6</v>
      </c>
      <c r="L1240" t="s">
        <v>148</v>
      </c>
      <c r="M1240" t="s">
        <v>49</v>
      </c>
      <c r="N1240">
        <v>4.8746659214725712E-3</v>
      </c>
      <c r="O1240" t="s">
        <v>6</v>
      </c>
    </row>
    <row r="1241" spans="2:15" x14ac:dyDescent="0.45">
      <c r="B1241" t="s">
        <v>146</v>
      </c>
      <c r="C1241" t="s">
        <v>50</v>
      </c>
      <c r="D1241">
        <v>2.0501129653196393E-2</v>
      </c>
      <c r="E1241" t="s">
        <v>6</v>
      </c>
      <c r="G1241" t="s">
        <v>147</v>
      </c>
      <c r="H1241" t="s">
        <v>50</v>
      </c>
      <c r="I1241">
        <v>6.6702148105394887E-3</v>
      </c>
      <c r="J1241" t="s">
        <v>6</v>
      </c>
      <c r="L1241" t="s">
        <v>148</v>
      </c>
      <c r="M1241" t="s">
        <v>50</v>
      </c>
      <c r="N1241">
        <v>4.3504139563494849E-3</v>
      </c>
      <c r="O1241" t="s">
        <v>6</v>
      </c>
    </row>
    <row r="1242" spans="2:15" x14ac:dyDescent="0.45">
      <c r="B1242" t="s">
        <v>146</v>
      </c>
      <c r="C1242" t="s">
        <v>51</v>
      </c>
      <c r="D1242">
        <v>2.4662290028867051E-2</v>
      </c>
      <c r="E1242" t="s">
        <v>6</v>
      </c>
      <c r="G1242" t="s">
        <v>147</v>
      </c>
      <c r="H1242" t="s">
        <v>51</v>
      </c>
      <c r="I1242">
        <v>6.6810183955355639E-3</v>
      </c>
      <c r="J1242" t="s">
        <v>6</v>
      </c>
      <c r="L1242" t="s">
        <v>148</v>
      </c>
      <c r="M1242" t="s">
        <v>51</v>
      </c>
      <c r="N1242">
        <v>4.3291396392217659E-3</v>
      </c>
      <c r="O1242" t="s">
        <v>6</v>
      </c>
    </row>
    <row r="1243" spans="2:15" x14ac:dyDescent="0.45">
      <c r="B1243" t="s">
        <v>146</v>
      </c>
      <c r="C1243" t="s">
        <v>52</v>
      </c>
      <c r="D1243">
        <v>2.675904121189451E-2</v>
      </c>
      <c r="E1243" t="s">
        <v>6</v>
      </c>
      <c r="G1243" t="s">
        <v>147</v>
      </c>
      <c r="H1243" t="s">
        <v>52</v>
      </c>
      <c r="I1243">
        <v>7.3166983571141524E-3</v>
      </c>
      <c r="J1243" t="s">
        <v>6</v>
      </c>
      <c r="L1243" t="s">
        <v>148</v>
      </c>
      <c r="M1243" t="s">
        <v>52</v>
      </c>
      <c r="N1243">
        <v>4.5188335637132721E-3</v>
      </c>
      <c r="O1243" t="s">
        <v>6</v>
      </c>
    </row>
    <row r="1244" spans="2:15" x14ac:dyDescent="0.45">
      <c r="B1244" t="s">
        <v>146</v>
      </c>
      <c r="C1244" t="s">
        <v>53</v>
      </c>
      <c r="D1244">
        <v>2.7852191775727279E-2</v>
      </c>
      <c r="E1244" t="s">
        <v>6</v>
      </c>
      <c r="G1244" t="s">
        <v>147</v>
      </c>
      <c r="H1244" t="s">
        <v>53</v>
      </c>
      <c r="I1244">
        <v>7.9088145718354385E-3</v>
      </c>
      <c r="J1244" t="s">
        <v>6</v>
      </c>
      <c r="L1244" t="s">
        <v>148</v>
      </c>
      <c r="M1244" t="s">
        <v>53</v>
      </c>
      <c r="N1244">
        <v>4.8608941437775898E-3</v>
      </c>
      <c r="O1244" t="s">
        <v>6</v>
      </c>
    </row>
    <row r="1245" spans="2:15" x14ac:dyDescent="0.45">
      <c r="B1245" t="s">
        <v>146</v>
      </c>
      <c r="C1245" t="s">
        <v>54</v>
      </c>
      <c r="D1245">
        <v>2.6892081775389542E-2</v>
      </c>
      <c r="E1245" t="s">
        <v>6</v>
      </c>
      <c r="G1245" t="s">
        <v>147</v>
      </c>
      <c r="H1245" t="s">
        <v>54</v>
      </c>
      <c r="I1245">
        <v>8.359675011186991E-3</v>
      </c>
      <c r="J1245" t="s">
        <v>6</v>
      </c>
      <c r="L1245" t="s">
        <v>148</v>
      </c>
      <c r="M1245" t="s">
        <v>54</v>
      </c>
      <c r="N1245">
        <v>5.2797574017595973E-3</v>
      </c>
      <c r="O1245" t="s">
        <v>6</v>
      </c>
    </row>
    <row r="1246" spans="2:15" x14ac:dyDescent="0.45">
      <c r="B1246" t="s">
        <v>146</v>
      </c>
      <c r="C1246" t="s">
        <v>55</v>
      </c>
      <c r="D1246">
        <v>2.4512429069555162E-2</v>
      </c>
      <c r="E1246" t="s">
        <v>6</v>
      </c>
      <c r="G1246" t="s">
        <v>147</v>
      </c>
      <c r="H1246" t="s">
        <v>55</v>
      </c>
      <c r="I1246">
        <v>8.7327700763594127E-3</v>
      </c>
      <c r="J1246" t="s">
        <v>6</v>
      </c>
      <c r="L1246" t="s">
        <v>148</v>
      </c>
      <c r="M1246" t="s">
        <v>55</v>
      </c>
      <c r="N1246">
        <v>5.6977789043719139E-3</v>
      </c>
      <c r="O1246" t="s">
        <v>6</v>
      </c>
    </row>
    <row r="1247" spans="2:15" x14ac:dyDescent="0.45">
      <c r="B1247" t="s">
        <v>146</v>
      </c>
      <c r="C1247" t="s">
        <v>56</v>
      </c>
      <c r="D1247">
        <v>2.0063522592244427E-2</v>
      </c>
      <c r="E1247" t="s">
        <v>6</v>
      </c>
      <c r="G1247" t="s">
        <v>147</v>
      </c>
      <c r="H1247" t="s">
        <v>56</v>
      </c>
      <c r="I1247">
        <v>9.094857156207432E-3</v>
      </c>
      <c r="J1247" t="s">
        <v>6</v>
      </c>
      <c r="L1247" t="s">
        <v>148</v>
      </c>
      <c r="M1247" t="s">
        <v>56</v>
      </c>
      <c r="N1247">
        <v>6.0179432151790261E-3</v>
      </c>
      <c r="O1247" t="s">
        <v>6</v>
      </c>
    </row>
    <row r="1248" spans="2:15" x14ac:dyDescent="0.45">
      <c r="B1248" t="s">
        <v>146</v>
      </c>
      <c r="C1248" t="s">
        <v>57</v>
      </c>
      <c r="D1248">
        <v>1.4651746416839409E-2</v>
      </c>
      <c r="E1248" t="s">
        <v>6</v>
      </c>
      <c r="G1248" t="s">
        <v>147</v>
      </c>
      <c r="H1248" t="s">
        <v>57</v>
      </c>
      <c r="I1248">
        <v>9.2466902371302947E-3</v>
      </c>
      <c r="J1248" t="s">
        <v>6</v>
      </c>
      <c r="L1248" t="s">
        <v>148</v>
      </c>
      <c r="M1248" t="s">
        <v>57</v>
      </c>
      <c r="N1248">
        <v>6.1854460190665901E-3</v>
      </c>
      <c r="O1248" t="s">
        <v>6</v>
      </c>
    </row>
    <row r="1249" spans="2:15" x14ac:dyDescent="0.45">
      <c r="B1249" t="s">
        <v>146</v>
      </c>
      <c r="C1249" t="s">
        <v>58</v>
      </c>
      <c r="D1249">
        <v>8.808731823262049E-3</v>
      </c>
      <c r="E1249" t="s">
        <v>6</v>
      </c>
      <c r="G1249" t="s">
        <v>147</v>
      </c>
      <c r="H1249" t="s">
        <v>58</v>
      </c>
      <c r="I1249">
        <v>9.1656916841127006E-3</v>
      </c>
      <c r="J1249" t="s">
        <v>6</v>
      </c>
      <c r="L1249" t="s">
        <v>148</v>
      </c>
      <c r="M1249" t="s">
        <v>58</v>
      </c>
      <c r="N1249">
        <v>6.2086856212448943E-3</v>
      </c>
      <c r="O1249" t="s">
        <v>6</v>
      </c>
    </row>
    <row r="1250" spans="2:15" x14ac:dyDescent="0.45">
      <c r="B1250" t="s">
        <v>146</v>
      </c>
      <c r="C1250" t="s">
        <v>59</v>
      </c>
      <c r="D1250">
        <v>3.4587312917168981E-3</v>
      </c>
      <c r="E1250" t="s">
        <v>6</v>
      </c>
      <c r="G1250" t="s">
        <v>147</v>
      </c>
      <c r="H1250" t="s">
        <v>59</v>
      </c>
      <c r="I1250">
        <v>8.9528959753020811E-3</v>
      </c>
      <c r="J1250" t="s">
        <v>6</v>
      </c>
      <c r="L1250" t="s">
        <v>148</v>
      </c>
      <c r="M1250" t="s">
        <v>59</v>
      </c>
      <c r="N1250">
        <v>6.1195759278849749E-3</v>
      </c>
      <c r="O1250" t="s">
        <v>6</v>
      </c>
    </row>
    <row r="1251" spans="2:15" x14ac:dyDescent="0.45">
      <c r="B1251" t="s">
        <v>146</v>
      </c>
      <c r="C1251" t="s">
        <v>60</v>
      </c>
      <c r="D1251">
        <v>8.8871698447834813E-4</v>
      </c>
      <c r="E1251" t="s">
        <v>6</v>
      </c>
      <c r="G1251" t="s">
        <v>147</v>
      </c>
      <c r="H1251" t="s">
        <v>60</v>
      </c>
      <c r="I1251">
        <v>1.7715012854667613E-2</v>
      </c>
      <c r="J1251" t="s">
        <v>6</v>
      </c>
      <c r="L1251" t="s">
        <v>148</v>
      </c>
      <c r="M1251" t="s">
        <v>60</v>
      </c>
      <c r="N1251">
        <v>1.1765416452239035E-2</v>
      </c>
      <c r="O1251" t="s">
        <v>6</v>
      </c>
    </row>
    <row r="1252" spans="2:15" x14ac:dyDescent="0.45">
      <c r="B1252" t="s">
        <v>146</v>
      </c>
      <c r="C1252" t="s">
        <v>61</v>
      </c>
      <c r="D1252">
        <v>0</v>
      </c>
      <c r="E1252" t="s">
        <v>6</v>
      </c>
      <c r="G1252" t="s">
        <v>147</v>
      </c>
      <c r="H1252" t="s">
        <v>61</v>
      </c>
      <c r="I1252">
        <v>1.5735390898486475E-2</v>
      </c>
      <c r="J1252" t="s">
        <v>6</v>
      </c>
      <c r="L1252" t="s">
        <v>148</v>
      </c>
      <c r="M1252" t="s">
        <v>61</v>
      </c>
      <c r="N1252">
        <v>1.1243850234668906E-2</v>
      </c>
      <c r="O1252" t="s">
        <v>6</v>
      </c>
    </row>
    <row r="1253" spans="2:15" x14ac:dyDescent="0.45">
      <c r="B1253" t="s">
        <v>146</v>
      </c>
      <c r="C1253" t="s">
        <v>62</v>
      </c>
      <c r="D1253">
        <v>0</v>
      </c>
      <c r="E1253" t="s">
        <v>6</v>
      </c>
      <c r="G1253" t="s">
        <v>147</v>
      </c>
      <c r="H1253" t="s">
        <v>62</v>
      </c>
      <c r="I1253">
        <v>1.4341428833034455E-2</v>
      </c>
      <c r="J1253" t="s">
        <v>6</v>
      </c>
      <c r="L1253" t="s">
        <v>148</v>
      </c>
      <c r="M1253" t="s">
        <v>62</v>
      </c>
      <c r="N1253">
        <v>2.5612716936837185E-2</v>
      </c>
      <c r="O1253" t="s">
        <v>6</v>
      </c>
    </row>
    <row r="1254" spans="2:15" x14ac:dyDescent="0.45">
      <c r="B1254" t="s">
        <v>146</v>
      </c>
      <c r="C1254" t="s">
        <v>63</v>
      </c>
      <c r="D1254">
        <v>0</v>
      </c>
      <c r="E1254" t="s">
        <v>6</v>
      </c>
      <c r="G1254" t="s">
        <v>147</v>
      </c>
      <c r="H1254" t="s">
        <v>63</v>
      </c>
      <c r="I1254">
        <v>2.1468986907418504E-3</v>
      </c>
      <c r="J1254" t="s">
        <v>6</v>
      </c>
      <c r="L1254" t="s">
        <v>148</v>
      </c>
      <c r="M1254" t="s">
        <v>63</v>
      </c>
      <c r="N1254">
        <v>4.5908891603019157E-3</v>
      </c>
      <c r="O1254" t="s">
        <v>6</v>
      </c>
    </row>
    <row r="1255" spans="2:15" x14ac:dyDescent="0.45">
      <c r="B1255" t="s">
        <v>146</v>
      </c>
      <c r="C1255" t="s">
        <v>64</v>
      </c>
      <c r="D1255">
        <v>3.3755930086264803E-4</v>
      </c>
      <c r="E1255" t="s">
        <v>6</v>
      </c>
      <c r="G1255" t="s">
        <v>147</v>
      </c>
      <c r="H1255" t="s">
        <v>64</v>
      </c>
      <c r="I1255">
        <v>1.9927840325791053E-3</v>
      </c>
      <c r="J1255" t="s">
        <v>6</v>
      </c>
      <c r="L1255" t="s">
        <v>148</v>
      </c>
      <c r="M1255" t="s">
        <v>64</v>
      </c>
      <c r="N1255">
        <v>4.4729463369138399E-3</v>
      </c>
      <c r="O1255" t="s">
        <v>6</v>
      </c>
    </row>
    <row r="1256" spans="2:15" x14ac:dyDescent="0.45">
      <c r="B1256" t="s">
        <v>146</v>
      </c>
      <c r="C1256" t="s">
        <v>65</v>
      </c>
      <c r="D1256">
        <v>2.2818550506145934E-3</v>
      </c>
      <c r="E1256" t="s">
        <v>6</v>
      </c>
      <c r="G1256" t="s">
        <v>147</v>
      </c>
      <c r="H1256" t="s">
        <v>65</v>
      </c>
      <c r="I1256">
        <v>1.8518430858374786E-3</v>
      </c>
      <c r="J1256" t="s">
        <v>6</v>
      </c>
      <c r="L1256" t="s">
        <v>148</v>
      </c>
      <c r="M1256" t="s">
        <v>65</v>
      </c>
      <c r="N1256">
        <v>4.3406919425324954E-3</v>
      </c>
      <c r="O1256" t="s">
        <v>6</v>
      </c>
    </row>
    <row r="1257" spans="2:15" x14ac:dyDescent="0.45">
      <c r="B1257" t="s">
        <v>146</v>
      </c>
      <c r="C1257" t="s">
        <v>66</v>
      </c>
      <c r="D1257">
        <v>9.1500069868833012E-3</v>
      </c>
      <c r="E1257" t="s">
        <v>6</v>
      </c>
      <c r="G1257" t="s">
        <v>147</v>
      </c>
      <c r="H1257" t="s">
        <v>66</v>
      </c>
      <c r="I1257">
        <v>1.613157199988652E-3</v>
      </c>
      <c r="J1257" t="s">
        <v>6</v>
      </c>
      <c r="L1257" t="s">
        <v>148</v>
      </c>
      <c r="M1257" t="s">
        <v>66</v>
      </c>
      <c r="N1257">
        <v>4.0426399679134991E-3</v>
      </c>
      <c r="O1257" t="s">
        <v>6</v>
      </c>
    </row>
    <row r="1258" spans="2:15" x14ac:dyDescent="0.45">
      <c r="B1258" t="s">
        <v>146</v>
      </c>
      <c r="C1258" t="s">
        <v>67</v>
      </c>
      <c r="D1258">
        <v>1.7043307216044155E-2</v>
      </c>
      <c r="E1258" t="s">
        <v>6</v>
      </c>
      <c r="G1258" t="s">
        <v>147</v>
      </c>
      <c r="H1258" t="s">
        <v>67</v>
      </c>
      <c r="I1258">
        <v>1.9550448160816237E-3</v>
      </c>
      <c r="J1258" t="s">
        <v>6</v>
      </c>
      <c r="L1258" t="s">
        <v>148</v>
      </c>
      <c r="M1258" t="s">
        <v>67</v>
      </c>
      <c r="N1258">
        <v>3.7483515027206854E-3</v>
      </c>
      <c r="O1258" t="s">
        <v>6</v>
      </c>
    </row>
    <row r="1259" spans="2:15" x14ac:dyDescent="0.45">
      <c r="B1259" t="s">
        <v>146</v>
      </c>
      <c r="C1259" t="s">
        <v>68</v>
      </c>
      <c r="D1259">
        <v>2.4152303924138908E-2</v>
      </c>
      <c r="E1259" t="s">
        <v>6</v>
      </c>
      <c r="G1259" t="s">
        <v>147</v>
      </c>
      <c r="H1259" t="s">
        <v>68</v>
      </c>
      <c r="I1259">
        <v>2.1045096730961939E-3</v>
      </c>
      <c r="J1259" t="s">
        <v>6</v>
      </c>
      <c r="L1259" t="s">
        <v>148</v>
      </c>
      <c r="M1259" t="s">
        <v>68</v>
      </c>
      <c r="N1259">
        <v>3.4053589585445005E-3</v>
      </c>
      <c r="O1259" t="s">
        <v>6</v>
      </c>
    </row>
    <row r="1260" spans="2:15" x14ac:dyDescent="0.45">
      <c r="B1260" t="s">
        <v>146</v>
      </c>
      <c r="C1260" t="s">
        <v>69</v>
      </c>
      <c r="D1260">
        <v>2.9223832244419681E-2</v>
      </c>
      <c r="E1260" t="s">
        <v>6</v>
      </c>
      <c r="G1260" t="s">
        <v>147</v>
      </c>
      <c r="H1260" t="s">
        <v>69</v>
      </c>
      <c r="I1260">
        <v>2.1575170019529611E-3</v>
      </c>
      <c r="J1260" t="s">
        <v>6</v>
      </c>
      <c r="L1260" t="s">
        <v>148</v>
      </c>
      <c r="M1260" t="s">
        <v>69</v>
      </c>
      <c r="N1260">
        <v>3.2991942618600203E-3</v>
      </c>
      <c r="O1260" t="s">
        <v>6</v>
      </c>
    </row>
    <row r="1261" spans="2:15" x14ac:dyDescent="0.45">
      <c r="B1261" t="s">
        <v>146</v>
      </c>
      <c r="C1261" t="s">
        <v>70</v>
      </c>
      <c r="D1261">
        <v>3.1887442099607359E-2</v>
      </c>
      <c r="E1261" t="s">
        <v>6</v>
      </c>
      <c r="G1261" t="s">
        <v>147</v>
      </c>
      <c r="H1261" t="s">
        <v>70</v>
      </c>
      <c r="I1261">
        <v>2.585767231374712E-3</v>
      </c>
      <c r="J1261" t="s">
        <v>6</v>
      </c>
      <c r="L1261" t="s">
        <v>148</v>
      </c>
      <c r="M1261" t="s">
        <v>70</v>
      </c>
      <c r="N1261">
        <v>3.3083713314901761E-3</v>
      </c>
      <c r="O1261" t="s">
        <v>6</v>
      </c>
    </row>
    <row r="1262" spans="2:15" x14ac:dyDescent="0.45">
      <c r="B1262" t="s">
        <v>146</v>
      </c>
      <c r="C1262" t="s">
        <v>71</v>
      </c>
      <c r="D1262">
        <v>3.2088108475774139E-2</v>
      </c>
      <c r="E1262" t="s">
        <v>6</v>
      </c>
      <c r="G1262" t="s">
        <v>147</v>
      </c>
      <c r="H1262" t="s">
        <v>71</v>
      </c>
      <c r="I1262">
        <v>2.9493249609044881E-3</v>
      </c>
      <c r="J1262" t="s">
        <v>6</v>
      </c>
      <c r="L1262" t="s">
        <v>148</v>
      </c>
      <c r="M1262" t="s">
        <v>71</v>
      </c>
      <c r="N1262">
        <v>3.6023077414576313E-3</v>
      </c>
      <c r="O1262" t="s">
        <v>6</v>
      </c>
    </row>
    <row r="1263" spans="2:15" x14ac:dyDescent="0.45">
      <c r="B1263" t="s">
        <v>146</v>
      </c>
      <c r="C1263" t="s">
        <v>72</v>
      </c>
      <c r="D1263">
        <v>3.1202037971759328E-2</v>
      </c>
      <c r="E1263" t="s">
        <v>6</v>
      </c>
      <c r="G1263" t="s">
        <v>147</v>
      </c>
      <c r="H1263" t="s">
        <v>72</v>
      </c>
      <c r="I1263">
        <v>3.5082327803464433E-3</v>
      </c>
      <c r="J1263" t="s">
        <v>6</v>
      </c>
      <c r="L1263" t="s">
        <v>148</v>
      </c>
      <c r="M1263" t="s">
        <v>72</v>
      </c>
      <c r="N1263">
        <v>4.1204746447306212E-3</v>
      </c>
      <c r="O1263" t="s">
        <v>6</v>
      </c>
    </row>
    <row r="1264" spans="2:15" x14ac:dyDescent="0.45">
      <c r="B1264" t="s">
        <v>146</v>
      </c>
      <c r="C1264" t="s">
        <v>73</v>
      </c>
      <c r="D1264">
        <v>2.8503015936499048E-2</v>
      </c>
      <c r="E1264" t="s">
        <v>6</v>
      </c>
      <c r="G1264" t="s">
        <v>147</v>
      </c>
      <c r="H1264" t="s">
        <v>73</v>
      </c>
      <c r="I1264">
        <v>3.9615208341541855E-3</v>
      </c>
      <c r="J1264" t="s">
        <v>6</v>
      </c>
      <c r="L1264" t="s">
        <v>148</v>
      </c>
      <c r="M1264" t="s">
        <v>73</v>
      </c>
      <c r="N1264">
        <v>4.6538249021822638E-3</v>
      </c>
      <c r="O1264" t="s">
        <v>6</v>
      </c>
    </row>
    <row r="1265" spans="2:15" x14ac:dyDescent="0.45">
      <c r="B1265" t="s">
        <v>146</v>
      </c>
      <c r="C1265" t="s">
        <v>74</v>
      </c>
      <c r="D1265">
        <v>2.4146316150007438E-2</v>
      </c>
      <c r="E1265" t="s">
        <v>6</v>
      </c>
      <c r="G1265" t="s">
        <v>147</v>
      </c>
      <c r="H1265" t="s">
        <v>74</v>
      </c>
      <c r="I1265">
        <v>4.0961054095138396E-3</v>
      </c>
      <c r="J1265" t="s">
        <v>6</v>
      </c>
      <c r="L1265" t="s">
        <v>148</v>
      </c>
      <c r="M1265" t="s">
        <v>74</v>
      </c>
      <c r="N1265">
        <v>5.1164135935040092E-3</v>
      </c>
      <c r="O1265" t="s">
        <v>6</v>
      </c>
    </row>
    <row r="1266" spans="2:15" x14ac:dyDescent="0.45">
      <c r="B1266" t="s">
        <v>146</v>
      </c>
      <c r="C1266" t="s">
        <v>75</v>
      </c>
      <c r="D1266">
        <v>1.769708368386352E-2</v>
      </c>
      <c r="E1266" t="s">
        <v>6</v>
      </c>
      <c r="G1266" t="s">
        <v>147</v>
      </c>
      <c r="H1266" t="s">
        <v>75</v>
      </c>
      <c r="I1266">
        <v>4.205700838422261E-3</v>
      </c>
      <c r="J1266" t="s">
        <v>6</v>
      </c>
      <c r="L1266" t="s">
        <v>148</v>
      </c>
      <c r="M1266" t="s">
        <v>75</v>
      </c>
      <c r="N1266">
        <v>5.4923237335043175E-3</v>
      </c>
      <c r="O1266" t="s">
        <v>6</v>
      </c>
    </row>
    <row r="1267" spans="2:15" x14ac:dyDescent="0.45">
      <c r="B1267" t="s">
        <v>146</v>
      </c>
      <c r="C1267" t="s">
        <v>76</v>
      </c>
      <c r="D1267">
        <v>1.0445425131445132E-2</v>
      </c>
      <c r="E1267" t="s">
        <v>6</v>
      </c>
      <c r="G1267" t="s">
        <v>147</v>
      </c>
      <c r="H1267" t="s">
        <v>76</v>
      </c>
      <c r="I1267">
        <v>4.2987194694421461E-3</v>
      </c>
      <c r="J1267" t="s">
        <v>6</v>
      </c>
      <c r="L1267" t="s">
        <v>148</v>
      </c>
      <c r="M1267" t="s">
        <v>76</v>
      </c>
      <c r="N1267">
        <v>5.8287611959309382E-3</v>
      </c>
      <c r="O1267" t="s">
        <v>6</v>
      </c>
    </row>
    <row r="1268" spans="2:15" x14ac:dyDescent="0.45">
      <c r="B1268" t="s">
        <v>146</v>
      </c>
      <c r="C1268" t="s">
        <v>77</v>
      </c>
      <c r="D1268">
        <v>3.6670895587932887E-3</v>
      </c>
      <c r="E1268" t="s">
        <v>6</v>
      </c>
      <c r="G1268" t="s">
        <v>147</v>
      </c>
      <c r="H1268" t="s">
        <v>77</v>
      </c>
      <c r="I1268">
        <v>4.0931521950407154E-3</v>
      </c>
      <c r="J1268" t="s">
        <v>6</v>
      </c>
      <c r="L1268" t="s">
        <v>148</v>
      </c>
      <c r="M1268" t="s">
        <v>77</v>
      </c>
      <c r="N1268">
        <v>6.1221776038999027E-3</v>
      </c>
      <c r="O1268" t="s">
        <v>6</v>
      </c>
    </row>
    <row r="1269" spans="2:15" x14ac:dyDescent="0.45">
      <c r="B1269" t="s">
        <v>146</v>
      </c>
      <c r="C1269" t="s">
        <v>78</v>
      </c>
      <c r="D1269">
        <v>6.5659504204678982E-4</v>
      </c>
      <c r="E1269" t="s">
        <v>6</v>
      </c>
      <c r="G1269" t="s">
        <v>147</v>
      </c>
      <c r="H1269" t="s">
        <v>78</v>
      </c>
      <c r="I1269">
        <v>7.5430210041498537E-3</v>
      </c>
      <c r="J1269" t="s">
        <v>6</v>
      </c>
      <c r="L1269" t="s">
        <v>148</v>
      </c>
      <c r="M1269" t="s">
        <v>78</v>
      </c>
      <c r="N1269">
        <v>1.2528440208041169E-2</v>
      </c>
      <c r="O1269" t="s">
        <v>6</v>
      </c>
    </row>
    <row r="1270" spans="2:15" x14ac:dyDescent="0.45">
      <c r="B1270" t="s">
        <v>146</v>
      </c>
      <c r="C1270" t="s">
        <v>79</v>
      </c>
      <c r="D1270">
        <v>0</v>
      </c>
      <c r="E1270" t="s">
        <v>6</v>
      </c>
      <c r="G1270" t="s">
        <v>147</v>
      </c>
      <c r="H1270" t="s">
        <v>79</v>
      </c>
      <c r="I1270">
        <v>6.7892988177847896E-3</v>
      </c>
      <c r="J1270" t="s">
        <v>6</v>
      </c>
      <c r="L1270" t="s">
        <v>148</v>
      </c>
      <c r="M1270" t="s">
        <v>79</v>
      </c>
      <c r="N1270">
        <v>1.2100639622842111E-2</v>
      </c>
      <c r="O1270" t="s">
        <v>6</v>
      </c>
    </row>
    <row r="1271" spans="2:15" x14ac:dyDescent="0.45">
      <c r="B1271" t="s">
        <v>146</v>
      </c>
      <c r="C1271" t="s">
        <v>80</v>
      </c>
      <c r="D1271">
        <v>0</v>
      </c>
      <c r="E1271" t="s">
        <v>6</v>
      </c>
      <c r="G1271" t="s">
        <v>147</v>
      </c>
      <c r="H1271" t="s">
        <v>80</v>
      </c>
      <c r="I1271">
        <v>3.3161999275703069E-2</v>
      </c>
      <c r="J1271" t="s">
        <v>6</v>
      </c>
      <c r="L1271" t="s">
        <v>148</v>
      </c>
      <c r="M1271" t="s">
        <v>80</v>
      </c>
      <c r="N1271">
        <v>2.8073023725428411E-2</v>
      </c>
      <c r="O1271" t="s">
        <v>6</v>
      </c>
    </row>
    <row r="1272" spans="2:15" x14ac:dyDescent="0.45">
      <c r="B1272" t="s">
        <v>146</v>
      </c>
      <c r="C1272" t="s">
        <v>81</v>
      </c>
      <c r="D1272">
        <v>0</v>
      </c>
      <c r="E1272" t="s">
        <v>6</v>
      </c>
      <c r="G1272" t="s">
        <v>147</v>
      </c>
      <c r="H1272" t="s">
        <v>81</v>
      </c>
      <c r="I1272">
        <v>6.3515321165025854E-3</v>
      </c>
      <c r="J1272" t="s">
        <v>6</v>
      </c>
      <c r="L1272" t="s">
        <v>148</v>
      </c>
      <c r="M1272" t="s">
        <v>81</v>
      </c>
      <c r="N1272">
        <v>5.7770487781757217E-3</v>
      </c>
      <c r="O1272" t="s">
        <v>6</v>
      </c>
    </row>
    <row r="1273" spans="2:15" x14ac:dyDescent="0.45">
      <c r="B1273" t="s">
        <v>146</v>
      </c>
      <c r="C1273" t="s">
        <v>82</v>
      </c>
      <c r="D1273">
        <v>0</v>
      </c>
      <c r="E1273" t="s">
        <v>6</v>
      </c>
      <c r="G1273" t="s">
        <v>147</v>
      </c>
      <c r="H1273" t="s">
        <v>82</v>
      </c>
      <c r="I1273">
        <v>6.1215891440664048E-3</v>
      </c>
      <c r="J1273" t="s">
        <v>6</v>
      </c>
      <c r="L1273" t="s">
        <v>148</v>
      </c>
      <c r="M1273" t="s">
        <v>82</v>
      </c>
      <c r="N1273">
        <v>5.8656392116355769E-3</v>
      </c>
      <c r="O1273" t="s">
        <v>6</v>
      </c>
    </row>
    <row r="1274" spans="2:15" x14ac:dyDescent="0.45">
      <c r="B1274" t="s">
        <v>146</v>
      </c>
      <c r="C1274" t="s">
        <v>83</v>
      </c>
      <c r="D1274">
        <v>1.1960944864976439E-4</v>
      </c>
      <c r="E1274" t="s">
        <v>6</v>
      </c>
      <c r="G1274" t="s">
        <v>147</v>
      </c>
      <c r="H1274" t="s">
        <v>83</v>
      </c>
      <c r="I1274">
        <v>6.00526540331446E-3</v>
      </c>
      <c r="J1274" t="s">
        <v>6</v>
      </c>
      <c r="L1274" t="s">
        <v>148</v>
      </c>
      <c r="M1274" t="s">
        <v>83</v>
      </c>
      <c r="N1274">
        <v>5.9140699452805571E-3</v>
      </c>
      <c r="O1274" t="s">
        <v>6</v>
      </c>
    </row>
    <row r="1275" spans="2:15" x14ac:dyDescent="0.45">
      <c r="B1275" t="s">
        <v>146</v>
      </c>
      <c r="C1275" t="s">
        <v>84</v>
      </c>
      <c r="D1275">
        <v>2.9038982371650248E-3</v>
      </c>
      <c r="E1275" t="s">
        <v>6</v>
      </c>
      <c r="G1275" t="s">
        <v>147</v>
      </c>
      <c r="H1275" t="s">
        <v>84</v>
      </c>
      <c r="I1275">
        <v>5.7773582575900446E-3</v>
      </c>
      <c r="J1275" t="s">
        <v>6</v>
      </c>
      <c r="L1275" t="s">
        <v>148</v>
      </c>
      <c r="M1275" t="s">
        <v>84</v>
      </c>
      <c r="N1275">
        <v>5.8658127093234582E-3</v>
      </c>
      <c r="O1275" t="s">
        <v>6</v>
      </c>
    </row>
    <row r="1276" spans="2:15" x14ac:dyDescent="0.45">
      <c r="B1276" t="s">
        <v>146</v>
      </c>
      <c r="C1276" t="s">
        <v>85</v>
      </c>
      <c r="D1276">
        <v>8.3635957018015749E-3</v>
      </c>
      <c r="E1276" t="s">
        <v>6</v>
      </c>
      <c r="G1276" t="s">
        <v>147</v>
      </c>
      <c r="H1276" t="s">
        <v>85</v>
      </c>
      <c r="I1276">
        <v>5.848021548529498E-3</v>
      </c>
      <c r="J1276" t="s">
        <v>6</v>
      </c>
      <c r="L1276" t="s">
        <v>148</v>
      </c>
      <c r="M1276" t="s">
        <v>85</v>
      </c>
      <c r="N1276">
        <v>5.8195422309622298E-3</v>
      </c>
      <c r="O1276" t="s">
        <v>6</v>
      </c>
    </row>
    <row r="1277" spans="2:15" x14ac:dyDescent="0.45">
      <c r="B1277" t="s">
        <v>146</v>
      </c>
      <c r="C1277" t="s">
        <v>86</v>
      </c>
      <c r="D1277">
        <v>1.4191624661136975E-2</v>
      </c>
      <c r="E1277" t="s">
        <v>6</v>
      </c>
      <c r="G1277" t="s">
        <v>147</v>
      </c>
      <c r="H1277" t="s">
        <v>86</v>
      </c>
      <c r="I1277">
        <v>6.2103543166374675E-3</v>
      </c>
      <c r="J1277" t="s">
        <v>6</v>
      </c>
      <c r="L1277" t="s">
        <v>148</v>
      </c>
      <c r="M1277" t="s">
        <v>86</v>
      </c>
      <c r="N1277">
        <v>5.4370382141637318E-3</v>
      </c>
      <c r="O1277" t="s">
        <v>6</v>
      </c>
    </row>
    <row r="1278" spans="2:15" x14ac:dyDescent="0.45">
      <c r="B1278" t="s">
        <v>146</v>
      </c>
      <c r="C1278" t="s">
        <v>87</v>
      </c>
      <c r="D1278">
        <v>1.9732110654780238E-2</v>
      </c>
      <c r="E1278" t="s">
        <v>6</v>
      </c>
      <c r="G1278" t="s">
        <v>147</v>
      </c>
      <c r="H1278" t="s">
        <v>87</v>
      </c>
      <c r="I1278">
        <v>6.1323332450104262E-3</v>
      </c>
      <c r="J1278" t="s">
        <v>6</v>
      </c>
      <c r="L1278" t="s">
        <v>148</v>
      </c>
      <c r="M1278" t="s">
        <v>87</v>
      </c>
      <c r="N1278">
        <v>5.5755365632958985E-3</v>
      </c>
      <c r="O1278" t="s">
        <v>6</v>
      </c>
    </row>
    <row r="1279" spans="2:15" x14ac:dyDescent="0.45">
      <c r="B1279" t="s">
        <v>146</v>
      </c>
      <c r="C1279" t="s">
        <v>88</v>
      </c>
      <c r="D1279">
        <v>2.2671745226301922E-2</v>
      </c>
      <c r="E1279" t="s">
        <v>6</v>
      </c>
      <c r="G1279" t="s">
        <v>147</v>
      </c>
      <c r="H1279" t="s">
        <v>88</v>
      </c>
      <c r="I1279">
        <v>6.3762104694444766E-3</v>
      </c>
      <c r="J1279" t="s">
        <v>6</v>
      </c>
      <c r="L1279" t="s">
        <v>148</v>
      </c>
      <c r="M1279" t="s">
        <v>88</v>
      </c>
      <c r="N1279">
        <v>5.6734626838751455E-3</v>
      </c>
      <c r="O1279" t="s">
        <v>6</v>
      </c>
    </row>
    <row r="1280" spans="2:15" x14ac:dyDescent="0.45">
      <c r="B1280" t="s">
        <v>146</v>
      </c>
      <c r="C1280" t="s">
        <v>89</v>
      </c>
      <c r="D1280">
        <v>2.3232103031632589E-2</v>
      </c>
      <c r="E1280" t="s">
        <v>6</v>
      </c>
      <c r="G1280" t="s">
        <v>147</v>
      </c>
      <c r="H1280" t="s">
        <v>89</v>
      </c>
      <c r="I1280">
        <v>6.7333295315018145E-3</v>
      </c>
      <c r="J1280" t="s">
        <v>6</v>
      </c>
      <c r="L1280" t="s">
        <v>148</v>
      </c>
      <c r="M1280" t="s">
        <v>89</v>
      </c>
      <c r="N1280">
        <v>5.7815750468750288E-3</v>
      </c>
      <c r="O1280" t="s">
        <v>6</v>
      </c>
    </row>
    <row r="1281" spans="2:15" x14ac:dyDescent="0.45">
      <c r="B1281" t="s">
        <v>146</v>
      </c>
      <c r="C1281" t="s">
        <v>90</v>
      </c>
      <c r="D1281">
        <v>2.1526948059450744E-2</v>
      </c>
      <c r="E1281" t="s">
        <v>6</v>
      </c>
      <c r="G1281" t="s">
        <v>147</v>
      </c>
      <c r="H1281" t="s">
        <v>90</v>
      </c>
      <c r="I1281">
        <v>7.1188975032126997E-3</v>
      </c>
      <c r="J1281" t="s">
        <v>6</v>
      </c>
      <c r="L1281" t="s">
        <v>148</v>
      </c>
      <c r="M1281" t="s">
        <v>90</v>
      </c>
      <c r="N1281">
        <v>5.8984982966967508E-3</v>
      </c>
      <c r="O1281" t="s">
        <v>6</v>
      </c>
    </row>
    <row r="1282" spans="2:15" x14ac:dyDescent="0.45">
      <c r="B1282" t="s">
        <v>146</v>
      </c>
      <c r="C1282" t="s">
        <v>91</v>
      </c>
      <c r="D1282">
        <v>1.8180280946941876E-2</v>
      </c>
      <c r="E1282" t="s">
        <v>6</v>
      </c>
      <c r="G1282" t="s">
        <v>147</v>
      </c>
      <c r="H1282" t="s">
        <v>91</v>
      </c>
      <c r="I1282">
        <v>7.5061221213449849E-3</v>
      </c>
      <c r="J1282" t="s">
        <v>6</v>
      </c>
      <c r="L1282" t="s">
        <v>148</v>
      </c>
      <c r="M1282" t="s">
        <v>91</v>
      </c>
      <c r="N1282">
        <v>5.8753321622426581E-3</v>
      </c>
      <c r="O1282" t="s">
        <v>6</v>
      </c>
    </row>
    <row r="1283" spans="2:15" x14ac:dyDescent="0.45">
      <c r="B1283" t="s">
        <v>146</v>
      </c>
      <c r="C1283" t="s">
        <v>92</v>
      </c>
      <c r="D1283">
        <v>1.3259918888506915E-2</v>
      </c>
      <c r="E1283" t="s">
        <v>6</v>
      </c>
      <c r="G1283" t="s">
        <v>147</v>
      </c>
      <c r="H1283" t="s">
        <v>92</v>
      </c>
      <c r="I1283">
        <v>7.723366780361938E-3</v>
      </c>
      <c r="J1283" t="s">
        <v>6</v>
      </c>
      <c r="L1283" t="s">
        <v>148</v>
      </c>
      <c r="M1283" t="s">
        <v>92</v>
      </c>
      <c r="N1283">
        <v>5.8199753857677587E-3</v>
      </c>
      <c r="O1283" t="s">
        <v>6</v>
      </c>
    </row>
    <row r="1284" spans="2:15" x14ac:dyDescent="0.45">
      <c r="B1284" t="s">
        <v>146</v>
      </c>
      <c r="C1284" t="s">
        <v>93</v>
      </c>
      <c r="D1284">
        <v>7.5891602302734793E-3</v>
      </c>
      <c r="E1284" t="s">
        <v>6</v>
      </c>
      <c r="G1284" t="s">
        <v>147</v>
      </c>
      <c r="H1284" t="s">
        <v>93</v>
      </c>
      <c r="I1284">
        <v>7.6081339759988664E-3</v>
      </c>
      <c r="J1284" t="s">
        <v>6</v>
      </c>
      <c r="L1284" t="s">
        <v>148</v>
      </c>
      <c r="M1284" t="s">
        <v>93</v>
      </c>
      <c r="N1284">
        <v>5.8075119896519737E-3</v>
      </c>
      <c r="O1284" t="s">
        <v>6</v>
      </c>
    </row>
    <row r="1285" spans="2:15" x14ac:dyDescent="0.45">
      <c r="B1285" t="s">
        <v>146</v>
      </c>
      <c r="C1285" t="s">
        <v>94</v>
      </c>
      <c r="D1285">
        <v>2.3601996081867136E-3</v>
      </c>
      <c r="E1285" t="s">
        <v>6</v>
      </c>
      <c r="G1285" t="s">
        <v>147</v>
      </c>
      <c r="H1285" t="s">
        <v>94</v>
      </c>
      <c r="I1285">
        <v>7.6051325635135411E-3</v>
      </c>
      <c r="J1285" t="s">
        <v>6</v>
      </c>
      <c r="L1285" t="s">
        <v>148</v>
      </c>
      <c r="M1285" t="s">
        <v>94</v>
      </c>
      <c r="N1285">
        <v>5.7772677163396612E-3</v>
      </c>
      <c r="O1285" t="s">
        <v>6</v>
      </c>
    </row>
    <row r="1286" spans="2:15" x14ac:dyDescent="0.45">
      <c r="B1286" t="s">
        <v>146</v>
      </c>
      <c r="C1286" t="s">
        <v>95</v>
      </c>
      <c r="D1286">
        <v>1.4488619007608041E-4</v>
      </c>
      <c r="E1286" t="s">
        <v>6</v>
      </c>
      <c r="G1286" t="s">
        <v>147</v>
      </c>
      <c r="H1286" t="s">
        <v>95</v>
      </c>
      <c r="I1286">
        <v>7.6833258341205543E-3</v>
      </c>
      <c r="J1286" t="s">
        <v>6</v>
      </c>
      <c r="L1286" t="s">
        <v>148</v>
      </c>
      <c r="M1286" t="s">
        <v>95</v>
      </c>
      <c r="N1286">
        <v>5.7338575539591635E-3</v>
      </c>
      <c r="O1286" t="s">
        <v>6</v>
      </c>
    </row>
    <row r="1287" spans="2:15" x14ac:dyDescent="0.45">
      <c r="B1287" t="s">
        <v>146</v>
      </c>
      <c r="C1287" t="s">
        <v>96</v>
      </c>
      <c r="D1287">
        <v>0</v>
      </c>
      <c r="E1287" t="s">
        <v>6</v>
      </c>
      <c r="G1287" t="s">
        <v>147</v>
      </c>
      <c r="H1287" t="s">
        <v>96</v>
      </c>
      <c r="I1287">
        <v>1.4930537283728175E-2</v>
      </c>
      <c r="J1287" t="s">
        <v>6</v>
      </c>
      <c r="L1287" t="s">
        <v>148</v>
      </c>
      <c r="M1287" t="s">
        <v>96</v>
      </c>
      <c r="N1287">
        <v>1.1427098385871628E-2</v>
      </c>
      <c r="O1287" t="s">
        <v>6</v>
      </c>
    </row>
    <row r="1288" spans="2:15" x14ac:dyDescent="0.45">
      <c r="B1288" t="s">
        <v>146</v>
      </c>
      <c r="C1288" t="s">
        <v>97</v>
      </c>
      <c r="D1288">
        <v>0</v>
      </c>
      <c r="E1288" t="s">
        <v>6</v>
      </c>
      <c r="G1288" t="s">
        <v>147</v>
      </c>
      <c r="H1288" t="s">
        <v>97</v>
      </c>
      <c r="I1288">
        <v>1.4309138526559831E-2</v>
      </c>
      <c r="J1288" t="s">
        <v>6</v>
      </c>
      <c r="L1288" t="s">
        <v>148</v>
      </c>
      <c r="M1288" t="s">
        <v>97</v>
      </c>
      <c r="N1288">
        <v>1.171590843496354E-2</v>
      </c>
      <c r="O1288" t="s">
        <v>6</v>
      </c>
    </row>
    <row r="1289" spans="2:15" x14ac:dyDescent="0.45">
      <c r="B1289" t="s">
        <v>146</v>
      </c>
      <c r="C1289" t="s">
        <v>98</v>
      </c>
      <c r="D1289">
        <v>0</v>
      </c>
      <c r="E1289" t="s">
        <v>6</v>
      </c>
      <c r="G1289" t="s">
        <v>147</v>
      </c>
      <c r="H1289" t="s">
        <v>98</v>
      </c>
      <c r="I1289">
        <v>3.6448008540308469E-2</v>
      </c>
      <c r="J1289" t="s">
        <v>6</v>
      </c>
      <c r="L1289" t="s">
        <v>148</v>
      </c>
      <c r="M1289" t="s">
        <v>98</v>
      </c>
      <c r="N1289">
        <v>4.8159110260551828E-2</v>
      </c>
      <c r="O1289" t="s">
        <v>6</v>
      </c>
    </row>
    <row r="1290" spans="2:15" x14ac:dyDescent="0.45">
      <c r="B1290" t="s">
        <v>146</v>
      </c>
      <c r="C1290" t="s">
        <v>99</v>
      </c>
      <c r="D1290">
        <v>0</v>
      </c>
      <c r="E1290" t="s">
        <v>6</v>
      </c>
      <c r="G1290" t="s">
        <v>147</v>
      </c>
      <c r="H1290" t="s">
        <v>99</v>
      </c>
      <c r="I1290">
        <v>7.3188411401612277E-3</v>
      </c>
      <c r="J1290" t="s">
        <v>6</v>
      </c>
      <c r="L1290" t="s">
        <v>148</v>
      </c>
      <c r="M1290" t="s">
        <v>99</v>
      </c>
      <c r="N1290">
        <v>9.6086181501015226E-3</v>
      </c>
      <c r="O1290" t="s">
        <v>6</v>
      </c>
    </row>
    <row r="1291" spans="2:15" x14ac:dyDescent="0.45">
      <c r="B1291" t="s">
        <v>146</v>
      </c>
      <c r="C1291" t="s">
        <v>100</v>
      </c>
      <c r="D1291">
        <v>0</v>
      </c>
      <c r="E1291" t="s">
        <v>6</v>
      </c>
      <c r="G1291" t="s">
        <v>147</v>
      </c>
      <c r="H1291" t="s">
        <v>100</v>
      </c>
      <c r="I1291">
        <v>7.3863314252114783E-3</v>
      </c>
      <c r="J1291" t="s">
        <v>6</v>
      </c>
      <c r="L1291" t="s">
        <v>148</v>
      </c>
      <c r="M1291" t="s">
        <v>100</v>
      </c>
      <c r="N1291">
        <v>9.6364379757122396E-3</v>
      </c>
      <c r="O1291" t="s">
        <v>6</v>
      </c>
    </row>
    <row r="1292" spans="2:15" x14ac:dyDescent="0.45">
      <c r="B1292" t="s">
        <v>146</v>
      </c>
      <c r="C1292" t="s">
        <v>101</v>
      </c>
      <c r="D1292">
        <v>0</v>
      </c>
      <c r="E1292" t="s">
        <v>6</v>
      </c>
      <c r="G1292" t="s">
        <v>147</v>
      </c>
      <c r="H1292" t="s">
        <v>101</v>
      </c>
      <c r="I1292">
        <v>7.2710284875178383E-3</v>
      </c>
      <c r="J1292" t="s">
        <v>6</v>
      </c>
      <c r="L1292" t="s">
        <v>148</v>
      </c>
      <c r="M1292" t="s">
        <v>101</v>
      </c>
      <c r="N1292">
        <v>9.7161431922028092E-3</v>
      </c>
      <c r="O1292" t="s">
        <v>6</v>
      </c>
    </row>
    <row r="1293" spans="2:15" x14ac:dyDescent="0.45">
      <c r="B1293" t="s">
        <v>146</v>
      </c>
      <c r="C1293" t="s">
        <v>102</v>
      </c>
      <c r="D1293">
        <v>3.9309713241102572E-8</v>
      </c>
      <c r="E1293" t="s">
        <v>6</v>
      </c>
      <c r="G1293" t="s">
        <v>147</v>
      </c>
      <c r="H1293" t="s">
        <v>102</v>
      </c>
      <c r="I1293">
        <v>7.1123939538995512E-3</v>
      </c>
      <c r="J1293" t="s">
        <v>6</v>
      </c>
      <c r="L1293" t="s">
        <v>148</v>
      </c>
      <c r="M1293" t="s">
        <v>102</v>
      </c>
      <c r="N1293">
        <v>9.654928211584219E-3</v>
      </c>
      <c r="O1293" t="s">
        <v>6</v>
      </c>
    </row>
    <row r="1294" spans="2:15" x14ac:dyDescent="0.45">
      <c r="B1294" t="s">
        <v>146</v>
      </c>
      <c r="C1294" t="s">
        <v>103</v>
      </c>
      <c r="D1294">
        <v>1.3841653925056074E-3</v>
      </c>
      <c r="E1294" t="s">
        <v>6</v>
      </c>
      <c r="G1294" t="s">
        <v>147</v>
      </c>
      <c r="H1294" t="s">
        <v>103</v>
      </c>
      <c r="I1294">
        <v>7.006895539317666E-3</v>
      </c>
      <c r="J1294" t="s">
        <v>6</v>
      </c>
      <c r="L1294" t="s">
        <v>148</v>
      </c>
      <c r="M1294" t="s">
        <v>103</v>
      </c>
      <c r="N1294">
        <v>9.495559674798806E-3</v>
      </c>
      <c r="O1294" t="s">
        <v>6</v>
      </c>
    </row>
    <row r="1295" spans="2:15" x14ac:dyDescent="0.45">
      <c r="B1295" t="s">
        <v>146</v>
      </c>
      <c r="C1295" t="s">
        <v>104</v>
      </c>
      <c r="D1295">
        <v>5.1970753090595069E-3</v>
      </c>
      <c r="E1295" t="s">
        <v>6</v>
      </c>
      <c r="G1295" t="s">
        <v>147</v>
      </c>
      <c r="H1295" t="s">
        <v>104</v>
      </c>
      <c r="I1295">
        <v>6.8446304116734358E-3</v>
      </c>
      <c r="J1295" t="s">
        <v>6</v>
      </c>
      <c r="L1295" t="s">
        <v>148</v>
      </c>
      <c r="M1295" t="s">
        <v>104</v>
      </c>
      <c r="N1295">
        <v>9.121302950876143E-3</v>
      </c>
      <c r="O1295" t="s">
        <v>6</v>
      </c>
    </row>
    <row r="1296" spans="2:15" x14ac:dyDescent="0.45">
      <c r="B1296" t="s">
        <v>146</v>
      </c>
      <c r="C1296" t="s">
        <v>105</v>
      </c>
      <c r="D1296">
        <v>9.1571485901965084E-3</v>
      </c>
      <c r="E1296" t="s">
        <v>6</v>
      </c>
      <c r="G1296" t="s">
        <v>147</v>
      </c>
      <c r="H1296" t="s">
        <v>105</v>
      </c>
      <c r="I1296">
        <v>6.5821291854910617E-3</v>
      </c>
      <c r="J1296" t="s">
        <v>6</v>
      </c>
      <c r="L1296" t="s">
        <v>148</v>
      </c>
      <c r="M1296" t="s">
        <v>105</v>
      </c>
      <c r="N1296">
        <v>8.9319744362421297E-3</v>
      </c>
      <c r="O1296" t="s">
        <v>6</v>
      </c>
    </row>
    <row r="1297" spans="2:15" x14ac:dyDescent="0.45">
      <c r="B1297" t="s">
        <v>146</v>
      </c>
      <c r="C1297" t="s">
        <v>106</v>
      </c>
      <c r="D1297">
        <v>1.1854355507000969E-2</v>
      </c>
      <c r="E1297" t="s">
        <v>6</v>
      </c>
      <c r="G1297" t="s">
        <v>147</v>
      </c>
      <c r="H1297" t="s">
        <v>106</v>
      </c>
      <c r="I1297">
        <v>6.8713163350739848E-3</v>
      </c>
      <c r="J1297" t="s">
        <v>6</v>
      </c>
      <c r="L1297" t="s">
        <v>148</v>
      </c>
      <c r="M1297" t="s">
        <v>106</v>
      </c>
      <c r="N1297">
        <v>8.8097068591631075E-3</v>
      </c>
      <c r="O1297" t="s">
        <v>6</v>
      </c>
    </row>
    <row r="1298" spans="2:15" x14ac:dyDescent="0.45">
      <c r="B1298" t="s">
        <v>146</v>
      </c>
      <c r="C1298" t="s">
        <v>107</v>
      </c>
      <c r="D1298">
        <v>1.2810193011565902E-2</v>
      </c>
      <c r="E1298" t="s">
        <v>6</v>
      </c>
      <c r="G1298" t="s">
        <v>147</v>
      </c>
      <c r="H1298" t="s">
        <v>107</v>
      </c>
      <c r="I1298">
        <v>7.2234694258088575E-3</v>
      </c>
      <c r="J1298" t="s">
        <v>6</v>
      </c>
      <c r="L1298" t="s">
        <v>148</v>
      </c>
      <c r="M1298" t="s">
        <v>107</v>
      </c>
      <c r="N1298">
        <v>8.8857164361915014E-3</v>
      </c>
      <c r="O1298" t="s">
        <v>6</v>
      </c>
    </row>
    <row r="1299" spans="2:15" x14ac:dyDescent="0.45">
      <c r="B1299" t="s">
        <v>146</v>
      </c>
      <c r="C1299" t="s">
        <v>108</v>
      </c>
      <c r="D1299">
        <v>1.2009427340363721E-2</v>
      </c>
      <c r="E1299" t="s">
        <v>6</v>
      </c>
      <c r="G1299" t="s">
        <v>147</v>
      </c>
      <c r="H1299" t="s">
        <v>108</v>
      </c>
      <c r="I1299">
        <v>7.5065881899444324E-3</v>
      </c>
      <c r="J1299" t="s">
        <v>6</v>
      </c>
      <c r="L1299" t="s">
        <v>148</v>
      </c>
      <c r="M1299" t="s">
        <v>108</v>
      </c>
      <c r="N1299">
        <v>9.200828281865114E-3</v>
      </c>
      <c r="O1299" t="s">
        <v>6</v>
      </c>
    </row>
    <row r="1300" spans="2:15" x14ac:dyDescent="0.45">
      <c r="B1300" t="s">
        <v>146</v>
      </c>
      <c r="C1300" t="s">
        <v>109</v>
      </c>
      <c r="D1300">
        <v>9.5250832537354373E-3</v>
      </c>
      <c r="E1300" t="s">
        <v>6</v>
      </c>
      <c r="G1300" t="s">
        <v>147</v>
      </c>
      <c r="H1300" t="s">
        <v>109</v>
      </c>
      <c r="I1300">
        <v>7.6818894396315767E-3</v>
      </c>
      <c r="J1300" t="s">
        <v>6</v>
      </c>
      <c r="L1300" t="s">
        <v>148</v>
      </c>
      <c r="M1300" t="s">
        <v>109</v>
      </c>
      <c r="N1300">
        <v>9.4833387764869763E-3</v>
      </c>
      <c r="O1300" t="s">
        <v>6</v>
      </c>
    </row>
    <row r="1301" spans="2:15" x14ac:dyDescent="0.45">
      <c r="B1301" t="s">
        <v>146</v>
      </c>
      <c r="C1301" t="s">
        <v>110</v>
      </c>
      <c r="D1301">
        <v>5.5508150685818075E-3</v>
      </c>
      <c r="E1301" t="s">
        <v>6</v>
      </c>
      <c r="G1301" t="s">
        <v>147</v>
      </c>
      <c r="H1301" t="s">
        <v>110</v>
      </c>
      <c r="I1301">
        <v>7.6704087041330688E-3</v>
      </c>
      <c r="J1301" t="s">
        <v>6</v>
      </c>
      <c r="L1301" t="s">
        <v>148</v>
      </c>
      <c r="M1301" t="s">
        <v>110</v>
      </c>
      <c r="N1301">
        <v>9.8261836685898784E-3</v>
      </c>
      <c r="O1301" t="s">
        <v>6</v>
      </c>
    </row>
    <row r="1302" spans="2:15" x14ac:dyDescent="0.45">
      <c r="B1302" t="s">
        <v>146</v>
      </c>
      <c r="C1302" t="s">
        <v>111</v>
      </c>
      <c r="D1302">
        <v>7.0980459196424192E-4</v>
      </c>
      <c r="E1302" t="s">
        <v>6</v>
      </c>
      <c r="G1302" t="s">
        <v>147</v>
      </c>
      <c r="H1302" t="s">
        <v>111</v>
      </c>
      <c r="I1302">
        <v>7.6840432457800896E-3</v>
      </c>
      <c r="J1302" t="s">
        <v>6</v>
      </c>
      <c r="L1302" t="s">
        <v>148</v>
      </c>
      <c r="M1302" t="s">
        <v>111</v>
      </c>
      <c r="N1302">
        <v>1.0054007196994733E-2</v>
      </c>
      <c r="O1302" t="s">
        <v>6</v>
      </c>
    </row>
    <row r="1303" spans="2:15" x14ac:dyDescent="0.45">
      <c r="B1303" t="s">
        <v>146</v>
      </c>
      <c r="C1303" t="s">
        <v>112</v>
      </c>
      <c r="D1303">
        <v>0</v>
      </c>
      <c r="E1303" t="s">
        <v>6</v>
      </c>
      <c r="G1303" t="s">
        <v>147</v>
      </c>
      <c r="H1303" t="s">
        <v>112</v>
      </c>
      <c r="I1303">
        <v>7.8036347979999953E-3</v>
      </c>
      <c r="J1303" t="s">
        <v>6</v>
      </c>
      <c r="L1303" t="s">
        <v>148</v>
      </c>
      <c r="M1303" t="s">
        <v>112</v>
      </c>
      <c r="N1303">
        <v>1.0126706096815411E-2</v>
      </c>
      <c r="O1303" t="s">
        <v>6</v>
      </c>
    </row>
    <row r="1304" spans="2:15" x14ac:dyDescent="0.45">
      <c r="B1304" t="s">
        <v>146</v>
      </c>
      <c r="C1304" t="s">
        <v>113</v>
      </c>
      <c r="D1304">
        <v>0</v>
      </c>
      <c r="E1304" t="s">
        <v>6</v>
      </c>
      <c r="G1304" t="s">
        <v>147</v>
      </c>
      <c r="H1304" t="s">
        <v>113</v>
      </c>
      <c r="I1304">
        <v>7.6137738465373176E-3</v>
      </c>
      <c r="J1304" t="s">
        <v>6</v>
      </c>
      <c r="L1304" t="s">
        <v>148</v>
      </c>
      <c r="M1304" t="s">
        <v>113</v>
      </c>
      <c r="N1304">
        <v>1.0244812425561202E-2</v>
      </c>
      <c r="O1304" t="s">
        <v>6</v>
      </c>
    </row>
    <row r="1305" spans="2:15" x14ac:dyDescent="0.45">
      <c r="B1305" t="s">
        <v>146</v>
      </c>
      <c r="C1305" t="s">
        <v>114</v>
      </c>
      <c r="D1305">
        <v>0</v>
      </c>
      <c r="E1305" t="s">
        <v>6</v>
      </c>
      <c r="G1305" t="s">
        <v>147</v>
      </c>
      <c r="H1305" t="s">
        <v>114</v>
      </c>
      <c r="I1305">
        <v>1.4693043106998876E-2</v>
      </c>
      <c r="J1305" t="s">
        <v>6</v>
      </c>
      <c r="L1305" t="s">
        <v>148</v>
      </c>
      <c r="M1305" t="s">
        <v>114</v>
      </c>
      <c r="N1305">
        <v>2.0717921034354259E-2</v>
      </c>
      <c r="O1305" t="s">
        <v>6</v>
      </c>
    </row>
    <row r="1306" spans="2:15" x14ac:dyDescent="0.45">
      <c r="B1306" t="s">
        <v>146</v>
      </c>
      <c r="C1306" t="s">
        <v>115</v>
      </c>
      <c r="D1306">
        <v>0</v>
      </c>
      <c r="E1306" t="s">
        <v>6</v>
      </c>
      <c r="G1306" t="s">
        <v>147</v>
      </c>
      <c r="H1306" t="s">
        <v>115</v>
      </c>
      <c r="I1306">
        <v>1.4521404974716833E-2</v>
      </c>
      <c r="J1306" t="s">
        <v>6</v>
      </c>
      <c r="L1306" t="s">
        <v>148</v>
      </c>
      <c r="M1306" t="s">
        <v>115</v>
      </c>
      <c r="N1306">
        <v>2.0188174024382593E-2</v>
      </c>
      <c r="O1306" t="s">
        <v>6</v>
      </c>
    </row>
    <row r="1307" spans="2:15" x14ac:dyDescent="0.45">
      <c r="B1307" t="s">
        <v>149</v>
      </c>
      <c r="C1307" t="s">
        <v>5</v>
      </c>
      <c r="D1307">
        <v>0</v>
      </c>
      <c r="E1307" t="s">
        <v>6</v>
      </c>
      <c r="G1307" t="s">
        <v>150</v>
      </c>
      <c r="H1307" t="s">
        <v>5</v>
      </c>
      <c r="I1307">
        <v>3.5247986426984436E-2</v>
      </c>
      <c r="J1307" t="s">
        <v>6</v>
      </c>
      <c r="L1307" t="s">
        <v>151</v>
      </c>
      <c r="M1307" t="s">
        <v>5</v>
      </c>
      <c r="N1307">
        <v>3.7761447678393199E-2</v>
      </c>
      <c r="O1307" t="s">
        <v>6</v>
      </c>
    </row>
    <row r="1308" spans="2:15" x14ac:dyDescent="0.45">
      <c r="B1308" t="s">
        <v>149</v>
      </c>
      <c r="C1308" t="s">
        <v>9</v>
      </c>
      <c r="D1308">
        <v>0</v>
      </c>
      <c r="E1308" t="s">
        <v>6</v>
      </c>
      <c r="G1308" t="s">
        <v>150</v>
      </c>
      <c r="H1308" t="s">
        <v>9</v>
      </c>
      <c r="I1308">
        <v>7.7944917723087098E-3</v>
      </c>
      <c r="J1308" t="s">
        <v>6</v>
      </c>
      <c r="L1308" t="s">
        <v>151</v>
      </c>
      <c r="M1308" t="s">
        <v>9</v>
      </c>
      <c r="N1308">
        <v>7.6062169547782112E-3</v>
      </c>
      <c r="O1308" t="s">
        <v>6</v>
      </c>
    </row>
    <row r="1309" spans="2:15" x14ac:dyDescent="0.45">
      <c r="B1309" t="s">
        <v>149</v>
      </c>
      <c r="C1309" t="s">
        <v>10</v>
      </c>
      <c r="D1309">
        <v>0</v>
      </c>
      <c r="E1309" t="s">
        <v>6</v>
      </c>
      <c r="G1309" t="s">
        <v>150</v>
      </c>
      <c r="H1309" t="s">
        <v>10</v>
      </c>
      <c r="I1309">
        <v>8.1209115711346775E-3</v>
      </c>
      <c r="J1309" t="s">
        <v>6</v>
      </c>
      <c r="L1309" t="s">
        <v>151</v>
      </c>
      <c r="M1309" t="s">
        <v>10</v>
      </c>
      <c r="N1309">
        <v>7.5837168688986023E-3</v>
      </c>
      <c r="O1309" t="s">
        <v>6</v>
      </c>
    </row>
    <row r="1310" spans="2:15" x14ac:dyDescent="0.45">
      <c r="B1310" t="s">
        <v>149</v>
      </c>
      <c r="C1310" t="s">
        <v>11</v>
      </c>
      <c r="D1310">
        <v>0</v>
      </c>
      <c r="E1310" t="s">
        <v>6</v>
      </c>
      <c r="G1310" t="s">
        <v>150</v>
      </c>
      <c r="H1310" t="s">
        <v>11</v>
      </c>
      <c r="I1310">
        <v>8.1914522773992166E-3</v>
      </c>
      <c r="J1310" t="s">
        <v>6</v>
      </c>
      <c r="L1310" t="s">
        <v>151</v>
      </c>
      <c r="M1310" t="s">
        <v>11</v>
      </c>
      <c r="N1310">
        <v>7.568820224988281E-3</v>
      </c>
      <c r="O1310" t="s">
        <v>6</v>
      </c>
    </row>
    <row r="1311" spans="2:15" x14ac:dyDescent="0.45">
      <c r="B1311" t="s">
        <v>149</v>
      </c>
      <c r="C1311" t="s">
        <v>12</v>
      </c>
      <c r="D1311">
        <v>4.4731003261611713E-5</v>
      </c>
      <c r="E1311" t="s">
        <v>6</v>
      </c>
      <c r="G1311" t="s">
        <v>150</v>
      </c>
      <c r="H1311" t="s">
        <v>12</v>
      </c>
      <c r="I1311">
        <v>8.0514266854227138E-3</v>
      </c>
      <c r="J1311" t="s">
        <v>6</v>
      </c>
      <c r="L1311" t="s">
        <v>151</v>
      </c>
      <c r="M1311" t="s">
        <v>12</v>
      </c>
      <c r="N1311">
        <v>7.6244374929601341E-3</v>
      </c>
      <c r="O1311" t="s">
        <v>6</v>
      </c>
    </row>
    <row r="1312" spans="2:15" x14ac:dyDescent="0.45">
      <c r="B1312" t="s">
        <v>149</v>
      </c>
      <c r="C1312" t="s">
        <v>13</v>
      </c>
      <c r="D1312">
        <v>2.4059728562563351E-3</v>
      </c>
      <c r="E1312" t="s">
        <v>6</v>
      </c>
      <c r="G1312" t="s">
        <v>150</v>
      </c>
      <c r="H1312" t="s">
        <v>13</v>
      </c>
      <c r="I1312">
        <v>7.6647617588489966E-3</v>
      </c>
      <c r="J1312" t="s">
        <v>6</v>
      </c>
      <c r="L1312" t="s">
        <v>151</v>
      </c>
      <c r="M1312" t="s">
        <v>13</v>
      </c>
      <c r="N1312">
        <v>7.656275268964439E-3</v>
      </c>
      <c r="O1312" t="s">
        <v>6</v>
      </c>
    </row>
    <row r="1313" spans="2:15" x14ac:dyDescent="0.45">
      <c r="B1313" t="s">
        <v>149</v>
      </c>
      <c r="C1313" t="s">
        <v>14</v>
      </c>
      <c r="D1313">
        <v>7.1283540532389124E-3</v>
      </c>
      <c r="E1313" t="s">
        <v>6</v>
      </c>
      <c r="G1313" t="s">
        <v>150</v>
      </c>
      <c r="H1313" t="s">
        <v>14</v>
      </c>
      <c r="I1313">
        <v>7.2773016477565896E-3</v>
      </c>
      <c r="J1313" t="s">
        <v>6</v>
      </c>
      <c r="L1313" t="s">
        <v>151</v>
      </c>
      <c r="M1313" t="s">
        <v>14</v>
      </c>
      <c r="N1313">
        <v>7.5351406423446515E-3</v>
      </c>
      <c r="O1313" t="s">
        <v>6</v>
      </c>
    </row>
    <row r="1314" spans="2:15" x14ac:dyDescent="0.45">
      <c r="B1314" t="s">
        <v>149</v>
      </c>
      <c r="C1314" t="s">
        <v>15</v>
      </c>
      <c r="D1314">
        <v>1.2192270871539396E-2</v>
      </c>
      <c r="E1314" t="s">
        <v>6</v>
      </c>
      <c r="G1314" t="s">
        <v>150</v>
      </c>
      <c r="H1314" t="s">
        <v>15</v>
      </c>
      <c r="I1314">
        <v>6.6150249725923718E-3</v>
      </c>
      <c r="J1314" t="s">
        <v>6</v>
      </c>
      <c r="L1314" t="s">
        <v>151</v>
      </c>
      <c r="M1314" t="s">
        <v>15</v>
      </c>
      <c r="N1314">
        <v>7.6295832397289065E-3</v>
      </c>
      <c r="O1314" t="s">
        <v>6</v>
      </c>
    </row>
    <row r="1315" spans="2:15" x14ac:dyDescent="0.45">
      <c r="B1315" t="s">
        <v>149</v>
      </c>
      <c r="C1315" t="s">
        <v>16</v>
      </c>
      <c r="D1315">
        <v>1.5345457600702812E-2</v>
      </c>
      <c r="E1315" t="s">
        <v>6</v>
      </c>
      <c r="G1315" t="s">
        <v>150</v>
      </c>
      <c r="H1315" t="s">
        <v>16</v>
      </c>
      <c r="I1315">
        <v>7.0764110762735911E-3</v>
      </c>
      <c r="J1315" t="s">
        <v>6</v>
      </c>
      <c r="L1315" t="s">
        <v>151</v>
      </c>
      <c r="M1315" t="s">
        <v>16</v>
      </c>
      <c r="N1315">
        <v>7.5252173841576309E-3</v>
      </c>
      <c r="O1315" t="s">
        <v>6</v>
      </c>
    </row>
    <row r="1316" spans="2:15" x14ac:dyDescent="0.45">
      <c r="B1316" t="s">
        <v>149</v>
      </c>
      <c r="C1316" t="s">
        <v>17</v>
      </c>
      <c r="D1316">
        <v>1.6667753477547981E-2</v>
      </c>
      <c r="E1316" t="s">
        <v>6</v>
      </c>
      <c r="G1316" t="s">
        <v>150</v>
      </c>
      <c r="H1316" t="s">
        <v>17</v>
      </c>
      <c r="I1316">
        <v>7.8404089434187078E-3</v>
      </c>
      <c r="J1316" t="s">
        <v>6</v>
      </c>
      <c r="L1316" t="s">
        <v>151</v>
      </c>
      <c r="M1316" t="s">
        <v>17</v>
      </c>
      <c r="N1316">
        <v>7.4767763479564814E-3</v>
      </c>
      <c r="O1316" t="s">
        <v>6</v>
      </c>
    </row>
    <row r="1317" spans="2:15" x14ac:dyDescent="0.45">
      <c r="B1317" t="s">
        <v>149</v>
      </c>
      <c r="C1317" t="s">
        <v>18</v>
      </c>
      <c r="D1317">
        <v>1.569578967640237E-2</v>
      </c>
      <c r="E1317" t="s">
        <v>6</v>
      </c>
      <c r="G1317" t="s">
        <v>150</v>
      </c>
      <c r="H1317" t="s">
        <v>18</v>
      </c>
      <c r="I1317">
        <v>8.1591118534925199E-3</v>
      </c>
      <c r="J1317" t="s">
        <v>6</v>
      </c>
      <c r="L1317" t="s">
        <v>151</v>
      </c>
      <c r="M1317" t="s">
        <v>18</v>
      </c>
      <c r="N1317">
        <v>7.5319005198616652E-3</v>
      </c>
      <c r="O1317" t="s">
        <v>6</v>
      </c>
    </row>
    <row r="1318" spans="2:15" x14ac:dyDescent="0.45">
      <c r="B1318" t="s">
        <v>149</v>
      </c>
      <c r="C1318" t="s">
        <v>19</v>
      </c>
      <c r="D1318">
        <v>1.2754325860325308E-2</v>
      </c>
      <c r="E1318" t="s">
        <v>6</v>
      </c>
      <c r="G1318" t="s">
        <v>150</v>
      </c>
      <c r="H1318" t="s">
        <v>19</v>
      </c>
      <c r="I1318">
        <v>8.3956046549842449E-3</v>
      </c>
      <c r="J1318" t="s">
        <v>6</v>
      </c>
      <c r="L1318" t="s">
        <v>151</v>
      </c>
      <c r="M1318" t="s">
        <v>19</v>
      </c>
      <c r="N1318">
        <v>7.607398859946336E-3</v>
      </c>
      <c r="O1318" t="s">
        <v>6</v>
      </c>
    </row>
    <row r="1319" spans="2:15" x14ac:dyDescent="0.45">
      <c r="B1319" t="s">
        <v>149</v>
      </c>
      <c r="C1319" t="s">
        <v>20</v>
      </c>
      <c r="D1319">
        <v>8.2543317646502096E-3</v>
      </c>
      <c r="E1319" t="s">
        <v>6</v>
      </c>
      <c r="G1319" t="s">
        <v>150</v>
      </c>
      <c r="H1319" t="s">
        <v>20</v>
      </c>
      <c r="I1319">
        <v>8.5423684149992518E-3</v>
      </c>
      <c r="J1319" t="s">
        <v>6</v>
      </c>
      <c r="L1319" t="s">
        <v>151</v>
      </c>
      <c r="M1319" t="s">
        <v>20</v>
      </c>
      <c r="N1319">
        <v>7.6674415785920368E-3</v>
      </c>
      <c r="O1319" t="s">
        <v>6</v>
      </c>
    </row>
    <row r="1320" spans="2:15" x14ac:dyDescent="0.45">
      <c r="B1320" t="s">
        <v>149</v>
      </c>
      <c r="C1320" t="s">
        <v>21</v>
      </c>
      <c r="D1320">
        <v>3.8542569081058318E-3</v>
      </c>
      <c r="E1320" t="s">
        <v>6</v>
      </c>
      <c r="G1320" t="s">
        <v>150</v>
      </c>
      <c r="H1320" t="s">
        <v>21</v>
      </c>
      <c r="I1320">
        <v>8.7278539546235961E-3</v>
      </c>
      <c r="J1320" t="s">
        <v>6</v>
      </c>
      <c r="L1320" t="s">
        <v>151</v>
      </c>
      <c r="M1320" t="s">
        <v>21</v>
      </c>
      <c r="N1320">
        <v>7.6038738073901163E-3</v>
      </c>
      <c r="O1320" t="s">
        <v>6</v>
      </c>
    </row>
    <row r="1321" spans="2:15" x14ac:dyDescent="0.45">
      <c r="B1321" t="s">
        <v>149</v>
      </c>
      <c r="C1321" t="s">
        <v>22</v>
      </c>
      <c r="D1321">
        <v>7.5705209053834822E-4</v>
      </c>
      <c r="E1321" t="s">
        <v>6</v>
      </c>
      <c r="G1321" t="s">
        <v>150</v>
      </c>
      <c r="H1321" t="s">
        <v>22</v>
      </c>
      <c r="I1321">
        <v>8.7974927549894968E-3</v>
      </c>
      <c r="J1321" t="s">
        <v>6</v>
      </c>
      <c r="L1321" t="s">
        <v>151</v>
      </c>
      <c r="M1321" t="s">
        <v>22</v>
      </c>
      <c r="N1321">
        <v>7.5597962395214484E-3</v>
      </c>
      <c r="O1321" t="s">
        <v>6</v>
      </c>
    </row>
    <row r="1322" spans="2:15" x14ac:dyDescent="0.45">
      <c r="B1322" t="s">
        <v>149</v>
      </c>
      <c r="C1322" t="s">
        <v>23</v>
      </c>
      <c r="D1322">
        <v>0</v>
      </c>
      <c r="E1322" t="s">
        <v>6</v>
      </c>
      <c r="G1322" t="s">
        <v>150</v>
      </c>
      <c r="H1322" t="s">
        <v>23</v>
      </c>
      <c r="I1322">
        <v>8.3213794516771439E-3</v>
      </c>
      <c r="J1322" t="s">
        <v>6</v>
      </c>
      <c r="L1322" t="s">
        <v>151</v>
      </c>
      <c r="M1322" t="s">
        <v>23</v>
      </c>
      <c r="N1322">
        <v>7.5337782274137524E-3</v>
      </c>
      <c r="O1322" t="s">
        <v>6</v>
      </c>
    </row>
    <row r="1323" spans="2:15" x14ac:dyDescent="0.45">
      <c r="B1323" t="s">
        <v>149</v>
      </c>
      <c r="C1323" t="s">
        <v>24</v>
      </c>
      <c r="D1323">
        <v>0</v>
      </c>
      <c r="E1323" t="s">
        <v>6</v>
      </c>
      <c r="G1323" t="s">
        <v>150</v>
      </c>
      <c r="H1323" t="s">
        <v>24</v>
      </c>
      <c r="I1323">
        <v>1.5203148853357116E-2</v>
      </c>
      <c r="J1323" t="s">
        <v>6</v>
      </c>
      <c r="L1323" t="s">
        <v>151</v>
      </c>
      <c r="M1323" t="s">
        <v>24</v>
      </c>
      <c r="N1323">
        <v>1.4949024681897332E-2</v>
      </c>
      <c r="O1323" t="s">
        <v>6</v>
      </c>
    </row>
    <row r="1324" spans="2:15" x14ac:dyDescent="0.45">
      <c r="B1324" t="s">
        <v>149</v>
      </c>
      <c r="C1324" t="s">
        <v>25</v>
      </c>
      <c r="D1324">
        <v>0</v>
      </c>
      <c r="E1324" t="s">
        <v>6</v>
      </c>
      <c r="G1324" t="s">
        <v>150</v>
      </c>
      <c r="H1324" t="s">
        <v>25</v>
      </c>
      <c r="I1324">
        <v>1.3932836163946812E-2</v>
      </c>
      <c r="J1324" t="s">
        <v>6</v>
      </c>
      <c r="L1324" t="s">
        <v>151</v>
      </c>
      <c r="M1324" t="s">
        <v>25</v>
      </c>
      <c r="N1324">
        <v>1.4763274611503207E-2</v>
      </c>
      <c r="O1324" t="s">
        <v>6</v>
      </c>
    </row>
    <row r="1325" spans="2:15" x14ac:dyDescent="0.45">
      <c r="B1325" t="s">
        <v>149</v>
      </c>
      <c r="C1325" t="s">
        <v>26</v>
      </c>
      <c r="D1325">
        <v>0</v>
      </c>
      <c r="E1325" t="s">
        <v>6</v>
      </c>
      <c r="G1325" t="s">
        <v>150</v>
      </c>
      <c r="H1325" t="s">
        <v>26</v>
      </c>
      <c r="I1325">
        <v>4.6516725227025012E-2</v>
      </c>
      <c r="J1325" t="s">
        <v>6</v>
      </c>
      <c r="L1325" t="s">
        <v>151</v>
      </c>
      <c r="M1325" t="s">
        <v>26</v>
      </c>
      <c r="N1325">
        <v>3.9702173235678942E-2</v>
      </c>
      <c r="O1325" t="s">
        <v>6</v>
      </c>
    </row>
    <row r="1326" spans="2:15" x14ac:dyDescent="0.45">
      <c r="B1326" t="s">
        <v>149</v>
      </c>
      <c r="C1326" t="s">
        <v>27</v>
      </c>
      <c r="D1326">
        <v>0</v>
      </c>
      <c r="E1326" t="s">
        <v>6</v>
      </c>
      <c r="G1326" t="s">
        <v>150</v>
      </c>
      <c r="H1326" t="s">
        <v>27</v>
      </c>
      <c r="I1326">
        <v>9.2655550316434465E-3</v>
      </c>
      <c r="J1326" t="s">
        <v>6</v>
      </c>
      <c r="L1326" t="s">
        <v>151</v>
      </c>
      <c r="M1326" t="s">
        <v>27</v>
      </c>
      <c r="N1326">
        <v>7.7858258067066933E-3</v>
      </c>
      <c r="O1326" t="s">
        <v>6</v>
      </c>
    </row>
    <row r="1327" spans="2:15" x14ac:dyDescent="0.45">
      <c r="B1327" t="s">
        <v>149</v>
      </c>
      <c r="C1327" t="s">
        <v>28</v>
      </c>
      <c r="D1327">
        <v>1.5704783517810582E-6</v>
      </c>
      <c r="E1327" t="s">
        <v>6</v>
      </c>
      <c r="G1327" t="s">
        <v>150</v>
      </c>
      <c r="H1327" t="s">
        <v>28</v>
      </c>
      <c r="I1327">
        <v>9.2394854259303019E-3</v>
      </c>
      <c r="J1327" t="s">
        <v>6</v>
      </c>
      <c r="L1327" t="s">
        <v>151</v>
      </c>
      <c r="M1327" t="s">
        <v>28</v>
      </c>
      <c r="N1327">
        <v>7.7472716444290986E-3</v>
      </c>
      <c r="O1327" t="s">
        <v>6</v>
      </c>
    </row>
    <row r="1328" spans="2:15" x14ac:dyDescent="0.45">
      <c r="B1328" t="s">
        <v>149</v>
      </c>
      <c r="C1328" t="s">
        <v>29</v>
      </c>
      <c r="D1328">
        <v>4.9857378218209772E-4</v>
      </c>
      <c r="E1328" t="s">
        <v>6</v>
      </c>
      <c r="G1328" t="s">
        <v>150</v>
      </c>
      <c r="H1328" t="s">
        <v>29</v>
      </c>
      <c r="I1328">
        <v>9.319410104047814E-3</v>
      </c>
      <c r="J1328" t="s">
        <v>6</v>
      </c>
      <c r="L1328" t="s">
        <v>151</v>
      </c>
      <c r="M1328" t="s">
        <v>29</v>
      </c>
      <c r="N1328">
        <v>7.6907965620019829E-3</v>
      </c>
      <c r="O1328" t="s">
        <v>6</v>
      </c>
    </row>
    <row r="1329" spans="2:15" x14ac:dyDescent="0.45">
      <c r="B1329" t="s">
        <v>149</v>
      </c>
      <c r="C1329" t="s">
        <v>30</v>
      </c>
      <c r="D1329">
        <v>4.628183999133768E-3</v>
      </c>
      <c r="E1329" t="s">
        <v>6</v>
      </c>
      <c r="G1329" t="s">
        <v>150</v>
      </c>
      <c r="H1329" t="s">
        <v>30</v>
      </c>
      <c r="I1329">
        <v>9.2238395883422006E-3</v>
      </c>
      <c r="J1329" t="s">
        <v>6</v>
      </c>
      <c r="L1329" t="s">
        <v>151</v>
      </c>
      <c r="M1329" t="s">
        <v>30</v>
      </c>
      <c r="N1329">
        <v>7.6033024602113232E-3</v>
      </c>
      <c r="O1329" t="s">
        <v>6</v>
      </c>
    </row>
    <row r="1330" spans="2:15" x14ac:dyDescent="0.45">
      <c r="B1330" t="s">
        <v>149</v>
      </c>
      <c r="C1330" t="s">
        <v>31</v>
      </c>
      <c r="D1330">
        <v>1.167299960571529E-2</v>
      </c>
      <c r="E1330" t="s">
        <v>6</v>
      </c>
      <c r="G1330" t="s">
        <v>150</v>
      </c>
      <c r="H1330" t="s">
        <v>31</v>
      </c>
      <c r="I1330">
        <v>8.9477502454871367E-3</v>
      </c>
      <c r="J1330" t="s">
        <v>6</v>
      </c>
      <c r="L1330" t="s">
        <v>151</v>
      </c>
      <c r="M1330" t="s">
        <v>31</v>
      </c>
      <c r="N1330">
        <v>7.5128683393584344E-3</v>
      </c>
      <c r="O1330" t="s">
        <v>6</v>
      </c>
    </row>
    <row r="1331" spans="2:15" x14ac:dyDescent="0.45">
      <c r="B1331" t="s">
        <v>149</v>
      </c>
      <c r="C1331" t="s">
        <v>32</v>
      </c>
      <c r="D1331">
        <v>1.8340517584932148E-2</v>
      </c>
      <c r="E1331" t="s">
        <v>6</v>
      </c>
      <c r="G1331" t="s">
        <v>150</v>
      </c>
      <c r="H1331" t="s">
        <v>32</v>
      </c>
      <c r="I1331">
        <v>9.572369909653565E-3</v>
      </c>
      <c r="J1331" t="s">
        <v>6</v>
      </c>
      <c r="L1331" t="s">
        <v>151</v>
      </c>
      <c r="M1331" t="s">
        <v>32</v>
      </c>
      <c r="N1331">
        <v>7.2238845690338824E-3</v>
      </c>
      <c r="O1331" t="s">
        <v>6</v>
      </c>
    </row>
    <row r="1332" spans="2:15" x14ac:dyDescent="0.45">
      <c r="B1332" t="s">
        <v>149</v>
      </c>
      <c r="C1332" t="s">
        <v>33</v>
      </c>
      <c r="D1332">
        <v>2.3713288193710574E-2</v>
      </c>
      <c r="E1332" t="s">
        <v>6</v>
      </c>
      <c r="G1332" t="s">
        <v>150</v>
      </c>
      <c r="H1332" t="s">
        <v>33</v>
      </c>
      <c r="I1332">
        <v>9.085045674668616E-3</v>
      </c>
      <c r="J1332" t="s">
        <v>6</v>
      </c>
      <c r="L1332" t="s">
        <v>151</v>
      </c>
      <c r="M1332" t="s">
        <v>33</v>
      </c>
      <c r="N1332">
        <v>7.2447465031354394E-3</v>
      </c>
      <c r="O1332" t="s">
        <v>6</v>
      </c>
    </row>
    <row r="1333" spans="2:15" x14ac:dyDescent="0.45">
      <c r="B1333" t="s">
        <v>149</v>
      </c>
      <c r="C1333" t="s">
        <v>34</v>
      </c>
      <c r="D1333">
        <v>2.6218837193487582E-2</v>
      </c>
      <c r="E1333" t="s">
        <v>6</v>
      </c>
      <c r="G1333" t="s">
        <v>150</v>
      </c>
      <c r="H1333" t="s">
        <v>34</v>
      </c>
      <c r="I1333">
        <v>1.0189097948013514E-2</v>
      </c>
      <c r="J1333" t="s">
        <v>6</v>
      </c>
      <c r="L1333" t="s">
        <v>151</v>
      </c>
      <c r="M1333" t="s">
        <v>34</v>
      </c>
      <c r="N1333">
        <v>7.2616522820581507E-3</v>
      </c>
      <c r="O1333" t="s">
        <v>6</v>
      </c>
    </row>
    <row r="1334" spans="2:15" x14ac:dyDescent="0.45">
      <c r="B1334" t="s">
        <v>149</v>
      </c>
      <c r="C1334" t="s">
        <v>35</v>
      </c>
      <c r="D1334">
        <v>2.6792983945988513E-2</v>
      </c>
      <c r="E1334" t="s">
        <v>6</v>
      </c>
      <c r="G1334" t="s">
        <v>150</v>
      </c>
      <c r="H1334" t="s">
        <v>35</v>
      </c>
      <c r="I1334">
        <v>1.1395983545994852E-2</v>
      </c>
      <c r="J1334" t="s">
        <v>6</v>
      </c>
      <c r="L1334" t="s">
        <v>151</v>
      </c>
      <c r="M1334" t="s">
        <v>35</v>
      </c>
      <c r="N1334">
        <v>7.3234154654011219E-3</v>
      </c>
      <c r="O1334" t="s">
        <v>6</v>
      </c>
    </row>
    <row r="1335" spans="2:15" x14ac:dyDescent="0.45">
      <c r="B1335" t="s">
        <v>149</v>
      </c>
      <c r="C1335" t="s">
        <v>36</v>
      </c>
      <c r="D1335">
        <v>2.5204624851014976E-2</v>
      </c>
      <c r="E1335" t="s">
        <v>6</v>
      </c>
      <c r="G1335" t="s">
        <v>150</v>
      </c>
      <c r="H1335" t="s">
        <v>36</v>
      </c>
      <c r="I1335">
        <v>1.1870625103252772E-2</v>
      </c>
      <c r="J1335" t="s">
        <v>6</v>
      </c>
      <c r="L1335" t="s">
        <v>151</v>
      </c>
      <c r="M1335" t="s">
        <v>36</v>
      </c>
      <c r="N1335">
        <v>7.4457540088231633E-3</v>
      </c>
      <c r="O1335" t="s">
        <v>6</v>
      </c>
    </row>
    <row r="1336" spans="2:15" x14ac:dyDescent="0.45">
      <c r="B1336" t="s">
        <v>149</v>
      </c>
      <c r="C1336" t="s">
        <v>37</v>
      </c>
      <c r="D1336">
        <v>2.1786366825236422E-2</v>
      </c>
      <c r="E1336" t="s">
        <v>6</v>
      </c>
      <c r="G1336" t="s">
        <v>150</v>
      </c>
      <c r="H1336" t="s">
        <v>37</v>
      </c>
      <c r="I1336">
        <v>1.2312686124605335E-2</v>
      </c>
      <c r="J1336" t="s">
        <v>6</v>
      </c>
      <c r="L1336" t="s">
        <v>151</v>
      </c>
      <c r="M1336" t="s">
        <v>37</v>
      </c>
      <c r="N1336">
        <v>7.6133281452469958E-3</v>
      </c>
      <c r="O1336" t="s">
        <v>6</v>
      </c>
    </row>
    <row r="1337" spans="2:15" x14ac:dyDescent="0.45">
      <c r="B1337" t="s">
        <v>149</v>
      </c>
      <c r="C1337" t="s">
        <v>38</v>
      </c>
      <c r="D1337">
        <v>1.6691106226824355E-2</v>
      </c>
      <c r="E1337" t="s">
        <v>6</v>
      </c>
      <c r="G1337" t="s">
        <v>150</v>
      </c>
      <c r="H1337" t="s">
        <v>38</v>
      </c>
      <c r="I1337">
        <v>1.2278654679645567E-2</v>
      </c>
      <c r="J1337" t="s">
        <v>6</v>
      </c>
      <c r="L1337" t="s">
        <v>151</v>
      </c>
      <c r="M1337" t="s">
        <v>38</v>
      </c>
      <c r="N1337">
        <v>7.7694608750538312E-3</v>
      </c>
      <c r="O1337" t="s">
        <v>6</v>
      </c>
    </row>
    <row r="1338" spans="2:15" x14ac:dyDescent="0.45">
      <c r="B1338" t="s">
        <v>149</v>
      </c>
      <c r="C1338" t="s">
        <v>39</v>
      </c>
      <c r="D1338">
        <v>1.0796467069164159E-2</v>
      </c>
      <c r="E1338" t="s">
        <v>6</v>
      </c>
      <c r="G1338" t="s">
        <v>150</v>
      </c>
      <c r="H1338" t="s">
        <v>39</v>
      </c>
      <c r="I1338">
        <v>1.1973094040530345E-2</v>
      </c>
      <c r="J1338" t="s">
        <v>6</v>
      </c>
      <c r="L1338" t="s">
        <v>151</v>
      </c>
      <c r="M1338" t="s">
        <v>39</v>
      </c>
      <c r="N1338">
        <v>7.9893727466469402E-3</v>
      </c>
      <c r="O1338" t="s">
        <v>6</v>
      </c>
    </row>
    <row r="1339" spans="2:15" x14ac:dyDescent="0.45">
      <c r="B1339" t="s">
        <v>149</v>
      </c>
      <c r="C1339" t="s">
        <v>40</v>
      </c>
      <c r="D1339">
        <v>4.9486205762495489E-3</v>
      </c>
      <c r="E1339" t="s">
        <v>6</v>
      </c>
      <c r="G1339" t="s">
        <v>150</v>
      </c>
      <c r="H1339" t="s">
        <v>40</v>
      </c>
      <c r="I1339">
        <v>1.1756790099802876E-2</v>
      </c>
      <c r="J1339" t="s">
        <v>6</v>
      </c>
      <c r="L1339" t="s">
        <v>151</v>
      </c>
      <c r="M1339" t="s">
        <v>40</v>
      </c>
      <c r="N1339">
        <v>8.166227028136519E-3</v>
      </c>
      <c r="O1339" t="s">
        <v>6</v>
      </c>
    </row>
    <row r="1340" spans="2:15" x14ac:dyDescent="0.45">
      <c r="B1340" t="s">
        <v>149</v>
      </c>
      <c r="C1340" t="s">
        <v>41</v>
      </c>
      <c r="D1340">
        <v>6.4768668963362762E-4</v>
      </c>
      <c r="E1340" t="s">
        <v>6</v>
      </c>
      <c r="G1340" t="s">
        <v>150</v>
      </c>
      <c r="H1340" t="s">
        <v>41</v>
      </c>
      <c r="I1340">
        <v>1.1838064016599936E-2</v>
      </c>
      <c r="J1340" t="s">
        <v>6</v>
      </c>
      <c r="L1340" t="s">
        <v>151</v>
      </c>
      <c r="M1340" t="s">
        <v>41</v>
      </c>
      <c r="N1340">
        <v>8.2452053739956593E-3</v>
      </c>
      <c r="O1340" t="s">
        <v>6</v>
      </c>
    </row>
    <row r="1341" spans="2:15" x14ac:dyDescent="0.45">
      <c r="B1341" t="s">
        <v>149</v>
      </c>
      <c r="C1341" t="s">
        <v>42</v>
      </c>
      <c r="D1341">
        <v>1.1068098133505031E-6</v>
      </c>
      <c r="E1341" t="s">
        <v>6</v>
      </c>
      <c r="G1341" t="s">
        <v>150</v>
      </c>
      <c r="H1341" t="s">
        <v>42</v>
      </c>
      <c r="I1341">
        <v>2.2618451433556393E-2</v>
      </c>
      <c r="J1341" t="s">
        <v>6</v>
      </c>
      <c r="L1341" t="s">
        <v>151</v>
      </c>
      <c r="M1341" t="s">
        <v>42</v>
      </c>
      <c r="N1341">
        <v>1.6592966474104798E-2</v>
      </c>
      <c r="O1341" t="s">
        <v>6</v>
      </c>
    </row>
    <row r="1342" spans="2:15" x14ac:dyDescent="0.45">
      <c r="B1342" t="s">
        <v>149</v>
      </c>
      <c r="C1342" t="s">
        <v>43</v>
      </c>
      <c r="D1342">
        <v>0</v>
      </c>
      <c r="E1342" t="s">
        <v>6</v>
      </c>
      <c r="G1342" t="s">
        <v>150</v>
      </c>
      <c r="H1342" t="s">
        <v>43</v>
      </c>
      <c r="I1342">
        <v>2.0005529634014928E-2</v>
      </c>
      <c r="J1342" t="s">
        <v>6</v>
      </c>
      <c r="L1342" t="s">
        <v>151</v>
      </c>
      <c r="M1342" t="s">
        <v>43</v>
      </c>
      <c r="N1342">
        <v>1.5847405457966365E-2</v>
      </c>
      <c r="O1342" t="s">
        <v>6</v>
      </c>
    </row>
    <row r="1343" spans="2:15" x14ac:dyDescent="0.45">
      <c r="B1343" t="s">
        <v>149</v>
      </c>
      <c r="C1343" t="s">
        <v>44</v>
      </c>
      <c r="D1343">
        <v>0</v>
      </c>
      <c r="E1343" t="s">
        <v>6</v>
      </c>
      <c r="G1343" t="s">
        <v>150</v>
      </c>
      <c r="H1343" t="s">
        <v>44</v>
      </c>
      <c r="I1343">
        <v>2.765672631741313E-2</v>
      </c>
      <c r="J1343" t="s">
        <v>6</v>
      </c>
      <c r="L1343" t="s">
        <v>151</v>
      </c>
      <c r="M1343" t="s">
        <v>44</v>
      </c>
      <c r="N1343">
        <v>3.5554544094821679E-2</v>
      </c>
      <c r="O1343" t="s">
        <v>6</v>
      </c>
    </row>
    <row r="1344" spans="2:15" x14ac:dyDescent="0.45">
      <c r="B1344" t="s">
        <v>149</v>
      </c>
      <c r="C1344" t="s">
        <v>45</v>
      </c>
      <c r="D1344">
        <v>0</v>
      </c>
      <c r="E1344" t="s">
        <v>6</v>
      </c>
      <c r="G1344" t="s">
        <v>150</v>
      </c>
      <c r="H1344" t="s">
        <v>45</v>
      </c>
      <c r="I1344">
        <v>5.0938055779858162E-3</v>
      </c>
      <c r="J1344" t="s">
        <v>6</v>
      </c>
      <c r="L1344" t="s">
        <v>151</v>
      </c>
      <c r="M1344" t="s">
        <v>45</v>
      </c>
      <c r="N1344">
        <v>6.8376463781954161E-3</v>
      </c>
      <c r="O1344" t="s">
        <v>6</v>
      </c>
    </row>
    <row r="1345" spans="2:15" x14ac:dyDescent="0.45">
      <c r="B1345" t="s">
        <v>149</v>
      </c>
      <c r="C1345" t="s">
        <v>46</v>
      </c>
      <c r="D1345">
        <v>6.482365364141896E-4</v>
      </c>
      <c r="E1345" t="s">
        <v>6</v>
      </c>
      <c r="G1345" t="s">
        <v>150</v>
      </c>
      <c r="H1345" t="s">
        <v>46</v>
      </c>
      <c r="I1345">
        <v>5.0144686357487291E-3</v>
      </c>
      <c r="J1345" t="s">
        <v>6</v>
      </c>
      <c r="L1345" t="s">
        <v>151</v>
      </c>
      <c r="M1345" t="s">
        <v>46</v>
      </c>
      <c r="N1345">
        <v>6.7730221091892055E-3</v>
      </c>
      <c r="O1345" t="s">
        <v>6</v>
      </c>
    </row>
    <row r="1346" spans="2:15" x14ac:dyDescent="0.45">
      <c r="B1346" t="s">
        <v>149</v>
      </c>
      <c r="C1346" t="s">
        <v>47</v>
      </c>
      <c r="D1346">
        <v>3.1035205848539112E-3</v>
      </c>
      <c r="E1346" t="s">
        <v>6</v>
      </c>
      <c r="G1346" t="s">
        <v>150</v>
      </c>
      <c r="H1346" t="s">
        <v>47</v>
      </c>
      <c r="I1346">
        <v>4.6987755454615402E-3</v>
      </c>
      <c r="J1346" t="s">
        <v>6</v>
      </c>
      <c r="L1346" t="s">
        <v>151</v>
      </c>
      <c r="M1346" t="s">
        <v>47</v>
      </c>
      <c r="N1346">
        <v>6.6528231034330941E-3</v>
      </c>
      <c r="O1346" t="s">
        <v>6</v>
      </c>
    </row>
    <row r="1347" spans="2:15" x14ac:dyDescent="0.45">
      <c r="B1347" t="s">
        <v>149</v>
      </c>
      <c r="C1347" t="s">
        <v>48</v>
      </c>
      <c r="D1347">
        <v>8.4027202155631271E-3</v>
      </c>
      <c r="E1347" t="s">
        <v>6</v>
      </c>
      <c r="G1347" t="s">
        <v>150</v>
      </c>
      <c r="H1347" t="s">
        <v>48</v>
      </c>
      <c r="I1347">
        <v>4.36060313282153E-3</v>
      </c>
      <c r="J1347" t="s">
        <v>6</v>
      </c>
      <c r="L1347" t="s">
        <v>151</v>
      </c>
      <c r="M1347" t="s">
        <v>48</v>
      </c>
      <c r="N1347">
        <v>6.4458630730381125E-3</v>
      </c>
      <c r="O1347" t="s">
        <v>6</v>
      </c>
    </row>
    <row r="1348" spans="2:15" x14ac:dyDescent="0.45">
      <c r="B1348" t="s">
        <v>149</v>
      </c>
      <c r="C1348" t="s">
        <v>49</v>
      </c>
      <c r="D1348">
        <v>1.4516506434093562E-2</v>
      </c>
      <c r="E1348" t="s">
        <v>6</v>
      </c>
      <c r="G1348" t="s">
        <v>150</v>
      </c>
      <c r="H1348" t="s">
        <v>49</v>
      </c>
      <c r="I1348">
        <v>4.8729811121389702E-3</v>
      </c>
      <c r="J1348" t="s">
        <v>6</v>
      </c>
      <c r="L1348" t="s">
        <v>151</v>
      </c>
      <c r="M1348" t="s">
        <v>49</v>
      </c>
      <c r="N1348">
        <v>6.308478012566867E-3</v>
      </c>
      <c r="O1348" t="s">
        <v>6</v>
      </c>
    </row>
    <row r="1349" spans="2:15" x14ac:dyDescent="0.45">
      <c r="B1349" t="s">
        <v>149</v>
      </c>
      <c r="C1349" t="s">
        <v>50</v>
      </c>
      <c r="D1349">
        <v>2.0027735987243389E-2</v>
      </c>
      <c r="E1349" t="s">
        <v>6</v>
      </c>
      <c r="G1349" t="s">
        <v>150</v>
      </c>
      <c r="H1349" t="s">
        <v>50</v>
      </c>
      <c r="I1349">
        <v>5.6338075811381344E-3</v>
      </c>
      <c r="J1349" t="s">
        <v>6</v>
      </c>
      <c r="L1349" t="s">
        <v>151</v>
      </c>
      <c r="M1349" t="s">
        <v>50</v>
      </c>
      <c r="N1349">
        <v>5.9575743787132667E-3</v>
      </c>
      <c r="O1349" t="s">
        <v>6</v>
      </c>
    </row>
    <row r="1350" spans="2:15" x14ac:dyDescent="0.45">
      <c r="B1350" t="s">
        <v>149</v>
      </c>
      <c r="C1350" t="s">
        <v>51</v>
      </c>
      <c r="D1350">
        <v>2.4125733853422305E-2</v>
      </c>
      <c r="E1350" t="s">
        <v>6</v>
      </c>
      <c r="G1350" t="s">
        <v>150</v>
      </c>
      <c r="H1350" t="s">
        <v>51</v>
      </c>
      <c r="I1350">
        <v>5.5302116195126098E-3</v>
      </c>
      <c r="J1350" t="s">
        <v>6</v>
      </c>
      <c r="L1350" t="s">
        <v>151</v>
      </c>
      <c r="M1350" t="s">
        <v>51</v>
      </c>
      <c r="N1350">
        <v>5.993111290198477E-3</v>
      </c>
      <c r="O1350" t="s">
        <v>6</v>
      </c>
    </row>
    <row r="1351" spans="2:15" x14ac:dyDescent="0.45">
      <c r="B1351" t="s">
        <v>149</v>
      </c>
      <c r="C1351" t="s">
        <v>52</v>
      </c>
      <c r="D1351">
        <v>2.611040903556899E-2</v>
      </c>
      <c r="E1351" t="s">
        <v>6</v>
      </c>
      <c r="G1351" t="s">
        <v>150</v>
      </c>
      <c r="H1351" t="s">
        <v>52</v>
      </c>
      <c r="I1351">
        <v>6.0514957722822985E-3</v>
      </c>
      <c r="J1351" t="s">
        <v>6</v>
      </c>
      <c r="L1351" t="s">
        <v>151</v>
      </c>
      <c r="M1351" t="s">
        <v>52</v>
      </c>
      <c r="N1351">
        <v>6.1311519288261796E-3</v>
      </c>
      <c r="O1351" t="s">
        <v>6</v>
      </c>
    </row>
    <row r="1352" spans="2:15" x14ac:dyDescent="0.45">
      <c r="B1352" t="s">
        <v>149</v>
      </c>
      <c r="C1352" t="s">
        <v>53</v>
      </c>
      <c r="D1352">
        <v>2.6986948401811723E-2</v>
      </c>
      <c r="E1352" t="s">
        <v>6</v>
      </c>
      <c r="G1352" t="s">
        <v>150</v>
      </c>
      <c r="H1352" t="s">
        <v>53</v>
      </c>
      <c r="I1352">
        <v>6.7609861724947286E-3</v>
      </c>
      <c r="J1352" t="s">
        <v>6</v>
      </c>
      <c r="L1352" t="s">
        <v>151</v>
      </c>
      <c r="M1352" t="s">
        <v>53</v>
      </c>
      <c r="N1352">
        <v>6.4001379134532603E-3</v>
      </c>
      <c r="O1352" t="s">
        <v>6</v>
      </c>
    </row>
    <row r="1353" spans="2:15" x14ac:dyDescent="0.45">
      <c r="B1353" t="s">
        <v>149</v>
      </c>
      <c r="C1353" t="s">
        <v>54</v>
      </c>
      <c r="D1353">
        <v>2.5522672592559671E-2</v>
      </c>
      <c r="E1353" t="s">
        <v>6</v>
      </c>
      <c r="G1353" t="s">
        <v>150</v>
      </c>
      <c r="H1353" t="s">
        <v>54</v>
      </c>
      <c r="I1353">
        <v>7.2863533969690225E-3</v>
      </c>
      <c r="J1353" t="s">
        <v>6</v>
      </c>
      <c r="L1353" t="s">
        <v>151</v>
      </c>
      <c r="M1353" t="s">
        <v>54</v>
      </c>
      <c r="N1353">
        <v>6.7338479646807782E-3</v>
      </c>
      <c r="O1353" t="s">
        <v>6</v>
      </c>
    </row>
    <row r="1354" spans="2:15" x14ac:dyDescent="0.45">
      <c r="B1354" t="s">
        <v>149</v>
      </c>
      <c r="C1354" t="s">
        <v>55</v>
      </c>
      <c r="D1354">
        <v>2.2477973205562628E-2</v>
      </c>
      <c r="E1354" t="s">
        <v>6</v>
      </c>
      <c r="G1354" t="s">
        <v>150</v>
      </c>
      <c r="H1354" t="s">
        <v>55</v>
      </c>
      <c r="I1354">
        <v>7.5152349181341433E-3</v>
      </c>
      <c r="J1354" t="s">
        <v>6</v>
      </c>
      <c r="L1354" t="s">
        <v>151</v>
      </c>
      <c r="M1354" t="s">
        <v>55</v>
      </c>
      <c r="N1354">
        <v>7.0505534556682924E-3</v>
      </c>
      <c r="O1354" t="s">
        <v>6</v>
      </c>
    </row>
    <row r="1355" spans="2:15" x14ac:dyDescent="0.45">
      <c r="B1355" t="s">
        <v>149</v>
      </c>
      <c r="C1355" t="s">
        <v>56</v>
      </c>
      <c r="D1355">
        <v>1.8363201812461979E-2</v>
      </c>
      <c r="E1355" t="s">
        <v>6</v>
      </c>
      <c r="G1355" t="s">
        <v>150</v>
      </c>
      <c r="H1355" t="s">
        <v>56</v>
      </c>
      <c r="I1355">
        <v>7.7936417767582016E-3</v>
      </c>
      <c r="J1355" t="s">
        <v>6</v>
      </c>
      <c r="L1355" t="s">
        <v>151</v>
      </c>
      <c r="M1355" t="s">
        <v>56</v>
      </c>
      <c r="N1355">
        <v>7.2373878489544055E-3</v>
      </c>
      <c r="O1355" t="s">
        <v>6</v>
      </c>
    </row>
    <row r="1356" spans="2:15" x14ac:dyDescent="0.45">
      <c r="B1356" t="s">
        <v>149</v>
      </c>
      <c r="C1356" t="s">
        <v>57</v>
      </c>
      <c r="D1356">
        <v>1.3556627962562965E-2</v>
      </c>
      <c r="E1356" t="s">
        <v>6</v>
      </c>
      <c r="G1356" t="s">
        <v>150</v>
      </c>
      <c r="H1356" t="s">
        <v>57</v>
      </c>
      <c r="I1356">
        <v>7.910314056831149E-3</v>
      </c>
      <c r="J1356" t="s">
        <v>6</v>
      </c>
      <c r="L1356" t="s">
        <v>151</v>
      </c>
      <c r="M1356" t="s">
        <v>57</v>
      </c>
      <c r="N1356">
        <v>7.378117934663077E-3</v>
      </c>
      <c r="O1356" t="s">
        <v>6</v>
      </c>
    </row>
    <row r="1357" spans="2:15" x14ac:dyDescent="0.45">
      <c r="B1357" t="s">
        <v>149</v>
      </c>
      <c r="C1357" t="s">
        <v>58</v>
      </c>
      <c r="D1357">
        <v>8.295027970535147E-3</v>
      </c>
      <c r="E1357" t="s">
        <v>6</v>
      </c>
      <c r="G1357" t="s">
        <v>150</v>
      </c>
      <c r="H1357" t="s">
        <v>58</v>
      </c>
      <c r="I1357">
        <v>7.8814785071232314E-3</v>
      </c>
      <c r="J1357" t="s">
        <v>6</v>
      </c>
      <c r="L1357" t="s">
        <v>151</v>
      </c>
      <c r="M1357" t="s">
        <v>58</v>
      </c>
      <c r="N1357">
        <v>7.4847376907358626E-3</v>
      </c>
      <c r="O1357" t="s">
        <v>6</v>
      </c>
    </row>
    <row r="1358" spans="2:15" x14ac:dyDescent="0.45">
      <c r="B1358" t="s">
        <v>149</v>
      </c>
      <c r="C1358" t="s">
        <v>59</v>
      </c>
      <c r="D1358">
        <v>3.1542731538142235E-3</v>
      </c>
      <c r="E1358" t="s">
        <v>6</v>
      </c>
      <c r="G1358" t="s">
        <v>150</v>
      </c>
      <c r="H1358" t="s">
        <v>59</v>
      </c>
      <c r="I1358">
        <v>7.8884779008254937E-3</v>
      </c>
      <c r="J1358" t="s">
        <v>6</v>
      </c>
      <c r="L1358" t="s">
        <v>151</v>
      </c>
      <c r="M1358" t="s">
        <v>59</v>
      </c>
      <c r="N1358">
        <v>7.5500744686482751E-3</v>
      </c>
      <c r="O1358" t="s">
        <v>6</v>
      </c>
    </row>
    <row r="1359" spans="2:15" x14ac:dyDescent="0.45">
      <c r="B1359" t="s">
        <v>149</v>
      </c>
      <c r="C1359" t="s">
        <v>60</v>
      </c>
      <c r="D1359">
        <v>6.9378895628685318E-4</v>
      </c>
      <c r="E1359" t="s">
        <v>6</v>
      </c>
      <c r="G1359" t="s">
        <v>150</v>
      </c>
      <c r="H1359" t="s">
        <v>60</v>
      </c>
      <c r="I1359">
        <v>1.4992411798570627E-2</v>
      </c>
      <c r="J1359" t="s">
        <v>6</v>
      </c>
      <c r="L1359" t="s">
        <v>151</v>
      </c>
      <c r="M1359" t="s">
        <v>60</v>
      </c>
      <c r="N1359">
        <v>1.5174353539759605E-2</v>
      </c>
      <c r="O1359" t="s">
        <v>6</v>
      </c>
    </row>
    <row r="1360" spans="2:15" x14ac:dyDescent="0.45">
      <c r="B1360" t="s">
        <v>149</v>
      </c>
      <c r="C1360" t="s">
        <v>61</v>
      </c>
      <c r="D1360">
        <v>0</v>
      </c>
      <c r="E1360" t="s">
        <v>6</v>
      </c>
      <c r="G1360" t="s">
        <v>150</v>
      </c>
      <c r="H1360" t="s">
        <v>61</v>
      </c>
      <c r="I1360">
        <v>1.3419430006213281E-2</v>
      </c>
      <c r="J1360" t="s">
        <v>6</v>
      </c>
      <c r="L1360" t="s">
        <v>151</v>
      </c>
      <c r="M1360" t="s">
        <v>61</v>
      </c>
      <c r="N1360">
        <v>1.4393033527278443E-2</v>
      </c>
      <c r="O1360" t="s">
        <v>6</v>
      </c>
    </row>
    <row r="1361" spans="2:15" x14ac:dyDescent="0.45">
      <c r="B1361" t="s">
        <v>149</v>
      </c>
      <c r="C1361" t="s">
        <v>62</v>
      </c>
      <c r="D1361">
        <v>0</v>
      </c>
      <c r="E1361" t="s">
        <v>6</v>
      </c>
      <c r="G1361" t="s">
        <v>150</v>
      </c>
      <c r="H1361" t="s">
        <v>62</v>
      </c>
      <c r="I1361">
        <v>8.6689204261030002E-3</v>
      </c>
      <c r="J1361" t="s">
        <v>6</v>
      </c>
      <c r="L1361" t="s">
        <v>151</v>
      </c>
      <c r="M1361" t="s">
        <v>62</v>
      </c>
      <c r="N1361">
        <v>2.3538271383457814E-2</v>
      </c>
      <c r="O1361" t="s">
        <v>6</v>
      </c>
    </row>
    <row r="1362" spans="2:15" x14ac:dyDescent="0.45">
      <c r="B1362" t="s">
        <v>149</v>
      </c>
      <c r="C1362" t="s">
        <v>63</v>
      </c>
      <c r="D1362">
        <v>0</v>
      </c>
      <c r="E1362" t="s">
        <v>6</v>
      </c>
      <c r="G1362" t="s">
        <v>150</v>
      </c>
      <c r="H1362" t="s">
        <v>63</v>
      </c>
      <c r="I1362">
        <v>1.4210589182479959E-3</v>
      </c>
      <c r="J1362" t="s">
        <v>6</v>
      </c>
      <c r="L1362" t="s">
        <v>151</v>
      </c>
      <c r="M1362" t="s">
        <v>63</v>
      </c>
      <c r="N1362">
        <v>4.6494617327393082E-3</v>
      </c>
      <c r="O1362" t="s">
        <v>6</v>
      </c>
    </row>
    <row r="1363" spans="2:15" x14ac:dyDescent="0.45">
      <c r="B1363" t="s">
        <v>149</v>
      </c>
      <c r="C1363" t="s">
        <v>64</v>
      </c>
      <c r="D1363">
        <v>3.0554077410191709E-4</v>
      </c>
      <c r="E1363" t="s">
        <v>6</v>
      </c>
      <c r="G1363" t="s">
        <v>150</v>
      </c>
      <c r="H1363" t="s">
        <v>64</v>
      </c>
      <c r="I1363">
        <v>1.4373281638897274E-3</v>
      </c>
      <c r="J1363" t="s">
        <v>6</v>
      </c>
      <c r="L1363" t="s">
        <v>151</v>
      </c>
      <c r="M1363" t="s">
        <v>64</v>
      </c>
      <c r="N1363">
        <v>4.6329602918813214E-3</v>
      </c>
      <c r="O1363" t="s">
        <v>6</v>
      </c>
    </row>
    <row r="1364" spans="2:15" x14ac:dyDescent="0.45">
      <c r="B1364" t="s">
        <v>149</v>
      </c>
      <c r="C1364" t="s">
        <v>65</v>
      </c>
      <c r="D1364">
        <v>2.2669734971793995E-3</v>
      </c>
      <c r="E1364" t="s">
        <v>6</v>
      </c>
      <c r="G1364" t="s">
        <v>150</v>
      </c>
      <c r="H1364" t="s">
        <v>65</v>
      </c>
      <c r="I1364">
        <v>1.3836696022937812E-3</v>
      </c>
      <c r="J1364" t="s">
        <v>6</v>
      </c>
      <c r="L1364" t="s">
        <v>151</v>
      </c>
      <c r="M1364" t="s">
        <v>65</v>
      </c>
      <c r="N1364">
        <v>4.5956918074540635E-3</v>
      </c>
      <c r="O1364" t="s">
        <v>6</v>
      </c>
    </row>
    <row r="1365" spans="2:15" x14ac:dyDescent="0.45">
      <c r="B1365" t="s">
        <v>149</v>
      </c>
      <c r="C1365" t="s">
        <v>66</v>
      </c>
      <c r="D1365">
        <v>9.1815615179305261E-3</v>
      </c>
      <c r="E1365" t="s">
        <v>6</v>
      </c>
      <c r="G1365" t="s">
        <v>150</v>
      </c>
      <c r="H1365" t="s">
        <v>66</v>
      </c>
      <c r="I1365">
        <v>1.1325059118006406E-3</v>
      </c>
      <c r="J1365" t="s">
        <v>6</v>
      </c>
      <c r="L1365" t="s">
        <v>151</v>
      </c>
      <c r="M1365" t="s">
        <v>66</v>
      </c>
      <c r="N1365">
        <v>4.5851331843562489E-3</v>
      </c>
      <c r="O1365" t="s">
        <v>6</v>
      </c>
    </row>
    <row r="1366" spans="2:15" x14ac:dyDescent="0.45">
      <c r="B1366" t="s">
        <v>149</v>
      </c>
      <c r="C1366" t="s">
        <v>67</v>
      </c>
      <c r="D1366">
        <v>1.702754737418237E-2</v>
      </c>
      <c r="E1366" t="s">
        <v>6</v>
      </c>
      <c r="G1366" t="s">
        <v>150</v>
      </c>
      <c r="H1366" t="s">
        <v>67</v>
      </c>
      <c r="I1366">
        <v>1.5744967983359688E-3</v>
      </c>
      <c r="J1366" t="s">
        <v>6</v>
      </c>
      <c r="L1366" t="s">
        <v>151</v>
      </c>
      <c r="M1366" t="s">
        <v>67</v>
      </c>
      <c r="N1366">
        <v>4.5893525955014074E-3</v>
      </c>
      <c r="O1366" t="s">
        <v>6</v>
      </c>
    </row>
    <row r="1367" spans="2:15" x14ac:dyDescent="0.45">
      <c r="B1367" t="s">
        <v>149</v>
      </c>
      <c r="C1367" t="s">
        <v>68</v>
      </c>
      <c r="D1367">
        <v>2.398949439035231E-2</v>
      </c>
      <c r="E1367" t="s">
        <v>6</v>
      </c>
      <c r="G1367" t="s">
        <v>150</v>
      </c>
      <c r="H1367" t="s">
        <v>68</v>
      </c>
      <c r="I1367">
        <v>1.8175420290075859E-3</v>
      </c>
      <c r="J1367" t="s">
        <v>6</v>
      </c>
      <c r="L1367" t="s">
        <v>151</v>
      </c>
      <c r="M1367" t="s">
        <v>68</v>
      </c>
      <c r="N1367">
        <v>4.42405715980308E-3</v>
      </c>
      <c r="O1367" t="s">
        <v>6</v>
      </c>
    </row>
    <row r="1368" spans="2:15" x14ac:dyDescent="0.45">
      <c r="B1368" t="s">
        <v>149</v>
      </c>
      <c r="C1368" t="s">
        <v>69</v>
      </c>
      <c r="D1368">
        <v>2.8978886022949662E-2</v>
      </c>
      <c r="E1368" t="s">
        <v>6</v>
      </c>
      <c r="G1368" t="s">
        <v>150</v>
      </c>
      <c r="H1368" t="s">
        <v>69</v>
      </c>
      <c r="I1368">
        <v>1.5936128712523763E-3</v>
      </c>
      <c r="J1368" t="s">
        <v>6</v>
      </c>
      <c r="L1368" t="s">
        <v>151</v>
      </c>
      <c r="M1368" t="s">
        <v>69</v>
      </c>
      <c r="N1368">
        <v>4.3725182088911532E-3</v>
      </c>
      <c r="O1368" t="s">
        <v>6</v>
      </c>
    </row>
    <row r="1369" spans="2:15" x14ac:dyDescent="0.45">
      <c r="B1369" t="s">
        <v>149</v>
      </c>
      <c r="C1369" t="s">
        <v>70</v>
      </c>
      <c r="D1369">
        <v>3.1437280728985641E-2</v>
      </c>
      <c r="E1369" t="s">
        <v>6</v>
      </c>
      <c r="G1369" t="s">
        <v>150</v>
      </c>
      <c r="H1369" t="s">
        <v>70</v>
      </c>
      <c r="I1369">
        <v>2.3546490175069667E-3</v>
      </c>
      <c r="J1369" t="s">
        <v>6</v>
      </c>
      <c r="L1369" t="s">
        <v>151</v>
      </c>
      <c r="M1369" t="s">
        <v>70</v>
      </c>
      <c r="N1369">
        <v>4.4276127314697303E-3</v>
      </c>
      <c r="O1369" t="s">
        <v>6</v>
      </c>
    </row>
    <row r="1370" spans="2:15" x14ac:dyDescent="0.45">
      <c r="B1370" t="s">
        <v>149</v>
      </c>
      <c r="C1370" t="s">
        <v>71</v>
      </c>
      <c r="D1370">
        <v>3.1772042221828521E-2</v>
      </c>
      <c r="E1370" t="s">
        <v>6</v>
      </c>
      <c r="G1370" t="s">
        <v>150</v>
      </c>
      <c r="H1370" t="s">
        <v>71</v>
      </c>
      <c r="I1370">
        <v>2.8796293620858638E-3</v>
      </c>
      <c r="J1370" t="s">
        <v>6</v>
      </c>
      <c r="L1370" t="s">
        <v>151</v>
      </c>
      <c r="M1370" t="s">
        <v>71</v>
      </c>
      <c r="N1370">
        <v>4.5697936135150417E-3</v>
      </c>
      <c r="O1370" t="s">
        <v>6</v>
      </c>
    </row>
    <row r="1371" spans="2:15" x14ac:dyDescent="0.45">
      <c r="B1371" t="s">
        <v>149</v>
      </c>
      <c r="C1371" t="s">
        <v>72</v>
      </c>
      <c r="D1371">
        <v>3.0673032194591644E-2</v>
      </c>
      <c r="E1371" t="s">
        <v>6</v>
      </c>
      <c r="G1371" t="s">
        <v>150</v>
      </c>
      <c r="H1371" t="s">
        <v>72</v>
      </c>
      <c r="I1371">
        <v>3.3137296566677983E-3</v>
      </c>
      <c r="J1371" t="s">
        <v>6</v>
      </c>
      <c r="L1371" t="s">
        <v>151</v>
      </c>
      <c r="M1371" t="s">
        <v>72</v>
      </c>
      <c r="N1371">
        <v>4.7469080280282587E-3</v>
      </c>
      <c r="O1371" t="s">
        <v>6</v>
      </c>
    </row>
    <row r="1372" spans="2:15" x14ac:dyDescent="0.45">
      <c r="B1372" t="s">
        <v>149</v>
      </c>
      <c r="C1372" t="s">
        <v>73</v>
      </c>
      <c r="D1372">
        <v>2.731294273096159E-2</v>
      </c>
      <c r="E1372" t="s">
        <v>6</v>
      </c>
      <c r="G1372" t="s">
        <v>150</v>
      </c>
      <c r="H1372" t="s">
        <v>73</v>
      </c>
      <c r="I1372">
        <v>3.5984976117310183E-3</v>
      </c>
      <c r="J1372" t="s">
        <v>6</v>
      </c>
      <c r="L1372" t="s">
        <v>151</v>
      </c>
      <c r="M1372" t="s">
        <v>73</v>
      </c>
      <c r="N1372">
        <v>4.9226836992080835E-3</v>
      </c>
      <c r="O1372" t="s">
        <v>6</v>
      </c>
    </row>
    <row r="1373" spans="2:15" x14ac:dyDescent="0.45">
      <c r="B1373" t="s">
        <v>149</v>
      </c>
      <c r="C1373" t="s">
        <v>74</v>
      </c>
      <c r="D1373">
        <v>2.3282928551743833E-2</v>
      </c>
      <c r="E1373" t="s">
        <v>6</v>
      </c>
      <c r="G1373" t="s">
        <v>150</v>
      </c>
      <c r="H1373" t="s">
        <v>74</v>
      </c>
      <c r="I1373">
        <v>3.3976254462617182E-3</v>
      </c>
      <c r="J1373" t="s">
        <v>6</v>
      </c>
      <c r="L1373" t="s">
        <v>151</v>
      </c>
      <c r="M1373" t="s">
        <v>74</v>
      </c>
      <c r="N1373">
        <v>5.046731614583742E-3</v>
      </c>
      <c r="O1373" t="s">
        <v>6</v>
      </c>
    </row>
    <row r="1374" spans="2:15" x14ac:dyDescent="0.45">
      <c r="B1374" t="s">
        <v>149</v>
      </c>
      <c r="C1374" t="s">
        <v>75</v>
      </c>
      <c r="D1374">
        <v>1.7008353986062704E-2</v>
      </c>
      <c r="E1374" t="s">
        <v>6</v>
      </c>
      <c r="G1374" t="s">
        <v>150</v>
      </c>
      <c r="H1374" t="s">
        <v>75</v>
      </c>
      <c r="I1374">
        <v>3.1544190093944395E-3</v>
      </c>
      <c r="J1374" t="s">
        <v>6</v>
      </c>
      <c r="L1374" t="s">
        <v>151</v>
      </c>
      <c r="M1374" t="s">
        <v>75</v>
      </c>
      <c r="N1374">
        <v>5.1416644098653949E-3</v>
      </c>
      <c r="O1374" t="s">
        <v>6</v>
      </c>
    </row>
    <row r="1375" spans="2:15" x14ac:dyDescent="0.45">
      <c r="B1375" t="s">
        <v>149</v>
      </c>
      <c r="C1375" t="s">
        <v>76</v>
      </c>
      <c r="D1375">
        <v>9.9255862391079246E-3</v>
      </c>
      <c r="E1375" t="s">
        <v>6</v>
      </c>
      <c r="G1375" t="s">
        <v>150</v>
      </c>
      <c r="H1375" t="s">
        <v>76</v>
      </c>
      <c r="I1375">
        <v>3.0756095841598455E-3</v>
      </c>
      <c r="J1375" t="s">
        <v>6</v>
      </c>
      <c r="L1375" t="s">
        <v>151</v>
      </c>
      <c r="M1375" t="s">
        <v>76</v>
      </c>
      <c r="N1375">
        <v>5.1551830510268978E-3</v>
      </c>
      <c r="O1375" t="s">
        <v>6</v>
      </c>
    </row>
    <row r="1376" spans="2:15" x14ac:dyDescent="0.45">
      <c r="B1376" t="s">
        <v>149</v>
      </c>
      <c r="C1376" t="s">
        <v>77</v>
      </c>
      <c r="D1376">
        <v>3.2990616900745121E-3</v>
      </c>
      <c r="E1376" t="s">
        <v>6</v>
      </c>
      <c r="G1376" t="s">
        <v>150</v>
      </c>
      <c r="H1376" t="s">
        <v>77</v>
      </c>
      <c r="I1376">
        <v>3.0892597140126754E-3</v>
      </c>
      <c r="J1376" t="s">
        <v>6</v>
      </c>
      <c r="L1376" t="s">
        <v>151</v>
      </c>
      <c r="M1376" t="s">
        <v>77</v>
      </c>
      <c r="N1376">
        <v>5.1084816774352509E-3</v>
      </c>
      <c r="O1376" t="s">
        <v>6</v>
      </c>
    </row>
    <row r="1377" spans="2:15" x14ac:dyDescent="0.45">
      <c r="B1377" t="s">
        <v>149</v>
      </c>
      <c r="C1377" t="s">
        <v>78</v>
      </c>
      <c r="D1377">
        <v>5.2957292738974309E-4</v>
      </c>
      <c r="E1377" t="s">
        <v>6</v>
      </c>
      <c r="G1377" t="s">
        <v>150</v>
      </c>
      <c r="H1377" t="s">
        <v>78</v>
      </c>
      <c r="I1377">
        <v>6.110863963307062E-3</v>
      </c>
      <c r="J1377" t="s">
        <v>6</v>
      </c>
      <c r="L1377" t="s">
        <v>151</v>
      </c>
      <c r="M1377" t="s">
        <v>78</v>
      </c>
      <c r="N1377">
        <v>9.9622529864000775E-3</v>
      </c>
      <c r="O1377" t="s">
        <v>6</v>
      </c>
    </row>
    <row r="1378" spans="2:15" x14ac:dyDescent="0.45">
      <c r="B1378" t="s">
        <v>149</v>
      </c>
      <c r="C1378" t="s">
        <v>79</v>
      </c>
      <c r="D1378">
        <v>0</v>
      </c>
      <c r="E1378" t="s">
        <v>6</v>
      </c>
      <c r="G1378" t="s">
        <v>150</v>
      </c>
      <c r="H1378" t="s">
        <v>79</v>
      </c>
      <c r="I1378">
        <v>5.386713897568297E-3</v>
      </c>
      <c r="J1378" t="s">
        <v>6</v>
      </c>
      <c r="L1378" t="s">
        <v>151</v>
      </c>
      <c r="M1378" t="s">
        <v>79</v>
      </c>
      <c r="N1378">
        <v>9.6572944654453822E-3</v>
      </c>
      <c r="O1378" t="s">
        <v>6</v>
      </c>
    </row>
    <row r="1379" spans="2:15" x14ac:dyDescent="0.45">
      <c r="B1379" t="s">
        <v>149</v>
      </c>
      <c r="C1379" t="s">
        <v>80</v>
      </c>
      <c r="D1379">
        <v>0</v>
      </c>
      <c r="E1379" t="s">
        <v>6</v>
      </c>
      <c r="G1379" t="s">
        <v>150</v>
      </c>
      <c r="H1379" t="s">
        <v>80</v>
      </c>
      <c r="I1379">
        <v>3.3491161964152416E-2</v>
      </c>
      <c r="J1379" t="s">
        <v>6</v>
      </c>
      <c r="L1379" t="s">
        <v>151</v>
      </c>
      <c r="M1379" t="s">
        <v>80</v>
      </c>
      <c r="N1379">
        <v>3.3486204623832401E-2</v>
      </c>
      <c r="O1379" t="s">
        <v>6</v>
      </c>
    </row>
    <row r="1380" spans="2:15" x14ac:dyDescent="0.45">
      <c r="B1380" t="s">
        <v>149</v>
      </c>
      <c r="C1380" t="s">
        <v>81</v>
      </c>
      <c r="D1380">
        <v>0</v>
      </c>
      <c r="E1380" t="s">
        <v>6</v>
      </c>
      <c r="G1380" t="s">
        <v>150</v>
      </c>
      <c r="H1380" t="s">
        <v>81</v>
      </c>
      <c r="I1380">
        <v>5.9166950155758189E-3</v>
      </c>
      <c r="J1380" t="s">
        <v>6</v>
      </c>
      <c r="L1380" t="s">
        <v>151</v>
      </c>
      <c r="M1380" t="s">
        <v>81</v>
      </c>
      <c r="N1380">
        <v>6.5530286482508339E-3</v>
      </c>
      <c r="O1380" t="s">
        <v>6</v>
      </c>
    </row>
    <row r="1381" spans="2:15" x14ac:dyDescent="0.45">
      <c r="B1381" t="s">
        <v>149</v>
      </c>
      <c r="C1381" t="s">
        <v>82</v>
      </c>
      <c r="D1381">
        <v>0</v>
      </c>
      <c r="E1381" t="s">
        <v>6</v>
      </c>
      <c r="G1381" t="s">
        <v>150</v>
      </c>
      <c r="H1381" t="s">
        <v>82</v>
      </c>
      <c r="I1381">
        <v>5.7522498877339134E-3</v>
      </c>
      <c r="J1381" t="s">
        <v>6</v>
      </c>
      <c r="L1381" t="s">
        <v>151</v>
      </c>
      <c r="M1381" t="s">
        <v>82</v>
      </c>
      <c r="N1381">
        <v>6.4690895379911221E-3</v>
      </c>
      <c r="O1381" t="s">
        <v>6</v>
      </c>
    </row>
    <row r="1382" spans="2:15" x14ac:dyDescent="0.45">
      <c r="B1382" t="s">
        <v>149</v>
      </c>
      <c r="C1382" t="s">
        <v>83</v>
      </c>
      <c r="D1382">
        <v>1.3673872640476952E-4</v>
      </c>
      <c r="E1382" t="s">
        <v>6</v>
      </c>
      <c r="G1382" t="s">
        <v>150</v>
      </c>
      <c r="H1382" t="s">
        <v>83</v>
      </c>
      <c r="I1382">
        <v>5.7807967684266378E-3</v>
      </c>
      <c r="J1382" t="s">
        <v>6</v>
      </c>
      <c r="L1382" t="s">
        <v>151</v>
      </c>
      <c r="M1382" t="s">
        <v>83</v>
      </c>
      <c r="N1382">
        <v>6.501850310963786E-3</v>
      </c>
      <c r="O1382" t="s">
        <v>6</v>
      </c>
    </row>
    <row r="1383" spans="2:15" x14ac:dyDescent="0.45">
      <c r="B1383" t="s">
        <v>149</v>
      </c>
      <c r="C1383" t="s">
        <v>84</v>
      </c>
      <c r="D1383">
        <v>2.8547672556615247E-3</v>
      </c>
      <c r="E1383" t="s">
        <v>6</v>
      </c>
      <c r="G1383" t="s">
        <v>150</v>
      </c>
      <c r="H1383" t="s">
        <v>84</v>
      </c>
      <c r="I1383">
        <v>5.5019977425369761E-3</v>
      </c>
      <c r="J1383" t="s">
        <v>6</v>
      </c>
      <c r="L1383" t="s">
        <v>151</v>
      </c>
      <c r="M1383" t="s">
        <v>84</v>
      </c>
      <c r="N1383">
        <v>6.5748012394839734E-3</v>
      </c>
      <c r="O1383" t="s">
        <v>6</v>
      </c>
    </row>
    <row r="1384" spans="2:15" x14ac:dyDescent="0.45">
      <c r="B1384" t="s">
        <v>149</v>
      </c>
      <c r="C1384" t="s">
        <v>85</v>
      </c>
      <c r="D1384">
        <v>8.2063840658522166E-3</v>
      </c>
      <c r="E1384" t="s">
        <v>6</v>
      </c>
      <c r="G1384" t="s">
        <v>150</v>
      </c>
      <c r="H1384" t="s">
        <v>85</v>
      </c>
      <c r="I1384">
        <v>5.2893134138955432E-3</v>
      </c>
      <c r="J1384" t="s">
        <v>6</v>
      </c>
      <c r="L1384" t="s">
        <v>151</v>
      </c>
      <c r="M1384" t="s">
        <v>85</v>
      </c>
      <c r="N1384">
        <v>6.6187548674696986E-3</v>
      </c>
      <c r="O1384" t="s">
        <v>6</v>
      </c>
    </row>
    <row r="1385" spans="2:15" x14ac:dyDescent="0.45">
      <c r="B1385" t="s">
        <v>149</v>
      </c>
      <c r="C1385" t="s">
        <v>86</v>
      </c>
      <c r="D1385">
        <v>1.4261664765905539E-2</v>
      </c>
      <c r="E1385" t="s">
        <v>6</v>
      </c>
      <c r="G1385" t="s">
        <v>150</v>
      </c>
      <c r="H1385" t="s">
        <v>86</v>
      </c>
      <c r="I1385">
        <v>5.5973134547179053E-3</v>
      </c>
      <c r="J1385" t="s">
        <v>6</v>
      </c>
      <c r="L1385" t="s">
        <v>151</v>
      </c>
      <c r="M1385" t="s">
        <v>86</v>
      </c>
      <c r="N1385">
        <v>6.4897150091208465E-3</v>
      </c>
      <c r="O1385" t="s">
        <v>6</v>
      </c>
    </row>
    <row r="1386" spans="2:15" x14ac:dyDescent="0.45">
      <c r="B1386" t="s">
        <v>149</v>
      </c>
      <c r="C1386" t="s">
        <v>87</v>
      </c>
      <c r="D1386">
        <v>1.9535259601174828E-2</v>
      </c>
      <c r="E1386" t="s">
        <v>6</v>
      </c>
      <c r="G1386" t="s">
        <v>150</v>
      </c>
      <c r="H1386" t="s">
        <v>87</v>
      </c>
      <c r="I1386">
        <v>5.5949126006645785E-3</v>
      </c>
      <c r="J1386" t="s">
        <v>6</v>
      </c>
      <c r="L1386" t="s">
        <v>151</v>
      </c>
      <c r="M1386" t="s">
        <v>87</v>
      </c>
      <c r="N1386">
        <v>6.4075498942268638E-3</v>
      </c>
      <c r="O1386" t="s">
        <v>6</v>
      </c>
    </row>
    <row r="1387" spans="2:15" x14ac:dyDescent="0.45">
      <c r="B1387" t="s">
        <v>149</v>
      </c>
      <c r="C1387" t="s">
        <v>88</v>
      </c>
      <c r="D1387">
        <v>2.285885753470266E-2</v>
      </c>
      <c r="E1387" t="s">
        <v>6</v>
      </c>
      <c r="G1387" t="s">
        <v>150</v>
      </c>
      <c r="H1387" t="s">
        <v>88</v>
      </c>
      <c r="I1387">
        <v>5.8594455891615837E-3</v>
      </c>
      <c r="J1387" t="s">
        <v>6</v>
      </c>
      <c r="L1387" t="s">
        <v>151</v>
      </c>
      <c r="M1387" t="s">
        <v>88</v>
      </c>
      <c r="N1387">
        <v>6.3304425950938721E-3</v>
      </c>
      <c r="O1387" t="s">
        <v>6</v>
      </c>
    </row>
    <row r="1388" spans="2:15" x14ac:dyDescent="0.45">
      <c r="B1388" t="s">
        <v>149</v>
      </c>
      <c r="C1388" t="s">
        <v>89</v>
      </c>
      <c r="D1388">
        <v>2.3261959378144511E-2</v>
      </c>
      <c r="E1388" t="s">
        <v>6</v>
      </c>
      <c r="G1388" t="s">
        <v>150</v>
      </c>
      <c r="H1388" t="s">
        <v>89</v>
      </c>
      <c r="I1388">
        <v>6.2801898937946314E-3</v>
      </c>
      <c r="J1388" t="s">
        <v>6</v>
      </c>
      <c r="L1388" t="s">
        <v>151</v>
      </c>
      <c r="M1388" t="s">
        <v>89</v>
      </c>
      <c r="N1388">
        <v>6.3704511017412275E-3</v>
      </c>
      <c r="O1388" t="s">
        <v>6</v>
      </c>
    </row>
    <row r="1389" spans="2:15" x14ac:dyDescent="0.45">
      <c r="B1389" t="s">
        <v>149</v>
      </c>
      <c r="C1389" t="s">
        <v>90</v>
      </c>
      <c r="D1389">
        <v>2.1610526335977154E-2</v>
      </c>
      <c r="E1389" t="s">
        <v>6</v>
      </c>
      <c r="G1389" t="s">
        <v>150</v>
      </c>
      <c r="H1389" t="s">
        <v>90</v>
      </c>
      <c r="I1389">
        <v>6.8365633469172861E-3</v>
      </c>
      <c r="J1389" t="s">
        <v>6</v>
      </c>
      <c r="L1389" t="s">
        <v>151</v>
      </c>
      <c r="M1389" t="s">
        <v>90</v>
      </c>
      <c r="N1389">
        <v>6.546161842762516E-3</v>
      </c>
      <c r="O1389" t="s">
        <v>6</v>
      </c>
    </row>
    <row r="1390" spans="2:15" x14ac:dyDescent="0.45">
      <c r="B1390" t="s">
        <v>149</v>
      </c>
      <c r="C1390" t="s">
        <v>91</v>
      </c>
      <c r="D1390">
        <v>1.846146671446712E-2</v>
      </c>
      <c r="E1390" t="s">
        <v>6</v>
      </c>
      <c r="G1390" t="s">
        <v>150</v>
      </c>
      <c r="H1390" t="s">
        <v>91</v>
      </c>
      <c r="I1390">
        <v>7.5763563907786883E-3</v>
      </c>
      <c r="J1390" t="s">
        <v>6</v>
      </c>
      <c r="L1390" t="s">
        <v>151</v>
      </c>
      <c r="M1390" t="s">
        <v>91</v>
      </c>
      <c r="N1390">
        <v>6.6597664457361929E-3</v>
      </c>
      <c r="O1390" t="s">
        <v>6</v>
      </c>
    </row>
    <row r="1391" spans="2:15" x14ac:dyDescent="0.45">
      <c r="B1391" t="s">
        <v>149</v>
      </c>
      <c r="C1391" t="s">
        <v>92</v>
      </c>
      <c r="D1391">
        <v>1.3565111858738356E-2</v>
      </c>
      <c r="E1391" t="s">
        <v>6</v>
      </c>
      <c r="G1391" t="s">
        <v>150</v>
      </c>
      <c r="H1391" t="s">
        <v>92</v>
      </c>
      <c r="I1391">
        <v>8.1317191736976872E-3</v>
      </c>
      <c r="J1391" t="s">
        <v>6</v>
      </c>
      <c r="L1391" t="s">
        <v>151</v>
      </c>
      <c r="M1391" t="s">
        <v>92</v>
      </c>
      <c r="N1391">
        <v>6.7585751241794152E-3</v>
      </c>
      <c r="O1391" t="s">
        <v>6</v>
      </c>
    </row>
    <row r="1392" spans="2:15" x14ac:dyDescent="0.45">
      <c r="B1392" t="s">
        <v>149</v>
      </c>
      <c r="C1392" t="s">
        <v>93</v>
      </c>
      <c r="D1392">
        <v>7.6633127414231401E-3</v>
      </c>
      <c r="E1392" t="s">
        <v>6</v>
      </c>
      <c r="G1392" t="s">
        <v>150</v>
      </c>
      <c r="H1392" t="s">
        <v>93</v>
      </c>
      <c r="I1392">
        <v>8.0904759691153225E-3</v>
      </c>
      <c r="J1392" t="s">
        <v>6</v>
      </c>
      <c r="L1392" t="s">
        <v>151</v>
      </c>
      <c r="M1392" t="s">
        <v>93</v>
      </c>
      <c r="N1392">
        <v>6.858721152299874E-3</v>
      </c>
      <c r="O1392" t="s">
        <v>6</v>
      </c>
    </row>
    <row r="1393" spans="2:15" x14ac:dyDescent="0.45">
      <c r="B1393" t="s">
        <v>149</v>
      </c>
      <c r="C1393" t="s">
        <v>94</v>
      </c>
      <c r="D1393">
        <v>2.2468640237464075E-3</v>
      </c>
      <c r="E1393" t="s">
        <v>6</v>
      </c>
      <c r="G1393" t="s">
        <v>150</v>
      </c>
      <c r="H1393" t="s">
        <v>94</v>
      </c>
      <c r="I1393">
        <v>8.2299842300367458E-3</v>
      </c>
      <c r="J1393" t="s">
        <v>6</v>
      </c>
      <c r="L1393" t="s">
        <v>151</v>
      </c>
      <c r="M1393" t="s">
        <v>94</v>
      </c>
      <c r="N1393">
        <v>6.8953895796369435E-3</v>
      </c>
      <c r="O1393" t="s">
        <v>6</v>
      </c>
    </row>
    <row r="1394" spans="2:15" x14ac:dyDescent="0.45">
      <c r="B1394" t="s">
        <v>149</v>
      </c>
      <c r="C1394" t="s">
        <v>95</v>
      </c>
      <c r="D1394">
        <v>1.18042483605755E-4</v>
      </c>
      <c r="E1394" t="s">
        <v>6</v>
      </c>
      <c r="G1394" t="s">
        <v>150</v>
      </c>
      <c r="H1394" t="s">
        <v>95</v>
      </c>
      <c r="I1394">
        <v>8.5026597350291288E-3</v>
      </c>
      <c r="J1394" t="s">
        <v>6</v>
      </c>
      <c r="L1394" t="s">
        <v>151</v>
      </c>
      <c r="M1394" t="s">
        <v>95</v>
      </c>
      <c r="N1394">
        <v>6.9274671956717987E-3</v>
      </c>
      <c r="O1394" t="s">
        <v>6</v>
      </c>
    </row>
    <row r="1395" spans="2:15" x14ac:dyDescent="0.45">
      <c r="B1395" t="s">
        <v>149</v>
      </c>
      <c r="C1395" t="s">
        <v>96</v>
      </c>
      <c r="D1395">
        <v>0</v>
      </c>
      <c r="E1395" t="s">
        <v>6</v>
      </c>
      <c r="G1395" t="s">
        <v>150</v>
      </c>
      <c r="H1395" t="s">
        <v>96</v>
      </c>
      <c r="I1395">
        <v>1.6729996831394891E-2</v>
      </c>
      <c r="J1395" t="s">
        <v>6</v>
      </c>
      <c r="L1395" t="s">
        <v>151</v>
      </c>
      <c r="M1395" t="s">
        <v>96</v>
      </c>
      <c r="N1395">
        <v>1.3734112189016955E-2</v>
      </c>
      <c r="O1395" t="s">
        <v>6</v>
      </c>
    </row>
    <row r="1396" spans="2:15" x14ac:dyDescent="0.45">
      <c r="B1396" t="s">
        <v>149</v>
      </c>
      <c r="C1396" t="s">
        <v>97</v>
      </c>
      <c r="D1396">
        <v>0</v>
      </c>
      <c r="E1396" t="s">
        <v>6</v>
      </c>
      <c r="G1396" t="s">
        <v>150</v>
      </c>
      <c r="H1396" t="s">
        <v>97</v>
      </c>
      <c r="I1396">
        <v>1.5764971679166094E-2</v>
      </c>
      <c r="J1396" t="s">
        <v>6</v>
      </c>
      <c r="L1396" t="s">
        <v>151</v>
      </c>
      <c r="M1396" t="s">
        <v>97</v>
      </c>
      <c r="N1396">
        <v>1.3259256768299687E-2</v>
      </c>
      <c r="O1396" t="s">
        <v>6</v>
      </c>
    </row>
    <row r="1397" spans="2:15" x14ac:dyDescent="0.45">
      <c r="B1397" t="s">
        <v>149</v>
      </c>
      <c r="C1397" t="s">
        <v>98</v>
      </c>
      <c r="D1397">
        <v>0</v>
      </c>
      <c r="E1397" t="s">
        <v>6</v>
      </c>
      <c r="G1397" t="s">
        <v>150</v>
      </c>
      <c r="H1397" t="s">
        <v>98</v>
      </c>
      <c r="I1397">
        <v>3.9839506382894629E-2</v>
      </c>
      <c r="J1397" t="s">
        <v>6</v>
      </c>
      <c r="L1397" t="s">
        <v>151</v>
      </c>
      <c r="M1397" t="s">
        <v>98</v>
      </c>
      <c r="N1397">
        <v>4.063682511119672E-2</v>
      </c>
      <c r="O1397" t="s">
        <v>6</v>
      </c>
    </row>
    <row r="1398" spans="2:15" x14ac:dyDescent="0.45">
      <c r="B1398" t="s">
        <v>149</v>
      </c>
      <c r="C1398" t="s">
        <v>99</v>
      </c>
      <c r="D1398">
        <v>0</v>
      </c>
      <c r="E1398" t="s">
        <v>6</v>
      </c>
      <c r="G1398" t="s">
        <v>150</v>
      </c>
      <c r="H1398" t="s">
        <v>99</v>
      </c>
      <c r="I1398">
        <v>7.5663879070172798E-3</v>
      </c>
      <c r="J1398" t="s">
        <v>6</v>
      </c>
      <c r="L1398" t="s">
        <v>151</v>
      </c>
      <c r="M1398" t="s">
        <v>99</v>
      </c>
      <c r="N1398">
        <v>7.9752484259095948E-3</v>
      </c>
      <c r="O1398" t="s">
        <v>6</v>
      </c>
    </row>
    <row r="1399" spans="2:15" x14ac:dyDescent="0.45">
      <c r="B1399" t="s">
        <v>149</v>
      </c>
      <c r="C1399" t="s">
        <v>100</v>
      </c>
      <c r="D1399">
        <v>0</v>
      </c>
      <c r="E1399" t="s">
        <v>6</v>
      </c>
      <c r="G1399" t="s">
        <v>150</v>
      </c>
      <c r="H1399" t="s">
        <v>100</v>
      </c>
      <c r="I1399">
        <v>7.3609682367794934E-3</v>
      </c>
      <c r="J1399" t="s">
        <v>6</v>
      </c>
      <c r="L1399" t="s">
        <v>151</v>
      </c>
      <c r="M1399" t="s">
        <v>100</v>
      </c>
      <c r="N1399">
        <v>8.0815611177581081E-3</v>
      </c>
      <c r="O1399" t="s">
        <v>6</v>
      </c>
    </row>
    <row r="1400" spans="2:15" x14ac:dyDescent="0.45">
      <c r="B1400" t="s">
        <v>149</v>
      </c>
      <c r="C1400" t="s">
        <v>101</v>
      </c>
      <c r="D1400">
        <v>0</v>
      </c>
      <c r="E1400" t="s">
        <v>6</v>
      </c>
      <c r="G1400" t="s">
        <v>150</v>
      </c>
      <c r="H1400" t="s">
        <v>101</v>
      </c>
      <c r="I1400">
        <v>7.3105932533338623E-3</v>
      </c>
      <c r="J1400" t="s">
        <v>6</v>
      </c>
      <c r="L1400" t="s">
        <v>151</v>
      </c>
      <c r="M1400" t="s">
        <v>101</v>
      </c>
      <c r="N1400">
        <v>8.1267933954254998E-3</v>
      </c>
      <c r="O1400" t="s">
        <v>6</v>
      </c>
    </row>
    <row r="1401" spans="2:15" x14ac:dyDescent="0.45">
      <c r="B1401" t="s">
        <v>149</v>
      </c>
      <c r="C1401" t="s">
        <v>102</v>
      </c>
      <c r="D1401">
        <v>2.2899213635651679E-6</v>
      </c>
      <c r="E1401" t="s">
        <v>6</v>
      </c>
      <c r="G1401" t="s">
        <v>150</v>
      </c>
      <c r="H1401" t="s">
        <v>102</v>
      </c>
      <c r="I1401">
        <v>7.2751037869221297E-3</v>
      </c>
      <c r="J1401" t="s">
        <v>6</v>
      </c>
      <c r="L1401" t="s">
        <v>151</v>
      </c>
      <c r="M1401" t="s">
        <v>102</v>
      </c>
      <c r="N1401">
        <v>8.0978222974045153E-3</v>
      </c>
      <c r="O1401" t="s">
        <v>6</v>
      </c>
    </row>
    <row r="1402" spans="2:15" x14ac:dyDescent="0.45">
      <c r="B1402" t="s">
        <v>149</v>
      </c>
      <c r="C1402" t="s">
        <v>103</v>
      </c>
      <c r="D1402">
        <v>2.2180472586028174E-3</v>
      </c>
      <c r="E1402" t="s">
        <v>6</v>
      </c>
      <c r="G1402" t="s">
        <v>150</v>
      </c>
      <c r="H1402" t="s">
        <v>103</v>
      </c>
      <c r="I1402">
        <v>7.4349215549300296E-3</v>
      </c>
      <c r="J1402" t="s">
        <v>6</v>
      </c>
      <c r="L1402" t="s">
        <v>151</v>
      </c>
      <c r="M1402" t="s">
        <v>103</v>
      </c>
      <c r="N1402">
        <v>8.0229315076917329E-3</v>
      </c>
      <c r="O1402" t="s">
        <v>6</v>
      </c>
    </row>
    <row r="1403" spans="2:15" x14ac:dyDescent="0.45">
      <c r="B1403" t="s">
        <v>149</v>
      </c>
      <c r="C1403" t="s">
        <v>104</v>
      </c>
      <c r="D1403">
        <v>7.016400304447697E-3</v>
      </c>
      <c r="E1403" t="s">
        <v>6</v>
      </c>
      <c r="G1403" t="s">
        <v>150</v>
      </c>
      <c r="H1403" t="s">
        <v>104</v>
      </c>
      <c r="I1403">
        <v>7.5696093457274889E-3</v>
      </c>
      <c r="J1403" t="s">
        <v>6</v>
      </c>
      <c r="L1403" t="s">
        <v>151</v>
      </c>
      <c r="M1403" t="s">
        <v>104</v>
      </c>
      <c r="N1403">
        <v>8.0218050895871883E-3</v>
      </c>
      <c r="O1403" t="s">
        <v>6</v>
      </c>
    </row>
    <row r="1404" spans="2:15" x14ac:dyDescent="0.45">
      <c r="B1404" t="s">
        <v>149</v>
      </c>
      <c r="C1404" t="s">
        <v>105</v>
      </c>
      <c r="D1404">
        <v>1.1679084893214637E-2</v>
      </c>
      <c r="E1404" t="s">
        <v>6</v>
      </c>
      <c r="G1404" t="s">
        <v>150</v>
      </c>
      <c r="H1404" t="s">
        <v>105</v>
      </c>
      <c r="I1404">
        <v>7.4630290488289413E-3</v>
      </c>
      <c r="J1404" t="s">
        <v>6</v>
      </c>
      <c r="L1404" t="s">
        <v>151</v>
      </c>
      <c r="M1404" t="s">
        <v>105</v>
      </c>
      <c r="N1404">
        <v>7.9055099487003767E-3</v>
      </c>
      <c r="O1404" t="s">
        <v>6</v>
      </c>
    </row>
    <row r="1405" spans="2:15" x14ac:dyDescent="0.45">
      <c r="B1405" t="s">
        <v>149</v>
      </c>
      <c r="C1405" t="s">
        <v>106</v>
      </c>
      <c r="D1405">
        <v>1.451384252047915E-2</v>
      </c>
      <c r="E1405" t="s">
        <v>6</v>
      </c>
      <c r="G1405" t="s">
        <v>150</v>
      </c>
      <c r="H1405" t="s">
        <v>106</v>
      </c>
      <c r="I1405">
        <v>8.1259442341267019E-3</v>
      </c>
      <c r="J1405" t="s">
        <v>6</v>
      </c>
      <c r="L1405" t="s">
        <v>151</v>
      </c>
      <c r="M1405" t="s">
        <v>106</v>
      </c>
      <c r="N1405">
        <v>7.7898148240437204E-3</v>
      </c>
      <c r="O1405" t="s">
        <v>6</v>
      </c>
    </row>
    <row r="1406" spans="2:15" x14ac:dyDescent="0.45">
      <c r="B1406" t="s">
        <v>149</v>
      </c>
      <c r="C1406" t="s">
        <v>107</v>
      </c>
      <c r="D1406">
        <v>1.6094007486328193E-2</v>
      </c>
      <c r="E1406" t="s">
        <v>6</v>
      </c>
      <c r="G1406" t="s">
        <v>150</v>
      </c>
      <c r="H1406" t="s">
        <v>107</v>
      </c>
      <c r="I1406">
        <v>8.8107725440233018E-3</v>
      </c>
      <c r="J1406" t="s">
        <v>6</v>
      </c>
      <c r="L1406" t="s">
        <v>151</v>
      </c>
      <c r="M1406" t="s">
        <v>107</v>
      </c>
      <c r="N1406">
        <v>7.6921780225799059E-3</v>
      </c>
      <c r="O1406" t="s">
        <v>6</v>
      </c>
    </row>
    <row r="1407" spans="2:15" x14ac:dyDescent="0.45">
      <c r="B1407" t="s">
        <v>149</v>
      </c>
      <c r="C1407" t="s">
        <v>108</v>
      </c>
      <c r="D1407">
        <v>1.4773430048505306E-2</v>
      </c>
      <c r="E1407" t="s">
        <v>6</v>
      </c>
      <c r="G1407" t="s">
        <v>150</v>
      </c>
      <c r="H1407" t="s">
        <v>108</v>
      </c>
      <c r="I1407">
        <v>9.1839433635329225E-3</v>
      </c>
      <c r="J1407" t="s">
        <v>6</v>
      </c>
      <c r="L1407" t="s">
        <v>151</v>
      </c>
      <c r="M1407" t="s">
        <v>108</v>
      </c>
      <c r="N1407">
        <v>7.6736297009739086E-3</v>
      </c>
      <c r="O1407" t="s">
        <v>6</v>
      </c>
    </row>
    <row r="1408" spans="2:15" x14ac:dyDescent="0.45">
      <c r="B1408" t="s">
        <v>149</v>
      </c>
      <c r="C1408" t="s">
        <v>109</v>
      </c>
      <c r="D1408">
        <v>1.1337318565978242E-2</v>
      </c>
      <c r="E1408" t="s">
        <v>6</v>
      </c>
      <c r="G1408" t="s">
        <v>150</v>
      </c>
      <c r="H1408" t="s">
        <v>109</v>
      </c>
      <c r="I1408">
        <v>9.193558440709149E-3</v>
      </c>
      <c r="J1408" t="s">
        <v>6</v>
      </c>
      <c r="L1408" t="s">
        <v>151</v>
      </c>
      <c r="M1408" t="s">
        <v>109</v>
      </c>
      <c r="N1408">
        <v>7.7170435370659393E-3</v>
      </c>
      <c r="O1408" t="s">
        <v>6</v>
      </c>
    </row>
    <row r="1409" spans="2:15" x14ac:dyDescent="0.45">
      <c r="B1409" t="s">
        <v>149</v>
      </c>
      <c r="C1409" t="s">
        <v>110</v>
      </c>
      <c r="D1409">
        <v>6.5264161882266358E-3</v>
      </c>
      <c r="E1409" t="s">
        <v>6</v>
      </c>
      <c r="G1409" t="s">
        <v>150</v>
      </c>
      <c r="H1409" t="s">
        <v>110</v>
      </c>
      <c r="I1409">
        <v>9.419624760824365E-3</v>
      </c>
      <c r="J1409" t="s">
        <v>6</v>
      </c>
      <c r="L1409" t="s">
        <v>151</v>
      </c>
      <c r="M1409" t="s">
        <v>110</v>
      </c>
      <c r="N1409">
        <v>7.7858262597762093E-3</v>
      </c>
      <c r="O1409" t="s">
        <v>6</v>
      </c>
    </row>
    <row r="1410" spans="2:15" x14ac:dyDescent="0.45">
      <c r="B1410" t="s">
        <v>149</v>
      </c>
      <c r="C1410" t="s">
        <v>111</v>
      </c>
      <c r="D1410">
        <v>1.038795782844069E-3</v>
      </c>
      <c r="E1410" t="s">
        <v>6</v>
      </c>
      <c r="G1410" t="s">
        <v>150</v>
      </c>
      <c r="H1410" t="s">
        <v>111</v>
      </c>
      <c r="I1410">
        <v>9.1870248774834021E-3</v>
      </c>
      <c r="J1410" t="s">
        <v>6</v>
      </c>
      <c r="L1410" t="s">
        <v>151</v>
      </c>
      <c r="M1410" t="s">
        <v>111</v>
      </c>
      <c r="N1410">
        <v>7.9198917839342926E-3</v>
      </c>
      <c r="O1410" t="s">
        <v>6</v>
      </c>
    </row>
    <row r="1411" spans="2:15" x14ac:dyDescent="0.45">
      <c r="B1411" t="s">
        <v>149</v>
      </c>
      <c r="C1411" t="s">
        <v>112</v>
      </c>
      <c r="D1411">
        <v>0</v>
      </c>
      <c r="E1411" t="s">
        <v>6</v>
      </c>
      <c r="G1411" t="s">
        <v>150</v>
      </c>
      <c r="H1411" t="s">
        <v>112</v>
      </c>
      <c r="I1411">
        <v>8.902047907361257E-3</v>
      </c>
      <c r="J1411" t="s">
        <v>6</v>
      </c>
      <c r="L1411" t="s">
        <v>151</v>
      </c>
      <c r="M1411" t="s">
        <v>112</v>
      </c>
      <c r="N1411">
        <v>7.999405958873473E-3</v>
      </c>
      <c r="O1411" t="s">
        <v>6</v>
      </c>
    </row>
    <row r="1412" spans="2:15" x14ac:dyDescent="0.45">
      <c r="B1412" t="s">
        <v>149</v>
      </c>
      <c r="C1412" t="s">
        <v>113</v>
      </c>
      <c r="D1412">
        <v>0</v>
      </c>
      <c r="E1412" t="s">
        <v>6</v>
      </c>
      <c r="G1412" t="s">
        <v>150</v>
      </c>
      <c r="H1412" t="s">
        <v>113</v>
      </c>
      <c r="I1412">
        <v>8.9343570430583958E-3</v>
      </c>
      <c r="J1412" t="s">
        <v>6</v>
      </c>
      <c r="L1412" t="s">
        <v>151</v>
      </c>
      <c r="M1412" t="s">
        <v>113</v>
      </c>
      <c r="N1412">
        <v>8.0937636283843258E-3</v>
      </c>
      <c r="O1412" t="s">
        <v>6</v>
      </c>
    </row>
    <row r="1413" spans="2:15" x14ac:dyDescent="0.45">
      <c r="B1413" t="s">
        <v>149</v>
      </c>
      <c r="C1413" t="s">
        <v>114</v>
      </c>
      <c r="D1413">
        <v>0</v>
      </c>
      <c r="E1413" t="s">
        <v>6</v>
      </c>
      <c r="G1413" t="s">
        <v>150</v>
      </c>
      <c r="H1413" t="s">
        <v>114</v>
      </c>
      <c r="I1413">
        <v>1.7435657245628313E-2</v>
      </c>
      <c r="J1413" t="s">
        <v>6</v>
      </c>
      <c r="L1413" t="s">
        <v>151</v>
      </c>
      <c r="M1413" t="s">
        <v>114</v>
      </c>
      <c r="N1413">
        <v>1.6312426796258817E-2</v>
      </c>
      <c r="O1413" t="s">
        <v>6</v>
      </c>
    </row>
    <row r="1414" spans="2:15" x14ac:dyDescent="0.45">
      <c r="B1414" t="s">
        <v>149</v>
      </c>
      <c r="C1414" t="s">
        <v>115</v>
      </c>
      <c r="D1414">
        <v>0</v>
      </c>
      <c r="E1414" t="s">
        <v>6</v>
      </c>
      <c r="G1414" t="s">
        <v>150</v>
      </c>
      <c r="H1414" t="s">
        <v>115</v>
      </c>
      <c r="I1414">
        <v>1.6939679500947248E-2</v>
      </c>
      <c r="J1414" t="s">
        <v>6</v>
      </c>
      <c r="L1414" t="s">
        <v>151</v>
      </c>
      <c r="M1414" t="s">
        <v>115</v>
      </c>
      <c r="N1414">
        <v>1.6573895507489542E-2</v>
      </c>
      <c r="O1414" t="s">
        <v>6</v>
      </c>
    </row>
    <row r="1415" spans="2:15" x14ac:dyDescent="0.45">
      <c r="B1415" t="s">
        <v>152</v>
      </c>
      <c r="C1415" t="s">
        <v>5</v>
      </c>
      <c r="D1415">
        <v>0</v>
      </c>
      <c r="E1415" t="s">
        <v>6</v>
      </c>
      <c r="G1415" t="s">
        <v>153</v>
      </c>
      <c r="H1415" t="s">
        <v>5</v>
      </c>
      <c r="I1415">
        <v>3.8994357560901936E-2</v>
      </c>
      <c r="J1415" t="s">
        <v>6</v>
      </c>
      <c r="L1415" t="s">
        <v>154</v>
      </c>
      <c r="M1415" t="s">
        <v>5</v>
      </c>
      <c r="N1415">
        <v>3.7439367604505343E-2</v>
      </c>
      <c r="O1415" t="s">
        <v>6</v>
      </c>
    </row>
    <row r="1416" spans="2:15" x14ac:dyDescent="0.45">
      <c r="B1416" t="s">
        <v>152</v>
      </c>
      <c r="C1416" t="s">
        <v>9</v>
      </c>
      <c r="D1416">
        <v>0</v>
      </c>
      <c r="E1416" t="s">
        <v>6</v>
      </c>
      <c r="G1416" t="s">
        <v>153</v>
      </c>
      <c r="H1416" t="s">
        <v>9</v>
      </c>
      <c r="I1416">
        <v>8.3963173070508365E-3</v>
      </c>
      <c r="J1416" t="s">
        <v>6</v>
      </c>
      <c r="L1416" t="s">
        <v>154</v>
      </c>
      <c r="M1416" t="s">
        <v>9</v>
      </c>
      <c r="N1416">
        <v>7.4854740672167849E-3</v>
      </c>
      <c r="O1416" t="s">
        <v>6</v>
      </c>
    </row>
    <row r="1417" spans="2:15" x14ac:dyDescent="0.45">
      <c r="B1417" t="s">
        <v>152</v>
      </c>
      <c r="C1417" t="s">
        <v>10</v>
      </c>
      <c r="D1417">
        <v>0</v>
      </c>
      <c r="E1417" t="s">
        <v>6</v>
      </c>
      <c r="G1417" t="s">
        <v>153</v>
      </c>
      <c r="H1417" t="s">
        <v>10</v>
      </c>
      <c r="I1417">
        <v>8.7406806883177455E-3</v>
      </c>
      <c r="J1417" t="s">
        <v>6</v>
      </c>
      <c r="L1417" t="s">
        <v>154</v>
      </c>
      <c r="M1417" t="s">
        <v>10</v>
      </c>
      <c r="N1417">
        <v>7.4820063930906818E-3</v>
      </c>
      <c r="O1417" t="s">
        <v>6</v>
      </c>
    </row>
    <row r="1418" spans="2:15" x14ac:dyDescent="0.45">
      <c r="B1418" t="s">
        <v>152</v>
      </c>
      <c r="C1418" t="s">
        <v>11</v>
      </c>
      <c r="D1418">
        <v>0</v>
      </c>
      <c r="E1418" t="s">
        <v>6</v>
      </c>
      <c r="G1418" t="s">
        <v>153</v>
      </c>
      <c r="H1418" t="s">
        <v>11</v>
      </c>
      <c r="I1418">
        <v>8.9266539220744338E-3</v>
      </c>
      <c r="J1418" t="s">
        <v>6</v>
      </c>
      <c r="L1418" t="s">
        <v>154</v>
      </c>
      <c r="M1418" t="s">
        <v>11</v>
      </c>
      <c r="N1418">
        <v>7.5164883878032556E-3</v>
      </c>
      <c r="O1418" t="s">
        <v>6</v>
      </c>
    </row>
    <row r="1419" spans="2:15" x14ac:dyDescent="0.45">
      <c r="B1419" t="s">
        <v>152</v>
      </c>
      <c r="C1419" t="s">
        <v>12</v>
      </c>
      <c r="D1419">
        <v>0</v>
      </c>
      <c r="E1419" t="s">
        <v>6</v>
      </c>
      <c r="G1419" t="s">
        <v>153</v>
      </c>
      <c r="H1419" t="s">
        <v>12</v>
      </c>
      <c r="I1419">
        <v>9.2106827936497878E-3</v>
      </c>
      <c r="J1419" t="s">
        <v>6</v>
      </c>
      <c r="L1419" t="s">
        <v>154</v>
      </c>
      <c r="M1419" t="s">
        <v>12</v>
      </c>
      <c r="N1419">
        <v>7.4752112435567293E-3</v>
      </c>
      <c r="O1419" t="s">
        <v>6</v>
      </c>
    </row>
    <row r="1420" spans="2:15" x14ac:dyDescent="0.45">
      <c r="B1420" t="s">
        <v>152</v>
      </c>
      <c r="C1420" t="s">
        <v>13</v>
      </c>
      <c r="D1420">
        <v>1.5031081526912533E-3</v>
      </c>
      <c r="E1420" t="s">
        <v>6</v>
      </c>
      <c r="G1420" t="s">
        <v>153</v>
      </c>
      <c r="H1420" t="s">
        <v>13</v>
      </c>
      <c r="I1420">
        <v>9.283901395621727E-3</v>
      </c>
      <c r="J1420" t="s">
        <v>6</v>
      </c>
      <c r="L1420" t="s">
        <v>154</v>
      </c>
      <c r="M1420" t="s">
        <v>13</v>
      </c>
      <c r="N1420">
        <v>7.4138631229029254E-3</v>
      </c>
      <c r="O1420" t="s">
        <v>6</v>
      </c>
    </row>
    <row r="1421" spans="2:15" x14ac:dyDescent="0.45">
      <c r="B1421" t="s">
        <v>152</v>
      </c>
      <c r="C1421" t="s">
        <v>14</v>
      </c>
      <c r="D1421">
        <v>5.7073219722137023E-3</v>
      </c>
      <c r="E1421" t="s">
        <v>6</v>
      </c>
      <c r="G1421" t="s">
        <v>153</v>
      </c>
      <c r="H1421" t="s">
        <v>14</v>
      </c>
      <c r="I1421">
        <v>8.8104736028348403E-3</v>
      </c>
      <c r="J1421" t="s">
        <v>6</v>
      </c>
      <c r="L1421" t="s">
        <v>154</v>
      </c>
      <c r="M1421" t="s">
        <v>14</v>
      </c>
      <c r="N1421">
        <v>7.1236788060454973E-3</v>
      </c>
      <c r="O1421" t="s">
        <v>6</v>
      </c>
    </row>
    <row r="1422" spans="2:15" x14ac:dyDescent="0.45">
      <c r="B1422" t="s">
        <v>152</v>
      </c>
      <c r="C1422" t="s">
        <v>15</v>
      </c>
      <c r="D1422">
        <v>9.8041523015502466E-3</v>
      </c>
      <c r="E1422" t="s">
        <v>6</v>
      </c>
      <c r="G1422" t="s">
        <v>153</v>
      </c>
      <c r="H1422" t="s">
        <v>15</v>
      </c>
      <c r="I1422">
        <v>8.8464412033013133E-3</v>
      </c>
      <c r="J1422" t="s">
        <v>6</v>
      </c>
      <c r="L1422" t="s">
        <v>154</v>
      </c>
      <c r="M1422" t="s">
        <v>15</v>
      </c>
      <c r="N1422">
        <v>7.0593966770718108E-3</v>
      </c>
      <c r="O1422" t="s">
        <v>6</v>
      </c>
    </row>
    <row r="1423" spans="2:15" x14ac:dyDescent="0.45">
      <c r="B1423" t="s">
        <v>152</v>
      </c>
      <c r="C1423" t="s">
        <v>16</v>
      </c>
      <c r="D1423">
        <v>1.2827926939071036E-2</v>
      </c>
      <c r="E1423" t="s">
        <v>6</v>
      </c>
      <c r="G1423" t="s">
        <v>153</v>
      </c>
      <c r="H1423" t="s">
        <v>16</v>
      </c>
      <c r="I1423">
        <v>8.7658362693052126E-3</v>
      </c>
      <c r="J1423" t="s">
        <v>6</v>
      </c>
      <c r="L1423" t="s">
        <v>154</v>
      </c>
      <c r="M1423" t="s">
        <v>16</v>
      </c>
      <c r="N1423">
        <v>7.0090101535464303E-3</v>
      </c>
      <c r="O1423" t="s">
        <v>6</v>
      </c>
    </row>
    <row r="1424" spans="2:15" x14ac:dyDescent="0.45">
      <c r="B1424" t="s">
        <v>152</v>
      </c>
      <c r="C1424" t="s">
        <v>17</v>
      </c>
      <c r="D1424">
        <v>1.4401883818931399E-2</v>
      </c>
      <c r="E1424" t="s">
        <v>6</v>
      </c>
      <c r="G1424" t="s">
        <v>153</v>
      </c>
      <c r="H1424" t="s">
        <v>17</v>
      </c>
      <c r="I1424">
        <v>8.5043750891377334E-3</v>
      </c>
      <c r="J1424" t="s">
        <v>6</v>
      </c>
      <c r="L1424" t="s">
        <v>154</v>
      </c>
      <c r="M1424" t="s">
        <v>17</v>
      </c>
      <c r="N1424">
        <v>6.9748810778248946E-3</v>
      </c>
      <c r="O1424" t="s">
        <v>6</v>
      </c>
    </row>
    <row r="1425" spans="2:15" x14ac:dyDescent="0.45">
      <c r="B1425" t="s">
        <v>152</v>
      </c>
      <c r="C1425" t="s">
        <v>18</v>
      </c>
      <c r="D1425">
        <v>1.3930579062920253E-2</v>
      </c>
      <c r="E1425" t="s">
        <v>6</v>
      </c>
      <c r="G1425" t="s">
        <v>153</v>
      </c>
      <c r="H1425" t="s">
        <v>18</v>
      </c>
      <c r="I1425">
        <v>8.3535026956325972E-3</v>
      </c>
      <c r="J1425" t="s">
        <v>6</v>
      </c>
      <c r="L1425" t="s">
        <v>154</v>
      </c>
      <c r="M1425" t="s">
        <v>18</v>
      </c>
      <c r="N1425">
        <v>7.0279345749593184E-3</v>
      </c>
      <c r="O1425" t="s">
        <v>6</v>
      </c>
    </row>
    <row r="1426" spans="2:15" x14ac:dyDescent="0.45">
      <c r="B1426" t="s">
        <v>152</v>
      </c>
      <c r="C1426" t="s">
        <v>19</v>
      </c>
      <c r="D1426">
        <v>1.1553443080920231E-2</v>
      </c>
      <c r="E1426" t="s">
        <v>6</v>
      </c>
      <c r="G1426" t="s">
        <v>153</v>
      </c>
      <c r="H1426" t="s">
        <v>19</v>
      </c>
      <c r="I1426">
        <v>8.5408042455646146E-3</v>
      </c>
      <c r="J1426" t="s">
        <v>6</v>
      </c>
      <c r="L1426" t="s">
        <v>154</v>
      </c>
      <c r="M1426" t="s">
        <v>19</v>
      </c>
      <c r="N1426">
        <v>7.0500134654353976E-3</v>
      </c>
      <c r="O1426" t="s">
        <v>6</v>
      </c>
    </row>
    <row r="1427" spans="2:15" x14ac:dyDescent="0.45">
      <c r="B1427" t="s">
        <v>152</v>
      </c>
      <c r="C1427" t="s">
        <v>20</v>
      </c>
      <c r="D1427">
        <v>8.4632180066229884E-3</v>
      </c>
      <c r="E1427" t="s">
        <v>6</v>
      </c>
      <c r="G1427" t="s">
        <v>153</v>
      </c>
      <c r="H1427" t="s">
        <v>20</v>
      </c>
      <c r="I1427">
        <v>8.8011825248931093E-3</v>
      </c>
      <c r="J1427" t="s">
        <v>6</v>
      </c>
      <c r="L1427" t="s">
        <v>154</v>
      </c>
      <c r="M1427" t="s">
        <v>20</v>
      </c>
      <c r="N1427">
        <v>7.1545449788834531E-3</v>
      </c>
      <c r="O1427" t="s">
        <v>6</v>
      </c>
    </row>
    <row r="1428" spans="2:15" x14ac:dyDescent="0.45">
      <c r="B1428" t="s">
        <v>152</v>
      </c>
      <c r="C1428" t="s">
        <v>21</v>
      </c>
      <c r="D1428">
        <v>4.3344110411449154E-3</v>
      </c>
      <c r="E1428" t="s">
        <v>6</v>
      </c>
      <c r="G1428" t="s">
        <v>153</v>
      </c>
      <c r="H1428" t="s">
        <v>21</v>
      </c>
      <c r="I1428">
        <v>8.9559296824350491E-3</v>
      </c>
      <c r="J1428" t="s">
        <v>6</v>
      </c>
      <c r="L1428" t="s">
        <v>154</v>
      </c>
      <c r="M1428" t="s">
        <v>21</v>
      </c>
      <c r="N1428">
        <v>7.2539742420667441E-3</v>
      </c>
      <c r="O1428" t="s">
        <v>6</v>
      </c>
    </row>
    <row r="1429" spans="2:15" x14ac:dyDescent="0.45">
      <c r="B1429" t="s">
        <v>152</v>
      </c>
      <c r="C1429" t="s">
        <v>22</v>
      </c>
      <c r="D1429">
        <v>1.1453349426108568E-3</v>
      </c>
      <c r="E1429" t="s">
        <v>6</v>
      </c>
      <c r="G1429" t="s">
        <v>153</v>
      </c>
      <c r="H1429" t="s">
        <v>22</v>
      </c>
      <c r="I1429">
        <v>9.181418571846324E-3</v>
      </c>
      <c r="J1429" t="s">
        <v>6</v>
      </c>
      <c r="L1429" t="s">
        <v>154</v>
      </c>
      <c r="M1429" t="s">
        <v>22</v>
      </c>
      <c r="N1429">
        <v>7.3646501795243792E-3</v>
      </c>
      <c r="O1429" t="s">
        <v>6</v>
      </c>
    </row>
    <row r="1430" spans="2:15" x14ac:dyDescent="0.45">
      <c r="B1430" t="s">
        <v>152</v>
      </c>
      <c r="C1430" t="s">
        <v>23</v>
      </c>
      <c r="D1430">
        <v>0</v>
      </c>
      <c r="E1430" t="s">
        <v>6</v>
      </c>
      <c r="G1430" t="s">
        <v>153</v>
      </c>
      <c r="H1430" t="s">
        <v>23</v>
      </c>
      <c r="I1430">
        <v>9.3106241669557496E-3</v>
      </c>
      <c r="J1430" t="s">
        <v>6</v>
      </c>
      <c r="L1430" t="s">
        <v>154</v>
      </c>
      <c r="M1430" t="s">
        <v>23</v>
      </c>
      <c r="N1430">
        <v>7.4859754514248235E-3</v>
      </c>
      <c r="O1430" t="s">
        <v>6</v>
      </c>
    </row>
    <row r="1431" spans="2:15" x14ac:dyDescent="0.45">
      <c r="B1431" t="s">
        <v>152</v>
      </c>
      <c r="C1431" t="s">
        <v>24</v>
      </c>
      <c r="D1431">
        <v>0</v>
      </c>
      <c r="E1431" t="s">
        <v>6</v>
      </c>
      <c r="G1431" t="s">
        <v>153</v>
      </c>
      <c r="H1431" t="s">
        <v>24</v>
      </c>
      <c r="I1431">
        <v>1.8314363916645964E-2</v>
      </c>
      <c r="J1431" t="s">
        <v>6</v>
      </c>
      <c r="L1431" t="s">
        <v>154</v>
      </c>
      <c r="M1431" t="s">
        <v>24</v>
      </c>
      <c r="N1431">
        <v>1.5152046628550965E-2</v>
      </c>
      <c r="O1431" t="s">
        <v>6</v>
      </c>
    </row>
    <row r="1432" spans="2:15" x14ac:dyDescent="0.45">
      <c r="B1432" t="s">
        <v>152</v>
      </c>
      <c r="C1432" t="s">
        <v>25</v>
      </c>
      <c r="D1432">
        <v>0</v>
      </c>
      <c r="E1432" t="s">
        <v>6</v>
      </c>
      <c r="G1432" t="s">
        <v>153</v>
      </c>
      <c r="H1432" t="s">
        <v>25</v>
      </c>
      <c r="I1432">
        <v>1.7220843881964133E-2</v>
      </c>
      <c r="J1432" t="s">
        <v>6</v>
      </c>
      <c r="L1432" t="s">
        <v>154</v>
      </c>
      <c r="M1432" t="s">
        <v>25</v>
      </c>
      <c r="N1432">
        <v>1.5026402837055515E-2</v>
      </c>
      <c r="O1432" t="s">
        <v>6</v>
      </c>
    </row>
    <row r="1433" spans="2:15" x14ac:dyDescent="0.45">
      <c r="B1433" t="s">
        <v>152</v>
      </c>
      <c r="C1433" t="s">
        <v>26</v>
      </c>
      <c r="D1433">
        <v>0</v>
      </c>
      <c r="E1433" t="s">
        <v>6</v>
      </c>
      <c r="G1433" t="s">
        <v>153</v>
      </c>
      <c r="H1433" t="s">
        <v>26</v>
      </c>
      <c r="I1433">
        <v>5.0699869460301229E-2</v>
      </c>
      <c r="J1433" t="s">
        <v>6</v>
      </c>
      <c r="L1433" t="s">
        <v>154</v>
      </c>
      <c r="M1433" t="s">
        <v>26</v>
      </c>
      <c r="N1433">
        <v>3.8592442263482442E-2</v>
      </c>
      <c r="O1433" t="s">
        <v>6</v>
      </c>
    </row>
    <row r="1434" spans="2:15" x14ac:dyDescent="0.45">
      <c r="B1434" t="s">
        <v>152</v>
      </c>
      <c r="C1434" t="s">
        <v>27</v>
      </c>
      <c r="D1434">
        <v>0</v>
      </c>
      <c r="E1434" t="s">
        <v>6</v>
      </c>
      <c r="G1434" t="s">
        <v>153</v>
      </c>
      <c r="H1434" t="s">
        <v>27</v>
      </c>
      <c r="I1434">
        <v>9.7554767518702786E-3</v>
      </c>
      <c r="J1434" t="s">
        <v>6</v>
      </c>
      <c r="L1434" t="s">
        <v>154</v>
      </c>
      <c r="M1434" t="s">
        <v>27</v>
      </c>
      <c r="N1434">
        <v>7.7042787681727166E-3</v>
      </c>
      <c r="O1434" t="s">
        <v>6</v>
      </c>
    </row>
    <row r="1435" spans="2:15" x14ac:dyDescent="0.45">
      <c r="B1435" t="s">
        <v>152</v>
      </c>
      <c r="C1435" t="s">
        <v>28</v>
      </c>
      <c r="D1435">
        <v>0</v>
      </c>
      <c r="E1435" t="s">
        <v>6</v>
      </c>
      <c r="G1435" t="s">
        <v>153</v>
      </c>
      <c r="H1435" t="s">
        <v>28</v>
      </c>
      <c r="I1435">
        <v>9.7179669010119644E-3</v>
      </c>
      <c r="J1435" t="s">
        <v>6</v>
      </c>
      <c r="L1435" t="s">
        <v>154</v>
      </c>
      <c r="M1435" t="s">
        <v>28</v>
      </c>
      <c r="N1435">
        <v>7.6732467711105512E-3</v>
      </c>
      <c r="O1435" t="s">
        <v>6</v>
      </c>
    </row>
    <row r="1436" spans="2:15" x14ac:dyDescent="0.45">
      <c r="B1436" t="s">
        <v>152</v>
      </c>
      <c r="C1436" t="s">
        <v>29</v>
      </c>
      <c r="D1436">
        <v>3.1636753804010521E-4</v>
      </c>
      <c r="E1436" t="s">
        <v>6</v>
      </c>
      <c r="G1436" t="s">
        <v>153</v>
      </c>
      <c r="H1436" t="s">
        <v>29</v>
      </c>
      <c r="I1436">
        <v>9.6156155177347883E-3</v>
      </c>
      <c r="J1436" t="s">
        <v>6</v>
      </c>
      <c r="L1436" t="s">
        <v>154</v>
      </c>
      <c r="M1436" t="s">
        <v>29</v>
      </c>
      <c r="N1436">
        <v>7.6275384616993408E-3</v>
      </c>
      <c r="O1436" t="s">
        <v>6</v>
      </c>
    </row>
    <row r="1437" spans="2:15" x14ac:dyDescent="0.45">
      <c r="B1437" t="s">
        <v>152</v>
      </c>
      <c r="C1437" t="s">
        <v>30</v>
      </c>
      <c r="D1437">
        <v>3.6480002624668002E-3</v>
      </c>
      <c r="E1437" t="s">
        <v>6</v>
      </c>
      <c r="G1437" t="s">
        <v>153</v>
      </c>
      <c r="H1437" t="s">
        <v>30</v>
      </c>
      <c r="I1437">
        <v>9.4070697304969256E-3</v>
      </c>
      <c r="J1437" t="s">
        <v>6</v>
      </c>
      <c r="L1437" t="s">
        <v>154</v>
      </c>
      <c r="M1437" t="s">
        <v>30</v>
      </c>
      <c r="N1437">
        <v>7.554857944021112E-3</v>
      </c>
      <c r="O1437" t="s">
        <v>6</v>
      </c>
    </row>
    <row r="1438" spans="2:15" x14ac:dyDescent="0.45">
      <c r="B1438" t="s">
        <v>152</v>
      </c>
      <c r="C1438" t="s">
        <v>31</v>
      </c>
      <c r="D1438">
        <v>1.0451289254443521E-2</v>
      </c>
      <c r="E1438" t="s">
        <v>6</v>
      </c>
      <c r="G1438" t="s">
        <v>153</v>
      </c>
      <c r="H1438" t="s">
        <v>31</v>
      </c>
      <c r="I1438">
        <v>8.9348747238452188E-3</v>
      </c>
      <c r="J1438" t="s">
        <v>6</v>
      </c>
      <c r="L1438" t="s">
        <v>154</v>
      </c>
      <c r="M1438" t="s">
        <v>31</v>
      </c>
      <c r="N1438">
        <v>7.4513495991361291E-3</v>
      </c>
      <c r="O1438" t="s">
        <v>6</v>
      </c>
    </row>
    <row r="1439" spans="2:15" x14ac:dyDescent="0.45">
      <c r="B1439" t="s">
        <v>152</v>
      </c>
      <c r="C1439" t="s">
        <v>32</v>
      </c>
      <c r="D1439">
        <v>1.7929012005038988E-2</v>
      </c>
      <c r="E1439" t="s">
        <v>6</v>
      </c>
      <c r="G1439" t="s">
        <v>153</v>
      </c>
      <c r="H1439" t="s">
        <v>32</v>
      </c>
      <c r="I1439">
        <v>8.6486818722669254E-3</v>
      </c>
      <c r="J1439" t="s">
        <v>6</v>
      </c>
      <c r="L1439" t="s">
        <v>154</v>
      </c>
      <c r="M1439" t="s">
        <v>32</v>
      </c>
      <c r="N1439">
        <v>7.0933215934254768E-3</v>
      </c>
      <c r="O1439" t="s">
        <v>6</v>
      </c>
    </row>
    <row r="1440" spans="2:15" x14ac:dyDescent="0.45">
      <c r="B1440" t="s">
        <v>152</v>
      </c>
      <c r="C1440" t="s">
        <v>33</v>
      </c>
      <c r="D1440">
        <v>2.4014092159717705E-2</v>
      </c>
      <c r="E1440" t="s">
        <v>6</v>
      </c>
      <c r="G1440" t="s">
        <v>153</v>
      </c>
      <c r="H1440" t="s">
        <v>33</v>
      </c>
      <c r="I1440">
        <v>8.8208698300094538E-3</v>
      </c>
      <c r="J1440" t="s">
        <v>6</v>
      </c>
      <c r="L1440" t="s">
        <v>154</v>
      </c>
      <c r="M1440" t="s">
        <v>33</v>
      </c>
      <c r="N1440">
        <v>7.020221231174616E-3</v>
      </c>
      <c r="O1440" t="s">
        <v>6</v>
      </c>
    </row>
    <row r="1441" spans="2:15" x14ac:dyDescent="0.45">
      <c r="B1441" t="s">
        <v>152</v>
      </c>
      <c r="C1441" t="s">
        <v>34</v>
      </c>
      <c r="D1441">
        <v>2.728619766041139E-2</v>
      </c>
      <c r="E1441" t="s">
        <v>6</v>
      </c>
      <c r="G1441" t="s">
        <v>153</v>
      </c>
      <c r="H1441" t="s">
        <v>34</v>
      </c>
      <c r="I1441">
        <v>9.0303034747922558E-3</v>
      </c>
      <c r="J1441" t="s">
        <v>6</v>
      </c>
      <c r="L1441" t="s">
        <v>154</v>
      </c>
      <c r="M1441" t="s">
        <v>34</v>
      </c>
      <c r="N1441">
        <v>7.0195492768626135E-3</v>
      </c>
      <c r="O1441" t="s">
        <v>6</v>
      </c>
    </row>
    <row r="1442" spans="2:15" x14ac:dyDescent="0.45">
      <c r="B1442" t="s">
        <v>152</v>
      </c>
      <c r="C1442" t="s">
        <v>35</v>
      </c>
      <c r="D1442">
        <v>2.7905668368668212E-2</v>
      </c>
      <c r="E1442" t="s">
        <v>6</v>
      </c>
      <c r="G1442" t="s">
        <v>153</v>
      </c>
      <c r="H1442" t="s">
        <v>35</v>
      </c>
      <c r="I1442">
        <v>9.461703687717796E-3</v>
      </c>
      <c r="J1442" t="s">
        <v>6</v>
      </c>
      <c r="L1442" t="s">
        <v>154</v>
      </c>
      <c r="M1442" t="s">
        <v>35</v>
      </c>
      <c r="N1442">
        <v>7.0601517553783542E-3</v>
      </c>
      <c r="O1442" t="s">
        <v>6</v>
      </c>
    </row>
    <row r="1443" spans="2:15" x14ac:dyDescent="0.45">
      <c r="B1443" t="s">
        <v>152</v>
      </c>
      <c r="C1443" t="s">
        <v>36</v>
      </c>
      <c r="D1443">
        <v>2.6714947166500084E-2</v>
      </c>
      <c r="E1443" t="s">
        <v>6</v>
      </c>
      <c r="G1443" t="s">
        <v>153</v>
      </c>
      <c r="H1443" t="s">
        <v>36</v>
      </c>
      <c r="I1443">
        <v>9.9576066797067413E-3</v>
      </c>
      <c r="J1443" t="s">
        <v>6</v>
      </c>
      <c r="L1443" t="s">
        <v>154</v>
      </c>
      <c r="M1443" t="s">
        <v>36</v>
      </c>
      <c r="N1443">
        <v>7.1058875331838469E-3</v>
      </c>
      <c r="O1443" t="s">
        <v>6</v>
      </c>
    </row>
    <row r="1444" spans="2:15" x14ac:dyDescent="0.45">
      <c r="B1444" t="s">
        <v>152</v>
      </c>
      <c r="C1444" t="s">
        <v>37</v>
      </c>
      <c r="D1444">
        <v>2.3208483840476853E-2</v>
      </c>
      <c r="E1444" t="s">
        <v>6</v>
      </c>
      <c r="G1444" t="s">
        <v>153</v>
      </c>
      <c r="H1444" t="s">
        <v>37</v>
      </c>
      <c r="I1444">
        <v>1.0539520049798986E-2</v>
      </c>
      <c r="J1444" t="s">
        <v>6</v>
      </c>
      <c r="L1444" t="s">
        <v>154</v>
      </c>
      <c r="M1444" t="s">
        <v>37</v>
      </c>
      <c r="N1444">
        <v>7.2092187854754033E-3</v>
      </c>
      <c r="O1444" t="s">
        <v>6</v>
      </c>
    </row>
    <row r="1445" spans="2:15" x14ac:dyDescent="0.45">
      <c r="B1445" t="s">
        <v>152</v>
      </c>
      <c r="C1445" t="s">
        <v>38</v>
      </c>
      <c r="D1445">
        <v>1.7932966862692586E-2</v>
      </c>
      <c r="E1445" t="s">
        <v>6</v>
      </c>
      <c r="G1445" t="s">
        <v>153</v>
      </c>
      <c r="H1445" t="s">
        <v>38</v>
      </c>
      <c r="I1445">
        <v>1.0395476490663622E-2</v>
      </c>
      <c r="J1445" t="s">
        <v>6</v>
      </c>
      <c r="L1445" t="s">
        <v>154</v>
      </c>
      <c r="M1445" t="s">
        <v>38</v>
      </c>
      <c r="N1445">
        <v>7.3588772723006696E-3</v>
      </c>
      <c r="O1445" t="s">
        <v>6</v>
      </c>
    </row>
    <row r="1446" spans="2:15" x14ac:dyDescent="0.45">
      <c r="B1446" t="s">
        <v>152</v>
      </c>
      <c r="C1446" t="s">
        <v>39</v>
      </c>
      <c r="D1446">
        <v>1.2313331154517163E-2</v>
      </c>
      <c r="E1446" t="s">
        <v>6</v>
      </c>
      <c r="G1446" t="s">
        <v>153</v>
      </c>
      <c r="H1446" t="s">
        <v>39</v>
      </c>
      <c r="I1446">
        <v>1.0037701470340563E-2</v>
      </c>
      <c r="J1446" t="s">
        <v>6</v>
      </c>
      <c r="L1446" t="s">
        <v>154</v>
      </c>
      <c r="M1446" t="s">
        <v>39</v>
      </c>
      <c r="N1446">
        <v>7.4658174935159864E-3</v>
      </c>
      <c r="O1446" t="s">
        <v>6</v>
      </c>
    </row>
    <row r="1447" spans="2:15" x14ac:dyDescent="0.45">
      <c r="B1447" t="s">
        <v>152</v>
      </c>
      <c r="C1447" t="s">
        <v>40</v>
      </c>
      <c r="D1447">
        <v>6.2907915072995179E-3</v>
      </c>
      <c r="E1447" t="s">
        <v>6</v>
      </c>
      <c r="G1447" t="s">
        <v>153</v>
      </c>
      <c r="H1447" t="s">
        <v>40</v>
      </c>
      <c r="I1447">
        <v>1.0067453074040751E-2</v>
      </c>
      <c r="J1447" t="s">
        <v>6</v>
      </c>
      <c r="L1447" t="s">
        <v>154</v>
      </c>
      <c r="M1447" t="s">
        <v>40</v>
      </c>
      <c r="N1447">
        <v>7.6210205958295594E-3</v>
      </c>
      <c r="O1447" t="s">
        <v>6</v>
      </c>
    </row>
    <row r="1448" spans="2:15" x14ac:dyDescent="0.45">
      <c r="B1448" t="s">
        <v>152</v>
      </c>
      <c r="C1448" t="s">
        <v>41</v>
      </c>
      <c r="D1448">
        <v>1.3283767964845188E-3</v>
      </c>
      <c r="E1448" t="s">
        <v>6</v>
      </c>
      <c r="G1448" t="s">
        <v>153</v>
      </c>
      <c r="H1448" t="s">
        <v>41</v>
      </c>
      <c r="I1448">
        <v>1.0210054648695207E-2</v>
      </c>
      <c r="J1448" t="s">
        <v>6</v>
      </c>
      <c r="L1448" t="s">
        <v>154</v>
      </c>
      <c r="M1448" t="s">
        <v>41</v>
      </c>
      <c r="N1448">
        <v>7.7460376677681748E-3</v>
      </c>
      <c r="O1448" t="s">
        <v>6</v>
      </c>
    </row>
    <row r="1449" spans="2:15" x14ac:dyDescent="0.45">
      <c r="B1449" t="s">
        <v>152</v>
      </c>
      <c r="C1449" t="s">
        <v>42</v>
      </c>
      <c r="D1449">
        <v>3.143820987646818E-5</v>
      </c>
      <c r="E1449" t="s">
        <v>6</v>
      </c>
      <c r="G1449" t="s">
        <v>153</v>
      </c>
      <c r="H1449" t="s">
        <v>42</v>
      </c>
      <c r="I1449">
        <v>2.030281931981287E-2</v>
      </c>
      <c r="J1449" t="s">
        <v>6</v>
      </c>
      <c r="L1449" t="s">
        <v>154</v>
      </c>
      <c r="M1449" t="s">
        <v>42</v>
      </c>
      <c r="N1449">
        <v>1.5623224419158822E-2</v>
      </c>
      <c r="O1449" t="s">
        <v>6</v>
      </c>
    </row>
    <row r="1450" spans="2:15" x14ac:dyDescent="0.45">
      <c r="B1450" t="s">
        <v>152</v>
      </c>
      <c r="C1450" t="s">
        <v>43</v>
      </c>
      <c r="D1450">
        <v>0</v>
      </c>
      <c r="E1450" t="s">
        <v>6</v>
      </c>
      <c r="G1450" t="s">
        <v>153</v>
      </c>
      <c r="H1450" t="s">
        <v>43</v>
      </c>
      <c r="I1450">
        <v>2.0089687971709645E-2</v>
      </c>
      <c r="J1450" t="s">
        <v>6</v>
      </c>
      <c r="L1450" t="s">
        <v>154</v>
      </c>
      <c r="M1450" t="s">
        <v>43</v>
      </c>
      <c r="N1450">
        <v>1.5237074050120996E-2</v>
      </c>
      <c r="O1450" t="s">
        <v>6</v>
      </c>
    </row>
    <row r="1451" spans="2:15" x14ac:dyDescent="0.45">
      <c r="B1451" t="s">
        <v>152</v>
      </c>
      <c r="C1451" t="s">
        <v>44</v>
      </c>
      <c r="D1451">
        <v>0</v>
      </c>
      <c r="E1451" t="s">
        <v>6</v>
      </c>
      <c r="G1451" t="s">
        <v>153</v>
      </c>
      <c r="H1451" t="s">
        <v>44</v>
      </c>
      <c r="I1451">
        <v>1.6779379856035337E-2</v>
      </c>
      <c r="J1451" t="s">
        <v>6</v>
      </c>
      <c r="L1451" t="s">
        <v>154</v>
      </c>
      <c r="M1451" t="s">
        <v>44</v>
      </c>
      <c r="N1451">
        <v>3.6546238302492415E-2</v>
      </c>
      <c r="O1451" t="s">
        <v>6</v>
      </c>
    </row>
    <row r="1452" spans="2:15" x14ac:dyDescent="0.45">
      <c r="B1452" t="s">
        <v>152</v>
      </c>
      <c r="C1452" t="s">
        <v>45</v>
      </c>
      <c r="D1452">
        <v>0</v>
      </c>
      <c r="E1452" t="s">
        <v>6</v>
      </c>
      <c r="G1452" t="s">
        <v>153</v>
      </c>
      <c r="H1452" t="s">
        <v>45</v>
      </c>
      <c r="I1452">
        <v>2.910335514707933E-3</v>
      </c>
      <c r="J1452" t="s">
        <v>6</v>
      </c>
      <c r="L1452" t="s">
        <v>154</v>
      </c>
      <c r="M1452" t="s">
        <v>45</v>
      </c>
      <c r="N1452">
        <v>6.9440093937274665E-3</v>
      </c>
      <c r="O1452" t="s">
        <v>6</v>
      </c>
    </row>
    <row r="1453" spans="2:15" x14ac:dyDescent="0.45">
      <c r="B1453" t="s">
        <v>152</v>
      </c>
      <c r="C1453" t="s">
        <v>46</v>
      </c>
      <c r="D1453">
        <v>4.2585081276243306E-4</v>
      </c>
      <c r="E1453" t="s">
        <v>6</v>
      </c>
      <c r="G1453" t="s">
        <v>153</v>
      </c>
      <c r="H1453" t="s">
        <v>46</v>
      </c>
      <c r="I1453">
        <v>2.800014564983808E-3</v>
      </c>
      <c r="J1453" t="s">
        <v>6</v>
      </c>
      <c r="L1453" t="s">
        <v>154</v>
      </c>
      <c r="M1453" t="s">
        <v>46</v>
      </c>
      <c r="N1453">
        <v>6.855180888667229E-3</v>
      </c>
      <c r="O1453" t="s">
        <v>6</v>
      </c>
    </row>
    <row r="1454" spans="2:15" x14ac:dyDescent="0.45">
      <c r="B1454" t="s">
        <v>152</v>
      </c>
      <c r="C1454" t="s">
        <v>47</v>
      </c>
      <c r="D1454">
        <v>2.3031848032663252E-3</v>
      </c>
      <c r="E1454" t="s">
        <v>6</v>
      </c>
      <c r="G1454" t="s">
        <v>153</v>
      </c>
      <c r="H1454" t="s">
        <v>47</v>
      </c>
      <c r="I1454">
        <v>2.7733731187839796E-3</v>
      </c>
      <c r="J1454" t="s">
        <v>6</v>
      </c>
      <c r="L1454" t="s">
        <v>154</v>
      </c>
      <c r="M1454" t="s">
        <v>47</v>
      </c>
      <c r="N1454">
        <v>6.7844515719288718E-3</v>
      </c>
      <c r="O1454" t="s">
        <v>6</v>
      </c>
    </row>
    <row r="1455" spans="2:15" x14ac:dyDescent="0.45">
      <c r="B1455" t="s">
        <v>152</v>
      </c>
      <c r="C1455" t="s">
        <v>48</v>
      </c>
      <c r="D1455">
        <v>7.4173596098309679E-3</v>
      </c>
      <c r="E1455" t="s">
        <v>6</v>
      </c>
      <c r="G1455" t="s">
        <v>153</v>
      </c>
      <c r="H1455" t="s">
        <v>48</v>
      </c>
      <c r="I1455">
        <v>2.7006645739976539E-3</v>
      </c>
      <c r="J1455" t="s">
        <v>6</v>
      </c>
      <c r="L1455" t="s">
        <v>154</v>
      </c>
      <c r="M1455" t="s">
        <v>48</v>
      </c>
      <c r="N1455">
        <v>6.653613493937764E-3</v>
      </c>
      <c r="O1455" t="s">
        <v>6</v>
      </c>
    </row>
    <row r="1456" spans="2:15" x14ac:dyDescent="0.45">
      <c r="B1456" t="s">
        <v>152</v>
      </c>
      <c r="C1456" t="s">
        <v>49</v>
      </c>
      <c r="D1456">
        <v>1.3696607431444111E-2</v>
      </c>
      <c r="E1456" t="s">
        <v>6</v>
      </c>
      <c r="G1456" t="s">
        <v>153</v>
      </c>
      <c r="H1456" t="s">
        <v>49</v>
      </c>
      <c r="I1456">
        <v>2.8720104066567264E-3</v>
      </c>
      <c r="J1456" t="s">
        <v>6</v>
      </c>
      <c r="L1456" t="s">
        <v>154</v>
      </c>
      <c r="M1456" t="s">
        <v>49</v>
      </c>
      <c r="N1456">
        <v>6.4691297615171138E-3</v>
      </c>
      <c r="O1456" t="s">
        <v>6</v>
      </c>
    </row>
    <row r="1457" spans="2:15" x14ac:dyDescent="0.45">
      <c r="B1457" t="s">
        <v>152</v>
      </c>
      <c r="C1457" t="s">
        <v>50</v>
      </c>
      <c r="D1457">
        <v>1.9321961142052032E-2</v>
      </c>
      <c r="E1457" t="s">
        <v>6</v>
      </c>
      <c r="G1457" t="s">
        <v>153</v>
      </c>
      <c r="H1457" t="s">
        <v>50</v>
      </c>
      <c r="I1457">
        <v>3.2072394529466101E-3</v>
      </c>
      <c r="J1457" t="s">
        <v>6</v>
      </c>
      <c r="L1457" t="s">
        <v>154</v>
      </c>
      <c r="M1457" t="s">
        <v>50</v>
      </c>
      <c r="N1457">
        <v>5.9994200398655519E-3</v>
      </c>
      <c r="O1457" t="s">
        <v>6</v>
      </c>
    </row>
    <row r="1458" spans="2:15" x14ac:dyDescent="0.45">
      <c r="B1458" t="s">
        <v>152</v>
      </c>
      <c r="C1458" t="s">
        <v>51</v>
      </c>
      <c r="D1458">
        <v>2.3326854632993815E-2</v>
      </c>
      <c r="E1458" t="s">
        <v>6</v>
      </c>
      <c r="G1458" t="s">
        <v>153</v>
      </c>
      <c r="H1458" t="s">
        <v>51</v>
      </c>
      <c r="I1458">
        <v>3.7059022348872503E-3</v>
      </c>
      <c r="J1458" t="s">
        <v>6</v>
      </c>
      <c r="L1458" t="s">
        <v>154</v>
      </c>
      <c r="M1458" t="s">
        <v>51</v>
      </c>
      <c r="N1458">
        <v>6.0604076701809544E-3</v>
      </c>
      <c r="O1458" t="s">
        <v>6</v>
      </c>
    </row>
    <row r="1459" spans="2:15" x14ac:dyDescent="0.45">
      <c r="B1459" t="s">
        <v>152</v>
      </c>
      <c r="C1459" t="s">
        <v>52</v>
      </c>
      <c r="D1459">
        <v>2.5403001660958883E-2</v>
      </c>
      <c r="E1459" t="s">
        <v>6</v>
      </c>
      <c r="G1459" t="s">
        <v>153</v>
      </c>
      <c r="H1459" t="s">
        <v>52</v>
      </c>
      <c r="I1459">
        <v>4.0470190573708206E-3</v>
      </c>
      <c r="J1459" t="s">
        <v>6</v>
      </c>
      <c r="L1459" t="s">
        <v>154</v>
      </c>
      <c r="M1459" t="s">
        <v>52</v>
      </c>
      <c r="N1459">
        <v>6.1707425249906411E-3</v>
      </c>
      <c r="O1459" t="s">
        <v>6</v>
      </c>
    </row>
    <row r="1460" spans="2:15" x14ac:dyDescent="0.45">
      <c r="B1460" t="s">
        <v>152</v>
      </c>
      <c r="C1460" t="s">
        <v>53</v>
      </c>
      <c r="D1460">
        <v>2.5979026928135144E-2</v>
      </c>
      <c r="E1460" t="s">
        <v>6</v>
      </c>
      <c r="G1460" t="s">
        <v>153</v>
      </c>
      <c r="H1460" t="s">
        <v>53</v>
      </c>
      <c r="I1460">
        <v>4.8200871146495189E-3</v>
      </c>
      <c r="J1460" t="s">
        <v>6</v>
      </c>
      <c r="L1460" t="s">
        <v>154</v>
      </c>
      <c r="M1460" t="s">
        <v>53</v>
      </c>
      <c r="N1460">
        <v>6.3088996377272501E-3</v>
      </c>
      <c r="O1460" t="s">
        <v>6</v>
      </c>
    </row>
    <row r="1461" spans="2:15" x14ac:dyDescent="0.45">
      <c r="B1461" t="s">
        <v>152</v>
      </c>
      <c r="C1461" t="s">
        <v>54</v>
      </c>
      <c r="D1461">
        <v>2.5557548720228397E-2</v>
      </c>
      <c r="E1461" t="s">
        <v>6</v>
      </c>
      <c r="G1461" t="s">
        <v>153</v>
      </c>
      <c r="H1461" t="s">
        <v>54</v>
      </c>
      <c r="I1461">
        <v>4.9640259006206149E-3</v>
      </c>
      <c r="J1461" t="s">
        <v>6</v>
      </c>
      <c r="L1461" t="s">
        <v>154</v>
      </c>
      <c r="M1461" t="s">
        <v>54</v>
      </c>
      <c r="N1461">
        <v>6.4673674482933798E-3</v>
      </c>
      <c r="O1461" t="s">
        <v>6</v>
      </c>
    </row>
    <row r="1462" spans="2:15" x14ac:dyDescent="0.45">
      <c r="B1462" t="s">
        <v>152</v>
      </c>
      <c r="C1462" t="s">
        <v>55</v>
      </c>
      <c r="D1462">
        <v>2.3401093199348307E-2</v>
      </c>
      <c r="E1462" t="s">
        <v>6</v>
      </c>
      <c r="G1462" t="s">
        <v>153</v>
      </c>
      <c r="H1462" t="s">
        <v>55</v>
      </c>
      <c r="I1462">
        <v>4.7705254139110984E-3</v>
      </c>
      <c r="J1462" t="s">
        <v>6</v>
      </c>
      <c r="L1462" t="s">
        <v>154</v>
      </c>
      <c r="M1462" t="s">
        <v>55</v>
      </c>
      <c r="N1462">
        <v>6.6247491471617959E-3</v>
      </c>
      <c r="O1462" t="s">
        <v>6</v>
      </c>
    </row>
    <row r="1463" spans="2:15" x14ac:dyDescent="0.45">
      <c r="B1463" t="s">
        <v>152</v>
      </c>
      <c r="C1463" t="s">
        <v>56</v>
      </c>
      <c r="D1463">
        <v>1.9388991391586046E-2</v>
      </c>
      <c r="E1463" t="s">
        <v>6</v>
      </c>
      <c r="G1463" t="s">
        <v>153</v>
      </c>
      <c r="H1463" t="s">
        <v>56</v>
      </c>
      <c r="I1463">
        <v>4.2996273643866271E-3</v>
      </c>
      <c r="J1463" t="s">
        <v>6</v>
      </c>
      <c r="L1463" t="s">
        <v>154</v>
      </c>
      <c r="M1463" t="s">
        <v>56</v>
      </c>
      <c r="N1463">
        <v>6.7966395290290048E-3</v>
      </c>
      <c r="O1463" t="s">
        <v>6</v>
      </c>
    </row>
    <row r="1464" spans="2:15" x14ac:dyDescent="0.45">
      <c r="B1464" t="s">
        <v>152</v>
      </c>
      <c r="C1464" t="s">
        <v>57</v>
      </c>
      <c r="D1464">
        <v>1.4757945095223475E-2</v>
      </c>
      <c r="E1464" t="s">
        <v>6</v>
      </c>
      <c r="G1464" t="s">
        <v>153</v>
      </c>
      <c r="H1464" t="s">
        <v>57</v>
      </c>
      <c r="I1464">
        <v>3.7791137304890895E-3</v>
      </c>
      <c r="J1464" t="s">
        <v>6</v>
      </c>
      <c r="L1464" t="s">
        <v>154</v>
      </c>
      <c r="M1464" t="s">
        <v>57</v>
      </c>
      <c r="N1464">
        <v>6.9346857740982442E-3</v>
      </c>
      <c r="O1464" t="s">
        <v>6</v>
      </c>
    </row>
    <row r="1465" spans="2:15" x14ac:dyDescent="0.45">
      <c r="B1465" t="s">
        <v>152</v>
      </c>
      <c r="C1465" t="s">
        <v>58</v>
      </c>
      <c r="D1465">
        <v>9.5387722961221486E-3</v>
      </c>
      <c r="E1465" t="s">
        <v>6</v>
      </c>
      <c r="G1465" t="s">
        <v>153</v>
      </c>
      <c r="H1465" t="s">
        <v>58</v>
      </c>
      <c r="I1465">
        <v>3.1930415498044435E-3</v>
      </c>
      <c r="J1465" t="s">
        <v>6</v>
      </c>
      <c r="L1465" t="s">
        <v>154</v>
      </c>
      <c r="M1465" t="s">
        <v>58</v>
      </c>
      <c r="N1465">
        <v>7.0605584466658221E-3</v>
      </c>
      <c r="O1465" t="s">
        <v>6</v>
      </c>
    </row>
    <row r="1466" spans="2:15" x14ac:dyDescent="0.45">
      <c r="B1466" t="s">
        <v>152</v>
      </c>
      <c r="C1466" t="s">
        <v>59</v>
      </c>
      <c r="D1466">
        <v>4.3517886560568309E-3</v>
      </c>
      <c r="E1466" t="s">
        <v>6</v>
      </c>
      <c r="G1466" t="s">
        <v>153</v>
      </c>
      <c r="H1466" t="s">
        <v>59</v>
      </c>
      <c r="I1466">
        <v>2.7668214656094911E-3</v>
      </c>
      <c r="J1466" t="s">
        <v>6</v>
      </c>
      <c r="L1466" t="s">
        <v>154</v>
      </c>
      <c r="M1466" t="s">
        <v>59</v>
      </c>
      <c r="N1466">
        <v>7.2027114281554222E-3</v>
      </c>
      <c r="O1466" t="s">
        <v>6</v>
      </c>
    </row>
    <row r="1467" spans="2:15" x14ac:dyDescent="0.45">
      <c r="B1467" t="s">
        <v>152</v>
      </c>
      <c r="C1467" t="s">
        <v>60</v>
      </c>
      <c r="D1467">
        <v>1.2254997543845001E-3</v>
      </c>
      <c r="E1467" t="s">
        <v>6</v>
      </c>
      <c r="G1467" t="s">
        <v>153</v>
      </c>
      <c r="H1467" t="s">
        <v>60</v>
      </c>
      <c r="I1467">
        <v>5.5066631406111479E-3</v>
      </c>
      <c r="J1467" t="s">
        <v>6</v>
      </c>
      <c r="L1467" t="s">
        <v>154</v>
      </c>
      <c r="M1467" t="s">
        <v>60</v>
      </c>
      <c r="N1467">
        <v>1.4957863370631911E-2</v>
      </c>
      <c r="O1467" t="s">
        <v>6</v>
      </c>
    </row>
    <row r="1468" spans="2:15" x14ac:dyDescent="0.45">
      <c r="B1468" t="s">
        <v>152</v>
      </c>
      <c r="C1468" t="s">
        <v>61</v>
      </c>
      <c r="D1468">
        <v>0</v>
      </c>
      <c r="E1468" t="s">
        <v>6</v>
      </c>
      <c r="G1468" t="s">
        <v>153</v>
      </c>
      <c r="H1468" t="s">
        <v>61</v>
      </c>
      <c r="I1468">
        <v>5.2554873359365196E-3</v>
      </c>
      <c r="J1468" t="s">
        <v>6</v>
      </c>
      <c r="L1468" t="s">
        <v>154</v>
      </c>
      <c r="M1468" t="s">
        <v>61</v>
      </c>
      <c r="N1468">
        <v>1.4821725206368243E-2</v>
      </c>
      <c r="O1468" t="s">
        <v>6</v>
      </c>
    </row>
    <row r="1469" spans="2:15" x14ac:dyDescent="0.45">
      <c r="B1469" t="s">
        <v>152</v>
      </c>
      <c r="C1469" t="s">
        <v>62</v>
      </c>
      <c r="D1469">
        <v>0</v>
      </c>
      <c r="E1469" t="s">
        <v>6</v>
      </c>
      <c r="G1469" t="s">
        <v>153</v>
      </c>
      <c r="H1469" t="s">
        <v>62</v>
      </c>
      <c r="I1469">
        <v>1.3339828909667034E-2</v>
      </c>
      <c r="J1469" t="s">
        <v>6</v>
      </c>
      <c r="L1469" t="s">
        <v>154</v>
      </c>
      <c r="M1469" t="s">
        <v>62</v>
      </c>
      <c r="N1469">
        <v>2.3458094020697706E-2</v>
      </c>
      <c r="O1469" t="s">
        <v>6</v>
      </c>
    </row>
    <row r="1470" spans="2:15" x14ac:dyDescent="0.45">
      <c r="B1470" t="s">
        <v>152</v>
      </c>
      <c r="C1470" t="s">
        <v>63</v>
      </c>
      <c r="D1470">
        <v>0</v>
      </c>
      <c r="E1470" t="s">
        <v>6</v>
      </c>
      <c r="G1470" t="s">
        <v>153</v>
      </c>
      <c r="H1470" t="s">
        <v>63</v>
      </c>
      <c r="I1470">
        <v>3.0072947481600155E-3</v>
      </c>
      <c r="J1470" t="s">
        <v>6</v>
      </c>
      <c r="L1470" t="s">
        <v>154</v>
      </c>
      <c r="M1470" t="s">
        <v>63</v>
      </c>
      <c r="N1470">
        <v>4.5493232838683126E-3</v>
      </c>
      <c r="O1470" t="s">
        <v>6</v>
      </c>
    </row>
    <row r="1471" spans="2:15" x14ac:dyDescent="0.45">
      <c r="B1471" t="s">
        <v>152</v>
      </c>
      <c r="C1471" t="s">
        <v>64</v>
      </c>
      <c r="D1471">
        <v>1.7393172475483037E-4</v>
      </c>
      <c r="E1471" t="s">
        <v>6</v>
      </c>
      <c r="G1471" t="s">
        <v>153</v>
      </c>
      <c r="H1471" t="s">
        <v>64</v>
      </c>
      <c r="I1471">
        <v>3.4162493133581989E-3</v>
      </c>
      <c r="J1471" t="s">
        <v>6</v>
      </c>
      <c r="L1471" t="s">
        <v>154</v>
      </c>
      <c r="M1471" t="s">
        <v>64</v>
      </c>
      <c r="N1471">
        <v>4.606953978656474E-3</v>
      </c>
      <c r="O1471" t="s">
        <v>6</v>
      </c>
    </row>
    <row r="1472" spans="2:15" x14ac:dyDescent="0.45">
      <c r="B1472" t="s">
        <v>152</v>
      </c>
      <c r="C1472" t="s">
        <v>65</v>
      </c>
      <c r="D1472">
        <v>1.5547516850584213E-3</v>
      </c>
      <c r="E1472" t="s">
        <v>6</v>
      </c>
      <c r="G1472" t="s">
        <v>153</v>
      </c>
      <c r="H1472" t="s">
        <v>65</v>
      </c>
      <c r="I1472">
        <v>3.7020837875159133E-3</v>
      </c>
      <c r="J1472" t="s">
        <v>6</v>
      </c>
      <c r="L1472" t="s">
        <v>154</v>
      </c>
      <c r="M1472" t="s">
        <v>65</v>
      </c>
      <c r="N1472">
        <v>4.6561263052773026E-3</v>
      </c>
      <c r="O1472" t="s">
        <v>6</v>
      </c>
    </row>
    <row r="1473" spans="2:15" x14ac:dyDescent="0.45">
      <c r="B1473" t="s">
        <v>152</v>
      </c>
      <c r="C1473" t="s">
        <v>66</v>
      </c>
      <c r="D1473">
        <v>7.5654839058391984E-3</v>
      </c>
      <c r="E1473" t="s">
        <v>6</v>
      </c>
      <c r="G1473" t="s">
        <v>153</v>
      </c>
      <c r="H1473" t="s">
        <v>66</v>
      </c>
      <c r="I1473">
        <v>2.8521471111239609E-3</v>
      </c>
      <c r="J1473" t="s">
        <v>6</v>
      </c>
      <c r="L1473" t="s">
        <v>154</v>
      </c>
      <c r="M1473" t="s">
        <v>66</v>
      </c>
      <c r="N1473">
        <v>4.712238055941031E-3</v>
      </c>
      <c r="O1473" t="s">
        <v>6</v>
      </c>
    </row>
    <row r="1474" spans="2:15" x14ac:dyDescent="0.45">
      <c r="B1474" t="s">
        <v>152</v>
      </c>
      <c r="C1474" t="s">
        <v>67</v>
      </c>
      <c r="D1474">
        <v>1.545112403123965E-2</v>
      </c>
      <c r="E1474" t="s">
        <v>6</v>
      </c>
      <c r="G1474" t="s">
        <v>153</v>
      </c>
      <c r="H1474" t="s">
        <v>67</v>
      </c>
      <c r="I1474">
        <v>2.4842827226412381E-3</v>
      </c>
      <c r="J1474" t="s">
        <v>6</v>
      </c>
      <c r="L1474" t="s">
        <v>154</v>
      </c>
      <c r="M1474" t="s">
        <v>67</v>
      </c>
      <c r="N1474">
        <v>4.7309347049929035E-3</v>
      </c>
      <c r="O1474" t="s">
        <v>6</v>
      </c>
    </row>
    <row r="1475" spans="2:15" x14ac:dyDescent="0.45">
      <c r="B1475" t="s">
        <v>152</v>
      </c>
      <c r="C1475" t="s">
        <v>68</v>
      </c>
      <c r="D1475">
        <v>2.2820800215119969E-2</v>
      </c>
      <c r="E1475" t="s">
        <v>6</v>
      </c>
      <c r="G1475" t="s">
        <v>153</v>
      </c>
      <c r="H1475" t="s">
        <v>68</v>
      </c>
      <c r="I1475">
        <v>2.5994822744937339E-3</v>
      </c>
      <c r="J1475" t="s">
        <v>6</v>
      </c>
      <c r="L1475" t="s">
        <v>154</v>
      </c>
      <c r="M1475" t="s">
        <v>68</v>
      </c>
      <c r="N1475">
        <v>4.403185634322764E-3</v>
      </c>
      <c r="O1475" t="s">
        <v>6</v>
      </c>
    </row>
    <row r="1476" spans="2:15" x14ac:dyDescent="0.45">
      <c r="B1476" t="s">
        <v>152</v>
      </c>
      <c r="C1476" t="s">
        <v>69</v>
      </c>
      <c r="D1476">
        <v>2.8995511939558648E-2</v>
      </c>
      <c r="E1476" t="s">
        <v>6</v>
      </c>
      <c r="G1476" t="s">
        <v>153</v>
      </c>
      <c r="H1476" t="s">
        <v>69</v>
      </c>
      <c r="I1476">
        <v>2.5568906143626168E-3</v>
      </c>
      <c r="J1476" t="s">
        <v>6</v>
      </c>
      <c r="L1476" t="s">
        <v>154</v>
      </c>
      <c r="M1476" t="s">
        <v>69</v>
      </c>
      <c r="N1476">
        <v>4.4815073226661039E-3</v>
      </c>
      <c r="O1476" t="s">
        <v>6</v>
      </c>
    </row>
    <row r="1477" spans="2:15" x14ac:dyDescent="0.45">
      <c r="B1477" t="s">
        <v>152</v>
      </c>
      <c r="C1477" t="s">
        <v>70</v>
      </c>
      <c r="D1477">
        <v>3.2639184768263239E-2</v>
      </c>
      <c r="E1477" t="s">
        <v>6</v>
      </c>
      <c r="G1477" t="s">
        <v>153</v>
      </c>
      <c r="H1477" t="s">
        <v>70</v>
      </c>
      <c r="I1477">
        <v>3.2499690883312352E-3</v>
      </c>
      <c r="J1477" t="s">
        <v>6</v>
      </c>
      <c r="L1477" t="s">
        <v>154</v>
      </c>
      <c r="M1477" t="s">
        <v>70</v>
      </c>
      <c r="N1477">
        <v>4.5284618744068353E-3</v>
      </c>
      <c r="O1477" t="s">
        <v>6</v>
      </c>
    </row>
    <row r="1478" spans="2:15" x14ac:dyDescent="0.45">
      <c r="B1478" t="s">
        <v>152</v>
      </c>
      <c r="C1478" t="s">
        <v>71</v>
      </c>
      <c r="D1478">
        <v>3.3314686488631139E-2</v>
      </c>
      <c r="E1478" t="s">
        <v>6</v>
      </c>
      <c r="G1478" t="s">
        <v>153</v>
      </c>
      <c r="H1478" t="s">
        <v>71</v>
      </c>
      <c r="I1478">
        <v>3.6529934785580684E-3</v>
      </c>
      <c r="J1478" t="s">
        <v>6</v>
      </c>
      <c r="L1478" t="s">
        <v>154</v>
      </c>
      <c r="M1478" t="s">
        <v>71</v>
      </c>
      <c r="N1478">
        <v>4.6105520704739101E-3</v>
      </c>
      <c r="O1478" t="s">
        <v>6</v>
      </c>
    </row>
    <row r="1479" spans="2:15" x14ac:dyDescent="0.45">
      <c r="B1479" t="s">
        <v>152</v>
      </c>
      <c r="C1479" t="s">
        <v>72</v>
      </c>
      <c r="D1479">
        <v>3.170300128972086E-2</v>
      </c>
      <c r="E1479" t="s">
        <v>6</v>
      </c>
      <c r="G1479" t="s">
        <v>153</v>
      </c>
      <c r="H1479" t="s">
        <v>72</v>
      </c>
      <c r="I1479">
        <v>3.1329784141403477E-3</v>
      </c>
      <c r="J1479" t="s">
        <v>6</v>
      </c>
      <c r="L1479" t="s">
        <v>154</v>
      </c>
      <c r="M1479" t="s">
        <v>72</v>
      </c>
      <c r="N1479">
        <v>4.6870453809142124E-3</v>
      </c>
      <c r="O1479" t="s">
        <v>6</v>
      </c>
    </row>
    <row r="1480" spans="2:15" x14ac:dyDescent="0.45">
      <c r="B1480" t="s">
        <v>152</v>
      </c>
      <c r="C1480" t="s">
        <v>73</v>
      </c>
      <c r="D1480">
        <v>2.8965451444065128E-2</v>
      </c>
      <c r="E1480" t="s">
        <v>6</v>
      </c>
      <c r="G1480" t="s">
        <v>153</v>
      </c>
      <c r="H1480" t="s">
        <v>73</v>
      </c>
      <c r="I1480">
        <v>2.3949703512248298E-3</v>
      </c>
      <c r="J1480" t="s">
        <v>6</v>
      </c>
      <c r="L1480" t="s">
        <v>154</v>
      </c>
      <c r="M1480" t="s">
        <v>73</v>
      </c>
      <c r="N1480">
        <v>4.7583064129157887E-3</v>
      </c>
      <c r="O1480" t="s">
        <v>6</v>
      </c>
    </row>
    <row r="1481" spans="2:15" x14ac:dyDescent="0.45">
      <c r="B1481" t="s">
        <v>152</v>
      </c>
      <c r="C1481" t="s">
        <v>74</v>
      </c>
      <c r="D1481">
        <v>2.4699868998881949E-2</v>
      </c>
      <c r="E1481" t="s">
        <v>6</v>
      </c>
      <c r="G1481" t="s">
        <v>153</v>
      </c>
      <c r="H1481" t="s">
        <v>74</v>
      </c>
      <c r="I1481">
        <v>2.082549160315235E-3</v>
      </c>
      <c r="J1481" t="s">
        <v>6</v>
      </c>
      <c r="L1481" t="s">
        <v>154</v>
      </c>
      <c r="M1481" t="s">
        <v>74</v>
      </c>
      <c r="N1481">
        <v>4.865889592703827E-3</v>
      </c>
      <c r="O1481" t="s">
        <v>6</v>
      </c>
    </row>
    <row r="1482" spans="2:15" x14ac:dyDescent="0.45">
      <c r="B1482" t="s">
        <v>152</v>
      </c>
      <c r="C1482" t="s">
        <v>75</v>
      </c>
      <c r="D1482">
        <v>1.8726084465136409E-2</v>
      </c>
      <c r="E1482" t="s">
        <v>6</v>
      </c>
      <c r="G1482" t="s">
        <v>153</v>
      </c>
      <c r="H1482" t="s">
        <v>75</v>
      </c>
      <c r="I1482">
        <v>1.6557273310918925E-3</v>
      </c>
      <c r="J1482" t="s">
        <v>6</v>
      </c>
      <c r="L1482" t="s">
        <v>154</v>
      </c>
      <c r="M1482" t="s">
        <v>75</v>
      </c>
      <c r="N1482">
        <v>5.0014287959156143E-3</v>
      </c>
      <c r="O1482" t="s">
        <v>6</v>
      </c>
    </row>
    <row r="1483" spans="2:15" x14ac:dyDescent="0.45">
      <c r="B1483" t="s">
        <v>152</v>
      </c>
      <c r="C1483" t="s">
        <v>76</v>
      </c>
      <c r="D1483">
        <v>1.1743957996354788E-2</v>
      </c>
      <c r="E1483" t="s">
        <v>6</v>
      </c>
      <c r="G1483" t="s">
        <v>153</v>
      </c>
      <c r="H1483" t="s">
        <v>76</v>
      </c>
      <c r="I1483">
        <v>1.3165711864588342E-3</v>
      </c>
      <c r="J1483" t="s">
        <v>6</v>
      </c>
      <c r="L1483" t="s">
        <v>154</v>
      </c>
      <c r="M1483" t="s">
        <v>76</v>
      </c>
      <c r="N1483">
        <v>5.1577997820223074E-3</v>
      </c>
      <c r="O1483" t="s">
        <v>6</v>
      </c>
    </row>
    <row r="1484" spans="2:15" x14ac:dyDescent="0.45">
      <c r="B1484" t="s">
        <v>152</v>
      </c>
      <c r="C1484" t="s">
        <v>77</v>
      </c>
      <c r="D1484">
        <v>4.6722924393114091E-3</v>
      </c>
      <c r="E1484" t="s">
        <v>6</v>
      </c>
      <c r="G1484" t="s">
        <v>153</v>
      </c>
      <c r="H1484" t="s">
        <v>77</v>
      </c>
      <c r="I1484">
        <v>1.2351431382368718E-3</v>
      </c>
      <c r="J1484" t="s">
        <v>6</v>
      </c>
      <c r="L1484" t="s">
        <v>154</v>
      </c>
      <c r="M1484" t="s">
        <v>77</v>
      </c>
      <c r="N1484">
        <v>5.3068005704870504E-3</v>
      </c>
      <c r="O1484" t="s">
        <v>6</v>
      </c>
    </row>
    <row r="1485" spans="2:15" x14ac:dyDescent="0.45">
      <c r="B1485" t="s">
        <v>152</v>
      </c>
      <c r="C1485" t="s">
        <v>78</v>
      </c>
      <c r="D1485">
        <v>8.5714098381213337E-4</v>
      </c>
      <c r="E1485" t="s">
        <v>6</v>
      </c>
      <c r="G1485" t="s">
        <v>153</v>
      </c>
      <c r="H1485" t="s">
        <v>78</v>
      </c>
      <c r="I1485">
        <v>3.0731627190354891E-3</v>
      </c>
      <c r="J1485" t="s">
        <v>6</v>
      </c>
      <c r="L1485" t="s">
        <v>154</v>
      </c>
      <c r="M1485" t="s">
        <v>78</v>
      </c>
      <c r="N1485">
        <v>1.0829620343722327E-2</v>
      </c>
      <c r="O1485" t="s">
        <v>6</v>
      </c>
    </row>
    <row r="1486" spans="2:15" x14ac:dyDescent="0.45">
      <c r="B1486" t="s">
        <v>152</v>
      </c>
      <c r="C1486" t="s">
        <v>79</v>
      </c>
      <c r="D1486">
        <v>0</v>
      </c>
      <c r="E1486" t="s">
        <v>6</v>
      </c>
      <c r="G1486" t="s">
        <v>153</v>
      </c>
      <c r="H1486" t="s">
        <v>79</v>
      </c>
      <c r="I1486">
        <v>3.7295143379283057E-3</v>
      </c>
      <c r="J1486" t="s">
        <v>6</v>
      </c>
      <c r="L1486" t="s">
        <v>154</v>
      </c>
      <c r="M1486" t="s">
        <v>79</v>
      </c>
      <c r="N1486">
        <v>1.0401401388115086E-2</v>
      </c>
      <c r="O1486" t="s">
        <v>6</v>
      </c>
    </row>
    <row r="1487" spans="2:15" x14ac:dyDescent="0.45">
      <c r="B1487" t="s">
        <v>152</v>
      </c>
      <c r="C1487" t="s">
        <v>80</v>
      </c>
      <c r="D1487">
        <v>0</v>
      </c>
      <c r="E1487" t="s">
        <v>6</v>
      </c>
      <c r="G1487" t="s">
        <v>153</v>
      </c>
      <c r="H1487" t="s">
        <v>80</v>
      </c>
      <c r="I1487">
        <v>2.0761756661039649E-2</v>
      </c>
      <c r="J1487" t="s">
        <v>6</v>
      </c>
      <c r="L1487" t="s">
        <v>154</v>
      </c>
      <c r="M1487" t="s">
        <v>80</v>
      </c>
      <c r="N1487">
        <v>3.2951735753654149E-2</v>
      </c>
      <c r="O1487" t="s">
        <v>6</v>
      </c>
    </row>
    <row r="1488" spans="2:15" x14ac:dyDescent="0.45">
      <c r="B1488" t="s">
        <v>152</v>
      </c>
      <c r="C1488" t="s">
        <v>81</v>
      </c>
      <c r="D1488">
        <v>0</v>
      </c>
      <c r="E1488" t="s">
        <v>6</v>
      </c>
      <c r="G1488" t="s">
        <v>153</v>
      </c>
      <c r="H1488" t="s">
        <v>81</v>
      </c>
      <c r="I1488">
        <v>4.2919779193299982E-3</v>
      </c>
      <c r="J1488" t="s">
        <v>6</v>
      </c>
      <c r="L1488" t="s">
        <v>154</v>
      </c>
      <c r="M1488" t="s">
        <v>81</v>
      </c>
      <c r="N1488">
        <v>6.337026184902405E-3</v>
      </c>
      <c r="O1488" t="s">
        <v>6</v>
      </c>
    </row>
    <row r="1489" spans="2:15" x14ac:dyDescent="0.45">
      <c r="B1489" t="s">
        <v>152</v>
      </c>
      <c r="C1489" t="s">
        <v>82</v>
      </c>
      <c r="D1489">
        <v>0</v>
      </c>
      <c r="E1489" t="s">
        <v>6</v>
      </c>
      <c r="G1489" t="s">
        <v>153</v>
      </c>
      <c r="H1489" t="s">
        <v>82</v>
      </c>
      <c r="I1489">
        <v>4.311194441315184E-3</v>
      </c>
      <c r="J1489" t="s">
        <v>6</v>
      </c>
      <c r="L1489" t="s">
        <v>154</v>
      </c>
      <c r="M1489" t="s">
        <v>82</v>
      </c>
      <c r="N1489">
        <v>6.434699898245912E-3</v>
      </c>
      <c r="O1489" t="s">
        <v>6</v>
      </c>
    </row>
    <row r="1490" spans="2:15" x14ac:dyDescent="0.45">
      <c r="B1490" t="s">
        <v>152</v>
      </c>
      <c r="C1490" t="s">
        <v>83</v>
      </c>
      <c r="D1490">
        <v>4.2798840752159338E-5</v>
      </c>
      <c r="E1490" t="s">
        <v>6</v>
      </c>
      <c r="G1490" t="s">
        <v>153</v>
      </c>
      <c r="H1490" t="s">
        <v>83</v>
      </c>
      <c r="I1490">
        <v>4.3008553152273678E-3</v>
      </c>
      <c r="J1490" t="s">
        <v>6</v>
      </c>
      <c r="L1490" t="s">
        <v>154</v>
      </c>
      <c r="M1490" t="s">
        <v>83</v>
      </c>
      <c r="N1490">
        <v>6.5790213824287371E-3</v>
      </c>
      <c r="O1490" t="s">
        <v>6</v>
      </c>
    </row>
    <row r="1491" spans="2:15" x14ac:dyDescent="0.45">
      <c r="B1491" t="s">
        <v>152</v>
      </c>
      <c r="C1491" t="s">
        <v>84</v>
      </c>
      <c r="D1491">
        <v>2.2502965022223004E-3</v>
      </c>
      <c r="E1491" t="s">
        <v>6</v>
      </c>
      <c r="G1491" t="s">
        <v>153</v>
      </c>
      <c r="H1491" t="s">
        <v>84</v>
      </c>
      <c r="I1491">
        <v>4.1557680184885534E-3</v>
      </c>
      <c r="J1491" t="s">
        <v>6</v>
      </c>
      <c r="L1491" t="s">
        <v>154</v>
      </c>
      <c r="M1491" t="s">
        <v>84</v>
      </c>
      <c r="N1491">
        <v>6.7081330865253657E-3</v>
      </c>
      <c r="O1491" t="s">
        <v>6</v>
      </c>
    </row>
    <row r="1492" spans="2:15" x14ac:dyDescent="0.45">
      <c r="B1492" t="s">
        <v>152</v>
      </c>
      <c r="C1492" t="s">
        <v>85</v>
      </c>
      <c r="D1492">
        <v>8.0482444997406286E-3</v>
      </c>
      <c r="E1492" t="s">
        <v>6</v>
      </c>
      <c r="G1492" t="s">
        <v>153</v>
      </c>
      <c r="H1492" t="s">
        <v>85</v>
      </c>
      <c r="I1492">
        <v>3.5679468686752886E-3</v>
      </c>
      <c r="J1492" t="s">
        <v>6</v>
      </c>
      <c r="L1492" t="s">
        <v>154</v>
      </c>
      <c r="M1492" t="s">
        <v>85</v>
      </c>
      <c r="N1492">
        <v>6.7787674043890238E-3</v>
      </c>
      <c r="O1492" t="s">
        <v>6</v>
      </c>
    </row>
    <row r="1493" spans="2:15" x14ac:dyDescent="0.45">
      <c r="B1493" t="s">
        <v>152</v>
      </c>
      <c r="C1493" t="s">
        <v>86</v>
      </c>
      <c r="D1493">
        <v>1.4493308062590134E-2</v>
      </c>
      <c r="E1493" t="s">
        <v>6</v>
      </c>
      <c r="G1493" t="s">
        <v>153</v>
      </c>
      <c r="H1493" t="s">
        <v>86</v>
      </c>
      <c r="I1493">
        <v>3.4567470158028955E-3</v>
      </c>
      <c r="J1493" t="s">
        <v>6</v>
      </c>
      <c r="L1493" t="s">
        <v>154</v>
      </c>
      <c r="M1493" t="s">
        <v>86</v>
      </c>
      <c r="N1493">
        <v>6.4813157508757232E-3</v>
      </c>
      <c r="O1493" t="s">
        <v>6</v>
      </c>
    </row>
    <row r="1494" spans="2:15" x14ac:dyDescent="0.45">
      <c r="B1494" t="s">
        <v>152</v>
      </c>
      <c r="C1494" t="s">
        <v>87</v>
      </c>
      <c r="D1494">
        <v>1.9830476923445008E-2</v>
      </c>
      <c r="E1494" t="s">
        <v>6</v>
      </c>
      <c r="G1494" t="s">
        <v>153</v>
      </c>
      <c r="H1494" t="s">
        <v>87</v>
      </c>
      <c r="I1494">
        <v>3.1907289952452919E-3</v>
      </c>
      <c r="J1494" t="s">
        <v>6</v>
      </c>
      <c r="L1494" t="s">
        <v>154</v>
      </c>
      <c r="M1494" t="s">
        <v>87</v>
      </c>
      <c r="N1494">
        <v>6.5699425095345175E-3</v>
      </c>
      <c r="O1494" t="s">
        <v>6</v>
      </c>
    </row>
    <row r="1495" spans="2:15" x14ac:dyDescent="0.45">
      <c r="B1495" t="s">
        <v>152</v>
      </c>
      <c r="C1495" t="s">
        <v>88</v>
      </c>
      <c r="D1495">
        <v>2.3136922345481235E-2</v>
      </c>
      <c r="E1495" t="s">
        <v>6</v>
      </c>
      <c r="G1495" t="s">
        <v>153</v>
      </c>
      <c r="H1495" t="s">
        <v>88</v>
      </c>
      <c r="I1495">
        <v>3.4264915845642445E-3</v>
      </c>
      <c r="J1495" t="s">
        <v>6</v>
      </c>
      <c r="L1495" t="s">
        <v>154</v>
      </c>
      <c r="M1495" t="s">
        <v>88</v>
      </c>
      <c r="N1495">
        <v>6.7195479176816531E-3</v>
      </c>
      <c r="O1495" t="s">
        <v>6</v>
      </c>
    </row>
    <row r="1496" spans="2:15" x14ac:dyDescent="0.45">
      <c r="B1496" t="s">
        <v>152</v>
      </c>
      <c r="C1496" t="s">
        <v>89</v>
      </c>
      <c r="D1496">
        <v>2.3588610396632174E-2</v>
      </c>
      <c r="E1496" t="s">
        <v>6</v>
      </c>
      <c r="G1496" t="s">
        <v>153</v>
      </c>
      <c r="H1496" t="s">
        <v>89</v>
      </c>
      <c r="I1496">
        <v>3.9486346181060892E-3</v>
      </c>
      <c r="J1496" t="s">
        <v>6</v>
      </c>
      <c r="L1496" t="s">
        <v>154</v>
      </c>
      <c r="M1496" t="s">
        <v>89</v>
      </c>
      <c r="N1496">
        <v>6.8661254036403978E-3</v>
      </c>
      <c r="O1496" t="s">
        <v>6</v>
      </c>
    </row>
    <row r="1497" spans="2:15" x14ac:dyDescent="0.45">
      <c r="B1497" t="s">
        <v>152</v>
      </c>
      <c r="C1497" t="s">
        <v>90</v>
      </c>
      <c r="D1497">
        <v>2.218020475290346E-2</v>
      </c>
      <c r="E1497" t="s">
        <v>6</v>
      </c>
      <c r="G1497" t="s">
        <v>153</v>
      </c>
      <c r="H1497" t="s">
        <v>90</v>
      </c>
      <c r="I1497">
        <v>4.3459921862642982E-3</v>
      </c>
      <c r="J1497" t="s">
        <v>6</v>
      </c>
      <c r="L1497" t="s">
        <v>154</v>
      </c>
      <c r="M1497" t="s">
        <v>90</v>
      </c>
      <c r="N1497">
        <v>6.9556615559600975E-3</v>
      </c>
      <c r="O1497" t="s">
        <v>6</v>
      </c>
    </row>
    <row r="1498" spans="2:15" x14ac:dyDescent="0.45">
      <c r="B1498" t="s">
        <v>152</v>
      </c>
      <c r="C1498" t="s">
        <v>91</v>
      </c>
      <c r="D1498">
        <v>1.9308023479643222E-2</v>
      </c>
      <c r="E1498" t="s">
        <v>6</v>
      </c>
      <c r="G1498" t="s">
        <v>153</v>
      </c>
      <c r="H1498" t="s">
        <v>91</v>
      </c>
      <c r="I1498">
        <v>4.8595079491916757E-3</v>
      </c>
      <c r="J1498" t="s">
        <v>6</v>
      </c>
      <c r="L1498" t="s">
        <v>154</v>
      </c>
      <c r="M1498" t="s">
        <v>91</v>
      </c>
      <c r="N1498">
        <v>7.149540220812732E-3</v>
      </c>
      <c r="O1498" t="s">
        <v>6</v>
      </c>
    </row>
    <row r="1499" spans="2:15" x14ac:dyDescent="0.45">
      <c r="B1499" t="s">
        <v>152</v>
      </c>
      <c r="C1499" t="s">
        <v>92</v>
      </c>
      <c r="D1499">
        <v>1.451134626011385E-2</v>
      </c>
      <c r="E1499" t="s">
        <v>6</v>
      </c>
      <c r="G1499" t="s">
        <v>153</v>
      </c>
      <c r="H1499" t="s">
        <v>92</v>
      </c>
      <c r="I1499">
        <v>4.9899617003653068E-3</v>
      </c>
      <c r="J1499" t="s">
        <v>6</v>
      </c>
      <c r="L1499" t="s">
        <v>154</v>
      </c>
      <c r="M1499" t="s">
        <v>92</v>
      </c>
      <c r="N1499">
        <v>7.407203501816082E-3</v>
      </c>
      <c r="O1499" t="s">
        <v>6</v>
      </c>
    </row>
    <row r="1500" spans="2:15" x14ac:dyDescent="0.45">
      <c r="B1500" t="s">
        <v>152</v>
      </c>
      <c r="C1500" t="s">
        <v>93</v>
      </c>
      <c r="D1500">
        <v>8.199507599481029E-3</v>
      </c>
      <c r="E1500" t="s">
        <v>6</v>
      </c>
      <c r="G1500" t="s">
        <v>153</v>
      </c>
      <c r="H1500" t="s">
        <v>93</v>
      </c>
      <c r="I1500">
        <v>4.8483097992745722E-3</v>
      </c>
      <c r="J1500" t="s">
        <v>6</v>
      </c>
      <c r="L1500" t="s">
        <v>154</v>
      </c>
      <c r="M1500" t="s">
        <v>93</v>
      </c>
      <c r="N1500">
        <v>7.5608139277356943E-3</v>
      </c>
      <c r="O1500" t="s">
        <v>6</v>
      </c>
    </row>
    <row r="1501" spans="2:15" x14ac:dyDescent="0.45">
      <c r="B1501" t="s">
        <v>152</v>
      </c>
      <c r="C1501" t="s">
        <v>94</v>
      </c>
      <c r="D1501">
        <v>2.9278144282589339E-3</v>
      </c>
      <c r="E1501" t="s">
        <v>6</v>
      </c>
      <c r="G1501" t="s">
        <v>153</v>
      </c>
      <c r="H1501" t="s">
        <v>94</v>
      </c>
      <c r="I1501">
        <v>4.6244497864650911E-3</v>
      </c>
      <c r="J1501" t="s">
        <v>6</v>
      </c>
      <c r="L1501" t="s">
        <v>154</v>
      </c>
      <c r="M1501" t="s">
        <v>94</v>
      </c>
      <c r="N1501">
        <v>7.5699812470618744E-3</v>
      </c>
      <c r="O1501" t="s">
        <v>6</v>
      </c>
    </row>
    <row r="1502" spans="2:15" x14ac:dyDescent="0.45">
      <c r="B1502" t="s">
        <v>152</v>
      </c>
      <c r="C1502" t="s">
        <v>95</v>
      </c>
      <c r="D1502">
        <v>3.0650134388038216E-4</v>
      </c>
      <c r="E1502" t="s">
        <v>6</v>
      </c>
      <c r="G1502" t="s">
        <v>153</v>
      </c>
      <c r="H1502" t="s">
        <v>95</v>
      </c>
      <c r="I1502">
        <v>4.4776875909384676E-3</v>
      </c>
      <c r="J1502" t="s">
        <v>6</v>
      </c>
      <c r="L1502" t="s">
        <v>154</v>
      </c>
      <c r="M1502" t="s">
        <v>95</v>
      </c>
      <c r="N1502">
        <v>7.4842130422073669E-3</v>
      </c>
      <c r="O1502" t="s">
        <v>6</v>
      </c>
    </row>
    <row r="1503" spans="2:15" x14ac:dyDescent="0.45">
      <c r="B1503" t="s">
        <v>152</v>
      </c>
      <c r="C1503" t="s">
        <v>96</v>
      </c>
      <c r="D1503">
        <v>0</v>
      </c>
      <c r="E1503" t="s">
        <v>6</v>
      </c>
      <c r="G1503" t="s">
        <v>153</v>
      </c>
      <c r="H1503" t="s">
        <v>96</v>
      </c>
      <c r="I1503">
        <v>8.5717729478280297E-3</v>
      </c>
      <c r="J1503" t="s">
        <v>6</v>
      </c>
      <c r="L1503" t="s">
        <v>154</v>
      </c>
      <c r="M1503" t="s">
        <v>96</v>
      </c>
      <c r="N1503">
        <v>1.4668533070728178E-2</v>
      </c>
      <c r="O1503" t="s">
        <v>6</v>
      </c>
    </row>
    <row r="1504" spans="2:15" x14ac:dyDescent="0.45">
      <c r="B1504" t="s">
        <v>152</v>
      </c>
      <c r="C1504" t="s">
        <v>97</v>
      </c>
      <c r="D1504">
        <v>0</v>
      </c>
      <c r="E1504" t="s">
        <v>6</v>
      </c>
      <c r="G1504" t="s">
        <v>153</v>
      </c>
      <c r="H1504" t="s">
        <v>97</v>
      </c>
      <c r="I1504">
        <v>8.526049395586521E-3</v>
      </c>
      <c r="J1504" t="s">
        <v>6</v>
      </c>
      <c r="L1504" t="s">
        <v>154</v>
      </c>
      <c r="M1504" t="s">
        <v>97</v>
      </c>
      <c r="N1504">
        <v>1.4551928924975885E-2</v>
      </c>
      <c r="O1504" t="s">
        <v>6</v>
      </c>
    </row>
    <row r="1505" spans="2:15" x14ac:dyDescent="0.45">
      <c r="B1505" t="s">
        <v>152</v>
      </c>
      <c r="C1505" t="s">
        <v>98</v>
      </c>
      <c r="D1505">
        <v>0</v>
      </c>
      <c r="E1505" t="s">
        <v>6</v>
      </c>
      <c r="G1505" t="s">
        <v>153</v>
      </c>
      <c r="H1505" t="s">
        <v>98</v>
      </c>
      <c r="I1505">
        <v>7.3165476887533956E-2</v>
      </c>
      <c r="J1505" t="s">
        <v>6</v>
      </c>
      <c r="L1505" t="s">
        <v>154</v>
      </c>
      <c r="M1505" t="s">
        <v>98</v>
      </c>
      <c r="N1505">
        <v>4.0517825199452163E-2</v>
      </c>
      <c r="O1505" t="s">
        <v>6</v>
      </c>
    </row>
    <row r="1506" spans="2:15" x14ac:dyDescent="0.45">
      <c r="B1506" t="s">
        <v>152</v>
      </c>
      <c r="C1506" t="s">
        <v>99</v>
      </c>
      <c r="D1506">
        <v>0</v>
      </c>
      <c r="E1506" t="s">
        <v>6</v>
      </c>
      <c r="G1506" t="s">
        <v>153</v>
      </c>
      <c r="H1506" t="s">
        <v>99</v>
      </c>
      <c r="I1506">
        <v>1.4220697596719137E-2</v>
      </c>
      <c r="J1506" t="s">
        <v>6</v>
      </c>
      <c r="L1506" t="s">
        <v>154</v>
      </c>
      <c r="M1506" t="s">
        <v>99</v>
      </c>
      <c r="N1506">
        <v>8.2658880795526118E-3</v>
      </c>
      <c r="O1506" t="s">
        <v>6</v>
      </c>
    </row>
    <row r="1507" spans="2:15" x14ac:dyDescent="0.45">
      <c r="B1507" t="s">
        <v>152</v>
      </c>
      <c r="C1507" t="s">
        <v>100</v>
      </c>
      <c r="D1507">
        <v>0</v>
      </c>
      <c r="E1507" t="s">
        <v>6</v>
      </c>
      <c r="G1507" t="s">
        <v>153</v>
      </c>
      <c r="H1507" t="s">
        <v>100</v>
      </c>
      <c r="I1507">
        <v>1.4046820520184121E-2</v>
      </c>
      <c r="J1507" t="s">
        <v>6</v>
      </c>
      <c r="L1507" t="s">
        <v>154</v>
      </c>
      <c r="M1507" t="s">
        <v>100</v>
      </c>
      <c r="N1507">
        <v>8.1828655532709283E-3</v>
      </c>
      <c r="O1507" t="s">
        <v>6</v>
      </c>
    </row>
    <row r="1508" spans="2:15" x14ac:dyDescent="0.45">
      <c r="B1508" t="s">
        <v>152</v>
      </c>
      <c r="C1508" t="s">
        <v>101</v>
      </c>
      <c r="D1508">
        <v>0</v>
      </c>
      <c r="E1508" t="s">
        <v>6</v>
      </c>
      <c r="G1508" t="s">
        <v>153</v>
      </c>
      <c r="H1508" t="s">
        <v>101</v>
      </c>
      <c r="I1508">
        <v>1.3728971659848837E-2</v>
      </c>
      <c r="J1508" t="s">
        <v>6</v>
      </c>
      <c r="L1508" t="s">
        <v>154</v>
      </c>
      <c r="M1508" t="s">
        <v>101</v>
      </c>
      <c r="N1508">
        <v>8.2360764288223545E-3</v>
      </c>
      <c r="O1508" t="s">
        <v>6</v>
      </c>
    </row>
    <row r="1509" spans="2:15" x14ac:dyDescent="0.45">
      <c r="B1509" t="s">
        <v>152</v>
      </c>
      <c r="C1509" t="s">
        <v>102</v>
      </c>
      <c r="D1509">
        <v>0</v>
      </c>
      <c r="E1509" t="s">
        <v>6</v>
      </c>
      <c r="G1509" t="s">
        <v>153</v>
      </c>
      <c r="H1509" t="s">
        <v>102</v>
      </c>
      <c r="I1509">
        <v>1.3779689570563568E-2</v>
      </c>
      <c r="J1509" t="s">
        <v>6</v>
      </c>
      <c r="L1509" t="s">
        <v>154</v>
      </c>
      <c r="M1509" t="s">
        <v>102</v>
      </c>
      <c r="N1509">
        <v>8.4322518311930016E-3</v>
      </c>
      <c r="O1509" t="s">
        <v>6</v>
      </c>
    </row>
    <row r="1510" spans="2:15" x14ac:dyDescent="0.45">
      <c r="B1510" t="s">
        <v>152</v>
      </c>
      <c r="C1510" t="s">
        <v>103</v>
      </c>
      <c r="D1510">
        <v>1.0439522934218967E-3</v>
      </c>
      <c r="E1510" t="s">
        <v>6</v>
      </c>
      <c r="G1510" t="s">
        <v>153</v>
      </c>
      <c r="H1510" t="s">
        <v>103</v>
      </c>
      <c r="I1510">
        <v>1.3679029042289445E-2</v>
      </c>
      <c r="J1510" t="s">
        <v>6</v>
      </c>
      <c r="L1510" t="s">
        <v>154</v>
      </c>
      <c r="M1510" t="s">
        <v>103</v>
      </c>
      <c r="N1510">
        <v>8.5868435219338558E-3</v>
      </c>
      <c r="O1510" t="s">
        <v>6</v>
      </c>
    </row>
    <row r="1511" spans="2:15" x14ac:dyDescent="0.45">
      <c r="B1511" t="s">
        <v>152</v>
      </c>
      <c r="C1511" t="s">
        <v>104</v>
      </c>
      <c r="D1511">
        <v>5.7537649207115233E-3</v>
      </c>
      <c r="E1511" t="s">
        <v>6</v>
      </c>
      <c r="G1511" t="s">
        <v>153</v>
      </c>
      <c r="H1511" t="s">
        <v>104</v>
      </c>
      <c r="I1511">
        <v>1.3136387500017844E-2</v>
      </c>
      <c r="J1511" t="s">
        <v>6</v>
      </c>
      <c r="L1511" t="s">
        <v>154</v>
      </c>
      <c r="M1511" t="s">
        <v>104</v>
      </c>
      <c r="N1511">
        <v>8.4525264106116663E-3</v>
      </c>
      <c r="O1511" t="s">
        <v>6</v>
      </c>
    </row>
    <row r="1512" spans="2:15" x14ac:dyDescent="0.45">
      <c r="B1512" t="s">
        <v>152</v>
      </c>
      <c r="C1512" t="s">
        <v>105</v>
      </c>
      <c r="D1512">
        <v>1.0196163601233545E-2</v>
      </c>
      <c r="E1512" t="s">
        <v>6</v>
      </c>
      <c r="G1512" t="s">
        <v>153</v>
      </c>
      <c r="H1512" t="s">
        <v>105</v>
      </c>
      <c r="I1512">
        <v>1.1232110308307484E-2</v>
      </c>
      <c r="J1512" t="s">
        <v>6</v>
      </c>
      <c r="L1512" t="s">
        <v>154</v>
      </c>
      <c r="M1512" t="s">
        <v>105</v>
      </c>
      <c r="N1512">
        <v>8.3507378150503714E-3</v>
      </c>
      <c r="O1512" t="s">
        <v>6</v>
      </c>
    </row>
    <row r="1513" spans="2:15" x14ac:dyDescent="0.45">
      <c r="B1513" t="s">
        <v>152</v>
      </c>
      <c r="C1513" t="s">
        <v>106</v>
      </c>
      <c r="D1513">
        <v>1.3137740554621125E-2</v>
      </c>
      <c r="E1513" t="s">
        <v>6</v>
      </c>
      <c r="G1513" t="s">
        <v>153</v>
      </c>
      <c r="H1513" t="s">
        <v>106</v>
      </c>
      <c r="I1513">
        <v>1.1291249555748556E-2</v>
      </c>
      <c r="J1513" t="s">
        <v>6</v>
      </c>
      <c r="L1513" t="s">
        <v>154</v>
      </c>
      <c r="M1513" t="s">
        <v>106</v>
      </c>
      <c r="N1513">
        <v>8.2652723580252697E-3</v>
      </c>
      <c r="O1513" t="s">
        <v>6</v>
      </c>
    </row>
    <row r="1514" spans="2:15" x14ac:dyDescent="0.45">
      <c r="B1514" t="s">
        <v>152</v>
      </c>
      <c r="C1514" t="s">
        <v>107</v>
      </c>
      <c r="D1514">
        <v>1.4439787340721792E-2</v>
      </c>
      <c r="E1514" t="s">
        <v>6</v>
      </c>
      <c r="G1514" t="s">
        <v>153</v>
      </c>
      <c r="H1514" t="s">
        <v>107</v>
      </c>
      <c r="I1514">
        <v>1.1940138057212852E-2</v>
      </c>
      <c r="J1514" t="s">
        <v>6</v>
      </c>
      <c r="L1514" t="s">
        <v>154</v>
      </c>
      <c r="M1514" t="s">
        <v>107</v>
      </c>
      <c r="N1514">
        <v>8.1403341637937467E-3</v>
      </c>
      <c r="O1514" t="s">
        <v>6</v>
      </c>
    </row>
    <row r="1515" spans="2:15" x14ac:dyDescent="0.45">
      <c r="B1515" t="s">
        <v>152</v>
      </c>
      <c r="C1515" t="s">
        <v>108</v>
      </c>
      <c r="D1515">
        <v>1.3772748919507817E-2</v>
      </c>
      <c r="E1515" t="s">
        <v>6</v>
      </c>
      <c r="G1515" t="s">
        <v>153</v>
      </c>
      <c r="H1515" t="s">
        <v>108</v>
      </c>
      <c r="I1515">
        <v>1.2184716847309717E-2</v>
      </c>
      <c r="J1515" t="s">
        <v>6</v>
      </c>
      <c r="L1515" t="s">
        <v>154</v>
      </c>
      <c r="M1515" t="s">
        <v>108</v>
      </c>
      <c r="N1515">
        <v>8.0694577158211978E-3</v>
      </c>
      <c r="O1515" t="s">
        <v>6</v>
      </c>
    </row>
    <row r="1516" spans="2:15" x14ac:dyDescent="0.45">
      <c r="B1516" t="s">
        <v>152</v>
      </c>
      <c r="C1516" t="s">
        <v>109</v>
      </c>
      <c r="D1516">
        <v>1.0608639308158621E-2</v>
      </c>
      <c r="E1516" t="s">
        <v>6</v>
      </c>
      <c r="G1516" t="s">
        <v>153</v>
      </c>
      <c r="H1516" t="s">
        <v>109</v>
      </c>
      <c r="I1516">
        <v>1.174423123578891E-2</v>
      </c>
      <c r="J1516" t="s">
        <v>6</v>
      </c>
      <c r="L1516" t="s">
        <v>154</v>
      </c>
      <c r="M1516" t="s">
        <v>109</v>
      </c>
      <c r="N1516">
        <v>8.0973027053817745E-3</v>
      </c>
      <c r="O1516" t="s">
        <v>6</v>
      </c>
    </row>
    <row r="1517" spans="2:15" x14ac:dyDescent="0.45">
      <c r="B1517" t="s">
        <v>152</v>
      </c>
      <c r="C1517" t="s">
        <v>110</v>
      </c>
      <c r="D1517">
        <v>6.8053248351627E-3</v>
      </c>
      <c r="E1517" t="s">
        <v>6</v>
      </c>
      <c r="G1517" t="s">
        <v>153</v>
      </c>
      <c r="H1517" t="s">
        <v>110</v>
      </c>
      <c r="I1517">
        <v>1.1616341431610437E-2</v>
      </c>
      <c r="J1517" t="s">
        <v>6</v>
      </c>
      <c r="L1517" t="s">
        <v>154</v>
      </c>
      <c r="M1517" t="s">
        <v>110</v>
      </c>
      <c r="N1517">
        <v>8.1096483907430513E-3</v>
      </c>
      <c r="O1517" t="s">
        <v>6</v>
      </c>
    </row>
    <row r="1518" spans="2:15" x14ac:dyDescent="0.45">
      <c r="B1518" t="s">
        <v>152</v>
      </c>
      <c r="C1518" t="s">
        <v>111</v>
      </c>
      <c r="D1518">
        <v>2.3967221758635845E-3</v>
      </c>
      <c r="E1518" t="s">
        <v>6</v>
      </c>
      <c r="G1518" t="s">
        <v>153</v>
      </c>
      <c r="H1518" t="s">
        <v>111</v>
      </c>
      <c r="I1518">
        <v>1.1888530661282481E-2</v>
      </c>
      <c r="J1518" t="s">
        <v>6</v>
      </c>
      <c r="L1518" t="s">
        <v>154</v>
      </c>
      <c r="M1518" t="s">
        <v>111</v>
      </c>
      <c r="N1518">
        <v>8.1071054061275186E-3</v>
      </c>
      <c r="O1518" t="s">
        <v>6</v>
      </c>
    </row>
    <row r="1519" spans="2:15" x14ac:dyDescent="0.45">
      <c r="B1519" t="s">
        <v>152</v>
      </c>
      <c r="C1519" t="s">
        <v>112</v>
      </c>
      <c r="D1519">
        <v>0</v>
      </c>
      <c r="E1519" t="s">
        <v>6</v>
      </c>
      <c r="G1519" t="s">
        <v>153</v>
      </c>
      <c r="H1519" t="s">
        <v>112</v>
      </c>
      <c r="I1519">
        <v>1.1942430373929599E-2</v>
      </c>
      <c r="J1519" t="s">
        <v>6</v>
      </c>
      <c r="L1519" t="s">
        <v>154</v>
      </c>
      <c r="M1519" t="s">
        <v>112</v>
      </c>
      <c r="N1519">
        <v>8.2063282041519338E-3</v>
      </c>
      <c r="O1519" t="s">
        <v>6</v>
      </c>
    </row>
    <row r="1520" spans="2:15" x14ac:dyDescent="0.45">
      <c r="B1520" t="s">
        <v>152</v>
      </c>
      <c r="C1520" t="s">
        <v>113</v>
      </c>
      <c r="D1520">
        <v>0</v>
      </c>
      <c r="E1520" t="s">
        <v>6</v>
      </c>
      <c r="G1520" t="s">
        <v>153</v>
      </c>
      <c r="H1520" t="s">
        <v>113</v>
      </c>
      <c r="I1520">
        <v>1.2455760523569342E-2</v>
      </c>
      <c r="J1520" t="s">
        <v>6</v>
      </c>
      <c r="L1520" t="s">
        <v>154</v>
      </c>
      <c r="M1520" t="s">
        <v>113</v>
      </c>
      <c r="N1520">
        <v>8.2496696289727552E-3</v>
      </c>
      <c r="O1520" t="s">
        <v>6</v>
      </c>
    </row>
    <row r="1521" spans="2:15" x14ac:dyDescent="0.45">
      <c r="B1521" t="s">
        <v>152</v>
      </c>
      <c r="C1521" t="s">
        <v>114</v>
      </c>
      <c r="D1521">
        <v>0</v>
      </c>
      <c r="E1521" t="s">
        <v>6</v>
      </c>
      <c r="G1521" t="s">
        <v>153</v>
      </c>
      <c r="H1521" t="s">
        <v>114</v>
      </c>
      <c r="I1521">
        <v>2.689157791492822E-2</v>
      </c>
      <c r="J1521" t="s">
        <v>6</v>
      </c>
      <c r="L1521" t="s">
        <v>154</v>
      </c>
      <c r="M1521" t="s">
        <v>114</v>
      </c>
      <c r="N1521">
        <v>1.6258752335514368E-2</v>
      </c>
      <c r="O1521" t="s">
        <v>6</v>
      </c>
    </row>
    <row r="1522" spans="2:15" x14ac:dyDescent="0.45">
      <c r="B1522" t="s">
        <v>152</v>
      </c>
      <c r="C1522" t="s">
        <v>115</v>
      </c>
      <c r="D1522">
        <v>0</v>
      </c>
      <c r="E1522" t="s">
        <v>6</v>
      </c>
      <c r="G1522" t="s">
        <v>153</v>
      </c>
      <c r="H1522" t="s">
        <v>115</v>
      </c>
      <c r="I1522">
        <v>2.6915695863466149E-2</v>
      </c>
      <c r="J1522" t="s">
        <v>6</v>
      </c>
      <c r="L1522" t="s">
        <v>154</v>
      </c>
      <c r="M1522" t="s">
        <v>115</v>
      </c>
      <c r="N1522">
        <v>1.5633824941583285E-2</v>
      </c>
      <c r="O1522" t="s">
        <v>6</v>
      </c>
    </row>
    <row r="1523" spans="2:15" x14ac:dyDescent="0.45">
      <c r="B1523" t="s">
        <v>155</v>
      </c>
      <c r="C1523" t="s">
        <v>5</v>
      </c>
      <c r="D1523">
        <v>0</v>
      </c>
      <c r="E1523" t="s">
        <v>6</v>
      </c>
      <c r="G1523" t="s">
        <v>156</v>
      </c>
      <c r="H1523" t="s">
        <v>5</v>
      </c>
      <c r="I1523">
        <v>4.1514533892392062E-2</v>
      </c>
      <c r="J1523" t="s">
        <v>6</v>
      </c>
      <c r="L1523" t="s">
        <v>157</v>
      </c>
      <c r="M1523" t="s">
        <v>5</v>
      </c>
      <c r="N1523">
        <v>3.9394759065499836E-2</v>
      </c>
      <c r="O1523" t="s">
        <v>6</v>
      </c>
    </row>
    <row r="1524" spans="2:15" x14ac:dyDescent="0.45">
      <c r="B1524" t="s">
        <v>155</v>
      </c>
      <c r="C1524" t="s">
        <v>9</v>
      </c>
      <c r="D1524">
        <v>0</v>
      </c>
      <c r="E1524" t="s">
        <v>6</v>
      </c>
      <c r="G1524" t="s">
        <v>156</v>
      </c>
      <c r="H1524" t="s">
        <v>9</v>
      </c>
      <c r="I1524">
        <v>8.1845359025538838E-3</v>
      </c>
      <c r="J1524" t="s">
        <v>6</v>
      </c>
      <c r="L1524" t="s">
        <v>157</v>
      </c>
      <c r="M1524" t="s">
        <v>9</v>
      </c>
      <c r="N1524">
        <v>7.9971756940166883E-3</v>
      </c>
      <c r="O1524" t="s">
        <v>6</v>
      </c>
    </row>
    <row r="1525" spans="2:15" x14ac:dyDescent="0.45">
      <c r="B1525" t="s">
        <v>155</v>
      </c>
      <c r="C1525" t="s">
        <v>10</v>
      </c>
      <c r="D1525">
        <v>0</v>
      </c>
      <c r="E1525" t="s">
        <v>6</v>
      </c>
      <c r="G1525" t="s">
        <v>156</v>
      </c>
      <c r="H1525" t="s">
        <v>10</v>
      </c>
      <c r="I1525">
        <v>8.3517056280841464E-3</v>
      </c>
      <c r="J1525" t="s">
        <v>6</v>
      </c>
      <c r="L1525" t="s">
        <v>157</v>
      </c>
      <c r="M1525" t="s">
        <v>10</v>
      </c>
      <c r="N1525">
        <v>8.0698365179141546E-3</v>
      </c>
      <c r="O1525" t="s">
        <v>6</v>
      </c>
    </row>
    <row r="1526" spans="2:15" x14ac:dyDescent="0.45">
      <c r="B1526" t="s">
        <v>155</v>
      </c>
      <c r="C1526" t="s">
        <v>11</v>
      </c>
      <c r="D1526">
        <v>0</v>
      </c>
      <c r="E1526" t="s">
        <v>6</v>
      </c>
      <c r="G1526" t="s">
        <v>156</v>
      </c>
      <c r="H1526" t="s">
        <v>11</v>
      </c>
      <c r="I1526">
        <v>8.349018819174105E-3</v>
      </c>
      <c r="J1526" t="s">
        <v>6</v>
      </c>
      <c r="L1526" t="s">
        <v>157</v>
      </c>
      <c r="M1526" t="s">
        <v>11</v>
      </c>
      <c r="N1526">
        <v>8.1614255891619032E-3</v>
      </c>
      <c r="O1526" t="s">
        <v>6</v>
      </c>
    </row>
    <row r="1527" spans="2:15" x14ac:dyDescent="0.45">
      <c r="B1527" t="s">
        <v>155</v>
      </c>
      <c r="C1527" t="s">
        <v>12</v>
      </c>
      <c r="D1527">
        <v>0</v>
      </c>
      <c r="E1527" t="s">
        <v>6</v>
      </c>
      <c r="G1527" t="s">
        <v>156</v>
      </c>
      <c r="H1527" t="s">
        <v>12</v>
      </c>
      <c r="I1527">
        <v>8.4027463962213066E-3</v>
      </c>
      <c r="J1527" t="s">
        <v>6</v>
      </c>
      <c r="L1527" t="s">
        <v>157</v>
      </c>
      <c r="M1527" t="s">
        <v>12</v>
      </c>
      <c r="N1527">
        <v>8.2086165134095373E-3</v>
      </c>
      <c r="O1527" t="s">
        <v>6</v>
      </c>
    </row>
    <row r="1528" spans="2:15" x14ac:dyDescent="0.45">
      <c r="B1528" t="s">
        <v>155</v>
      </c>
      <c r="C1528" t="s">
        <v>13</v>
      </c>
      <c r="D1528">
        <v>1.7363897222261934E-3</v>
      </c>
      <c r="E1528" t="s">
        <v>6</v>
      </c>
      <c r="G1528" t="s">
        <v>156</v>
      </c>
      <c r="H1528" t="s">
        <v>13</v>
      </c>
      <c r="I1528">
        <v>8.2821576166259171E-3</v>
      </c>
      <c r="J1528" t="s">
        <v>6</v>
      </c>
      <c r="L1528" t="s">
        <v>157</v>
      </c>
      <c r="M1528" t="s">
        <v>13</v>
      </c>
      <c r="N1528">
        <v>8.1736540309602489E-3</v>
      </c>
      <c r="O1528" t="s">
        <v>6</v>
      </c>
    </row>
    <row r="1529" spans="2:15" x14ac:dyDescent="0.45">
      <c r="B1529" t="s">
        <v>155</v>
      </c>
      <c r="C1529" t="s">
        <v>14</v>
      </c>
      <c r="D1529">
        <v>6.0520772707744761E-3</v>
      </c>
      <c r="E1529" t="s">
        <v>6</v>
      </c>
      <c r="G1529" t="s">
        <v>156</v>
      </c>
      <c r="H1529" t="s">
        <v>14</v>
      </c>
      <c r="I1529">
        <v>8.0999067548656583E-3</v>
      </c>
      <c r="J1529" t="s">
        <v>6</v>
      </c>
      <c r="L1529" t="s">
        <v>157</v>
      </c>
      <c r="M1529" t="s">
        <v>14</v>
      </c>
      <c r="N1529">
        <v>7.9348067799564007E-3</v>
      </c>
      <c r="O1529" t="s">
        <v>6</v>
      </c>
    </row>
    <row r="1530" spans="2:15" x14ac:dyDescent="0.45">
      <c r="B1530" t="s">
        <v>155</v>
      </c>
      <c r="C1530" t="s">
        <v>15</v>
      </c>
      <c r="D1530">
        <v>1.0589164486260946E-2</v>
      </c>
      <c r="E1530" t="s">
        <v>6</v>
      </c>
      <c r="G1530" t="s">
        <v>156</v>
      </c>
      <c r="H1530" t="s">
        <v>15</v>
      </c>
      <c r="I1530">
        <v>7.6482554286155966E-3</v>
      </c>
      <c r="J1530" t="s">
        <v>6</v>
      </c>
      <c r="L1530" t="s">
        <v>157</v>
      </c>
      <c r="M1530" t="s">
        <v>15</v>
      </c>
      <c r="N1530">
        <v>7.9747916946160437E-3</v>
      </c>
      <c r="O1530" t="s">
        <v>6</v>
      </c>
    </row>
    <row r="1531" spans="2:15" x14ac:dyDescent="0.45">
      <c r="B1531" t="s">
        <v>155</v>
      </c>
      <c r="C1531" t="s">
        <v>16</v>
      </c>
      <c r="D1531">
        <v>1.4293718697806697E-2</v>
      </c>
      <c r="E1531" t="s">
        <v>6</v>
      </c>
      <c r="G1531" t="s">
        <v>156</v>
      </c>
      <c r="H1531" t="s">
        <v>16</v>
      </c>
      <c r="I1531">
        <v>8.0940437929615961E-3</v>
      </c>
      <c r="J1531" t="s">
        <v>6</v>
      </c>
      <c r="L1531" t="s">
        <v>157</v>
      </c>
      <c r="M1531" t="s">
        <v>16</v>
      </c>
      <c r="N1531">
        <v>8.0288071174963293E-3</v>
      </c>
      <c r="O1531" t="s">
        <v>6</v>
      </c>
    </row>
    <row r="1532" spans="2:15" x14ac:dyDescent="0.45">
      <c r="B1532" t="s">
        <v>155</v>
      </c>
      <c r="C1532" t="s">
        <v>17</v>
      </c>
      <c r="D1532">
        <v>1.5693412253970713E-2</v>
      </c>
      <c r="E1532" t="s">
        <v>6</v>
      </c>
      <c r="G1532" t="s">
        <v>156</v>
      </c>
      <c r="H1532" t="s">
        <v>17</v>
      </c>
      <c r="I1532">
        <v>8.4206953161990762E-3</v>
      </c>
      <c r="J1532" t="s">
        <v>6</v>
      </c>
      <c r="L1532" t="s">
        <v>157</v>
      </c>
      <c r="M1532" t="s">
        <v>17</v>
      </c>
      <c r="N1532">
        <v>8.1148013307402265E-3</v>
      </c>
      <c r="O1532" t="s">
        <v>6</v>
      </c>
    </row>
    <row r="1533" spans="2:15" x14ac:dyDescent="0.45">
      <c r="B1533" t="s">
        <v>155</v>
      </c>
      <c r="C1533" t="s">
        <v>18</v>
      </c>
      <c r="D1533">
        <v>1.4781660120338847E-2</v>
      </c>
      <c r="E1533" t="s">
        <v>6</v>
      </c>
      <c r="G1533" t="s">
        <v>156</v>
      </c>
      <c r="H1533" t="s">
        <v>18</v>
      </c>
      <c r="I1533">
        <v>8.7718582543825901E-3</v>
      </c>
      <c r="J1533" t="s">
        <v>6</v>
      </c>
      <c r="L1533" t="s">
        <v>157</v>
      </c>
      <c r="M1533" t="s">
        <v>18</v>
      </c>
      <c r="N1533">
        <v>8.080569675776578E-3</v>
      </c>
      <c r="O1533" t="s">
        <v>6</v>
      </c>
    </row>
    <row r="1534" spans="2:15" x14ac:dyDescent="0.45">
      <c r="B1534" t="s">
        <v>155</v>
      </c>
      <c r="C1534" t="s">
        <v>19</v>
      </c>
      <c r="D1534">
        <v>1.2117246861282512E-2</v>
      </c>
      <c r="E1534" t="s">
        <v>6</v>
      </c>
      <c r="G1534" t="s">
        <v>156</v>
      </c>
      <c r="H1534" t="s">
        <v>19</v>
      </c>
      <c r="I1534">
        <v>8.9556417915941881E-3</v>
      </c>
      <c r="J1534" t="s">
        <v>6</v>
      </c>
      <c r="L1534" t="s">
        <v>157</v>
      </c>
      <c r="M1534" t="s">
        <v>19</v>
      </c>
      <c r="N1534">
        <v>7.9949127815721506E-3</v>
      </c>
      <c r="O1534" t="s">
        <v>6</v>
      </c>
    </row>
    <row r="1535" spans="2:15" x14ac:dyDescent="0.45">
      <c r="B1535" t="s">
        <v>155</v>
      </c>
      <c r="C1535" t="s">
        <v>20</v>
      </c>
      <c r="D1535">
        <v>8.2009722283449653E-3</v>
      </c>
      <c r="E1535" t="s">
        <v>6</v>
      </c>
      <c r="G1535" t="s">
        <v>156</v>
      </c>
      <c r="H1535" t="s">
        <v>20</v>
      </c>
      <c r="I1535">
        <v>9.0017565949646449E-3</v>
      </c>
      <c r="J1535" t="s">
        <v>6</v>
      </c>
      <c r="L1535" t="s">
        <v>157</v>
      </c>
      <c r="M1535" t="s">
        <v>20</v>
      </c>
      <c r="N1535">
        <v>7.9095480622144755E-3</v>
      </c>
      <c r="O1535" t="s">
        <v>6</v>
      </c>
    </row>
    <row r="1536" spans="2:15" x14ac:dyDescent="0.45">
      <c r="B1536" t="s">
        <v>155</v>
      </c>
      <c r="C1536" t="s">
        <v>21</v>
      </c>
      <c r="D1536">
        <v>4.0106501770562604E-3</v>
      </c>
      <c r="E1536" t="s">
        <v>6</v>
      </c>
      <c r="G1536" t="s">
        <v>156</v>
      </c>
      <c r="H1536" t="s">
        <v>21</v>
      </c>
      <c r="I1536">
        <v>9.162701183138805E-3</v>
      </c>
      <c r="J1536" t="s">
        <v>6</v>
      </c>
      <c r="L1536" t="s">
        <v>157</v>
      </c>
      <c r="M1536" t="s">
        <v>21</v>
      </c>
      <c r="N1536">
        <v>7.8422655407715501E-3</v>
      </c>
      <c r="O1536" t="s">
        <v>6</v>
      </c>
    </row>
    <row r="1537" spans="2:15" x14ac:dyDescent="0.45">
      <c r="B1537" t="s">
        <v>155</v>
      </c>
      <c r="C1537" t="s">
        <v>22</v>
      </c>
      <c r="D1537">
        <v>8.0157227143675877E-4</v>
      </c>
      <c r="E1537" t="s">
        <v>6</v>
      </c>
      <c r="G1537" t="s">
        <v>156</v>
      </c>
      <c r="H1537" t="s">
        <v>22</v>
      </c>
      <c r="I1537">
        <v>9.5306293423700512E-3</v>
      </c>
      <c r="J1537" t="s">
        <v>6</v>
      </c>
      <c r="L1537" t="s">
        <v>157</v>
      </c>
      <c r="M1537" t="s">
        <v>22</v>
      </c>
      <c r="N1537">
        <v>7.8041043077432329E-3</v>
      </c>
      <c r="O1537" t="s">
        <v>6</v>
      </c>
    </row>
    <row r="1538" spans="2:15" x14ac:dyDescent="0.45">
      <c r="B1538" t="s">
        <v>155</v>
      </c>
      <c r="C1538" t="s">
        <v>23</v>
      </c>
      <c r="D1538">
        <v>0</v>
      </c>
      <c r="E1538" t="s">
        <v>6</v>
      </c>
      <c r="G1538" t="s">
        <v>156</v>
      </c>
      <c r="H1538" t="s">
        <v>23</v>
      </c>
      <c r="I1538">
        <v>9.7134558528724265E-3</v>
      </c>
      <c r="J1538" t="s">
        <v>6</v>
      </c>
      <c r="L1538" t="s">
        <v>157</v>
      </c>
      <c r="M1538" t="s">
        <v>23</v>
      </c>
      <c r="N1538">
        <v>7.757914136241998E-3</v>
      </c>
      <c r="O1538" t="s">
        <v>6</v>
      </c>
    </row>
    <row r="1539" spans="2:15" x14ac:dyDescent="0.45">
      <c r="B1539" t="s">
        <v>155</v>
      </c>
      <c r="C1539" t="s">
        <v>24</v>
      </c>
      <c r="D1539">
        <v>0</v>
      </c>
      <c r="E1539" t="s">
        <v>6</v>
      </c>
      <c r="G1539" t="s">
        <v>156</v>
      </c>
      <c r="H1539" t="s">
        <v>24</v>
      </c>
      <c r="I1539">
        <v>1.8946537170103129E-2</v>
      </c>
      <c r="J1539" t="s">
        <v>6</v>
      </c>
      <c r="L1539" t="s">
        <v>157</v>
      </c>
      <c r="M1539" t="s">
        <v>24</v>
      </c>
      <c r="N1539">
        <v>1.5492490341056622E-2</v>
      </c>
      <c r="O1539" t="s">
        <v>6</v>
      </c>
    </row>
    <row r="1540" spans="2:15" x14ac:dyDescent="0.45">
      <c r="B1540" t="s">
        <v>155</v>
      </c>
      <c r="C1540" t="s">
        <v>25</v>
      </c>
      <c r="D1540">
        <v>0</v>
      </c>
      <c r="E1540" t="s">
        <v>6</v>
      </c>
      <c r="G1540" t="s">
        <v>156</v>
      </c>
      <c r="H1540" t="s">
        <v>25</v>
      </c>
      <c r="I1540">
        <v>1.7669689757785809E-2</v>
      </c>
      <c r="J1540" t="s">
        <v>6</v>
      </c>
      <c r="L1540" t="s">
        <v>157</v>
      </c>
      <c r="M1540" t="s">
        <v>25</v>
      </c>
      <c r="N1540">
        <v>1.5092566502203007E-2</v>
      </c>
      <c r="O1540" t="s">
        <v>6</v>
      </c>
    </row>
    <row r="1541" spans="2:15" x14ac:dyDescent="0.45">
      <c r="B1541" t="s">
        <v>155</v>
      </c>
      <c r="C1541" t="s">
        <v>26</v>
      </c>
      <c r="D1541">
        <v>0</v>
      </c>
      <c r="E1541" t="s">
        <v>6</v>
      </c>
      <c r="G1541" t="s">
        <v>156</v>
      </c>
      <c r="H1541" t="s">
        <v>26</v>
      </c>
      <c r="I1541">
        <v>2.7386445647333824E-2</v>
      </c>
      <c r="J1541" t="s">
        <v>6</v>
      </c>
      <c r="L1541" t="s">
        <v>157</v>
      </c>
      <c r="M1541" t="s">
        <v>26</v>
      </c>
      <c r="N1541">
        <v>4.0716549197587E-2</v>
      </c>
      <c r="O1541" t="s">
        <v>6</v>
      </c>
    </row>
    <row r="1542" spans="2:15" x14ac:dyDescent="0.45">
      <c r="B1542" t="s">
        <v>155</v>
      </c>
      <c r="C1542" t="s">
        <v>27</v>
      </c>
      <c r="D1542">
        <v>0</v>
      </c>
      <c r="E1542" t="s">
        <v>6</v>
      </c>
      <c r="G1542" t="s">
        <v>156</v>
      </c>
      <c r="H1542" t="s">
        <v>27</v>
      </c>
      <c r="I1542">
        <v>5.1416074798471267E-3</v>
      </c>
      <c r="J1542" t="s">
        <v>6</v>
      </c>
      <c r="L1542" t="s">
        <v>157</v>
      </c>
      <c r="M1542" t="s">
        <v>27</v>
      </c>
      <c r="N1542">
        <v>8.200874963762126E-3</v>
      </c>
      <c r="O1542" t="s">
        <v>6</v>
      </c>
    </row>
    <row r="1543" spans="2:15" x14ac:dyDescent="0.45">
      <c r="B1543" t="s">
        <v>155</v>
      </c>
      <c r="C1543" t="s">
        <v>28</v>
      </c>
      <c r="D1543">
        <v>2.2353726284006671E-7</v>
      </c>
      <c r="E1543" t="s">
        <v>6</v>
      </c>
      <c r="G1543" t="s">
        <v>156</v>
      </c>
      <c r="H1543" t="s">
        <v>28</v>
      </c>
      <c r="I1543">
        <v>5.2121205374470389E-3</v>
      </c>
      <c r="J1543" t="s">
        <v>6</v>
      </c>
      <c r="L1543" t="s">
        <v>157</v>
      </c>
      <c r="M1543" t="s">
        <v>28</v>
      </c>
      <c r="N1543">
        <v>8.1523229929621917E-3</v>
      </c>
      <c r="O1543" t="s">
        <v>6</v>
      </c>
    </row>
    <row r="1544" spans="2:15" x14ac:dyDescent="0.45">
      <c r="B1544" t="s">
        <v>155</v>
      </c>
      <c r="C1544" t="s">
        <v>29</v>
      </c>
      <c r="D1544">
        <v>3.8259933248920887E-4</v>
      </c>
      <c r="E1544" t="s">
        <v>6</v>
      </c>
      <c r="G1544" t="s">
        <v>156</v>
      </c>
      <c r="H1544" t="s">
        <v>29</v>
      </c>
      <c r="I1544">
        <v>5.2408615965681311E-3</v>
      </c>
      <c r="J1544" t="s">
        <v>6</v>
      </c>
      <c r="L1544" t="s">
        <v>157</v>
      </c>
      <c r="M1544" t="s">
        <v>29</v>
      </c>
      <c r="N1544">
        <v>8.0783718409025516E-3</v>
      </c>
      <c r="O1544" t="s">
        <v>6</v>
      </c>
    </row>
    <row r="1545" spans="2:15" x14ac:dyDescent="0.45">
      <c r="B1545" t="s">
        <v>155</v>
      </c>
      <c r="C1545" t="s">
        <v>30</v>
      </c>
      <c r="D1545">
        <v>4.0759049020579041E-3</v>
      </c>
      <c r="E1545" t="s">
        <v>6</v>
      </c>
      <c r="G1545" t="s">
        <v>156</v>
      </c>
      <c r="H1545" t="s">
        <v>30</v>
      </c>
      <c r="I1545">
        <v>5.0895031984264389E-3</v>
      </c>
      <c r="J1545" t="s">
        <v>6</v>
      </c>
      <c r="L1545" t="s">
        <v>157</v>
      </c>
      <c r="M1545" t="s">
        <v>30</v>
      </c>
      <c r="N1545">
        <v>8.0122803784468642E-3</v>
      </c>
      <c r="O1545" t="s">
        <v>6</v>
      </c>
    </row>
    <row r="1546" spans="2:15" x14ac:dyDescent="0.45">
      <c r="B1546" t="s">
        <v>155</v>
      </c>
      <c r="C1546" t="s">
        <v>31</v>
      </c>
      <c r="D1546">
        <v>1.0924190432877031E-2</v>
      </c>
      <c r="E1546" t="s">
        <v>6</v>
      </c>
      <c r="G1546" t="s">
        <v>156</v>
      </c>
      <c r="H1546" t="s">
        <v>31</v>
      </c>
      <c r="I1546">
        <v>5.1748173088776109E-3</v>
      </c>
      <c r="J1546" t="s">
        <v>6</v>
      </c>
      <c r="L1546" t="s">
        <v>157</v>
      </c>
      <c r="M1546" t="s">
        <v>31</v>
      </c>
      <c r="N1546">
        <v>7.966152018394252E-3</v>
      </c>
      <c r="O1546" t="s">
        <v>6</v>
      </c>
    </row>
    <row r="1547" spans="2:15" x14ac:dyDescent="0.45">
      <c r="B1547" t="s">
        <v>155</v>
      </c>
      <c r="C1547" t="s">
        <v>32</v>
      </c>
      <c r="D1547">
        <v>1.8612247428393472E-2</v>
      </c>
      <c r="E1547" t="s">
        <v>6</v>
      </c>
      <c r="G1547" t="s">
        <v>156</v>
      </c>
      <c r="H1547" t="s">
        <v>32</v>
      </c>
      <c r="I1547">
        <v>5.5458584974805566E-3</v>
      </c>
      <c r="J1547" t="s">
        <v>6</v>
      </c>
      <c r="L1547" t="s">
        <v>157</v>
      </c>
      <c r="M1547" t="s">
        <v>32</v>
      </c>
      <c r="N1547">
        <v>7.8543009802697402E-3</v>
      </c>
      <c r="O1547" t="s">
        <v>6</v>
      </c>
    </row>
    <row r="1548" spans="2:15" x14ac:dyDescent="0.45">
      <c r="B1548" t="s">
        <v>155</v>
      </c>
      <c r="C1548" t="s">
        <v>33</v>
      </c>
      <c r="D1548">
        <v>2.4232188174966991E-2</v>
      </c>
      <c r="E1548" t="s">
        <v>6</v>
      </c>
      <c r="G1548" t="s">
        <v>156</v>
      </c>
      <c r="H1548" t="s">
        <v>33</v>
      </c>
      <c r="I1548">
        <v>5.5686928620565608E-3</v>
      </c>
      <c r="J1548" t="s">
        <v>6</v>
      </c>
      <c r="L1548" t="s">
        <v>157</v>
      </c>
      <c r="M1548" t="s">
        <v>33</v>
      </c>
      <c r="N1548">
        <v>7.9091567563764429E-3</v>
      </c>
      <c r="O1548" t="s">
        <v>6</v>
      </c>
    </row>
    <row r="1549" spans="2:15" x14ac:dyDescent="0.45">
      <c r="B1549" t="s">
        <v>155</v>
      </c>
      <c r="C1549" t="s">
        <v>34</v>
      </c>
      <c r="D1549">
        <v>2.7524208622859075E-2</v>
      </c>
      <c r="E1549" t="s">
        <v>6</v>
      </c>
      <c r="G1549" t="s">
        <v>156</v>
      </c>
      <c r="H1549" t="s">
        <v>34</v>
      </c>
      <c r="I1549">
        <v>6.1458333242580517E-3</v>
      </c>
      <c r="J1549" t="s">
        <v>6</v>
      </c>
      <c r="L1549" t="s">
        <v>157</v>
      </c>
      <c r="M1549" t="s">
        <v>34</v>
      </c>
      <c r="N1549">
        <v>7.9240425626290918E-3</v>
      </c>
      <c r="O1549" t="s">
        <v>6</v>
      </c>
    </row>
    <row r="1550" spans="2:15" x14ac:dyDescent="0.45">
      <c r="B1550" t="s">
        <v>155</v>
      </c>
      <c r="C1550" t="s">
        <v>35</v>
      </c>
      <c r="D1550">
        <v>2.8289151829719798E-2</v>
      </c>
      <c r="E1550" t="s">
        <v>6</v>
      </c>
      <c r="G1550" t="s">
        <v>156</v>
      </c>
      <c r="H1550" t="s">
        <v>35</v>
      </c>
      <c r="I1550">
        <v>6.6117890967584284E-3</v>
      </c>
      <c r="J1550" t="s">
        <v>6</v>
      </c>
      <c r="L1550" t="s">
        <v>157</v>
      </c>
      <c r="M1550" t="s">
        <v>35</v>
      </c>
      <c r="N1550">
        <v>7.940833640294017E-3</v>
      </c>
      <c r="O1550" t="s">
        <v>6</v>
      </c>
    </row>
    <row r="1551" spans="2:15" x14ac:dyDescent="0.45">
      <c r="B1551" t="s">
        <v>155</v>
      </c>
      <c r="C1551" t="s">
        <v>36</v>
      </c>
      <c r="D1551">
        <v>2.6826151686827105E-2</v>
      </c>
      <c r="E1551" t="s">
        <v>6</v>
      </c>
      <c r="G1551" t="s">
        <v>156</v>
      </c>
      <c r="H1551" t="s">
        <v>36</v>
      </c>
      <c r="I1551">
        <v>7.0092004544952125E-3</v>
      </c>
      <c r="J1551" t="s">
        <v>6</v>
      </c>
      <c r="L1551" t="s">
        <v>157</v>
      </c>
      <c r="M1551" t="s">
        <v>36</v>
      </c>
      <c r="N1551">
        <v>7.9600060112655462E-3</v>
      </c>
      <c r="O1551" t="s">
        <v>6</v>
      </c>
    </row>
    <row r="1552" spans="2:15" x14ac:dyDescent="0.45">
      <c r="B1552" t="s">
        <v>155</v>
      </c>
      <c r="C1552" t="s">
        <v>37</v>
      </c>
      <c r="D1552">
        <v>2.3597255567942496E-2</v>
      </c>
      <c r="E1552" t="s">
        <v>6</v>
      </c>
      <c r="G1552" t="s">
        <v>156</v>
      </c>
      <c r="H1552" t="s">
        <v>37</v>
      </c>
      <c r="I1552">
        <v>7.3377564876089454E-3</v>
      </c>
      <c r="J1552" t="s">
        <v>6</v>
      </c>
      <c r="L1552" t="s">
        <v>157</v>
      </c>
      <c r="M1552" t="s">
        <v>37</v>
      </c>
      <c r="N1552">
        <v>8.0302617313367259E-3</v>
      </c>
      <c r="O1552" t="s">
        <v>6</v>
      </c>
    </row>
    <row r="1553" spans="2:15" x14ac:dyDescent="0.45">
      <c r="B1553" t="s">
        <v>155</v>
      </c>
      <c r="C1553" t="s">
        <v>38</v>
      </c>
      <c r="D1553">
        <v>1.8532275803348087E-2</v>
      </c>
      <c r="E1553" t="s">
        <v>6</v>
      </c>
      <c r="G1553" t="s">
        <v>156</v>
      </c>
      <c r="H1553" t="s">
        <v>38</v>
      </c>
      <c r="I1553">
        <v>7.5241652935994913E-3</v>
      </c>
      <c r="J1553" t="s">
        <v>6</v>
      </c>
      <c r="L1553" t="s">
        <v>157</v>
      </c>
      <c r="M1553" t="s">
        <v>38</v>
      </c>
      <c r="N1553">
        <v>8.1495768971921682E-3</v>
      </c>
      <c r="O1553" t="s">
        <v>6</v>
      </c>
    </row>
    <row r="1554" spans="2:15" x14ac:dyDescent="0.45">
      <c r="B1554" t="s">
        <v>155</v>
      </c>
      <c r="C1554" t="s">
        <v>39</v>
      </c>
      <c r="D1554">
        <v>1.227500935635641E-2</v>
      </c>
      <c r="E1554" t="s">
        <v>6</v>
      </c>
      <c r="G1554" t="s">
        <v>156</v>
      </c>
      <c r="H1554" t="s">
        <v>39</v>
      </c>
      <c r="I1554">
        <v>7.366209203853568E-3</v>
      </c>
      <c r="J1554" t="s">
        <v>6</v>
      </c>
      <c r="L1554" t="s">
        <v>157</v>
      </c>
      <c r="M1554" t="s">
        <v>39</v>
      </c>
      <c r="N1554">
        <v>8.2488045146638898E-3</v>
      </c>
      <c r="O1554" t="s">
        <v>6</v>
      </c>
    </row>
    <row r="1555" spans="2:15" x14ac:dyDescent="0.45">
      <c r="B1555" t="s">
        <v>155</v>
      </c>
      <c r="C1555" t="s">
        <v>40</v>
      </c>
      <c r="D1555">
        <v>6.154039239184941E-3</v>
      </c>
      <c r="E1555" t="s">
        <v>6</v>
      </c>
      <c r="G1555" t="s">
        <v>156</v>
      </c>
      <c r="H1555" t="s">
        <v>40</v>
      </c>
      <c r="I1555">
        <v>7.0535468578839088E-3</v>
      </c>
      <c r="J1555" t="s">
        <v>6</v>
      </c>
      <c r="L1555" t="s">
        <v>157</v>
      </c>
      <c r="M1555" t="s">
        <v>40</v>
      </c>
      <c r="N1555">
        <v>8.3210806805669568E-3</v>
      </c>
      <c r="O1555" t="s">
        <v>6</v>
      </c>
    </row>
    <row r="1556" spans="2:15" x14ac:dyDescent="0.45">
      <c r="B1556" t="s">
        <v>155</v>
      </c>
      <c r="C1556" t="s">
        <v>41</v>
      </c>
      <c r="D1556">
        <v>1.0947917836225372E-3</v>
      </c>
      <c r="E1556" t="s">
        <v>6</v>
      </c>
      <c r="G1556" t="s">
        <v>156</v>
      </c>
      <c r="H1556" t="s">
        <v>41</v>
      </c>
      <c r="I1556">
        <v>7.120870196048631E-3</v>
      </c>
      <c r="J1556" t="s">
        <v>6</v>
      </c>
      <c r="L1556" t="s">
        <v>157</v>
      </c>
      <c r="M1556" t="s">
        <v>41</v>
      </c>
      <c r="N1556">
        <v>8.39740112959164E-3</v>
      </c>
      <c r="O1556" t="s">
        <v>6</v>
      </c>
    </row>
    <row r="1557" spans="2:15" x14ac:dyDescent="0.45">
      <c r="B1557" t="s">
        <v>155</v>
      </c>
      <c r="C1557" t="s">
        <v>42</v>
      </c>
      <c r="D1557">
        <v>1.3959411612959088E-5</v>
      </c>
      <c r="E1557" t="s">
        <v>6</v>
      </c>
      <c r="G1557" t="s">
        <v>156</v>
      </c>
      <c r="H1557" t="s">
        <v>42</v>
      </c>
      <c r="I1557">
        <v>1.3549122323920746E-2</v>
      </c>
      <c r="J1557" t="s">
        <v>6</v>
      </c>
      <c r="L1557" t="s">
        <v>157</v>
      </c>
      <c r="M1557" t="s">
        <v>42</v>
      </c>
      <c r="N1557">
        <v>1.6831308934390943E-2</v>
      </c>
      <c r="O1557" t="s">
        <v>6</v>
      </c>
    </row>
    <row r="1558" spans="2:15" x14ac:dyDescent="0.45">
      <c r="B1558" t="s">
        <v>155</v>
      </c>
      <c r="C1558" t="s">
        <v>43</v>
      </c>
      <c r="D1558">
        <v>0</v>
      </c>
      <c r="E1558" t="s">
        <v>6</v>
      </c>
      <c r="G1558" t="s">
        <v>156</v>
      </c>
      <c r="H1558" t="s">
        <v>43</v>
      </c>
      <c r="I1558">
        <v>1.2146382234349587E-2</v>
      </c>
      <c r="J1558" t="s">
        <v>6</v>
      </c>
      <c r="L1558" t="s">
        <v>157</v>
      </c>
      <c r="M1558" t="s">
        <v>43</v>
      </c>
      <c r="N1558">
        <v>1.62148257453033E-2</v>
      </c>
      <c r="O1558" t="s">
        <v>6</v>
      </c>
    </row>
    <row r="1559" spans="2:15" x14ac:dyDescent="0.45">
      <c r="B1559" t="s">
        <v>155</v>
      </c>
      <c r="C1559" t="s">
        <v>44</v>
      </c>
      <c r="D1559">
        <v>0</v>
      </c>
      <c r="E1559" t="s">
        <v>6</v>
      </c>
      <c r="G1559" t="s">
        <v>156</v>
      </c>
      <c r="H1559" t="s">
        <v>44</v>
      </c>
      <c r="I1559">
        <v>3.3034280014783493E-2</v>
      </c>
      <c r="J1559" t="s">
        <v>6</v>
      </c>
      <c r="L1559" t="s">
        <v>157</v>
      </c>
      <c r="M1559" t="s">
        <v>44</v>
      </c>
      <c r="N1559">
        <v>3.439646505431903E-2</v>
      </c>
      <c r="O1559" t="s">
        <v>6</v>
      </c>
    </row>
    <row r="1560" spans="2:15" x14ac:dyDescent="0.45">
      <c r="B1560" t="s">
        <v>155</v>
      </c>
      <c r="C1560" t="s">
        <v>45</v>
      </c>
      <c r="D1560">
        <v>0</v>
      </c>
      <c r="E1560" t="s">
        <v>6</v>
      </c>
      <c r="G1560" t="s">
        <v>156</v>
      </c>
      <c r="H1560" t="s">
        <v>45</v>
      </c>
      <c r="I1560">
        <v>6.4078776375424149E-3</v>
      </c>
      <c r="J1560" t="s">
        <v>6</v>
      </c>
      <c r="L1560" t="s">
        <v>157</v>
      </c>
      <c r="M1560" t="s">
        <v>45</v>
      </c>
      <c r="N1560">
        <v>6.8388935282281431E-3</v>
      </c>
      <c r="O1560" t="s">
        <v>6</v>
      </c>
    </row>
    <row r="1561" spans="2:15" x14ac:dyDescent="0.45">
      <c r="B1561" t="s">
        <v>155</v>
      </c>
      <c r="C1561" t="s">
        <v>46</v>
      </c>
      <c r="D1561">
        <v>5.5622471842016149E-4</v>
      </c>
      <c r="E1561" t="s">
        <v>6</v>
      </c>
      <c r="G1561" t="s">
        <v>156</v>
      </c>
      <c r="H1561" t="s">
        <v>46</v>
      </c>
      <c r="I1561">
        <v>6.321659087601913E-3</v>
      </c>
      <c r="J1561" t="s">
        <v>6</v>
      </c>
      <c r="L1561" t="s">
        <v>157</v>
      </c>
      <c r="M1561" t="s">
        <v>46</v>
      </c>
      <c r="N1561">
        <v>6.7621943452482736E-3</v>
      </c>
      <c r="O1561" t="s">
        <v>6</v>
      </c>
    </row>
    <row r="1562" spans="2:15" x14ac:dyDescent="0.45">
      <c r="B1562" t="s">
        <v>155</v>
      </c>
      <c r="C1562" t="s">
        <v>47</v>
      </c>
      <c r="D1562">
        <v>2.6218741148316925E-3</v>
      </c>
      <c r="E1562" t="s">
        <v>6</v>
      </c>
      <c r="G1562" t="s">
        <v>156</v>
      </c>
      <c r="H1562" t="s">
        <v>47</v>
      </c>
      <c r="I1562">
        <v>6.0151016518174647E-3</v>
      </c>
      <c r="J1562" t="s">
        <v>6</v>
      </c>
      <c r="L1562" t="s">
        <v>157</v>
      </c>
      <c r="M1562" t="s">
        <v>47</v>
      </c>
      <c r="N1562">
        <v>6.6714863839776881E-3</v>
      </c>
      <c r="O1562" t="s">
        <v>6</v>
      </c>
    </row>
    <row r="1563" spans="2:15" x14ac:dyDescent="0.45">
      <c r="B1563" t="s">
        <v>155</v>
      </c>
      <c r="C1563" t="s">
        <v>48</v>
      </c>
      <c r="D1563">
        <v>7.7635154352654959E-3</v>
      </c>
      <c r="E1563" t="s">
        <v>6</v>
      </c>
      <c r="G1563" t="s">
        <v>156</v>
      </c>
      <c r="H1563" t="s">
        <v>48</v>
      </c>
      <c r="I1563">
        <v>6.3183952812964177E-3</v>
      </c>
      <c r="J1563" t="s">
        <v>6</v>
      </c>
      <c r="L1563" t="s">
        <v>157</v>
      </c>
      <c r="M1563" t="s">
        <v>48</v>
      </c>
      <c r="N1563">
        <v>6.5698249509002736E-3</v>
      </c>
      <c r="O1563" t="s">
        <v>6</v>
      </c>
    </row>
    <row r="1564" spans="2:15" x14ac:dyDescent="0.45">
      <c r="B1564" t="s">
        <v>155</v>
      </c>
      <c r="C1564" t="s">
        <v>49</v>
      </c>
      <c r="D1564">
        <v>1.3980007903251466E-2</v>
      </c>
      <c r="E1564" t="s">
        <v>6</v>
      </c>
      <c r="G1564" t="s">
        <v>156</v>
      </c>
      <c r="H1564" t="s">
        <v>49</v>
      </c>
      <c r="I1564">
        <v>7.0522658844410155E-3</v>
      </c>
      <c r="J1564" t="s">
        <v>6</v>
      </c>
      <c r="L1564" t="s">
        <v>157</v>
      </c>
      <c r="M1564" t="s">
        <v>49</v>
      </c>
      <c r="N1564">
        <v>6.4998808347085275E-3</v>
      </c>
      <c r="O1564" t="s">
        <v>6</v>
      </c>
    </row>
    <row r="1565" spans="2:15" x14ac:dyDescent="0.45">
      <c r="B1565" t="s">
        <v>155</v>
      </c>
      <c r="C1565" t="s">
        <v>50</v>
      </c>
      <c r="D1565">
        <v>1.9746871667657883E-2</v>
      </c>
      <c r="E1565" t="s">
        <v>6</v>
      </c>
      <c r="G1565" t="s">
        <v>156</v>
      </c>
      <c r="H1565" t="s">
        <v>50</v>
      </c>
      <c r="I1565">
        <v>7.7032519781648776E-3</v>
      </c>
      <c r="J1565" t="s">
        <v>6</v>
      </c>
      <c r="L1565" t="s">
        <v>157</v>
      </c>
      <c r="M1565" t="s">
        <v>50</v>
      </c>
      <c r="N1565">
        <v>6.2451419761972186E-3</v>
      </c>
      <c r="O1565" t="s">
        <v>6</v>
      </c>
    </row>
    <row r="1566" spans="2:15" x14ac:dyDescent="0.45">
      <c r="B1566" t="s">
        <v>155</v>
      </c>
      <c r="C1566" t="s">
        <v>51</v>
      </c>
      <c r="D1566">
        <v>2.3890678659462958E-2</v>
      </c>
      <c r="E1566" t="s">
        <v>6</v>
      </c>
      <c r="G1566" t="s">
        <v>156</v>
      </c>
      <c r="H1566" t="s">
        <v>51</v>
      </c>
      <c r="I1566">
        <v>7.1741524605922436E-3</v>
      </c>
      <c r="J1566" t="s">
        <v>6</v>
      </c>
      <c r="L1566" t="s">
        <v>157</v>
      </c>
      <c r="M1566" t="s">
        <v>51</v>
      </c>
      <c r="N1566">
        <v>6.2789857647148192E-3</v>
      </c>
      <c r="O1566" t="s">
        <v>6</v>
      </c>
    </row>
    <row r="1567" spans="2:15" x14ac:dyDescent="0.45">
      <c r="B1567" t="s">
        <v>155</v>
      </c>
      <c r="C1567" t="s">
        <v>52</v>
      </c>
      <c r="D1567">
        <v>2.6225547511591684E-2</v>
      </c>
      <c r="E1567" t="s">
        <v>6</v>
      </c>
      <c r="G1567" t="s">
        <v>156</v>
      </c>
      <c r="H1567" t="s">
        <v>52</v>
      </c>
      <c r="I1567">
        <v>7.8373148959847878E-3</v>
      </c>
      <c r="J1567" t="s">
        <v>6</v>
      </c>
      <c r="L1567" t="s">
        <v>157</v>
      </c>
      <c r="M1567" t="s">
        <v>52</v>
      </c>
      <c r="N1567">
        <v>6.3942600240407092E-3</v>
      </c>
      <c r="O1567" t="s">
        <v>6</v>
      </c>
    </row>
    <row r="1568" spans="2:15" x14ac:dyDescent="0.45">
      <c r="B1568" t="s">
        <v>155</v>
      </c>
      <c r="C1568" t="s">
        <v>53</v>
      </c>
      <c r="D1568">
        <v>2.7107767936128253E-2</v>
      </c>
      <c r="E1568" t="s">
        <v>6</v>
      </c>
      <c r="G1568" t="s">
        <v>156</v>
      </c>
      <c r="H1568" t="s">
        <v>53</v>
      </c>
      <c r="I1568">
        <v>8.2750688145334494E-3</v>
      </c>
      <c r="J1568" t="s">
        <v>6</v>
      </c>
      <c r="L1568" t="s">
        <v>157</v>
      </c>
      <c r="M1568" t="s">
        <v>53</v>
      </c>
      <c r="N1568">
        <v>6.5852318792876579E-3</v>
      </c>
      <c r="O1568" t="s">
        <v>6</v>
      </c>
    </row>
    <row r="1569" spans="2:15" x14ac:dyDescent="0.45">
      <c r="B1569" t="s">
        <v>155</v>
      </c>
      <c r="C1569" t="s">
        <v>54</v>
      </c>
      <c r="D1569">
        <v>2.62077708104822E-2</v>
      </c>
      <c r="E1569" t="s">
        <v>6</v>
      </c>
      <c r="G1569" t="s">
        <v>156</v>
      </c>
      <c r="H1569" t="s">
        <v>54</v>
      </c>
      <c r="I1569">
        <v>8.5982696527406848E-3</v>
      </c>
      <c r="J1569" t="s">
        <v>6</v>
      </c>
      <c r="L1569" t="s">
        <v>157</v>
      </c>
      <c r="M1569" t="s">
        <v>54</v>
      </c>
      <c r="N1569">
        <v>6.7655689594848046E-3</v>
      </c>
      <c r="O1569" t="s">
        <v>6</v>
      </c>
    </row>
    <row r="1570" spans="2:15" x14ac:dyDescent="0.45">
      <c r="B1570" t="s">
        <v>155</v>
      </c>
      <c r="C1570" t="s">
        <v>55</v>
      </c>
      <c r="D1570">
        <v>2.3788396600866676E-2</v>
      </c>
      <c r="E1570" t="s">
        <v>6</v>
      </c>
      <c r="G1570" t="s">
        <v>156</v>
      </c>
      <c r="H1570" t="s">
        <v>55</v>
      </c>
      <c r="I1570">
        <v>8.7563555034913497E-3</v>
      </c>
      <c r="J1570" t="s">
        <v>6</v>
      </c>
      <c r="L1570" t="s">
        <v>157</v>
      </c>
      <c r="M1570" t="s">
        <v>55</v>
      </c>
      <c r="N1570">
        <v>6.9139966588142917E-3</v>
      </c>
      <c r="O1570" t="s">
        <v>6</v>
      </c>
    </row>
    <row r="1571" spans="2:15" x14ac:dyDescent="0.45">
      <c r="B1571" t="s">
        <v>155</v>
      </c>
      <c r="C1571" t="s">
        <v>56</v>
      </c>
      <c r="D1571">
        <v>1.9374104767871228E-2</v>
      </c>
      <c r="E1571" t="s">
        <v>6</v>
      </c>
      <c r="G1571" t="s">
        <v>156</v>
      </c>
      <c r="H1571" t="s">
        <v>56</v>
      </c>
      <c r="I1571">
        <v>8.8016911140498255E-3</v>
      </c>
      <c r="J1571" t="s">
        <v>6</v>
      </c>
      <c r="L1571" t="s">
        <v>157</v>
      </c>
      <c r="M1571" t="s">
        <v>56</v>
      </c>
      <c r="N1571">
        <v>7.04938949628369E-3</v>
      </c>
      <c r="O1571" t="s">
        <v>6</v>
      </c>
    </row>
    <row r="1572" spans="2:15" x14ac:dyDescent="0.45">
      <c r="B1572" t="s">
        <v>155</v>
      </c>
      <c r="C1572" t="s">
        <v>57</v>
      </c>
      <c r="D1572">
        <v>1.4759161346396555E-2</v>
      </c>
      <c r="E1572" t="s">
        <v>6</v>
      </c>
      <c r="G1572" t="s">
        <v>156</v>
      </c>
      <c r="H1572" t="s">
        <v>57</v>
      </c>
      <c r="I1572">
        <v>8.6335332701708255E-3</v>
      </c>
      <c r="J1572" t="s">
        <v>6</v>
      </c>
      <c r="L1572" t="s">
        <v>157</v>
      </c>
      <c r="M1572" t="s">
        <v>57</v>
      </c>
      <c r="N1572">
        <v>7.1361091839235464E-3</v>
      </c>
      <c r="O1572" t="s">
        <v>6</v>
      </c>
    </row>
    <row r="1573" spans="2:15" x14ac:dyDescent="0.45">
      <c r="B1573" t="s">
        <v>155</v>
      </c>
      <c r="C1573" t="s">
        <v>58</v>
      </c>
      <c r="D1573">
        <v>9.2720920246227457E-3</v>
      </c>
      <c r="E1573" t="s">
        <v>6</v>
      </c>
      <c r="G1573" t="s">
        <v>156</v>
      </c>
      <c r="H1573" t="s">
        <v>58</v>
      </c>
      <c r="I1573">
        <v>8.0925559285879682E-3</v>
      </c>
      <c r="J1573" t="s">
        <v>6</v>
      </c>
      <c r="L1573" t="s">
        <v>157</v>
      </c>
      <c r="M1573" t="s">
        <v>58</v>
      </c>
      <c r="N1573">
        <v>7.1255578036936509E-3</v>
      </c>
      <c r="O1573" t="s">
        <v>6</v>
      </c>
    </row>
    <row r="1574" spans="2:15" x14ac:dyDescent="0.45">
      <c r="B1574" t="s">
        <v>155</v>
      </c>
      <c r="C1574" t="s">
        <v>59</v>
      </c>
      <c r="D1574">
        <v>3.9786760532133005E-3</v>
      </c>
      <c r="E1574" t="s">
        <v>6</v>
      </c>
      <c r="G1574" t="s">
        <v>156</v>
      </c>
      <c r="H1574" t="s">
        <v>59</v>
      </c>
      <c r="I1574">
        <v>7.6091900363524263E-3</v>
      </c>
      <c r="J1574" t="s">
        <v>6</v>
      </c>
      <c r="L1574" t="s">
        <v>157</v>
      </c>
      <c r="M1574" t="s">
        <v>59</v>
      </c>
      <c r="N1574">
        <v>7.0670488249798893E-3</v>
      </c>
      <c r="O1574" t="s">
        <v>6</v>
      </c>
    </row>
    <row r="1575" spans="2:15" x14ac:dyDescent="0.45">
      <c r="B1575" t="s">
        <v>155</v>
      </c>
      <c r="C1575" t="s">
        <v>60</v>
      </c>
      <c r="D1575">
        <v>1.0812783365307446E-3</v>
      </c>
      <c r="E1575" t="s">
        <v>6</v>
      </c>
      <c r="G1575" t="s">
        <v>156</v>
      </c>
      <c r="H1575" t="s">
        <v>60</v>
      </c>
      <c r="I1575">
        <v>1.4711386122668018E-2</v>
      </c>
      <c r="J1575" t="s">
        <v>6</v>
      </c>
      <c r="L1575" t="s">
        <v>157</v>
      </c>
      <c r="M1575" t="s">
        <v>60</v>
      </c>
      <c r="N1575">
        <v>1.3806234435570428E-2</v>
      </c>
      <c r="O1575" t="s">
        <v>6</v>
      </c>
    </row>
    <row r="1576" spans="2:15" x14ac:dyDescent="0.45">
      <c r="B1576" t="s">
        <v>155</v>
      </c>
      <c r="C1576" t="s">
        <v>61</v>
      </c>
      <c r="D1576">
        <v>0</v>
      </c>
      <c r="E1576" t="s">
        <v>6</v>
      </c>
      <c r="G1576" t="s">
        <v>156</v>
      </c>
      <c r="H1576" t="s">
        <v>61</v>
      </c>
      <c r="I1576">
        <v>1.4015862427914758E-2</v>
      </c>
      <c r="J1576" t="s">
        <v>6</v>
      </c>
      <c r="L1576" t="s">
        <v>157</v>
      </c>
      <c r="M1576" t="s">
        <v>61</v>
      </c>
      <c r="N1576">
        <v>1.2822428675257964E-2</v>
      </c>
      <c r="O1576" t="s">
        <v>6</v>
      </c>
    </row>
    <row r="1577" spans="2:15" x14ac:dyDescent="0.45">
      <c r="B1577" t="s">
        <v>155</v>
      </c>
      <c r="C1577" t="s">
        <v>62</v>
      </c>
      <c r="D1577">
        <v>0</v>
      </c>
      <c r="E1577" t="s">
        <v>6</v>
      </c>
      <c r="G1577" t="s">
        <v>156</v>
      </c>
      <c r="H1577" t="s">
        <v>62</v>
      </c>
      <c r="I1577">
        <v>2.2479079175124265E-2</v>
      </c>
      <c r="J1577" t="s">
        <v>6</v>
      </c>
      <c r="L1577" t="s">
        <v>157</v>
      </c>
      <c r="M1577" t="s">
        <v>62</v>
      </c>
      <c r="N1577">
        <v>2.5165774018574241E-2</v>
      </c>
      <c r="O1577" t="s">
        <v>6</v>
      </c>
    </row>
    <row r="1578" spans="2:15" x14ac:dyDescent="0.45">
      <c r="B1578" t="s">
        <v>155</v>
      </c>
      <c r="C1578" t="s">
        <v>63</v>
      </c>
      <c r="D1578">
        <v>0</v>
      </c>
      <c r="E1578" t="s">
        <v>6</v>
      </c>
      <c r="G1578" t="s">
        <v>156</v>
      </c>
      <c r="H1578" t="s">
        <v>63</v>
      </c>
      <c r="I1578">
        <v>4.1548129235182028E-3</v>
      </c>
      <c r="J1578" t="s">
        <v>6</v>
      </c>
      <c r="L1578" t="s">
        <v>157</v>
      </c>
      <c r="M1578" t="s">
        <v>63</v>
      </c>
      <c r="N1578">
        <v>4.937080873693744E-3</v>
      </c>
      <c r="O1578" t="s">
        <v>6</v>
      </c>
    </row>
    <row r="1579" spans="2:15" x14ac:dyDescent="0.45">
      <c r="B1579" t="s">
        <v>155</v>
      </c>
      <c r="C1579" t="s">
        <v>64</v>
      </c>
      <c r="D1579">
        <v>2.5194524406408329E-4</v>
      </c>
      <c r="E1579" t="s">
        <v>6</v>
      </c>
      <c r="G1579" t="s">
        <v>156</v>
      </c>
      <c r="H1579" t="s">
        <v>64</v>
      </c>
      <c r="I1579">
        <v>4.087050189113684E-3</v>
      </c>
      <c r="J1579" t="s">
        <v>6</v>
      </c>
      <c r="L1579" t="s">
        <v>157</v>
      </c>
      <c r="M1579" t="s">
        <v>64</v>
      </c>
      <c r="N1579">
        <v>4.8885143945472161E-3</v>
      </c>
      <c r="O1579" t="s">
        <v>6</v>
      </c>
    </row>
    <row r="1580" spans="2:15" x14ac:dyDescent="0.45">
      <c r="B1580" t="s">
        <v>155</v>
      </c>
      <c r="C1580" t="s">
        <v>65</v>
      </c>
      <c r="D1580">
        <v>1.8007117979349186E-3</v>
      </c>
      <c r="E1580" t="s">
        <v>6</v>
      </c>
      <c r="G1580" t="s">
        <v>156</v>
      </c>
      <c r="H1580" t="s">
        <v>65</v>
      </c>
      <c r="I1580">
        <v>3.7686124682956693E-3</v>
      </c>
      <c r="J1580" t="s">
        <v>6</v>
      </c>
      <c r="L1580" t="s">
        <v>157</v>
      </c>
      <c r="M1580" t="s">
        <v>65</v>
      </c>
      <c r="N1580">
        <v>4.838394300168818E-3</v>
      </c>
      <c r="O1580" t="s">
        <v>6</v>
      </c>
    </row>
    <row r="1581" spans="2:15" x14ac:dyDescent="0.45">
      <c r="B1581" t="s">
        <v>155</v>
      </c>
      <c r="C1581" t="s">
        <v>66</v>
      </c>
      <c r="D1581">
        <v>8.3034698965253079E-3</v>
      </c>
      <c r="E1581" t="s">
        <v>6</v>
      </c>
      <c r="G1581" t="s">
        <v>156</v>
      </c>
      <c r="H1581" t="s">
        <v>66</v>
      </c>
      <c r="I1581">
        <v>3.3507280337628505E-3</v>
      </c>
      <c r="J1581" t="s">
        <v>6</v>
      </c>
      <c r="L1581" t="s">
        <v>157</v>
      </c>
      <c r="M1581" t="s">
        <v>66</v>
      </c>
      <c r="N1581">
        <v>4.7968618456482957E-3</v>
      </c>
      <c r="O1581" t="s">
        <v>6</v>
      </c>
    </row>
    <row r="1582" spans="2:15" x14ac:dyDescent="0.45">
      <c r="B1582" t="s">
        <v>155</v>
      </c>
      <c r="C1582" t="s">
        <v>67</v>
      </c>
      <c r="D1582">
        <v>1.5952132525053515E-2</v>
      </c>
      <c r="E1582" t="s">
        <v>6</v>
      </c>
      <c r="G1582" t="s">
        <v>156</v>
      </c>
      <c r="H1582" t="s">
        <v>67</v>
      </c>
      <c r="I1582">
        <v>3.7682072324901946E-3</v>
      </c>
      <c r="J1582" t="s">
        <v>6</v>
      </c>
      <c r="L1582" t="s">
        <v>157</v>
      </c>
      <c r="M1582" t="s">
        <v>67</v>
      </c>
      <c r="N1582">
        <v>4.7562734655491809E-3</v>
      </c>
      <c r="O1582" t="s">
        <v>6</v>
      </c>
    </row>
    <row r="1583" spans="2:15" x14ac:dyDescent="0.45">
      <c r="B1583" t="s">
        <v>155</v>
      </c>
      <c r="C1583" t="s">
        <v>68</v>
      </c>
      <c r="D1583">
        <v>2.2858374234256816E-2</v>
      </c>
      <c r="E1583" t="s">
        <v>6</v>
      </c>
      <c r="G1583" t="s">
        <v>156</v>
      </c>
      <c r="H1583" t="s">
        <v>68</v>
      </c>
      <c r="I1583">
        <v>4.0173517344442248E-3</v>
      </c>
      <c r="J1583" t="s">
        <v>6</v>
      </c>
      <c r="L1583" t="s">
        <v>157</v>
      </c>
      <c r="M1583" t="s">
        <v>68</v>
      </c>
      <c r="N1583">
        <v>4.4813753213171267E-3</v>
      </c>
      <c r="O1583" t="s">
        <v>6</v>
      </c>
    </row>
    <row r="1584" spans="2:15" x14ac:dyDescent="0.45">
      <c r="B1584" t="s">
        <v>155</v>
      </c>
      <c r="C1584" t="s">
        <v>69</v>
      </c>
      <c r="D1584">
        <v>2.8750588145351988E-2</v>
      </c>
      <c r="E1584" t="s">
        <v>6</v>
      </c>
      <c r="G1584" t="s">
        <v>156</v>
      </c>
      <c r="H1584" t="s">
        <v>69</v>
      </c>
      <c r="I1584">
        <v>3.8592636445473521E-3</v>
      </c>
      <c r="J1584" t="s">
        <v>6</v>
      </c>
      <c r="L1584" t="s">
        <v>157</v>
      </c>
      <c r="M1584" t="s">
        <v>69</v>
      </c>
      <c r="N1584">
        <v>4.4828023027043574E-3</v>
      </c>
      <c r="O1584" t="s">
        <v>6</v>
      </c>
    </row>
    <row r="1585" spans="2:15" x14ac:dyDescent="0.45">
      <c r="B1585" t="s">
        <v>155</v>
      </c>
      <c r="C1585" t="s">
        <v>70</v>
      </c>
      <c r="D1585">
        <v>3.2285912983323846E-2</v>
      </c>
      <c r="E1585" t="s">
        <v>6</v>
      </c>
      <c r="G1585" t="s">
        <v>156</v>
      </c>
      <c r="H1585" t="s">
        <v>70</v>
      </c>
      <c r="I1585">
        <v>4.0544403647931933E-3</v>
      </c>
      <c r="J1585" t="s">
        <v>6</v>
      </c>
      <c r="L1585" t="s">
        <v>157</v>
      </c>
      <c r="M1585" t="s">
        <v>70</v>
      </c>
      <c r="N1585">
        <v>4.5386861565611713E-3</v>
      </c>
      <c r="O1585" t="s">
        <v>6</v>
      </c>
    </row>
    <row r="1586" spans="2:15" x14ac:dyDescent="0.45">
      <c r="B1586" t="s">
        <v>155</v>
      </c>
      <c r="C1586" t="s">
        <v>71</v>
      </c>
      <c r="D1586">
        <v>3.3087411294142839E-2</v>
      </c>
      <c r="E1586" t="s">
        <v>6</v>
      </c>
      <c r="G1586" t="s">
        <v>156</v>
      </c>
      <c r="H1586" t="s">
        <v>71</v>
      </c>
      <c r="I1586">
        <v>4.2902298102039417E-3</v>
      </c>
      <c r="J1586" t="s">
        <v>6</v>
      </c>
      <c r="L1586" t="s">
        <v>157</v>
      </c>
      <c r="M1586" t="s">
        <v>71</v>
      </c>
      <c r="N1586">
        <v>4.6335028522709624E-3</v>
      </c>
      <c r="O1586" t="s">
        <v>6</v>
      </c>
    </row>
    <row r="1587" spans="2:15" x14ac:dyDescent="0.45">
      <c r="B1587" t="s">
        <v>155</v>
      </c>
      <c r="C1587" t="s">
        <v>72</v>
      </c>
      <c r="D1587">
        <v>3.1658861275099474E-2</v>
      </c>
      <c r="E1587" t="s">
        <v>6</v>
      </c>
      <c r="G1587" t="s">
        <v>156</v>
      </c>
      <c r="H1587" t="s">
        <v>72</v>
      </c>
      <c r="I1587">
        <v>4.5304205268833992E-3</v>
      </c>
      <c r="J1587" t="s">
        <v>6</v>
      </c>
      <c r="L1587" t="s">
        <v>157</v>
      </c>
      <c r="M1587" t="s">
        <v>72</v>
      </c>
      <c r="N1587">
        <v>4.8051488671874334E-3</v>
      </c>
      <c r="O1587" t="s">
        <v>6</v>
      </c>
    </row>
    <row r="1588" spans="2:15" x14ac:dyDescent="0.45">
      <c r="B1588" t="s">
        <v>155</v>
      </c>
      <c r="C1588" t="s">
        <v>73</v>
      </c>
      <c r="D1588">
        <v>2.8721664171860044E-2</v>
      </c>
      <c r="E1588" t="s">
        <v>6</v>
      </c>
      <c r="G1588" t="s">
        <v>156</v>
      </c>
      <c r="H1588" t="s">
        <v>73</v>
      </c>
      <c r="I1588">
        <v>4.7396916918874855E-3</v>
      </c>
      <c r="J1588" t="s">
        <v>6</v>
      </c>
      <c r="L1588" t="s">
        <v>157</v>
      </c>
      <c r="M1588" t="s">
        <v>73</v>
      </c>
      <c r="N1588">
        <v>5.0360501969192789E-3</v>
      </c>
      <c r="O1588" t="s">
        <v>6</v>
      </c>
    </row>
    <row r="1589" spans="2:15" x14ac:dyDescent="0.45">
      <c r="B1589" t="s">
        <v>155</v>
      </c>
      <c r="C1589" t="s">
        <v>74</v>
      </c>
      <c r="D1589">
        <v>2.4126624701539586E-2</v>
      </c>
      <c r="E1589" t="s">
        <v>6</v>
      </c>
      <c r="G1589" t="s">
        <v>156</v>
      </c>
      <c r="H1589" t="s">
        <v>74</v>
      </c>
      <c r="I1589">
        <v>4.9882227631876021E-3</v>
      </c>
      <c r="J1589" t="s">
        <v>6</v>
      </c>
      <c r="L1589" t="s">
        <v>157</v>
      </c>
      <c r="M1589" t="s">
        <v>74</v>
      </c>
      <c r="N1589">
        <v>5.2461113623617026E-3</v>
      </c>
      <c r="O1589" t="s">
        <v>6</v>
      </c>
    </row>
    <row r="1590" spans="2:15" x14ac:dyDescent="0.45">
      <c r="B1590" t="s">
        <v>155</v>
      </c>
      <c r="C1590" t="s">
        <v>75</v>
      </c>
      <c r="D1590">
        <v>1.773860665187699E-2</v>
      </c>
      <c r="E1590" t="s">
        <v>6</v>
      </c>
      <c r="G1590" t="s">
        <v>156</v>
      </c>
      <c r="H1590" t="s">
        <v>75</v>
      </c>
      <c r="I1590">
        <v>5.3326181953432476E-3</v>
      </c>
      <c r="J1590" t="s">
        <v>6</v>
      </c>
      <c r="L1590" t="s">
        <v>157</v>
      </c>
      <c r="M1590" t="s">
        <v>75</v>
      </c>
      <c r="N1590">
        <v>5.3976028564865219E-3</v>
      </c>
      <c r="O1590" t="s">
        <v>6</v>
      </c>
    </row>
    <row r="1591" spans="2:15" x14ac:dyDescent="0.45">
      <c r="B1591" t="s">
        <v>155</v>
      </c>
      <c r="C1591" t="s">
        <v>76</v>
      </c>
      <c r="D1591">
        <v>1.1075405543284567E-2</v>
      </c>
      <c r="E1591" t="s">
        <v>6</v>
      </c>
      <c r="G1591" t="s">
        <v>156</v>
      </c>
      <c r="H1591" t="s">
        <v>76</v>
      </c>
      <c r="I1591">
        <v>5.229453636891427E-3</v>
      </c>
      <c r="J1591" t="s">
        <v>6</v>
      </c>
      <c r="L1591" t="s">
        <v>157</v>
      </c>
      <c r="M1591" t="s">
        <v>76</v>
      </c>
      <c r="N1591">
        <v>5.4773675987451901E-3</v>
      </c>
      <c r="O1591" t="s">
        <v>6</v>
      </c>
    </row>
    <row r="1592" spans="2:15" x14ac:dyDescent="0.45">
      <c r="B1592" t="s">
        <v>155</v>
      </c>
      <c r="C1592" t="s">
        <v>77</v>
      </c>
      <c r="D1592">
        <v>4.2751080454680483E-3</v>
      </c>
      <c r="E1592" t="s">
        <v>6</v>
      </c>
      <c r="G1592" t="s">
        <v>156</v>
      </c>
      <c r="H1592" t="s">
        <v>77</v>
      </c>
      <c r="I1592">
        <v>5.2371420958352887E-3</v>
      </c>
      <c r="J1592" t="s">
        <v>6</v>
      </c>
      <c r="L1592" t="s">
        <v>157</v>
      </c>
      <c r="M1592" t="s">
        <v>77</v>
      </c>
      <c r="N1592">
        <v>5.4871559395204862E-3</v>
      </c>
      <c r="O1592" t="s">
        <v>6</v>
      </c>
    </row>
    <row r="1593" spans="2:15" x14ac:dyDescent="0.45">
      <c r="B1593" t="s">
        <v>155</v>
      </c>
      <c r="C1593" t="s">
        <v>78</v>
      </c>
      <c r="D1593">
        <v>7.8241290780499872E-4</v>
      </c>
      <c r="E1593" t="s">
        <v>6</v>
      </c>
      <c r="G1593" t="s">
        <v>156</v>
      </c>
      <c r="H1593" t="s">
        <v>78</v>
      </c>
      <c r="I1593">
        <v>1.0777843240417436E-2</v>
      </c>
      <c r="J1593" t="s">
        <v>6</v>
      </c>
      <c r="L1593" t="s">
        <v>157</v>
      </c>
      <c r="M1593" t="s">
        <v>78</v>
      </c>
      <c r="N1593">
        <v>1.0751541699051199E-2</v>
      </c>
      <c r="O1593" t="s">
        <v>6</v>
      </c>
    </row>
    <row r="1594" spans="2:15" x14ac:dyDescent="0.45">
      <c r="B1594" t="s">
        <v>155</v>
      </c>
      <c r="C1594" t="s">
        <v>79</v>
      </c>
      <c r="D1594">
        <v>0</v>
      </c>
      <c r="E1594" t="s">
        <v>6</v>
      </c>
      <c r="G1594" t="s">
        <v>156</v>
      </c>
      <c r="H1594" t="s">
        <v>79</v>
      </c>
      <c r="I1594">
        <v>1.0064046524395742E-2</v>
      </c>
      <c r="J1594" t="s">
        <v>6</v>
      </c>
      <c r="L1594" t="s">
        <v>157</v>
      </c>
      <c r="M1594" t="s">
        <v>79</v>
      </c>
      <c r="N1594">
        <v>1.0347838100857893E-2</v>
      </c>
      <c r="O1594" t="s">
        <v>6</v>
      </c>
    </row>
    <row r="1595" spans="2:15" x14ac:dyDescent="0.45">
      <c r="B1595" t="s">
        <v>155</v>
      </c>
      <c r="C1595" t="s">
        <v>80</v>
      </c>
      <c r="D1595">
        <v>0</v>
      </c>
      <c r="E1595" t="s">
        <v>6</v>
      </c>
      <c r="G1595" t="s">
        <v>156</v>
      </c>
      <c r="H1595" t="s">
        <v>80</v>
      </c>
      <c r="I1595">
        <v>2.9828418633020094E-2</v>
      </c>
      <c r="J1595" t="s">
        <v>6</v>
      </c>
      <c r="L1595" t="s">
        <v>157</v>
      </c>
      <c r="M1595" t="s">
        <v>80</v>
      </c>
      <c r="N1595">
        <v>3.0043596603771709E-2</v>
      </c>
      <c r="O1595" t="s">
        <v>6</v>
      </c>
    </row>
    <row r="1596" spans="2:15" x14ac:dyDescent="0.45">
      <c r="B1596" t="s">
        <v>155</v>
      </c>
      <c r="C1596" t="s">
        <v>81</v>
      </c>
      <c r="D1596">
        <v>0</v>
      </c>
      <c r="E1596" t="s">
        <v>6</v>
      </c>
      <c r="G1596" t="s">
        <v>156</v>
      </c>
      <c r="H1596" t="s">
        <v>81</v>
      </c>
      <c r="I1596">
        <v>5.4805959542710541E-3</v>
      </c>
      <c r="J1596" t="s">
        <v>6</v>
      </c>
      <c r="L1596" t="s">
        <v>157</v>
      </c>
      <c r="M1596" t="s">
        <v>81</v>
      </c>
      <c r="N1596">
        <v>5.9653511811684689E-3</v>
      </c>
      <c r="O1596" t="s">
        <v>6</v>
      </c>
    </row>
    <row r="1597" spans="2:15" x14ac:dyDescent="0.45">
      <c r="B1597" t="s">
        <v>155</v>
      </c>
      <c r="C1597" t="s">
        <v>82</v>
      </c>
      <c r="D1597">
        <v>0</v>
      </c>
      <c r="E1597" t="s">
        <v>6</v>
      </c>
      <c r="G1597" t="s">
        <v>156</v>
      </c>
      <c r="H1597" t="s">
        <v>82</v>
      </c>
      <c r="I1597">
        <v>5.2497670250312954E-3</v>
      </c>
      <c r="J1597" t="s">
        <v>6</v>
      </c>
      <c r="L1597" t="s">
        <v>157</v>
      </c>
      <c r="M1597" t="s">
        <v>82</v>
      </c>
      <c r="N1597">
        <v>5.9652028874183942E-3</v>
      </c>
      <c r="O1597" t="s">
        <v>6</v>
      </c>
    </row>
    <row r="1598" spans="2:15" x14ac:dyDescent="0.45">
      <c r="B1598" t="s">
        <v>155</v>
      </c>
      <c r="C1598" t="s">
        <v>83</v>
      </c>
      <c r="D1598">
        <v>5.8948270919345021E-5</v>
      </c>
      <c r="E1598" t="s">
        <v>6</v>
      </c>
      <c r="G1598" t="s">
        <v>156</v>
      </c>
      <c r="H1598" t="s">
        <v>83</v>
      </c>
      <c r="I1598">
        <v>5.0619461055376154E-3</v>
      </c>
      <c r="J1598" t="s">
        <v>6</v>
      </c>
      <c r="L1598" t="s">
        <v>157</v>
      </c>
      <c r="M1598" t="s">
        <v>83</v>
      </c>
      <c r="N1598">
        <v>5.9460416634001265E-3</v>
      </c>
      <c r="O1598" t="s">
        <v>6</v>
      </c>
    </row>
    <row r="1599" spans="2:15" x14ac:dyDescent="0.45">
      <c r="B1599" t="s">
        <v>155</v>
      </c>
      <c r="C1599" t="s">
        <v>84</v>
      </c>
      <c r="D1599">
        <v>2.4713872385263647E-3</v>
      </c>
      <c r="E1599" t="s">
        <v>6</v>
      </c>
      <c r="G1599" t="s">
        <v>156</v>
      </c>
      <c r="H1599" t="s">
        <v>84</v>
      </c>
      <c r="I1599">
        <v>4.7329722301382689E-3</v>
      </c>
      <c r="J1599" t="s">
        <v>6</v>
      </c>
      <c r="L1599" t="s">
        <v>157</v>
      </c>
      <c r="M1599" t="s">
        <v>84</v>
      </c>
      <c r="N1599">
        <v>5.9992065520119908E-3</v>
      </c>
      <c r="O1599" t="s">
        <v>6</v>
      </c>
    </row>
    <row r="1600" spans="2:15" x14ac:dyDescent="0.45">
      <c r="B1600" t="s">
        <v>155</v>
      </c>
      <c r="C1600" t="s">
        <v>85</v>
      </c>
      <c r="D1600">
        <v>7.9424586334106081E-3</v>
      </c>
      <c r="E1600" t="s">
        <v>6</v>
      </c>
      <c r="G1600" t="s">
        <v>156</v>
      </c>
      <c r="H1600" t="s">
        <v>85</v>
      </c>
      <c r="I1600">
        <v>4.8721812388264384E-3</v>
      </c>
      <c r="J1600" t="s">
        <v>6</v>
      </c>
      <c r="L1600" t="s">
        <v>157</v>
      </c>
      <c r="M1600" t="s">
        <v>85</v>
      </c>
      <c r="N1600">
        <v>6.105019819666423E-3</v>
      </c>
      <c r="O1600" t="s">
        <v>6</v>
      </c>
    </row>
    <row r="1601" spans="2:15" x14ac:dyDescent="0.45">
      <c r="B1601" t="s">
        <v>155</v>
      </c>
      <c r="C1601" t="s">
        <v>86</v>
      </c>
      <c r="D1601">
        <v>1.3995064542277986E-2</v>
      </c>
      <c r="E1601" t="s">
        <v>6</v>
      </c>
      <c r="G1601" t="s">
        <v>156</v>
      </c>
      <c r="H1601" t="s">
        <v>86</v>
      </c>
      <c r="I1601">
        <v>5.0760997127399319E-3</v>
      </c>
      <c r="J1601" t="s">
        <v>6</v>
      </c>
      <c r="L1601" t="s">
        <v>157</v>
      </c>
      <c r="M1601" t="s">
        <v>86</v>
      </c>
      <c r="N1601">
        <v>6.1508328484435907E-3</v>
      </c>
      <c r="O1601" t="s">
        <v>6</v>
      </c>
    </row>
    <row r="1602" spans="2:15" x14ac:dyDescent="0.45">
      <c r="B1602" t="s">
        <v>155</v>
      </c>
      <c r="C1602" t="s">
        <v>87</v>
      </c>
      <c r="D1602">
        <v>1.9331343360656693E-2</v>
      </c>
      <c r="E1602" t="s">
        <v>6</v>
      </c>
      <c r="G1602" t="s">
        <v>156</v>
      </c>
      <c r="H1602" t="s">
        <v>87</v>
      </c>
      <c r="I1602">
        <v>5.0975275623452712E-3</v>
      </c>
      <c r="J1602" t="s">
        <v>6</v>
      </c>
      <c r="L1602" t="s">
        <v>157</v>
      </c>
      <c r="M1602" t="s">
        <v>87</v>
      </c>
      <c r="N1602">
        <v>6.2726272982844911E-3</v>
      </c>
      <c r="O1602" t="s">
        <v>6</v>
      </c>
    </row>
    <row r="1603" spans="2:15" x14ac:dyDescent="0.45">
      <c r="B1603" t="s">
        <v>155</v>
      </c>
      <c r="C1603" t="s">
        <v>88</v>
      </c>
      <c r="D1603">
        <v>2.3149107565636116E-2</v>
      </c>
      <c r="E1603" t="s">
        <v>6</v>
      </c>
      <c r="G1603" t="s">
        <v>156</v>
      </c>
      <c r="H1603" t="s">
        <v>88</v>
      </c>
      <c r="I1603">
        <v>5.6076231395084759E-3</v>
      </c>
      <c r="J1603" t="s">
        <v>6</v>
      </c>
      <c r="L1603" t="s">
        <v>157</v>
      </c>
      <c r="M1603" t="s">
        <v>88</v>
      </c>
      <c r="N1603">
        <v>6.2958716300436151E-3</v>
      </c>
      <c r="O1603" t="s">
        <v>6</v>
      </c>
    </row>
    <row r="1604" spans="2:15" x14ac:dyDescent="0.45">
      <c r="B1604" t="s">
        <v>155</v>
      </c>
      <c r="C1604" t="s">
        <v>89</v>
      </c>
      <c r="D1604">
        <v>2.3494970051755066E-2</v>
      </c>
      <c r="E1604" t="s">
        <v>6</v>
      </c>
      <c r="G1604" t="s">
        <v>156</v>
      </c>
      <c r="H1604" t="s">
        <v>89</v>
      </c>
      <c r="I1604">
        <v>6.1219866587032502E-3</v>
      </c>
      <c r="J1604" t="s">
        <v>6</v>
      </c>
      <c r="L1604" t="s">
        <v>157</v>
      </c>
      <c r="M1604" t="s">
        <v>89</v>
      </c>
      <c r="N1604">
        <v>6.2541318859477271E-3</v>
      </c>
      <c r="O1604" t="s">
        <v>6</v>
      </c>
    </row>
    <row r="1605" spans="2:15" x14ac:dyDescent="0.45">
      <c r="B1605" t="s">
        <v>155</v>
      </c>
      <c r="C1605" t="s">
        <v>90</v>
      </c>
      <c r="D1605">
        <v>2.1427576930596361E-2</v>
      </c>
      <c r="E1605" t="s">
        <v>6</v>
      </c>
      <c r="G1605" t="s">
        <v>156</v>
      </c>
      <c r="H1605" t="s">
        <v>90</v>
      </c>
      <c r="I1605">
        <v>6.3651527705336644E-3</v>
      </c>
      <c r="J1605" t="s">
        <v>6</v>
      </c>
      <c r="L1605" t="s">
        <v>157</v>
      </c>
      <c r="M1605" t="s">
        <v>90</v>
      </c>
      <c r="N1605">
        <v>6.2076288250018409E-3</v>
      </c>
      <c r="O1605" t="s">
        <v>6</v>
      </c>
    </row>
    <row r="1606" spans="2:15" x14ac:dyDescent="0.45">
      <c r="B1606" t="s">
        <v>155</v>
      </c>
      <c r="C1606" t="s">
        <v>91</v>
      </c>
      <c r="D1606">
        <v>1.8805740679971129E-2</v>
      </c>
      <c r="E1606" t="s">
        <v>6</v>
      </c>
      <c r="G1606" t="s">
        <v>156</v>
      </c>
      <c r="H1606" t="s">
        <v>91</v>
      </c>
      <c r="I1606">
        <v>6.4644114876103087E-3</v>
      </c>
      <c r="J1606" t="s">
        <v>6</v>
      </c>
      <c r="L1606" t="s">
        <v>157</v>
      </c>
      <c r="M1606" t="s">
        <v>91</v>
      </c>
      <c r="N1606">
        <v>6.2054838001887646E-3</v>
      </c>
      <c r="O1606" t="s">
        <v>6</v>
      </c>
    </row>
    <row r="1607" spans="2:15" x14ac:dyDescent="0.45">
      <c r="B1607" t="s">
        <v>155</v>
      </c>
      <c r="C1607" t="s">
        <v>92</v>
      </c>
      <c r="D1607">
        <v>1.3841941915605782E-2</v>
      </c>
      <c r="E1607" t="s">
        <v>6</v>
      </c>
      <c r="G1607" t="s">
        <v>156</v>
      </c>
      <c r="H1607" t="s">
        <v>92</v>
      </c>
      <c r="I1607">
        <v>6.3983375476459369E-3</v>
      </c>
      <c r="J1607" t="s">
        <v>6</v>
      </c>
      <c r="L1607" t="s">
        <v>157</v>
      </c>
      <c r="M1607" t="s">
        <v>92</v>
      </c>
      <c r="N1607">
        <v>6.2544338039803356E-3</v>
      </c>
      <c r="O1607" t="s">
        <v>6</v>
      </c>
    </row>
    <row r="1608" spans="2:15" x14ac:dyDescent="0.45">
      <c r="B1608" t="s">
        <v>155</v>
      </c>
      <c r="C1608" t="s">
        <v>93</v>
      </c>
      <c r="D1608">
        <v>8.0434918716513187E-3</v>
      </c>
      <c r="E1608" t="s">
        <v>6</v>
      </c>
      <c r="G1608" t="s">
        <v>156</v>
      </c>
      <c r="H1608" t="s">
        <v>93</v>
      </c>
      <c r="I1608">
        <v>6.3271824169885624E-3</v>
      </c>
      <c r="J1608" t="s">
        <v>6</v>
      </c>
      <c r="L1608" t="s">
        <v>157</v>
      </c>
      <c r="M1608" t="s">
        <v>93</v>
      </c>
      <c r="N1608">
        <v>6.2474430208901595E-3</v>
      </c>
      <c r="O1608" t="s">
        <v>6</v>
      </c>
    </row>
    <row r="1609" spans="2:15" x14ac:dyDescent="0.45">
      <c r="B1609" t="s">
        <v>155</v>
      </c>
      <c r="C1609" t="s">
        <v>94</v>
      </c>
      <c r="D1609">
        <v>2.6324130077991482E-3</v>
      </c>
      <c r="E1609" t="s">
        <v>6</v>
      </c>
      <c r="G1609" t="s">
        <v>156</v>
      </c>
      <c r="H1609" t="s">
        <v>94</v>
      </c>
      <c r="I1609">
        <v>6.2231604963959254E-3</v>
      </c>
      <c r="J1609" t="s">
        <v>6</v>
      </c>
      <c r="L1609" t="s">
        <v>157</v>
      </c>
      <c r="M1609" t="s">
        <v>94</v>
      </c>
      <c r="N1609">
        <v>6.1456064660771643E-3</v>
      </c>
      <c r="O1609" t="s">
        <v>6</v>
      </c>
    </row>
    <row r="1610" spans="2:15" x14ac:dyDescent="0.45">
      <c r="B1610" t="s">
        <v>155</v>
      </c>
      <c r="C1610" t="s">
        <v>95</v>
      </c>
      <c r="D1610">
        <v>2.1577396083619904E-4</v>
      </c>
      <c r="E1610" t="s">
        <v>6</v>
      </c>
      <c r="G1610" t="s">
        <v>156</v>
      </c>
      <c r="H1610" t="s">
        <v>95</v>
      </c>
      <c r="I1610">
        <v>6.3498903588669097E-3</v>
      </c>
      <c r="J1610" t="s">
        <v>6</v>
      </c>
      <c r="L1610" t="s">
        <v>157</v>
      </c>
      <c r="M1610" t="s">
        <v>95</v>
      </c>
      <c r="N1610">
        <v>6.0426412410265109E-3</v>
      </c>
      <c r="O1610" t="s">
        <v>6</v>
      </c>
    </row>
    <row r="1611" spans="2:15" x14ac:dyDescent="0.45">
      <c r="B1611" t="s">
        <v>155</v>
      </c>
      <c r="C1611" t="s">
        <v>96</v>
      </c>
      <c r="D1611">
        <v>0</v>
      </c>
      <c r="E1611" t="s">
        <v>6</v>
      </c>
      <c r="G1611" t="s">
        <v>156</v>
      </c>
      <c r="H1611" t="s">
        <v>96</v>
      </c>
      <c r="I1611">
        <v>1.2474518789699593E-2</v>
      </c>
      <c r="J1611" t="s">
        <v>6</v>
      </c>
      <c r="L1611" t="s">
        <v>157</v>
      </c>
      <c r="M1611" t="s">
        <v>96</v>
      </c>
      <c r="N1611">
        <v>1.1899906721290968E-2</v>
      </c>
      <c r="O1611" t="s">
        <v>6</v>
      </c>
    </row>
    <row r="1612" spans="2:15" x14ac:dyDescent="0.45">
      <c r="B1612" t="s">
        <v>155</v>
      </c>
      <c r="C1612" t="s">
        <v>97</v>
      </c>
      <c r="D1612">
        <v>0</v>
      </c>
      <c r="E1612" t="s">
        <v>6</v>
      </c>
      <c r="G1612" t="s">
        <v>156</v>
      </c>
      <c r="H1612" t="s">
        <v>97</v>
      </c>
      <c r="I1612">
        <v>1.2120904817008902E-2</v>
      </c>
      <c r="J1612" t="s">
        <v>6</v>
      </c>
      <c r="L1612" t="s">
        <v>157</v>
      </c>
      <c r="M1612" t="s">
        <v>97</v>
      </c>
      <c r="N1612">
        <v>1.1910240794548967E-2</v>
      </c>
      <c r="O1612" t="s">
        <v>6</v>
      </c>
    </row>
    <row r="1613" spans="2:15" x14ac:dyDescent="0.45">
      <c r="B1613" t="s">
        <v>155</v>
      </c>
      <c r="C1613" t="s">
        <v>98</v>
      </c>
      <c r="D1613">
        <v>0</v>
      </c>
      <c r="E1613" t="s">
        <v>6</v>
      </c>
      <c r="G1613" t="s">
        <v>156</v>
      </c>
      <c r="H1613" t="s">
        <v>98</v>
      </c>
      <c r="I1613">
        <v>4.7339968955605521E-2</v>
      </c>
      <c r="J1613" t="s">
        <v>6</v>
      </c>
      <c r="L1613" t="s">
        <v>157</v>
      </c>
      <c r="M1613" t="s">
        <v>98</v>
      </c>
      <c r="N1613">
        <v>3.9408744433043534E-2</v>
      </c>
      <c r="O1613" t="s">
        <v>6</v>
      </c>
    </row>
    <row r="1614" spans="2:15" x14ac:dyDescent="0.45">
      <c r="B1614" t="s">
        <v>155</v>
      </c>
      <c r="C1614" t="s">
        <v>99</v>
      </c>
      <c r="D1614">
        <v>0</v>
      </c>
      <c r="E1614" t="s">
        <v>6</v>
      </c>
      <c r="G1614" t="s">
        <v>156</v>
      </c>
      <c r="H1614" t="s">
        <v>99</v>
      </c>
      <c r="I1614">
        <v>9.7417708410576613E-3</v>
      </c>
      <c r="J1614" t="s">
        <v>6</v>
      </c>
      <c r="L1614" t="s">
        <v>157</v>
      </c>
      <c r="M1614" t="s">
        <v>99</v>
      </c>
      <c r="N1614">
        <v>7.7905982738672728E-3</v>
      </c>
      <c r="O1614" t="s">
        <v>6</v>
      </c>
    </row>
    <row r="1615" spans="2:15" x14ac:dyDescent="0.45">
      <c r="B1615" t="s">
        <v>155</v>
      </c>
      <c r="C1615" t="s">
        <v>100</v>
      </c>
      <c r="D1615">
        <v>0</v>
      </c>
      <c r="E1615" t="s">
        <v>6</v>
      </c>
      <c r="G1615" t="s">
        <v>156</v>
      </c>
      <c r="H1615" t="s">
        <v>100</v>
      </c>
      <c r="I1615">
        <v>9.7340967207307401E-3</v>
      </c>
      <c r="J1615" t="s">
        <v>6</v>
      </c>
      <c r="L1615" t="s">
        <v>157</v>
      </c>
      <c r="M1615" t="s">
        <v>100</v>
      </c>
      <c r="N1615">
        <v>7.778195312447448E-3</v>
      </c>
      <c r="O1615" t="s">
        <v>6</v>
      </c>
    </row>
    <row r="1616" spans="2:15" x14ac:dyDescent="0.45">
      <c r="B1616" t="s">
        <v>155</v>
      </c>
      <c r="C1616" t="s">
        <v>101</v>
      </c>
      <c r="D1616">
        <v>0</v>
      </c>
      <c r="E1616" t="s">
        <v>6</v>
      </c>
      <c r="G1616" t="s">
        <v>156</v>
      </c>
      <c r="H1616" t="s">
        <v>101</v>
      </c>
      <c r="I1616">
        <v>9.6717783537580565E-3</v>
      </c>
      <c r="J1616" t="s">
        <v>6</v>
      </c>
      <c r="L1616" t="s">
        <v>157</v>
      </c>
      <c r="M1616" t="s">
        <v>101</v>
      </c>
      <c r="N1616">
        <v>7.6876748782109677E-3</v>
      </c>
      <c r="O1616" t="s">
        <v>6</v>
      </c>
    </row>
    <row r="1617" spans="2:15" x14ac:dyDescent="0.45">
      <c r="B1617" t="s">
        <v>155</v>
      </c>
      <c r="C1617" t="s">
        <v>102</v>
      </c>
      <c r="D1617">
        <v>0</v>
      </c>
      <c r="E1617" t="s">
        <v>6</v>
      </c>
      <c r="G1617" t="s">
        <v>156</v>
      </c>
      <c r="H1617" t="s">
        <v>102</v>
      </c>
      <c r="I1617">
        <v>9.5482013971240811E-3</v>
      </c>
      <c r="J1617" t="s">
        <v>6</v>
      </c>
      <c r="L1617" t="s">
        <v>157</v>
      </c>
      <c r="M1617" t="s">
        <v>102</v>
      </c>
      <c r="N1617">
        <v>7.6349484670598343E-3</v>
      </c>
      <c r="O1617" t="s">
        <v>6</v>
      </c>
    </row>
    <row r="1618" spans="2:15" x14ac:dyDescent="0.45">
      <c r="B1618" t="s">
        <v>155</v>
      </c>
      <c r="C1618" t="s">
        <v>103</v>
      </c>
      <c r="D1618">
        <v>1.1663193142643559E-3</v>
      </c>
      <c r="E1618" t="s">
        <v>6</v>
      </c>
      <c r="G1618" t="s">
        <v>156</v>
      </c>
      <c r="H1618" t="s">
        <v>103</v>
      </c>
      <c r="I1618">
        <v>9.2836647986959588E-3</v>
      </c>
      <c r="J1618" t="s">
        <v>6</v>
      </c>
      <c r="L1618" t="s">
        <v>157</v>
      </c>
      <c r="M1618" t="s">
        <v>103</v>
      </c>
      <c r="N1618">
        <v>7.4979799529500393E-3</v>
      </c>
      <c r="O1618" t="s">
        <v>6</v>
      </c>
    </row>
    <row r="1619" spans="2:15" x14ac:dyDescent="0.45">
      <c r="B1619" t="s">
        <v>155</v>
      </c>
      <c r="C1619" t="s">
        <v>104</v>
      </c>
      <c r="D1619">
        <v>5.3789811877444169E-3</v>
      </c>
      <c r="E1619" t="s">
        <v>6</v>
      </c>
      <c r="G1619" t="s">
        <v>156</v>
      </c>
      <c r="H1619" t="s">
        <v>104</v>
      </c>
      <c r="I1619">
        <v>8.8555218874473741E-3</v>
      </c>
      <c r="J1619" t="s">
        <v>6</v>
      </c>
      <c r="L1619" t="s">
        <v>157</v>
      </c>
      <c r="M1619" t="s">
        <v>104</v>
      </c>
      <c r="N1619">
        <v>7.3291405160727779E-3</v>
      </c>
      <c r="O1619" t="s">
        <v>6</v>
      </c>
    </row>
    <row r="1620" spans="2:15" x14ac:dyDescent="0.45">
      <c r="B1620" t="s">
        <v>155</v>
      </c>
      <c r="C1620" t="s">
        <v>105</v>
      </c>
      <c r="D1620">
        <v>9.3383437813935721E-3</v>
      </c>
      <c r="E1620" t="s">
        <v>6</v>
      </c>
      <c r="G1620" t="s">
        <v>156</v>
      </c>
      <c r="H1620" t="s">
        <v>105</v>
      </c>
      <c r="I1620">
        <v>8.1457135244005652E-3</v>
      </c>
      <c r="J1620" t="s">
        <v>6</v>
      </c>
      <c r="L1620" t="s">
        <v>157</v>
      </c>
      <c r="M1620" t="s">
        <v>105</v>
      </c>
      <c r="N1620">
        <v>7.2070096763713941E-3</v>
      </c>
      <c r="O1620" t="s">
        <v>6</v>
      </c>
    </row>
    <row r="1621" spans="2:15" x14ac:dyDescent="0.45">
      <c r="B1621" t="s">
        <v>155</v>
      </c>
      <c r="C1621" t="s">
        <v>106</v>
      </c>
      <c r="D1621">
        <v>1.1947604684990792E-2</v>
      </c>
      <c r="E1621" t="s">
        <v>6</v>
      </c>
      <c r="G1621" t="s">
        <v>156</v>
      </c>
      <c r="H1621" t="s">
        <v>106</v>
      </c>
      <c r="I1621">
        <v>8.5866325350412824E-3</v>
      </c>
      <c r="J1621" t="s">
        <v>6</v>
      </c>
      <c r="L1621" t="s">
        <v>157</v>
      </c>
      <c r="M1621" t="s">
        <v>106</v>
      </c>
      <c r="N1621">
        <v>7.1791530206625764E-3</v>
      </c>
      <c r="O1621" t="s">
        <v>6</v>
      </c>
    </row>
    <row r="1622" spans="2:15" x14ac:dyDescent="0.45">
      <c r="B1622" t="s">
        <v>155</v>
      </c>
      <c r="C1622" t="s">
        <v>107</v>
      </c>
      <c r="D1622">
        <v>1.3418959384765025E-2</v>
      </c>
      <c r="E1622" t="s">
        <v>6</v>
      </c>
      <c r="G1622" t="s">
        <v>156</v>
      </c>
      <c r="H1622" t="s">
        <v>107</v>
      </c>
      <c r="I1622">
        <v>8.8207768204508763E-3</v>
      </c>
      <c r="J1622" t="s">
        <v>6</v>
      </c>
      <c r="L1622" t="s">
        <v>157</v>
      </c>
      <c r="M1622" t="s">
        <v>107</v>
      </c>
      <c r="N1622">
        <v>7.2226635989608504E-3</v>
      </c>
      <c r="O1622" t="s">
        <v>6</v>
      </c>
    </row>
    <row r="1623" spans="2:15" x14ac:dyDescent="0.45">
      <c r="B1623" t="s">
        <v>155</v>
      </c>
      <c r="C1623" t="s">
        <v>108</v>
      </c>
      <c r="D1623">
        <v>1.2611414615896039E-2</v>
      </c>
      <c r="E1623" t="s">
        <v>6</v>
      </c>
      <c r="G1623" t="s">
        <v>156</v>
      </c>
      <c r="H1623" t="s">
        <v>108</v>
      </c>
      <c r="I1623">
        <v>9.0106529262620211E-3</v>
      </c>
      <c r="J1623" t="s">
        <v>6</v>
      </c>
      <c r="L1623" t="s">
        <v>157</v>
      </c>
      <c r="M1623" t="s">
        <v>108</v>
      </c>
      <c r="N1623">
        <v>7.3604195535616687E-3</v>
      </c>
      <c r="O1623" t="s">
        <v>6</v>
      </c>
    </row>
    <row r="1624" spans="2:15" x14ac:dyDescent="0.45">
      <c r="B1624" t="s">
        <v>155</v>
      </c>
      <c r="C1624" t="s">
        <v>109</v>
      </c>
      <c r="D1624">
        <v>1.0192144166228953E-2</v>
      </c>
      <c r="E1624" t="s">
        <v>6</v>
      </c>
      <c r="G1624" t="s">
        <v>156</v>
      </c>
      <c r="H1624" t="s">
        <v>109</v>
      </c>
      <c r="I1624">
        <v>9.1044943235937849E-3</v>
      </c>
      <c r="J1624" t="s">
        <v>6</v>
      </c>
      <c r="L1624" t="s">
        <v>157</v>
      </c>
      <c r="M1624" t="s">
        <v>109</v>
      </c>
      <c r="N1624">
        <v>7.6128085883656214E-3</v>
      </c>
      <c r="O1624" t="s">
        <v>6</v>
      </c>
    </row>
    <row r="1625" spans="2:15" x14ac:dyDescent="0.45">
      <c r="B1625" t="s">
        <v>155</v>
      </c>
      <c r="C1625" t="s">
        <v>110</v>
      </c>
      <c r="D1625">
        <v>6.3355582895377374E-3</v>
      </c>
      <c r="E1625" t="s">
        <v>6</v>
      </c>
      <c r="G1625" t="s">
        <v>156</v>
      </c>
      <c r="H1625" t="s">
        <v>110</v>
      </c>
      <c r="I1625">
        <v>9.1574190577859774E-3</v>
      </c>
      <c r="J1625" t="s">
        <v>6</v>
      </c>
      <c r="L1625" t="s">
        <v>157</v>
      </c>
      <c r="M1625" t="s">
        <v>110</v>
      </c>
      <c r="N1625">
        <v>7.8329551999904001E-3</v>
      </c>
      <c r="O1625" t="s">
        <v>6</v>
      </c>
    </row>
    <row r="1626" spans="2:15" x14ac:dyDescent="0.45">
      <c r="B1626" t="s">
        <v>155</v>
      </c>
      <c r="C1626" t="s">
        <v>111</v>
      </c>
      <c r="D1626">
        <v>1.3661980423401218E-3</v>
      </c>
      <c r="E1626" t="s">
        <v>6</v>
      </c>
      <c r="G1626" t="s">
        <v>156</v>
      </c>
      <c r="H1626" t="s">
        <v>111</v>
      </c>
      <c r="I1626">
        <v>9.4009899295465875E-3</v>
      </c>
      <c r="J1626" t="s">
        <v>6</v>
      </c>
      <c r="L1626" t="s">
        <v>157</v>
      </c>
      <c r="M1626" t="s">
        <v>111</v>
      </c>
      <c r="N1626">
        <v>8.0400254916951422E-3</v>
      </c>
      <c r="O1626" t="s">
        <v>6</v>
      </c>
    </row>
    <row r="1627" spans="2:15" x14ac:dyDescent="0.45">
      <c r="B1627" t="s">
        <v>155</v>
      </c>
      <c r="C1627" t="s">
        <v>112</v>
      </c>
      <c r="D1627">
        <v>0</v>
      </c>
      <c r="E1627" t="s">
        <v>6</v>
      </c>
      <c r="G1627" t="s">
        <v>156</v>
      </c>
      <c r="H1627" t="s">
        <v>112</v>
      </c>
      <c r="I1627">
        <v>9.5058045600776766E-3</v>
      </c>
      <c r="J1627" t="s">
        <v>6</v>
      </c>
      <c r="L1627" t="s">
        <v>157</v>
      </c>
      <c r="M1627" t="s">
        <v>112</v>
      </c>
      <c r="N1627">
        <v>8.1814016677131118E-3</v>
      </c>
      <c r="O1627" t="s">
        <v>6</v>
      </c>
    </row>
    <row r="1628" spans="2:15" x14ac:dyDescent="0.45">
      <c r="B1628" t="s">
        <v>155</v>
      </c>
      <c r="C1628" t="s">
        <v>113</v>
      </c>
      <c r="D1628">
        <v>0</v>
      </c>
      <c r="E1628" t="s">
        <v>6</v>
      </c>
      <c r="G1628" t="s">
        <v>156</v>
      </c>
      <c r="H1628" t="s">
        <v>113</v>
      </c>
      <c r="I1628">
        <v>9.5141040274081476E-3</v>
      </c>
      <c r="J1628" t="s">
        <v>6</v>
      </c>
      <c r="L1628" t="s">
        <v>157</v>
      </c>
      <c r="M1628" t="s">
        <v>113</v>
      </c>
      <c r="N1628">
        <v>8.2720484639839578E-3</v>
      </c>
      <c r="O1628" t="s">
        <v>6</v>
      </c>
    </row>
    <row r="1629" spans="2:15" x14ac:dyDescent="0.45">
      <c r="B1629" t="s">
        <v>155</v>
      </c>
      <c r="C1629" t="s">
        <v>114</v>
      </c>
      <c r="D1629">
        <v>0</v>
      </c>
      <c r="E1629" t="s">
        <v>6</v>
      </c>
      <c r="G1629" t="s">
        <v>156</v>
      </c>
      <c r="H1629" t="s">
        <v>114</v>
      </c>
      <c r="I1629">
        <v>1.8836943363274909E-2</v>
      </c>
      <c r="J1629" t="s">
        <v>6</v>
      </c>
      <c r="L1629" t="s">
        <v>157</v>
      </c>
      <c r="M1629" t="s">
        <v>114</v>
      </c>
      <c r="N1629">
        <v>1.673253098210124E-2</v>
      </c>
      <c r="O1629" t="s">
        <v>6</v>
      </c>
    </row>
    <row r="1630" spans="2:15" x14ac:dyDescent="0.45">
      <c r="B1630" t="s">
        <v>155</v>
      </c>
      <c r="C1630" t="s">
        <v>115</v>
      </c>
      <c r="D1630">
        <v>0</v>
      </c>
      <c r="E1630" t="s">
        <v>6</v>
      </c>
      <c r="G1630" t="s">
        <v>156</v>
      </c>
      <c r="H1630" t="s">
        <v>115</v>
      </c>
      <c r="I1630">
        <v>1.8476710923281469E-2</v>
      </c>
      <c r="J1630" t="s">
        <v>6</v>
      </c>
      <c r="L1630" t="s">
        <v>157</v>
      </c>
      <c r="M1630" t="s">
        <v>115</v>
      </c>
      <c r="N1630">
        <v>1.6382457290702333E-2</v>
      </c>
      <c r="O1630" t="s">
        <v>6</v>
      </c>
    </row>
    <row r="1631" spans="2:15" x14ac:dyDescent="0.45">
      <c r="B1631" t="s">
        <v>158</v>
      </c>
      <c r="C1631" t="s">
        <v>5</v>
      </c>
      <c r="D1631">
        <v>0</v>
      </c>
      <c r="E1631" t="s">
        <v>6</v>
      </c>
      <c r="G1631" t="s">
        <v>159</v>
      </c>
      <c r="H1631" t="s">
        <v>5</v>
      </c>
      <c r="I1631">
        <v>4.364010773326691E-2</v>
      </c>
      <c r="J1631" t="s">
        <v>6</v>
      </c>
      <c r="L1631" t="s">
        <v>160</v>
      </c>
      <c r="M1631" t="s">
        <v>5</v>
      </c>
      <c r="N1631">
        <v>3.9913774740908799E-2</v>
      </c>
      <c r="O1631" t="s">
        <v>6</v>
      </c>
    </row>
    <row r="1632" spans="2:15" x14ac:dyDescent="0.45">
      <c r="B1632" t="s">
        <v>158</v>
      </c>
      <c r="C1632" t="s">
        <v>9</v>
      </c>
      <c r="D1632">
        <v>0</v>
      </c>
      <c r="E1632" t="s">
        <v>6</v>
      </c>
      <c r="G1632" t="s">
        <v>159</v>
      </c>
      <c r="H1632" t="s">
        <v>9</v>
      </c>
      <c r="I1632">
        <v>8.4304732256668697E-3</v>
      </c>
      <c r="J1632" t="s">
        <v>6</v>
      </c>
      <c r="L1632" t="s">
        <v>160</v>
      </c>
      <c r="M1632" t="s">
        <v>9</v>
      </c>
      <c r="N1632">
        <v>8.0284515820526117E-3</v>
      </c>
      <c r="O1632" t="s">
        <v>6</v>
      </c>
    </row>
    <row r="1633" spans="2:15" x14ac:dyDescent="0.45">
      <c r="B1633" t="s">
        <v>158</v>
      </c>
      <c r="C1633" t="s">
        <v>10</v>
      </c>
      <c r="D1633">
        <v>0</v>
      </c>
      <c r="E1633" t="s">
        <v>6</v>
      </c>
      <c r="G1633" t="s">
        <v>159</v>
      </c>
      <c r="H1633" t="s">
        <v>10</v>
      </c>
      <c r="I1633">
        <v>8.4919354583975031E-3</v>
      </c>
      <c r="J1633" t="s">
        <v>6</v>
      </c>
      <c r="L1633" t="s">
        <v>160</v>
      </c>
      <c r="M1633" t="s">
        <v>10</v>
      </c>
      <c r="N1633">
        <v>8.0538548154751796E-3</v>
      </c>
      <c r="O1633" t="s">
        <v>6</v>
      </c>
    </row>
    <row r="1634" spans="2:15" x14ac:dyDescent="0.45">
      <c r="B1634" t="s">
        <v>158</v>
      </c>
      <c r="C1634" t="s">
        <v>11</v>
      </c>
      <c r="D1634">
        <v>0</v>
      </c>
      <c r="E1634" t="s">
        <v>6</v>
      </c>
      <c r="G1634" t="s">
        <v>159</v>
      </c>
      <c r="H1634" t="s">
        <v>11</v>
      </c>
      <c r="I1634">
        <v>8.4522015980596932E-3</v>
      </c>
      <c r="J1634" t="s">
        <v>6</v>
      </c>
      <c r="L1634" t="s">
        <v>160</v>
      </c>
      <c r="M1634" t="s">
        <v>11</v>
      </c>
      <c r="N1634">
        <v>8.0406652630243269E-3</v>
      </c>
      <c r="O1634" t="s">
        <v>6</v>
      </c>
    </row>
    <row r="1635" spans="2:15" x14ac:dyDescent="0.45">
      <c r="B1635" t="s">
        <v>158</v>
      </c>
      <c r="C1635" t="s">
        <v>12</v>
      </c>
      <c r="D1635">
        <v>4.9264904054549247E-7</v>
      </c>
      <c r="E1635" t="s">
        <v>6</v>
      </c>
      <c r="G1635" t="s">
        <v>159</v>
      </c>
      <c r="H1635" t="s">
        <v>12</v>
      </c>
      <c r="I1635">
        <v>8.2593611076640545E-3</v>
      </c>
      <c r="J1635" t="s">
        <v>6</v>
      </c>
      <c r="L1635" t="s">
        <v>160</v>
      </c>
      <c r="M1635" t="s">
        <v>12</v>
      </c>
      <c r="N1635">
        <v>8.0979077471326089E-3</v>
      </c>
      <c r="O1635" t="s">
        <v>6</v>
      </c>
    </row>
    <row r="1636" spans="2:15" x14ac:dyDescent="0.45">
      <c r="B1636" t="s">
        <v>158</v>
      </c>
      <c r="C1636" t="s">
        <v>13</v>
      </c>
      <c r="D1636">
        <v>2.1352407171581506E-3</v>
      </c>
      <c r="E1636" t="s">
        <v>6</v>
      </c>
      <c r="G1636" t="s">
        <v>159</v>
      </c>
      <c r="H1636" t="s">
        <v>13</v>
      </c>
      <c r="I1636">
        <v>8.0756441537950842E-3</v>
      </c>
      <c r="J1636" t="s">
        <v>6</v>
      </c>
      <c r="L1636" t="s">
        <v>160</v>
      </c>
      <c r="M1636" t="s">
        <v>13</v>
      </c>
      <c r="N1636">
        <v>8.0776703923943274E-3</v>
      </c>
      <c r="O1636" t="s">
        <v>6</v>
      </c>
    </row>
    <row r="1637" spans="2:15" x14ac:dyDescent="0.45">
      <c r="B1637" t="s">
        <v>158</v>
      </c>
      <c r="C1637" t="s">
        <v>14</v>
      </c>
      <c r="D1637">
        <v>6.7073494363270357E-3</v>
      </c>
      <c r="E1637" t="s">
        <v>6</v>
      </c>
      <c r="G1637" t="s">
        <v>159</v>
      </c>
      <c r="H1637" t="s">
        <v>14</v>
      </c>
      <c r="I1637">
        <v>7.4583303891525756E-3</v>
      </c>
      <c r="J1637" t="s">
        <v>6</v>
      </c>
      <c r="L1637" t="s">
        <v>160</v>
      </c>
      <c r="M1637" t="s">
        <v>14</v>
      </c>
      <c r="N1637">
        <v>7.7546021701320441E-3</v>
      </c>
      <c r="O1637" t="s">
        <v>6</v>
      </c>
    </row>
    <row r="1638" spans="2:15" x14ac:dyDescent="0.45">
      <c r="B1638" t="s">
        <v>158</v>
      </c>
      <c r="C1638" t="s">
        <v>15</v>
      </c>
      <c r="D1638">
        <v>1.1606949054981799E-2</v>
      </c>
      <c r="E1638" t="s">
        <v>6</v>
      </c>
      <c r="G1638" t="s">
        <v>159</v>
      </c>
      <c r="H1638" t="s">
        <v>15</v>
      </c>
      <c r="I1638">
        <v>6.9423603648434227E-3</v>
      </c>
      <c r="J1638" t="s">
        <v>6</v>
      </c>
      <c r="L1638" t="s">
        <v>160</v>
      </c>
      <c r="M1638" t="s">
        <v>15</v>
      </c>
      <c r="N1638">
        <v>7.7139942321825875E-3</v>
      </c>
      <c r="O1638" t="s">
        <v>6</v>
      </c>
    </row>
    <row r="1639" spans="2:15" x14ac:dyDescent="0.45">
      <c r="B1639" t="s">
        <v>158</v>
      </c>
      <c r="C1639" t="s">
        <v>16</v>
      </c>
      <c r="D1639">
        <v>1.5377384782771033E-2</v>
      </c>
      <c r="E1639" t="s">
        <v>6</v>
      </c>
      <c r="G1639" t="s">
        <v>159</v>
      </c>
      <c r="H1639" t="s">
        <v>16</v>
      </c>
      <c r="I1639">
        <v>7.4815421182638561E-3</v>
      </c>
      <c r="J1639" t="s">
        <v>6</v>
      </c>
      <c r="L1639" t="s">
        <v>160</v>
      </c>
      <c r="M1639" t="s">
        <v>16</v>
      </c>
      <c r="N1639">
        <v>7.7909682417998446E-3</v>
      </c>
      <c r="O1639" t="s">
        <v>6</v>
      </c>
    </row>
    <row r="1640" spans="2:15" x14ac:dyDescent="0.45">
      <c r="B1640" t="s">
        <v>158</v>
      </c>
      <c r="C1640" t="s">
        <v>17</v>
      </c>
      <c r="D1640">
        <v>1.6649372134789973E-2</v>
      </c>
      <c r="E1640" t="s">
        <v>6</v>
      </c>
      <c r="G1640" t="s">
        <v>159</v>
      </c>
      <c r="H1640" t="s">
        <v>17</v>
      </c>
      <c r="I1640">
        <v>8.1736552847986865E-3</v>
      </c>
      <c r="J1640" t="s">
        <v>6</v>
      </c>
      <c r="L1640" t="s">
        <v>160</v>
      </c>
      <c r="M1640" t="s">
        <v>17</v>
      </c>
      <c r="N1640">
        <v>8.0112737908336687E-3</v>
      </c>
      <c r="O1640" t="s">
        <v>6</v>
      </c>
    </row>
    <row r="1641" spans="2:15" x14ac:dyDescent="0.45">
      <c r="B1641" t="s">
        <v>158</v>
      </c>
      <c r="C1641" t="s">
        <v>18</v>
      </c>
      <c r="D1641">
        <v>1.5440698871551355E-2</v>
      </c>
      <c r="E1641" t="s">
        <v>6</v>
      </c>
      <c r="G1641" t="s">
        <v>159</v>
      </c>
      <c r="H1641" t="s">
        <v>18</v>
      </c>
      <c r="I1641">
        <v>8.85260166130062E-3</v>
      </c>
      <c r="J1641" t="s">
        <v>6</v>
      </c>
      <c r="L1641" t="s">
        <v>160</v>
      </c>
      <c r="M1641" t="s">
        <v>18</v>
      </c>
      <c r="N1641">
        <v>8.1589664734002896E-3</v>
      </c>
      <c r="O1641" t="s">
        <v>6</v>
      </c>
    </row>
    <row r="1642" spans="2:15" x14ac:dyDescent="0.45">
      <c r="B1642" t="s">
        <v>158</v>
      </c>
      <c r="C1642" t="s">
        <v>19</v>
      </c>
      <c r="D1642">
        <v>1.2828619447689819E-2</v>
      </c>
      <c r="E1642" t="s">
        <v>6</v>
      </c>
      <c r="G1642" t="s">
        <v>159</v>
      </c>
      <c r="H1642" t="s">
        <v>19</v>
      </c>
      <c r="I1642">
        <v>9.3398060122595813E-3</v>
      </c>
      <c r="J1642" t="s">
        <v>6</v>
      </c>
      <c r="L1642" t="s">
        <v>160</v>
      </c>
      <c r="M1642" t="s">
        <v>19</v>
      </c>
      <c r="N1642">
        <v>8.156528190801364E-3</v>
      </c>
      <c r="O1642" t="s">
        <v>6</v>
      </c>
    </row>
    <row r="1643" spans="2:15" x14ac:dyDescent="0.45">
      <c r="B1643" t="s">
        <v>158</v>
      </c>
      <c r="C1643" t="s">
        <v>20</v>
      </c>
      <c r="D1643">
        <v>9.2452155583856634E-3</v>
      </c>
      <c r="E1643" t="s">
        <v>6</v>
      </c>
      <c r="G1643" t="s">
        <v>159</v>
      </c>
      <c r="H1643" t="s">
        <v>20</v>
      </c>
      <c r="I1643">
        <v>9.7412836371594553E-3</v>
      </c>
      <c r="J1643" t="s">
        <v>6</v>
      </c>
      <c r="L1643" t="s">
        <v>160</v>
      </c>
      <c r="M1643" t="s">
        <v>20</v>
      </c>
      <c r="N1643">
        <v>8.1783181964033558E-3</v>
      </c>
      <c r="O1643" t="s">
        <v>6</v>
      </c>
    </row>
    <row r="1644" spans="2:15" x14ac:dyDescent="0.45">
      <c r="B1644" t="s">
        <v>158</v>
      </c>
      <c r="C1644" t="s">
        <v>21</v>
      </c>
      <c r="D1644">
        <v>4.9158218282287546E-3</v>
      </c>
      <c r="E1644" t="s">
        <v>6</v>
      </c>
      <c r="G1644" t="s">
        <v>159</v>
      </c>
      <c r="H1644" t="s">
        <v>21</v>
      </c>
      <c r="I1644">
        <v>1.0413038547506049E-2</v>
      </c>
      <c r="J1644" t="s">
        <v>6</v>
      </c>
      <c r="L1644" t="s">
        <v>160</v>
      </c>
      <c r="M1644" t="s">
        <v>21</v>
      </c>
      <c r="N1644">
        <v>8.2087815593818673E-3</v>
      </c>
      <c r="O1644" t="s">
        <v>6</v>
      </c>
    </row>
    <row r="1645" spans="2:15" x14ac:dyDescent="0.45">
      <c r="B1645" t="s">
        <v>158</v>
      </c>
      <c r="C1645" t="s">
        <v>22</v>
      </c>
      <c r="D1645">
        <v>1.2687957844523801E-3</v>
      </c>
      <c r="E1645" t="s">
        <v>6</v>
      </c>
      <c r="G1645" t="s">
        <v>159</v>
      </c>
      <c r="H1645" t="s">
        <v>22</v>
      </c>
      <c r="I1645">
        <v>1.0454934491075861E-2</v>
      </c>
      <c r="J1645" t="s">
        <v>6</v>
      </c>
      <c r="L1645" t="s">
        <v>160</v>
      </c>
      <c r="M1645" t="s">
        <v>22</v>
      </c>
      <c r="N1645">
        <v>8.2842361117729958E-3</v>
      </c>
      <c r="O1645" t="s">
        <v>6</v>
      </c>
    </row>
    <row r="1646" spans="2:15" x14ac:dyDescent="0.45">
      <c r="B1646" t="s">
        <v>158</v>
      </c>
      <c r="C1646" t="s">
        <v>23</v>
      </c>
      <c r="D1646">
        <v>0</v>
      </c>
      <c r="E1646" t="s">
        <v>6</v>
      </c>
      <c r="G1646" t="s">
        <v>159</v>
      </c>
      <c r="H1646" t="s">
        <v>23</v>
      </c>
      <c r="I1646">
        <v>1.0225116936947384E-2</v>
      </c>
      <c r="J1646" t="s">
        <v>6</v>
      </c>
      <c r="L1646" t="s">
        <v>160</v>
      </c>
      <c r="M1646" t="s">
        <v>23</v>
      </c>
      <c r="N1646">
        <v>8.3306924566903199E-3</v>
      </c>
      <c r="O1646" t="s">
        <v>6</v>
      </c>
    </row>
    <row r="1647" spans="2:15" x14ac:dyDescent="0.45">
      <c r="B1647" t="s">
        <v>158</v>
      </c>
      <c r="C1647" t="s">
        <v>24</v>
      </c>
      <c r="D1647">
        <v>0</v>
      </c>
      <c r="E1647" t="s">
        <v>6</v>
      </c>
      <c r="G1647" t="s">
        <v>159</v>
      </c>
      <c r="H1647" t="s">
        <v>24</v>
      </c>
      <c r="I1647">
        <v>1.9433131071317149E-2</v>
      </c>
      <c r="J1647" t="s">
        <v>6</v>
      </c>
      <c r="L1647" t="s">
        <v>160</v>
      </c>
      <c r="M1647" t="s">
        <v>24</v>
      </c>
      <c r="N1647">
        <v>1.655742962841017E-2</v>
      </c>
      <c r="O1647" t="s">
        <v>6</v>
      </c>
    </row>
    <row r="1648" spans="2:15" x14ac:dyDescent="0.45">
      <c r="B1648" t="s">
        <v>158</v>
      </c>
      <c r="C1648" t="s">
        <v>25</v>
      </c>
      <c r="D1648">
        <v>0</v>
      </c>
      <c r="E1648" t="s">
        <v>6</v>
      </c>
      <c r="G1648" t="s">
        <v>159</v>
      </c>
      <c r="H1648" t="s">
        <v>25</v>
      </c>
      <c r="I1648">
        <v>1.8259762561526782E-2</v>
      </c>
      <c r="J1648" t="s">
        <v>6</v>
      </c>
      <c r="L1648" t="s">
        <v>160</v>
      </c>
      <c r="M1648" t="s">
        <v>25</v>
      </c>
      <c r="N1648">
        <v>1.5826060843625749E-2</v>
      </c>
      <c r="O1648" t="s">
        <v>6</v>
      </c>
    </row>
    <row r="1649" spans="2:15" x14ac:dyDescent="0.45">
      <c r="B1649" t="s">
        <v>158</v>
      </c>
      <c r="C1649" t="s">
        <v>26</v>
      </c>
      <c r="D1649">
        <v>0</v>
      </c>
      <c r="E1649" t="s">
        <v>6</v>
      </c>
      <c r="G1649" t="s">
        <v>159</v>
      </c>
      <c r="H1649" t="s">
        <v>26</v>
      </c>
      <c r="I1649">
        <v>3.3184581158868832E-2</v>
      </c>
      <c r="J1649" t="s">
        <v>6</v>
      </c>
      <c r="L1649" t="s">
        <v>160</v>
      </c>
      <c r="M1649" t="s">
        <v>26</v>
      </c>
      <c r="N1649">
        <v>3.9734951489674576E-2</v>
      </c>
      <c r="O1649" t="s">
        <v>6</v>
      </c>
    </row>
    <row r="1650" spans="2:15" x14ac:dyDescent="0.45">
      <c r="B1650" t="s">
        <v>158</v>
      </c>
      <c r="C1650" t="s">
        <v>27</v>
      </c>
      <c r="D1650">
        <v>0</v>
      </c>
      <c r="E1650" t="s">
        <v>6</v>
      </c>
      <c r="G1650" t="s">
        <v>159</v>
      </c>
      <c r="H1650" t="s">
        <v>27</v>
      </c>
      <c r="I1650">
        <v>6.6693547031080611E-3</v>
      </c>
      <c r="J1650" t="s">
        <v>6</v>
      </c>
      <c r="L1650" t="s">
        <v>160</v>
      </c>
      <c r="M1650" t="s">
        <v>27</v>
      </c>
      <c r="N1650">
        <v>8.138761828372856E-3</v>
      </c>
      <c r="O1650" t="s">
        <v>6</v>
      </c>
    </row>
    <row r="1651" spans="2:15" x14ac:dyDescent="0.45">
      <c r="B1651" t="s">
        <v>158</v>
      </c>
      <c r="C1651" t="s">
        <v>28</v>
      </c>
      <c r="D1651">
        <v>0</v>
      </c>
      <c r="E1651" t="s">
        <v>6</v>
      </c>
      <c r="G1651" t="s">
        <v>159</v>
      </c>
      <c r="H1651" t="s">
        <v>28</v>
      </c>
      <c r="I1651">
        <v>6.6065923712398554E-3</v>
      </c>
      <c r="J1651" t="s">
        <v>6</v>
      </c>
      <c r="L1651" t="s">
        <v>160</v>
      </c>
      <c r="M1651" t="s">
        <v>28</v>
      </c>
      <c r="N1651">
        <v>8.1485861511927434E-3</v>
      </c>
      <c r="O1651" t="s">
        <v>6</v>
      </c>
    </row>
    <row r="1652" spans="2:15" x14ac:dyDescent="0.45">
      <c r="B1652" t="s">
        <v>158</v>
      </c>
      <c r="C1652" t="s">
        <v>29</v>
      </c>
      <c r="D1652">
        <v>2.9639613468905525E-4</v>
      </c>
      <c r="E1652" t="s">
        <v>6</v>
      </c>
      <c r="G1652" t="s">
        <v>159</v>
      </c>
      <c r="H1652" t="s">
        <v>29</v>
      </c>
      <c r="I1652">
        <v>6.4465242047498043E-3</v>
      </c>
      <c r="J1652" t="s">
        <v>6</v>
      </c>
      <c r="L1652" t="s">
        <v>160</v>
      </c>
      <c r="M1652" t="s">
        <v>29</v>
      </c>
      <c r="N1652">
        <v>8.1753193446919593E-3</v>
      </c>
      <c r="O1652" t="s">
        <v>6</v>
      </c>
    </row>
    <row r="1653" spans="2:15" x14ac:dyDescent="0.45">
      <c r="B1653" t="s">
        <v>158</v>
      </c>
      <c r="C1653" t="s">
        <v>30</v>
      </c>
      <c r="D1653">
        <v>3.8384879960053444E-3</v>
      </c>
      <c r="E1653" t="s">
        <v>6</v>
      </c>
      <c r="G1653" t="s">
        <v>159</v>
      </c>
      <c r="H1653" t="s">
        <v>30</v>
      </c>
      <c r="I1653">
        <v>6.07560207853804E-3</v>
      </c>
      <c r="J1653" t="s">
        <v>6</v>
      </c>
      <c r="L1653" t="s">
        <v>160</v>
      </c>
      <c r="M1653" t="s">
        <v>30</v>
      </c>
      <c r="N1653">
        <v>8.2420790811194907E-3</v>
      </c>
      <c r="O1653" t="s">
        <v>6</v>
      </c>
    </row>
    <row r="1654" spans="2:15" x14ac:dyDescent="0.45">
      <c r="B1654" t="s">
        <v>158</v>
      </c>
      <c r="C1654" t="s">
        <v>31</v>
      </c>
      <c r="D1654">
        <v>1.0793179072383158E-2</v>
      </c>
      <c r="E1654" t="s">
        <v>6</v>
      </c>
      <c r="G1654" t="s">
        <v>159</v>
      </c>
      <c r="H1654" t="s">
        <v>31</v>
      </c>
      <c r="I1654">
        <v>5.8250451457034233E-3</v>
      </c>
      <c r="J1654" t="s">
        <v>6</v>
      </c>
      <c r="L1654" t="s">
        <v>160</v>
      </c>
      <c r="M1654" t="s">
        <v>31</v>
      </c>
      <c r="N1654">
        <v>8.2601658882834692E-3</v>
      </c>
      <c r="O1654" t="s">
        <v>6</v>
      </c>
    </row>
    <row r="1655" spans="2:15" x14ac:dyDescent="0.45">
      <c r="B1655" t="s">
        <v>158</v>
      </c>
      <c r="C1655" t="s">
        <v>32</v>
      </c>
      <c r="D1655">
        <v>1.8161225931591207E-2</v>
      </c>
      <c r="E1655" t="s">
        <v>6</v>
      </c>
      <c r="G1655" t="s">
        <v>159</v>
      </c>
      <c r="H1655" t="s">
        <v>32</v>
      </c>
      <c r="I1655">
        <v>6.3412167996032857E-3</v>
      </c>
      <c r="J1655" t="s">
        <v>6</v>
      </c>
      <c r="L1655" t="s">
        <v>160</v>
      </c>
      <c r="M1655" t="s">
        <v>32</v>
      </c>
      <c r="N1655">
        <v>8.093823259901314E-3</v>
      </c>
      <c r="O1655" t="s">
        <v>6</v>
      </c>
    </row>
    <row r="1656" spans="2:15" x14ac:dyDescent="0.45">
      <c r="B1656" t="s">
        <v>158</v>
      </c>
      <c r="C1656" t="s">
        <v>33</v>
      </c>
      <c r="D1656">
        <v>2.3140695508383307E-2</v>
      </c>
      <c r="E1656" t="s">
        <v>6</v>
      </c>
      <c r="G1656" t="s">
        <v>159</v>
      </c>
      <c r="H1656" t="s">
        <v>33</v>
      </c>
      <c r="I1656">
        <v>6.8745595912451064E-3</v>
      </c>
      <c r="J1656" t="s">
        <v>6</v>
      </c>
      <c r="L1656" t="s">
        <v>160</v>
      </c>
      <c r="M1656" t="s">
        <v>33</v>
      </c>
      <c r="N1656">
        <v>8.0902518432236017E-3</v>
      </c>
      <c r="O1656" t="s">
        <v>6</v>
      </c>
    </row>
    <row r="1657" spans="2:15" x14ac:dyDescent="0.45">
      <c r="B1657" t="s">
        <v>158</v>
      </c>
      <c r="C1657" t="s">
        <v>34</v>
      </c>
      <c r="D1657">
        <v>2.5937495724605627E-2</v>
      </c>
      <c r="E1657" t="s">
        <v>6</v>
      </c>
      <c r="G1657" t="s">
        <v>159</v>
      </c>
      <c r="H1657" t="s">
        <v>34</v>
      </c>
      <c r="I1657">
        <v>8.0463992605385882E-3</v>
      </c>
      <c r="J1657" t="s">
        <v>6</v>
      </c>
      <c r="L1657" t="s">
        <v>160</v>
      </c>
      <c r="M1657" t="s">
        <v>34</v>
      </c>
      <c r="N1657">
        <v>8.0844402093833475E-3</v>
      </c>
      <c r="O1657" t="s">
        <v>6</v>
      </c>
    </row>
    <row r="1658" spans="2:15" x14ac:dyDescent="0.45">
      <c r="B1658" t="s">
        <v>158</v>
      </c>
      <c r="C1658" t="s">
        <v>35</v>
      </c>
      <c r="D1658">
        <v>2.6767079195730875E-2</v>
      </c>
      <c r="E1658" t="s">
        <v>6</v>
      </c>
      <c r="G1658" t="s">
        <v>159</v>
      </c>
      <c r="H1658" t="s">
        <v>35</v>
      </c>
      <c r="I1658">
        <v>8.8895695347012364E-3</v>
      </c>
      <c r="J1658" t="s">
        <v>6</v>
      </c>
      <c r="L1658" t="s">
        <v>160</v>
      </c>
      <c r="M1658" t="s">
        <v>35</v>
      </c>
      <c r="N1658">
        <v>8.0123049883287986E-3</v>
      </c>
      <c r="O1658" t="s">
        <v>6</v>
      </c>
    </row>
    <row r="1659" spans="2:15" x14ac:dyDescent="0.45">
      <c r="B1659" t="s">
        <v>158</v>
      </c>
      <c r="C1659" t="s">
        <v>36</v>
      </c>
      <c r="D1659">
        <v>2.5327382101601469E-2</v>
      </c>
      <c r="E1659" t="s">
        <v>6</v>
      </c>
      <c r="G1659" t="s">
        <v>159</v>
      </c>
      <c r="H1659" t="s">
        <v>36</v>
      </c>
      <c r="I1659">
        <v>9.4734596814397675E-3</v>
      </c>
      <c r="J1659" t="s">
        <v>6</v>
      </c>
      <c r="L1659" t="s">
        <v>160</v>
      </c>
      <c r="M1659" t="s">
        <v>36</v>
      </c>
      <c r="N1659">
        <v>7.9736098288904506E-3</v>
      </c>
      <c r="O1659" t="s">
        <v>6</v>
      </c>
    </row>
    <row r="1660" spans="2:15" x14ac:dyDescent="0.45">
      <c r="B1660" t="s">
        <v>158</v>
      </c>
      <c r="C1660" t="s">
        <v>37</v>
      </c>
      <c r="D1660">
        <v>2.1694130795423608E-2</v>
      </c>
      <c r="E1660" t="s">
        <v>6</v>
      </c>
      <c r="G1660" t="s">
        <v>159</v>
      </c>
      <c r="H1660" t="s">
        <v>37</v>
      </c>
      <c r="I1660">
        <v>9.9426918824674186E-3</v>
      </c>
      <c r="J1660" t="s">
        <v>6</v>
      </c>
      <c r="L1660" t="s">
        <v>160</v>
      </c>
      <c r="M1660" t="s">
        <v>37</v>
      </c>
      <c r="N1660">
        <v>8.0017745507706874E-3</v>
      </c>
      <c r="O1660" t="s">
        <v>6</v>
      </c>
    </row>
    <row r="1661" spans="2:15" x14ac:dyDescent="0.45">
      <c r="B1661" t="s">
        <v>158</v>
      </c>
      <c r="C1661" t="s">
        <v>38</v>
      </c>
      <c r="D1661">
        <v>1.7058483941355305E-2</v>
      </c>
      <c r="E1661" t="s">
        <v>6</v>
      </c>
      <c r="G1661" t="s">
        <v>159</v>
      </c>
      <c r="H1661" t="s">
        <v>38</v>
      </c>
      <c r="I1661">
        <v>9.8669866418377508E-3</v>
      </c>
      <c r="J1661" t="s">
        <v>6</v>
      </c>
      <c r="L1661" t="s">
        <v>160</v>
      </c>
      <c r="M1661" t="s">
        <v>38</v>
      </c>
      <c r="N1661">
        <v>8.0465032219863893E-3</v>
      </c>
      <c r="O1661" t="s">
        <v>6</v>
      </c>
    </row>
    <row r="1662" spans="2:15" x14ac:dyDescent="0.45">
      <c r="B1662" t="s">
        <v>158</v>
      </c>
      <c r="C1662" t="s">
        <v>39</v>
      </c>
      <c r="D1662">
        <v>1.1556763502315189E-2</v>
      </c>
      <c r="E1662" t="s">
        <v>6</v>
      </c>
      <c r="G1662" t="s">
        <v>159</v>
      </c>
      <c r="H1662" t="s">
        <v>39</v>
      </c>
      <c r="I1662">
        <v>9.5082368422643952E-3</v>
      </c>
      <c r="J1662" t="s">
        <v>6</v>
      </c>
      <c r="L1662" t="s">
        <v>160</v>
      </c>
      <c r="M1662" t="s">
        <v>39</v>
      </c>
      <c r="N1662">
        <v>8.0115705295699408E-3</v>
      </c>
      <c r="O1662" t="s">
        <v>6</v>
      </c>
    </row>
    <row r="1663" spans="2:15" x14ac:dyDescent="0.45">
      <c r="B1663" t="s">
        <v>158</v>
      </c>
      <c r="C1663" t="s">
        <v>40</v>
      </c>
      <c r="D1663">
        <v>5.748289651522135E-3</v>
      </c>
      <c r="E1663" t="s">
        <v>6</v>
      </c>
      <c r="G1663" t="s">
        <v>159</v>
      </c>
      <c r="H1663" t="s">
        <v>40</v>
      </c>
      <c r="I1663">
        <v>8.9310480941716709E-3</v>
      </c>
      <c r="J1663" t="s">
        <v>6</v>
      </c>
      <c r="L1663" t="s">
        <v>160</v>
      </c>
      <c r="M1663" t="s">
        <v>40</v>
      </c>
      <c r="N1663">
        <v>7.9751235909423894E-3</v>
      </c>
      <c r="O1663" t="s">
        <v>6</v>
      </c>
    </row>
    <row r="1664" spans="2:15" x14ac:dyDescent="0.45">
      <c r="B1664" t="s">
        <v>158</v>
      </c>
      <c r="C1664" t="s">
        <v>41</v>
      </c>
      <c r="D1664">
        <v>1.0572828977166331E-3</v>
      </c>
      <c r="E1664" t="s">
        <v>6</v>
      </c>
      <c r="G1664" t="s">
        <v>159</v>
      </c>
      <c r="H1664" t="s">
        <v>41</v>
      </c>
      <c r="I1664">
        <v>8.6372128083505618E-3</v>
      </c>
      <c r="J1664" t="s">
        <v>6</v>
      </c>
      <c r="L1664" t="s">
        <v>160</v>
      </c>
      <c r="M1664" t="s">
        <v>41</v>
      </c>
      <c r="N1664">
        <v>7.9962521627309387E-3</v>
      </c>
      <c r="O1664" t="s">
        <v>6</v>
      </c>
    </row>
    <row r="1665" spans="2:15" x14ac:dyDescent="0.45">
      <c r="B1665" t="s">
        <v>158</v>
      </c>
      <c r="C1665" t="s">
        <v>42</v>
      </c>
      <c r="D1665">
        <v>8.1701578628167193E-6</v>
      </c>
      <c r="E1665" t="s">
        <v>6</v>
      </c>
      <c r="G1665" t="s">
        <v>159</v>
      </c>
      <c r="H1665" t="s">
        <v>42</v>
      </c>
      <c r="I1665">
        <v>1.5445340313019933E-2</v>
      </c>
      <c r="J1665" t="s">
        <v>6</v>
      </c>
      <c r="L1665" t="s">
        <v>160</v>
      </c>
      <c r="M1665" t="s">
        <v>42</v>
      </c>
      <c r="N1665">
        <v>1.6040722529518929E-2</v>
      </c>
      <c r="O1665" t="s">
        <v>6</v>
      </c>
    </row>
    <row r="1666" spans="2:15" x14ac:dyDescent="0.45">
      <c r="B1666" t="s">
        <v>158</v>
      </c>
      <c r="C1666" t="s">
        <v>43</v>
      </c>
      <c r="D1666">
        <v>0</v>
      </c>
      <c r="E1666" t="s">
        <v>6</v>
      </c>
      <c r="G1666" t="s">
        <v>159</v>
      </c>
      <c r="H1666" t="s">
        <v>43</v>
      </c>
      <c r="I1666">
        <v>1.3195822100868136E-2</v>
      </c>
      <c r="J1666" t="s">
        <v>6</v>
      </c>
      <c r="L1666" t="s">
        <v>160</v>
      </c>
      <c r="M1666" t="s">
        <v>43</v>
      </c>
      <c r="N1666">
        <v>1.598321388861491E-2</v>
      </c>
      <c r="O1666" t="s">
        <v>6</v>
      </c>
    </row>
    <row r="1667" spans="2:15" x14ac:dyDescent="0.45">
      <c r="B1667" t="s">
        <v>158</v>
      </c>
      <c r="C1667" t="s">
        <v>44</v>
      </c>
      <c r="D1667">
        <v>0</v>
      </c>
      <c r="E1667" t="s">
        <v>6</v>
      </c>
      <c r="G1667" t="s">
        <v>159</v>
      </c>
      <c r="H1667" t="s">
        <v>44</v>
      </c>
      <c r="I1667">
        <v>3.3075951858176279E-2</v>
      </c>
      <c r="J1667" t="s">
        <v>6</v>
      </c>
      <c r="L1667" t="s">
        <v>160</v>
      </c>
      <c r="M1667" t="s">
        <v>44</v>
      </c>
      <c r="N1667">
        <v>3.3295954503309647E-2</v>
      </c>
      <c r="O1667" t="s">
        <v>6</v>
      </c>
    </row>
    <row r="1668" spans="2:15" x14ac:dyDescent="0.45">
      <c r="B1668" t="s">
        <v>158</v>
      </c>
      <c r="C1668" t="s">
        <v>45</v>
      </c>
      <c r="D1668">
        <v>0</v>
      </c>
      <c r="E1668" t="s">
        <v>6</v>
      </c>
      <c r="G1668" t="s">
        <v>159</v>
      </c>
      <c r="H1668" t="s">
        <v>45</v>
      </c>
      <c r="I1668">
        <v>6.1618246738625289E-3</v>
      </c>
      <c r="J1668" t="s">
        <v>6</v>
      </c>
      <c r="L1668" t="s">
        <v>160</v>
      </c>
      <c r="M1668" t="s">
        <v>45</v>
      </c>
      <c r="N1668">
        <v>6.7182255059717423E-3</v>
      </c>
      <c r="O1668" t="s">
        <v>6</v>
      </c>
    </row>
    <row r="1669" spans="2:15" x14ac:dyDescent="0.45">
      <c r="B1669" t="s">
        <v>158</v>
      </c>
      <c r="C1669" t="s">
        <v>46</v>
      </c>
      <c r="D1669">
        <v>4.5089263766240941E-4</v>
      </c>
      <c r="E1669" t="s">
        <v>6</v>
      </c>
      <c r="G1669" t="s">
        <v>159</v>
      </c>
      <c r="H1669" t="s">
        <v>46</v>
      </c>
      <c r="I1669">
        <v>6.0070180833893573E-3</v>
      </c>
      <c r="J1669" t="s">
        <v>6</v>
      </c>
      <c r="L1669" t="s">
        <v>160</v>
      </c>
      <c r="M1669" t="s">
        <v>46</v>
      </c>
      <c r="N1669">
        <v>6.5329044723219298E-3</v>
      </c>
      <c r="O1669" t="s">
        <v>6</v>
      </c>
    </row>
    <row r="1670" spans="2:15" x14ac:dyDescent="0.45">
      <c r="B1670" t="s">
        <v>158</v>
      </c>
      <c r="C1670" t="s">
        <v>47</v>
      </c>
      <c r="D1670">
        <v>2.4618312337201659E-3</v>
      </c>
      <c r="E1670" t="s">
        <v>6</v>
      </c>
      <c r="G1670" t="s">
        <v>159</v>
      </c>
      <c r="H1670" t="s">
        <v>47</v>
      </c>
      <c r="I1670">
        <v>5.5537679484035148E-3</v>
      </c>
      <c r="J1670" t="s">
        <v>6</v>
      </c>
      <c r="L1670" t="s">
        <v>160</v>
      </c>
      <c r="M1670" t="s">
        <v>47</v>
      </c>
      <c r="N1670">
        <v>6.3830126298572059E-3</v>
      </c>
      <c r="O1670" t="s">
        <v>6</v>
      </c>
    </row>
    <row r="1671" spans="2:15" x14ac:dyDescent="0.45">
      <c r="B1671" t="s">
        <v>158</v>
      </c>
      <c r="C1671" t="s">
        <v>48</v>
      </c>
      <c r="D1671">
        <v>7.6326317281765034E-3</v>
      </c>
      <c r="E1671" t="s">
        <v>6</v>
      </c>
      <c r="G1671" t="s">
        <v>159</v>
      </c>
      <c r="H1671" t="s">
        <v>48</v>
      </c>
      <c r="I1671">
        <v>6.1598206822804378E-3</v>
      </c>
      <c r="J1671" t="s">
        <v>6</v>
      </c>
      <c r="L1671" t="s">
        <v>160</v>
      </c>
      <c r="M1671" t="s">
        <v>48</v>
      </c>
      <c r="N1671">
        <v>6.2891166074156924E-3</v>
      </c>
      <c r="O1671" t="s">
        <v>6</v>
      </c>
    </row>
    <row r="1672" spans="2:15" x14ac:dyDescent="0.45">
      <c r="B1672" t="s">
        <v>158</v>
      </c>
      <c r="C1672" t="s">
        <v>49</v>
      </c>
      <c r="D1672">
        <v>1.3753549619276297E-2</v>
      </c>
      <c r="E1672" t="s">
        <v>6</v>
      </c>
      <c r="G1672" t="s">
        <v>159</v>
      </c>
      <c r="H1672" t="s">
        <v>49</v>
      </c>
      <c r="I1672">
        <v>7.5195918838021113E-3</v>
      </c>
      <c r="J1672" t="s">
        <v>6</v>
      </c>
      <c r="L1672" t="s">
        <v>160</v>
      </c>
      <c r="M1672" t="s">
        <v>49</v>
      </c>
      <c r="N1672">
        <v>6.1790039286794551E-3</v>
      </c>
      <c r="O1672" t="s">
        <v>6</v>
      </c>
    </row>
    <row r="1673" spans="2:15" x14ac:dyDescent="0.45">
      <c r="B1673" t="s">
        <v>158</v>
      </c>
      <c r="C1673" t="s">
        <v>50</v>
      </c>
      <c r="D1673">
        <v>1.9209810671948543E-2</v>
      </c>
      <c r="E1673" t="s">
        <v>6</v>
      </c>
      <c r="G1673" t="s">
        <v>159</v>
      </c>
      <c r="H1673" t="s">
        <v>50</v>
      </c>
      <c r="I1673">
        <v>8.8676784433550145E-3</v>
      </c>
      <c r="J1673" t="s">
        <v>6</v>
      </c>
      <c r="L1673" t="s">
        <v>160</v>
      </c>
      <c r="M1673" t="s">
        <v>50</v>
      </c>
      <c r="N1673">
        <v>5.8760767566165533E-3</v>
      </c>
      <c r="O1673" t="s">
        <v>6</v>
      </c>
    </row>
    <row r="1674" spans="2:15" x14ac:dyDescent="0.45">
      <c r="B1674" t="s">
        <v>158</v>
      </c>
      <c r="C1674" t="s">
        <v>51</v>
      </c>
      <c r="D1674">
        <v>2.3086718766418084E-2</v>
      </c>
      <c r="E1674" t="s">
        <v>6</v>
      </c>
      <c r="G1674" t="s">
        <v>159</v>
      </c>
      <c r="H1674" t="s">
        <v>51</v>
      </c>
      <c r="I1674">
        <v>8.5459474352910653E-3</v>
      </c>
      <c r="J1674" t="s">
        <v>6</v>
      </c>
      <c r="L1674" t="s">
        <v>160</v>
      </c>
      <c r="M1674" t="s">
        <v>51</v>
      </c>
      <c r="N1674">
        <v>6.0163990565303572E-3</v>
      </c>
      <c r="O1674" t="s">
        <v>6</v>
      </c>
    </row>
    <row r="1675" spans="2:15" x14ac:dyDescent="0.45">
      <c r="B1675" t="s">
        <v>158</v>
      </c>
      <c r="C1675" t="s">
        <v>52</v>
      </c>
      <c r="D1675">
        <v>2.5273346499897101E-2</v>
      </c>
      <c r="E1675" t="s">
        <v>6</v>
      </c>
      <c r="G1675" t="s">
        <v>159</v>
      </c>
      <c r="H1675" t="s">
        <v>52</v>
      </c>
      <c r="I1675">
        <v>9.5290032979486704E-3</v>
      </c>
      <c r="J1675" t="s">
        <v>6</v>
      </c>
      <c r="L1675" t="s">
        <v>160</v>
      </c>
      <c r="M1675" t="s">
        <v>52</v>
      </c>
      <c r="N1675">
        <v>6.1573761072720567E-3</v>
      </c>
      <c r="O1675" t="s">
        <v>6</v>
      </c>
    </row>
    <row r="1676" spans="2:15" x14ac:dyDescent="0.45">
      <c r="B1676" t="s">
        <v>158</v>
      </c>
      <c r="C1676" t="s">
        <v>53</v>
      </c>
      <c r="D1676">
        <v>2.55714199791825E-2</v>
      </c>
      <c r="E1676" t="s">
        <v>6</v>
      </c>
      <c r="G1676" t="s">
        <v>159</v>
      </c>
      <c r="H1676" t="s">
        <v>53</v>
      </c>
      <c r="I1676">
        <v>1.0455075433095705E-2</v>
      </c>
      <c r="J1676" t="s">
        <v>6</v>
      </c>
      <c r="L1676" t="s">
        <v>160</v>
      </c>
      <c r="M1676" t="s">
        <v>53</v>
      </c>
      <c r="N1676">
        <v>6.2989810106624817E-3</v>
      </c>
      <c r="O1676" t="s">
        <v>6</v>
      </c>
    </row>
    <row r="1677" spans="2:15" x14ac:dyDescent="0.45">
      <c r="B1677" t="s">
        <v>158</v>
      </c>
      <c r="C1677" t="s">
        <v>54</v>
      </c>
      <c r="D1677">
        <v>2.4214853405223481E-2</v>
      </c>
      <c r="E1677" t="s">
        <v>6</v>
      </c>
      <c r="G1677" t="s">
        <v>159</v>
      </c>
      <c r="H1677" t="s">
        <v>54</v>
      </c>
      <c r="I1677">
        <v>1.1040357501144319E-2</v>
      </c>
      <c r="J1677" t="s">
        <v>6</v>
      </c>
      <c r="L1677" t="s">
        <v>160</v>
      </c>
      <c r="M1677" t="s">
        <v>54</v>
      </c>
      <c r="N1677">
        <v>6.4633681077922826E-3</v>
      </c>
      <c r="O1677" t="s">
        <v>6</v>
      </c>
    </row>
    <row r="1678" spans="2:15" x14ac:dyDescent="0.45">
      <c r="B1678" t="s">
        <v>158</v>
      </c>
      <c r="C1678" t="s">
        <v>55</v>
      </c>
      <c r="D1678">
        <v>2.1376395017574337E-2</v>
      </c>
      <c r="E1678" t="s">
        <v>6</v>
      </c>
      <c r="G1678" t="s">
        <v>159</v>
      </c>
      <c r="H1678" t="s">
        <v>55</v>
      </c>
      <c r="I1678">
        <v>1.156546399335767E-2</v>
      </c>
      <c r="J1678" t="s">
        <v>6</v>
      </c>
      <c r="L1678" t="s">
        <v>160</v>
      </c>
      <c r="M1678" t="s">
        <v>55</v>
      </c>
      <c r="N1678">
        <v>6.6812753448997541E-3</v>
      </c>
      <c r="O1678" t="s">
        <v>6</v>
      </c>
    </row>
    <row r="1679" spans="2:15" x14ac:dyDescent="0.45">
      <c r="B1679" t="s">
        <v>158</v>
      </c>
      <c r="C1679" t="s">
        <v>56</v>
      </c>
      <c r="D1679">
        <v>1.8330245360988796E-2</v>
      </c>
      <c r="E1679" t="s">
        <v>6</v>
      </c>
      <c r="G1679" t="s">
        <v>159</v>
      </c>
      <c r="H1679" t="s">
        <v>56</v>
      </c>
      <c r="I1679">
        <v>1.197656069261736E-2</v>
      </c>
      <c r="J1679" t="s">
        <v>6</v>
      </c>
      <c r="L1679" t="s">
        <v>160</v>
      </c>
      <c r="M1679" t="s">
        <v>56</v>
      </c>
      <c r="N1679">
        <v>6.8277226856922066E-3</v>
      </c>
      <c r="O1679" t="s">
        <v>6</v>
      </c>
    </row>
    <row r="1680" spans="2:15" x14ac:dyDescent="0.45">
      <c r="B1680" t="s">
        <v>158</v>
      </c>
      <c r="C1680" t="s">
        <v>57</v>
      </c>
      <c r="D1680">
        <v>1.3554820578863938E-2</v>
      </c>
      <c r="E1680" t="s">
        <v>6</v>
      </c>
      <c r="G1680" t="s">
        <v>159</v>
      </c>
      <c r="H1680" t="s">
        <v>57</v>
      </c>
      <c r="I1680">
        <v>1.209483505065909E-2</v>
      </c>
      <c r="J1680" t="s">
        <v>6</v>
      </c>
      <c r="L1680" t="s">
        <v>160</v>
      </c>
      <c r="M1680" t="s">
        <v>57</v>
      </c>
      <c r="N1680">
        <v>6.9819677358437093E-3</v>
      </c>
      <c r="O1680" t="s">
        <v>6</v>
      </c>
    </row>
    <row r="1681" spans="2:15" x14ac:dyDescent="0.45">
      <c r="B1681" t="s">
        <v>158</v>
      </c>
      <c r="C1681" t="s">
        <v>58</v>
      </c>
      <c r="D1681">
        <v>8.375798922868518E-3</v>
      </c>
      <c r="E1681" t="s">
        <v>6</v>
      </c>
      <c r="G1681" t="s">
        <v>159</v>
      </c>
      <c r="H1681" t="s">
        <v>58</v>
      </c>
      <c r="I1681">
        <v>1.1628685040548956E-2</v>
      </c>
      <c r="J1681" t="s">
        <v>6</v>
      </c>
      <c r="L1681" t="s">
        <v>160</v>
      </c>
      <c r="M1681" t="s">
        <v>58</v>
      </c>
      <c r="N1681">
        <v>7.045295420054414E-3</v>
      </c>
      <c r="O1681" t="s">
        <v>6</v>
      </c>
    </row>
    <row r="1682" spans="2:15" x14ac:dyDescent="0.45">
      <c r="B1682" t="s">
        <v>158</v>
      </c>
      <c r="C1682" t="s">
        <v>59</v>
      </c>
      <c r="D1682">
        <v>3.7028581753545758E-3</v>
      </c>
      <c r="E1682" t="s">
        <v>6</v>
      </c>
      <c r="G1682" t="s">
        <v>159</v>
      </c>
      <c r="H1682" t="s">
        <v>59</v>
      </c>
      <c r="I1682">
        <v>1.0889580213635289E-2</v>
      </c>
      <c r="J1682" t="s">
        <v>6</v>
      </c>
      <c r="L1682" t="s">
        <v>160</v>
      </c>
      <c r="M1682" t="s">
        <v>59</v>
      </c>
      <c r="N1682">
        <v>6.9783067221856803E-3</v>
      </c>
      <c r="O1682" t="s">
        <v>6</v>
      </c>
    </row>
    <row r="1683" spans="2:15" x14ac:dyDescent="0.45">
      <c r="B1683" t="s">
        <v>158</v>
      </c>
      <c r="C1683" t="s">
        <v>60</v>
      </c>
      <c r="D1683">
        <v>9.1406776247390429E-4</v>
      </c>
      <c r="E1683" t="s">
        <v>6</v>
      </c>
      <c r="G1683" t="s">
        <v>159</v>
      </c>
      <c r="H1683" t="s">
        <v>60</v>
      </c>
      <c r="I1683">
        <v>1.9941633075394614E-2</v>
      </c>
      <c r="J1683" t="s">
        <v>6</v>
      </c>
      <c r="L1683" t="s">
        <v>160</v>
      </c>
      <c r="M1683" t="s">
        <v>60</v>
      </c>
      <c r="N1683">
        <v>1.3688940459973454E-2</v>
      </c>
      <c r="O1683" t="s">
        <v>6</v>
      </c>
    </row>
    <row r="1684" spans="2:15" x14ac:dyDescent="0.45">
      <c r="B1684" t="s">
        <v>158</v>
      </c>
      <c r="C1684" t="s">
        <v>61</v>
      </c>
      <c r="D1684">
        <v>0</v>
      </c>
      <c r="E1684" t="s">
        <v>6</v>
      </c>
      <c r="G1684" t="s">
        <v>159</v>
      </c>
      <c r="H1684" t="s">
        <v>61</v>
      </c>
      <c r="I1684">
        <v>1.6764552102747351E-2</v>
      </c>
      <c r="J1684" t="s">
        <v>6</v>
      </c>
      <c r="L1684" t="s">
        <v>160</v>
      </c>
      <c r="M1684" t="s">
        <v>61</v>
      </c>
      <c r="N1684">
        <v>1.2715586570338762E-2</v>
      </c>
      <c r="O1684" t="s">
        <v>6</v>
      </c>
    </row>
    <row r="1685" spans="2:15" x14ac:dyDescent="0.45">
      <c r="B1685" t="s">
        <v>158</v>
      </c>
      <c r="C1685" t="s">
        <v>62</v>
      </c>
      <c r="D1685">
        <v>0</v>
      </c>
      <c r="E1685" t="s">
        <v>6</v>
      </c>
      <c r="G1685" t="s">
        <v>159</v>
      </c>
      <c r="H1685" t="s">
        <v>62</v>
      </c>
      <c r="I1685">
        <v>1.4976792583919497E-2</v>
      </c>
      <c r="J1685" t="s">
        <v>6</v>
      </c>
      <c r="L1685" t="s">
        <v>160</v>
      </c>
      <c r="M1685" t="s">
        <v>62</v>
      </c>
      <c r="N1685">
        <v>2.5770039803613962E-2</v>
      </c>
      <c r="O1685" t="s">
        <v>6</v>
      </c>
    </row>
    <row r="1686" spans="2:15" x14ac:dyDescent="0.45">
      <c r="B1686" t="s">
        <v>158</v>
      </c>
      <c r="C1686" t="s">
        <v>63</v>
      </c>
      <c r="D1686">
        <v>0</v>
      </c>
      <c r="E1686" t="s">
        <v>6</v>
      </c>
      <c r="G1686" t="s">
        <v>159</v>
      </c>
      <c r="H1686" t="s">
        <v>63</v>
      </c>
      <c r="I1686">
        <v>2.2556541475608934E-3</v>
      </c>
      <c r="J1686" t="s">
        <v>6</v>
      </c>
      <c r="L1686" t="s">
        <v>160</v>
      </c>
      <c r="M1686" t="s">
        <v>63</v>
      </c>
      <c r="N1686">
        <v>4.78785260354022E-3</v>
      </c>
      <c r="O1686" t="s">
        <v>6</v>
      </c>
    </row>
    <row r="1687" spans="2:15" x14ac:dyDescent="0.45">
      <c r="B1687" t="s">
        <v>158</v>
      </c>
      <c r="C1687" t="s">
        <v>64</v>
      </c>
      <c r="D1687">
        <v>1.6929634881738206E-4</v>
      </c>
      <c r="E1687" t="s">
        <v>6</v>
      </c>
      <c r="G1687" t="s">
        <v>159</v>
      </c>
      <c r="H1687" t="s">
        <v>64</v>
      </c>
      <c r="I1687">
        <v>2.150461883697045E-3</v>
      </c>
      <c r="J1687" t="s">
        <v>6</v>
      </c>
      <c r="L1687" t="s">
        <v>160</v>
      </c>
      <c r="M1687" t="s">
        <v>64</v>
      </c>
      <c r="N1687">
        <v>4.7041340599899648E-3</v>
      </c>
      <c r="O1687" t="s">
        <v>6</v>
      </c>
    </row>
    <row r="1688" spans="2:15" x14ac:dyDescent="0.45">
      <c r="B1688" t="s">
        <v>158</v>
      </c>
      <c r="C1688" t="s">
        <v>65</v>
      </c>
      <c r="D1688">
        <v>1.5760177399332135E-3</v>
      </c>
      <c r="E1688" t="s">
        <v>6</v>
      </c>
      <c r="G1688" t="s">
        <v>159</v>
      </c>
      <c r="H1688" t="s">
        <v>65</v>
      </c>
      <c r="I1688">
        <v>1.9293780657987931E-3</v>
      </c>
      <c r="J1688" t="s">
        <v>6</v>
      </c>
      <c r="L1688" t="s">
        <v>160</v>
      </c>
      <c r="M1688" t="s">
        <v>65</v>
      </c>
      <c r="N1688">
        <v>4.5869230488770583E-3</v>
      </c>
      <c r="O1688" t="s">
        <v>6</v>
      </c>
    </row>
    <row r="1689" spans="2:15" x14ac:dyDescent="0.45">
      <c r="B1689" t="s">
        <v>158</v>
      </c>
      <c r="C1689" t="s">
        <v>66</v>
      </c>
      <c r="D1689">
        <v>7.7900858208677761E-3</v>
      </c>
      <c r="E1689" t="s">
        <v>6</v>
      </c>
      <c r="G1689" t="s">
        <v>159</v>
      </c>
      <c r="H1689" t="s">
        <v>66</v>
      </c>
      <c r="I1689">
        <v>1.6055856733089291E-3</v>
      </c>
      <c r="J1689" t="s">
        <v>6</v>
      </c>
      <c r="L1689" t="s">
        <v>160</v>
      </c>
      <c r="M1689" t="s">
        <v>66</v>
      </c>
      <c r="N1689">
        <v>4.4206121935614308E-3</v>
      </c>
      <c r="O1689" t="s">
        <v>6</v>
      </c>
    </row>
    <row r="1690" spans="2:15" x14ac:dyDescent="0.45">
      <c r="B1690" t="s">
        <v>158</v>
      </c>
      <c r="C1690" t="s">
        <v>67</v>
      </c>
      <c r="D1690">
        <v>1.5452115341394262E-2</v>
      </c>
      <c r="E1690" t="s">
        <v>6</v>
      </c>
      <c r="G1690" t="s">
        <v>159</v>
      </c>
      <c r="H1690" t="s">
        <v>67</v>
      </c>
      <c r="I1690">
        <v>1.7548066475552202E-3</v>
      </c>
      <c r="J1690" t="s">
        <v>6</v>
      </c>
      <c r="L1690" t="s">
        <v>160</v>
      </c>
      <c r="M1690" t="s">
        <v>67</v>
      </c>
      <c r="N1690">
        <v>4.2536521374476888E-3</v>
      </c>
      <c r="O1690" t="s">
        <v>6</v>
      </c>
    </row>
    <row r="1691" spans="2:15" x14ac:dyDescent="0.45">
      <c r="B1691" t="s">
        <v>158</v>
      </c>
      <c r="C1691" t="s">
        <v>68</v>
      </c>
      <c r="D1691">
        <v>2.2882527896007032E-2</v>
      </c>
      <c r="E1691" t="s">
        <v>6</v>
      </c>
      <c r="G1691" t="s">
        <v>159</v>
      </c>
      <c r="H1691" t="s">
        <v>68</v>
      </c>
      <c r="I1691">
        <v>2.1975579665973206E-3</v>
      </c>
      <c r="J1691" t="s">
        <v>6</v>
      </c>
      <c r="L1691" t="s">
        <v>160</v>
      </c>
      <c r="M1691" t="s">
        <v>68</v>
      </c>
      <c r="N1691">
        <v>3.8793458706192535E-3</v>
      </c>
      <c r="O1691" t="s">
        <v>6</v>
      </c>
    </row>
    <row r="1692" spans="2:15" x14ac:dyDescent="0.45">
      <c r="B1692" t="s">
        <v>158</v>
      </c>
      <c r="C1692" t="s">
        <v>69</v>
      </c>
      <c r="D1692">
        <v>2.8746447233213793E-2</v>
      </c>
      <c r="E1692" t="s">
        <v>6</v>
      </c>
      <c r="G1692" t="s">
        <v>159</v>
      </c>
      <c r="H1692" t="s">
        <v>69</v>
      </c>
      <c r="I1692">
        <v>2.4213588309395756E-3</v>
      </c>
      <c r="J1692" t="s">
        <v>6</v>
      </c>
      <c r="L1692" t="s">
        <v>160</v>
      </c>
      <c r="M1692" t="s">
        <v>69</v>
      </c>
      <c r="N1692">
        <v>3.8281157093017575E-3</v>
      </c>
      <c r="O1692" t="s">
        <v>6</v>
      </c>
    </row>
    <row r="1693" spans="2:15" x14ac:dyDescent="0.45">
      <c r="B1693" t="s">
        <v>158</v>
      </c>
      <c r="C1693" t="s">
        <v>70</v>
      </c>
      <c r="D1693">
        <v>3.2109989475515008E-2</v>
      </c>
      <c r="E1693" t="s">
        <v>6</v>
      </c>
      <c r="G1693" t="s">
        <v>159</v>
      </c>
      <c r="H1693" t="s">
        <v>70</v>
      </c>
      <c r="I1693">
        <v>2.9591891909932595E-3</v>
      </c>
      <c r="J1693" t="s">
        <v>6</v>
      </c>
      <c r="L1693" t="s">
        <v>160</v>
      </c>
      <c r="M1693" t="s">
        <v>70</v>
      </c>
      <c r="N1693">
        <v>3.8672379989313698E-3</v>
      </c>
      <c r="O1693" t="s">
        <v>6</v>
      </c>
    </row>
    <row r="1694" spans="2:15" x14ac:dyDescent="0.45">
      <c r="B1694" t="s">
        <v>158</v>
      </c>
      <c r="C1694" t="s">
        <v>71</v>
      </c>
      <c r="D1694">
        <v>3.3286454217025849E-2</v>
      </c>
      <c r="E1694" t="s">
        <v>6</v>
      </c>
      <c r="G1694" t="s">
        <v>159</v>
      </c>
      <c r="H1694" t="s">
        <v>71</v>
      </c>
      <c r="I1694">
        <v>3.652539169236605E-3</v>
      </c>
      <c r="J1694" t="s">
        <v>6</v>
      </c>
      <c r="L1694" t="s">
        <v>160</v>
      </c>
      <c r="M1694" t="s">
        <v>71</v>
      </c>
      <c r="N1694">
        <v>3.9211132176969581E-3</v>
      </c>
      <c r="O1694" t="s">
        <v>6</v>
      </c>
    </row>
    <row r="1695" spans="2:15" x14ac:dyDescent="0.45">
      <c r="B1695" t="s">
        <v>158</v>
      </c>
      <c r="C1695" t="s">
        <v>72</v>
      </c>
      <c r="D1695">
        <v>3.1773259242515263E-2</v>
      </c>
      <c r="E1695" t="s">
        <v>6</v>
      </c>
      <c r="G1695" t="s">
        <v>159</v>
      </c>
      <c r="H1695" t="s">
        <v>72</v>
      </c>
      <c r="I1695">
        <v>4.2967009509763416E-3</v>
      </c>
      <c r="J1695" t="s">
        <v>6</v>
      </c>
      <c r="L1695" t="s">
        <v>160</v>
      </c>
      <c r="M1695" t="s">
        <v>72</v>
      </c>
      <c r="N1695">
        <v>4.029065198316399E-3</v>
      </c>
      <c r="O1695" t="s">
        <v>6</v>
      </c>
    </row>
    <row r="1696" spans="2:15" x14ac:dyDescent="0.45">
      <c r="B1696" t="s">
        <v>158</v>
      </c>
      <c r="C1696" t="s">
        <v>73</v>
      </c>
      <c r="D1696">
        <v>2.8795781837658276E-2</v>
      </c>
      <c r="E1696" t="s">
        <v>6</v>
      </c>
      <c r="G1696" t="s">
        <v>159</v>
      </c>
      <c r="H1696" t="s">
        <v>73</v>
      </c>
      <c r="I1696">
        <v>4.8766897852949133E-3</v>
      </c>
      <c r="J1696" t="s">
        <v>6</v>
      </c>
      <c r="L1696" t="s">
        <v>160</v>
      </c>
      <c r="M1696" t="s">
        <v>73</v>
      </c>
      <c r="N1696">
        <v>4.2671373039279911E-3</v>
      </c>
      <c r="O1696" t="s">
        <v>6</v>
      </c>
    </row>
    <row r="1697" spans="2:15" x14ac:dyDescent="0.45">
      <c r="B1697" t="s">
        <v>158</v>
      </c>
      <c r="C1697" t="s">
        <v>74</v>
      </c>
      <c r="D1697">
        <v>2.4218014590105745E-2</v>
      </c>
      <c r="E1697" t="s">
        <v>6</v>
      </c>
      <c r="G1697" t="s">
        <v>159</v>
      </c>
      <c r="H1697" t="s">
        <v>74</v>
      </c>
      <c r="I1697">
        <v>5.0151496122039048E-3</v>
      </c>
      <c r="J1697" t="s">
        <v>6</v>
      </c>
      <c r="L1697" t="s">
        <v>160</v>
      </c>
      <c r="M1697" t="s">
        <v>74</v>
      </c>
      <c r="N1697">
        <v>4.5856704156057877E-3</v>
      </c>
      <c r="O1697" t="s">
        <v>6</v>
      </c>
    </row>
    <row r="1698" spans="2:15" x14ac:dyDescent="0.45">
      <c r="B1698" t="s">
        <v>158</v>
      </c>
      <c r="C1698" t="s">
        <v>75</v>
      </c>
      <c r="D1698">
        <v>1.8144321940218904E-2</v>
      </c>
      <c r="E1698" t="s">
        <v>6</v>
      </c>
      <c r="G1698" t="s">
        <v>159</v>
      </c>
      <c r="H1698" t="s">
        <v>75</v>
      </c>
      <c r="I1698">
        <v>5.2640587063063262E-3</v>
      </c>
      <c r="J1698" t="s">
        <v>6</v>
      </c>
      <c r="L1698" t="s">
        <v>160</v>
      </c>
      <c r="M1698" t="s">
        <v>75</v>
      </c>
      <c r="N1698">
        <v>4.9110624492546256E-3</v>
      </c>
      <c r="O1698" t="s">
        <v>6</v>
      </c>
    </row>
    <row r="1699" spans="2:15" x14ac:dyDescent="0.45">
      <c r="B1699" t="s">
        <v>158</v>
      </c>
      <c r="C1699" t="s">
        <v>76</v>
      </c>
      <c r="D1699">
        <v>1.106696454912115E-2</v>
      </c>
      <c r="E1699" t="s">
        <v>6</v>
      </c>
      <c r="G1699" t="s">
        <v>159</v>
      </c>
      <c r="H1699" t="s">
        <v>76</v>
      </c>
      <c r="I1699">
        <v>5.2903510191774344E-3</v>
      </c>
      <c r="J1699" t="s">
        <v>6</v>
      </c>
      <c r="L1699" t="s">
        <v>160</v>
      </c>
      <c r="M1699" t="s">
        <v>76</v>
      </c>
      <c r="N1699">
        <v>5.2350525026120427E-3</v>
      </c>
      <c r="O1699" t="s">
        <v>6</v>
      </c>
    </row>
    <row r="1700" spans="2:15" x14ac:dyDescent="0.45">
      <c r="B1700" t="s">
        <v>158</v>
      </c>
      <c r="C1700" t="s">
        <v>77</v>
      </c>
      <c r="D1700">
        <v>4.179857901522783E-3</v>
      </c>
      <c r="E1700" t="s">
        <v>6</v>
      </c>
      <c r="G1700" t="s">
        <v>159</v>
      </c>
      <c r="H1700" t="s">
        <v>77</v>
      </c>
      <c r="I1700">
        <v>4.884083321943739E-3</v>
      </c>
      <c r="J1700" t="s">
        <v>6</v>
      </c>
      <c r="L1700" t="s">
        <v>160</v>
      </c>
      <c r="M1700" t="s">
        <v>77</v>
      </c>
      <c r="N1700">
        <v>5.5260163445843627E-3</v>
      </c>
      <c r="O1700" t="s">
        <v>6</v>
      </c>
    </row>
    <row r="1701" spans="2:15" x14ac:dyDescent="0.45">
      <c r="B1701" t="s">
        <v>158</v>
      </c>
      <c r="C1701" t="s">
        <v>78</v>
      </c>
      <c r="D1701">
        <v>6.9392264161974564E-4</v>
      </c>
      <c r="E1701" t="s">
        <v>6</v>
      </c>
      <c r="G1701" t="s">
        <v>159</v>
      </c>
      <c r="H1701" t="s">
        <v>78</v>
      </c>
      <c r="I1701">
        <v>8.4213803427669164E-3</v>
      </c>
      <c r="J1701" t="s">
        <v>6</v>
      </c>
      <c r="L1701" t="s">
        <v>160</v>
      </c>
      <c r="M1701" t="s">
        <v>78</v>
      </c>
      <c r="N1701">
        <v>1.1444466204446528E-2</v>
      </c>
      <c r="O1701" t="s">
        <v>6</v>
      </c>
    </row>
    <row r="1702" spans="2:15" x14ac:dyDescent="0.45">
      <c r="B1702" t="s">
        <v>158</v>
      </c>
      <c r="C1702" t="s">
        <v>79</v>
      </c>
      <c r="D1702">
        <v>0</v>
      </c>
      <c r="E1702" t="s">
        <v>6</v>
      </c>
      <c r="G1702" t="s">
        <v>159</v>
      </c>
      <c r="H1702" t="s">
        <v>79</v>
      </c>
      <c r="I1702">
        <v>6.716429040032116E-3</v>
      </c>
      <c r="J1702" t="s">
        <v>6</v>
      </c>
      <c r="L1702" t="s">
        <v>160</v>
      </c>
      <c r="M1702" t="s">
        <v>79</v>
      </c>
      <c r="N1702">
        <v>1.1331836281731773E-2</v>
      </c>
      <c r="O1702" t="s">
        <v>6</v>
      </c>
    </row>
    <row r="1703" spans="2:15" x14ac:dyDescent="0.45">
      <c r="B1703" t="s">
        <v>158</v>
      </c>
      <c r="C1703" t="s">
        <v>80</v>
      </c>
      <c r="D1703">
        <v>0</v>
      </c>
      <c r="E1703" t="s">
        <v>6</v>
      </c>
      <c r="G1703" t="s">
        <v>159</v>
      </c>
      <c r="H1703" t="s">
        <v>80</v>
      </c>
      <c r="I1703">
        <v>2.8471358721961864E-2</v>
      </c>
      <c r="J1703" t="s">
        <v>6</v>
      </c>
      <c r="L1703" t="s">
        <v>160</v>
      </c>
      <c r="M1703" t="s">
        <v>80</v>
      </c>
      <c r="N1703">
        <v>3.0702355840872709E-2</v>
      </c>
      <c r="O1703" t="s">
        <v>6</v>
      </c>
    </row>
    <row r="1704" spans="2:15" x14ac:dyDescent="0.45">
      <c r="B1704" t="s">
        <v>158</v>
      </c>
      <c r="C1704" t="s">
        <v>81</v>
      </c>
      <c r="D1704">
        <v>0</v>
      </c>
      <c r="E1704" t="s">
        <v>6</v>
      </c>
      <c r="G1704" t="s">
        <v>159</v>
      </c>
      <c r="H1704" t="s">
        <v>81</v>
      </c>
      <c r="I1704">
        <v>5.5650735629618918E-3</v>
      </c>
      <c r="J1704" t="s">
        <v>6</v>
      </c>
      <c r="L1704" t="s">
        <v>160</v>
      </c>
      <c r="M1704" t="s">
        <v>81</v>
      </c>
      <c r="N1704">
        <v>6.1144462796466868E-3</v>
      </c>
      <c r="O1704" t="s">
        <v>6</v>
      </c>
    </row>
    <row r="1705" spans="2:15" x14ac:dyDescent="0.45">
      <c r="B1705" t="s">
        <v>158</v>
      </c>
      <c r="C1705" t="s">
        <v>82</v>
      </c>
      <c r="D1705">
        <v>0</v>
      </c>
      <c r="E1705" t="s">
        <v>6</v>
      </c>
      <c r="G1705" t="s">
        <v>159</v>
      </c>
      <c r="H1705" t="s">
        <v>82</v>
      </c>
      <c r="I1705">
        <v>5.4856451212827876E-3</v>
      </c>
      <c r="J1705" t="s">
        <v>6</v>
      </c>
      <c r="L1705" t="s">
        <v>160</v>
      </c>
      <c r="M1705" t="s">
        <v>82</v>
      </c>
      <c r="N1705">
        <v>6.0880161220867477E-3</v>
      </c>
      <c r="O1705" t="s">
        <v>6</v>
      </c>
    </row>
    <row r="1706" spans="2:15" x14ac:dyDescent="0.45">
      <c r="B1706" t="s">
        <v>158</v>
      </c>
      <c r="C1706" t="s">
        <v>83</v>
      </c>
      <c r="D1706">
        <v>4.9953385582061601E-5</v>
      </c>
      <c r="E1706" t="s">
        <v>6</v>
      </c>
      <c r="G1706" t="s">
        <v>159</v>
      </c>
      <c r="H1706" t="s">
        <v>83</v>
      </c>
      <c r="I1706">
        <v>5.4020804540161008E-3</v>
      </c>
      <c r="J1706" t="s">
        <v>6</v>
      </c>
      <c r="L1706" t="s">
        <v>160</v>
      </c>
      <c r="M1706" t="s">
        <v>83</v>
      </c>
      <c r="N1706">
        <v>6.0563478442974203E-3</v>
      </c>
      <c r="O1706" t="s">
        <v>6</v>
      </c>
    </row>
    <row r="1707" spans="2:15" x14ac:dyDescent="0.45">
      <c r="B1707" t="s">
        <v>158</v>
      </c>
      <c r="C1707" t="s">
        <v>84</v>
      </c>
      <c r="D1707">
        <v>2.1931888525890133E-3</v>
      </c>
      <c r="E1707" t="s">
        <v>6</v>
      </c>
      <c r="G1707" t="s">
        <v>159</v>
      </c>
      <c r="H1707" t="s">
        <v>84</v>
      </c>
      <c r="I1707">
        <v>5.0912901693677534E-3</v>
      </c>
      <c r="J1707" t="s">
        <v>6</v>
      </c>
      <c r="L1707" t="s">
        <v>160</v>
      </c>
      <c r="M1707" t="s">
        <v>84</v>
      </c>
      <c r="N1707">
        <v>6.074647370089812E-3</v>
      </c>
      <c r="O1707" t="s">
        <v>6</v>
      </c>
    </row>
    <row r="1708" spans="2:15" x14ac:dyDescent="0.45">
      <c r="B1708" t="s">
        <v>158</v>
      </c>
      <c r="C1708" t="s">
        <v>85</v>
      </c>
      <c r="D1708">
        <v>7.7052832726334656E-3</v>
      </c>
      <c r="E1708" t="s">
        <v>6</v>
      </c>
      <c r="G1708" t="s">
        <v>159</v>
      </c>
      <c r="H1708" t="s">
        <v>85</v>
      </c>
      <c r="I1708">
        <v>4.8950699749993973E-3</v>
      </c>
      <c r="J1708" t="s">
        <v>6</v>
      </c>
      <c r="L1708" t="s">
        <v>160</v>
      </c>
      <c r="M1708" t="s">
        <v>85</v>
      </c>
      <c r="N1708">
        <v>6.1071271938011266E-3</v>
      </c>
      <c r="O1708" t="s">
        <v>6</v>
      </c>
    </row>
    <row r="1709" spans="2:15" x14ac:dyDescent="0.45">
      <c r="B1709" t="s">
        <v>158</v>
      </c>
      <c r="C1709" t="s">
        <v>86</v>
      </c>
      <c r="D1709">
        <v>1.3722313039374429E-2</v>
      </c>
      <c r="E1709" t="s">
        <v>6</v>
      </c>
      <c r="G1709" t="s">
        <v>159</v>
      </c>
      <c r="H1709" t="s">
        <v>86</v>
      </c>
      <c r="I1709">
        <v>5.3112049057581802E-3</v>
      </c>
      <c r="J1709" t="s">
        <v>6</v>
      </c>
      <c r="L1709" t="s">
        <v>160</v>
      </c>
      <c r="M1709" t="s">
        <v>86</v>
      </c>
      <c r="N1709">
        <v>6.0089776169847502E-3</v>
      </c>
      <c r="O1709" t="s">
        <v>6</v>
      </c>
    </row>
    <row r="1710" spans="2:15" x14ac:dyDescent="0.45">
      <c r="B1710" t="s">
        <v>158</v>
      </c>
      <c r="C1710" t="s">
        <v>87</v>
      </c>
      <c r="D1710">
        <v>1.9062329547391531E-2</v>
      </c>
      <c r="E1710" t="s">
        <v>6</v>
      </c>
      <c r="G1710" t="s">
        <v>159</v>
      </c>
      <c r="H1710" t="s">
        <v>87</v>
      </c>
      <c r="I1710">
        <v>5.3338404195636619E-3</v>
      </c>
      <c r="J1710" t="s">
        <v>6</v>
      </c>
      <c r="L1710" t="s">
        <v>160</v>
      </c>
      <c r="M1710" t="s">
        <v>87</v>
      </c>
      <c r="N1710">
        <v>5.9977203494025666E-3</v>
      </c>
      <c r="O1710" t="s">
        <v>6</v>
      </c>
    </row>
    <row r="1711" spans="2:15" x14ac:dyDescent="0.45">
      <c r="B1711" t="s">
        <v>158</v>
      </c>
      <c r="C1711" t="s">
        <v>88</v>
      </c>
      <c r="D1711">
        <v>2.2234620088318519E-2</v>
      </c>
      <c r="E1711" t="s">
        <v>6</v>
      </c>
      <c r="G1711" t="s">
        <v>159</v>
      </c>
      <c r="H1711" t="s">
        <v>88</v>
      </c>
      <c r="I1711">
        <v>6.0078142290264386E-3</v>
      </c>
      <c r="J1711" t="s">
        <v>6</v>
      </c>
      <c r="L1711" t="s">
        <v>160</v>
      </c>
      <c r="M1711" t="s">
        <v>88</v>
      </c>
      <c r="N1711">
        <v>5.9264772882931726E-3</v>
      </c>
      <c r="O1711" t="s">
        <v>6</v>
      </c>
    </row>
    <row r="1712" spans="2:15" x14ac:dyDescent="0.45">
      <c r="B1712" t="s">
        <v>158</v>
      </c>
      <c r="C1712" t="s">
        <v>89</v>
      </c>
      <c r="D1712">
        <v>2.3283368758141593E-2</v>
      </c>
      <c r="E1712" t="s">
        <v>6</v>
      </c>
      <c r="G1712" t="s">
        <v>159</v>
      </c>
      <c r="H1712" t="s">
        <v>89</v>
      </c>
      <c r="I1712">
        <v>6.4770955648194356E-3</v>
      </c>
      <c r="J1712" t="s">
        <v>6</v>
      </c>
      <c r="L1712" t="s">
        <v>160</v>
      </c>
      <c r="M1712" t="s">
        <v>89</v>
      </c>
      <c r="N1712">
        <v>5.8724157334541453E-3</v>
      </c>
      <c r="O1712" t="s">
        <v>6</v>
      </c>
    </row>
    <row r="1713" spans="2:15" x14ac:dyDescent="0.45">
      <c r="B1713" t="s">
        <v>158</v>
      </c>
      <c r="C1713" t="s">
        <v>90</v>
      </c>
      <c r="D1713">
        <v>2.2426225627810957E-2</v>
      </c>
      <c r="E1713" t="s">
        <v>6</v>
      </c>
      <c r="G1713" t="s">
        <v>159</v>
      </c>
      <c r="H1713" t="s">
        <v>90</v>
      </c>
      <c r="I1713">
        <v>6.9515708765362774E-3</v>
      </c>
      <c r="J1713" t="s">
        <v>6</v>
      </c>
      <c r="L1713" t="s">
        <v>160</v>
      </c>
      <c r="M1713" t="s">
        <v>90</v>
      </c>
      <c r="N1713">
        <v>5.8800278768665381E-3</v>
      </c>
      <c r="O1713" t="s">
        <v>6</v>
      </c>
    </row>
    <row r="1714" spans="2:15" x14ac:dyDescent="0.45">
      <c r="B1714" t="s">
        <v>158</v>
      </c>
      <c r="C1714" t="s">
        <v>91</v>
      </c>
      <c r="D1714">
        <v>1.9253491207588496E-2</v>
      </c>
      <c r="E1714" t="s">
        <v>6</v>
      </c>
      <c r="G1714" t="s">
        <v>159</v>
      </c>
      <c r="H1714" t="s">
        <v>91</v>
      </c>
      <c r="I1714">
        <v>7.3455598568476768E-3</v>
      </c>
      <c r="J1714" t="s">
        <v>6</v>
      </c>
      <c r="L1714" t="s">
        <v>160</v>
      </c>
      <c r="M1714" t="s">
        <v>91</v>
      </c>
      <c r="N1714">
        <v>5.8758436013619641E-3</v>
      </c>
      <c r="O1714" t="s">
        <v>6</v>
      </c>
    </row>
    <row r="1715" spans="2:15" x14ac:dyDescent="0.45">
      <c r="B1715" t="s">
        <v>158</v>
      </c>
      <c r="C1715" t="s">
        <v>92</v>
      </c>
      <c r="D1715">
        <v>1.4299518261688775E-2</v>
      </c>
      <c r="E1715" t="s">
        <v>6</v>
      </c>
      <c r="G1715" t="s">
        <v>159</v>
      </c>
      <c r="H1715" t="s">
        <v>92</v>
      </c>
      <c r="I1715">
        <v>7.3133110753986468E-3</v>
      </c>
      <c r="J1715" t="s">
        <v>6</v>
      </c>
      <c r="L1715" t="s">
        <v>160</v>
      </c>
      <c r="M1715" t="s">
        <v>92</v>
      </c>
      <c r="N1715">
        <v>5.9314621664326795E-3</v>
      </c>
      <c r="O1715" t="s">
        <v>6</v>
      </c>
    </row>
    <row r="1716" spans="2:15" x14ac:dyDescent="0.45">
      <c r="B1716" t="s">
        <v>158</v>
      </c>
      <c r="C1716" t="s">
        <v>93</v>
      </c>
      <c r="D1716">
        <v>8.381892335015571E-3</v>
      </c>
      <c r="E1716" t="s">
        <v>6</v>
      </c>
      <c r="G1716" t="s">
        <v>159</v>
      </c>
      <c r="H1716" t="s">
        <v>93</v>
      </c>
      <c r="I1716">
        <v>7.2877130070446413E-3</v>
      </c>
      <c r="J1716" t="s">
        <v>6</v>
      </c>
      <c r="L1716" t="s">
        <v>160</v>
      </c>
      <c r="M1716" t="s">
        <v>93</v>
      </c>
      <c r="N1716">
        <v>5.9660381879108682E-3</v>
      </c>
      <c r="O1716" t="s">
        <v>6</v>
      </c>
    </row>
    <row r="1717" spans="2:15" x14ac:dyDescent="0.45">
      <c r="B1717" t="s">
        <v>158</v>
      </c>
      <c r="C1717" t="s">
        <v>94</v>
      </c>
      <c r="D1717">
        <v>2.8240155208117683E-3</v>
      </c>
      <c r="E1717" t="s">
        <v>6</v>
      </c>
      <c r="G1717" t="s">
        <v>159</v>
      </c>
      <c r="H1717" t="s">
        <v>94</v>
      </c>
      <c r="I1717">
        <v>7.2470346463497527E-3</v>
      </c>
      <c r="J1717" t="s">
        <v>6</v>
      </c>
      <c r="L1717" t="s">
        <v>160</v>
      </c>
      <c r="M1717" t="s">
        <v>94</v>
      </c>
      <c r="N1717">
        <v>5.8928392787921001E-3</v>
      </c>
      <c r="O1717" t="s">
        <v>6</v>
      </c>
    </row>
    <row r="1718" spans="2:15" x14ac:dyDescent="0.45">
      <c r="B1718" t="s">
        <v>158</v>
      </c>
      <c r="C1718" t="s">
        <v>95</v>
      </c>
      <c r="D1718">
        <v>2.3353341453915877E-4</v>
      </c>
      <c r="E1718" t="s">
        <v>6</v>
      </c>
      <c r="G1718" t="s">
        <v>159</v>
      </c>
      <c r="H1718" t="s">
        <v>95</v>
      </c>
      <c r="I1718">
        <v>7.2570769986384492E-3</v>
      </c>
      <c r="J1718" t="s">
        <v>6</v>
      </c>
      <c r="L1718" t="s">
        <v>160</v>
      </c>
      <c r="M1718" t="s">
        <v>95</v>
      </c>
      <c r="N1718">
        <v>5.7727838958714197E-3</v>
      </c>
      <c r="O1718" t="s">
        <v>6</v>
      </c>
    </row>
    <row r="1719" spans="2:15" x14ac:dyDescent="0.45">
      <c r="B1719" t="s">
        <v>158</v>
      </c>
      <c r="C1719" t="s">
        <v>96</v>
      </c>
      <c r="D1719">
        <v>0</v>
      </c>
      <c r="E1719" t="s">
        <v>6</v>
      </c>
      <c r="G1719" t="s">
        <v>159</v>
      </c>
      <c r="H1719" t="s">
        <v>96</v>
      </c>
      <c r="I1719">
        <v>1.3429982496349939E-2</v>
      </c>
      <c r="J1719" t="s">
        <v>6</v>
      </c>
      <c r="L1719" t="s">
        <v>160</v>
      </c>
      <c r="M1719" t="s">
        <v>96</v>
      </c>
      <c r="N1719">
        <v>1.1449635102513379E-2</v>
      </c>
      <c r="O1719" t="s">
        <v>6</v>
      </c>
    </row>
    <row r="1720" spans="2:15" x14ac:dyDescent="0.45">
      <c r="B1720" t="s">
        <v>158</v>
      </c>
      <c r="C1720" t="s">
        <v>97</v>
      </c>
      <c r="D1720">
        <v>0</v>
      </c>
      <c r="E1720" t="s">
        <v>6</v>
      </c>
      <c r="G1720" t="s">
        <v>159</v>
      </c>
      <c r="H1720" t="s">
        <v>97</v>
      </c>
      <c r="I1720">
        <v>1.2447086241556727E-2</v>
      </c>
      <c r="J1720" t="s">
        <v>6</v>
      </c>
      <c r="L1720" t="s">
        <v>160</v>
      </c>
      <c r="M1720" t="s">
        <v>97</v>
      </c>
      <c r="N1720">
        <v>1.1467719423601492E-2</v>
      </c>
      <c r="O1720" t="s">
        <v>6</v>
      </c>
    </row>
    <row r="1721" spans="2:15" x14ac:dyDescent="0.45">
      <c r="B1721" t="s">
        <v>158</v>
      </c>
      <c r="C1721" t="s">
        <v>98</v>
      </c>
      <c r="D1721">
        <v>0</v>
      </c>
      <c r="E1721" t="s">
        <v>6</v>
      </c>
      <c r="G1721" t="s">
        <v>159</v>
      </c>
      <c r="H1721" t="s">
        <v>98</v>
      </c>
      <c r="I1721">
        <v>3.5249297423533242E-2</v>
      </c>
      <c r="J1721" t="s">
        <v>6</v>
      </c>
      <c r="L1721" t="s">
        <v>160</v>
      </c>
      <c r="M1721" t="s">
        <v>98</v>
      </c>
      <c r="N1721">
        <v>4.1630452651345559E-2</v>
      </c>
      <c r="O1721" t="s">
        <v>6</v>
      </c>
    </row>
    <row r="1722" spans="2:15" x14ac:dyDescent="0.45">
      <c r="B1722" t="s">
        <v>158</v>
      </c>
      <c r="C1722" t="s">
        <v>99</v>
      </c>
      <c r="D1722">
        <v>0</v>
      </c>
      <c r="E1722" t="s">
        <v>6</v>
      </c>
      <c r="G1722" t="s">
        <v>159</v>
      </c>
      <c r="H1722" t="s">
        <v>99</v>
      </c>
      <c r="I1722">
        <v>7.39769143276675E-3</v>
      </c>
      <c r="J1722" t="s">
        <v>6</v>
      </c>
      <c r="L1722" t="s">
        <v>160</v>
      </c>
      <c r="M1722" t="s">
        <v>99</v>
      </c>
      <c r="N1722">
        <v>8.452342123788684E-3</v>
      </c>
      <c r="O1722" t="s">
        <v>6</v>
      </c>
    </row>
    <row r="1723" spans="2:15" x14ac:dyDescent="0.45">
      <c r="B1723" t="s">
        <v>158</v>
      </c>
      <c r="C1723" t="s">
        <v>100</v>
      </c>
      <c r="D1723">
        <v>0</v>
      </c>
      <c r="E1723" t="s">
        <v>6</v>
      </c>
      <c r="G1723" t="s">
        <v>159</v>
      </c>
      <c r="H1723" t="s">
        <v>100</v>
      </c>
      <c r="I1723">
        <v>7.5015089753212097E-3</v>
      </c>
      <c r="J1723" t="s">
        <v>6</v>
      </c>
      <c r="L1723" t="s">
        <v>160</v>
      </c>
      <c r="M1723" t="s">
        <v>100</v>
      </c>
      <c r="N1723">
        <v>8.4399732728470383E-3</v>
      </c>
      <c r="O1723" t="s">
        <v>6</v>
      </c>
    </row>
    <row r="1724" spans="2:15" x14ac:dyDescent="0.45">
      <c r="B1724" t="s">
        <v>158</v>
      </c>
      <c r="C1724" t="s">
        <v>101</v>
      </c>
      <c r="D1724">
        <v>0</v>
      </c>
      <c r="E1724" t="s">
        <v>6</v>
      </c>
      <c r="G1724" t="s">
        <v>159</v>
      </c>
      <c r="H1724" t="s">
        <v>101</v>
      </c>
      <c r="I1724">
        <v>7.4524864156787175E-3</v>
      </c>
      <c r="J1724" t="s">
        <v>6</v>
      </c>
      <c r="L1724" t="s">
        <v>160</v>
      </c>
      <c r="M1724" t="s">
        <v>101</v>
      </c>
      <c r="N1724">
        <v>8.3946459637562441E-3</v>
      </c>
      <c r="O1724" t="s">
        <v>6</v>
      </c>
    </row>
    <row r="1725" spans="2:15" x14ac:dyDescent="0.45">
      <c r="B1725" t="s">
        <v>158</v>
      </c>
      <c r="C1725" t="s">
        <v>102</v>
      </c>
      <c r="D1725">
        <v>0</v>
      </c>
      <c r="E1725" t="s">
        <v>6</v>
      </c>
      <c r="G1725" t="s">
        <v>159</v>
      </c>
      <c r="H1725" t="s">
        <v>102</v>
      </c>
      <c r="I1725">
        <v>7.4873869086457571E-3</v>
      </c>
      <c r="J1725" t="s">
        <v>6</v>
      </c>
      <c r="L1725" t="s">
        <v>160</v>
      </c>
      <c r="M1725" t="s">
        <v>102</v>
      </c>
      <c r="N1725">
        <v>8.3591983473151488E-3</v>
      </c>
      <c r="O1725" t="s">
        <v>6</v>
      </c>
    </row>
    <row r="1726" spans="2:15" x14ac:dyDescent="0.45">
      <c r="B1726" t="s">
        <v>158</v>
      </c>
      <c r="C1726" t="s">
        <v>103</v>
      </c>
      <c r="D1726">
        <v>1.580671640426692E-3</v>
      </c>
      <c r="E1726" t="s">
        <v>6</v>
      </c>
      <c r="G1726" t="s">
        <v>159</v>
      </c>
      <c r="H1726" t="s">
        <v>103</v>
      </c>
      <c r="I1726">
        <v>7.2385282251023709E-3</v>
      </c>
      <c r="J1726" t="s">
        <v>6</v>
      </c>
      <c r="L1726" t="s">
        <v>160</v>
      </c>
      <c r="M1726" t="s">
        <v>103</v>
      </c>
      <c r="N1726">
        <v>8.2228156627799486E-3</v>
      </c>
      <c r="O1726" t="s">
        <v>6</v>
      </c>
    </row>
    <row r="1727" spans="2:15" x14ac:dyDescent="0.45">
      <c r="B1727" t="s">
        <v>158</v>
      </c>
      <c r="C1727" t="s">
        <v>104</v>
      </c>
      <c r="D1727">
        <v>6.4993737746318813E-3</v>
      </c>
      <c r="E1727" t="s">
        <v>6</v>
      </c>
      <c r="G1727" t="s">
        <v>159</v>
      </c>
      <c r="H1727" t="s">
        <v>104</v>
      </c>
      <c r="I1727">
        <v>7.0030865840027328E-3</v>
      </c>
      <c r="J1727" t="s">
        <v>6</v>
      </c>
      <c r="L1727" t="s">
        <v>160</v>
      </c>
      <c r="M1727" t="s">
        <v>104</v>
      </c>
      <c r="N1727">
        <v>8.175601407030093E-3</v>
      </c>
      <c r="O1727" t="s">
        <v>6</v>
      </c>
    </row>
    <row r="1728" spans="2:15" x14ac:dyDescent="0.45">
      <c r="B1728" t="s">
        <v>158</v>
      </c>
      <c r="C1728" t="s">
        <v>105</v>
      </c>
      <c r="D1728">
        <v>1.1420977259058315E-2</v>
      </c>
      <c r="E1728" t="s">
        <v>6</v>
      </c>
      <c r="G1728" t="s">
        <v>159</v>
      </c>
      <c r="H1728" t="s">
        <v>105</v>
      </c>
      <c r="I1728">
        <v>6.0279426934779449E-3</v>
      </c>
      <c r="J1728" t="s">
        <v>6</v>
      </c>
      <c r="L1728" t="s">
        <v>160</v>
      </c>
      <c r="M1728" t="s">
        <v>105</v>
      </c>
      <c r="N1728">
        <v>8.0395632738593271E-3</v>
      </c>
      <c r="O1728" t="s">
        <v>6</v>
      </c>
    </row>
    <row r="1729" spans="2:15" x14ac:dyDescent="0.45">
      <c r="B1729" t="s">
        <v>158</v>
      </c>
      <c r="C1729" t="s">
        <v>106</v>
      </c>
      <c r="D1729">
        <v>1.4927947473494019E-2</v>
      </c>
      <c r="E1729" t="s">
        <v>6</v>
      </c>
      <c r="G1729" t="s">
        <v>159</v>
      </c>
      <c r="H1729" t="s">
        <v>106</v>
      </c>
      <c r="I1729">
        <v>6.7312947903740376E-3</v>
      </c>
      <c r="J1729" t="s">
        <v>6</v>
      </c>
      <c r="L1729" t="s">
        <v>160</v>
      </c>
      <c r="M1729" t="s">
        <v>106</v>
      </c>
      <c r="N1729">
        <v>7.9258063681718997E-3</v>
      </c>
      <c r="O1729" t="s">
        <v>6</v>
      </c>
    </row>
    <row r="1730" spans="2:15" x14ac:dyDescent="0.45">
      <c r="B1730" t="s">
        <v>158</v>
      </c>
      <c r="C1730" t="s">
        <v>107</v>
      </c>
      <c r="D1730">
        <v>1.5940419818638533E-2</v>
      </c>
      <c r="E1730" t="s">
        <v>6</v>
      </c>
      <c r="G1730" t="s">
        <v>159</v>
      </c>
      <c r="H1730" t="s">
        <v>107</v>
      </c>
      <c r="I1730">
        <v>7.2889592691932435E-3</v>
      </c>
      <c r="J1730" t="s">
        <v>6</v>
      </c>
      <c r="L1730" t="s">
        <v>160</v>
      </c>
      <c r="M1730" t="s">
        <v>107</v>
      </c>
      <c r="N1730">
        <v>7.896177636383615E-3</v>
      </c>
      <c r="O1730" t="s">
        <v>6</v>
      </c>
    </row>
    <row r="1731" spans="2:15" x14ac:dyDescent="0.45">
      <c r="B1731" t="s">
        <v>158</v>
      </c>
      <c r="C1731" t="s">
        <v>108</v>
      </c>
      <c r="D1731">
        <v>1.5020928397066506E-2</v>
      </c>
      <c r="E1731" t="s">
        <v>6</v>
      </c>
      <c r="G1731" t="s">
        <v>159</v>
      </c>
      <c r="H1731" t="s">
        <v>108</v>
      </c>
      <c r="I1731">
        <v>7.7779238412754052E-3</v>
      </c>
      <c r="J1731" t="s">
        <v>6</v>
      </c>
      <c r="L1731" t="s">
        <v>160</v>
      </c>
      <c r="M1731" t="s">
        <v>108</v>
      </c>
      <c r="N1731">
        <v>7.9901417793544309E-3</v>
      </c>
      <c r="O1731" t="s">
        <v>6</v>
      </c>
    </row>
    <row r="1732" spans="2:15" x14ac:dyDescent="0.45">
      <c r="B1732" t="s">
        <v>158</v>
      </c>
      <c r="C1732" t="s">
        <v>109</v>
      </c>
      <c r="D1732">
        <v>1.2198867158570069E-2</v>
      </c>
      <c r="E1732" t="s">
        <v>6</v>
      </c>
      <c r="G1732" t="s">
        <v>159</v>
      </c>
      <c r="H1732" t="s">
        <v>109</v>
      </c>
      <c r="I1732">
        <v>7.7413877791823885E-3</v>
      </c>
      <c r="J1732" t="s">
        <v>6</v>
      </c>
      <c r="L1732" t="s">
        <v>160</v>
      </c>
      <c r="M1732" t="s">
        <v>109</v>
      </c>
      <c r="N1732">
        <v>8.0293018610198708E-3</v>
      </c>
      <c r="O1732" t="s">
        <v>6</v>
      </c>
    </row>
    <row r="1733" spans="2:15" x14ac:dyDescent="0.45">
      <c r="B1733" t="s">
        <v>158</v>
      </c>
      <c r="C1733" t="s">
        <v>110</v>
      </c>
      <c r="D1733">
        <v>7.6046287545353643E-3</v>
      </c>
      <c r="E1733" t="s">
        <v>6</v>
      </c>
      <c r="G1733" t="s">
        <v>159</v>
      </c>
      <c r="H1733" t="s">
        <v>110</v>
      </c>
      <c r="I1733">
        <v>7.6222973371784094E-3</v>
      </c>
      <c r="J1733" t="s">
        <v>6</v>
      </c>
      <c r="L1733" t="s">
        <v>160</v>
      </c>
      <c r="M1733" t="s">
        <v>110</v>
      </c>
      <c r="N1733">
        <v>8.174017946396505E-3</v>
      </c>
      <c r="O1733" t="s">
        <v>6</v>
      </c>
    </row>
    <row r="1734" spans="2:15" x14ac:dyDescent="0.45">
      <c r="B1734" t="s">
        <v>158</v>
      </c>
      <c r="C1734" t="s">
        <v>111</v>
      </c>
      <c r="D1734">
        <v>2.7811524003649407E-3</v>
      </c>
      <c r="E1734" t="s">
        <v>6</v>
      </c>
      <c r="G1734" t="s">
        <v>159</v>
      </c>
      <c r="H1734" t="s">
        <v>111</v>
      </c>
      <c r="I1734">
        <v>7.624130413356682E-3</v>
      </c>
      <c r="J1734" t="s">
        <v>6</v>
      </c>
      <c r="L1734" t="s">
        <v>160</v>
      </c>
      <c r="M1734" t="s">
        <v>111</v>
      </c>
      <c r="N1734">
        <v>8.2195850826391886E-3</v>
      </c>
      <c r="O1734" t="s">
        <v>6</v>
      </c>
    </row>
    <row r="1735" spans="2:15" x14ac:dyDescent="0.45">
      <c r="B1735" t="s">
        <v>158</v>
      </c>
      <c r="C1735" t="s">
        <v>112</v>
      </c>
      <c r="D1735">
        <v>0</v>
      </c>
      <c r="E1735" t="s">
        <v>6</v>
      </c>
      <c r="G1735" t="s">
        <v>159</v>
      </c>
      <c r="H1735" t="s">
        <v>112</v>
      </c>
      <c r="I1735">
        <v>7.5135056233673978E-3</v>
      </c>
      <c r="J1735" t="s">
        <v>6</v>
      </c>
      <c r="L1735" t="s">
        <v>160</v>
      </c>
      <c r="M1735" t="s">
        <v>112</v>
      </c>
      <c r="N1735">
        <v>8.2525041275593111E-3</v>
      </c>
      <c r="O1735" t="s">
        <v>6</v>
      </c>
    </row>
    <row r="1736" spans="2:15" x14ac:dyDescent="0.45">
      <c r="B1736" t="s">
        <v>158</v>
      </c>
      <c r="C1736" t="s">
        <v>113</v>
      </c>
      <c r="D1736">
        <v>0</v>
      </c>
      <c r="E1736" t="s">
        <v>6</v>
      </c>
      <c r="G1736" t="s">
        <v>159</v>
      </c>
      <c r="H1736" t="s">
        <v>113</v>
      </c>
      <c r="I1736">
        <v>7.1798379734080257E-3</v>
      </c>
      <c r="J1736" t="s">
        <v>6</v>
      </c>
      <c r="L1736" t="s">
        <v>160</v>
      </c>
      <c r="M1736" t="s">
        <v>113</v>
      </c>
      <c r="N1736">
        <v>8.3618623942618969E-3</v>
      </c>
      <c r="O1736" t="s">
        <v>6</v>
      </c>
    </row>
    <row r="1737" spans="2:15" x14ac:dyDescent="0.45">
      <c r="B1737" t="s">
        <v>158</v>
      </c>
      <c r="C1737" t="s">
        <v>114</v>
      </c>
      <c r="D1737">
        <v>0</v>
      </c>
      <c r="E1737" t="s">
        <v>6</v>
      </c>
      <c r="G1737" t="s">
        <v>159</v>
      </c>
      <c r="H1737" t="s">
        <v>114</v>
      </c>
      <c r="I1737">
        <v>1.3916193865384036E-2</v>
      </c>
      <c r="J1737" t="s">
        <v>6</v>
      </c>
      <c r="L1737" t="s">
        <v>160</v>
      </c>
      <c r="M1737" t="s">
        <v>114</v>
      </c>
      <c r="N1737">
        <v>1.6941773544157386E-2</v>
      </c>
      <c r="O1737" t="s">
        <v>6</v>
      </c>
    </row>
    <row r="1738" spans="2:15" x14ac:dyDescent="0.45">
      <c r="B1738" t="s">
        <v>158</v>
      </c>
      <c r="C1738" t="s">
        <v>115</v>
      </c>
      <c r="D1738">
        <v>0</v>
      </c>
      <c r="E1738" t="s">
        <v>6</v>
      </c>
      <c r="G1738" t="s">
        <v>159</v>
      </c>
      <c r="H1738" t="s">
        <v>115</v>
      </c>
      <c r="I1738">
        <v>1.339568821253545E-2</v>
      </c>
      <c r="J1738" t="s">
        <v>6</v>
      </c>
      <c r="L1738" t="s">
        <v>160</v>
      </c>
      <c r="M1738" t="s">
        <v>115</v>
      </c>
      <c r="N1738">
        <v>1.6636877591954854E-2</v>
      </c>
      <c r="O1738" t="s">
        <v>6</v>
      </c>
    </row>
    <row r="1739" spans="2:15" x14ac:dyDescent="0.45">
      <c r="B1739" t="s">
        <v>161</v>
      </c>
      <c r="C1739" t="s">
        <v>5</v>
      </c>
      <c r="D1739">
        <v>0</v>
      </c>
      <c r="E1739" t="s">
        <v>6</v>
      </c>
      <c r="G1739" t="s">
        <v>162</v>
      </c>
      <c r="H1739" t="s">
        <v>5</v>
      </c>
      <c r="I1739">
        <v>4.0885835639273345E-2</v>
      </c>
      <c r="J1739" t="s">
        <v>6</v>
      </c>
      <c r="L1739" t="s">
        <v>163</v>
      </c>
      <c r="M1739" t="s">
        <v>5</v>
      </c>
      <c r="N1739">
        <v>3.9628035825590102E-2</v>
      </c>
      <c r="O1739" t="s">
        <v>6</v>
      </c>
    </row>
    <row r="1740" spans="2:15" x14ac:dyDescent="0.45">
      <c r="B1740" t="s">
        <v>161</v>
      </c>
      <c r="C1740" t="s">
        <v>9</v>
      </c>
      <c r="D1740">
        <v>0</v>
      </c>
      <c r="E1740" t="s">
        <v>6</v>
      </c>
      <c r="G1740" t="s">
        <v>162</v>
      </c>
      <c r="H1740" t="s">
        <v>9</v>
      </c>
      <c r="I1740">
        <v>7.9335172560661988E-3</v>
      </c>
      <c r="J1740" t="s">
        <v>6</v>
      </c>
      <c r="L1740" t="s">
        <v>163</v>
      </c>
      <c r="M1740" t="s">
        <v>9</v>
      </c>
      <c r="N1740">
        <v>8.0273122550731258E-3</v>
      </c>
      <c r="O1740" t="s">
        <v>6</v>
      </c>
    </row>
    <row r="1741" spans="2:15" x14ac:dyDescent="0.45">
      <c r="B1741" t="s">
        <v>161</v>
      </c>
      <c r="C1741" t="s">
        <v>10</v>
      </c>
      <c r="D1741">
        <v>0</v>
      </c>
      <c r="E1741" t="s">
        <v>6</v>
      </c>
      <c r="G1741" t="s">
        <v>162</v>
      </c>
      <c r="H1741" t="s">
        <v>10</v>
      </c>
      <c r="I1741">
        <v>8.0142152885621133E-3</v>
      </c>
      <c r="J1741" t="s">
        <v>6</v>
      </c>
      <c r="L1741" t="s">
        <v>163</v>
      </c>
      <c r="M1741" t="s">
        <v>10</v>
      </c>
      <c r="N1741">
        <v>8.0093178842727611E-3</v>
      </c>
      <c r="O1741" t="s">
        <v>6</v>
      </c>
    </row>
    <row r="1742" spans="2:15" x14ac:dyDescent="0.45">
      <c r="B1742" t="s">
        <v>161</v>
      </c>
      <c r="C1742" t="s">
        <v>11</v>
      </c>
      <c r="D1742">
        <v>0</v>
      </c>
      <c r="E1742" t="s">
        <v>6</v>
      </c>
      <c r="G1742" t="s">
        <v>162</v>
      </c>
      <c r="H1742" t="s">
        <v>11</v>
      </c>
      <c r="I1742">
        <v>8.0565374749709401E-3</v>
      </c>
      <c r="J1742" t="s">
        <v>6</v>
      </c>
      <c r="L1742" t="s">
        <v>163</v>
      </c>
      <c r="M1742" t="s">
        <v>11</v>
      </c>
      <c r="N1742">
        <v>7.9747562135379438E-3</v>
      </c>
      <c r="O1742" t="s">
        <v>6</v>
      </c>
    </row>
    <row r="1743" spans="2:15" x14ac:dyDescent="0.45">
      <c r="B1743" t="s">
        <v>161</v>
      </c>
      <c r="C1743" t="s">
        <v>12</v>
      </c>
      <c r="D1743">
        <v>0</v>
      </c>
      <c r="E1743" t="s">
        <v>6</v>
      </c>
      <c r="G1743" t="s">
        <v>162</v>
      </c>
      <c r="H1743" t="s">
        <v>12</v>
      </c>
      <c r="I1743">
        <v>8.0867348933228046E-3</v>
      </c>
      <c r="J1743" t="s">
        <v>6</v>
      </c>
      <c r="L1743" t="s">
        <v>163</v>
      </c>
      <c r="M1743" t="s">
        <v>12</v>
      </c>
      <c r="N1743">
        <v>7.9398299346141715E-3</v>
      </c>
      <c r="O1743" t="s">
        <v>6</v>
      </c>
    </row>
    <row r="1744" spans="2:15" x14ac:dyDescent="0.45">
      <c r="B1744" t="s">
        <v>161</v>
      </c>
      <c r="C1744" t="s">
        <v>13</v>
      </c>
      <c r="D1744">
        <v>1.4809196167466128E-3</v>
      </c>
      <c r="E1744" t="s">
        <v>6</v>
      </c>
      <c r="G1744" t="s">
        <v>162</v>
      </c>
      <c r="H1744" t="s">
        <v>13</v>
      </c>
      <c r="I1744">
        <v>8.1536138711146289E-3</v>
      </c>
      <c r="J1744" t="s">
        <v>6</v>
      </c>
      <c r="L1744" t="s">
        <v>163</v>
      </c>
      <c r="M1744" t="s">
        <v>13</v>
      </c>
      <c r="N1744">
        <v>7.8545239971282051E-3</v>
      </c>
      <c r="O1744" t="s">
        <v>6</v>
      </c>
    </row>
    <row r="1745" spans="2:15" x14ac:dyDescent="0.45">
      <c r="B1745" t="s">
        <v>161</v>
      </c>
      <c r="C1745" t="s">
        <v>14</v>
      </c>
      <c r="D1745">
        <v>5.7652354235715169E-3</v>
      </c>
      <c r="E1745" t="s">
        <v>6</v>
      </c>
      <c r="G1745" t="s">
        <v>162</v>
      </c>
      <c r="H1745" t="s">
        <v>14</v>
      </c>
      <c r="I1745">
        <v>8.0680011004185519E-3</v>
      </c>
      <c r="J1745" t="s">
        <v>6</v>
      </c>
      <c r="L1745" t="s">
        <v>163</v>
      </c>
      <c r="M1745" t="s">
        <v>14</v>
      </c>
      <c r="N1745">
        <v>7.5546740212926516E-3</v>
      </c>
      <c r="O1745" t="s">
        <v>6</v>
      </c>
    </row>
    <row r="1746" spans="2:15" x14ac:dyDescent="0.45">
      <c r="B1746" t="s">
        <v>161</v>
      </c>
      <c r="C1746" t="s">
        <v>15</v>
      </c>
      <c r="D1746">
        <v>1.0072885710147843E-2</v>
      </c>
      <c r="E1746" t="s">
        <v>6</v>
      </c>
      <c r="G1746" t="s">
        <v>162</v>
      </c>
      <c r="H1746" t="s">
        <v>15</v>
      </c>
      <c r="I1746">
        <v>8.0812051266477367E-3</v>
      </c>
      <c r="J1746" t="s">
        <v>6</v>
      </c>
      <c r="L1746" t="s">
        <v>163</v>
      </c>
      <c r="M1746" t="s">
        <v>15</v>
      </c>
      <c r="N1746">
        <v>7.3818598067580867E-3</v>
      </c>
      <c r="O1746" t="s">
        <v>6</v>
      </c>
    </row>
    <row r="1747" spans="2:15" x14ac:dyDescent="0.45">
      <c r="B1747" t="s">
        <v>161</v>
      </c>
      <c r="C1747" t="s">
        <v>16</v>
      </c>
      <c r="D1747">
        <v>1.3163627030280249E-2</v>
      </c>
      <c r="E1747" t="s">
        <v>6</v>
      </c>
      <c r="G1747" t="s">
        <v>162</v>
      </c>
      <c r="H1747" t="s">
        <v>16</v>
      </c>
      <c r="I1747">
        <v>8.6296929288142005E-3</v>
      </c>
      <c r="J1747" t="s">
        <v>6</v>
      </c>
      <c r="L1747" t="s">
        <v>163</v>
      </c>
      <c r="M1747" t="s">
        <v>16</v>
      </c>
      <c r="N1747">
        <v>7.2103905937104269E-3</v>
      </c>
      <c r="O1747" t="s">
        <v>6</v>
      </c>
    </row>
    <row r="1748" spans="2:15" x14ac:dyDescent="0.45">
      <c r="B1748" t="s">
        <v>161</v>
      </c>
      <c r="C1748" t="s">
        <v>17</v>
      </c>
      <c r="D1748">
        <v>1.4392112634265996E-2</v>
      </c>
      <c r="E1748" t="s">
        <v>6</v>
      </c>
      <c r="G1748" t="s">
        <v>162</v>
      </c>
      <c r="H1748" t="s">
        <v>17</v>
      </c>
      <c r="I1748">
        <v>9.0542888247837749E-3</v>
      </c>
      <c r="J1748" t="s">
        <v>6</v>
      </c>
      <c r="L1748" t="s">
        <v>163</v>
      </c>
      <c r="M1748" t="s">
        <v>17</v>
      </c>
      <c r="N1748">
        <v>7.2226228456668063E-3</v>
      </c>
      <c r="O1748" t="s">
        <v>6</v>
      </c>
    </row>
    <row r="1749" spans="2:15" x14ac:dyDescent="0.45">
      <c r="B1749" t="s">
        <v>161</v>
      </c>
      <c r="C1749" t="s">
        <v>18</v>
      </c>
      <c r="D1749">
        <v>1.4239182536846971E-2</v>
      </c>
      <c r="E1749" t="s">
        <v>6</v>
      </c>
      <c r="G1749" t="s">
        <v>162</v>
      </c>
      <c r="H1749" t="s">
        <v>18</v>
      </c>
      <c r="I1749">
        <v>9.4808668513314542E-3</v>
      </c>
      <c r="J1749" t="s">
        <v>6</v>
      </c>
      <c r="L1749" t="s">
        <v>163</v>
      </c>
      <c r="M1749" t="s">
        <v>18</v>
      </c>
      <c r="N1749">
        <v>7.3532026425073812E-3</v>
      </c>
      <c r="O1749" t="s">
        <v>6</v>
      </c>
    </row>
    <row r="1750" spans="2:15" x14ac:dyDescent="0.45">
      <c r="B1750" t="s">
        <v>161</v>
      </c>
      <c r="C1750" t="s">
        <v>19</v>
      </c>
      <c r="D1750">
        <v>1.2529381544190785E-2</v>
      </c>
      <c r="E1750" t="s">
        <v>6</v>
      </c>
      <c r="G1750" t="s">
        <v>162</v>
      </c>
      <c r="H1750" t="s">
        <v>19</v>
      </c>
      <c r="I1750">
        <v>9.6303945214862956E-3</v>
      </c>
      <c r="J1750" t="s">
        <v>6</v>
      </c>
      <c r="L1750" t="s">
        <v>163</v>
      </c>
      <c r="M1750" t="s">
        <v>19</v>
      </c>
      <c r="N1750">
        <v>7.4921296669021448E-3</v>
      </c>
      <c r="O1750" t="s">
        <v>6</v>
      </c>
    </row>
    <row r="1751" spans="2:15" x14ac:dyDescent="0.45">
      <c r="B1751" t="s">
        <v>161</v>
      </c>
      <c r="C1751" t="s">
        <v>20</v>
      </c>
      <c r="D1751">
        <v>9.5925219747210518E-3</v>
      </c>
      <c r="E1751" t="s">
        <v>6</v>
      </c>
      <c r="G1751" t="s">
        <v>162</v>
      </c>
      <c r="H1751" t="s">
        <v>20</v>
      </c>
      <c r="I1751">
        <v>9.4770880879036998E-3</v>
      </c>
      <c r="J1751" t="s">
        <v>6</v>
      </c>
      <c r="L1751" t="s">
        <v>163</v>
      </c>
      <c r="M1751" t="s">
        <v>20</v>
      </c>
      <c r="N1751">
        <v>7.6814915214365974E-3</v>
      </c>
      <c r="O1751" t="s">
        <v>6</v>
      </c>
    </row>
    <row r="1752" spans="2:15" x14ac:dyDescent="0.45">
      <c r="B1752" t="s">
        <v>161</v>
      </c>
      <c r="C1752" t="s">
        <v>21</v>
      </c>
      <c r="D1752">
        <v>5.555833153214328E-3</v>
      </c>
      <c r="E1752" t="s">
        <v>6</v>
      </c>
      <c r="G1752" t="s">
        <v>162</v>
      </c>
      <c r="H1752" t="s">
        <v>21</v>
      </c>
      <c r="I1752">
        <v>9.3145253243929315E-3</v>
      </c>
      <c r="J1752" t="s">
        <v>6</v>
      </c>
      <c r="L1752" t="s">
        <v>163</v>
      </c>
      <c r="M1752" t="s">
        <v>21</v>
      </c>
      <c r="N1752">
        <v>7.8686094628010669E-3</v>
      </c>
      <c r="O1752" t="s">
        <v>6</v>
      </c>
    </row>
    <row r="1753" spans="2:15" x14ac:dyDescent="0.45">
      <c r="B1753" t="s">
        <v>161</v>
      </c>
      <c r="C1753" t="s">
        <v>22</v>
      </c>
      <c r="D1753">
        <v>1.4661867340848554E-3</v>
      </c>
      <c r="E1753" t="s">
        <v>6</v>
      </c>
      <c r="G1753" t="s">
        <v>162</v>
      </c>
      <c r="H1753" t="s">
        <v>22</v>
      </c>
      <c r="I1753">
        <v>9.2876511792200859E-3</v>
      </c>
      <c r="J1753" t="s">
        <v>6</v>
      </c>
      <c r="L1753" t="s">
        <v>163</v>
      </c>
      <c r="M1753" t="s">
        <v>22</v>
      </c>
      <c r="N1753">
        <v>8.0722852655899235E-3</v>
      </c>
      <c r="O1753" t="s">
        <v>6</v>
      </c>
    </row>
    <row r="1754" spans="2:15" x14ac:dyDescent="0.45">
      <c r="B1754" t="s">
        <v>161</v>
      </c>
      <c r="C1754" t="s">
        <v>23</v>
      </c>
      <c r="D1754">
        <v>0</v>
      </c>
      <c r="E1754" t="s">
        <v>6</v>
      </c>
      <c r="G1754" t="s">
        <v>162</v>
      </c>
      <c r="H1754" t="s">
        <v>23</v>
      </c>
      <c r="I1754">
        <v>9.1713905101061498E-3</v>
      </c>
      <c r="J1754" t="s">
        <v>6</v>
      </c>
      <c r="L1754" t="s">
        <v>163</v>
      </c>
      <c r="M1754" t="s">
        <v>23</v>
      </c>
      <c r="N1754">
        <v>8.1882420823086478E-3</v>
      </c>
      <c r="O1754" t="s">
        <v>6</v>
      </c>
    </row>
    <row r="1755" spans="2:15" x14ac:dyDescent="0.45">
      <c r="B1755" t="s">
        <v>161</v>
      </c>
      <c r="C1755" t="s">
        <v>24</v>
      </c>
      <c r="D1755">
        <v>0</v>
      </c>
      <c r="E1755" t="s">
        <v>6</v>
      </c>
      <c r="G1755" t="s">
        <v>162</v>
      </c>
      <c r="H1755" t="s">
        <v>24</v>
      </c>
      <c r="I1755">
        <v>1.7941504913447946E-2</v>
      </c>
      <c r="J1755" t="s">
        <v>6</v>
      </c>
      <c r="L1755" t="s">
        <v>163</v>
      </c>
      <c r="M1755" t="s">
        <v>24</v>
      </c>
      <c r="N1755">
        <v>1.631204476905633E-2</v>
      </c>
      <c r="O1755" t="s">
        <v>6</v>
      </c>
    </row>
    <row r="1756" spans="2:15" x14ac:dyDescent="0.45">
      <c r="B1756" t="s">
        <v>161</v>
      </c>
      <c r="C1756" t="s">
        <v>25</v>
      </c>
      <c r="D1756">
        <v>0</v>
      </c>
      <c r="E1756" t="s">
        <v>6</v>
      </c>
      <c r="G1756" t="s">
        <v>162</v>
      </c>
      <c r="H1756" t="s">
        <v>25</v>
      </c>
      <c r="I1756">
        <v>1.7202316825959997E-2</v>
      </c>
      <c r="J1756" t="s">
        <v>6</v>
      </c>
      <c r="L1756" t="s">
        <v>163</v>
      </c>
      <c r="M1756" t="s">
        <v>25</v>
      </c>
      <c r="N1756">
        <v>1.5629257010937293E-2</v>
      </c>
      <c r="O1756" t="s">
        <v>6</v>
      </c>
    </row>
    <row r="1757" spans="2:15" x14ac:dyDescent="0.45">
      <c r="B1757" t="s">
        <v>161</v>
      </c>
      <c r="C1757" t="s">
        <v>26</v>
      </c>
      <c r="D1757">
        <v>0</v>
      </c>
      <c r="E1757" t="s">
        <v>6</v>
      </c>
      <c r="G1757" t="s">
        <v>162</v>
      </c>
      <c r="H1757" t="s">
        <v>26</v>
      </c>
      <c r="I1757">
        <v>2.9978626271561962E-2</v>
      </c>
      <c r="J1757" t="s">
        <v>6</v>
      </c>
      <c r="L1757" t="s">
        <v>163</v>
      </c>
      <c r="M1757" t="s">
        <v>26</v>
      </c>
      <c r="N1757">
        <v>3.9351707333371413E-2</v>
      </c>
      <c r="O1757" t="s">
        <v>6</v>
      </c>
    </row>
    <row r="1758" spans="2:15" x14ac:dyDescent="0.45">
      <c r="B1758" t="s">
        <v>161</v>
      </c>
      <c r="C1758" t="s">
        <v>27</v>
      </c>
      <c r="D1758">
        <v>0</v>
      </c>
      <c r="E1758" t="s">
        <v>6</v>
      </c>
      <c r="G1758" t="s">
        <v>162</v>
      </c>
      <c r="H1758" t="s">
        <v>27</v>
      </c>
      <c r="I1758">
        <v>6.3643340644079305E-3</v>
      </c>
      <c r="J1758" t="s">
        <v>6</v>
      </c>
      <c r="L1758" t="s">
        <v>163</v>
      </c>
      <c r="M1758" t="s">
        <v>27</v>
      </c>
      <c r="N1758">
        <v>8.0582030657699259E-3</v>
      </c>
      <c r="O1758" t="s">
        <v>6</v>
      </c>
    </row>
    <row r="1759" spans="2:15" x14ac:dyDescent="0.45">
      <c r="B1759" t="s">
        <v>161</v>
      </c>
      <c r="C1759" t="s">
        <v>28</v>
      </c>
      <c r="D1759">
        <v>0</v>
      </c>
      <c r="E1759" t="s">
        <v>6</v>
      </c>
      <c r="G1759" t="s">
        <v>162</v>
      </c>
      <c r="H1759" t="s">
        <v>28</v>
      </c>
      <c r="I1759">
        <v>6.5626981095007718E-3</v>
      </c>
      <c r="J1759" t="s">
        <v>6</v>
      </c>
      <c r="L1759" t="s">
        <v>163</v>
      </c>
      <c r="M1759" t="s">
        <v>28</v>
      </c>
      <c r="N1759">
        <v>8.1142421923165921E-3</v>
      </c>
      <c r="O1759" t="s">
        <v>6</v>
      </c>
    </row>
    <row r="1760" spans="2:15" x14ac:dyDescent="0.45">
      <c r="B1760" t="s">
        <v>161</v>
      </c>
      <c r="C1760" t="s">
        <v>29</v>
      </c>
      <c r="D1760">
        <v>2.1565238125330542E-4</v>
      </c>
      <c r="E1760" t="s">
        <v>6</v>
      </c>
      <c r="G1760" t="s">
        <v>162</v>
      </c>
      <c r="H1760" t="s">
        <v>29</v>
      </c>
      <c r="I1760">
        <v>6.6200443674450035E-3</v>
      </c>
      <c r="J1760" t="s">
        <v>6</v>
      </c>
      <c r="L1760" t="s">
        <v>163</v>
      </c>
      <c r="M1760" t="s">
        <v>29</v>
      </c>
      <c r="N1760">
        <v>8.0679218780164222E-3</v>
      </c>
      <c r="O1760" t="s">
        <v>6</v>
      </c>
    </row>
    <row r="1761" spans="2:15" x14ac:dyDescent="0.45">
      <c r="B1761" t="s">
        <v>161</v>
      </c>
      <c r="C1761" t="s">
        <v>30</v>
      </c>
      <c r="D1761">
        <v>3.1231430562793702E-3</v>
      </c>
      <c r="E1761" t="s">
        <v>6</v>
      </c>
      <c r="G1761" t="s">
        <v>162</v>
      </c>
      <c r="H1761" t="s">
        <v>30</v>
      </c>
      <c r="I1761">
        <v>6.5749100136917914E-3</v>
      </c>
      <c r="J1761" t="s">
        <v>6</v>
      </c>
      <c r="L1761" t="s">
        <v>163</v>
      </c>
      <c r="M1761" t="s">
        <v>30</v>
      </c>
      <c r="N1761">
        <v>8.0429560158340012E-3</v>
      </c>
      <c r="O1761" t="s">
        <v>6</v>
      </c>
    </row>
    <row r="1762" spans="2:15" x14ac:dyDescent="0.45">
      <c r="B1762" t="s">
        <v>161</v>
      </c>
      <c r="C1762" t="s">
        <v>31</v>
      </c>
      <c r="D1762">
        <v>9.7309899922453369E-3</v>
      </c>
      <c r="E1762" t="s">
        <v>6</v>
      </c>
      <c r="G1762" t="s">
        <v>162</v>
      </c>
      <c r="H1762" t="s">
        <v>31</v>
      </c>
      <c r="I1762">
        <v>6.6150441807010978E-3</v>
      </c>
      <c r="J1762" t="s">
        <v>6</v>
      </c>
      <c r="L1762" t="s">
        <v>163</v>
      </c>
      <c r="M1762" t="s">
        <v>31</v>
      </c>
      <c r="N1762">
        <v>7.9536252466728095E-3</v>
      </c>
      <c r="O1762" t="s">
        <v>6</v>
      </c>
    </row>
    <row r="1763" spans="2:15" x14ac:dyDescent="0.45">
      <c r="B1763" t="s">
        <v>161</v>
      </c>
      <c r="C1763" t="s">
        <v>32</v>
      </c>
      <c r="D1763">
        <v>1.7014160817393962E-2</v>
      </c>
      <c r="E1763" t="s">
        <v>6</v>
      </c>
      <c r="G1763" t="s">
        <v>162</v>
      </c>
      <c r="H1763" t="s">
        <v>32</v>
      </c>
      <c r="I1763">
        <v>6.9894888002594259E-3</v>
      </c>
      <c r="J1763" t="s">
        <v>6</v>
      </c>
      <c r="L1763" t="s">
        <v>163</v>
      </c>
      <c r="M1763" t="s">
        <v>32</v>
      </c>
      <c r="N1763">
        <v>7.6001973832854255E-3</v>
      </c>
      <c r="O1763" t="s">
        <v>6</v>
      </c>
    </row>
    <row r="1764" spans="2:15" x14ac:dyDescent="0.45">
      <c r="B1764" t="s">
        <v>161</v>
      </c>
      <c r="C1764" t="s">
        <v>33</v>
      </c>
      <c r="D1764">
        <v>2.2736833165075587E-2</v>
      </c>
      <c r="E1764" t="s">
        <v>6</v>
      </c>
      <c r="G1764" t="s">
        <v>162</v>
      </c>
      <c r="H1764" t="s">
        <v>33</v>
      </c>
      <c r="I1764">
        <v>6.9539991644798878E-3</v>
      </c>
      <c r="J1764" t="s">
        <v>6</v>
      </c>
      <c r="L1764" t="s">
        <v>163</v>
      </c>
      <c r="M1764" t="s">
        <v>33</v>
      </c>
      <c r="N1764">
        <v>7.3737970246635989E-3</v>
      </c>
      <c r="O1764" t="s">
        <v>6</v>
      </c>
    </row>
    <row r="1765" spans="2:15" x14ac:dyDescent="0.45">
      <c r="B1765" t="s">
        <v>161</v>
      </c>
      <c r="C1765" t="s">
        <v>34</v>
      </c>
      <c r="D1765">
        <v>2.5748340145347465E-2</v>
      </c>
      <c r="E1765" t="s">
        <v>6</v>
      </c>
      <c r="G1765" t="s">
        <v>162</v>
      </c>
      <c r="H1765" t="s">
        <v>34</v>
      </c>
      <c r="I1765">
        <v>7.281849006495783E-3</v>
      </c>
      <c r="J1765" t="s">
        <v>6</v>
      </c>
      <c r="L1765" t="s">
        <v>163</v>
      </c>
      <c r="M1765" t="s">
        <v>34</v>
      </c>
      <c r="N1765">
        <v>7.2325997475659407E-3</v>
      </c>
      <c r="O1765" t="s">
        <v>6</v>
      </c>
    </row>
    <row r="1766" spans="2:15" x14ac:dyDescent="0.45">
      <c r="B1766" t="s">
        <v>161</v>
      </c>
      <c r="C1766" t="s">
        <v>35</v>
      </c>
      <c r="D1766">
        <v>2.6675637857002801E-2</v>
      </c>
      <c r="E1766" t="s">
        <v>6</v>
      </c>
      <c r="G1766" t="s">
        <v>162</v>
      </c>
      <c r="H1766" t="s">
        <v>35</v>
      </c>
      <c r="I1766">
        <v>7.5716616621325505E-3</v>
      </c>
      <c r="J1766" t="s">
        <v>6</v>
      </c>
      <c r="L1766" t="s">
        <v>163</v>
      </c>
      <c r="M1766" t="s">
        <v>35</v>
      </c>
      <c r="N1766">
        <v>7.2052062985746802E-3</v>
      </c>
      <c r="O1766" t="s">
        <v>6</v>
      </c>
    </row>
    <row r="1767" spans="2:15" x14ac:dyDescent="0.45">
      <c r="B1767" t="s">
        <v>161</v>
      </c>
      <c r="C1767" t="s">
        <v>36</v>
      </c>
      <c r="D1767">
        <v>2.5670849033379E-2</v>
      </c>
      <c r="E1767" t="s">
        <v>6</v>
      </c>
      <c r="G1767" t="s">
        <v>162</v>
      </c>
      <c r="H1767" t="s">
        <v>36</v>
      </c>
      <c r="I1767">
        <v>7.7722777094440315E-3</v>
      </c>
      <c r="J1767" t="s">
        <v>6</v>
      </c>
      <c r="L1767" t="s">
        <v>163</v>
      </c>
      <c r="M1767" t="s">
        <v>36</v>
      </c>
      <c r="N1767">
        <v>7.2698621081615875E-3</v>
      </c>
      <c r="O1767" t="s">
        <v>6</v>
      </c>
    </row>
    <row r="1768" spans="2:15" x14ac:dyDescent="0.45">
      <c r="B1768" t="s">
        <v>161</v>
      </c>
      <c r="C1768" t="s">
        <v>37</v>
      </c>
      <c r="D1768">
        <v>2.268071244683462E-2</v>
      </c>
      <c r="E1768" t="s">
        <v>6</v>
      </c>
      <c r="G1768" t="s">
        <v>162</v>
      </c>
      <c r="H1768" t="s">
        <v>37</v>
      </c>
      <c r="I1768">
        <v>7.8641562694742526E-3</v>
      </c>
      <c r="J1768" t="s">
        <v>6</v>
      </c>
      <c r="L1768" t="s">
        <v>163</v>
      </c>
      <c r="M1768" t="s">
        <v>37</v>
      </c>
      <c r="N1768">
        <v>7.426857735709406E-3</v>
      </c>
      <c r="O1768" t="s">
        <v>6</v>
      </c>
    </row>
    <row r="1769" spans="2:15" x14ac:dyDescent="0.45">
      <c r="B1769" t="s">
        <v>161</v>
      </c>
      <c r="C1769" t="s">
        <v>38</v>
      </c>
      <c r="D1769">
        <v>1.8166937916520989E-2</v>
      </c>
      <c r="E1769" t="s">
        <v>6</v>
      </c>
      <c r="G1769" t="s">
        <v>162</v>
      </c>
      <c r="H1769" t="s">
        <v>38</v>
      </c>
      <c r="I1769">
        <v>7.8364830447965241E-3</v>
      </c>
      <c r="J1769" t="s">
        <v>6</v>
      </c>
      <c r="L1769" t="s">
        <v>163</v>
      </c>
      <c r="M1769" t="s">
        <v>38</v>
      </c>
      <c r="N1769">
        <v>7.6132213055526195E-3</v>
      </c>
      <c r="O1769" t="s">
        <v>6</v>
      </c>
    </row>
    <row r="1770" spans="2:15" x14ac:dyDescent="0.45">
      <c r="B1770" t="s">
        <v>161</v>
      </c>
      <c r="C1770" t="s">
        <v>39</v>
      </c>
      <c r="D1770">
        <v>1.2383666892272834E-2</v>
      </c>
      <c r="E1770" t="s">
        <v>6</v>
      </c>
      <c r="G1770" t="s">
        <v>162</v>
      </c>
      <c r="H1770" t="s">
        <v>39</v>
      </c>
      <c r="I1770">
        <v>7.5199259612779646E-3</v>
      </c>
      <c r="J1770" t="s">
        <v>6</v>
      </c>
      <c r="L1770" t="s">
        <v>163</v>
      </c>
      <c r="M1770" t="s">
        <v>39</v>
      </c>
      <c r="N1770">
        <v>7.7168084136787921E-3</v>
      </c>
      <c r="O1770" t="s">
        <v>6</v>
      </c>
    </row>
    <row r="1771" spans="2:15" x14ac:dyDescent="0.45">
      <c r="B1771" t="s">
        <v>161</v>
      </c>
      <c r="C1771" t="s">
        <v>40</v>
      </c>
      <c r="D1771">
        <v>6.4554359615366487E-3</v>
      </c>
      <c r="E1771" t="s">
        <v>6</v>
      </c>
      <c r="G1771" t="s">
        <v>162</v>
      </c>
      <c r="H1771" t="s">
        <v>40</v>
      </c>
      <c r="I1771">
        <v>7.1102584530842155E-3</v>
      </c>
      <c r="J1771" t="s">
        <v>6</v>
      </c>
      <c r="L1771" t="s">
        <v>163</v>
      </c>
      <c r="M1771" t="s">
        <v>40</v>
      </c>
      <c r="N1771">
        <v>7.7499744424668199E-3</v>
      </c>
      <c r="O1771" t="s">
        <v>6</v>
      </c>
    </row>
    <row r="1772" spans="2:15" x14ac:dyDescent="0.45">
      <c r="B1772" t="s">
        <v>161</v>
      </c>
      <c r="C1772" t="s">
        <v>41</v>
      </c>
      <c r="D1772">
        <v>1.3780266983136262E-3</v>
      </c>
      <c r="E1772" t="s">
        <v>6</v>
      </c>
      <c r="G1772" t="s">
        <v>162</v>
      </c>
      <c r="H1772" t="s">
        <v>41</v>
      </c>
      <c r="I1772">
        <v>7.0623060601859812E-3</v>
      </c>
      <c r="J1772" t="s">
        <v>6</v>
      </c>
      <c r="L1772" t="s">
        <v>163</v>
      </c>
      <c r="M1772" t="s">
        <v>41</v>
      </c>
      <c r="N1772">
        <v>7.7808886977084922E-3</v>
      </c>
      <c r="O1772" t="s">
        <v>6</v>
      </c>
    </row>
    <row r="1773" spans="2:15" x14ac:dyDescent="0.45">
      <c r="B1773" t="s">
        <v>161</v>
      </c>
      <c r="C1773" t="s">
        <v>42</v>
      </c>
      <c r="D1773">
        <v>2.2743492930009435E-5</v>
      </c>
      <c r="E1773" t="s">
        <v>6</v>
      </c>
      <c r="G1773" t="s">
        <v>162</v>
      </c>
      <c r="H1773" t="s">
        <v>42</v>
      </c>
      <c r="I1773">
        <v>1.3659610302070717E-2</v>
      </c>
      <c r="J1773" t="s">
        <v>6</v>
      </c>
      <c r="L1773" t="s">
        <v>163</v>
      </c>
      <c r="M1773" t="s">
        <v>42</v>
      </c>
      <c r="N1773">
        <v>1.5751161998224347E-2</v>
      </c>
      <c r="O1773" t="s">
        <v>6</v>
      </c>
    </row>
    <row r="1774" spans="2:15" x14ac:dyDescent="0.45">
      <c r="B1774" t="s">
        <v>161</v>
      </c>
      <c r="C1774" t="s">
        <v>43</v>
      </c>
      <c r="D1774">
        <v>0</v>
      </c>
      <c r="E1774" t="s">
        <v>6</v>
      </c>
      <c r="G1774" t="s">
        <v>162</v>
      </c>
      <c r="H1774" t="s">
        <v>43</v>
      </c>
      <c r="I1774">
        <v>1.2562940494964023E-2</v>
      </c>
      <c r="J1774" t="s">
        <v>6</v>
      </c>
      <c r="L1774" t="s">
        <v>163</v>
      </c>
      <c r="M1774" t="s">
        <v>43</v>
      </c>
      <c r="N1774">
        <v>1.6221507719092157E-2</v>
      </c>
      <c r="O1774" t="s">
        <v>6</v>
      </c>
    </row>
    <row r="1775" spans="2:15" x14ac:dyDescent="0.45">
      <c r="B1775" t="s">
        <v>161</v>
      </c>
      <c r="C1775" t="s">
        <v>44</v>
      </c>
      <c r="D1775">
        <v>0</v>
      </c>
      <c r="E1775" t="s">
        <v>6</v>
      </c>
      <c r="G1775" t="s">
        <v>162</v>
      </c>
      <c r="H1775" t="s">
        <v>44</v>
      </c>
      <c r="I1775">
        <v>3.6562378032867146E-2</v>
      </c>
      <c r="J1775" t="s">
        <v>6</v>
      </c>
      <c r="L1775" t="s">
        <v>163</v>
      </c>
      <c r="M1775" t="s">
        <v>44</v>
      </c>
      <c r="N1775">
        <v>3.4050231045264209E-2</v>
      </c>
      <c r="O1775" t="s">
        <v>6</v>
      </c>
    </row>
    <row r="1776" spans="2:15" x14ac:dyDescent="0.45">
      <c r="B1776" t="s">
        <v>161</v>
      </c>
      <c r="C1776" t="s">
        <v>45</v>
      </c>
      <c r="D1776">
        <v>0</v>
      </c>
      <c r="E1776" t="s">
        <v>6</v>
      </c>
      <c r="G1776" t="s">
        <v>162</v>
      </c>
      <c r="H1776" t="s">
        <v>45</v>
      </c>
      <c r="I1776">
        <v>7.1131786707022884E-3</v>
      </c>
      <c r="J1776" t="s">
        <v>6</v>
      </c>
      <c r="L1776" t="s">
        <v>163</v>
      </c>
      <c r="M1776" t="s">
        <v>45</v>
      </c>
      <c r="N1776">
        <v>6.7489563158040933E-3</v>
      </c>
      <c r="O1776" t="s">
        <v>6</v>
      </c>
    </row>
    <row r="1777" spans="2:15" x14ac:dyDescent="0.45">
      <c r="B1777" t="s">
        <v>161</v>
      </c>
      <c r="C1777" t="s">
        <v>46</v>
      </c>
      <c r="D1777">
        <v>2.9566326800304786E-4</v>
      </c>
      <c r="E1777" t="s">
        <v>6</v>
      </c>
      <c r="G1777" t="s">
        <v>162</v>
      </c>
      <c r="H1777" t="s">
        <v>46</v>
      </c>
      <c r="I1777">
        <v>7.0214048349779177E-3</v>
      </c>
      <c r="J1777" t="s">
        <v>6</v>
      </c>
      <c r="L1777" t="s">
        <v>163</v>
      </c>
      <c r="M1777" t="s">
        <v>46</v>
      </c>
      <c r="N1777">
        <v>6.5198701451619351E-3</v>
      </c>
      <c r="O1777" t="s">
        <v>6</v>
      </c>
    </row>
    <row r="1778" spans="2:15" x14ac:dyDescent="0.45">
      <c r="B1778" t="s">
        <v>161</v>
      </c>
      <c r="C1778" t="s">
        <v>47</v>
      </c>
      <c r="D1778">
        <v>2.0991037265320899E-3</v>
      </c>
      <c r="E1778" t="s">
        <v>6</v>
      </c>
      <c r="G1778" t="s">
        <v>162</v>
      </c>
      <c r="H1778" t="s">
        <v>47</v>
      </c>
      <c r="I1778">
        <v>6.9540011154302439E-3</v>
      </c>
      <c r="J1778" t="s">
        <v>6</v>
      </c>
      <c r="L1778" t="s">
        <v>163</v>
      </c>
      <c r="M1778" t="s">
        <v>47</v>
      </c>
      <c r="N1778">
        <v>6.2595629929415751E-3</v>
      </c>
      <c r="O1778" t="s">
        <v>6</v>
      </c>
    </row>
    <row r="1779" spans="2:15" x14ac:dyDescent="0.45">
      <c r="B1779" t="s">
        <v>161</v>
      </c>
      <c r="C1779" t="s">
        <v>48</v>
      </c>
      <c r="D1779">
        <v>7.0989900582671839E-3</v>
      </c>
      <c r="E1779" t="s">
        <v>6</v>
      </c>
      <c r="G1779" t="s">
        <v>162</v>
      </c>
      <c r="H1779" t="s">
        <v>48</v>
      </c>
      <c r="I1779">
        <v>7.1990955683238506E-3</v>
      </c>
      <c r="J1779" t="s">
        <v>6</v>
      </c>
      <c r="L1779" t="s">
        <v>163</v>
      </c>
      <c r="M1779" t="s">
        <v>48</v>
      </c>
      <c r="N1779">
        <v>5.978825915477686E-3</v>
      </c>
      <c r="O1779" t="s">
        <v>6</v>
      </c>
    </row>
    <row r="1780" spans="2:15" x14ac:dyDescent="0.45">
      <c r="B1780" t="s">
        <v>161</v>
      </c>
      <c r="C1780" t="s">
        <v>49</v>
      </c>
      <c r="D1780">
        <v>1.2926580745746296E-2</v>
      </c>
      <c r="E1780" t="s">
        <v>6</v>
      </c>
      <c r="G1780" t="s">
        <v>162</v>
      </c>
      <c r="H1780" t="s">
        <v>49</v>
      </c>
      <c r="I1780">
        <v>7.8042419235089342E-3</v>
      </c>
      <c r="J1780" t="s">
        <v>6</v>
      </c>
      <c r="L1780" t="s">
        <v>163</v>
      </c>
      <c r="M1780" t="s">
        <v>49</v>
      </c>
      <c r="N1780">
        <v>5.7297282910794877E-3</v>
      </c>
      <c r="O1780" t="s">
        <v>6</v>
      </c>
    </row>
    <row r="1781" spans="2:15" x14ac:dyDescent="0.45">
      <c r="B1781" t="s">
        <v>161</v>
      </c>
      <c r="C1781" t="s">
        <v>50</v>
      </c>
      <c r="D1781">
        <v>1.8134762252480056E-2</v>
      </c>
      <c r="E1781" t="s">
        <v>6</v>
      </c>
      <c r="G1781" t="s">
        <v>162</v>
      </c>
      <c r="H1781" t="s">
        <v>50</v>
      </c>
      <c r="I1781">
        <v>8.1593584482645368E-3</v>
      </c>
      <c r="J1781" t="s">
        <v>6</v>
      </c>
      <c r="L1781" t="s">
        <v>163</v>
      </c>
      <c r="M1781" t="s">
        <v>50</v>
      </c>
      <c r="N1781">
        <v>5.2170659676954723E-3</v>
      </c>
      <c r="O1781" t="s">
        <v>6</v>
      </c>
    </row>
    <row r="1782" spans="2:15" x14ac:dyDescent="0.45">
      <c r="B1782" t="s">
        <v>161</v>
      </c>
      <c r="C1782" t="s">
        <v>51</v>
      </c>
      <c r="D1782">
        <v>2.2276539662458347E-2</v>
      </c>
      <c r="E1782" t="s">
        <v>6</v>
      </c>
      <c r="G1782" t="s">
        <v>162</v>
      </c>
      <c r="H1782" t="s">
        <v>51</v>
      </c>
      <c r="I1782">
        <v>7.5264710730065E-3</v>
      </c>
      <c r="J1782" t="s">
        <v>6</v>
      </c>
      <c r="L1782" t="s">
        <v>163</v>
      </c>
      <c r="M1782" t="s">
        <v>51</v>
      </c>
      <c r="N1782">
        <v>5.3263095669106681E-3</v>
      </c>
      <c r="O1782" t="s">
        <v>6</v>
      </c>
    </row>
    <row r="1783" spans="2:15" x14ac:dyDescent="0.45">
      <c r="B1783" t="s">
        <v>161</v>
      </c>
      <c r="C1783" t="s">
        <v>52</v>
      </c>
      <c r="D1783">
        <v>2.4640697456139216E-2</v>
      </c>
      <c r="E1783" t="s">
        <v>6</v>
      </c>
      <c r="G1783" t="s">
        <v>162</v>
      </c>
      <c r="H1783" t="s">
        <v>52</v>
      </c>
      <c r="I1783">
        <v>7.8357656415210513E-3</v>
      </c>
      <c r="J1783" t="s">
        <v>6</v>
      </c>
      <c r="L1783" t="s">
        <v>163</v>
      </c>
      <c r="M1783" t="s">
        <v>52</v>
      </c>
      <c r="N1783">
        <v>5.542299411241295E-3</v>
      </c>
      <c r="O1783" t="s">
        <v>6</v>
      </c>
    </row>
    <row r="1784" spans="2:15" x14ac:dyDescent="0.45">
      <c r="B1784" t="s">
        <v>161</v>
      </c>
      <c r="C1784" t="s">
        <v>53</v>
      </c>
      <c r="D1784">
        <v>2.4958884216286815E-2</v>
      </c>
      <c r="E1784" t="s">
        <v>6</v>
      </c>
      <c r="G1784" t="s">
        <v>162</v>
      </c>
      <c r="H1784" t="s">
        <v>53</v>
      </c>
      <c r="I1784">
        <v>8.2090528410577492E-3</v>
      </c>
      <c r="J1784" t="s">
        <v>6</v>
      </c>
      <c r="L1784" t="s">
        <v>163</v>
      </c>
      <c r="M1784" t="s">
        <v>53</v>
      </c>
      <c r="N1784">
        <v>5.760091509261973E-3</v>
      </c>
      <c r="O1784" t="s">
        <v>6</v>
      </c>
    </row>
    <row r="1785" spans="2:15" x14ac:dyDescent="0.45">
      <c r="B1785" t="s">
        <v>161</v>
      </c>
      <c r="C1785" t="s">
        <v>54</v>
      </c>
      <c r="D1785">
        <v>2.4108573902253759E-2</v>
      </c>
      <c r="E1785" t="s">
        <v>6</v>
      </c>
      <c r="G1785" t="s">
        <v>162</v>
      </c>
      <c r="H1785" t="s">
        <v>54</v>
      </c>
      <c r="I1785">
        <v>8.5598469460543333E-3</v>
      </c>
      <c r="J1785" t="s">
        <v>6</v>
      </c>
      <c r="L1785" t="s">
        <v>163</v>
      </c>
      <c r="M1785" t="s">
        <v>54</v>
      </c>
      <c r="N1785">
        <v>5.9320317499784031E-3</v>
      </c>
      <c r="O1785" t="s">
        <v>6</v>
      </c>
    </row>
    <row r="1786" spans="2:15" x14ac:dyDescent="0.45">
      <c r="B1786" t="s">
        <v>161</v>
      </c>
      <c r="C1786" t="s">
        <v>55</v>
      </c>
      <c r="D1786">
        <v>2.1836171902912822E-2</v>
      </c>
      <c r="E1786" t="s">
        <v>6</v>
      </c>
      <c r="G1786" t="s">
        <v>162</v>
      </c>
      <c r="H1786" t="s">
        <v>55</v>
      </c>
      <c r="I1786">
        <v>8.8225878133959459E-3</v>
      </c>
      <c r="J1786" t="s">
        <v>6</v>
      </c>
      <c r="L1786" t="s">
        <v>163</v>
      </c>
      <c r="M1786" t="s">
        <v>55</v>
      </c>
      <c r="N1786">
        <v>6.1592226859339553E-3</v>
      </c>
      <c r="O1786" t="s">
        <v>6</v>
      </c>
    </row>
    <row r="1787" spans="2:15" x14ac:dyDescent="0.45">
      <c r="B1787" t="s">
        <v>161</v>
      </c>
      <c r="C1787" t="s">
        <v>56</v>
      </c>
      <c r="D1787">
        <v>1.8792510903409578E-2</v>
      </c>
      <c r="E1787" t="s">
        <v>6</v>
      </c>
      <c r="G1787" t="s">
        <v>162</v>
      </c>
      <c r="H1787" t="s">
        <v>56</v>
      </c>
      <c r="I1787">
        <v>8.9118864295956741E-3</v>
      </c>
      <c r="J1787" t="s">
        <v>6</v>
      </c>
      <c r="L1787" t="s">
        <v>163</v>
      </c>
      <c r="M1787" t="s">
        <v>56</v>
      </c>
      <c r="N1787">
        <v>6.4008332859930919E-3</v>
      </c>
      <c r="O1787" t="s">
        <v>6</v>
      </c>
    </row>
    <row r="1788" spans="2:15" x14ac:dyDescent="0.45">
      <c r="B1788" t="s">
        <v>161</v>
      </c>
      <c r="C1788" t="s">
        <v>57</v>
      </c>
      <c r="D1788">
        <v>1.4242493171588332E-2</v>
      </c>
      <c r="E1788" t="s">
        <v>6</v>
      </c>
      <c r="G1788" t="s">
        <v>162</v>
      </c>
      <c r="H1788" t="s">
        <v>57</v>
      </c>
      <c r="I1788">
        <v>8.8451008887874376E-3</v>
      </c>
      <c r="J1788" t="s">
        <v>6</v>
      </c>
      <c r="L1788" t="s">
        <v>163</v>
      </c>
      <c r="M1788" t="s">
        <v>57</v>
      </c>
      <c r="N1788">
        <v>6.6298401943494503E-3</v>
      </c>
      <c r="O1788" t="s">
        <v>6</v>
      </c>
    </row>
    <row r="1789" spans="2:15" x14ac:dyDescent="0.45">
      <c r="B1789" t="s">
        <v>161</v>
      </c>
      <c r="C1789" t="s">
        <v>58</v>
      </c>
      <c r="D1789">
        <v>9.1956968822162512E-3</v>
      </c>
      <c r="E1789" t="s">
        <v>6</v>
      </c>
      <c r="G1789" t="s">
        <v>162</v>
      </c>
      <c r="H1789" t="s">
        <v>58</v>
      </c>
      <c r="I1789">
        <v>8.548579791139814E-3</v>
      </c>
      <c r="J1789" t="s">
        <v>6</v>
      </c>
      <c r="L1789" t="s">
        <v>163</v>
      </c>
      <c r="M1789" t="s">
        <v>58</v>
      </c>
      <c r="N1789">
        <v>6.8009596024534071E-3</v>
      </c>
      <c r="O1789" t="s">
        <v>6</v>
      </c>
    </row>
    <row r="1790" spans="2:15" x14ac:dyDescent="0.45">
      <c r="B1790" t="s">
        <v>161</v>
      </c>
      <c r="C1790" t="s">
        <v>59</v>
      </c>
      <c r="D1790">
        <v>4.2648856761677775E-3</v>
      </c>
      <c r="E1790" t="s">
        <v>6</v>
      </c>
      <c r="G1790" t="s">
        <v>162</v>
      </c>
      <c r="H1790" t="s">
        <v>59</v>
      </c>
      <c r="I1790">
        <v>8.0883838547140454E-3</v>
      </c>
      <c r="J1790" t="s">
        <v>6</v>
      </c>
      <c r="L1790" t="s">
        <v>163</v>
      </c>
      <c r="M1790" t="s">
        <v>59</v>
      </c>
      <c r="N1790">
        <v>6.959610853452894E-3</v>
      </c>
      <c r="O1790" t="s">
        <v>6</v>
      </c>
    </row>
    <row r="1791" spans="2:15" x14ac:dyDescent="0.45">
      <c r="B1791" t="s">
        <v>161</v>
      </c>
      <c r="C1791" t="s">
        <v>60</v>
      </c>
      <c r="D1791">
        <v>1.044015275917643E-3</v>
      </c>
      <c r="E1791" t="s">
        <v>6</v>
      </c>
      <c r="G1791" t="s">
        <v>162</v>
      </c>
      <c r="H1791" t="s">
        <v>60</v>
      </c>
      <c r="I1791">
        <v>1.56936763563847E-2</v>
      </c>
      <c r="J1791" t="s">
        <v>6</v>
      </c>
      <c r="L1791" t="s">
        <v>163</v>
      </c>
      <c r="M1791" t="s">
        <v>60</v>
      </c>
      <c r="N1791">
        <v>1.4089247739024622E-2</v>
      </c>
      <c r="O1791" t="s">
        <v>6</v>
      </c>
    </row>
    <row r="1792" spans="2:15" x14ac:dyDescent="0.45">
      <c r="B1792" t="s">
        <v>161</v>
      </c>
      <c r="C1792" t="s">
        <v>61</v>
      </c>
      <c r="D1792">
        <v>0</v>
      </c>
      <c r="E1792" t="s">
        <v>6</v>
      </c>
      <c r="G1792" t="s">
        <v>162</v>
      </c>
      <c r="H1792" t="s">
        <v>61</v>
      </c>
      <c r="I1792">
        <v>1.4801688961678057E-2</v>
      </c>
      <c r="J1792" t="s">
        <v>6</v>
      </c>
      <c r="L1792" t="s">
        <v>163</v>
      </c>
      <c r="M1792" t="s">
        <v>61</v>
      </c>
      <c r="N1792">
        <v>1.3257795738415632E-2</v>
      </c>
      <c r="O1792" t="s">
        <v>6</v>
      </c>
    </row>
    <row r="1793" spans="2:15" x14ac:dyDescent="0.45">
      <c r="B1793" t="s">
        <v>161</v>
      </c>
      <c r="C1793" t="s">
        <v>62</v>
      </c>
      <c r="D1793">
        <v>0</v>
      </c>
      <c r="E1793" t="s">
        <v>6</v>
      </c>
      <c r="G1793" t="s">
        <v>162</v>
      </c>
      <c r="H1793" t="s">
        <v>62</v>
      </c>
      <c r="I1793">
        <v>1.760902663312805E-2</v>
      </c>
      <c r="J1793" t="s">
        <v>6</v>
      </c>
      <c r="L1793" t="s">
        <v>163</v>
      </c>
      <c r="M1793" t="s">
        <v>62</v>
      </c>
      <c r="N1793">
        <v>2.7988923398697997E-2</v>
      </c>
      <c r="O1793" t="s">
        <v>6</v>
      </c>
    </row>
    <row r="1794" spans="2:15" x14ac:dyDescent="0.45">
      <c r="B1794" t="s">
        <v>161</v>
      </c>
      <c r="C1794" t="s">
        <v>63</v>
      </c>
      <c r="D1794">
        <v>0</v>
      </c>
      <c r="E1794" t="s">
        <v>6</v>
      </c>
      <c r="G1794" t="s">
        <v>162</v>
      </c>
      <c r="H1794" t="s">
        <v>63</v>
      </c>
      <c r="I1794">
        <v>3.4172241395700504E-3</v>
      </c>
      <c r="J1794" t="s">
        <v>6</v>
      </c>
      <c r="L1794" t="s">
        <v>163</v>
      </c>
      <c r="M1794" t="s">
        <v>63</v>
      </c>
      <c r="N1794">
        <v>5.1181130271431225E-3</v>
      </c>
      <c r="O1794" t="s">
        <v>6</v>
      </c>
    </row>
    <row r="1795" spans="2:15" x14ac:dyDescent="0.45">
      <c r="B1795" t="s">
        <v>161</v>
      </c>
      <c r="C1795" t="s">
        <v>64</v>
      </c>
      <c r="D1795">
        <v>9.6522995735861571E-5</v>
      </c>
      <c r="E1795" t="s">
        <v>6</v>
      </c>
      <c r="G1795" t="s">
        <v>162</v>
      </c>
      <c r="H1795" t="s">
        <v>64</v>
      </c>
      <c r="I1795">
        <v>3.4285467444178015E-3</v>
      </c>
      <c r="J1795" t="s">
        <v>6</v>
      </c>
      <c r="L1795" t="s">
        <v>163</v>
      </c>
      <c r="M1795" t="s">
        <v>64</v>
      </c>
      <c r="N1795">
        <v>5.0009624112027102E-3</v>
      </c>
      <c r="O1795" t="s">
        <v>6</v>
      </c>
    </row>
    <row r="1796" spans="2:15" x14ac:dyDescent="0.45">
      <c r="B1796" t="s">
        <v>161</v>
      </c>
      <c r="C1796" t="s">
        <v>65</v>
      </c>
      <c r="D1796">
        <v>1.2849886439609255E-3</v>
      </c>
      <c r="E1796" t="s">
        <v>6</v>
      </c>
      <c r="G1796" t="s">
        <v>162</v>
      </c>
      <c r="H1796" t="s">
        <v>65</v>
      </c>
      <c r="I1796">
        <v>3.3722022049187568E-3</v>
      </c>
      <c r="J1796" t="s">
        <v>6</v>
      </c>
      <c r="L1796" t="s">
        <v>163</v>
      </c>
      <c r="M1796" t="s">
        <v>65</v>
      </c>
      <c r="N1796">
        <v>4.8548851810198048E-3</v>
      </c>
      <c r="O1796" t="s">
        <v>6</v>
      </c>
    </row>
    <row r="1797" spans="2:15" x14ac:dyDescent="0.45">
      <c r="B1797" t="s">
        <v>161</v>
      </c>
      <c r="C1797" t="s">
        <v>66</v>
      </c>
      <c r="D1797">
        <v>7.0540767949030091E-3</v>
      </c>
      <c r="E1797" t="s">
        <v>6</v>
      </c>
      <c r="G1797" t="s">
        <v>162</v>
      </c>
      <c r="H1797" t="s">
        <v>66</v>
      </c>
      <c r="I1797">
        <v>3.1278136392358562E-3</v>
      </c>
      <c r="J1797" t="s">
        <v>6</v>
      </c>
      <c r="L1797" t="s">
        <v>163</v>
      </c>
      <c r="M1797" t="s">
        <v>66</v>
      </c>
      <c r="N1797">
        <v>4.5877363376826408E-3</v>
      </c>
      <c r="O1797" t="s">
        <v>6</v>
      </c>
    </row>
    <row r="1798" spans="2:15" x14ac:dyDescent="0.45">
      <c r="B1798" t="s">
        <v>161</v>
      </c>
      <c r="C1798" t="s">
        <v>67</v>
      </c>
      <c r="D1798">
        <v>1.500553977242804E-2</v>
      </c>
      <c r="E1798" t="s">
        <v>6</v>
      </c>
      <c r="G1798" t="s">
        <v>162</v>
      </c>
      <c r="H1798" t="s">
        <v>67</v>
      </c>
      <c r="I1798">
        <v>3.2147931825903375E-3</v>
      </c>
      <c r="J1798" t="s">
        <v>6</v>
      </c>
      <c r="L1798" t="s">
        <v>163</v>
      </c>
      <c r="M1798" t="s">
        <v>67</v>
      </c>
      <c r="N1798">
        <v>4.2822687920765932E-3</v>
      </c>
      <c r="O1798" t="s">
        <v>6</v>
      </c>
    </row>
    <row r="1799" spans="2:15" x14ac:dyDescent="0.45">
      <c r="B1799" t="s">
        <v>161</v>
      </c>
      <c r="C1799" t="s">
        <v>68</v>
      </c>
      <c r="D1799">
        <v>2.2375181931087746E-2</v>
      </c>
      <c r="E1799" t="s">
        <v>6</v>
      </c>
      <c r="G1799" t="s">
        <v>162</v>
      </c>
      <c r="H1799" t="s">
        <v>68</v>
      </c>
      <c r="I1799">
        <v>3.3999853564322356E-3</v>
      </c>
      <c r="J1799" t="s">
        <v>6</v>
      </c>
      <c r="L1799" t="s">
        <v>163</v>
      </c>
      <c r="M1799" t="s">
        <v>68</v>
      </c>
      <c r="N1799">
        <v>3.9169443705046056E-3</v>
      </c>
      <c r="O1799" t="s">
        <v>6</v>
      </c>
    </row>
    <row r="1800" spans="2:15" x14ac:dyDescent="0.45">
      <c r="B1800" t="s">
        <v>161</v>
      </c>
      <c r="C1800" t="s">
        <v>69</v>
      </c>
      <c r="D1800">
        <v>2.8463309768869422E-2</v>
      </c>
      <c r="E1800" t="s">
        <v>6</v>
      </c>
      <c r="G1800" t="s">
        <v>162</v>
      </c>
      <c r="H1800" t="s">
        <v>69</v>
      </c>
      <c r="I1800">
        <v>3.3413490951589068E-3</v>
      </c>
      <c r="J1800" t="s">
        <v>6</v>
      </c>
      <c r="L1800" t="s">
        <v>163</v>
      </c>
      <c r="M1800" t="s">
        <v>69</v>
      </c>
      <c r="N1800">
        <v>3.7315580151995355E-3</v>
      </c>
      <c r="O1800" t="s">
        <v>6</v>
      </c>
    </row>
    <row r="1801" spans="2:15" x14ac:dyDescent="0.45">
      <c r="B1801" t="s">
        <v>161</v>
      </c>
      <c r="C1801" t="s">
        <v>70</v>
      </c>
      <c r="D1801">
        <v>3.2350635959624126E-2</v>
      </c>
      <c r="E1801" t="s">
        <v>6</v>
      </c>
      <c r="G1801" t="s">
        <v>162</v>
      </c>
      <c r="H1801" t="s">
        <v>70</v>
      </c>
      <c r="I1801">
        <v>3.5522991465152744E-3</v>
      </c>
      <c r="J1801" t="s">
        <v>6</v>
      </c>
      <c r="L1801" t="s">
        <v>163</v>
      </c>
      <c r="M1801" t="s">
        <v>70</v>
      </c>
      <c r="N1801">
        <v>3.6420838641370514E-3</v>
      </c>
      <c r="O1801" t="s">
        <v>6</v>
      </c>
    </row>
    <row r="1802" spans="2:15" x14ac:dyDescent="0.45">
      <c r="B1802" t="s">
        <v>161</v>
      </c>
      <c r="C1802" t="s">
        <v>71</v>
      </c>
      <c r="D1802">
        <v>3.3909327305096437E-2</v>
      </c>
      <c r="E1802" t="s">
        <v>6</v>
      </c>
      <c r="G1802" t="s">
        <v>162</v>
      </c>
      <c r="H1802" t="s">
        <v>71</v>
      </c>
      <c r="I1802">
        <v>3.764031817901236E-3</v>
      </c>
      <c r="J1802" t="s">
        <v>6</v>
      </c>
      <c r="L1802" t="s">
        <v>163</v>
      </c>
      <c r="M1802" t="s">
        <v>71</v>
      </c>
      <c r="N1802">
        <v>3.6018737472874257E-3</v>
      </c>
      <c r="O1802" t="s">
        <v>6</v>
      </c>
    </row>
    <row r="1803" spans="2:15" x14ac:dyDescent="0.45">
      <c r="B1803" t="s">
        <v>161</v>
      </c>
      <c r="C1803" t="s">
        <v>72</v>
      </c>
      <c r="D1803">
        <v>3.2410708055661611E-2</v>
      </c>
      <c r="E1803" t="s">
        <v>6</v>
      </c>
      <c r="G1803" t="s">
        <v>162</v>
      </c>
      <c r="H1803" t="s">
        <v>72</v>
      </c>
      <c r="I1803">
        <v>3.9865276271212717E-3</v>
      </c>
      <c r="J1803" t="s">
        <v>6</v>
      </c>
      <c r="L1803" t="s">
        <v>163</v>
      </c>
      <c r="M1803" t="s">
        <v>72</v>
      </c>
      <c r="N1803">
        <v>3.6966927188355949E-3</v>
      </c>
      <c r="O1803" t="s">
        <v>6</v>
      </c>
    </row>
    <row r="1804" spans="2:15" x14ac:dyDescent="0.45">
      <c r="B1804" t="s">
        <v>161</v>
      </c>
      <c r="C1804" t="s">
        <v>73</v>
      </c>
      <c r="D1804">
        <v>2.9893526028123486E-2</v>
      </c>
      <c r="E1804" t="s">
        <v>6</v>
      </c>
      <c r="G1804" t="s">
        <v>162</v>
      </c>
      <c r="H1804" t="s">
        <v>73</v>
      </c>
      <c r="I1804">
        <v>4.2010009802959892E-3</v>
      </c>
      <c r="J1804" t="s">
        <v>6</v>
      </c>
      <c r="L1804" t="s">
        <v>163</v>
      </c>
      <c r="M1804" t="s">
        <v>73</v>
      </c>
      <c r="N1804">
        <v>3.8382150280455453E-3</v>
      </c>
      <c r="O1804" t="s">
        <v>6</v>
      </c>
    </row>
    <row r="1805" spans="2:15" x14ac:dyDescent="0.45">
      <c r="B1805" t="s">
        <v>161</v>
      </c>
      <c r="C1805" t="s">
        <v>74</v>
      </c>
      <c r="D1805">
        <v>2.5355454400201902E-2</v>
      </c>
      <c r="E1805" t="s">
        <v>6</v>
      </c>
      <c r="G1805" t="s">
        <v>162</v>
      </c>
      <c r="H1805" t="s">
        <v>74</v>
      </c>
      <c r="I1805">
        <v>4.4261249972414613E-3</v>
      </c>
      <c r="J1805" t="s">
        <v>6</v>
      </c>
      <c r="L1805" t="s">
        <v>163</v>
      </c>
      <c r="M1805" t="s">
        <v>74</v>
      </c>
      <c r="N1805">
        <v>4.1023777860775294E-3</v>
      </c>
      <c r="O1805" t="s">
        <v>6</v>
      </c>
    </row>
    <row r="1806" spans="2:15" x14ac:dyDescent="0.45">
      <c r="B1806" t="s">
        <v>161</v>
      </c>
      <c r="C1806" t="s">
        <v>75</v>
      </c>
      <c r="D1806">
        <v>1.9049741076087669E-2</v>
      </c>
      <c r="E1806" t="s">
        <v>6</v>
      </c>
      <c r="G1806" t="s">
        <v>162</v>
      </c>
      <c r="H1806" t="s">
        <v>75</v>
      </c>
      <c r="I1806">
        <v>4.5697585581921385E-3</v>
      </c>
      <c r="J1806" t="s">
        <v>6</v>
      </c>
      <c r="L1806" t="s">
        <v>163</v>
      </c>
      <c r="M1806" t="s">
        <v>75</v>
      </c>
      <c r="N1806">
        <v>4.5713341037540954E-3</v>
      </c>
      <c r="O1806" t="s">
        <v>6</v>
      </c>
    </row>
    <row r="1807" spans="2:15" x14ac:dyDescent="0.45">
      <c r="B1807" t="s">
        <v>161</v>
      </c>
      <c r="C1807" t="s">
        <v>76</v>
      </c>
      <c r="D1807">
        <v>1.1743302967133069E-2</v>
      </c>
      <c r="E1807" t="s">
        <v>6</v>
      </c>
      <c r="G1807" t="s">
        <v>162</v>
      </c>
      <c r="H1807" t="s">
        <v>76</v>
      </c>
      <c r="I1807">
        <v>4.3878965101811001E-3</v>
      </c>
      <c r="J1807" t="s">
        <v>6</v>
      </c>
      <c r="L1807" t="s">
        <v>163</v>
      </c>
      <c r="M1807" t="s">
        <v>76</v>
      </c>
      <c r="N1807">
        <v>5.1015183981585124E-3</v>
      </c>
      <c r="O1807" t="s">
        <v>6</v>
      </c>
    </row>
    <row r="1808" spans="2:15" x14ac:dyDescent="0.45">
      <c r="B1808" t="s">
        <v>161</v>
      </c>
      <c r="C1808" t="s">
        <v>77</v>
      </c>
      <c r="D1808">
        <v>4.7054233754587295E-3</v>
      </c>
      <c r="E1808" t="s">
        <v>6</v>
      </c>
      <c r="G1808" t="s">
        <v>162</v>
      </c>
      <c r="H1808" t="s">
        <v>77</v>
      </c>
      <c r="I1808">
        <v>4.1178523175542676E-3</v>
      </c>
      <c r="J1808" t="s">
        <v>6</v>
      </c>
      <c r="L1808" t="s">
        <v>163</v>
      </c>
      <c r="M1808" t="s">
        <v>77</v>
      </c>
      <c r="N1808">
        <v>5.5471654330848212E-3</v>
      </c>
      <c r="O1808" t="s">
        <v>6</v>
      </c>
    </row>
    <row r="1809" spans="2:15" x14ac:dyDescent="0.45">
      <c r="B1809" t="s">
        <v>161</v>
      </c>
      <c r="C1809" t="s">
        <v>78</v>
      </c>
      <c r="D1809">
        <v>7.8682064737171931E-4</v>
      </c>
      <c r="E1809" t="s">
        <v>6</v>
      </c>
      <c r="G1809" t="s">
        <v>162</v>
      </c>
      <c r="H1809" t="s">
        <v>78</v>
      </c>
      <c r="I1809">
        <v>8.1717126103416655E-3</v>
      </c>
      <c r="J1809" t="s">
        <v>6</v>
      </c>
      <c r="L1809" t="s">
        <v>163</v>
      </c>
      <c r="M1809" t="s">
        <v>78</v>
      </c>
      <c r="N1809">
        <v>1.1869655303055553E-2</v>
      </c>
      <c r="O1809" t="s">
        <v>6</v>
      </c>
    </row>
    <row r="1810" spans="2:15" x14ac:dyDescent="0.45">
      <c r="B1810" t="s">
        <v>161</v>
      </c>
      <c r="C1810" t="s">
        <v>79</v>
      </c>
      <c r="D1810">
        <v>0</v>
      </c>
      <c r="E1810" t="s">
        <v>6</v>
      </c>
      <c r="G1810" t="s">
        <v>162</v>
      </c>
      <c r="H1810" t="s">
        <v>79</v>
      </c>
      <c r="I1810">
        <v>7.8367058643240301E-3</v>
      </c>
      <c r="J1810" t="s">
        <v>6</v>
      </c>
      <c r="L1810" t="s">
        <v>163</v>
      </c>
      <c r="M1810" t="s">
        <v>79</v>
      </c>
      <c r="N1810">
        <v>1.1990215066146738E-2</v>
      </c>
      <c r="O1810" t="s">
        <v>6</v>
      </c>
    </row>
    <row r="1811" spans="2:15" x14ac:dyDescent="0.45">
      <c r="B1811" t="s">
        <v>161</v>
      </c>
      <c r="C1811" t="s">
        <v>80</v>
      </c>
      <c r="D1811">
        <v>0</v>
      </c>
      <c r="E1811" t="s">
        <v>6</v>
      </c>
      <c r="G1811" t="s">
        <v>162</v>
      </c>
      <c r="H1811" t="s">
        <v>80</v>
      </c>
      <c r="I1811">
        <v>3.0642946930424575E-2</v>
      </c>
      <c r="J1811" t="s">
        <v>6</v>
      </c>
      <c r="L1811" t="s">
        <v>163</v>
      </c>
      <c r="M1811" t="s">
        <v>80</v>
      </c>
      <c r="N1811">
        <v>3.1861216711978675E-2</v>
      </c>
      <c r="O1811" t="s">
        <v>6</v>
      </c>
    </row>
    <row r="1812" spans="2:15" x14ac:dyDescent="0.45">
      <c r="B1812" t="s">
        <v>161</v>
      </c>
      <c r="C1812" t="s">
        <v>81</v>
      </c>
      <c r="D1812">
        <v>0</v>
      </c>
      <c r="E1812" t="s">
        <v>6</v>
      </c>
      <c r="G1812" t="s">
        <v>162</v>
      </c>
      <c r="H1812" t="s">
        <v>81</v>
      </c>
      <c r="I1812">
        <v>5.8891468402434534E-3</v>
      </c>
      <c r="J1812" t="s">
        <v>6</v>
      </c>
      <c r="L1812" t="s">
        <v>163</v>
      </c>
      <c r="M1812" t="s">
        <v>81</v>
      </c>
      <c r="N1812">
        <v>6.348007800706849E-3</v>
      </c>
      <c r="O1812" t="s">
        <v>6</v>
      </c>
    </row>
    <row r="1813" spans="2:15" x14ac:dyDescent="0.45">
      <c r="B1813" t="s">
        <v>161</v>
      </c>
      <c r="C1813" t="s">
        <v>82</v>
      </c>
      <c r="D1813">
        <v>0</v>
      </c>
      <c r="E1813" t="s">
        <v>6</v>
      </c>
      <c r="G1813" t="s">
        <v>162</v>
      </c>
      <c r="H1813" t="s">
        <v>82</v>
      </c>
      <c r="I1813">
        <v>5.7797659100712632E-3</v>
      </c>
      <c r="J1813" t="s">
        <v>6</v>
      </c>
      <c r="L1813" t="s">
        <v>163</v>
      </c>
      <c r="M1813" t="s">
        <v>82</v>
      </c>
      <c r="N1813">
        <v>6.3065238795403612E-3</v>
      </c>
      <c r="O1813" t="s">
        <v>6</v>
      </c>
    </row>
    <row r="1814" spans="2:15" x14ac:dyDescent="0.45">
      <c r="B1814" t="s">
        <v>161</v>
      </c>
      <c r="C1814" t="s">
        <v>83</v>
      </c>
      <c r="D1814">
        <v>3.0261521112327932E-5</v>
      </c>
      <c r="E1814" t="s">
        <v>6</v>
      </c>
      <c r="G1814" t="s">
        <v>162</v>
      </c>
      <c r="H1814" t="s">
        <v>83</v>
      </c>
      <c r="I1814">
        <v>5.6763495391081364E-3</v>
      </c>
      <c r="J1814" t="s">
        <v>6</v>
      </c>
      <c r="L1814" t="s">
        <v>163</v>
      </c>
      <c r="M1814" t="s">
        <v>83</v>
      </c>
      <c r="N1814">
        <v>6.2908035843795796E-3</v>
      </c>
      <c r="O1814" t="s">
        <v>6</v>
      </c>
    </row>
    <row r="1815" spans="2:15" x14ac:dyDescent="0.45">
      <c r="B1815" t="s">
        <v>161</v>
      </c>
      <c r="C1815" t="s">
        <v>84</v>
      </c>
      <c r="D1815">
        <v>1.9743854344452154E-3</v>
      </c>
      <c r="E1815" t="s">
        <v>6</v>
      </c>
      <c r="G1815" t="s">
        <v>162</v>
      </c>
      <c r="H1815" t="s">
        <v>84</v>
      </c>
      <c r="I1815">
        <v>5.5288943918591835E-3</v>
      </c>
      <c r="J1815" t="s">
        <v>6</v>
      </c>
      <c r="L1815" t="s">
        <v>163</v>
      </c>
      <c r="M1815" t="s">
        <v>84</v>
      </c>
      <c r="N1815">
        <v>6.3039807297968166E-3</v>
      </c>
      <c r="O1815" t="s">
        <v>6</v>
      </c>
    </row>
    <row r="1816" spans="2:15" x14ac:dyDescent="0.45">
      <c r="B1816" t="s">
        <v>161</v>
      </c>
      <c r="C1816" t="s">
        <v>85</v>
      </c>
      <c r="D1816">
        <v>7.3714968636371635E-3</v>
      </c>
      <c r="E1816" t="s">
        <v>6</v>
      </c>
      <c r="G1816" t="s">
        <v>162</v>
      </c>
      <c r="H1816" t="s">
        <v>85</v>
      </c>
      <c r="I1816">
        <v>5.6746328403461093E-3</v>
      </c>
      <c r="J1816" t="s">
        <v>6</v>
      </c>
      <c r="L1816" t="s">
        <v>163</v>
      </c>
      <c r="M1816" t="s">
        <v>85</v>
      </c>
      <c r="N1816">
        <v>6.2952723877146661E-3</v>
      </c>
      <c r="O1816" t="s">
        <v>6</v>
      </c>
    </row>
    <row r="1817" spans="2:15" x14ac:dyDescent="0.45">
      <c r="B1817" t="s">
        <v>161</v>
      </c>
      <c r="C1817" t="s">
        <v>86</v>
      </c>
      <c r="D1817">
        <v>1.3753487307038818E-2</v>
      </c>
      <c r="E1817" t="s">
        <v>6</v>
      </c>
      <c r="G1817" t="s">
        <v>162</v>
      </c>
      <c r="H1817" t="s">
        <v>86</v>
      </c>
      <c r="I1817">
        <v>6.0544344074237475E-3</v>
      </c>
      <c r="J1817" t="s">
        <v>6</v>
      </c>
      <c r="L1817" t="s">
        <v>163</v>
      </c>
      <c r="M1817" t="s">
        <v>86</v>
      </c>
      <c r="N1817">
        <v>5.9428237902130997E-3</v>
      </c>
      <c r="O1817" t="s">
        <v>6</v>
      </c>
    </row>
    <row r="1818" spans="2:15" x14ac:dyDescent="0.45">
      <c r="B1818" t="s">
        <v>161</v>
      </c>
      <c r="C1818" t="s">
        <v>87</v>
      </c>
      <c r="D1818">
        <v>1.9094471768781797E-2</v>
      </c>
      <c r="E1818" t="s">
        <v>6</v>
      </c>
      <c r="G1818" t="s">
        <v>162</v>
      </c>
      <c r="H1818" t="s">
        <v>87</v>
      </c>
      <c r="I1818">
        <v>5.983953571046678E-3</v>
      </c>
      <c r="J1818" t="s">
        <v>6</v>
      </c>
      <c r="L1818" t="s">
        <v>163</v>
      </c>
      <c r="M1818" t="s">
        <v>87</v>
      </c>
      <c r="N1818">
        <v>5.7946663098048879E-3</v>
      </c>
      <c r="O1818" t="s">
        <v>6</v>
      </c>
    </row>
    <row r="1819" spans="2:15" x14ac:dyDescent="0.45">
      <c r="B1819" t="s">
        <v>161</v>
      </c>
      <c r="C1819" t="s">
        <v>88</v>
      </c>
      <c r="D1819">
        <v>2.20501161641708E-2</v>
      </c>
      <c r="E1819" t="s">
        <v>6</v>
      </c>
      <c r="G1819" t="s">
        <v>162</v>
      </c>
      <c r="H1819" t="s">
        <v>88</v>
      </c>
      <c r="I1819">
        <v>6.2907625552773953E-3</v>
      </c>
      <c r="J1819" t="s">
        <v>6</v>
      </c>
      <c r="L1819" t="s">
        <v>163</v>
      </c>
      <c r="M1819" t="s">
        <v>88</v>
      </c>
      <c r="N1819">
        <v>5.8013663073712262E-3</v>
      </c>
      <c r="O1819" t="s">
        <v>6</v>
      </c>
    </row>
    <row r="1820" spans="2:15" x14ac:dyDescent="0.45">
      <c r="B1820" t="s">
        <v>161</v>
      </c>
      <c r="C1820" t="s">
        <v>89</v>
      </c>
      <c r="D1820">
        <v>2.284295285638635E-2</v>
      </c>
      <c r="E1820" t="s">
        <v>6</v>
      </c>
      <c r="G1820" t="s">
        <v>162</v>
      </c>
      <c r="H1820" t="s">
        <v>89</v>
      </c>
      <c r="I1820">
        <v>6.6334828016926086E-3</v>
      </c>
      <c r="J1820" t="s">
        <v>6</v>
      </c>
      <c r="L1820" t="s">
        <v>163</v>
      </c>
      <c r="M1820" t="s">
        <v>89</v>
      </c>
      <c r="N1820">
        <v>5.9028355295914882E-3</v>
      </c>
      <c r="O1820" t="s">
        <v>6</v>
      </c>
    </row>
    <row r="1821" spans="2:15" x14ac:dyDescent="0.45">
      <c r="B1821" t="s">
        <v>161</v>
      </c>
      <c r="C1821" t="s">
        <v>90</v>
      </c>
      <c r="D1821">
        <v>2.1963781375707762E-2</v>
      </c>
      <c r="E1821" t="s">
        <v>6</v>
      </c>
      <c r="G1821" t="s">
        <v>162</v>
      </c>
      <c r="H1821" t="s">
        <v>90</v>
      </c>
      <c r="I1821">
        <v>6.8195158195489772E-3</v>
      </c>
      <c r="J1821" t="s">
        <v>6</v>
      </c>
      <c r="L1821" t="s">
        <v>163</v>
      </c>
      <c r="M1821" t="s">
        <v>90</v>
      </c>
      <c r="N1821">
        <v>5.8807493870569726E-3</v>
      </c>
      <c r="O1821" t="s">
        <v>6</v>
      </c>
    </row>
    <row r="1822" spans="2:15" x14ac:dyDescent="0.45">
      <c r="B1822" t="s">
        <v>161</v>
      </c>
      <c r="C1822" t="s">
        <v>91</v>
      </c>
      <c r="D1822">
        <v>1.9380366674106107E-2</v>
      </c>
      <c r="E1822" t="s">
        <v>6</v>
      </c>
      <c r="G1822" t="s">
        <v>162</v>
      </c>
      <c r="H1822" t="s">
        <v>91</v>
      </c>
      <c r="I1822">
        <v>6.9375988202480029E-3</v>
      </c>
      <c r="J1822" t="s">
        <v>6</v>
      </c>
      <c r="L1822" t="s">
        <v>163</v>
      </c>
      <c r="M1822" t="s">
        <v>91</v>
      </c>
      <c r="N1822">
        <v>5.9031018031698067E-3</v>
      </c>
      <c r="O1822" t="s">
        <v>6</v>
      </c>
    </row>
    <row r="1823" spans="2:15" x14ac:dyDescent="0.45">
      <c r="B1823" t="s">
        <v>161</v>
      </c>
      <c r="C1823" t="s">
        <v>92</v>
      </c>
      <c r="D1823">
        <v>1.4607488802504809E-2</v>
      </c>
      <c r="E1823" t="s">
        <v>6</v>
      </c>
      <c r="G1823" t="s">
        <v>162</v>
      </c>
      <c r="H1823" t="s">
        <v>92</v>
      </c>
      <c r="I1823">
        <v>6.9544582198818733E-3</v>
      </c>
      <c r="J1823" t="s">
        <v>6</v>
      </c>
      <c r="L1823" t="s">
        <v>163</v>
      </c>
      <c r="M1823" t="s">
        <v>92</v>
      </c>
      <c r="N1823">
        <v>6.0026146573323282E-3</v>
      </c>
      <c r="O1823" t="s">
        <v>6</v>
      </c>
    </row>
    <row r="1824" spans="2:15" x14ac:dyDescent="0.45">
      <c r="B1824" t="s">
        <v>161</v>
      </c>
      <c r="C1824" t="s">
        <v>93</v>
      </c>
      <c r="D1824">
        <v>8.7344477301730325E-3</v>
      </c>
      <c r="E1824" t="s">
        <v>6</v>
      </c>
      <c r="G1824" t="s">
        <v>162</v>
      </c>
      <c r="H1824" t="s">
        <v>93</v>
      </c>
      <c r="I1824">
        <v>6.7921887795009015E-3</v>
      </c>
      <c r="J1824" t="s">
        <v>6</v>
      </c>
      <c r="L1824" t="s">
        <v>163</v>
      </c>
      <c r="M1824" t="s">
        <v>93</v>
      </c>
      <c r="N1824">
        <v>6.0949455209162607E-3</v>
      </c>
      <c r="O1824" t="s">
        <v>6</v>
      </c>
    </row>
    <row r="1825" spans="2:15" x14ac:dyDescent="0.45">
      <c r="B1825" t="s">
        <v>161</v>
      </c>
      <c r="C1825" t="s">
        <v>94</v>
      </c>
      <c r="D1825">
        <v>3.2478799749578436E-3</v>
      </c>
      <c r="E1825" t="s">
        <v>6</v>
      </c>
      <c r="G1825" t="s">
        <v>162</v>
      </c>
      <c r="H1825" t="s">
        <v>94</v>
      </c>
      <c r="I1825">
        <v>6.5394821384341575E-3</v>
      </c>
      <c r="J1825" t="s">
        <v>6</v>
      </c>
      <c r="L1825" t="s">
        <v>163</v>
      </c>
      <c r="M1825" t="s">
        <v>94</v>
      </c>
      <c r="N1825">
        <v>6.1554642638155911E-3</v>
      </c>
      <c r="O1825" t="s">
        <v>6</v>
      </c>
    </row>
    <row r="1826" spans="2:15" x14ac:dyDescent="0.45">
      <c r="B1826" t="s">
        <v>161</v>
      </c>
      <c r="C1826" t="s">
        <v>95</v>
      </c>
      <c r="D1826">
        <v>3.5051346478917627E-4</v>
      </c>
      <c r="E1826" t="s">
        <v>6</v>
      </c>
      <c r="G1826" t="s">
        <v>162</v>
      </c>
      <c r="H1826" t="s">
        <v>95</v>
      </c>
      <c r="I1826">
        <v>6.4121693131218823E-3</v>
      </c>
      <c r="J1826" t="s">
        <v>6</v>
      </c>
      <c r="L1826" t="s">
        <v>163</v>
      </c>
      <c r="M1826" t="s">
        <v>95</v>
      </c>
      <c r="N1826">
        <v>6.1731454628742941E-3</v>
      </c>
      <c r="O1826" t="s">
        <v>6</v>
      </c>
    </row>
    <row r="1827" spans="2:15" x14ac:dyDescent="0.45">
      <c r="B1827" t="s">
        <v>161</v>
      </c>
      <c r="C1827" t="s">
        <v>96</v>
      </c>
      <c r="D1827">
        <v>0</v>
      </c>
      <c r="E1827" t="s">
        <v>6</v>
      </c>
      <c r="G1827" t="s">
        <v>162</v>
      </c>
      <c r="H1827" t="s">
        <v>96</v>
      </c>
      <c r="I1827">
        <v>1.2635116862348476E-2</v>
      </c>
      <c r="J1827" t="s">
        <v>6</v>
      </c>
      <c r="L1827" t="s">
        <v>163</v>
      </c>
      <c r="M1827" t="s">
        <v>96</v>
      </c>
      <c r="N1827">
        <v>1.2353673731057094E-2</v>
      </c>
      <c r="O1827" t="s">
        <v>6</v>
      </c>
    </row>
    <row r="1828" spans="2:15" x14ac:dyDescent="0.45">
      <c r="B1828" t="s">
        <v>161</v>
      </c>
      <c r="C1828" t="s">
        <v>97</v>
      </c>
      <c r="D1828">
        <v>0</v>
      </c>
      <c r="E1828" t="s">
        <v>6</v>
      </c>
      <c r="G1828" t="s">
        <v>162</v>
      </c>
      <c r="H1828" t="s">
        <v>97</v>
      </c>
      <c r="I1828">
        <v>1.2408456907270458E-2</v>
      </c>
      <c r="J1828" t="s">
        <v>6</v>
      </c>
      <c r="L1828" t="s">
        <v>163</v>
      </c>
      <c r="M1828" t="s">
        <v>97</v>
      </c>
      <c r="N1828">
        <v>1.2344945780252515E-2</v>
      </c>
      <c r="O1828" t="s">
        <v>6</v>
      </c>
    </row>
    <row r="1829" spans="2:15" x14ac:dyDescent="0.45">
      <c r="B1829" t="s">
        <v>161</v>
      </c>
      <c r="C1829" t="s">
        <v>98</v>
      </c>
      <c r="D1829">
        <v>0</v>
      </c>
      <c r="E1829" t="s">
        <v>6</v>
      </c>
      <c r="G1829" t="s">
        <v>162</v>
      </c>
      <c r="H1829" t="s">
        <v>98</v>
      </c>
      <c r="I1829">
        <v>4.2704808863379226E-2</v>
      </c>
      <c r="J1829" t="s">
        <v>6</v>
      </c>
      <c r="L1829" t="s">
        <v>163</v>
      </c>
      <c r="M1829" t="s">
        <v>98</v>
      </c>
      <c r="N1829">
        <v>4.2390503450529408E-2</v>
      </c>
      <c r="O1829" t="s">
        <v>6</v>
      </c>
    </row>
    <row r="1830" spans="2:15" x14ac:dyDescent="0.45">
      <c r="B1830" t="s">
        <v>161</v>
      </c>
      <c r="C1830" t="s">
        <v>99</v>
      </c>
      <c r="D1830">
        <v>0</v>
      </c>
      <c r="E1830" t="s">
        <v>6</v>
      </c>
      <c r="G1830" t="s">
        <v>162</v>
      </c>
      <c r="H1830" t="s">
        <v>99</v>
      </c>
      <c r="I1830">
        <v>8.6879324065045321E-3</v>
      </c>
      <c r="J1830" t="s">
        <v>6</v>
      </c>
      <c r="L1830" t="s">
        <v>163</v>
      </c>
      <c r="M1830" t="s">
        <v>99</v>
      </c>
      <c r="N1830">
        <v>8.5964384366389972E-3</v>
      </c>
      <c r="O1830" t="s">
        <v>6</v>
      </c>
    </row>
    <row r="1831" spans="2:15" x14ac:dyDescent="0.45">
      <c r="B1831" t="s">
        <v>161</v>
      </c>
      <c r="C1831" t="s">
        <v>100</v>
      </c>
      <c r="D1831">
        <v>0</v>
      </c>
      <c r="E1831" t="s">
        <v>6</v>
      </c>
      <c r="G1831" t="s">
        <v>162</v>
      </c>
      <c r="H1831" t="s">
        <v>100</v>
      </c>
      <c r="I1831">
        <v>8.7743148944589983E-3</v>
      </c>
      <c r="J1831" t="s">
        <v>6</v>
      </c>
      <c r="L1831" t="s">
        <v>163</v>
      </c>
      <c r="M1831" t="s">
        <v>100</v>
      </c>
      <c r="N1831">
        <v>8.6926850827235991E-3</v>
      </c>
      <c r="O1831" t="s">
        <v>6</v>
      </c>
    </row>
    <row r="1832" spans="2:15" x14ac:dyDescent="0.45">
      <c r="B1832" t="s">
        <v>161</v>
      </c>
      <c r="C1832" t="s">
        <v>101</v>
      </c>
      <c r="D1832">
        <v>0</v>
      </c>
      <c r="E1832" t="s">
        <v>6</v>
      </c>
      <c r="G1832" t="s">
        <v>162</v>
      </c>
      <c r="H1832" t="s">
        <v>101</v>
      </c>
      <c r="I1832">
        <v>8.7761989292255392E-3</v>
      </c>
      <c r="J1832" t="s">
        <v>6</v>
      </c>
      <c r="L1832" t="s">
        <v>163</v>
      </c>
      <c r="M1832" t="s">
        <v>101</v>
      </c>
      <c r="N1832">
        <v>8.6793166933212436E-3</v>
      </c>
      <c r="O1832" t="s">
        <v>6</v>
      </c>
    </row>
    <row r="1833" spans="2:15" x14ac:dyDescent="0.45">
      <c r="B1833" t="s">
        <v>161</v>
      </c>
      <c r="C1833" t="s">
        <v>102</v>
      </c>
      <c r="D1833">
        <v>0</v>
      </c>
      <c r="E1833" t="s">
        <v>6</v>
      </c>
      <c r="G1833" t="s">
        <v>162</v>
      </c>
      <c r="H1833" t="s">
        <v>102</v>
      </c>
      <c r="I1833">
        <v>8.7640859156431165E-3</v>
      </c>
      <c r="J1833" t="s">
        <v>6</v>
      </c>
      <c r="L1833" t="s">
        <v>163</v>
      </c>
      <c r="M1833" t="s">
        <v>102</v>
      </c>
      <c r="N1833">
        <v>8.6525394496483592E-3</v>
      </c>
      <c r="O1833" t="s">
        <v>6</v>
      </c>
    </row>
    <row r="1834" spans="2:15" x14ac:dyDescent="0.45">
      <c r="B1834" t="s">
        <v>161</v>
      </c>
      <c r="C1834" t="s">
        <v>103</v>
      </c>
      <c r="D1834">
        <v>1.4420812126610344E-3</v>
      </c>
      <c r="E1834" t="s">
        <v>6</v>
      </c>
      <c r="G1834" t="s">
        <v>162</v>
      </c>
      <c r="H1834" t="s">
        <v>103</v>
      </c>
      <c r="I1834">
        <v>8.5427957634645873E-3</v>
      </c>
      <c r="J1834" t="s">
        <v>6</v>
      </c>
      <c r="L1834" t="s">
        <v>163</v>
      </c>
      <c r="M1834" t="s">
        <v>103</v>
      </c>
      <c r="N1834">
        <v>8.6067948852021747E-3</v>
      </c>
      <c r="O1834" t="s">
        <v>6</v>
      </c>
    </row>
    <row r="1835" spans="2:15" x14ac:dyDescent="0.45">
      <c r="B1835" t="s">
        <v>161</v>
      </c>
      <c r="C1835" t="s">
        <v>104</v>
      </c>
      <c r="D1835">
        <v>6.8862697611973148E-3</v>
      </c>
      <c r="E1835" t="s">
        <v>6</v>
      </c>
      <c r="G1835" t="s">
        <v>162</v>
      </c>
      <c r="H1835" t="s">
        <v>104</v>
      </c>
      <c r="I1835">
        <v>8.3326820587273729E-3</v>
      </c>
      <c r="J1835" t="s">
        <v>6</v>
      </c>
      <c r="L1835" t="s">
        <v>163</v>
      </c>
      <c r="M1835" t="s">
        <v>104</v>
      </c>
      <c r="N1835">
        <v>8.6145527236563095E-3</v>
      </c>
      <c r="O1835" t="s">
        <v>6</v>
      </c>
    </row>
    <row r="1836" spans="2:15" x14ac:dyDescent="0.45">
      <c r="B1836" t="s">
        <v>161</v>
      </c>
      <c r="C1836" t="s">
        <v>105</v>
      </c>
      <c r="D1836">
        <v>1.1850609510272279E-2</v>
      </c>
      <c r="E1836" t="s">
        <v>6</v>
      </c>
      <c r="G1836" t="s">
        <v>162</v>
      </c>
      <c r="H1836" t="s">
        <v>105</v>
      </c>
      <c r="I1836">
        <v>7.7679642644999554E-3</v>
      </c>
      <c r="J1836" t="s">
        <v>6</v>
      </c>
      <c r="L1836" t="s">
        <v>163</v>
      </c>
      <c r="M1836" t="s">
        <v>105</v>
      </c>
      <c r="N1836">
        <v>8.5099290566181575E-3</v>
      </c>
      <c r="O1836" t="s">
        <v>6</v>
      </c>
    </row>
    <row r="1837" spans="2:15" x14ac:dyDescent="0.45">
      <c r="B1837" t="s">
        <v>161</v>
      </c>
      <c r="C1837" t="s">
        <v>106</v>
      </c>
      <c r="D1837">
        <v>1.5241665022743905E-2</v>
      </c>
      <c r="E1837" t="s">
        <v>6</v>
      </c>
      <c r="G1837" t="s">
        <v>162</v>
      </c>
      <c r="H1837" t="s">
        <v>106</v>
      </c>
      <c r="I1837">
        <v>8.0855018773443275E-3</v>
      </c>
      <c r="J1837" t="s">
        <v>6</v>
      </c>
      <c r="L1837" t="s">
        <v>163</v>
      </c>
      <c r="M1837" t="s">
        <v>106</v>
      </c>
      <c r="N1837">
        <v>8.4399838265761164E-3</v>
      </c>
      <c r="O1837" t="s">
        <v>6</v>
      </c>
    </row>
    <row r="1838" spans="2:15" x14ac:dyDescent="0.45">
      <c r="B1838" t="s">
        <v>161</v>
      </c>
      <c r="C1838" t="s">
        <v>107</v>
      </c>
      <c r="D1838">
        <v>1.7177410912235611E-2</v>
      </c>
      <c r="E1838" t="s">
        <v>6</v>
      </c>
      <c r="G1838" t="s">
        <v>162</v>
      </c>
      <c r="H1838" t="s">
        <v>107</v>
      </c>
      <c r="I1838">
        <v>8.2329742991768557E-3</v>
      </c>
      <c r="J1838" t="s">
        <v>6</v>
      </c>
      <c r="L1838" t="s">
        <v>163</v>
      </c>
      <c r="M1838" t="s">
        <v>107</v>
      </c>
      <c r="N1838">
        <v>8.4822416778073985E-3</v>
      </c>
      <c r="O1838" t="s">
        <v>6</v>
      </c>
    </row>
    <row r="1839" spans="2:15" x14ac:dyDescent="0.45">
      <c r="B1839" t="s">
        <v>161</v>
      </c>
      <c r="C1839" t="s">
        <v>108</v>
      </c>
      <c r="D1839">
        <v>1.6391242600211183E-2</v>
      </c>
      <c r="E1839" t="s">
        <v>6</v>
      </c>
      <c r="G1839" t="s">
        <v>162</v>
      </c>
      <c r="H1839" t="s">
        <v>108</v>
      </c>
      <c r="I1839">
        <v>8.4066238927877849E-3</v>
      </c>
      <c r="J1839" t="s">
        <v>6</v>
      </c>
      <c r="L1839" t="s">
        <v>163</v>
      </c>
      <c r="M1839" t="s">
        <v>108</v>
      </c>
      <c r="N1839">
        <v>8.616357264561815E-3</v>
      </c>
      <c r="O1839" t="s">
        <v>6</v>
      </c>
    </row>
    <row r="1840" spans="2:15" x14ac:dyDescent="0.45">
      <c r="B1840" t="s">
        <v>161</v>
      </c>
      <c r="C1840" t="s">
        <v>109</v>
      </c>
      <c r="D1840">
        <v>1.3490481545079449E-2</v>
      </c>
      <c r="E1840" t="s">
        <v>6</v>
      </c>
      <c r="G1840" t="s">
        <v>162</v>
      </c>
      <c r="H1840" t="s">
        <v>109</v>
      </c>
      <c r="I1840">
        <v>8.4637915687679338E-3</v>
      </c>
      <c r="J1840" t="s">
        <v>6</v>
      </c>
      <c r="L1840" t="s">
        <v>163</v>
      </c>
      <c r="M1840" t="s">
        <v>109</v>
      </c>
      <c r="N1840">
        <v>8.7035258935579396E-3</v>
      </c>
      <c r="O1840" t="s">
        <v>6</v>
      </c>
    </row>
    <row r="1841" spans="2:15" x14ac:dyDescent="0.45">
      <c r="B1841" t="s">
        <v>161</v>
      </c>
      <c r="C1841" t="s">
        <v>110</v>
      </c>
      <c r="D1841">
        <v>8.3581325780735724E-3</v>
      </c>
      <c r="E1841" t="s">
        <v>6</v>
      </c>
      <c r="G1841" t="s">
        <v>162</v>
      </c>
      <c r="H1841" t="s">
        <v>110</v>
      </c>
      <c r="I1841">
        <v>8.3923391286617292E-3</v>
      </c>
      <c r="J1841" t="s">
        <v>6</v>
      </c>
      <c r="L1841" t="s">
        <v>163</v>
      </c>
      <c r="M1841" t="s">
        <v>110</v>
      </c>
      <c r="N1841">
        <v>8.7059542196117647E-3</v>
      </c>
      <c r="O1841" t="s">
        <v>6</v>
      </c>
    </row>
    <row r="1842" spans="2:15" x14ac:dyDescent="0.45">
      <c r="B1842" t="s">
        <v>161</v>
      </c>
      <c r="C1842" t="s">
        <v>111</v>
      </c>
      <c r="D1842">
        <v>3.0993118831332857E-3</v>
      </c>
      <c r="E1842" t="s">
        <v>6</v>
      </c>
      <c r="G1842" t="s">
        <v>162</v>
      </c>
      <c r="H1842" t="s">
        <v>111</v>
      </c>
      <c r="I1842">
        <v>8.6750608925267817E-3</v>
      </c>
      <c r="J1842" t="s">
        <v>6</v>
      </c>
      <c r="L1842" t="s">
        <v>163</v>
      </c>
      <c r="M1842" t="s">
        <v>111</v>
      </c>
      <c r="N1842">
        <v>8.8180663746332578E-3</v>
      </c>
      <c r="O1842" t="s">
        <v>6</v>
      </c>
    </row>
    <row r="1843" spans="2:15" x14ac:dyDescent="0.45">
      <c r="B1843" t="s">
        <v>161</v>
      </c>
      <c r="C1843" t="s">
        <v>112</v>
      </c>
      <c r="D1843">
        <v>0</v>
      </c>
      <c r="E1843" t="s">
        <v>6</v>
      </c>
      <c r="G1843" t="s">
        <v>162</v>
      </c>
      <c r="H1843" t="s">
        <v>112</v>
      </c>
      <c r="I1843">
        <v>8.7117225084951486E-3</v>
      </c>
      <c r="J1843" t="s">
        <v>6</v>
      </c>
      <c r="L1843" t="s">
        <v>163</v>
      </c>
      <c r="M1843" t="s">
        <v>112</v>
      </c>
      <c r="N1843">
        <v>8.8564094567320367E-3</v>
      </c>
      <c r="O1843" t="s">
        <v>6</v>
      </c>
    </row>
    <row r="1844" spans="2:15" x14ac:dyDescent="0.45">
      <c r="B1844" t="s">
        <v>161</v>
      </c>
      <c r="C1844" t="s">
        <v>113</v>
      </c>
      <c r="D1844">
        <v>0</v>
      </c>
      <c r="E1844" t="s">
        <v>6</v>
      </c>
      <c r="G1844" t="s">
        <v>162</v>
      </c>
      <c r="H1844" t="s">
        <v>113</v>
      </c>
      <c r="I1844">
        <v>8.6768364508726919E-3</v>
      </c>
      <c r="J1844" t="s">
        <v>6</v>
      </c>
      <c r="L1844" t="s">
        <v>163</v>
      </c>
      <c r="M1844" t="s">
        <v>113</v>
      </c>
      <c r="N1844">
        <v>8.8400370627001162E-3</v>
      </c>
      <c r="O1844" t="s">
        <v>6</v>
      </c>
    </row>
    <row r="1845" spans="2:15" x14ac:dyDescent="0.45">
      <c r="B1845" t="s">
        <v>161</v>
      </c>
      <c r="C1845" t="s">
        <v>114</v>
      </c>
      <c r="D1845">
        <v>0</v>
      </c>
      <c r="E1845" t="s">
        <v>6</v>
      </c>
      <c r="G1845" t="s">
        <v>162</v>
      </c>
      <c r="H1845" t="s">
        <v>114</v>
      </c>
      <c r="I1845">
        <v>1.7249835469824858E-2</v>
      </c>
      <c r="J1845" t="s">
        <v>6</v>
      </c>
      <c r="L1845" t="s">
        <v>163</v>
      </c>
      <c r="M1845" t="s">
        <v>114</v>
      </c>
      <c r="N1845">
        <v>1.7869809670649047E-2</v>
      </c>
      <c r="O1845" t="s">
        <v>6</v>
      </c>
    </row>
    <row r="1846" spans="2:15" x14ac:dyDescent="0.45">
      <c r="B1846" t="s">
        <v>161</v>
      </c>
      <c r="C1846" t="s">
        <v>115</v>
      </c>
      <c r="D1846">
        <v>0</v>
      </c>
      <c r="E1846" t="s">
        <v>6</v>
      </c>
      <c r="G1846" t="s">
        <v>162</v>
      </c>
      <c r="H1846" t="s">
        <v>115</v>
      </c>
      <c r="I1846">
        <v>1.7149628997466984E-2</v>
      </c>
      <c r="J1846" t="s">
        <v>6</v>
      </c>
      <c r="L1846" t="s">
        <v>163</v>
      </c>
      <c r="M1846" t="s">
        <v>115</v>
      </c>
      <c r="N1846">
        <v>1.7432386738858129E-2</v>
      </c>
      <c r="O1846" t="s">
        <v>6</v>
      </c>
    </row>
    <row r="1847" spans="2:15" x14ac:dyDescent="0.45">
      <c r="B1847" t="s">
        <v>164</v>
      </c>
      <c r="C1847" t="s">
        <v>5</v>
      </c>
      <c r="D1847">
        <v>0</v>
      </c>
      <c r="E1847" t="s">
        <v>6</v>
      </c>
      <c r="G1847" t="s">
        <v>165</v>
      </c>
      <c r="H1847" t="s">
        <v>5</v>
      </c>
      <c r="I1847">
        <v>4.1981113199832817E-2</v>
      </c>
      <c r="J1847" t="s">
        <v>6</v>
      </c>
    </row>
    <row r="1848" spans="2:15" x14ac:dyDescent="0.45">
      <c r="B1848" t="s">
        <v>164</v>
      </c>
      <c r="C1848" t="s">
        <v>9</v>
      </c>
      <c r="D1848">
        <v>0</v>
      </c>
      <c r="E1848" t="s">
        <v>6</v>
      </c>
      <c r="G1848" t="s">
        <v>165</v>
      </c>
      <c r="H1848" t="s">
        <v>9</v>
      </c>
      <c r="I1848">
        <v>8.3724930633041709E-3</v>
      </c>
      <c r="J1848" t="s">
        <v>6</v>
      </c>
    </row>
    <row r="1849" spans="2:15" x14ac:dyDescent="0.45">
      <c r="B1849" t="s">
        <v>164</v>
      </c>
      <c r="C1849" t="s">
        <v>10</v>
      </c>
      <c r="D1849">
        <v>0</v>
      </c>
      <c r="E1849" t="s">
        <v>6</v>
      </c>
      <c r="G1849" t="s">
        <v>165</v>
      </c>
      <c r="H1849" t="s">
        <v>10</v>
      </c>
      <c r="I1849">
        <v>8.3246680152761505E-3</v>
      </c>
      <c r="J1849" t="s">
        <v>6</v>
      </c>
    </row>
    <row r="1850" spans="2:15" x14ac:dyDescent="0.45">
      <c r="B1850" t="s">
        <v>164</v>
      </c>
      <c r="C1850" t="s">
        <v>11</v>
      </c>
      <c r="D1850">
        <v>0</v>
      </c>
      <c r="E1850" t="s">
        <v>6</v>
      </c>
      <c r="G1850" t="s">
        <v>165</v>
      </c>
      <c r="H1850" t="s">
        <v>11</v>
      </c>
      <c r="I1850">
        <v>8.2789423295250523E-3</v>
      </c>
      <c r="J1850" t="s">
        <v>6</v>
      </c>
    </row>
    <row r="1851" spans="2:15" x14ac:dyDescent="0.45">
      <c r="B1851" t="s">
        <v>164</v>
      </c>
      <c r="C1851" t="s">
        <v>12</v>
      </c>
      <c r="D1851">
        <v>3.6658125596373636E-4</v>
      </c>
      <c r="E1851" t="s">
        <v>6</v>
      </c>
      <c r="G1851" t="s">
        <v>165</v>
      </c>
      <c r="H1851" t="s">
        <v>12</v>
      </c>
      <c r="I1851">
        <v>8.257279238683482E-3</v>
      </c>
      <c r="J1851" t="s">
        <v>6</v>
      </c>
    </row>
    <row r="1852" spans="2:15" x14ac:dyDescent="0.45">
      <c r="B1852" t="s">
        <v>164</v>
      </c>
      <c r="C1852" t="s">
        <v>13</v>
      </c>
      <c r="D1852">
        <v>4.7980583454524349E-3</v>
      </c>
      <c r="E1852" t="s">
        <v>6</v>
      </c>
      <c r="G1852" t="s">
        <v>165</v>
      </c>
      <c r="H1852" t="s">
        <v>13</v>
      </c>
      <c r="I1852">
        <v>8.2028924193672959E-3</v>
      </c>
      <c r="J1852" t="s">
        <v>6</v>
      </c>
    </row>
    <row r="1853" spans="2:15" x14ac:dyDescent="0.45">
      <c r="B1853" t="s">
        <v>164</v>
      </c>
      <c r="C1853" t="s">
        <v>14</v>
      </c>
      <c r="D1853">
        <v>1.0552039347194932E-2</v>
      </c>
      <c r="E1853" t="s">
        <v>6</v>
      </c>
      <c r="G1853" t="s">
        <v>165</v>
      </c>
      <c r="H1853" t="s">
        <v>14</v>
      </c>
      <c r="I1853">
        <v>7.8454515977341554E-3</v>
      </c>
      <c r="J1853" t="s">
        <v>6</v>
      </c>
    </row>
    <row r="1854" spans="2:15" x14ac:dyDescent="0.45">
      <c r="B1854" t="s">
        <v>164</v>
      </c>
      <c r="C1854" t="s">
        <v>15</v>
      </c>
      <c r="D1854">
        <v>1.5217174998284642E-2</v>
      </c>
      <c r="E1854" t="s">
        <v>6</v>
      </c>
      <c r="G1854" t="s">
        <v>165</v>
      </c>
      <c r="H1854" t="s">
        <v>15</v>
      </c>
      <c r="I1854">
        <v>7.2633452166583094E-3</v>
      </c>
      <c r="J1854" t="s">
        <v>6</v>
      </c>
    </row>
    <row r="1855" spans="2:15" x14ac:dyDescent="0.45">
      <c r="B1855" t="s">
        <v>164</v>
      </c>
      <c r="C1855" t="s">
        <v>16</v>
      </c>
      <c r="D1855">
        <v>1.8070094262106082E-2</v>
      </c>
      <c r="E1855" t="s">
        <v>6</v>
      </c>
      <c r="G1855" t="s">
        <v>165</v>
      </c>
      <c r="H1855" t="s">
        <v>16</v>
      </c>
      <c r="I1855">
        <v>7.372447818265365E-3</v>
      </c>
      <c r="J1855" t="s">
        <v>6</v>
      </c>
    </row>
    <row r="1856" spans="2:15" x14ac:dyDescent="0.45">
      <c r="B1856" t="s">
        <v>164</v>
      </c>
      <c r="C1856" t="s">
        <v>17</v>
      </c>
      <c r="D1856">
        <v>1.9049653190768314E-2</v>
      </c>
      <c r="E1856" t="s">
        <v>6</v>
      </c>
      <c r="G1856" t="s">
        <v>165</v>
      </c>
      <c r="H1856" t="s">
        <v>17</v>
      </c>
      <c r="I1856">
        <v>7.6839317931342585E-3</v>
      </c>
      <c r="J1856" t="s">
        <v>6</v>
      </c>
    </row>
    <row r="1857" spans="2:10" x14ac:dyDescent="0.45">
      <c r="B1857" t="s">
        <v>164</v>
      </c>
      <c r="C1857" t="s">
        <v>18</v>
      </c>
      <c r="D1857">
        <v>1.819646969963961E-2</v>
      </c>
      <c r="E1857" t="s">
        <v>6</v>
      </c>
      <c r="G1857" t="s">
        <v>165</v>
      </c>
      <c r="H1857" t="s">
        <v>18</v>
      </c>
      <c r="I1857">
        <v>7.8899610121133772E-3</v>
      </c>
      <c r="J1857" t="s">
        <v>6</v>
      </c>
    </row>
    <row r="1858" spans="2:10" x14ac:dyDescent="0.45">
      <c r="B1858" t="s">
        <v>164</v>
      </c>
      <c r="C1858" t="s">
        <v>19</v>
      </c>
      <c r="D1858">
        <v>1.5440992017210437E-2</v>
      </c>
      <c r="E1858" t="s">
        <v>6</v>
      </c>
      <c r="G1858" t="s">
        <v>165</v>
      </c>
      <c r="H1858" t="s">
        <v>19</v>
      </c>
      <c r="I1858">
        <v>8.0662745025133192E-3</v>
      </c>
      <c r="J1858" t="s">
        <v>6</v>
      </c>
    </row>
    <row r="1859" spans="2:10" x14ac:dyDescent="0.45">
      <c r="B1859" t="s">
        <v>164</v>
      </c>
      <c r="C1859" t="s">
        <v>20</v>
      </c>
      <c r="D1859">
        <v>1.0979817627177851E-2</v>
      </c>
      <c r="E1859" t="s">
        <v>6</v>
      </c>
      <c r="G1859" t="s">
        <v>165</v>
      </c>
      <c r="H1859" t="s">
        <v>20</v>
      </c>
      <c r="I1859">
        <v>7.9356304776248277E-3</v>
      </c>
      <c r="J1859" t="s">
        <v>6</v>
      </c>
    </row>
    <row r="1860" spans="2:10" x14ac:dyDescent="0.45">
      <c r="B1860" t="s">
        <v>164</v>
      </c>
      <c r="C1860" t="s">
        <v>21</v>
      </c>
      <c r="D1860">
        <v>5.5483290642299402E-3</v>
      </c>
      <c r="E1860" t="s">
        <v>6</v>
      </c>
      <c r="G1860" t="s">
        <v>165</v>
      </c>
      <c r="H1860" t="s">
        <v>21</v>
      </c>
      <c r="I1860">
        <v>7.6393887252803249E-3</v>
      </c>
      <c r="J1860" t="s">
        <v>6</v>
      </c>
    </row>
    <row r="1861" spans="2:10" x14ac:dyDescent="0.45">
      <c r="B1861" t="s">
        <v>164</v>
      </c>
      <c r="C1861" t="s">
        <v>22</v>
      </c>
      <c r="D1861">
        <v>8.891821333435766E-4</v>
      </c>
      <c r="E1861" t="s">
        <v>6</v>
      </c>
      <c r="G1861" t="s">
        <v>165</v>
      </c>
      <c r="H1861" t="s">
        <v>22</v>
      </c>
      <c r="I1861">
        <v>7.6170657322348718E-3</v>
      </c>
      <c r="J1861" t="s">
        <v>6</v>
      </c>
    </row>
    <row r="1862" spans="2:10" x14ac:dyDescent="0.45">
      <c r="B1862" t="s">
        <v>164</v>
      </c>
      <c r="C1862" t="s">
        <v>23</v>
      </c>
      <c r="D1862">
        <v>0</v>
      </c>
      <c r="E1862" t="s">
        <v>6</v>
      </c>
      <c r="G1862" t="s">
        <v>165</v>
      </c>
      <c r="H1862" t="s">
        <v>23</v>
      </c>
      <c r="I1862">
        <v>8.0546702726173123E-3</v>
      </c>
      <c r="J1862" t="s">
        <v>6</v>
      </c>
    </row>
    <row r="1863" spans="2:10" x14ac:dyDescent="0.45">
      <c r="B1863" t="s">
        <v>164</v>
      </c>
      <c r="C1863" t="s">
        <v>24</v>
      </c>
      <c r="D1863">
        <v>0</v>
      </c>
      <c r="E1863" t="s">
        <v>6</v>
      </c>
      <c r="G1863" t="s">
        <v>165</v>
      </c>
      <c r="H1863" t="s">
        <v>24</v>
      </c>
      <c r="I1863">
        <v>1.6725398069331252E-2</v>
      </c>
      <c r="J1863" t="s">
        <v>6</v>
      </c>
    </row>
    <row r="1864" spans="2:10" x14ac:dyDescent="0.45">
      <c r="B1864" t="s">
        <v>164</v>
      </c>
      <c r="C1864" t="s">
        <v>25</v>
      </c>
      <c r="D1864">
        <v>0</v>
      </c>
      <c r="E1864" t="s">
        <v>6</v>
      </c>
      <c r="G1864" t="s">
        <v>165</v>
      </c>
      <c r="H1864" t="s">
        <v>25</v>
      </c>
      <c r="I1864">
        <v>1.6793597006668676E-2</v>
      </c>
      <c r="J1864" t="s">
        <v>6</v>
      </c>
    </row>
    <row r="1865" spans="2:10" x14ac:dyDescent="0.45">
      <c r="B1865" t="s">
        <v>164</v>
      </c>
      <c r="C1865" t="s">
        <v>26</v>
      </c>
      <c r="D1865">
        <v>0</v>
      </c>
      <c r="E1865" t="s">
        <v>6</v>
      </c>
      <c r="G1865" t="s">
        <v>165</v>
      </c>
      <c r="H1865" t="s">
        <v>26</v>
      </c>
      <c r="I1865">
        <v>4.073389904943224E-2</v>
      </c>
      <c r="J1865" t="s">
        <v>6</v>
      </c>
    </row>
    <row r="1866" spans="2:10" x14ac:dyDescent="0.45">
      <c r="B1866" t="s">
        <v>164</v>
      </c>
      <c r="C1866" t="s">
        <v>27</v>
      </c>
      <c r="D1866">
        <v>0</v>
      </c>
      <c r="E1866" t="s">
        <v>6</v>
      </c>
      <c r="G1866" t="s">
        <v>165</v>
      </c>
      <c r="H1866" t="s">
        <v>27</v>
      </c>
      <c r="I1866">
        <v>8.4362357357237426E-3</v>
      </c>
      <c r="J1866" t="s">
        <v>6</v>
      </c>
    </row>
    <row r="1867" spans="2:10" x14ac:dyDescent="0.45">
      <c r="B1867" t="s">
        <v>164</v>
      </c>
      <c r="C1867" t="s">
        <v>28</v>
      </c>
      <c r="D1867">
        <v>8.8071642010640819E-9</v>
      </c>
      <c r="E1867" t="s">
        <v>6</v>
      </c>
      <c r="G1867" t="s">
        <v>165</v>
      </c>
      <c r="H1867" t="s">
        <v>28</v>
      </c>
      <c r="I1867">
        <v>8.4676851608972321E-3</v>
      </c>
      <c r="J1867" t="s">
        <v>6</v>
      </c>
    </row>
    <row r="1868" spans="2:10" x14ac:dyDescent="0.45">
      <c r="B1868" t="s">
        <v>164</v>
      </c>
      <c r="C1868" t="s">
        <v>29</v>
      </c>
      <c r="D1868">
        <v>6.3003926465694826E-4</v>
      </c>
      <c r="E1868" t="s">
        <v>6</v>
      </c>
      <c r="G1868" t="s">
        <v>165</v>
      </c>
      <c r="H1868" t="s">
        <v>29</v>
      </c>
      <c r="I1868">
        <v>8.4136228946023028E-3</v>
      </c>
      <c r="J1868" t="s">
        <v>6</v>
      </c>
    </row>
    <row r="1869" spans="2:10" x14ac:dyDescent="0.45">
      <c r="B1869" t="s">
        <v>164</v>
      </c>
      <c r="C1869" t="s">
        <v>30</v>
      </c>
      <c r="D1869">
        <v>4.6474596997643815E-3</v>
      </c>
      <c r="E1869" t="s">
        <v>6</v>
      </c>
      <c r="G1869" t="s">
        <v>165</v>
      </c>
      <c r="H1869" t="s">
        <v>30</v>
      </c>
      <c r="I1869">
        <v>8.0423393295124962E-3</v>
      </c>
      <c r="J1869" t="s">
        <v>6</v>
      </c>
    </row>
    <row r="1870" spans="2:10" x14ac:dyDescent="0.45">
      <c r="B1870" t="s">
        <v>164</v>
      </c>
      <c r="C1870" t="s">
        <v>31</v>
      </c>
      <c r="D1870">
        <v>1.0269431212054595E-2</v>
      </c>
      <c r="E1870" t="s">
        <v>6</v>
      </c>
      <c r="G1870" t="s">
        <v>165</v>
      </c>
      <c r="H1870" t="s">
        <v>31</v>
      </c>
      <c r="I1870">
        <v>7.2919719070260788E-3</v>
      </c>
      <c r="J1870" t="s">
        <v>6</v>
      </c>
    </row>
    <row r="1871" spans="2:10" x14ac:dyDescent="0.45">
      <c r="B1871" t="s">
        <v>164</v>
      </c>
      <c r="C1871" t="s">
        <v>32</v>
      </c>
      <c r="D1871">
        <v>1.5516125683106705E-2</v>
      </c>
      <c r="E1871" t="s">
        <v>6</v>
      </c>
      <c r="G1871" t="s">
        <v>165</v>
      </c>
      <c r="H1871" t="s">
        <v>32</v>
      </c>
      <c r="I1871">
        <v>6.439203427470775E-3</v>
      </c>
      <c r="J1871" t="s">
        <v>6</v>
      </c>
    </row>
    <row r="1872" spans="2:10" x14ac:dyDescent="0.45">
      <c r="B1872" t="s">
        <v>164</v>
      </c>
      <c r="C1872" t="s">
        <v>33</v>
      </c>
      <c r="D1872">
        <v>1.951352968828737E-2</v>
      </c>
      <c r="E1872" t="s">
        <v>6</v>
      </c>
      <c r="G1872" t="s">
        <v>165</v>
      </c>
      <c r="H1872" t="s">
        <v>33</v>
      </c>
      <c r="I1872">
        <v>5.6200038813488005E-3</v>
      </c>
      <c r="J1872" t="s">
        <v>6</v>
      </c>
    </row>
    <row r="1873" spans="2:10" x14ac:dyDescent="0.45">
      <c r="B1873" t="s">
        <v>164</v>
      </c>
      <c r="C1873" t="s">
        <v>34</v>
      </c>
      <c r="D1873">
        <v>2.2192852323354925E-2</v>
      </c>
      <c r="E1873" t="s">
        <v>6</v>
      </c>
      <c r="G1873" t="s">
        <v>165</v>
      </c>
      <c r="H1873" t="s">
        <v>34</v>
      </c>
      <c r="I1873">
        <v>5.750461863595225E-3</v>
      </c>
      <c r="J1873" t="s">
        <v>6</v>
      </c>
    </row>
    <row r="1874" spans="2:10" x14ac:dyDescent="0.45">
      <c r="B1874" t="s">
        <v>164</v>
      </c>
      <c r="C1874" t="s">
        <v>35</v>
      </c>
      <c r="D1874">
        <v>2.3417872025978146E-2</v>
      </c>
      <c r="E1874" t="s">
        <v>6</v>
      </c>
      <c r="G1874" t="s">
        <v>165</v>
      </c>
      <c r="H1874" t="s">
        <v>35</v>
      </c>
      <c r="I1874">
        <v>6.0674090736318586E-3</v>
      </c>
      <c r="J1874" t="s">
        <v>6</v>
      </c>
    </row>
    <row r="1875" spans="2:10" x14ac:dyDescent="0.45">
      <c r="B1875" t="s">
        <v>164</v>
      </c>
      <c r="C1875" t="s">
        <v>36</v>
      </c>
      <c r="D1875">
        <v>2.2653425186176152E-2</v>
      </c>
      <c r="E1875" t="s">
        <v>6</v>
      </c>
      <c r="G1875" t="s">
        <v>165</v>
      </c>
      <c r="H1875" t="s">
        <v>36</v>
      </c>
      <c r="I1875">
        <v>6.4752388005491568E-3</v>
      </c>
      <c r="J1875" t="s">
        <v>6</v>
      </c>
    </row>
    <row r="1876" spans="2:10" x14ac:dyDescent="0.45">
      <c r="B1876" t="s">
        <v>164</v>
      </c>
      <c r="C1876" t="s">
        <v>37</v>
      </c>
      <c r="D1876">
        <v>2.0187998612191928E-2</v>
      </c>
      <c r="E1876" t="s">
        <v>6</v>
      </c>
      <c r="G1876" t="s">
        <v>165</v>
      </c>
      <c r="H1876" t="s">
        <v>37</v>
      </c>
      <c r="I1876">
        <v>6.9016462698698183E-3</v>
      </c>
      <c r="J1876" t="s">
        <v>6</v>
      </c>
    </row>
    <row r="1877" spans="2:10" x14ac:dyDescent="0.45">
      <c r="B1877" t="s">
        <v>164</v>
      </c>
      <c r="C1877" t="s">
        <v>38</v>
      </c>
      <c r="D1877">
        <v>1.5947162999479274E-2</v>
      </c>
      <c r="E1877" t="s">
        <v>6</v>
      </c>
      <c r="G1877" t="s">
        <v>165</v>
      </c>
      <c r="H1877" t="s">
        <v>38</v>
      </c>
      <c r="I1877">
        <v>7.1899563074036849E-3</v>
      </c>
      <c r="J1877" t="s">
        <v>6</v>
      </c>
    </row>
    <row r="1878" spans="2:10" x14ac:dyDescent="0.45">
      <c r="B1878" t="s">
        <v>164</v>
      </c>
      <c r="C1878" t="s">
        <v>39</v>
      </c>
      <c r="D1878">
        <v>1.0494153526662459E-2</v>
      </c>
      <c r="E1878" t="s">
        <v>6</v>
      </c>
      <c r="G1878" t="s">
        <v>165</v>
      </c>
      <c r="H1878" t="s">
        <v>39</v>
      </c>
      <c r="I1878">
        <v>7.2123382511183089E-3</v>
      </c>
      <c r="J1878" t="s">
        <v>6</v>
      </c>
    </row>
    <row r="1879" spans="2:10" x14ac:dyDescent="0.45">
      <c r="B1879" t="s">
        <v>164</v>
      </c>
      <c r="C1879" t="s">
        <v>40</v>
      </c>
      <c r="D1879">
        <v>4.5457683245690066E-3</v>
      </c>
      <c r="E1879" t="s">
        <v>6</v>
      </c>
      <c r="G1879" t="s">
        <v>165</v>
      </c>
      <c r="H1879" t="s">
        <v>40</v>
      </c>
      <c r="I1879">
        <v>7.0957754547999186E-3</v>
      </c>
      <c r="J1879" t="s">
        <v>6</v>
      </c>
    </row>
    <row r="1880" spans="2:10" x14ac:dyDescent="0.45">
      <c r="B1880" t="s">
        <v>164</v>
      </c>
      <c r="C1880" t="s">
        <v>41</v>
      </c>
      <c r="D1880">
        <v>2.8673962511226175E-4</v>
      </c>
      <c r="E1880" t="s">
        <v>6</v>
      </c>
      <c r="G1880" t="s">
        <v>165</v>
      </c>
      <c r="H1880" t="s">
        <v>41</v>
      </c>
      <c r="I1880">
        <v>7.1812980657801071E-3</v>
      </c>
      <c r="J1880" t="s">
        <v>6</v>
      </c>
    </row>
    <row r="1881" spans="2:10" x14ac:dyDescent="0.45">
      <c r="B1881" t="s">
        <v>164</v>
      </c>
      <c r="C1881" t="s">
        <v>42</v>
      </c>
      <c r="D1881">
        <v>0</v>
      </c>
      <c r="E1881" t="s">
        <v>6</v>
      </c>
      <c r="G1881" t="s">
        <v>165</v>
      </c>
      <c r="H1881" t="s">
        <v>42</v>
      </c>
      <c r="I1881">
        <v>1.5303253815638065E-2</v>
      </c>
      <c r="J1881" t="s">
        <v>6</v>
      </c>
    </row>
    <row r="1882" spans="2:10" x14ac:dyDescent="0.45">
      <c r="B1882" t="s">
        <v>164</v>
      </c>
      <c r="C1882" t="s">
        <v>43</v>
      </c>
      <c r="D1882">
        <v>0</v>
      </c>
      <c r="E1882" t="s">
        <v>6</v>
      </c>
      <c r="G1882" t="s">
        <v>165</v>
      </c>
      <c r="H1882" t="s">
        <v>43</v>
      </c>
      <c r="I1882">
        <v>1.5534869628810665E-2</v>
      </c>
      <c r="J1882" t="s">
        <v>6</v>
      </c>
    </row>
    <row r="1883" spans="2:10" x14ac:dyDescent="0.45">
      <c r="B1883" t="s">
        <v>164</v>
      </c>
      <c r="C1883" t="s">
        <v>44</v>
      </c>
      <c r="D1883">
        <v>0</v>
      </c>
      <c r="E1883" t="s">
        <v>6</v>
      </c>
      <c r="G1883" t="s">
        <v>165</v>
      </c>
      <c r="H1883" t="s">
        <v>44</v>
      </c>
      <c r="I1883">
        <v>2.5834381773716143E-2</v>
      </c>
      <c r="J1883" t="s">
        <v>6</v>
      </c>
    </row>
    <row r="1884" spans="2:10" x14ac:dyDescent="0.45">
      <c r="B1884" t="s">
        <v>164</v>
      </c>
      <c r="C1884" t="s">
        <v>45</v>
      </c>
      <c r="D1884">
        <v>0</v>
      </c>
      <c r="E1884" t="s">
        <v>6</v>
      </c>
      <c r="G1884" t="s">
        <v>165</v>
      </c>
      <c r="H1884" t="s">
        <v>45</v>
      </c>
      <c r="I1884">
        <v>5.1369159682917893E-3</v>
      </c>
      <c r="J1884" t="s">
        <v>6</v>
      </c>
    </row>
    <row r="1885" spans="2:10" x14ac:dyDescent="0.45">
      <c r="B1885" t="s">
        <v>164</v>
      </c>
      <c r="C1885" t="s">
        <v>46</v>
      </c>
      <c r="D1885">
        <v>4.1450600364538183E-4</v>
      </c>
      <c r="E1885" t="s">
        <v>6</v>
      </c>
      <c r="G1885" t="s">
        <v>165</v>
      </c>
      <c r="H1885" t="s">
        <v>46</v>
      </c>
      <c r="I1885">
        <v>5.0838919384572556E-3</v>
      </c>
      <c r="J1885" t="s">
        <v>6</v>
      </c>
    </row>
    <row r="1886" spans="2:10" x14ac:dyDescent="0.45">
      <c r="B1886" t="s">
        <v>164</v>
      </c>
      <c r="C1886" t="s">
        <v>47</v>
      </c>
      <c r="D1886">
        <v>3.0353155679823172E-3</v>
      </c>
      <c r="E1886" t="s">
        <v>6</v>
      </c>
      <c r="G1886" t="s">
        <v>165</v>
      </c>
      <c r="H1886" t="s">
        <v>47</v>
      </c>
      <c r="I1886">
        <v>4.9742687114968749E-3</v>
      </c>
      <c r="J1886" t="s">
        <v>6</v>
      </c>
    </row>
    <row r="1887" spans="2:10" x14ac:dyDescent="0.45">
      <c r="B1887" t="s">
        <v>164</v>
      </c>
      <c r="C1887" t="s">
        <v>48</v>
      </c>
      <c r="D1887">
        <v>8.8145639122401698E-3</v>
      </c>
      <c r="E1887" t="s">
        <v>6</v>
      </c>
      <c r="G1887" t="s">
        <v>165</v>
      </c>
      <c r="H1887" t="s">
        <v>48</v>
      </c>
      <c r="I1887">
        <v>4.5643136217423108E-3</v>
      </c>
      <c r="J1887" t="s">
        <v>6</v>
      </c>
    </row>
    <row r="1888" spans="2:10" x14ac:dyDescent="0.45">
      <c r="B1888" t="s">
        <v>164</v>
      </c>
      <c r="C1888" t="s">
        <v>49</v>
      </c>
      <c r="D1888">
        <v>1.5066881491371335E-2</v>
      </c>
      <c r="E1888" t="s">
        <v>6</v>
      </c>
      <c r="G1888" t="s">
        <v>165</v>
      </c>
      <c r="H1888" t="s">
        <v>49</v>
      </c>
      <c r="I1888">
        <v>4.5851623343774748E-3</v>
      </c>
      <c r="J1888" t="s">
        <v>6</v>
      </c>
    </row>
    <row r="1889" spans="2:10" x14ac:dyDescent="0.45">
      <c r="B1889" t="s">
        <v>164</v>
      </c>
      <c r="C1889" t="s">
        <v>50</v>
      </c>
      <c r="D1889">
        <v>2.0445534880849912E-2</v>
      </c>
      <c r="E1889" t="s">
        <v>6</v>
      </c>
      <c r="G1889" t="s">
        <v>165</v>
      </c>
      <c r="H1889" t="s">
        <v>50</v>
      </c>
      <c r="I1889">
        <v>4.5670119939045265E-3</v>
      </c>
      <c r="J1889" t="s">
        <v>6</v>
      </c>
    </row>
    <row r="1890" spans="2:10" x14ac:dyDescent="0.45">
      <c r="B1890" t="s">
        <v>164</v>
      </c>
      <c r="C1890" t="s">
        <v>51</v>
      </c>
      <c r="D1890">
        <v>2.4128872370789867E-2</v>
      </c>
      <c r="E1890" t="s">
        <v>6</v>
      </c>
      <c r="G1890" t="s">
        <v>165</v>
      </c>
      <c r="H1890" t="s">
        <v>51</v>
      </c>
      <c r="I1890">
        <v>4.1672322262756847E-3</v>
      </c>
      <c r="J1890" t="s">
        <v>6</v>
      </c>
    </row>
    <row r="1891" spans="2:10" x14ac:dyDescent="0.45">
      <c r="B1891" t="s">
        <v>164</v>
      </c>
      <c r="C1891" t="s">
        <v>52</v>
      </c>
      <c r="D1891">
        <v>2.6355157363778008E-2</v>
      </c>
      <c r="E1891" t="s">
        <v>6</v>
      </c>
      <c r="G1891" t="s">
        <v>165</v>
      </c>
      <c r="H1891" t="s">
        <v>52</v>
      </c>
      <c r="I1891">
        <v>4.4449111624603787E-3</v>
      </c>
      <c r="J1891" t="s">
        <v>6</v>
      </c>
    </row>
    <row r="1892" spans="2:10" x14ac:dyDescent="0.45">
      <c r="B1892" t="s">
        <v>164</v>
      </c>
      <c r="C1892" t="s">
        <v>53</v>
      </c>
      <c r="D1892">
        <v>2.6635907503881912E-2</v>
      </c>
      <c r="E1892" t="s">
        <v>6</v>
      </c>
      <c r="G1892" t="s">
        <v>165</v>
      </c>
      <c r="H1892" t="s">
        <v>53</v>
      </c>
      <c r="I1892">
        <v>4.7350916440111772E-3</v>
      </c>
      <c r="J1892" t="s">
        <v>6</v>
      </c>
    </row>
    <row r="1893" spans="2:10" x14ac:dyDescent="0.45">
      <c r="B1893" t="s">
        <v>164</v>
      </c>
      <c r="C1893" t="s">
        <v>54</v>
      </c>
      <c r="D1893">
        <v>2.5472417656048248E-2</v>
      </c>
      <c r="E1893" t="s">
        <v>6</v>
      </c>
      <c r="G1893" t="s">
        <v>165</v>
      </c>
      <c r="H1893" t="s">
        <v>54</v>
      </c>
      <c r="I1893">
        <v>5.1030581094986555E-3</v>
      </c>
      <c r="J1893" t="s">
        <v>6</v>
      </c>
    </row>
    <row r="1894" spans="2:10" x14ac:dyDescent="0.45">
      <c r="B1894" t="s">
        <v>164</v>
      </c>
      <c r="C1894" t="s">
        <v>55</v>
      </c>
      <c r="D1894">
        <v>2.2885585876465019E-2</v>
      </c>
      <c r="E1894" t="s">
        <v>6</v>
      </c>
      <c r="G1894" t="s">
        <v>165</v>
      </c>
      <c r="H1894" t="s">
        <v>55</v>
      </c>
      <c r="I1894">
        <v>5.4769244325477227E-3</v>
      </c>
      <c r="J1894" t="s">
        <v>6</v>
      </c>
    </row>
    <row r="1895" spans="2:10" x14ac:dyDescent="0.45">
      <c r="B1895" t="s">
        <v>164</v>
      </c>
      <c r="C1895" t="s">
        <v>56</v>
      </c>
      <c r="D1895">
        <v>1.8809865882109516E-2</v>
      </c>
      <c r="E1895" t="s">
        <v>6</v>
      </c>
      <c r="G1895" t="s">
        <v>165</v>
      </c>
      <c r="H1895" t="s">
        <v>56</v>
      </c>
      <c r="I1895">
        <v>5.8000055151392338E-3</v>
      </c>
      <c r="J1895" t="s">
        <v>6</v>
      </c>
    </row>
    <row r="1896" spans="2:10" x14ac:dyDescent="0.45">
      <c r="B1896" t="s">
        <v>164</v>
      </c>
      <c r="C1896" t="s">
        <v>57</v>
      </c>
      <c r="D1896">
        <v>1.3384858304592746E-2</v>
      </c>
      <c r="E1896" t="s">
        <v>6</v>
      </c>
      <c r="G1896" t="s">
        <v>165</v>
      </c>
      <c r="H1896" t="s">
        <v>57</v>
      </c>
      <c r="I1896">
        <v>5.9588712934752781E-3</v>
      </c>
      <c r="J1896" t="s">
        <v>6</v>
      </c>
    </row>
    <row r="1897" spans="2:10" x14ac:dyDescent="0.45">
      <c r="B1897" t="s">
        <v>164</v>
      </c>
      <c r="C1897" t="s">
        <v>58</v>
      </c>
      <c r="D1897">
        <v>7.3348987695218233E-3</v>
      </c>
      <c r="E1897" t="s">
        <v>6</v>
      </c>
      <c r="G1897" t="s">
        <v>165</v>
      </c>
      <c r="H1897" t="s">
        <v>58</v>
      </c>
      <c r="I1897">
        <v>5.9442892084884845E-3</v>
      </c>
      <c r="J1897" t="s">
        <v>6</v>
      </c>
    </row>
    <row r="1898" spans="2:10" x14ac:dyDescent="0.45">
      <c r="B1898" t="s">
        <v>164</v>
      </c>
      <c r="C1898" t="s">
        <v>59</v>
      </c>
      <c r="D1898">
        <v>1.9237849696270412E-3</v>
      </c>
      <c r="E1898" t="s">
        <v>6</v>
      </c>
      <c r="G1898" t="s">
        <v>165</v>
      </c>
      <c r="H1898" t="s">
        <v>59</v>
      </c>
      <c r="I1898">
        <v>5.6200407846181775E-3</v>
      </c>
      <c r="J1898" t="s">
        <v>6</v>
      </c>
    </row>
    <row r="1899" spans="2:10" x14ac:dyDescent="0.45">
      <c r="B1899" t="s">
        <v>164</v>
      </c>
      <c r="C1899" t="s">
        <v>60</v>
      </c>
      <c r="D1899">
        <v>1.8135647114723812E-4</v>
      </c>
      <c r="E1899" t="s">
        <v>6</v>
      </c>
      <c r="G1899" t="s">
        <v>165</v>
      </c>
      <c r="H1899" t="s">
        <v>60</v>
      </c>
      <c r="I1899">
        <v>1.1056286849620419E-2</v>
      </c>
      <c r="J1899" t="s">
        <v>6</v>
      </c>
    </row>
    <row r="1900" spans="2:10" x14ac:dyDescent="0.45">
      <c r="B1900" t="s">
        <v>164</v>
      </c>
      <c r="C1900" t="s">
        <v>61</v>
      </c>
      <c r="D1900">
        <v>0</v>
      </c>
      <c r="E1900" t="s">
        <v>6</v>
      </c>
      <c r="G1900" t="s">
        <v>165</v>
      </c>
      <c r="H1900" t="s">
        <v>61</v>
      </c>
      <c r="I1900">
        <v>1.0849568569601934E-2</v>
      </c>
      <c r="J1900" t="s">
        <v>6</v>
      </c>
    </row>
    <row r="1901" spans="2:10" x14ac:dyDescent="0.45">
      <c r="B1901" t="s">
        <v>164</v>
      </c>
      <c r="C1901" t="s">
        <v>62</v>
      </c>
      <c r="D1901">
        <v>0</v>
      </c>
      <c r="E1901" t="s">
        <v>6</v>
      </c>
      <c r="G1901" t="s">
        <v>165</v>
      </c>
      <c r="H1901" t="s">
        <v>62</v>
      </c>
      <c r="I1901">
        <v>2.6928500962835594E-2</v>
      </c>
      <c r="J1901" t="s">
        <v>6</v>
      </c>
    </row>
    <row r="1902" spans="2:10" x14ac:dyDescent="0.45">
      <c r="B1902" t="s">
        <v>164</v>
      </c>
      <c r="C1902" t="s">
        <v>63</v>
      </c>
      <c r="D1902">
        <v>0</v>
      </c>
      <c r="E1902" t="s">
        <v>6</v>
      </c>
      <c r="G1902" t="s">
        <v>165</v>
      </c>
      <c r="H1902" t="s">
        <v>63</v>
      </c>
      <c r="I1902">
        <v>5.1420679436979793E-3</v>
      </c>
      <c r="J1902" t="s">
        <v>6</v>
      </c>
    </row>
    <row r="1903" spans="2:10" x14ac:dyDescent="0.45">
      <c r="B1903" t="s">
        <v>164</v>
      </c>
      <c r="C1903" t="s">
        <v>64</v>
      </c>
      <c r="D1903">
        <v>1.4323705588235554E-4</v>
      </c>
      <c r="E1903" t="s">
        <v>6</v>
      </c>
      <c r="G1903" t="s">
        <v>165</v>
      </c>
      <c r="H1903" t="s">
        <v>64</v>
      </c>
      <c r="I1903">
        <v>5.0255224253077622E-3</v>
      </c>
      <c r="J1903" t="s">
        <v>6</v>
      </c>
    </row>
    <row r="1904" spans="2:10" x14ac:dyDescent="0.45">
      <c r="B1904" t="s">
        <v>164</v>
      </c>
      <c r="C1904" t="s">
        <v>65</v>
      </c>
      <c r="D1904">
        <v>2.0563175900999006E-3</v>
      </c>
      <c r="E1904" t="s">
        <v>6</v>
      </c>
      <c r="G1904" t="s">
        <v>165</v>
      </c>
      <c r="H1904" t="s">
        <v>65</v>
      </c>
      <c r="I1904">
        <v>4.599081767188198E-3</v>
      </c>
      <c r="J1904" t="s">
        <v>6</v>
      </c>
    </row>
    <row r="1905" spans="2:10" x14ac:dyDescent="0.45">
      <c r="B1905" t="s">
        <v>164</v>
      </c>
      <c r="C1905" t="s">
        <v>66</v>
      </c>
      <c r="D1905">
        <v>8.2173912173861413E-3</v>
      </c>
      <c r="E1905" t="s">
        <v>6</v>
      </c>
      <c r="G1905" t="s">
        <v>165</v>
      </c>
      <c r="H1905" t="s">
        <v>66</v>
      </c>
      <c r="I1905">
        <v>3.4551338501531532E-3</v>
      </c>
      <c r="J1905" t="s">
        <v>6</v>
      </c>
    </row>
    <row r="1906" spans="2:10" x14ac:dyDescent="0.45">
      <c r="B1906" t="s">
        <v>164</v>
      </c>
      <c r="C1906" t="s">
        <v>67</v>
      </c>
      <c r="D1906">
        <v>1.5182835683097256E-2</v>
      </c>
      <c r="E1906" t="s">
        <v>6</v>
      </c>
      <c r="G1906" t="s">
        <v>165</v>
      </c>
      <c r="H1906" t="s">
        <v>67</v>
      </c>
      <c r="I1906">
        <v>2.9685899440052839E-3</v>
      </c>
      <c r="J1906" t="s">
        <v>6</v>
      </c>
    </row>
    <row r="1907" spans="2:10" x14ac:dyDescent="0.45">
      <c r="B1907" t="s">
        <v>164</v>
      </c>
      <c r="C1907" t="s">
        <v>68</v>
      </c>
      <c r="D1907">
        <v>2.1097103030473331E-2</v>
      </c>
      <c r="E1907" t="s">
        <v>6</v>
      </c>
      <c r="G1907" t="s">
        <v>165</v>
      </c>
      <c r="H1907" t="s">
        <v>68</v>
      </c>
      <c r="I1907">
        <v>3.0051914050152847E-3</v>
      </c>
      <c r="J1907" t="s">
        <v>6</v>
      </c>
    </row>
    <row r="1908" spans="2:10" x14ac:dyDescent="0.45">
      <c r="B1908" t="s">
        <v>164</v>
      </c>
      <c r="C1908" t="s">
        <v>69</v>
      </c>
      <c r="D1908">
        <v>2.4977329290773516E-2</v>
      </c>
      <c r="E1908" t="s">
        <v>6</v>
      </c>
      <c r="G1908" t="s">
        <v>165</v>
      </c>
      <c r="H1908" t="s">
        <v>69</v>
      </c>
      <c r="I1908">
        <v>3.2174517841560574E-3</v>
      </c>
      <c r="J1908" t="s">
        <v>6</v>
      </c>
    </row>
    <row r="1909" spans="2:10" x14ac:dyDescent="0.45">
      <c r="B1909" t="s">
        <v>164</v>
      </c>
      <c r="C1909" t="s">
        <v>70</v>
      </c>
      <c r="D1909">
        <v>2.7037469494690498E-2</v>
      </c>
      <c r="E1909" t="s">
        <v>6</v>
      </c>
      <c r="G1909" t="s">
        <v>165</v>
      </c>
      <c r="H1909" t="s">
        <v>70</v>
      </c>
      <c r="I1909">
        <v>3.4618982142556281E-3</v>
      </c>
      <c r="J1909" t="s">
        <v>6</v>
      </c>
    </row>
    <row r="1910" spans="2:10" x14ac:dyDescent="0.45">
      <c r="B1910" t="s">
        <v>164</v>
      </c>
      <c r="C1910" t="s">
        <v>71</v>
      </c>
      <c r="D1910">
        <v>2.7350186050292994E-2</v>
      </c>
      <c r="E1910" t="s">
        <v>6</v>
      </c>
      <c r="G1910" t="s">
        <v>165</v>
      </c>
      <c r="H1910" t="s">
        <v>71</v>
      </c>
      <c r="I1910">
        <v>3.7435022455277402E-3</v>
      </c>
      <c r="J1910" t="s">
        <v>6</v>
      </c>
    </row>
    <row r="1911" spans="2:10" x14ac:dyDescent="0.45">
      <c r="B1911" t="s">
        <v>164</v>
      </c>
      <c r="C1911" t="s">
        <v>72</v>
      </c>
      <c r="D1911">
        <v>2.6107995663358228E-2</v>
      </c>
      <c r="E1911" t="s">
        <v>6</v>
      </c>
      <c r="G1911" t="s">
        <v>165</v>
      </c>
      <c r="H1911" t="s">
        <v>72</v>
      </c>
      <c r="I1911">
        <v>4.0048827712430403E-3</v>
      </c>
      <c r="J1911" t="s">
        <v>6</v>
      </c>
    </row>
    <row r="1912" spans="2:10" x14ac:dyDescent="0.45">
      <c r="B1912" t="s">
        <v>164</v>
      </c>
      <c r="C1912" t="s">
        <v>73</v>
      </c>
      <c r="D1912">
        <v>2.3374306512262192E-2</v>
      </c>
      <c r="E1912" t="s">
        <v>6</v>
      </c>
      <c r="G1912" t="s">
        <v>165</v>
      </c>
      <c r="H1912" t="s">
        <v>73</v>
      </c>
      <c r="I1912">
        <v>4.2030932799970123E-3</v>
      </c>
      <c r="J1912" t="s">
        <v>6</v>
      </c>
    </row>
    <row r="1913" spans="2:10" x14ac:dyDescent="0.45">
      <c r="B1913" t="s">
        <v>164</v>
      </c>
      <c r="C1913" t="s">
        <v>74</v>
      </c>
      <c r="D1913">
        <v>1.9160671054760634E-2</v>
      </c>
      <c r="E1913" t="s">
        <v>6</v>
      </c>
      <c r="G1913" t="s">
        <v>165</v>
      </c>
      <c r="H1913" t="s">
        <v>74</v>
      </c>
      <c r="I1913">
        <v>4.4055820987311768E-3</v>
      </c>
      <c r="J1913" t="s">
        <v>6</v>
      </c>
    </row>
    <row r="1914" spans="2:10" x14ac:dyDescent="0.45">
      <c r="B1914" t="s">
        <v>164</v>
      </c>
      <c r="C1914" t="s">
        <v>75</v>
      </c>
      <c r="D1914">
        <v>1.3946704887958713E-2</v>
      </c>
      <c r="E1914" t="s">
        <v>6</v>
      </c>
      <c r="G1914" t="s">
        <v>165</v>
      </c>
      <c r="H1914" t="s">
        <v>75</v>
      </c>
      <c r="I1914">
        <v>4.6371198262365621E-3</v>
      </c>
      <c r="J1914" t="s">
        <v>6</v>
      </c>
    </row>
    <row r="1915" spans="2:10" x14ac:dyDescent="0.45">
      <c r="B1915" t="s">
        <v>164</v>
      </c>
      <c r="C1915" t="s">
        <v>76</v>
      </c>
      <c r="D1915">
        <v>7.4581574934174267E-3</v>
      </c>
      <c r="E1915" t="s">
        <v>6</v>
      </c>
      <c r="G1915" t="s">
        <v>165</v>
      </c>
      <c r="H1915" t="s">
        <v>76</v>
      </c>
      <c r="I1915">
        <v>4.6645533675834473E-3</v>
      </c>
      <c r="J1915" t="s">
        <v>6</v>
      </c>
    </row>
    <row r="1916" spans="2:10" x14ac:dyDescent="0.45">
      <c r="B1916" t="s">
        <v>164</v>
      </c>
      <c r="C1916" t="s">
        <v>77</v>
      </c>
      <c r="D1916">
        <v>1.7633976842341673E-3</v>
      </c>
      <c r="E1916" t="s">
        <v>6</v>
      </c>
      <c r="G1916" t="s">
        <v>165</v>
      </c>
      <c r="H1916" t="s">
        <v>77</v>
      </c>
      <c r="I1916">
        <v>4.3997947845060628E-3</v>
      </c>
      <c r="J1916" t="s">
        <v>6</v>
      </c>
    </row>
    <row r="1917" spans="2:10" x14ac:dyDescent="0.45">
      <c r="B1917" t="s">
        <v>164</v>
      </c>
      <c r="C1917" t="s">
        <v>78</v>
      </c>
      <c r="D1917">
        <v>1.2248099765898587E-4</v>
      </c>
      <c r="E1917" t="s">
        <v>6</v>
      </c>
      <c r="G1917" t="s">
        <v>165</v>
      </c>
      <c r="H1917" t="s">
        <v>78</v>
      </c>
      <c r="I1917">
        <v>1.0253038784437384E-2</v>
      </c>
      <c r="J1917" t="s">
        <v>6</v>
      </c>
    </row>
    <row r="1918" spans="2:10" x14ac:dyDescent="0.45">
      <c r="B1918" t="s">
        <v>164</v>
      </c>
      <c r="C1918" t="s">
        <v>79</v>
      </c>
      <c r="D1918">
        <v>0</v>
      </c>
      <c r="E1918" t="s">
        <v>6</v>
      </c>
      <c r="G1918" t="s">
        <v>165</v>
      </c>
      <c r="H1918" t="s">
        <v>79</v>
      </c>
      <c r="I1918">
        <v>1.1606494537205475E-2</v>
      </c>
      <c r="J1918" t="s">
        <v>6</v>
      </c>
    </row>
    <row r="1919" spans="2:10" x14ac:dyDescent="0.45">
      <c r="B1919" t="s">
        <v>164</v>
      </c>
      <c r="C1919" t="s">
        <v>80</v>
      </c>
      <c r="D1919">
        <v>0</v>
      </c>
      <c r="E1919" t="s">
        <v>6</v>
      </c>
      <c r="G1919" t="s">
        <v>165</v>
      </c>
      <c r="H1919" t="s">
        <v>80</v>
      </c>
      <c r="I1919">
        <v>3.072185408536408E-2</v>
      </c>
      <c r="J1919" t="s">
        <v>6</v>
      </c>
    </row>
    <row r="1920" spans="2:10" x14ac:dyDescent="0.45">
      <c r="B1920" t="s">
        <v>164</v>
      </c>
      <c r="C1920" t="s">
        <v>81</v>
      </c>
      <c r="D1920">
        <v>0</v>
      </c>
      <c r="E1920" t="s">
        <v>6</v>
      </c>
      <c r="G1920" t="s">
        <v>165</v>
      </c>
      <c r="H1920" t="s">
        <v>81</v>
      </c>
      <c r="I1920">
        <v>5.9217611765374073E-3</v>
      </c>
      <c r="J1920" t="s">
        <v>6</v>
      </c>
    </row>
    <row r="1921" spans="2:10" x14ac:dyDescent="0.45">
      <c r="B1921" t="s">
        <v>164</v>
      </c>
      <c r="C1921" t="s">
        <v>82</v>
      </c>
      <c r="D1921">
        <v>0</v>
      </c>
      <c r="E1921" t="s">
        <v>6</v>
      </c>
      <c r="G1921" t="s">
        <v>165</v>
      </c>
      <c r="H1921" t="s">
        <v>82</v>
      </c>
      <c r="I1921">
        <v>6.0254665900267889E-3</v>
      </c>
      <c r="J1921" t="s">
        <v>6</v>
      </c>
    </row>
    <row r="1922" spans="2:10" x14ac:dyDescent="0.45">
      <c r="B1922" t="s">
        <v>164</v>
      </c>
      <c r="C1922" t="s">
        <v>83</v>
      </c>
      <c r="D1922">
        <v>3.3898796818479515E-4</v>
      </c>
      <c r="E1922" t="s">
        <v>6</v>
      </c>
      <c r="G1922" t="s">
        <v>165</v>
      </c>
      <c r="H1922" t="s">
        <v>83</v>
      </c>
      <c r="I1922">
        <v>6.205954573461017E-3</v>
      </c>
      <c r="J1922" t="s">
        <v>6</v>
      </c>
    </row>
    <row r="1923" spans="2:10" x14ac:dyDescent="0.45">
      <c r="B1923" t="s">
        <v>164</v>
      </c>
      <c r="C1923" t="s">
        <v>84</v>
      </c>
      <c r="D1923">
        <v>4.6308340632254591E-3</v>
      </c>
      <c r="E1923" t="s">
        <v>6</v>
      </c>
      <c r="G1923" t="s">
        <v>165</v>
      </c>
      <c r="H1923" t="s">
        <v>84</v>
      </c>
      <c r="I1923">
        <v>6.1270629194078588E-3</v>
      </c>
      <c r="J1923" t="s">
        <v>6</v>
      </c>
    </row>
    <row r="1924" spans="2:10" x14ac:dyDescent="0.45">
      <c r="B1924" t="s">
        <v>164</v>
      </c>
      <c r="C1924" t="s">
        <v>85</v>
      </c>
      <c r="D1924">
        <v>1.0988352686238972E-2</v>
      </c>
      <c r="E1924" t="s">
        <v>6</v>
      </c>
      <c r="G1924" t="s">
        <v>165</v>
      </c>
      <c r="H1924" t="s">
        <v>85</v>
      </c>
      <c r="I1924">
        <v>5.7391076279663857E-3</v>
      </c>
      <c r="J1924" t="s">
        <v>6</v>
      </c>
    </row>
    <row r="1925" spans="2:10" x14ac:dyDescent="0.45">
      <c r="B1925" t="s">
        <v>164</v>
      </c>
      <c r="C1925" t="s">
        <v>86</v>
      </c>
      <c r="D1925">
        <v>1.6992969844548851E-2</v>
      </c>
      <c r="E1925" t="s">
        <v>6</v>
      </c>
      <c r="G1925" t="s">
        <v>165</v>
      </c>
      <c r="H1925" t="s">
        <v>86</v>
      </c>
      <c r="I1925">
        <v>5.4659663220974174E-3</v>
      </c>
      <c r="J1925" t="s">
        <v>6</v>
      </c>
    </row>
    <row r="1926" spans="2:10" x14ac:dyDescent="0.45">
      <c r="B1926" t="s">
        <v>164</v>
      </c>
      <c r="C1926" t="s">
        <v>87</v>
      </c>
      <c r="D1926">
        <v>2.1449104358103668E-2</v>
      </c>
      <c r="E1926" t="s">
        <v>6</v>
      </c>
      <c r="G1926" t="s">
        <v>165</v>
      </c>
      <c r="H1926" t="s">
        <v>87</v>
      </c>
      <c r="I1926">
        <v>4.8587372336597462E-3</v>
      </c>
      <c r="J1926" t="s">
        <v>6</v>
      </c>
    </row>
    <row r="1927" spans="2:10" x14ac:dyDescent="0.45">
      <c r="B1927" t="s">
        <v>164</v>
      </c>
      <c r="C1927" t="s">
        <v>88</v>
      </c>
      <c r="D1927">
        <v>2.3712253548524579E-2</v>
      </c>
      <c r="E1927" t="s">
        <v>6</v>
      </c>
      <c r="G1927" t="s">
        <v>165</v>
      </c>
      <c r="H1927" t="s">
        <v>88</v>
      </c>
      <c r="I1927">
        <v>5.1921585831368414E-3</v>
      </c>
      <c r="J1927" t="s">
        <v>6</v>
      </c>
    </row>
    <row r="1928" spans="2:10" x14ac:dyDescent="0.45">
      <c r="B1928" t="s">
        <v>164</v>
      </c>
      <c r="C1928" t="s">
        <v>89</v>
      </c>
      <c r="D1928">
        <v>2.3739929518382052E-2</v>
      </c>
      <c r="E1928" t="s">
        <v>6</v>
      </c>
      <c r="G1928" t="s">
        <v>165</v>
      </c>
      <c r="H1928" t="s">
        <v>89</v>
      </c>
      <c r="I1928">
        <v>5.3477675961115054E-3</v>
      </c>
      <c r="J1928" t="s">
        <v>6</v>
      </c>
    </row>
    <row r="1929" spans="2:10" x14ac:dyDescent="0.45">
      <c r="B1929" t="s">
        <v>164</v>
      </c>
      <c r="C1929" t="s">
        <v>90</v>
      </c>
      <c r="D1929">
        <v>2.1885714081891681E-2</v>
      </c>
      <c r="E1929" t="s">
        <v>6</v>
      </c>
      <c r="G1929" t="s">
        <v>165</v>
      </c>
      <c r="H1929" t="s">
        <v>90</v>
      </c>
      <c r="I1929">
        <v>5.7050557040796484E-3</v>
      </c>
      <c r="J1929" t="s">
        <v>6</v>
      </c>
    </row>
    <row r="1930" spans="2:10" x14ac:dyDescent="0.45">
      <c r="B1930" t="s">
        <v>164</v>
      </c>
      <c r="C1930" t="s">
        <v>91</v>
      </c>
      <c r="D1930">
        <v>1.8824892156437425E-2</v>
      </c>
      <c r="E1930" t="s">
        <v>6</v>
      </c>
      <c r="G1930" t="s">
        <v>165</v>
      </c>
      <c r="H1930" t="s">
        <v>91</v>
      </c>
      <c r="I1930">
        <v>5.9179678350416379E-3</v>
      </c>
      <c r="J1930" t="s">
        <v>6</v>
      </c>
    </row>
    <row r="1931" spans="2:10" x14ac:dyDescent="0.45">
      <c r="B1931" t="s">
        <v>164</v>
      </c>
      <c r="C1931" t="s">
        <v>92</v>
      </c>
      <c r="D1931">
        <v>1.3966293682789684E-2</v>
      </c>
      <c r="E1931" t="s">
        <v>6</v>
      </c>
      <c r="G1931" t="s">
        <v>165</v>
      </c>
      <c r="H1931" t="s">
        <v>92</v>
      </c>
      <c r="I1931">
        <v>6.0274982302538005E-3</v>
      </c>
      <c r="J1931" t="s">
        <v>6</v>
      </c>
    </row>
    <row r="1932" spans="2:10" x14ac:dyDescent="0.45">
      <c r="B1932" t="s">
        <v>164</v>
      </c>
      <c r="C1932" t="s">
        <v>93</v>
      </c>
      <c r="D1932">
        <v>7.7317293291897134E-3</v>
      </c>
      <c r="E1932" t="s">
        <v>6</v>
      </c>
      <c r="G1932" t="s">
        <v>165</v>
      </c>
      <c r="H1932" t="s">
        <v>93</v>
      </c>
      <c r="I1932">
        <v>5.9562576917185457E-3</v>
      </c>
      <c r="J1932" t="s">
        <v>6</v>
      </c>
    </row>
    <row r="1933" spans="2:10" x14ac:dyDescent="0.45">
      <c r="B1933" t="s">
        <v>164</v>
      </c>
      <c r="C1933" t="s">
        <v>94</v>
      </c>
      <c r="D1933">
        <v>2.0576751656407994E-3</v>
      </c>
      <c r="E1933" t="s">
        <v>6</v>
      </c>
      <c r="G1933" t="s">
        <v>165</v>
      </c>
      <c r="H1933" t="s">
        <v>94</v>
      </c>
      <c r="I1933">
        <v>5.9695380069745537E-3</v>
      </c>
      <c r="J1933" t="s">
        <v>6</v>
      </c>
    </row>
    <row r="1934" spans="2:10" x14ac:dyDescent="0.45">
      <c r="B1934" t="s">
        <v>164</v>
      </c>
      <c r="C1934" t="s">
        <v>95</v>
      </c>
      <c r="D1934">
        <v>3.328310997528053E-5</v>
      </c>
      <c r="E1934" t="s">
        <v>6</v>
      </c>
      <c r="G1934" t="s">
        <v>165</v>
      </c>
      <c r="H1934" t="s">
        <v>95</v>
      </c>
      <c r="I1934">
        <v>6.2777922698907425E-3</v>
      </c>
      <c r="J1934" t="s">
        <v>6</v>
      </c>
    </row>
    <row r="1935" spans="2:10" x14ac:dyDescent="0.45">
      <c r="B1935" t="s">
        <v>164</v>
      </c>
      <c r="C1935" t="s">
        <v>96</v>
      </c>
      <c r="D1935">
        <v>0</v>
      </c>
      <c r="E1935" t="s">
        <v>6</v>
      </c>
      <c r="G1935" t="s">
        <v>165</v>
      </c>
      <c r="H1935" t="s">
        <v>96</v>
      </c>
      <c r="I1935">
        <v>1.3222542435215125E-2</v>
      </c>
      <c r="J1935" t="s">
        <v>6</v>
      </c>
    </row>
    <row r="1936" spans="2:10" x14ac:dyDescent="0.45">
      <c r="B1936" t="s">
        <v>164</v>
      </c>
      <c r="C1936" t="s">
        <v>97</v>
      </c>
      <c r="D1936">
        <v>0</v>
      </c>
      <c r="E1936" t="s">
        <v>6</v>
      </c>
      <c r="G1936" t="s">
        <v>165</v>
      </c>
      <c r="H1936" t="s">
        <v>97</v>
      </c>
      <c r="I1936">
        <v>1.3423372773019497E-2</v>
      </c>
      <c r="J1936" t="s">
        <v>6</v>
      </c>
    </row>
    <row r="1937" spans="2:10" x14ac:dyDescent="0.45">
      <c r="B1937" t="s">
        <v>164</v>
      </c>
      <c r="C1937" t="s">
        <v>98</v>
      </c>
      <c r="D1937">
        <v>0</v>
      </c>
      <c r="E1937" t="s">
        <v>6</v>
      </c>
      <c r="G1937" t="s">
        <v>165</v>
      </c>
      <c r="H1937" t="s">
        <v>98</v>
      </c>
      <c r="I1937">
        <v>5.332478356305622E-2</v>
      </c>
      <c r="J1937" t="s">
        <v>6</v>
      </c>
    </row>
    <row r="1938" spans="2:10" x14ac:dyDescent="0.45">
      <c r="B1938" t="s">
        <v>164</v>
      </c>
      <c r="C1938" t="s">
        <v>99</v>
      </c>
      <c r="D1938">
        <v>0</v>
      </c>
      <c r="E1938" t="s">
        <v>6</v>
      </c>
      <c r="G1938" t="s">
        <v>165</v>
      </c>
      <c r="H1938" t="s">
        <v>99</v>
      </c>
      <c r="I1938">
        <v>1.072315273833113E-2</v>
      </c>
      <c r="J1938" t="s">
        <v>6</v>
      </c>
    </row>
    <row r="1939" spans="2:10" x14ac:dyDescent="0.45">
      <c r="B1939" t="s">
        <v>164</v>
      </c>
      <c r="C1939" t="s">
        <v>100</v>
      </c>
      <c r="D1939">
        <v>0</v>
      </c>
      <c r="E1939" t="s">
        <v>6</v>
      </c>
      <c r="G1939" t="s">
        <v>165</v>
      </c>
      <c r="H1939" t="s">
        <v>100</v>
      </c>
      <c r="I1939">
        <v>1.0633682843592234E-2</v>
      </c>
      <c r="J1939" t="s">
        <v>6</v>
      </c>
    </row>
    <row r="1940" spans="2:10" x14ac:dyDescent="0.45">
      <c r="B1940" t="s">
        <v>164</v>
      </c>
      <c r="C1940" t="s">
        <v>101</v>
      </c>
      <c r="D1940">
        <v>0</v>
      </c>
      <c r="E1940" t="s">
        <v>6</v>
      </c>
      <c r="G1940" t="s">
        <v>165</v>
      </c>
      <c r="H1940" t="s">
        <v>101</v>
      </c>
      <c r="I1940">
        <v>1.0701082824392071E-2</v>
      </c>
      <c r="J1940" t="s">
        <v>6</v>
      </c>
    </row>
    <row r="1941" spans="2:10" x14ac:dyDescent="0.45">
      <c r="B1941" t="s">
        <v>164</v>
      </c>
      <c r="C1941" t="s">
        <v>102</v>
      </c>
      <c r="D1941">
        <v>6.4890267991373407E-4</v>
      </c>
      <c r="E1941" t="s">
        <v>6</v>
      </c>
      <c r="G1941" t="s">
        <v>165</v>
      </c>
      <c r="H1941" t="s">
        <v>102</v>
      </c>
      <c r="I1941">
        <v>1.0744277849355428E-2</v>
      </c>
      <c r="J1941" t="s">
        <v>6</v>
      </c>
    </row>
    <row r="1942" spans="2:10" x14ac:dyDescent="0.45">
      <c r="B1942" t="s">
        <v>164</v>
      </c>
      <c r="C1942" t="s">
        <v>103</v>
      </c>
      <c r="D1942">
        <v>5.562140798619746E-3</v>
      </c>
      <c r="E1942" t="s">
        <v>6</v>
      </c>
      <c r="G1942" t="s">
        <v>165</v>
      </c>
      <c r="H1942" t="s">
        <v>103</v>
      </c>
      <c r="I1942">
        <v>1.0797962169657487E-2</v>
      </c>
      <c r="J1942" t="s">
        <v>6</v>
      </c>
    </row>
    <row r="1943" spans="2:10" x14ac:dyDescent="0.45">
      <c r="B1943" t="s">
        <v>164</v>
      </c>
      <c r="C1943" t="s">
        <v>104</v>
      </c>
      <c r="D1943">
        <v>1.123029093952386E-2</v>
      </c>
      <c r="E1943" t="s">
        <v>6</v>
      </c>
      <c r="G1943" t="s">
        <v>165</v>
      </c>
      <c r="H1943" t="s">
        <v>104</v>
      </c>
      <c r="I1943">
        <v>1.0379885612746822E-2</v>
      </c>
      <c r="J1943" t="s">
        <v>6</v>
      </c>
    </row>
    <row r="1944" spans="2:10" x14ac:dyDescent="0.45">
      <c r="B1944" t="s">
        <v>164</v>
      </c>
      <c r="C1944" t="s">
        <v>105</v>
      </c>
      <c r="D1944">
        <v>1.6011146530434381E-2</v>
      </c>
      <c r="E1944" t="s">
        <v>6</v>
      </c>
      <c r="G1944" t="s">
        <v>165</v>
      </c>
      <c r="H1944" t="s">
        <v>105</v>
      </c>
      <c r="I1944">
        <v>9.8274634947959957E-3</v>
      </c>
      <c r="J1944" t="s">
        <v>6</v>
      </c>
    </row>
    <row r="1945" spans="2:10" x14ac:dyDescent="0.45">
      <c r="B1945" t="s">
        <v>164</v>
      </c>
      <c r="C1945" t="s">
        <v>106</v>
      </c>
      <c r="D1945">
        <v>1.8687360650690842E-2</v>
      </c>
      <c r="E1945" t="s">
        <v>6</v>
      </c>
      <c r="G1945" t="s">
        <v>165</v>
      </c>
      <c r="H1945" t="s">
        <v>106</v>
      </c>
      <c r="I1945">
        <v>9.5801312115548071E-3</v>
      </c>
      <c r="J1945" t="s">
        <v>6</v>
      </c>
    </row>
    <row r="1946" spans="2:10" x14ac:dyDescent="0.45">
      <c r="B1946" t="s">
        <v>164</v>
      </c>
      <c r="C1946" t="s">
        <v>107</v>
      </c>
      <c r="D1946">
        <v>1.85910092401473E-2</v>
      </c>
      <c r="E1946" t="s">
        <v>6</v>
      </c>
      <c r="G1946" t="s">
        <v>165</v>
      </c>
      <c r="H1946" t="s">
        <v>107</v>
      </c>
      <c r="I1946">
        <v>9.2452556321492504E-3</v>
      </c>
      <c r="J1946" t="s">
        <v>6</v>
      </c>
    </row>
    <row r="1947" spans="2:10" x14ac:dyDescent="0.45">
      <c r="B1947" t="s">
        <v>164</v>
      </c>
      <c r="C1947" t="s">
        <v>108</v>
      </c>
      <c r="D1947">
        <v>1.6507568190480257E-2</v>
      </c>
      <c r="E1947" t="s">
        <v>6</v>
      </c>
      <c r="G1947" t="s">
        <v>165</v>
      </c>
      <c r="H1947" t="s">
        <v>108</v>
      </c>
      <c r="I1947">
        <v>9.2479347413836534E-3</v>
      </c>
      <c r="J1947" t="s">
        <v>6</v>
      </c>
    </row>
    <row r="1948" spans="2:10" x14ac:dyDescent="0.45">
      <c r="B1948" t="s">
        <v>164</v>
      </c>
      <c r="C1948" t="s">
        <v>109</v>
      </c>
      <c r="D1948">
        <v>1.3162494904303072E-2</v>
      </c>
      <c r="E1948" t="s">
        <v>6</v>
      </c>
      <c r="G1948" t="s">
        <v>165</v>
      </c>
      <c r="H1948" t="s">
        <v>109</v>
      </c>
      <c r="I1948">
        <v>9.6385480664302331E-3</v>
      </c>
      <c r="J1948" t="s">
        <v>6</v>
      </c>
    </row>
    <row r="1949" spans="2:10" x14ac:dyDescent="0.45">
      <c r="B1949" t="s">
        <v>164</v>
      </c>
      <c r="C1949" t="s">
        <v>110</v>
      </c>
      <c r="D1949">
        <v>8.0678851728409294E-3</v>
      </c>
      <c r="E1949" t="s">
        <v>6</v>
      </c>
      <c r="G1949" t="s">
        <v>165</v>
      </c>
      <c r="H1949" t="s">
        <v>110</v>
      </c>
      <c r="I1949">
        <v>9.9178751520731297E-3</v>
      </c>
      <c r="J1949" t="s">
        <v>6</v>
      </c>
    </row>
    <row r="1950" spans="2:10" x14ac:dyDescent="0.45">
      <c r="B1950" t="s">
        <v>164</v>
      </c>
      <c r="C1950" t="s">
        <v>111</v>
      </c>
      <c r="D1950">
        <v>2.8831317295870394E-3</v>
      </c>
      <c r="E1950" t="s">
        <v>6</v>
      </c>
      <c r="G1950" t="s">
        <v>165</v>
      </c>
      <c r="H1950" t="s">
        <v>111</v>
      </c>
      <c r="I1950">
        <v>1.0125613778742102E-2</v>
      </c>
      <c r="J1950" t="s">
        <v>6</v>
      </c>
    </row>
    <row r="1951" spans="2:10" x14ac:dyDescent="0.45">
      <c r="B1951" t="s">
        <v>164</v>
      </c>
      <c r="C1951" t="s">
        <v>112</v>
      </c>
      <c r="D1951">
        <v>0</v>
      </c>
      <c r="E1951" t="s">
        <v>6</v>
      </c>
      <c r="G1951" t="s">
        <v>165</v>
      </c>
      <c r="H1951" t="s">
        <v>112</v>
      </c>
      <c r="I1951">
        <v>1.0587488787895524E-2</v>
      </c>
      <c r="J1951" t="s">
        <v>6</v>
      </c>
    </row>
    <row r="1952" spans="2:10" x14ac:dyDescent="0.45">
      <c r="B1952" t="s">
        <v>164</v>
      </c>
      <c r="C1952" t="s">
        <v>113</v>
      </c>
      <c r="D1952">
        <v>0</v>
      </c>
      <c r="E1952" t="s">
        <v>6</v>
      </c>
      <c r="G1952" t="s">
        <v>165</v>
      </c>
      <c r="H1952" t="s">
        <v>113</v>
      </c>
      <c r="I1952">
        <v>1.0780690847466896E-2</v>
      </c>
      <c r="J1952" t="s">
        <v>6</v>
      </c>
    </row>
    <row r="1953" spans="2:10" x14ac:dyDescent="0.45">
      <c r="B1953" t="s">
        <v>164</v>
      </c>
      <c r="C1953" t="s">
        <v>114</v>
      </c>
      <c r="D1953">
        <v>0</v>
      </c>
      <c r="E1953" t="s">
        <v>6</v>
      </c>
      <c r="G1953" t="s">
        <v>165</v>
      </c>
      <c r="H1953" t="s">
        <v>114</v>
      </c>
      <c r="I1953">
        <v>2.1803491875263259E-2</v>
      </c>
      <c r="J1953" t="s">
        <v>6</v>
      </c>
    </row>
    <row r="1954" spans="2:10" x14ac:dyDescent="0.45">
      <c r="B1954" t="s">
        <v>164</v>
      </c>
      <c r="C1954" t="s">
        <v>115</v>
      </c>
      <c r="D1954">
        <v>0</v>
      </c>
      <c r="E1954" t="s">
        <v>6</v>
      </c>
      <c r="G1954" t="s">
        <v>165</v>
      </c>
      <c r="H1954" t="s">
        <v>115</v>
      </c>
      <c r="I1954">
        <v>2.174933161996824E-2</v>
      </c>
      <c r="J1954" t="s">
        <v>6</v>
      </c>
    </row>
    <row r="1955" spans="2:10" x14ac:dyDescent="0.45">
      <c r="B1955" t="s">
        <v>166</v>
      </c>
      <c r="C1955" t="s">
        <v>5</v>
      </c>
      <c r="D1955">
        <v>0</v>
      </c>
      <c r="E1955" t="s">
        <v>6</v>
      </c>
      <c r="G1955" t="s">
        <v>167</v>
      </c>
      <c r="H1955" t="s">
        <v>5</v>
      </c>
      <c r="I1955">
        <v>4.3254845649060923E-2</v>
      </c>
      <c r="J1955" t="s">
        <v>6</v>
      </c>
    </row>
    <row r="1956" spans="2:10" x14ac:dyDescent="0.45">
      <c r="B1956" t="s">
        <v>166</v>
      </c>
      <c r="C1956" t="s">
        <v>9</v>
      </c>
      <c r="D1956">
        <v>0</v>
      </c>
      <c r="E1956" t="s">
        <v>6</v>
      </c>
      <c r="G1956" t="s">
        <v>167</v>
      </c>
      <c r="H1956" t="s">
        <v>9</v>
      </c>
      <c r="I1956">
        <v>8.8541056590339309E-3</v>
      </c>
      <c r="J1956" t="s">
        <v>6</v>
      </c>
    </row>
    <row r="1957" spans="2:10" x14ac:dyDescent="0.45">
      <c r="B1957" t="s">
        <v>166</v>
      </c>
      <c r="C1957" t="s">
        <v>10</v>
      </c>
      <c r="D1957">
        <v>0</v>
      </c>
      <c r="E1957" t="s">
        <v>6</v>
      </c>
      <c r="G1957" t="s">
        <v>167</v>
      </c>
      <c r="H1957" t="s">
        <v>10</v>
      </c>
      <c r="I1957">
        <v>8.7421942683157516E-3</v>
      </c>
      <c r="J1957" t="s">
        <v>6</v>
      </c>
    </row>
    <row r="1958" spans="2:10" x14ac:dyDescent="0.45">
      <c r="B1958" t="s">
        <v>166</v>
      </c>
      <c r="C1958" t="s">
        <v>11</v>
      </c>
      <c r="D1958">
        <v>0</v>
      </c>
      <c r="E1958" t="s">
        <v>6</v>
      </c>
      <c r="G1958" t="s">
        <v>167</v>
      </c>
      <c r="H1958" t="s">
        <v>11</v>
      </c>
      <c r="I1958">
        <v>8.4922050504390792E-3</v>
      </c>
      <c r="J1958" t="s">
        <v>6</v>
      </c>
    </row>
    <row r="1959" spans="2:10" x14ac:dyDescent="0.45">
      <c r="B1959" t="s">
        <v>166</v>
      </c>
      <c r="C1959" t="s">
        <v>12</v>
      </c>
      <c r="D1959">
        <v>9.4382009043282553E-5</v>
      </c>
      <c r="E1959" t="s">
        <v>6</v>
      </c>
      <c r="G1959" t="s">
        <v>167</v>
      </c>
      <c r="H1959" t="s">
        <v>12</v>
      </c>
      <c r="I1959">
        <v>8.3121131877416741E-3</v>
      </c>
      <c r="J1959" t="s">
        <v>6</v>
      </c>
    </row>
    <row r="1960" spans="2:10" x14ac:dyDescent="0.45">
      <c r="B1960" t="s">
        <v>166</v>
      </c>
      <c r="C1960" t="s">
        <v>13</v>
      </c>
      <c r="D1960">
        <v>4.3383757013944688E-3</v>
      </c>
      <c r="E1960" t="s">
        <v>6</v>
      </c>
      <c r="G1960" t="s">
        <v>167</v>
      </c>
      <c r="H1960" t="s">
        <v>13</v>
      </c>
      <c r="I1960">
        <v>8.0828666111436645E-3</v>
      </c>
      <c r="J1960" t="s">
        <v>6</v>
      </c>
    </row>
    <row r="1961" spans="2:10" x14ac:dyDescent="0.45">
      <c r="B1961" t="s">
        <v>166</v>
      </c>
      <c r="C1961" t="s">
        <v>14</v>
      </c>
      <c r="D1961">
        <v>1.0932661204434599E-2</v>
      </c>
      <c r="E1961" t="s">
        <v>6</v>
      </c>
      <c r="G1961" t="s">
        <v>167</v>
      </c>
      <c r="H1961" t="s">
        <v>14</v>
      </c>
      <c r="I1961">
        <v>7.5587062350686955E-3</v>
      </c>
      <c r="J1961" t="s">
        <v>6</v>
      </c>
    </row>
    <row r="1962" spans="2:10" x14ac:dyDescent="0.45">
      <c r="B1962" t="s">
        <v>166</v>
      </c>
      <c r="C1962" t="s">
        <v>15</v>
      </c>
      <c r="D1962">
        <v>1.6753728699501567E-2</v>
      </c>
      <c r="E1962" t="s">
        <v>6</v>
      </c>
      <c r="G1962" t="s">
        <v>167</v>
      </c>
      <c r="H1962" t="s">
        <v>15</v>
      </c>
      <c r="I1962">
        <v>6.7541693115034437E-3</v>
      </c>
      <c r="J1962" t="s">
        <v>6</v>
      </c>
    </row>
    <row r="1963" spans="2:10" x14ac:dyDescent="0.45">
      <c r="B1963" t="s">
        <v>166</v>
      </c>
      <c r="C1963" t="s">
        <v>16</v>
      </c>
      <c r="D1963">
        <v>2.0539630871196583E-2</v>
      </c>
      <c r="E1963" t="s">
        <v>6</v>
      </c>
      <c r="G1963" t="s">
        <v>167</v>
      </c>
      <c r="H1963" t="s">
        <v>16</v>
      </c>
      <c r="I1963">
        <v>6.9352251935046365E-3</v>
      </c>
      <c r="J1963" t="s">
        <v>6</v>
      </c>
    </row>
    <row r="1964" spans="2:10" x14ac:dyDescent="0.45">
      <c r="B1964" t="s">
        <v>166</v>
      </c>
      <c r="C1964" t="s">
        <v>17</v>
      </c>
      <c r="D1964">
        <v>2.2214074706631455E-2</v>
      </c>
      <c r="E1964" t="s">
        <v>6</v>
      </c>
      <c r="G1964" t="s">
        <v>167</v>
      </c>
      <c r="H1964" t="s">
        <v>17</v>
      </c>
      <c r="I1964">
        <v>7.4026175456821655E-3</v>
      </c>
      <c r="J1964" t="s">
        <v>6</v>
      </c>
    </row>
    <row r="1965" spans="2:10" x14ac:dyDescent="0.45">
      <c r="B1965" t="s">
        <v>166</v>
      </c>
      <c r="C1965" t="s">
        <v>18</v>
      </c>
      <c r="D1965">
        <v>2.1462145530481085E-2</v>
      </c>
      <c r="E1965" t="s">
        <v>6</v>
      </c>
      <c r="G1965" t="s">
        <v>167</v>
      </c>
      <c r="H1965" t="s">
        <v>18</v>
      </c>
      <c r="I1965">
        <v>7.8329793847108382E-3</v>
      </c>
      <c r="J1965" t="s">
        <v>6</v>
      </c>
    </row>
    <row r="1966" spans="2:10" x14ac:dyDescent="0.45">
      <c r="B1966" t="s">
        <v>166</v>
      </c>
      <c r="C1966" t="s">
        <v>19</v>
      </c>
      <c r="D1966">
        <v>1.8414397826855965E-2</v>
      </c>
      <c r="E1966" t="s">
        <v>6</v>
      </c>
      <c r="G1966" t="s">
        <v>167</v>
      </c>
      <c r="H1966" t="s">
        <v>19</v>
      </c>
      <c r="I1966">
        <v>8.2203911938570108E-3</v>
      </c>
      <c r="J1966" t="s">
        <v>6</v>
      </c>
    </row>
    <row r="1967" spans="2:10" x14ac:dyDescent="0.45">
      <c r="B1967" t="s">
        <v>166</v>
      </c>
      <c r="C1967" t="s">
        <v>20</v>
      </c>
      <c r="D1967">
        <v>1.361487981973118E-2</v>
      </c>
      <c r="E1967" t="s">
        <v>6</v>
      </c>
      <c r="G1967" t="s">
        <v>167</v>
      </c>
      <c r="H1967" t="s">
        <v>20</v>
      </c>
      <c r="I1967">
        <v>8.3828671955812617E-3</v>
      </c>
      <c r="J1967" t="s">
        <v>6</v>
      </c>
    </row>
    <row r="1968" spans="2:10" x14ac:dyDescent="0.45">
      <c r="B1968" t="s">
        <v>166</v>
      </c>
      <c r="C1968" t="s">
        <v>21</v>
      </c>
      <c r="D1968">
        <v>7.4317277307083644E-3</v>
      </c>
      <c r="E1968" t="s">
        <v>6</v>
      </c>
      <c r="G1968" t="s">
        <v>167</v>
      </c>
      <c r="H1968" t="s">
        <v>21</v>
      </c>
      <c r="I1968">
        <v>7.7816291716023157E-3</v>
      </c>
      <c r="J1968" t="s">
        <v>6</v>
      </c>
    </row>
    <row r="1969" spans="2:10" x14ac:dyDescent="0.45">
      <c r="B1969" t="s">
        <v>166</v>
      </c>
      <c r="C1969" t="s">
        <v>22</v>
      </c>
      <c r="D1969">
        <v>1.5506502241675565E-3</v>
      </c>
      <c r="E1969" t="s">
        <v>6</v>
      </c>
      <c r="G1969" t="s">
        <v>167</v>
      </c>
      <c r="H1969" t="s">
        <v>22</v>
      </c>
      <c r="I1969">
        <v>7.5010637412575402E-3</v>
      </c>
      <c r="J1969" t="s">
        <v>6</v>
      </c>
    </row>
    <row r="1970" spans="2:10" x14ac:dyDescent="0.45">
      <c r="B1970" t="s">
        <v>166</v>
      </c>
      <c r="C1970" t="s">
        <v>23</v>
      </c>
      <c r="D1970">
        <v>0</v>
      </c>
      <c r="E1970" t="s">
        <v>6</v>
      </c>
      <c r="G1970" t="s">
        <v>167</v>
      </c>
      <c r="H1970" t="s">
        <v>23</v>
      </c>
      <c r="I1970">
        <v>7.807063325721602E-3</v>
      </c>
      <c r="J1970" t="s">
        <v>6</v>
      </c>
    </row>
    <row r="1971" spans="2:10" x14ac:dyDescent="0.45">
      <c r="B1971" t="s">
        <v>166</v>
      </c>
      <c r="C1971" t="s">
        <v>24</v>
      </c>
      <c r="D1971">
        <v>0</v>
      </c>
      <c r="E1971" t="s">
        <v>6</v>
      </c>
      <c r="G1971" t="s">
        <v>167</v>
      </c>
      <c r="H1971" t="s">
        <v>24</v>
      </c>
      <c r="I1971">
        <v>1.6480515589431415E-2</v>
      </c>
      <c r="J1971" t="s">
        <v>6</v>
      </c>
    </row>
    <row r="1972" spans="2:10" x14ac:dyDescent="0.45">
      <c r="B1972" t="s">
        <v>166</v>
      </c>
      <c r="C1972" t="s">
        <v>25</v>
      </c>
      <c r="D1972">
        <v>0</v>
      </c>
      <c r="E1972" t="s">
        <v>6</v>
      </c>
      <c r="G1972" t="s">
        <v>167</v>
      </c>
      <c r="H1972" t="s">
        <v>25</v>
      </c>
      <c r="I1972">
        <v>1.7127372675140345E-2</v>
      </c>
      <c r="J1972" t="s">
        <v>6</v>
      </c>
    </row>
    <row r="1973" spans="2:10" x14ac:dyDescent="0.45">
      <c r="B1973" t="s">
        <v>166</v>
      </c>
      <c r="C1973" t="s">
        <v>26</v>
      </c>
      <c r="D1973">
        <v>0</v>
      </c>
      <c r="E1973" t="s">
        <v>6</v>
      </c>
      <c r="G1973" t="s">
        <v>167</v>
      </c>
      <c r="H1973" t="s">
        <v>26</v>
      </c>
      <c r="I1973">
        <v>4.1530134558923994E-2</v>
      </c>
      <c r="J1973" t="s">
        <v>6</v>
      </c>
    </row>
    <row r="1974" spans="2:10" x14ac:dyDescent="0.45">
      <c r="B1974" t="s">
        <v>166</v>
      </c>
      <c r="C1974" t="s">
        <v>27</v>
      </c>
      <c r="D1974">
        <v>0</v>
      </c>
      <c r="E1974" t="s">
        <v>6</v>
      </c>
      <c r="G1974" t="s">
        <v>167</v>
      </c>
      <c r="H1974" t="s">
        <v>27</v>
      </c>
      <c r="I1974">
        <v>8.7533233931115662E-3</v>
      </c>
      <c r="J1974" t="s">
        <v>6</v>
      </c>
    </row>
    <row r="1975" spans="2:10" x14ac:dyDescent="0.45">
      <c r="B1975" t="s">
        <v>166</v>
      </c>
      <c r="C1975" t="s">
        <v>28</v>
      </c>
      <c r="D1975">
        <v>0</v>
      </c>
      <c r="E1975" t="s">
        <v>6</v>
      </c>
      <c r="G1975" t="s">
        <v>167</v>
      </c>
      <c r="H1975" t="s">
        <v>28</v>
      </c>
      <c r="I1975">
        <v>8.7089309760717704E-3</v>
      </c>
      <c r="J1975" t="s">
        <v>6</v>
      </c>
    </row>
    <row r="1976" spans="2:10" x14ac:dyDescent="0.45">
      <c r="B1976" t="s">
        <v>166</v>
      </c>
      <c r="C1976" t="s">
        <v>29</v>
      </c>
      <c r="D1976">
        <v>3.2329495419035359E-4</v>
      </c>
      <c r="E1976" t="s">
        <v>6</v>
      </c>
      <c r="G1976" t="s">
        <v>167</v>
      </c>
      <c r="H1976" t="s">
        <v>29</v>
      </c>
      <c r="I1976">
        <v>8.6245277361125059E-3</v>
      </c>
      <c r="J1976" t="s">
        <v>6</v>
      </c>
    </row>
    <row r="1977" spans="2:10" x14ac:dyDescent="0.45">
      <c r="B1977" t="s">
        <v>166</v>
      </c>
      <c r="C1977" t="s">
        <v>30</v>
      </c>
      <c r="D1977">
        <v>3.7420276704142005E-3</v>
      </c>
      <c r="E1977" t="s">
        <v>6</v>
      </c>
      <c r="G1977" t="s">
        <v>167</v>
      </c>
      <c r="H1977" t="s">
        <v>30</v>
      </c>
      <c r="I1977">
        <v>8.1354650343734361E-3</v>
      </c>
      <c r="J1977" t="s">
        <v>6</v>
      </c>
    </row>
    <row r="1978" spans="2:10" x14ac:dyDescent="0.45">
      <c r="B1978" t="s">
        <v>166</v>
      </c>
      <c r="C1978" t="s">
        <v>31</v>
      </c>
      <c r="D1978">
        <v>9.5734049999753219E-3</v>
      </c>
      <c r="E1978" t="s">
        <v>6</v>
      </c>
      <c r="G1978" t="s">
        <v>167</v>
      </c>
      <c r="H1978" t="s">
        <v>31</v>
      </c>
      <c r="I1978">
        <v>7.1672595681895011E-3</v>
      </c>
      <c r="J1978" t="s">
        <v>6</v>
      </c>
    </row>
    <row r="1979" spans="2:10" x14ac:dyDescent="0.45">
      <c r="B1979" t="s">
        <v>166</v>
      </c>
      <c r="C1979" t="s">
        <v>32</v>
      </c>
      <c r="D1979">
        <v>1.4929355565444608E-2</v>
      </c>
      <c r="E1979" t="s">
        <v>6</v>
      </c>
      <c r="G1979" t="s">
        <v>167</v>
      </c>
      <c r="H1979" t="s">
        <v>32</v>
      </c>
      <c r="I1979">
        <v>6.3011375057853555E-3</v>
      </c>
      <c r="J1979" t="s">
        <v>6</v>
      </c>
    </row>
    <row r="1980" spans="2:10" x14ac:dyDescent="0.45">
      <c r="B1980" t="s">
        <v>166</v>
      </c>
      <c r="C1980" t="s">
        <v>33</v>
      </c>
      <c r="D1980">
        <v>1.9181468968742774E-2</v>
      </c>
      <c r="E1980" t="s">
        <v>6</v>
      </c>
      <c r="G1980" t="s">
        <v>167</v>
      </c>
      <c r="H1980" t="s">
        <v>33</v>
      </c>
      <c r="I1980">
        <v>5.9746598018413314E-3</v>
      </c>
      <c r="J1980" t="s">
        <v>6</v>
      </c>
    </row>
    <row r="1981" spans="2:10" x14ac:dyDescent="0.45">
      <c r="B1981" t="s">
        <v>166</v>
      </c>
      <c r="C1981" t="s">
        <v>34</v>
      </c>
      <c r="D1981">
        <v>2.1609855371849573E-2</v>
      </c>
      <c r="E1981" t="s">
        <v>6</v>
      </c>
      <c r="G1981" t="s">
        <v>167</v>
      </c>
      <c r="H1981" t="s">
        <v>34</v>
      </c>
      <c r="I1981">
        <v>6.4919401242539594E-3</v>
      </c>
      <c r="J1981" t="s">
        <v>6</v>
      </c>
    </row>
    <row r="1982" spans="2:10" x14ac:dyDescent="0.45">
      <c r="B1982" t="s">
        <v>166</v>
      </c>
      <c r="C1982" t="s">
        <v>35</v>
      </c>
      <c r="D1982">
        <v>2.2623548512851178E-2</v>
      </c>
      <c r="E1982" t="s">
        <v>6</v>
      </c>
      <c r="G1982" t="s">
        <v>167</v>
      </c>
      <c r="H1982" t="s">
        <v>35</v>
      </c>
      <c r="I1982">
        <v>6.9955467982048651E-3</v>
      </c>
      <c r="J1982" t="s">
        <v>6</v>
      </c>
    </row>
    <row r="1983" spans="2:10" x14ac:dyDescent="0.45">
      <c r="B1983" t="s">
        <v>166</v>
      </c>
      <c r="C1983" t="s">
        <v>36</v>
      </c>
      <c r="D1983">
        <v>2.1974774515326097E-2</v>
      </c>
      <c r="E1983" t="s">
        <v>6</v>
      </c>
      <c r="G1983" t="s">
        <v>167</v>
      </c>
      <c r="H1983" t="s">
        <v>36</v>
      </c>
      <c r="I1983">
        <v>7.5846788642616753E-3</v>
      </c>
      <c r="J1983" t="s">
        <v>6</v>
      </c>
    </row>
    <row r="1984" spans="2:10" x14ac:dyDescent="0.45">
      <c r="B1984" t="s">
        <v>166</v>
      </c>
      <c r="C1984" t="s">
        <v>37</v>
      </c>
      <c r="D1984">
        <v>1.9816553014742843E-2</v>
      </c>
      <c r="E1984" t="s">
        <v>6</v>
      </c>
      <c r="G1984" t="s">
        <v>167</v>
      </c>
      <c r="H1984" t="s">
        <v>37</v>
      </c>
      <c r="I1984">
        <v>8.1374342274611721E-3</v>
      </c>
      <c r="J1984" t="s">
        <v>6</v>
      </c>
    </row>
    <row r="1985" spans="2:10" x14ac:dyDescent="0.45">
      <c r="B1985" t="s">
        <v>166</v>
      </c>
      <c r="C1985" t="s">
        <v>38</v>
      </c>
      <c r="D1985">
        <v>1.6205174202928455E-2</v>
      </c>
      <c r="E1985" t="s">
        <v>6</v>
      </c>
      <c r="G1985" t="s">
        <v>167</v>
      </c>
      <c r="H1985" t="s">
        <v>38</v>
      </c>
      <c r="I1985">
        <v>8.4337776650950502E-3</v>
      </c>
      <c r="J1985" t="s">
        <v>6</v>
      </c>
    </row>
    <row r="1986" spans="2:10" x14ac:dyDescent="0.45">
      <c r="B1986" t="s">
        <v>166</v>
      </c>
      <c r="C1986" t="s">
        <v>39</v>
      </c>
      <c r="D1986">
        <v>1.1113496549889128E-2</v>
      </c>
      <c r="E1986" t="s">
        <v>6</v>
      </c>
      <c r="G1986" t="s">
        <v>167</v>
      </c>
      <c r="H1986" t="s">
        <v>39</v>
      </c>
      <c r="I1986">
        <v>8.3757486966537301E-3</v>
      </c>
      <c r="J1986" t="s">
        <v>6</v>
      </c>
    </row>
    <row r="1987" spans="2:10" x14ac:dyDescent="0.45">
      <c r="B1987" t="s">
        <v>166</v>
      </c>
      <c r="C1987" t="s">
        <v>40</v>
      </c>
      <c r="D1987">
        <v>5.463300775887271E-3</v>
      </c>
      <c r="E1987" t="s">
        <v>6</v>
      </c>
      <c r="G1987" t="s">
        <v>167</v>
      </c>
      <c r="H1987" t="s">
        <v>40</v>
      </c>
      <c r="I1987">
        <v>8.0431350194522383E-3</v>
      </c>
      <c r="J1987" t="s">
        <v>6</v>
      </c>
    </row>
    <row r="1988" spans="2:10" x14ac:dyDescent="0.45">
      <c r="B1988" t="s">
        <v>166</v>
      </c>
      <c r="C1988" t="s">
        <v>41</v>
      </c>
      <c r="D1988">
        <v>6.9058790438362918E-4</v>
      </c>
      <c r="E1988" t="s">
        <v>6</v>
      </c>
      <c r="G1988" t="s">
        <v>167</v>
      </c>
      <c r="H1988" t="s">
        <v>41</v>
      </c>
      <c r="I1988">
        <v>7.8458518801558571E-3</v>
      </c>
      <c r="J1988" t="s">
        <v>6</v>
      </c>
    </row>
    <row r="1989" spans="2:10" x14ac:dyDescent="0.45">
      <c r="B1989" t="s">
        <v>166</v>
      </c>
      <c r="C1989" t="s">
        <v>42</v>
      </c>
      <c r="D1989">
        <v>1.8220040400018942E-8</v>
      </c>
      <c r="E1989" t="s">
        <v>6</v>
      </c>
      <c r="G1989" t="s">
        <v>167</v>
      </c>
      <c r="H1989" t="s">
        <v>42</v>
      </c>
      <c r="I1989">
        <v>1.6294434365425686E-2</v>
      </c>
      <c r="J1989" t="s">
        <v>6</v>
      </c>
    </row>
    <row r="1990" spans="2:10" x14ac:dyDescent="0.45">
      <c r="B1990" t="s">
        <v>166</v>
      </c>
      <c r="C1990" t="s">
        <v>43</v>
      </c>
      <c r="D1990">
        <v>0</v>
      </c>
      <c r="E1990" t="s">
        <v>6</v>
      </c>
      <c r="G1990" t="s">
        <v>167</v>
      </c>
      <c r="H1990" t="s">
        <v>43</v>
      </c>
      <c r="I1990">
        <v>1.6314941108824355E-2</v>
      </c>
      <c r="J1990" t="s">
        <v>6</v>
      </c>
    </row>
    <row r="1991" spans="2:10" x14ac:dyDescent="0.45">
      <c r="B1991" t="s">
        <v>166</v>
      </c>
      <c r="C1991" t="s">
        <v>44</v>
      </c>
      <c r="D1991">
        <v>0</v>
      </c>
      <c r="E1991" t="s">
        <v>6</v>
      </c>
      <c r="G1991" t="s">
        <v>167</v>
      </c>
      <c r="H1991" t="s">
        <v>44</v>
      </c>
      <c r="I1991">
        <v>2.5478383506491991E-2</v>
      </c>
      <c r="J1991" t="s">
        <v>6</v>
      </c>
    </row>
    <row r="1992" spans="2:10" x14ac:dyDescent="0.45">
      <c r="B1992" t="s">
        <v>166</v>
      </c>
      <c r="C1992" t="s">
        <v>45</v>
      </c>
      <c r="D1992">
        <v>0</v>
      </c>
      <c r="E1992" t="s">
        <v>6</v>
      </c>
      <c r="G1992" t="s">
        <v>167</v>
      </c>
      <c r="H1992" t="s">
        <v>45</v>
      </c>
      <c r="I1992">
        <v>4.9623161295308926E-3</v>
      </c>
      <c r="J1992" t="s">
        <v>6</v>
      </c>
    </row>
    <row r="1993" spans="2:10" x14ac:dyDescent="0.45">
      <c r="B1993" t="s">
        <v>166</v>
      </c>
      <c r="C1993" t="s">
        <v>46</v>
      </c>
      <c r="D1993">
        <v>3.2846633872140381E-4</v>
      </c>
      <c r="E1993" t="s">
        <v>6</v>
      </c>
      <c r="G1993" t="s">
        <v>167</v>
      </c>
      <c r="H1993" t="s">
        <v>46</v>
      </c>
      <c r="I1993">
        <v>4.9142726092947552E-3</v>
      </c>
      <c r="J1993" t="s">
        <v>6</v>
      </c>
    </row>
    <row r="1994" spans="2:10" x14ac:dyDescent="0.45">
      <c r="B1994" t="s">
        <v>166</v>
      </c>
      <c r="C1994" t="s">
        <v>47</v>
      </c>
      <c r="D1994">
        <v>2.4318444548320486E-3</v>
      </c>
      <c r="E1994" t="s">
        <v>6</v>
      </c>
      <c r="G1994" t="s">
        <v>167</v>
      </c>
      <c r="H1994" t="s">
        <v>47</v>
      </c>
      <c r="I1994">
        <v>4.6831638826010935E-3</v>
      </c>
      <c r="J1994" t="s">
        <v>6</v>
      </c>
    </row>
    <row r="1995" spans="2:10" x14ac:dyDescent="0.45">
      <c r="B1995" t="s">
        <v>166</v>
      </c>
      <c r="C1995" t="s">
        <v>48</v>
      </c>
      <c r="D1995">
        <v>8.1977469193803502E-3</v>
      </c>
      <c r="E1995" t="s">
        <v>6</v>
      </c>
      <c r="G1995" t="s">
        <v>167</v>
      </c>
      <c r="H1995" t="s">
        <v>48</v>
      </c>
      <c r="I1995">
        <v>4.1080355812399532E-3</v>
      </c>
      <c r="J1995" t="s">
        <v>6</v>
      </c>
    </row>
    <row r="1996" spans="2:10" x14ac:dyDescent="0.45">
      <c r="B1996" t="s">
        <v>166</v>
      </c>
      <c r="C1996" t="s">
        <v>49</v>
      </c>
      <c r="D1996">
        <v>1.4570167225611847E-2</v>
      </c>
      <c r="E1996" t="s">
        <v>6</v>
      </c>
      <c r="G1996" t="s">
        <v>167</v>
      </c>
      <c r="H1996" t="s">
        <v>49</v>
      </c>
      <c r="I1996">
        <v>4.1723664362837117E-3</v>
      </c>
      <c r="J1996" t="s">
        <v>6</v>
      </c>
    </row>
    <row r="1997" spans="2:10" x14ac:dyDescent="0.45">
      <c r="B1997" t="s">
        <v>166</v>
      </c>
      <c r="C1997" t="s">
        <v>50</v>
      </c>
      <c r="D1997">
        <v>2.0015519350668805E-2</v>
      </c>
      <c r="E1997" t="s">
        <v>6</v>
      </c>
      <c r="G1997" t="s">
        <v>167</v>
      </c>
      <c r="H1997" t="s">
        <v>50</v>
      </c>
      <c r="I1997">
        <v>4.4113250709351109E-3</v>
      </c>
      <c r="J1997" t="s">
        <v>6</v>
      </c>
    </row>
    <row r="1998" spans="2:10" x14ac:dyDescent="0.45">
      <c r="B1998" t="s">
        <v>166</v>
      </c>
      <c r="C1998" t="s">
        <v>51</v>
      </c>
      <c r="D1998">
        <v>2.3898930129534254E-2</v>
      </c>
      <c r="E1998" t="s">
        <v>6</v>
      </c>
      <c r="G1998" t="s">
        <v>167</v>
      </c>
      <c r="H1998" t="s">
        <v>51</v>
      </c>
      <c r="I1998">
        <v>4.2612264455826826E-3</v>
      </c>
      <c r="J1998" t="s">
        <v>6</v>
      </c>
    </row>
    <row r="1999" spans="2:10" x14ac:dyDescent="0.45">
      <c r="B1999" t="s">
        <v>166</v>
      </c>
      <c r="C1999" t="s">
        <v>52</v>
      </c>
      <c r="D1999">
        <v>2.5764754629529502E-2</v>
      </c>
      <c r="E1999" t="s">
        <v>6</v>
      </c>
      <c r="G1999" t="s">
        <v>167</v>
      </c>
      <c r="H1999" t="s">
        <v>52</v>
      </c>
      <c r="I1999">
        <v>4.5184441658177648E-3</v>
      </c>
      <c r="J1999" t="s">
        <v>6</v>
      </c>
    </row>
    <row r="2000" spans="2:10" x14ac:dyDescent="0.45">
      <c r="B2000" t="s">
        <v>166</v>
      </c>
      <c r="C2000" t="s">
        <v>53</v>
      </c>
      <c r="D2000">
        <v>2.6372123713544818E-2</v>
      </c>
      <c r="E2000" t="s">
        <v>6</v>
      </c>
      <c r="G2000" t="s">
        <v>167</v>
      </c>
      <c r="H2000" t="s">
        <v>53</v>
      </c>
      <c r="I2000">
        <v>4.9703362929944999E-3</v>
      </c>
      <c r="J2000" t="s">
        <v>6</v>
      </c>
    </row>
    <row r="2001" spans="2:10" x14ac:dyDescent="0.45">
      <c r="B2001" t="s">
        <v>166</v>
      </c>
      <c r="C2001" t="s">
        <v>54</v>
      </c>
      <c r="D2001">
        <v>2.5114925097870028E-2</v>
      </c>
      <c r="E2001" t="s">
        <v>6</v>
      </c>
      <c r="G2001" t="s">
        <v>167</v>
      </c>
      <c r="H2001" t="s">
        <v>54</v>
      </c>
      <c r="I2001">
        <v>5.5390238489435029E-3</v>
      </c>
      <c r="J2001" t="s">
        <v>6</v>
      </c>
    </row>
    <row r="2002" spans="2:10" x14ac:dyDescent="0.45">
      <c r="B2002" t="s">
        <v>166</v>
      </c>
      <c r="C2002" t="s">
        <v>55</v>
      </c>
      <c r="D2002">
        <v>2.2669355611021517E-2</v>
      </c>
      <c r="E2002" t="s">
        <v>6</v>
      </c>
      <c r="G2002" t="s">
        <v>167</v>
      </c>
      <c r="H2002" t="s">
        <v>55</v>
      </c>
      <c r="I2002">
        <v>6.1765675089994728E-3</v>
      </c>
      <c r="J2002" t="s">
        <v>6</v>
      </c>
    </row>
    <row r="2003" spans="2:10" x14ac:dyDescent="0.45">
      <c r="B2003" t="s">
        <v>166</v>
      </c>
      <c r="C2003" t="s">
        <v>56</v>
      </c>
      <c r="D2003">
        <v>1.8807478546198231E-2</v>
      </c>
      <c r="E2003" t="s">
        <v>6</v>
      </c>
      <c r="G2003" t="s">
        <v>167</v>
      </c>
      <c r="H2003" t="s">
        <v>56</v>
      </c>
      <c r="I2003">
        <v>6.6569995973796156E-3</v>
      </c>
      <c r="J2003" t="s">
        <v>6</v>
      </c>
    </row>
    <row r="2004" spans="2:10" x14ac:dyDescent="0.45">
      <c r="B2004" t="s">
        <v>166</v>
      </c>
      <c r="C2004" t="s">
        <v>57</v>
      </c>
      <c r="D2004">
        <v>1.3642037229097711E-2</v>
      </c>
      <c r="E2004" t="s">
        <v>6</v>
      </c>
      <c r="G2004" t="s">
        <v>167</v>
      </c>
      <c r="H2004" t="s">
        <v>57</v>
      </c>
      <c r="I2004">
        <v>6.890207860619957E-3</v>
      </c>
      <c r="J2004" t="s">
        <v>6</v>
      </c>
    </row>
    <row r="2005" spans="2:10" x14ac:dyDescent="0.45">
      <c r="B2005" t="s">
        <v>166</v>
      </c>
      <c r="C2005" t="s">
        <v>58</v>
      </c>
      <c r="D2005">
        <v>7.9718933189814913E-3</v>
      </c>
      <c r="E2005" t="s">
        <v>6</v>
      </c>
      <c r="G2005" t="s">
        <v>167</v>
      </c>
      <c r="H2005" t="s">
        <v>58</v>
      </c>
      <c r="I2005">
        <v>6.7307023471784742E-3</v>
      </c>
      <c r="J2005" t="s">
        <v>6</v>
      </c>
    </row>
    <row r="2006" spans="2:10" x14ac:dyDescent="0.45">
      <c r="B2006" t="s">
        <v>166</v>
      </c>
      <c r="C2006" t="s">
        <v>59</v>
      </c>
      <c r="D2006">
        <v>2.6911648239349609E-3</v>
      </c>
      <c r="E2006" t="s">
        <v>6</v>
      </c>
      <c r="G2006" t="s">
        <v>167</v>
      </c>
      <c r="H2006" t="s">
        <v>59</v>
      </c>
      <c r="I2006">
        <v>6.3303186401561171E-3</v>
      </c>
      <c r="J2006" t="s">
        <v>6</v>
      </c>
    </row>
    <row r="2007" spans="2:10" x14ac:dyDescent="0.45">
      <c r="B2007" t="s">
        <v>166</v>
      </c>
      <c r="C2007" t="s">
        <v>60</v>
      </c>
      <c r="D2007">
        <v>4.4321197504917388E-4</v>
      </c>
      <c r="E2007" t="s">
        <v>6</v>
      </c>
      <c r="G2007" t="s">
        <v>167</v>
      </c>
      <c r="H2007" t="s">
        <v>60</v>
      </c>
      <c r="I2007">
        <v>1.2348156285711369E-2</v>
      </c>
      <c r="J2007" t="s">
        <v>6</v>
      </c>
    </row>
    <row r="2008" spans="2:10" x14ac:dyDescent="0.45">
      <c r="B2008" t="s">
        <v>166</v>
      </c>
      <c r="C2008" t="s">
        <v>61</v>
      </c>
      <c r="D2008">
        <v>0</v>
      </c>
      <c r="E2008" t="s">
        <v>6</v>
      </c>
      <c r="G2008" t="s">
        <v>167</v>
      </c>
      <c r="H2008" t="s">
        <v>61</v>
      </c>
      <c r="I2008">
        <v>1.1577810361397961E-2</v>
      </c>
      <c r="J2008" t="s">
        <v>6</v>
      </c>
    </row>
    <row r="2009" spans="2:10" x14ac:dyDescent="0.45">
      <c r="B2009" t="s">
        <v>166</v>
      </c>
      <c r="C2009" t="s">
        <v>62</v>
      </c>
      <c r="D2009">
        <v>0</v>
      </c>
      <c r="E2009" t="s">
        <v>6</v>
      </c>
      <c r="G2009" t="s">
        <v>167</v>
      </c>
      <c r="H2009" t="s">
        <v>62</v>
      </c>
      <c r="I2009">
        <v>2.600409967616598E-2</v>
      </c>
      <c r="J2009" t="s">
        <v>6</v>
      </c>
    </row>
    <row r="2010" spans="2:10" x14ac:dyDescent="0.45">
      <c r="B2010" t="s">
        <v>166</v>
      </c>
      <c r="C2010" t="s">
        <v>63</v>
      </c>
      <c r="D2010">
        <v>0</v>
      </c>
      <c r="E2010" t="s">
        <v>6</v>
      </c>
      <c r="G2010" t="s">
        <v>167</v>
      </c>
      <c r="H2010" t="s">
        <v>63</v>
      </c>
      <c r="I2010">
        <v>4.3814890567273777E-3</v>
      </c>
      <c r="J2010" t="s">
        <v>6</v>
      </c>
    </row>
    <row r="2011" spans="2:10" x14ac:dyDescent="0.45">
      <c r="B2011" t="s">
        <v>166</v>
      </c>
      <c r="C2011" t="s">
        <v>64</v>
      </c>
      <c r="D2011">
        <v>9.8973356523976129E-5</v>
      </c>
      <c r="E2011" t="s">
        <v>6</v>
      </c>
      <c r="G2011" t="s">
        <v>167</v>
      </c>
      <c r="H2011" t="s">
        <v>64</v>
      </c>
      <c r="I2011">
        <v>4.2710895207816084E-3</v>
      </c>
      <c r="J2011" t="s">
        <v>6</v>
      </c>
    </row>
    <row r="2012" spans="2:10" x14ac:dyDescent="0.45">
      <c r="B2012" t="s">
        <v>166</v>
      </c>
      <c r="C2012" t="s">
        <v>65</v>
      </c>
      <c r="D2012">
        <v>1.3915146354164525E-3</v>
      </c>
      <c r="E2012" t="s">
        <v>6</v>
      </c>
      <c r="G2012" t="s">
        <v>167</v>
      </c>
      <c r="H2012" t="s">
        <v>65</v>
      </c>
      <c r="I2012">
        <v>3.8727478004551273E-3</v>
      </c>
      <c r="J2012" t="s">
        <v>6</v>
      </c>
    </row>
    <row r="2013" spans="2:10" x14ac:dyDescent="0.45">
      <c r="B2013" t="s">
        <v>166</v>
      </c>
      <c r="C2013" t="s">
        <v>66</v>
      </c>
      <c r="D2013">
        <v>7.1110274160983682E-3</v>
      </c>
      <c r="E2013" t="s">
        <v>6</v>
      </c>
      <c r="G2013" t="s">
        <v>167</v>
      </c>
      <c r="H2013" t="s">
        <v>66</v>
      </c>
      <c r="I2013">
        <v>2.6597994893845876E-3</v>
      </c>
      <c r="J2013" t="s">
        <v>6</v>
      </c>
    </row>
    <row r="2014" spans="2:10" x14ac:dyDescent="0.45">
      <c r="B2014" t="s">
        <v>166</v>
      </c>
      <c r="C2014" t="s">
        <v>67</v>
      </c>
      <c r="D2014">
        <v>1.3963848570410928E-2</v>
      </c>
      <c r="E2014" t="s">
        <v>6</v>
      </c>
      <c r="G2014" t="s">
        <v>167</v>
      </c>
      <c r="H2014" t="s">
        <v>67</v>
      </c>
      <c r="I2014">
        <v>2.125715992558543E-3</v>
      </c>
      <c r="J2014" t="s">
        <v>6</v>
      </c>
    </row>
    <row r="2015" spans="2:10" x14ac:dyDescent="0.45">
      <c r="B2015" t="s">
        <v>166</v>
      </c>
      <c r="C2015" t="s">
        <v>68</v>
      </c>
      <c r="D2015">
        <v>2.0041745551440195E-2</v>
      </c>
      <c r="E2015" t="s">
        <v>6</v>
      </c>
      <c r="G2015" t="s">
        <v>167</v>
      </c>
      <c r="H2015" t="s">
        <v>68</v>
      </c>
      <c r="I2015">
        <v>2.0772604969460343E-3</v>
      </c>
      <c r="J2015" t="s">
        <v>6</v>
      </c>
    </row>
    <row r="2016" spans="2:10" x14ac:dyDescent="0.45">
      <c r="B2016" t="s">
        <v>166</v>
      </c>
      <c r="C2016" t="s">
        <v>69</v>
      </c>
      <c r="D2016">
        <v>2.4566530961670129E-2</v>
      </c>
      <c r="E2016" t="s">
        <v>6</v>
      </c>
      <c r="G2016" t="s">
        <v>167</v>
      </c>
      <c r="H2016" t="s">
        <v>69</v>
      </c>
      <c r="I2016">
        <v>2.2460443066389143E-3</v>
      </c>
      <c r="J2016" t="s">
        <v>6</v>
      </c>
    </row>
    <row r="2017" spans="2:10" x14ac:dyDescent="0.45">
      <c r="B2017" t="s">
        <v>166</v>
      </c>
      <c r="C2017" t="s">
        <v>70</v>
      </c>
      <c r="D2017">
        <v>2.6869537832593809E-2</v>
      </c>
      <c r="E2017" t="s">
        <v>6</v>
      </c>
      <c r="G2017" t="s">
        <v>167</v>
      </c>
      <c r="H2017" t="s">
        <v>70</v>
      </c>
      <c r="I2017">
        <v>2.3900905714110735E-3</v>
      </c>
      <c r="J2017" t="s">
        <v>6</v>
      </c>
    </row>
    <row r="2018" spans="2:10" x14ac:dyDescent="0.45">
      <c r="B2018" t="s">
        <v>166</v>
      </c>
      <c r="C2018" t="s">
        <v>71</v>
      </c>
      <c r="D2018">
        <v>2.7505248712432449E-2</v>
      </c>
      <c r="E2018" t="s">
        <v>6</v>
      </c>
      <c r="G2018" t="s">
        <v>167</v>
      </c>
      <c r="H2018" t="s">
        <v>71</v>
      </c>
      <c r="I2018">
        <v>2.6612180106964666E-3</v>
      </c>
      <c r="J2018" t="s">
        <v>6</v>
      </c>
    </row>
    <row r="2019" spans="2:10" x14ac:dyDescent="0.45">
      <c r="B2019" t="s">
        <v>166</v>
      </c>
      <c r="C2019" t="s">
        <v>72</v>
      </c>
      <c r="D2019">
        <v>2.6251407107224116E-2</v>
      </c>
      <c r="E2019" t="s">
        <v>6</v>
      </c>
      <c r="G2019" t="s">
        <v>167</v>
      </c>
      <c r="H2019" t="s">
        <v>72</v>
      </c>
      <c r="I2019">
        <v>2.8141812226385979E-3</v>
      </c>
      <c r="J2019" t="s">
        <v>6</v>
      </c>
    </row>
    <row r="2020" spans="2:10" x14ac:dyDescent="0.45">
      <c r="B2020" t="s">
        <v>166</v>
      </c>
      <c r="C2020" t="s">
        <v>73</v>
      </c>
      <c r="D2020">
        <v>2.3503154044746306E-2</v>
      </c>
      <c r="E2020" t="s">
        <v>6</v>
      </c>
      <c r="G2020" t="s">
        <v>167</v>
      </c>
      <c r="H2020" t="s">
        <v>73</v>
      </c>
      <c r="I2020">
        <v>3.1906353730687983E-3</v>
      </c>
      <c r="J2020" t="s">
        <v>6</v>
      </c>
    </row>
    <row r="2021" spans="2:10" x14ac:dyDescent="0.45">
      <c r="B2021" t="s">
        <v>166</v>
      </c>
      <c r="C2021" t="s">
        <v>74</v>
      </c>
      <c r="D2021">
        <v>1.9427498239195918E-2</v>
      </c>
      <c r="E2021" t="s">
        <v>6</v>
      </c>
      <c r="G2021" t="s">
        <v>167</v>
      </c>
      <c r="H2021" t="s">
        <v>74</v>
      </c>
      <c r="I2021">
        <v>3.6141571607148154E-3</v>
      </c>
      <c r="J2021" t="s">
        <v>6</v>
      </c>
    </row>
    <row r="2022" spans="2:10" x14ac:dyDescent="0.45">
      <c r="B2022" t="s">
        <v>166</v>
      </c>
      <c r="C2022" t="s">
        <v>75</v>
      </c>
      <c r="D2022">
        <v>1.4141227626838414E-2</v>
      </c>
      <c r="E2022" t="s">
        <v>6</v>
      </c>
      <c r="G2022" t="s">
        <v>167</v>
      </c>
      <c r="H2022" t="s">
        <v>75</v>
      </c>
      <c r="I2022">
        <v>4.0623996720939269E-3</v>
      </c>
      <c r="J2022" t="s">
        <v>6</v>
      </c>
    </row>
    <row r="2023" spans="2:10" x14ac:dyDescent="0.45">
      <c r="B2023" t="s">
        <v>166</v>
      </c>
      <c r="C2023" t="s">
        <v>76</v>
      </c>
      <c r="D2023">
        <v>8.1344518168528727E-3</v>
      </c>
      <c r="E2023" t="s">
        <v>6</v>
      </c>
      <c r="G2023" t="s">
        <v>167</v>
      </c>
      <c r="H2023" t="s">
        <v>76</v>
      </c>
      <c r="I2023">
        <v>4.4026964096414061E-3</v>
      </c>
      <c r="J2023" t="s">
        <v>6</v>
      </c>
    </row>
    <row r="2024" spans="2:10" x14ac:dyDescent="0.45">
      <c r="B2024" t="s">
        <v>166</v>
      </c>
      <c r="C2024" t="s">
        <v>77</v>
      </c>
      <c r="D2024">
        <v>2.6306188998684085E-3</v>
      </c>
      <c r="E2024" t="s">
        <v>6</v>
      </c>
      <c r="G2024" t="s">
        <v>167</v>
      </c>
      <c r="H2024" t="s">
        <v>77</v>
      </c>
      <c r="I2024">
        <v>4.6503293125768775E-3</v>
      </c>
      <c r="J2024" t="s">
        <v>6</v>
      </c>
    </row>
    <row r="2025" spans="2:10" x14ac:dyDescent="0.45">
      <c r="B2025" t="s">
        <v>166</v>
      </c>
      <c r="C2025" t="s">
        <v>78</v>
      </c>
      <c r="D2025">
        <v>3.1752366585767206E-4</v>
      </c>
      <c r="E2025" t="s">
        <v>6</v>
      </c>
      <c r="G2025" t="s">
        <v>167</v>
      </c>
      <c r="H2025" t="s">
        <v>78</v>
      </c>
      <c r="I2025">
        <v>1.1966766023373869E-2</v>
      </c>
      <c r="J2025" t="s">
        <v>6</v>
      </c>
    </row>
    <row r="2026" spans="2:10" x14ac:dyDescent="0.45">
      <c r="B2026" t="s">
        <v>166</v>
      </c>
      <c r="C2026" t="s">
        <v>79</v>
      </c>
      <c r="D2026">
        <v>0</v>
      </c>
      <c r="E2026" t="s">
        <v>6</v>
      </c>
      <c r="G2026" t="s">
        <v>167</v>
      </c>
      <c r="H2026" t="s">
        <v>79</v>
      </c>
      <c r="I2026">
        <v>1.3014418588435564E-2</v>
      </c>
      <c r="J2026" t="s">
        <v>6</v>
      </c>
    </row>
    <row r="2027" spans="2:10" x14ac:dyDescent="0.45">
      <c r="B2027" t="s">
        <v>166</v>
      </c>
      <c r="C2027" t="s">
        <v>80</v>
      </c>
      <c r="D2027">
        <v>0</v>
      </c>
      <c r="E2027" t="s">
        <v>6</v>
      </c>
      <c r="G2027" t="s">
        <v>167</v>
      </c>
      <c r="H2027" t="s">
        <v>80</v>
      </c>
      <c r="I2027">
        <v>3.2219439075125186E-2</v>
      </c>
      <c r="J2027" t="s">
        <v>6</v>
      </c>
    </row>
    <row r="2028" spans="2:10" x14ac:dyDescent="0.45">
      <c r="B2028" t="s">
        <v>166</v>
      </c>
      <c r="C2028" t="s">
        <v>81</v>
      </c>
      <c r="D2028">
        <v>0</v>
      </c>
      <c r="E2028" t="s">
        <v>6</v>
      </c>
      <c r="G2028" t="s">
        <v>167</v>
      </c>
      <c r="H2028" t="s">
        <v>81</v>
      </c>
      <c r="I2028">
        <v>6.4066327677406998E-3</v>
      </c>
      <c r="J2028" t="s">
        <v>6</v>
      </c>
    </row>
    <row r="2029" spans="2:10" x14ac:dyDescent="0.45">
      <c r="B2029" t="s">
        <v>166</v>
      </c>
      <c r="C2029" t="s">
        <v>82</v>
      </c>
      <c r="D2029">
        <v>0</v>
      </c>
      <c r="E2029" t="s">
        <v>6</v>
      </c>
      <c r="G2029" t="s">
        <v>167</v>
      </c>
      <c r="H2029" t="s">
        <v>82</v>
      </c>
      <c r="I2029">
        <v>6.559966565088662E-3</v>
      </c>
      <c r="J2029" t="s">
        <v>6</v>
      </c>
    </row>
    <row r="2030" spans="2:10" x14ac:dyDescent="0.45">
      <c r="B2030" t="s">
        <v>166</v>
      </c>
      <c r="C2030" t="s">
        <v>83</v>
      </c>
      <c r="D2030">
        <v>1.0703076087108892E-4</v>
      </c>
      <c r="E2030" t="s">
        <v>6</v>
      </c>
      <c r="G2030" t="s">
        <v>167</v>
      </c>
      <c r="H2030" t="s">
        <v>83</v>
      </c>
      <c r="I2030">
        <v>6.6106909552263267E-3</v>
      </c>
      <c r="J2030" t="s">
        <v>6</v>
      </c>
    </row>
    <row r="2031" spans="2:10" x14ac:dyDescent="0.45">
      <c r="B2031" t="s">
        <v>166</v>
      </c>
      <c r="C2031" t="s">
        <v>84</v>
      </c>
      <c r="D2031">
        <v>3.4470029050962126E-3</v>
      </c>
      <c r="E2031" t="s">
        <v>6</v>
      </c>
      <c r="G2031" t="s">
        <v>167</v>
      </c>
      <c r="H2031" t="s">
        <v>84</v>
      </c>
      <c r="I2031">
        <v>6.3624845953035702E-3</v>
      </c>
      <c r="J2031" t="s">
        <v>6</v>
      </c>
    </row>
    <row r="2032" spans="2:10" x14ac:dyDescent="0.45">
      <c r="B2032" t="s">
        <v>166</v>
      </c>
      <c r="C2032" t="s">
        <v>85</v>
      </c>
      <c r="D2032">
        <v>9.2257882679058177E-3</v>
      </c>
      <c r="E2032" t="s">
        <v>6</v>
      </c>
      <c r="G2032" t="s">
        <v>167</v>
      </c>
      <c r="H2032" t="s">
        <v>85</v>
      </c>
      <c r="I2032">
        <v>5.6018016338936849E-3</v>
      </c>
      <c r="J2032" t="s">
        <v>6</v>
      </c>
    </row>
    <row r="2033" spans="2:10" x14ac:dyDescent="0.45">
      <c r="B2033" t="s">
        <v>166</v>
      </c>
      <c r="C2033" t="s">
        <v>86</v>
      </c>
      <c r="D2033">
        <v>1.4859948042219006E-2</v>
      </c>
      <c r="E2033" t="s">
        <v>6</v>
      </c>
      <c r="G2033" t="s">
        <v>167</v>
      </c>
      <c r="H2033" t="s">
        <v>86</v>
      </c>
      <c r="I2033">
        <v>5.1032334175928791E-3</v>
      </c>
      <c r="J2033" t="s">
        <v>6</v>
      </c>
    </row>
    <row r="2034" spans="2:10" x14ac:dyDescent="0.45">
      <c r="B2034" t="s">
        <v>166</v>
      </c>
      <c r="C2034" t="s">
        <v>87</v>
      </c>
      <c r="D2034">
        <v>1.9075970048440916E-2</v>
      </c>
      <c r="E2034" t="s">
        <v>6</v>
      </c>
      <c r="G2034" t="s">
        <v>167</v>
      </c>
      <c r="H2034" t="s">
        <v>87</v>
      </c>
      <c r="I2034">
        <v>4.2361848908024557E-3</v>
      </c>
      <c r="J2034" t="s">
        <v>6</v>
      </c>
    </row>
    <row r="2035" spans="2:10" x14ac:dyDescent="0.45">
      <c r="B2035" t="s">
        <v>166</v>
      </c>
      <c r="C2035" t="s">
        <v>88</v>
      </c>
      <c r="D2035">
        <v>2.1727120597313868E-2</v>
      </c>
      <c r="E2035" t="s">
        <v>6</v>
      </c>
      <c r="G2035" t="s">
        <v>167</v>
      </c>
      <c r="H2035" t="s">
        <v>88</v>
      </c>
      <c r="I2035">
        <v>4.332795147656299E-3</v>
      </c>
      <c r="J2035" t="s">
        <v>6</v>
      </c>
    </row>
    <row r="2036" spans="2:10" x14ac:dyDescent="0.45">
      <c r="B2036" t="s">
        <v>166</v>
      </c>
      <c r="C2036" t="s">
        <v>89</v>
      </c>
      <c r="D2036">
        <v>2.1962804677566831E-2</v>
      </c>
      <c r="E2036" t="s">
        <v>6</v>
      </c>
      <c r="G2036" t="s">
        <v>167</v>
      </c>
      <c r="H2036" t="s">
        <v>89</v>
      </c>
      <c r="I2036">
        <v>4.4798734637870449E-3</v>
      </c>
      <c r="J2036" t="s">
        <v>6</v>
      </c>
    </row>
    <row r="2037" spans="2:10" x14ac:dyDescent="0.45">
      <c r="B2037" t="s">
        <v>166</v>
      </c>
      <c r="C2037" t="s">
        <v>90</v>
      </c>
      <c r="D2037">
        <v>2.0480958001370321E-2</v>
      </c>
      <c r="E2037" t="s">
        <v>6</v>
      </c>
      <c r="G2037" t="s">
        <v>167</v>
      </c>
      <c r="H2037" t="s">
        <v>90</v>
      </c>
      <c r="I2037">
        <v>4.8755499259426852E-3</v>
      </c>
      <c r="J2037" t="s">
        <v>6</v>
      </c>
    </row>
    <row r="2038" spans="2:10" x14ac:dyDescent="0.45">
      <c r="B2038" t="s">
        <v>166</v>
      </c>
      <c r="C2038" t="s">
        <v>91</v>
      </c>
      <c r="D2038">
        <v>1.7436392646281742E-2</v>
      </c>
      <c r="E2038" t="s">
        <v>6</v>
      </c>
      <c r="G2038" t="s">
        <v>167</v>
      </c>
      <c r="H2038" t="s">
        <v>91</v>
      </c>
      <c r="I2038">
        <v>5.3990424455082845E-3</v>
      </c>
      <c r="J2038" t="s">
        <v>6</v>
      </c>
    </row>
    <row r="2039" spans="2:10" x14ac:dyDescent="0.45">
      <c r="B2039" t="s">
        <v>166</v>
      </c>
      <c r="C2039" t="s">
        <v>92</v>
      </c>
      <c r="D2039">
        <v>1.3374597960345061E-2</v>
      </c>
      <c r="E2039" t="s">
        <v>6</v>
      </c>
      <c r="G2039" t="s">
        <v>167</v>
      </c>
      <c r="H2039" t="s">
        <v>92</v>
      </c>
      <c r="I2039">
        <v>5.7327045192140684E-3</v>
      </c>
      <c r="J2039" t="s">
        <v>6</v>
      </c>
    </row>
    <row r="2040" spans="2:10" x14ac:dyDescent="0.45">
      <c r="B2040" t="s">
        <v>166</v>
      </c>
      <c r="C2040" t="s">
        <v>93</v>
      </c>
      <c r="D2040">
        <v>8.2350861312206081E-3</v>
      </c>
      <c r="E2040" t="s">
        <v>6</v>
      </c>
      <c r="G2040" t="s">
        <v>167</v>
      </c>
      <c r="H2040" t="s">
        <v>93</v>
      </c>
      <c r="I2040">
        <v>5.8654241534656908E-3</v>
      </c>
      <c r="J2040" t="s">
        <v>6</v>
      </c>
    </row>
    <row r="2041" spans="2:10" x14ac:dyDescent="0.45">
      <c r="B2041" t="s">
        <v>166</v>
      </c>
      <c r="C2041" t="s">
        <v>94</v>
      </c>
      <c r="D2041">
        <v>2.8103719467461362E-3</v>
      </c>
      <c r="E2041" t="s">
        <v>6</v>
      </c>
      <c r="G2041" t="s">
        <v>167</v>
      </c>
      <c r="H2041" t="s">
        <v>94</v>
      </c>
      <c r="I2041">
        <v>5.8412021695836988E-3</v>
      </c>
      <c r="J2041" t="s">
        <v>6</v>
      </c>
    </row>
    <row r="2042" spans="2:10" x14ac:dyDescent="0.45">
      <c r="B2042" t="s">
        <v>166</v>
      </c>
      <c r="C2042" t="s">
        <v>95</v>
      </c>
      <c r="D2042">
        <v>1.2051680171010443E-4</v>
      </c>
      <c r="E2042" t="s">
        <v>6</v>
      </c>
      <c r="G2042" t="s">
        <v>167</v>
      </c>
      <c r="H2042" t="s">
        <v>95</v>
      </c>
      <c r="I2042">
        <v>6.0208888887376133E-3</v>
      </c>
      <c r="J2042" t="s">
        <v>6</v>
      </c>
    </row>
    <row r="2043" spans="2:10" x14ac:dyDescent="0.45">
      <c r="B2043" t="s">
        <v>166</v>
      </c>
      <c r="C2043" t="s">
        <v>96</v>
      </c>
      <c r="D2043">
        <v>0</v>
      </c>
      <c r="E2043" t="s">
        <v>6</v>
      </c>
      <c r="G2043" t="s">
        <v>167</v>
      </c>
      <c r="H2043" t="s">
        <v>96</v>
      </c>
      <c r="I2043">
        <v>1.2880649052939513E-2</v>
      </c>
      <c r="J2043" t="s">
        <v>6</v>
      </c>
    </row>
    <row r="2044" spans="2:10" x14ac:dyDescent="0.45">
      <c r="B2044" t="s">
        <v>166</v>
      </c>
      <c r="C2044" t="s">
        <v>97</v>
      </c>
      <c r="D2044">
        <v>0</v>
      </c>
      <c r="E2044" t="s">
        <v>6</v>
      </c>
      <c r="G2044" t="s">
        <v>167</v>
      </c>
      <c r="H2044" t="s">
        <v>97</v>
      </c>
      <c r="I2044">
        <v>1.34372735883415E-2</v>
      </c>
      <c r="J2044" t="s">
        <v>6</v>
      </c>
    </row>
    <row r="2045" spans="2:10" x14ac:dyDescent="0.45">
      <c r="B2045" t="s">
        <v>166</v>
      </c>
      <c r="C2045" t="s">
        <v>98</v>
      </c>
      <c r="D2045">
        <v>0</v>
      </c>
      <c r="E2045" t="s">
        <v>6</v>
      </c>
      <c r="G2045" t="s">
        <v>167</v>
      </c>
      <c r="H2045" t="s">
        <v>98</v>
      </c>
      <c r="I2045">
        <v>5.3756404793093231E-2</v>
      </c>
      <c r="J2045" t="s">
        <v>6</v>
      </c>
    </row>
    <row r="2046" spans="2:10" x14ac:dyDescent="0.45">
      <c r="B2046" t="s">
        <v>166</v>
      </c>
      <c r="C2046" t="s">
        <v>99</v>
      </c>
      <c r="D2046">
        <v>0</v>
      </c>
      <c r="E2046" t="s">
        <v>6</v>
      </c>
      <c r="G2046" t="s">
        <v>167</v>
      </c>
      <c r="H2046" t="s">
        <v>99</v>
      </c>
      <c r="I2046">
        <v>1.0509336007538731E-2</v>
      </c>
      <c r="J2046" t="s">
        <v>6</v>
      </c>
    </row>
    <row r="2047" spans="2:10" x14ac:dyDescent="0.45">
      <c r="B2047" t="s">
        <v>166</v>
      </c>
      <c r="C2047" t="s">
        <v>100</v>
      </c>
      <c r="D2047">
        <v>0</v>
      </c>
      <c r="E2047" t="s">
        <v>6</v>
      </c>
      <c r="G2047" t="s">
        <v>167</v>
      </c>
      <c r="H2047" t="s">
        <v>100</v>
      </c>
      <c r="I2047">
        <v>1.0214463595840198E-2</v>
      </c>
      <c r="J2047" t="s">
        <v>6</v>
      </c>
    </row>
    <row r="2048" spans="2:10" x14ac:dyDescent="0.45">
      <c r="B2048" t="s">
        <v>166</v>
      </c>
      <c r="C2048" t="s">
        <v>101</v>
      </c>
      <c r="D2048">
        <v>0</v>
      </c>
      <c r="E2048" t="s">
        <v>6</v>
      </c>
      <c r="G2048" t="s">
        <v>167</v>
      </c>
      <c r="H2048" t="s">
        <v>101</v>
      </c>
      <c r="I2048">
        <v>1.0250753869161524E-2</v>
      </c>
      <c r="J2048" t="s">
        <v>6</v>
      </c>
    </row>
    <row r="2049" spans="2:10" x14ac:dyDescent="0.45">
      <c r="B2049" t="s">
        <v>166</v>
      </c>
      <c r="C2049" t="s">
        <v>102</v>
      </c>
      <c r="D2049">
        <v>1.8886786380356284E-4</v>
      </c>
      <c r="E2049" t="s">
        <v>6</v>
      </c>
      <c r="G2049" t="s">
        <v>167</v>
      </c>
      <c r="H2049" t="s">
        <v>102</v>
      </c>
      <c r="I2049">
        <v>1.0199027377284443E-2</v>
      </c>
      <c r="J2049" t="s">
        <v>6</v>
      </c>
    </row>
    <row r="2050" spans="2:10" x14ac:dyDescent="0.45">
      <c r="B2050" t="s">
        <v>166</v>
      </c>
      <c r="C2050" t="s">
        <v>103</v>
      </c>
      <c r="D2050">
        <v>4.4550245570808234E-3</v>
      </c>
      <c r="E2050" t="s">
        <v>6</v>
      </c>
      <c r="G2050" t="s">
        <v>167</v>
      </c>
      <c r="H2050" t="s">
        <v>103</v>
      </c>
      <c r="I2050">
        <v>1.0172646138953089E-2</v>
      </c>
      <c r="J2050" t="s">
        <v>6</v>
      </c>
    </row>
    <row r="2051" spans="2:10" x14ac:dyDescent="0.45">
      <c r="B2051" t="s">
        <v>166</v>
      </c>
      <c r="C2051" t="s">
        <v>104</v>
      </c>
      <c r="D2051">
        <v>1.0241824062586309E-2</v>
      </c>
      <c r="E2051" t="s">
        <v>6</v>
      </c>
      <c r="G2051" t="s">
        <v>167</v>
      </c>
      <c r="H2051" t="s">
        <v>104</v>
      </c>
      <c r="I2051">
        <v>9.7513170655894182E-3</v>
      </c>
      <c r="J2051" t="s">
        <v>6</v>
      </c>
    </row>
    <row r="2052" spans="2:10" x14ac:dyDescent="0.45">
      <c r="B2052" t="s">
        <v>166</v>
      </c>
      <c r="C2052" t="s">
        <v>105</v>
      </c>
      <c r="D2052">
        <v>1.5142167702268188E-2</v>
      </c>
      <c r="E2052" t="s">
        <v>6</v>
      </c>
      <c r="G2052" t="s">
        <v>167</v>
      </c>
      <c r="H2052" t="s">
        <v>105</v>
      </c>
      <c r="I2052">
        <v>9.2519135706790653E-3</v>
      </c>
      <c r="J2052" t="s">
        <v>6</v>
      </c>
    </row>
    <row r="2053" spans="2:10" x14ac:dyDescent="0.45">
      <c r="B2053" t="s">
        <v>166</v>
      </c>
      <c r="C2053" t="s">
        <v>106</v>
      </c>
      <c r="D2053">
        <v>1.8110652859629359E-2</v>
      </c>
      <c r="E2053" t="s">
        <v>6</v>
      </c>
      <c r="G2053" t="s">
        <v>167</v>
      </c>
      <c r="H2053" t="s">
        <v>106</v>
      </c>
      <c r="I2053">
        <v>8.7811247835570174E-3</v>
      </c>
      <c r="J2053" t="s">
        <v>6</v>
      </c>
    </row>
    <row r="2054" spans="2:10" x14ac:dyDescent="0.45">
      <c r="B2054" t="s">
        <v>166</v>
      </c>
      <c r="C2054" t="s">
        <v>107</v>
      </c>
      <c r="D2054">
        <v>1.9148097467529841E-2</v>
      </c>
      <c r="E2054" t="s">
        <v>6</v>
      </c>
      <c r="G2054" t="s">
        <v>167</v>
      </c>
      <c r="H2054" t="s">
        <v>107</v>
      </c>
      <c r="I2054">
        <v>8.5572965498960374E-3</v>
      </c>
      <c r="J2054" t="s">
        <v>6</v>
      </c>
    </row>
    <row r="2055" spans="2:10" x14ac:dyDescent="0.45">
      <c r="B2055" t="s">
        <v>166</v>
      </c>
      <c r="C2055" t="s">
        <v>108</v>
      </c>
      <c r="D2055">
        <v>1.8130249312736577E-2</v>
      </c>
      <c r="E2055" t="s">
        <v>6</v>
      </c>
      <c r="G2055" t="s">
        <v>167</v>
      </c>
      <c r="H2055" t="s">
        <v>108</v>
      </c>
      <c r="I2055">
        <v>8.5897412357682692E-3</v>
      </c>
      <c r="J2055" t="s">
        <v>6</v>
      </c>
    </row>
    <row r="2056" spans="2:10" x14ac:dyDescent="0.45">
      <c r="B2056" t="s">
        <v>166</v>
      </c>
      <c r="C2056" t="s">
        <v>109</v>
      </c>
      <c r="D2056">
        <v>1.4779909109494086E-2</v>
      </c>
      <c r="E2056" t="s">
        <v>6</v>
      </c>
      <c r="G2056" t="s">
        <v>167</v>
      </c>
      <c r="H2056" t="s">
        <v>109</v>
      </c>
      <c r="I2056">
        <v>8.9056504814509982E-3</v>
      </c>
      <c r="J2056" t="s">
        <v>6</v>
      </c>
    </row>
    <row r="2057" spans="2:10" x14ac:dyDescent="0.45">
      <c r="B2057" t="s">
        <v>166</v>
      </c>
      <c r="C2057" t="s">
        <v>110</v>
      </c>
      <c r="D2057">
        <v>9.6513573949397521E-3</v>
      </c>
      <c r="E2057" t="s">
        <v>6</v>
      </c>
      <c r="G2057" t="s">
        <v>167</v>
      </c>
      <c r="H2057" t="s">
        <v>110</v>
      </c>
      <c r="I2057">
        <v>9.2711228102058223E-3</v>
      </c>
      <c r="J2057" t="s">
        <v>6</v>
      </c>
    </row>
    <row r="2058" spans="2:10" x14ac:dyDescent="0.45">
      <c r="B2058" t="s">
        <v>166</v>
      </c>
      <c r="C2058" t="s">
        <v>111</v>
      </c>
      <c r="D2058">
        <v>3.820817530883923E-3</v>
      </c>
      <c r="E2058" t="s">
        <v>6</v>
      </c>
      <c r="G2058" t="s">
        <v>167</v>
      </c>
      <c r="H2058" t="s">
        <v>111</v>
      </c>
      <c r="I2058">
        <v>9.8194146151279992E-3</v>
      </c>
      <c r="J2058" t="s">
        <v>6</v>
      </c>
    </row>
    <row r="2059" spans="2:10" x14ac:dyDescent="0.45">
      <c r="B2059" t="s">
        <v>166</v>
      </c>
      <c r="C2059" t="s">
        <v>112</v>
      </c>
      <c r="D2059">
        <v>0</v>
      </c>
      <c r="E2059" t="s">
        <v>6</v>
      </c>
      <c r="G2059" t="s">
        <v>167</v>
      </c>
      <c r="H2059" t="s">
        <v>112</v>
      </c>
      <c r="I2059">
        <v>1.0529918913250995E-2</v>
      </c>
      <c r="J2059" t="s">
        <v>6</v>
      </c>
    </row>
    <row r="2060" spans="2:10" x14ac:dyDescent="0.45">
      <c r="B2060" t="s">
        <v>166</v>
      </c>
      <c r="C2060" t="s">
        <v>113</v>
      </c>
      <c r="D2060">
        <v>0</v>
      </c>
      <c r="E2060" t="s">
        <v>6</v>
      </c>
      <c r="G2060" t="s">
        <v>167</v>
      </c>
      <c r="H2060" t="s">
        <v>113</v>
      </c>
      <c r="I2060">
        <v>1.098394610300611E-2</v>
      </c>
      <c r="J2060" t="s">
        <v>6</v>
      </c>
    </row>
    <row r="2061" spans="2:10" x14ac:dyDescent="0.45">
      <c r="B2061" t="s">
        <v>166</v>
      </c>
      <c r="C2061" t="s">
        <v>114</v>
      </c>
      <c r="D2061">
        <v>0</v>
      </c>
      <c r="E2061" t="s">
        <v>6</v>
      </c>
      <c r="G2061" t="s">
        <v>167</v>
      </c>
      <c r="H2061" t="s">
        <v>114</v>
      </c>
      <c r="I2061">
        <v>2.2281552276185675E-2</v>
      </c>
      <c r="J2061" t="s">
        <v>6</v>
      </c>
    </row>
    <row r="2062" spans="2:10" x14ac:dyDescent="0.45">
      <c r="B2062" t="s">
        <v>166</v>
      </c>
      <c r="C2062" t="s">
        <v>115</v>
      </c>
      <c r="D2062">
        <v>0</v>
      </c>
      <c r="E2062" t="s">
        <v>6</v>
      </c>
      <c r="G2062" t="s">
        <v>167</v>
      </c>
      <c r="H2062" t="s">
        <v>115</v>
      </c>
      <c r="I2062">
        <v>2.1837878988996164E-2</v>
      </c>
      <c r="J2062" t="s">
        <v>6</v>
      </c>
    </row>
    <row r="2063" spans="2:10" x14ac:dyDescent="0.45">
      <c r="B2063" t="s">
        <v>168</v>
      </c>
      <c r="C2063" t="s">
        <v>5</v>
      </c>
      <c r="D2063">
        <v>0</v>
      </c>
      <c r="E2063" t="s">
        <v>6</v>
      </c>
      <c r="G2063" t="s">
        <v>169</v>
      </c>
      <c r="H2063" t="s">
        <v>5</v>
      </c>
      <c r="I2063">
        <v>4.7069250087252865E-2</v>
      </c>
      <c r="J2063" t="s">
        <v>6</v>
      </c>
    </row>
    <row r="2064" spans="2:10" x14ac:dyDescent="0.45">
      <c r="B2064" t="s">
        <v>168</v>
      </c>
      <c r="C2064" t="s">
        <v>9</v>
      </c>
      <c r="D2064">
        <v>0</v>
      </c>
      <c r="E2064" t="s">
        <v>6</v>
      </c>
      <c r="G2064" t="s">
        <v>169</v>
      </c>
      <c r="H2064" t="s">
        <v>9</v>
      </c>
      <c r="I2064">
        <v>1.1103705015959883E-2</v>
      </c>
      <c r="J2064" t="s">
        <v>6</v>
      </c>
    </row>
    <row r="2065" spans="2:10" x14ac:dyDescent="0.45">
      <c r="B2065" t="s">
        <v>168</v>
      </c>
      <c r="C2065" t="s">
        <v>10</v>
      </c>
      <c r="D2065">
        <v>0</v>
      </c>
      <c r="E2065" t="s">
        <v>6</v>
      </c>
      <c r="G2065" t="s">
        <v>169</v>
      </c>
      <c r="H2065" t="s">
        <v>10</v>
      </c>
      <c r="I2065">
        <v>1.1262149697881457E-2</v>
      </c>
      <c r="J2065" t="s">
        <v>6</v>
      </c>
    </row>
    <row r="2066" spans="2:10" x14ac:dyDescent="0.45">
      <c r="B2066" t="s">
        <v>168</v>
      </c>
      <c r="C2066" t="s">
        <v>11</v>
      </c>
      <c r="D2066">
        <v>0</v>
      </c>
      <c r="E2066" t="s">
        <v>6</v>
      </c>
      <c r="G2066" t="s">
        <v>169</v>
      </c>
      <c r="H2066" t="s">
        <v>11</v>
      </c>
      <c r="I2066">
        <v>1.1219492237712141E-2</v>
      </c>
      <c r="J2066" t="s">
        <v>6</v>
      </c>
    </row>
    <row r="2067" spans="2:10" x14ac:dyDescent="0.45">
      <c r="B2067" t="s">
        <v>168</v>
      </c>
      <c r="C2067" t="s">
        <v>12</v>
      </c>
      <c r="D2067">
        <v>0</v>
      </c>
      <c r="E2067" t="s">
        <v>6</v>
      </c>
      <c r="G2067" t="s">
        <v>169</v>
      </c>
      <c r="H2067" t="s">
        <v>12</v>
      </c>
      <c r="I2067">
        <v>1.0984649897127816E-2</v>
      </c>
      <c r="J2067" t="s">
        <v>6</v>
      </c>
    </row>
    <row r="2068" spans="2:10" x14ac:dyDescent="0.45">
      <c r="B2068" t="s">
        <v>168</v>
      </c>
      <c r="C2068" t="s">
        <v>13</v>
      </c>
      <c r="D2068">
        <v>2.4665679420924681E-3</v>
      </c>
      <c r="E2068" t="s">
        <v>6</v>
      </c>
      <c r="G2068" t="s">
        <v>169</v>
      </c>
      <c r="H2068" t="s">
        <v>13</v>
      </c>
      <c r="I2068">
        <v>1.0534213795191698E-2</v>
      </c>
      <c r="J2068" t="s">
        <v>6</v>
      </c>
    </row>
    <row r="2069" spans="2:10" x14ac:dyDescent="0.45">
      <c r="B2069" t="s">
        <v>168</v>
      </c>
      <c r="C2069" t="s">
        <v>14</v>
      </c>
      <c r="D2069">
        <v>8.6051521799599736E-3</v>
      </c>
      <c r="E2069" t="s">
        <v>6</v>
      </c>
      <c r="G2069" t="s">
        <v>169</v>
      </c>
      <c r="H2069" t="s">
        <v>14</v>
      </c>
      <c r="I2069">
        <v>9.4092919431312018E-3</v>
      </c>
      <c r="J2069" t="s">
        <v>6</v>
      </c>
    </row>
    <row r="2070" spans="2:10" x14ac:dyDescent="0.45">
      <c r="B2070" t="s">
        <v>168</v>
      </c>
      <c r="C2070" t="s">
        <v>15</v>
      </c>
      <c r="D2070">
        <v>1.4414999491935395E-2</v>
      </c>
      <c r="E2070" t="s">
        <v>6</v>
      </c>
      <c r="G2070" t="s">
        <v>169</v>
      </c>
      <c r="H2070" t="s">
        <v>15</v>
      </c>
      <c r="I2070">
        <v>8.1663605078180299E-3</v>
      </c>
      <c r="J2070" t="s">
        <v>6</v>
      </c>
    </row>
    <row r="2071" spans="2:10" x14ac:dyDescent="0.45">
      <c r="B2071" t="s">
        <v>168</v>
      </c>
      <c r="C2071" t="s">
        <v>16</v>
      </c>
      <c r="D2071">
        <v>1.8652413649664919E-2</v>
      </c>
      <c r="E2071" t="s">
        <v>6</v>
      </c>
      <c r="G2071" t="s">
        <v>169</v>
      </c>
      <c r="H2071" t="s">
        <v>16</v>
      </c>
      <c r="I2071">
        <v>8.4529520492109267E-3</v>
      </c>
      <c r="J2071" t="s">
        <v>6</v>
      </c>
    </row>
    <row r="2072" spans="2:10" x14ac:dyDescent="0.45">
      <c r="B2072" t="s">
        <v>168</v>
      </c>
      <c r="C2072" t="s">
        <v>17</v>
      </c>
      <c r="D2072">
        <v>2.0932069875313337E-2</v>
      </c>
      <c r="E2072" t="s">
        <v>6</v>
      </c>
      <c r="G2072" t="s">
        <v>169</v>
      </c>
      <c r="H2072" t="s">
        <v>17</v>
      </c>
      <c r="I2072">
        <v>8.8602302010490942E-3</v>
      </c>
      <c r="J2072" t="s">
        <v>6</v>
      </c>
    </row>
    <row r="2073" spans="2:10" x14ac:dyDescent="0.45">
      <c r="B2073" t="s">
        <v>168</v>
      </c>
      <c r="C2073" t="s">
        <v>18</v>
      </c>
      <c r="D2073">
        <v>2.1027841226603932E-2</v>
      </c>
      <c r="E2073" t="s">
        <v>6</v>
      </c>
      <c r="G2073" t="s">
        <v>169</v>
      </c>
      <c r="H2073" t="s">
        <v>18</v>
      </c>
      <c r="I2073">
        <v>9.4528817459793267E-3</v>
      </c>
      <c r="J2073" t="s">
        <v>6</v>
      </c>
    </row>
    <row r="2074" spans="2:10" x14ac:dyDescent="0.45">
      <c r="B2074" t="s">
        <v>168</v>
      </c>
      <c r="C2074" t="s">
        <v>19</v>
      </c>
      <c r="D2074">
        <v>1.9163342917679557E-2</v>
      </c>
      <c r="E2074" t="s">
        <v>6</v>
      </c>
      <c r="G2074" t="s">
        <v>169</v>
      </c>
      <c r="H2074" t="s">
        <v>19</v>
      </c>
      <c r="I2074">
        <v>9.8284184354983876E-3</v>
      </c>
      <c r="J2074" t="s">
        <v>6</v>
      </c>
    </row>
    <row r="2075" spans="2:10" x14ac:dyDescent="0.45">
      <c r="B2075" t="s">
        <v>168</v>
      </c>
      <c r="C2075" t="s">
        <v>20</v>
      </c>
      <c r="D2075">
        <v>1.4964034556147639E-2</v>
      </c>
      <c r="E2075" t="s">
        <v>6</v>
      </c>
      <c r="G2075" t="s">
        <v>169</v>
      </c>
      <c r="H2075" t="s">
        <v>20</v>
      </c>
      <c r="I2075">
        <v>9.8333409445635084E-3</v>
      </c>
      <c r="J2075" t="s">
        <v>6</v>
      </c>
    </row>
    <row r="2076" spans="2:10" x14ac:dyDescent="0.45">
      <c r="B2076" t="s">
        <v>168</v>
      </c>
      <c r="C2076" t="s">
        <v>21</v>
      </c>
      <c r="D2076">
        <v>9.4372112835403657E-3</v>
      </c>
      <c r="E2076" t="s">
        <v>6</v>
      </c>
      <c r="G2076" t="s">
        <v>169</v>
      </c>
      <c r="H2076" t="s">
        <v>21</v>
      </c>
      <c r="I2076">
        <v>9.6043118621376173E-3</v>
      </c>
      <c r="J2076" t="s">
        <v>6</v>
      </c>
    </row>
    <row r="2077" spans="2:10" x14ac:dyDescent="0.45">
      <c r="B2077" t="s">
        <v>168</v>
      </c>
      <c r="C2077" t="s">
        <v>22</v>
      </c>
      <c r="D2077">
        <v>3.1411175945709967E-3</v>
      </c>
      <c r="E2077" t="s">
        <v>6</v>
      </c>
      <c r="G2077" t="s">
        <v>169</v>
      </c>
      <c r="H2077" t="s">
        <v>22</v>
      </c>
      <c r="I2077">
        <v>9.4263502700596778E-3</v>
      </c>
      <c r="J2077" t="s">
        <v>6</v>
      </c>
    </row>
    <row r="2078" spans="2:10" x14ac:dyDescent="0.45">
      <c r="B2078" t="s">
        <v>168</v>
      </c>
      <c r="C2078" t="s">
        <v>23</v>
      </c>
      <c r="D2078">
        <v>3.3655121602444194E-5</v>
      </c>
      <c r="E2078" t="s">
        <v>6</v>
      </c>
      <c r="G2078" t="s">
        <v>169</v>
      </c>
      <c r="H2078" t="s">
        <v>23</v>
      </c>
      <c r="I2078">
        <v>9.4931920212341387E-3</v>
      </c>
      <c r="J2078" t="s">
        <v>6</v>
      </c>
    </row>
    <row r="2079" spans="2:10" x14ac:dyDescent="0.45">
      <c r="B2079" t="s">
        <v>168</v>
      </c>
      <c r="C2079" t="s">
        <v>24</v>
      </c>
      <c r="D2079">
        <v>0</v>
      </c>
      <c r="E2079" t="s">
        <v>6</v>
      </c>
      <c r="G2079" t="s">
        <v>169</v>
      </c>
      <c r="H2079" t="s">
        <v>24</v>
      </c>
      <c r="I2079">
        <v>1.9398755310318594E-2</v>
      </c>
      <c r="J2079" t="s">
        <v>6</v>
      </c>
    </row>
    <row r="2080" spans="2:10" x14ac:dyDescent="0.45">
      <c r="B2080" t="s">
        <v>168</v>
      </c>
      <c r="C2080" t="s">
        <v>25</v>
      </c>
      <c r="D2080">
        <v>0</v>
      </c>
      <c r="E2080" t="s">
        <v>6</v>
      </c>
      <c r="G2080" t="s">
        <v>169</v>
      </c>
      <c r="H2080" t="s">
        <v>25</v>
      </c>
      <c r="I2080">
        <v>1.81150732338657E-2</v>
      </c>
      <c r="J2080" t="s">
        <v>6</v>
      </c>
    </row>
    <row r="2081" spans="2:10" x14ac:dyDescent="0.45">
      <c r="B2081" t="s">
        <v>168</v>
      </c>
      <c r="C2081" t="s">
        <v>26</v>
      </c>
      <c r="D2081">
        <v>0</v>
      </c>
      <c r="E2081" t="s">
        <v>6</v>
      </c>
      <c r="G2081" t="s">
        <v>169</v>
      </c>
      <c r="H2081" t="s">
        <v>26</v>
      </c>
      <c r="I2081">
        <v>4.219096881738979E-2</v>
      </c>
      <c r="J2081" t="s">
        <v>6</v>
      </c>
    </row>
    <row r="2082" spans="2:10" x14ac:dyDescent="0.45">
      <c r="B2082" t="s">
        <v>168</v>
      </c>
      <c r="C2082" t="s">
        <v>27</v>
      </c>
      <c r="D2082">
        <v>0</v>
      </c>
      <c r="E2082" t="s">
        <v>6</v>
      </c>
      <c r="G2082" t="s">
        <v>169</v>
      </c>
      <c r="H2082" t="s">
        <v>27</v>
      </c>
      <c r="I2082">
        <v>7.7272663954227128E-3</v>
      </c>
      <c r="J2082" t="s">
        <v>6</v>
      </c>
    </row>
    <row r="2083" spans="2:10" x14ac:dyDescent="0.45">
      <c r="B2083" t="s">
        <v>168</v>
      </c>
      <c r="C2083" t="s">
        <v>28</v>
      </c>
      <c r="D2083">
        <v>0</v>
      </c>
      <c r="E2083" t="s">
        <v>6</v>
      </c>
      <c r="G2083" t="s">
        <v>169</v>
      </c>
      <c r="H2083" t="s">
        <v>28</v>
      </c>
      <c r="I2083">
        <v>7.4974740426313408E-3</v>
      </c>
      <c r="J2083" t="s">
        <v>6</v>
      </c>
    </row>
    <row r="2084" spans="2:10" x14ac:dyDescent="0.45">
      <c r="B2084" t="s">
        <v>168</v>
      </c>
      <c r="C2084" t="s">
        <v>29</v>
      </c>
      <c r="D2084">
        <v>8.3235331133423495E-5</v>
      </c>
      <c r="E2084" t="s">
        <v>6</v>
      </c>
      <c r="G2084" t="s">
        <v>169</v>
      </c>
      <c r="H2084" t="s">
        <v>29</v>
      </c>
      <c r="I2084">
        <v>7.3031497587491721E-3</v>
      </c>
      <c r="J2084" t="s">
        <v>6</v>
      </c>
    </row>
    <row r="2085" spans="2:10" x14ac:dyDescent="0.45">
      <c r="B2085" t="s">
        <v>168</v>
      </c>
      <c r="C2085" t="s">
        <v>30</v>
      </c>
      <c r="D2085">
        <v>2.3215192933159867E-3</v>
      </c>
      <c r="E2085" t="s">
        <v>6</v>
      </c>
      <c r="G2085" t="s">
        <v>169</v>
      </c>
      <c r="H2085" t="s">
        <v>30</v>
      </c>
      <c r="I2085">
        <v>7.0757330189733549E-3</v>
      </c>
      <c r="J2085" t="s">
        <v>6</v>
      </c>
    </row>
    <row r="2086" spans="2:10" x14ac:dyDescent="0.45">
      <c r="B2086" t="s">
        <v>168</v>
      </c>
      <c r="C2086" t="s">
        <v>31</v>
      </c>
      <c r="D2086">
        <v>7.813344561632898E-3</v>
      </c>
      <c r="E2086" t="s">
        <v>6</v>
      </c>
      <c r="G2086" t="s">
        <v>169</v>
      </c>
      <c r="H2086" t="s">
        <v>31</v>
      </c>
      <c r="I2086">
        <v>6.3516543543569977E-3</v>
      </c>
      <c r="J2086" t="s">
        <v>6</v>
      </c>
    </row>
    <row r="2087" spans="2:10" x14ac:dyDescent="0.45">
      <c r="B2087" t="s">
        <v>168</v>
      </c>
      <c r="C2087" t="s">
        <v>32</v>
      </c>
      <c r="D2087">
        <v>1.3748974635094932E-2</v>
      </c>
      <c r="E2087" t="s">
        <v>6</v>
      </c>
      <c r="G2087" t="s">
        <v>169</v>
      </c>
      <c r="H2087" t="s">
        <v>32</v>
      </c>
      <c r="I2087">
        <v>5.6682610389298385E-3</v>
      </c>
      <c r="J2087" t="s">
        <v>6</v>
      </c>
    </row>
    <row r="2088" spans="2:10" x14ac:dyDescent="0.45">
      <c r="B2088" t="s">
        <v>168</v>
      </c>
      <c r="C2088" t="s">
        <v>33</v>
      </c>
      <c r="D2088">
        <v>1.8923817668828748E-2</v>
      </c>
      <c r="E2088" t="s">
        <v>6</v>
      </c>
      <c r="G2088" t="s">
        <v>169</v>
      </c>
      <c r="H2088" t="s">
        <v>33</v>
      </c>
      <c r="I2088">
        <v>5.7935786579657251E-3</v>
      </c>
      <c r="J2088" t="s">
        <v>6</v>
      </c>
    </row>
    <row r="2089" spans="2:10" x14ac:dyDescent="0.45">
      <c r="B2089" t="s">
        <v>168</v>
      </c>
      <c r="C2089" t="s">
        <v>34</v>
      </c>
      <c r="D2089">
        <v>2.2234875826945402E-2</v>
      </c>
      <c r="E2089" t="s">
        <v>6</v>
      </c>
      <c r="G2089" t="s">
        <v>169</v>
      </c>
      <c r="H2089" t="s">
        <v>34</v>
      </c>
      <c r="I2089">
        <v>6.6328882536743844E-3</v>
      </c>
      <c r="J2089" t="s">
        <v>6</v>
      </c>
    </row>
    <row r="2090" spans="2:10" x14ac:dyDescent="0.45">
      <c r="B2090" t="s">
        <v>168</v>
      </c>
      <c r="C2090" t="s">
        <v>35</v>
      </c>
      <c r="D2090">
        <v>2.3478980352976037E-2</v>
      </c>
      <c r="E2090" t="s">
        <v>6</v>
      </c>
      <c r="G2090" t="s">
        <v>169</v>
      </c>
      <c r="H2090" t="s">
        <v>35</v>
      </c>
      <c r="I2090">
        <v>7.1806849211536166E-3</v>
      </c>
      <c r="J2090" t="s">
        <v>6</v>
      </c>
    </row>
    <row r="2091" spans="2:10" x14ac:dyDescent="0.45">
      <c r="B2091" t="s">
        <v>168</v>
      </c>
      <c r="C2091" t="s">
        <v>36</v>
      </c>
      <c r="D2091">
        <v>2.31529238663612E-2</v>
      </c>
      <c r="E2091" t="s">
        <v>6</v>
      </c>
      <c r="G2091" t="s">
        <v>169</v>
      </c>
      <c r="H2091" t="s">
        <v>36</v>
      </c>
      <c r="I2091">
        <v>7.707150441294025E-3</v>
      </c>
      <c r="J2091" t="s">
        <v>6</v>
      </c>
    </row>
    <row r="2092" spans="2:10" x14ac:dyDescent="0.45">
      <c r="B2092" t="s">
        <v>168</v>
      </c>
      <c r="C2092" t="s">
        <v>37</v>
      </c>
      <c r="D2092">
        <v>2.0834458742838066E-2</v>
      </c>
      <c r="E2092" t="s">
        <v>6</v>
      </c>
      <c r="G2092" t="s">
        <v>169</v>
      </c>
      <c r="H2092" t="s">
        <v>37</v>
      </c>
      <c r="I2092">
        <v>8.1446820374223173E-3</v>
      </c>
      <c r="J2092" t="s">
        <v>6</v>
      </c>
    </row>
    <row r="2093" spans="2:10" x14ac:dyDescent="0.45">
      <c r="B2093" t="s">
        <v>168</v>
      </c>
      <c r="C2093" t="s">
        <v>38</v>
      </c>
      <c r="D2093">
        <v>1.7308844478538796E-2</v>
      </c>
      <c r="E2093" t="s">
        <v>6</v>
      </c>
      <c r="G2093" t="s">
        <v>169</v>
      </c>
      <c r="H2093" t="s">
        <v>38</v>
      </c>
      <c r="I2093">
        <v>8.5987943655918744E-3</v>
      </c>
      <c r="J2093" t="s">
        <v>6</v>
      </c>
    </row>
    <row r="2094" spans="2:10" x14ac:dyDescent="0.45">
      <c r="B2094" t="s">
        <v>168</v>
      </c>
      <c r="C2094" t="s">
        <v>39</v>
      </c>
      <c r="D2094">
        <v>1.2538648379535024E-2</v>
      </c>
      <c r="E2094" t="s">
        <v>6</v>
      </c>
      <c r="G2094" t="s">
        <v>169</v>
      </c>
      <c r="H2094" t="s">
        <v>39</v>
      </c>
      <c r="I2094">
        <v>8.4344584775469574E-3</v>
      </c>
      <c r="J2094" t="s">
        <v>6</v>
      </c>
    </row>
    <row r="2095" spans="2:10" x14ac:dyDescent="0.45">
      <c r="B2095" t="s">
        <v>168</v>
      </c>
      <c r="C2095" t="s">
        <v>40</v>
      </c>
      <c r="D2095">
        <v>6.8837731389052113E-3</v>
      </c>
      <c r="E2095" t="s">
        <v>6</v>
      </c>
      <c r="G2095" t="s">
        <v>169</v>
      </c>
      <c r="H2095" t="s">
        <v>40</v>
      </c>
      <c r="I2095">
        <v>8.3724250204847001E-3</v>
      </c>
      <c r="J2095" t="s">
        <v>6</v>
      </c>
    </row>
    <row r="2096" spans="2:10" x14ac:dyDescent="0.45">
      <c r="B2096" t="s">
        <v>168</v>
      </c>
      <c r="C2096" t="s">
        <v>41</v>
      </c>
      <c r="D2096">
        <v>1.7061046367689097E-3</v>
      </c>
      <c r="E2096" t="s">
        <v>6</v>
      </c>
      <c r="G2096" t="s">
        <v>169</v>
      </c>
      <c r="H2096" t="s">
        <v>41</v>
      </c>
      <c r="I2096">
        <v>8.3612815345913624E-3</v>
      </c>
      <c r="J2096" t="s">
        <v>6</v>
      </c>
    </row>
    <row r="2097" spans="2:10" x14ac:dyDescent="0.45">
      <c r="B2097" t="s">
        <v>168</v>
      </c>
      <c r="C2097" t="s">
        <v>42</v>
      </c>
      <c r="D2097">
        <v>1.2524179082223676E-5</v>
      </c>
      <c r="E2097" t="s">
        <v>6</v>
      </c>
      <c r="G2097" t="s">
        <v>169</v>
      </c>
      <c r="H2097" t="s">
        <v>42</v>
      </c>
      <c r="I2097">
        <v>1.6841554491565026E-2</v>
      </c>
      <c r="J2097" t="s">
        <v>6</v>
      </c>
    </row>
    <row r="2098" spans="2:10" x14ac:dyDescent="0.45">
      <c r="B2098" t="s">
        <v>168</v>
      </c>
      <c r="C2098" t="s">
        <v>43</v>
      </c>
      <c r="D2098">
        <v>0</v>
      </c>
      <c r="E2098" t="s">
        <v>6</v>
      </c>
      <c r="G2098" t="s">
        <v>169</v>
      </c>
      <c r="H2098" t="s">
        <v>43</v>
      </c>
      <c r="I2098">
        <v>1.6903890914497184E-2</v>
      </c>
      <c r="J2098" t="s">
        <v>6</v>
      </c>
    </row>
    <row r="2099" spans="2:10" x14ac:dyDescent="0.45">
      <c r="B2099" t="s">
        <v>168</v>
      </c>
      <c r="C2099" t="s">
        <v>44</v>
      </c>
      <c r="D2099">
        <v>0</v>
      </c>
      <c r="E2099" t="s">
        <v>6</v>
      </c>
      <c r="G2099" t="s">
        <v>169</v>
      </c>
      <c r="H2099" t="s">
        <v>44</v>
      </c>
      <c r="I2099">
        <v>3.5058136177168311E-2</v>
      </c>
      <c r="J2099" t="s">
        <v>6</v>
      </c>
    </row>
    <row r="2100" spans="2:10" x14ac:dyDescent="0.45">
      <c r="B2100" t="s">
        <v>168</v>
      </c>
      <c r="C2100" t="s">
        <v>45</v>
      </c>
      <c r="D2100">
        <v>0</v>
      </c>
      <c r="E2100" t="s">
        <v>6</v>
      </c>
      <c r="G2100" t="s">
        <v>169</v>
      </c>
      <c r="H2100" t="s">
        <v>45</v>
      </c>
      <c r="I2100">
        <v>7.0924484607618118E-3</v>
      </c>
      <c r="J2100" t="s">
        <v>6</v>
      </c>
    </row>
    <row r="2101" spans="2:10" x14ac:dyDescent="0.45">
      <c r="B2101" t="s">
        <v>168</v>
      </c>
      <c r="C2101" t="s">
        <v>46</v>
      </c>
      <c r="D2101">
        <v>4.3291798088267154E-5</v>
      </c>
      <c r="E2101" t="s">
        <v>6</v>
      </c>
      <c r="G2101" t="s">
        <v>169</v>
      </c>
      <c r="H2101" t="s">
        <v>46</v>
      </c>
      <c r="I2101">
        <v>7.2210062993986442E-3</v>
      </c>
      <c r="J2101" t="s">
        <v>6</v>
      </c>
    </row>
    <row r="2102" spans="2:10" x14ac:dyDescent="0.45">
      <c r="B2102" t="s">
        <v>168</v>
      </c>
      <c r="C2102" t="s">
        <v>47</v>
      </c>
      <c r="D2102">
        <v>1.2118006475147307E-3</v>
      </c>
      <c r="E2102" t="s">
        <v>6</v>
      </c>
      <c r="G2102" t="s">
        <v>169</v>
      </c>
      <c r="H2102" t="s">
        <v>47</v>
      </c>
      <c r="I2102">
        <v>7.2969039569119468E-3</v>
      </c>
      <c r="J2102" t="s">
        <v>6</v>
      </c>
    </row>
    <row r="2103" spans="2:10" x14ac:dyDescent="0.45">
      <c r="B2103" t="s">
        <v>168</v>
      </c>
      <c r="C2103" t="s">
        <v>48</v>
      </c>
      <c r="D2103">
        <v>5.9047134134383693E-3</v>
      </c>
      <c r="E2103" t="s">
        <v>6</v>
      </c>
      <c r="G2103" t="s">
        <v>169</v>
      </c>
      <c r="H2103" t="s">
        <v>48</v>
      </c>
      <c r="I2103">
        <v>6.9321442039519954E-3</v>
      </c>
      <c r="J2103" t="s">
        <v>6</v>
      </c>
    </row>
    <row r="2104" spans="2:10" x14ac:dyDescent="0.45">
      <c r="B2104" t="s">
        <v>168</v>
      </c>
      <c r="C2104" t="s">
        <v>49</v>
      </c>
      <c r="D2104">
        <v>1.2207682561913152E-2</v>
      </c>
      <c r="E2104" t="s">
        <v>6</v>
      </c>
      <c r="G2104" t="s">
        <v>169</v>
      </c>
      <c r="H2104" t="s">
        <v>49</v>
      </c>
      <c r="I2104">
        <v>6.7553450930589159E-3</v>
      </c>
      <c r="J2104" t="s">
        <v>6</v>
      </c>
    </row>
    <row r="2105" spans="2:10" x14ac:dyDescent="0.45">
      <c r="B2105" t="s">
        <v>168</v>
      </c>
      <c r="C2105" t="s">
        <v>50</v>
      </c>
      <c r="D2105">
        <v>1.8012447423527346E-2</v>
      </c>
      <c r="E2105" t="s">
        <v>6</v>
      </c>
      <c r="G2105" t="s">
        <v>169</v>
      </c>
      <c r="H2105" t="s">
        <v>50</v>
      </c>
      <c r="I2105">
        <v>6.8219791738110555E-3</v>
      </c>
      <c r="J2105" t="s">
        <v>6</v>
      </c>
    </row>
    <row r="2106" spans="2:10" x14ac:dyDescent="0.45">
      <c r="B2106" t="s">
        <v>168</v>
      </c>
      <c r="C2106" t="s">
        <v>51</v>
      </c>
      <c r="D2106">
        <v>2.211424913050259E-2</v>
      </c>
      <c r="E2106" t="s">
        <v>6</v>
      </c>
      <c r="G2106" t="s">
        <v>169</v>
      </c>
      <c r="H2106" t="s">
        <v>51</v>
      </c>
      <c r="I2106">
        <v>6.4563897550838131E-3</v>
      </c>
      <c r="J2106" t="s">
        <v>6</v>
      </c>
    </row>
    <row r="2107" spans="2:10" x14ac:dyDescent="0.45">
      <c r="B2107" t="s">
        <v>168</v>
      </c>
      <c r="C2107" t="s">
        <v>52</v>
      </c>
      <c r="D2107">
        <v>2.4458037579357796E-2</v>
      </c>
      <c r="E2107" t="s">
        <v>6</v>
      </c>
      <c r="G2107" t="s">
        <v>169</v>
      </c>
      <c r="H2107" t="s">
        <v>52</v>
      </c>
      <c r="I2107">
        <v>7.3855098218766797E-3</v>
      </c>
      <c r="J2107" t="s">
        <v>6</v>
      </c>
    </row>
    <row r="2108" spans="2:10" x14ac:dyDescent="0.45">
      <c r="B2108" t="s">
        <v>168</v>
      </c>
      <c r="C2108" t="s">
        <v>53</v>
      </c>
      <c r="D2108">
        <v>2.5186774929931596E-2</v>
      </c>
      <c r="E2108" t="s">
        <v>6</v>
      </c>
      <c r="G2108" t="s">
        <v>169</v>
      </c>
      <c r="H2108" t="s">
        <v>53</v>
      </c>
      <c r="I2108">
        <v>8.2907443824922818E-3</v>
      </c>
      <c r="J2108" t="s">
        <v>6</v>
      </c>
    </row>
    <row r="2109" spans="2:10" x14ac:dyDescent="0.45">
      <c r="B2109" t="s">
        <v>168</v>
      </c>
      <c r="C2109" t="s">
        <v>54</v>
      </c>
      <c r="D2109">
        <v>2.4288797601534424E-2</v>
      </c>
      <c r="E2109" t="s">
        <v>6</v>
      </c>
      <c r="G2109" t="s">
        <v>169</v>
      </c>
      <c r="H2109" t="s">
        <v>54</v>
      </c>
      <c r="I2109">
        <v>8.9541961239672698E-3</v>
      </c>
      <c r="J2109" t="s">
        <v>6</v>
      </c>
    </row>
    <row r="2110" spans="2:10" x14ac:dyDescent="0.45">
      <c r="B2110" t="s">
        <v>168</v>
      </c>
      <c r="C2110" t="s">
        <v>55</v>
      </c>
      <c r="D2110">
        <v>2.1942928960195857E-2</v>
      </c>
      <c r="E2110" t="s">
        <v>6</v>
      </c>
      <c r="G2110" t="s">
        <v>169</v>
      </c>
      <c r="H2110" t="s">
        <v>55</v>
      </c>
      <c r="I2110">
        <v>9.5559542715721243E-3</v>
      </c>
      <c r="J2110" t="s">
        <v>6</v>
      </c>
    </row>
    <row r="2111" spans="2:10" x14ac:dyDescent="0.45">
      <c r="B2111" t="s">
        <v>168</v>
      </c>
      <c r="C2111" t="s">
        <v>56</v>
      </c>
      <c r="D2111">
        <v>1.8542685841809237E-2</v>
      </c>
      <c r="E2111" t="s">
        <v>6</v>
      </c>
      <c r="G2111" t="s">
        <v>169</v>
      </c>
      <c r="H2111" t="s">
        <v>56</v>
      </c>
      <c r="I2111">
        <v>9.7734231725533673E-3</v>
      </c>
      <c r="J2111" t="s">
        <v>6</v>
      </c>
    </row>
    <row r="2112" spans="2:10" x14ac:dyDescent="0.45">
      <c r="B2112" t="s">
        <v>168</v>
      </c>
      <c r="C2112" t="s">
        <v>57</v>
      </c>
      <c r="D2112">
        <v>1.4194615603056212E-2</v>
      </c>
      <c r="E2112" t="s">
        <v>6</v>
      </c>
      <c r="G2112" t="s">
        <v>169</v>
      </c>
      <c r="H2112" t="s">
        <v>57</v>
      </c>
      <c r="I2112">
        <v>9.7128212363462516E-3</v>
      </c>
      <c r="J2112" t="s">
        <v>6</v>
      </c>
    </row>
    <row r="2113" spans="2:10" x14ac:dyDescent="0.45">
      <c r="B2113" t="s">
        <v>168</v>
      </c>
      <c r="C2113" t="s">
        <v>58</v>
      </c>
      <c r="D2113">
        <v>8.9917249856374115E-3</v>
      </c>
      <c r="E2113" t="s">
        <v>6</v>
      </c>
      <c r="G2113" t="s">
        <v>169</v>
      </c>
      <c r="H2113" t="s">
        <v>58</v>
      </c>
      <c r="I2113">
        <v>9.1472505880999186E-3</v>
      </c>
      <c r="J2113" t="s">
        <v>6</v>
      </c>
    </row>
    <row r="2114" spans="2:10" x14ac:dyDescent="0.45">
      <c r="B2114" t="s">
        <v>168</v>
      </c>
      <c r="C2114" t="s">
        <v>59</v>
      </c>
      <c r="D2114">
        <v>3.7926460384259176E-3</v>
      </c>
      <c r="E2114" t="s">
        <v>6</v>
      </c>
      <c r="G2114" t="s">
        <v>169</v>
      </c>
      <c r="H2114" t="s">
        <v>59</v>
      </c>
      <c r="I2114">
        <v>8.371716069577732E-3</v>
      </c>
      <c r="J2114" t="s">
        <v>6</v>
      </c>
    </row>
    <row r="2115" spans="2:10" x14ac:dyDescent="0.45">
      <c r="B2115" t="s">
        <v>168</v>
      </c>
      <c r="C2115" t="s">
        <v>60</v>
      </c>
      <c r="D2115">
        <v>6.8529893592662449E-4</v>
      </c>
      <c r="E2115" t="s">
        <v>6</v>
      </c>
      <c r="G2115" t="s">
        <v>169</v>
      </c>
      <c r="H2115" t="s">
        <v>60</v>
      </c>
      <c r="I2115">
        <v>1.6008247424832561E-2</v>
      </c>
      <c r="J2115" t="s">
        <v>6</v>
      </c>
    </row>
    <row r="2116" spans="2:10" x14ac:dyDescent="0.45">
      <c r="B2116" t="s">
        <v>168</v>
      </c>
      <c r="C2116" t="s">
        <v>61</v>
      </c>
      <c r="D2116">
        <v>0</v>
      </c>
      <c r="E2116" t="s">
        <v>6</v>
      </c>
      <c r="G2116" t="s">
        <v>169</v>
      </c>
      <c r="H2116" t="s">
        <v>61</v>
      </c>
      <c r="I2116">
        <v>1.4701579387534408E-2</v>
      </c>
      <c r="J2116" t="s">
        <v>6</v>
      </c>
    </row>
    <row r="2117" spans="2:10" x14ac:dyDescent="0.45">
      <c r="B2117" t="s">
        <v>168</v>
      </c>
      <c r="C2117" t="s">
        <v>62</v>
      </c>
      <c r="D2117">
        <v>0</v>
      </c>
      <c r="E2117" t="s">
        <v>6</v>
      </c>
      <c r="G2117" t="s">
        <v>169</v>
      </c>
      <c r="H2117" t="s">
        <v>62</v>
      </c>
      <c r="I2117">
        <v>1.8540123661916826E-2</v>
      </c>
      <c r="J2117" t="s">
        <v>6</v>
      </c>
    </row>
    <row r="2118" spans="2:10" x14ac:dyDescent="0.45">
      <c r="B2118" t="s">
        <v>168</v>
      </c>
      <c r="C2118" t="s">
        <v>63</v>
      </c>
      <c r="D2118">
        <v>0</v>
      </c>
      <c r="E2118" t="s">
        <v>6</v>
      </c>
      <c r="G2118" t="s">
        <v>169</v>
      </c>
      <c r="H2118" t="s">
        <v>63</v>
      </c>
      <c r="I2118">
        <v>2.7408731429999877E-3</v>
      </c>
      <c r="J2118" t="s">
        <v>6</v>
      </c>
    </row>
    <row r="2119" spans="2:10" x14ac:dyDescent="0.45">
      <c r="B2119" t="s">
        <v>168</v>
      </c>
      <c r="C2119" t="s">
        <v>64</v>
      </c>
      <c r="D2119">
        <v>2.7685607848551557E-6</v>
      </c>
      <c r="E2119" t="s">
        <v>6</v>
      </c>
      <c r="G2119" t="s">
        <v>169</v>
      </c>
      <c r="H2119" t="s">
        <v>64</v>
      </c>
      <c r="I2119">
        <v>2.5562655153144611E-3</v>
      </c>
      <c r="J2119" t="s">
        <v>6</v>
      </c>
    </row>
    <row r="2120" spans="2:10" x14ac:dyDescent="0.45">
      <c r="B2120" t="s">
        <v>168</v>
      </c>
      <c r="C2120" t="s">
        <v>65</v>
      </c>
      <c r="D2120">
        <v>6.7470713144616101E-4</v>
      </c>
      <c r="E2120" t="s">
        <v>6</v>
      </c>
      <c r="G2120" t="s">
        <v>169</v>
      </c>
      <c r="H2120" t="s">
        <v>65</v>
      </c>
      <c r="I2120">
        <v>2.3650421684385703E-3</v>
      </c>
      <c r="J2120" t="s">
        <v>6</v>
      </c>
    </row>
    <row r="2121" spans="2:10" x14ac:dyDescent="0.45">
      <c r="B2121" t="s">
        <v>168</v>
      </c>
      <c r="C2121" t="s">
        <v>66</v>
      </c>
      <c r="D2121">
        <v>4.9485207049398509E-3</v>
      </c>
      <c r="E2121" t="s">
        <v>6</v>
      </c>
      <c r="G2121" t="s">
        <v>169</v>
      </c>
      <c r="H2121" t="s">
        <v>66</v>
      </c>
      <c r="I2121">
        <v>1.8706681256064053E-3</v>
      </c>
      <c r="J2121" t="s">
        <v>6</v>
      </c>
    </row>
    <row r="2122" spans="2:10" x14ac:dyDescent="0.45">
      <c r="B2122" t="s">
        <v>168</v>
      </c>
      <c r="C2122" t="s">
        <v>67</v>
      </c>
      <c r="D2122">
        <v>1.1553466668018869E-2</v>
      </c>
      <c r="E2122" t="s">
        <v>6</v>
      </c>
      <c r="G2122" t="s">
        <v>169</v>
      </c>
      <c r="H2122" t="s">
        <v>67</v>
      </c>
      <c r="I2122">
        <v>1.6468198124862479E-3</v>
      </c>
      <c r="J2122" t="s">
        <v>6</v>
      </c>
    </row>
    <row r="2123" spans="2:10" x14ac:dyDescent="0.45">
      <c r="B2123" t="s">
        <v>168</v>
      </c>
      <c r="C2123" t="s">
        <v>68</v>
      </c>
      <c r="D2123">
        <v>1.8014250228981135E-2</v>
      </c>
      <c r="E2123" t="s">
        <v>6</v>
      </c>
      <c r="G2123" t="s">
        <v>169</v>
      </c>
      <c r="H2123" t="s">
        <v>68</v>
      </c>
      <c r="I2123">
        <v>1.7990604275144098E-3</v>
      </c>
      <c r="J2123" t="s">
        <v>6</v>
      </c>
    </row>
    <row r="2124" spans="2:10" x14ac:dyDescent="0.45">
      <c r="B2124" t="s">
        <v>168</v>
      </c>
      <c r="C2124" t="s">
        <v>69</v>
      </c>
      <c r="D2124">
        <v>2.2863758944924498E-2</v>
      </c>
      <c r="E2124" t="s">
        <v>6</v>
      </c>
      <c r="G2124" t="s">
        <v>169</v>
      </c>
      <c r="H2124" t="s">
        <v>69</v>
      </c>
      <c r="I2124">
        <v>1.8705516634756848E-3</v>
      </c>
      <c r="J2124" t="s">
        <v>6</v>
      </c>
    </row>
    <row r="2125" spans="2:10" x14ac:dyDescent="0.45">
      <c r="B2125" t="s">
        <v>168</v>
      </c>
      <c r="C2125" t="s">
        <v>70</v>
      </c>
      <c r="D2125">
        <v>2.5785257026543992E-2</v>
      </c>
      <c r="E2125" t="s">
        <v>6</v>
      </c>
      <c r="G2125" t="s">
        <v>169</v>
      </c>
      <c r="H2125" t="s">
        <v>70</v>
      </c>
      <c r="I2125">
        <v>2.0840888654913778E-3</v>
      </c>
      <c r="J2125" t="s">
        <v>6</v>
      </c>
    </row>
    <row r="2126" spans="2:10" x14ac:dyDescent="0.45">
      <c r="B2126" t="s">
        <v>168</v>
      </c>
      <c r="C2126" t="s">
        <v>71</v>
      </c>
      <c r="D2126">
        <v>2.6698550892263515E-2</v>
      </c>
      <c r="E2126" t="s">
        <v>6</v>
      </c>
      <c r="G2126" t="s">
        <v>169</v>
      </c>
      <c r="H2126" t="s">
        <v>71</v>
      </c>
      <c r="I2126">
        <v>2.2555906670872973E-3</v>
      </c>
      <c r="J2126" t="s">
        <v>6</v>
      </c>
    </row>
    <row r="2127" spans="2:10" x14ac:dyDescent="0.45">
      <c r="B2127" t="s">
        <v>168</v>
      </c>
      <c r="C2127" t="s">
        <v>72</v>
      </c>
      <c r="D2127">
        <v>2.5678106274561283E-2</v>
      </c>
      <c r="E2127" t="s">
        <v>6</v>
      </c>
      <c r="G2127" t="s">
        <v>169</v>
      </c>
      <c r="H2127" t="s">
        <v>72</v>
      </c>
      <c r="I2127">
        <v>2.4323506848324774E-3</v>
      </c>
      <c r="J2127" t="s">
        <v>6</v>
      </c>
    </row>
    <row r="2128" spans="2:10" x14ac:dyDescent="0.45">
      <c r="B2128" t="s">
        <v>168</v>
      </c>
      <c r="C2128" t="s">
        <v>73</v>
      </c>
      <c r="D2128">
        <v>2.3283412684577683E-2</v>
      </c>
      <c r="E2128" t="s">
        <v>6</v>
      </c>
      <c r="G2128" t="s">
        <v>169</v>
      </c>
      <c r="H2128" t="s">
        <v>73</v>
      </c>
      <c r="I2128">
        <v>2.6878002848524894E-3</v>
      </c>
      <c r="J2128" t="s">
        <v>6</v>
      </c>
    </row>
    <row r="2129" spans="2:10" x14ac:dyDescent="0.45">
      <c r="B2129" t="s">
        <v>168</v>
      </c>
      <c r="C2129" t="s">
        <v>74</v>
      </c>
      <c r="D2129">
        <v>1.9638214920959348E-2</v>
      </c>
      <c r="E2129" t="s">
        <v>6</v>
      </c>
      <c r="G2129" t="s">
        <v>169</v>
      </c>
      <c r="H2129" t="s">
        <v>74</v>
      </c>
      <c r="I2129">
        <v>2.9035378876414116E-3</v>
      </c>
      <c r="J2129" t="s">
        <v>6</v>
      </c>
    </row>
    <row r="2130" spans="2:10" x14ac:dyDescent="0.45">
      <c r="B2130" t="s">
        <v>168</v>
      </c>
      <c r="C2130" t="s">
        <v>75</v>
      </c>
      <c r="D2130">
        <v>1.4705693427380019E-2</v>
      </c>
      <c r="E2130" t="s">
        <v>6</v>
      </c>
      <c r="G2130" t="s">
        <v>169</v>
      </c>
      <c r="H2130" t="s">
        <v>75</v>
      </c>
      <c r="I2130">
        <v>3.1357909966373411E-3</v>
      </c>
      <c r="J2130" t="s">
        <v>6</v>
      </c>
    </row>
    <row r="2131" spans="2:10" x14ac:dyDescent="0.45">
      <c r="B2131" t="s">
        <v>168</v>
      </c>
      <c r="C2131" t="s">
        <v>76</v>
      </c>
      <c r="D2131">
        <v>9.1904302494221456E-3</v>
      </c>
      <c r="E2131" t="s">
        <v>6</v>
      </c>
      <c r="G2131" t="s">
        <v>169</v>
      </c>
      <c r="H2131" t="s">
        <v>76</v>
      </c>
      <c r="I2131">
        <v>3.0657792152508244E-3</v>
      </c>
      <c r="J2131" t="s">
        <v>6</v>
      </c>
    </row>
    <row r="2132" spans="2:10" x14ac:dyDescent="0.45">
      <c r="B2132" t="s">
        <v>168</v>
      </c>
      <c r="C2132" t="s">
        <v>77</v>
      </c>
      <c r="D2132">
        <v>3.7792701673917319E-3</v>
      </c>
      <c r="E2132" t="s">
        <v>6</v>
      </c>
      <c r="G2132" t="s">
        <v>169</v>
      </c>
      <c r="H2132" t="s">
        <v>77</v>
      </c>
      <c r="I2132">
        <v>3.1668925745407354E-3</v>
      </c>
      <c r="J2132" t="s">
        <v>6</v>
      </c>
    </row>
    <row r="2133" spans="2:10" x14ac:dyDescent="0.45">
      <c r="B2133" t="s">
        <v>168</v>
      </c>
      <c r="C2133" t="s">
        <v>78</v>
      </c>
      <c r="D2133">
        <v>5.4424671397043938E-4</v>
      </c>
      <c r="E2133" t="s">
        <v>6</v>
      </c>
      <c r="G2133" t="s">
        <v>169</v>
      </c>
      <c r="H2133" t="s">
        <v>78</v>
      </c>
      <c r="I2133">
        <v>8.5149191196637053E-3</v>
      </c>
      <c r="J2133" t="s">
        <v>6</v>
      </c>
    </row>
    <row r="2134" spans="2:10" x14ac:dyDescent="0.45">
      <c r="B2134" t="s">
        <v>168</v>
      </c>
      <c r="C2134" t="s">
        <v>79</v>
      </c>
      <c r="D2134">
        <v>0</v>
      </c>
      <c r="E2134" t="s">
        <v>6</v>
      </c>
      <c r="G2134" t="s">
        <v>169</v>
      </c>
      <c r="H2134" t="s">
        <v>79</v>
      </c>
      <c r="I2134">
        <v>9.574613553884375E-3</v>
      </c>
      <c r="J2134" t="s">
        <v>6</v>
      </c>
    </row>
    <row r="2135" spans="2:10" x14ac:dyDescent="0.45">
      <c r="B2135" t="s">
        <v>168</v>
      </c>
      <c r="C2135" t="s">
        <v>80</v>
      </c>
      <c r="D2135">
        <v>0</v>
      </c>
      <c r="E2135" t="s">
        <v>6</v>
      </c>
      <c r="G2135" t="s">
        <v>169</v>
      </c>
      <c r="H2135" t="s">
        <v>80</v>
      </c>
      <c r="I2135">
        <v>2.6241742501492152E-2</v>
      </c>
      <c r="J2135" t="s">
        <v>6</v>
      </c>
    </row>
    <row r="2136" spans="2:10" x14ac:dyDescent="0.45">
      <c r="B2136" t="s">
        <v>168</v>
      </c>
      <c r="C2136" t="s">
        <v>81</v>
      </c>
      <c r="D2136">
        <v>0</v>
      </c>
      <c r="E2136" t="s">
        <v>6</v>
      </c>
      <c r="G2136" t="s">
        <v>169</v>
      </c>
      <c r="H2136" t="s">
        <v>81</v>
      </c>
      <c r="I2136">
        <v>4.6337243165642718E-3</v>
      </c>
      <c r="J2136" t="s">
        <v>6</v>
      </c>
    </row>
    <row r="2137" spans="2:10" x14ac:dyDescent="0.45">
      <c r="B2137" t="s">
        <v>168</v>
      </c>
      <c r="C2137" t="s">
        <v>82</v>
      </c>
      <c r="D2137">
        <v>0</v>
      </c>
      <c r="E2137" t="s">
        <v>6</v>
      </c>
      <c r="G2137" t="s">
        <v>169</v>
      </c>
      <c r="H2137" t="s">
        <v>82</v>
      </c>
      <c r="I2137">
        <v>4.5905457958234632E-3</v>
      </c>
      <c r="J2137" t="s">
        <v>6</v>
      </c>
    </row>
    <row r="2138" spans="2:10" x14ac:dyDescent="0.45">
      <c r="B2138" t="s">
        <v>168</v>
      </c>
      <c r="C2138" t="s">
        <v>83</v>
      </c>
      <c r="D2138">
        <v>7.8417123058445129E-6</v>
      </c>
      <c r="E2138" t="s">
        <v>6</v>
      </c>
      <c r="G2138" t="s">
        <v>169</v>
      </c>
      <c r="H2138" t="s">
        <v>83</v>
      </c>
      <c r="I2138">
        <v>4.5774375301296253E-3</v>
      </c>
      <c r="J2138" t="s">
        <v>6</v>
      </c>
    </row>
    <row r="2139" spans="2:10" x14ac:dyDescent="0.45">
      <c r="B2139" t="s">
        <v>168</v>
      </c>
      <c r="C2139" t="s">
        <v>84</v>
      </c>
      <c r="D2139">
        <v>2.1769591795059305E-3</v>
      </c>
      <c r="E2139" t="s">
        <v>6</v>
      </c>
      <c r="G2139" t="s">
        <v>169</v>
      </c>
      <c r="H2139" t="s">
        <v>84</v>
      </c>
      <c r="I2139">
        <v>4.4897702389227277E-3</v>
      </c>
      <c r="J2139" t="s">
        <v>6</v>
      </c>
    </row>
    <row r="2140" spans="2:10" x14ac:dyDescent="0.45">
      <c r="B2140" t="s">
        <v>168</v>
      </c>
      <c r="C2140" t="s">
        <v>85</v>
      </c>
      <c r="D2140">
        <v>7.9509886907481713E-3</v>
      </c>
      <c r="E2140" t="s">
        <v>6</v>
      </c>
      <c r="G2140" t="s">
        <v>169</v>
      </c>
      <c r="H2140" t="s">
        <v>85</v>
      </c>
      <c r="I2140">
        <v>3.9478145231332156E-3</v>
      </c>
      <c r="J2140" t="s">
        <v>6</v>
      </c>
    </row>
    <row r="2141" spans="2:10" x14ac:dyDescent="0.45">
      <c r="B2141" t="s">
        <v>168</v>
      </c>
      <c r="C2141" t="s">
        <v>86</v>
      </c>
      <c r="D2141">
        <v>1.4354939209691298E-2</v>
      </c>
      <c r="E2141" t="s">
        <v>6</v>
      </c>
      <c r="G2141" t="s">
        <v>169</v>
      </c>
      <c r="H2141" t="s">
        <v>86</v>
      </c>
      <c r="I2141">
        <v>3.5035433563297392E-3</v>
      </c>
      <c r="J2141" t="s">
        <v>6</v>
      </c>
    </row>
    <row r="2142" spans="2:10" x14ac:dyDescent="0.45">
      <c r="B2142" t="s">
        <v>168</v>
      </c>
      <c r="C2142" t="s">
        <v>87</v>
      </c>
      <c r="D2142">
        <v>1.9520087849240593E-2</v>
      </c>
      <c r="E2142" t="s">
        <v>6</v>
      </c>
      <c r="G2142" t="s">
        <v>169</v>
      </c>
      <c r="H2142" t="s">
        <v>87</v>
      </c>
      <c r="I2142">
        <v>3.4887577002316521E-3</v>
      </c>
      <c r="J2142" t="s">
        <v>6</v>
      </c>
    </row>
    <row r="2143" spans="2:10" x14ac:dyDescent="0.45">
      <c r="B2143" t="s">
        <v>168</v>
      </c>
      <c r="C2143" t="s">
        <v>88</v>
      </c>
      <c r="D2143">
        <v>2.2785640037539277E-2</v>
      </c>
      <c r="E2143" t="s">
        <v>6</v>
      </c>
      <c r="G2143" t="s">
        <v>169</v>
      </c>
      <c r="H2143" t="s">
        <v>88</v>
      </c>
      <c r="I2143">
        <v>3.9403540713761941E-3</v>
      </c>
      <c r="J2143" t="s">
        <v>6</v>
      </c>
    </row>
    <row r="2144" spans="2:10" x14ac:dyDescent="0.45">
      <c r="B2144" t="s">
        <v>168</v>
      </c>
      <c r="C2144" t="s">
        <v>89</v>
      </c>
      <c r="D2144">
        <v>2.3772414558758313E-2</v>
      </c>
      <c r="E2144" t="s">
        <v>6</v>
      </c>
      <c r="G2144" t="s">
        <v>169</v>
      </c>
      <c r="H2144" t="s">
        <v>89</v>
      </c>
      <c r="I2144">
        <v>4.2672053042622357E-3</v>
      </c>
      <c r="J2144" t="s">
        <v>6</v>
      </c>
    </row>
    <row r="2145" spans="2:10" x14ac:dyDescent="0.45">
      <c r="B2145" t="s">
        <v>168</v>
      </c>
      <c r="C2145" t="s">
        <v>90</v>
      </c>
      <c r="D2145">
        <v>2.2379976258808353E-2</v>
      </c>
      <c r="E2145" t="s">
        <v>6</v>
      </c>
      <c r="G2145" t="s">
        <v>169</v>
      </c>
      <c r="H2145" t="s">
        <v>90</v>
      </c>
      <c r="I2145">
        <v>4.685207781617514E-3</v>
      </c>
      <c r="J2145" t="s">
        <v>6</v>
      </c>
    </row>
    <row r="2146" spans="2:10" x14ac:dyDescent="0.45">
      <c r="B2146" t="s">
        <v>168</v>
      </c>
      <c r="C2146" t="s">
        <v>91</v>
      </c>
      <c r="D2146">
        <v>1.9925345672360113E-2</v>
      </c>
      <c r="E2146" t="s">
        <v>6</v>
      </c>
      <c r="G2146" t="s">
        <v>169</v>
      </c>
      <c r="H2146" t="s">
        <v>91</v>
      </c>
      <c r="I2146">
        <v>4.8400748904534798E-3</v>
      </c>
      <c r="J2146" t="s">
        <v>6</v>
      </c>
    </row>
    <row r="2147" spans="2:10" x14ac:dyDescent="0.45">
      <c r="B2147" t="s">
        <v>168</v>
      </c>
      <c r="C2147" t="s">
        <v>92</v>
      </c>
      <c r="D2147">
        <v>1.5974172694780724E-2</v>
      </c>
      <c r="E2147" t="s">
        <v>6</v>
      </c>
      <c r="G2147" t="s">
        <v>169</v>
      </c>
      <c r="H2147" t="s">
        <v>92</v>
      </c>
      <c r="I2147">
        <v>4.9010236701806289E-3</v>
      </c>
      <c r="J2147" t="s">
        <v>6</v>
      </c>
    </row>
    <row r="2148" spans="2:10" x14ac:dyDescent="0.45">
      <c r="B2148" t="s">
        <v>168</v>
      </c>
      <c r="C2148" t="s">
        <v>93</v>
      </c>
      <c r="D2148">
        <v>1.0450302378005713E-2</v>
      </c>
      <c r="E2148" t="s">
        <v>6</v>
      </c>
      <c r="G2148" t="s">
        <v>169</v>
      </c>
      <c r="H2148" t="s">
        <v>93</v>
      </c>
      <c r="I2148">
        <v>4.812069686751976E-3</v>
      </c>
      <c r="J2148" t="s">
        <v>6</v>
      </c>
    </row>
    <row r="2149" spans="2:10" x14ac:dyDescent="0.45">
      <c r="B2149" t="s">
        <v>168</v>
      </c>
      <c r="C2149" t="s">
        <v>94</v>
      </c>
      <c r="D2149">
        <v>4.4175886163224766E-3</v>
      </c>
      <c r="E2149" t="s">
        <v>6</v>
      </c>
      <c r="G2149" t="s">
        <v>169</v>
      </c>
      <c r="H2149" t="s">
        <v>94</v>
      </c>
      <c r="I2149">
        <v>5.0126211872177284E-3</v>
      </c>
      <c r="J2149" t="s">
        <v>6</v>
      </c>
    </row>
    <row r="2150" spans="2:10" x14ac:dyDescent="0.45">
      <c r="B2150" t="s">
        <v>168</v>
      </c>
      <c r="C2150" t="s">
        <v>95</v>
      </c>
      <c r="D2150">
        <v>5.1477256182041065E-4</v>
      </c>
      <c r="E2150" t="s">
        <v>6</v>
      </c>
      <c r="G2150" t="s">
        <v>169</v>
      </c>
      <c r="H2150" t="s">
        <v>95</v>
      </c>
      <c r="I2150">
        <v>5.4517086917352433E-3</v>
      </c>
      <c r="J2150" t="s">
        <v>6</v>
      </c>
    </row>
    <row r="2151" spans="2:10" x14ac:dyDescent="0.45">
      <c r="B2151" t="s">
        <v>168</v>
      </c>
      <c r="C2151" t="s">
        <v>96</v>
      </c>
      <c r="D2151">
        <v>0</v>
      </c>
      <c r="E2151" t="s">
        <v>6</v>
      </c>
      <c r="G2151" t="s">
        <v>169</v>
      </c>
      <c r="H2151" t="s">
        <v>96</v>
      </c>
      <c r="I2151">
        <v>1.1498619471992936E-2</v>
      </c>
      <c r="J2151" t="s">
        <v>6</v>
      </c>
    </row>
    <row r="2152" spans="2:10" x14ac:dyDescent="0.45">
      <c r="B2152" t="s">
        <v>168</v>
      </c>
      <c r="C2152" t="s">
        <v>97</v>
      </c>
      <c r="D2152">
        <v>0</v>
      </c>
      <c r="E2152" t="s">
        <v>6</v>
      </c>
      <c r="G2152" t="s">
        <v>169</v>
      </c>
      <c r="H2152" t="s">
        <v>97</v>
      </c>
      <c r="I2152">
        <v>1.1254345320731177E-2</v>
      </c>
      <c r="J2152" t="s">
        <v>6</v>
      </c>
    </row>
    <row r="2153" spans="2:10" x14ac:dyDescent="0.45">
      <c r="B2153" t="s">
        <v>168</v>
      </c>
      <c r="C2153" t="s">
        <v>98</v>
      </c>
      <c r="D2153">
        <v>0</v>
      </c>
      <c r="E2153" t="s">
        <v>6</v>
      </c>
      <c r="G2153" t="s">
        <v>169</v>
      </c>
      <c r="H2153" t="s">
        <v>98</v>
      </c>
      <c r="I2153">
        <v>4.4618922479095456E-2</v>
      </c>
      <c r="J2153" t="s">
        <v>6</v>
      </c>
    </row>
    <row r="2154" spans="2:10" x14ac:dyDescent="0.45">
      <c r="B2154" t="s">
        <v>168</v>
      </c>
      <c r="C2154" t="s">
        <v>99</v>
      </c>
      <c r="D2154">
        <v>0</v>
      </c>
      <c r="E2154" t="s">
        <v>6</v>
      </c>
      <c r="G2154" t="s">
        <v>169</v>
      </c>
      <c r="H2154" t="s">
        <v>99</v>
      </c>
      <c r="I2154">
        <v>8.9262993257655122E-3</v>
      </c>
      <c r="J2154" t="s">
        <v>6</v>
      </c>
    </row>
    <row r="2155" spans="2:10" x14ac:dyDescent="0.45">
      <c r="B2155" t="s">
        <v>168</v>
      </c>
      <c r="C2155" t="s">
        <v>100</v>
      </c>
      <c r="D2155">
        <v>0</v>
      </c>
      <c r="E2155" t="s">
        <v>6</v>
      </c>
      <c r="G2155" t="s">
        <v>169</v>
      </c>
      <c r="H2155" t="s">
        <v>100</v>
      </c>
      <c r="I2155">
        <v>8.8435562786188717E-3</v>
      </c>
      <c r="J2155" t="s">
        <v>6</v>
      </c>
    </row>
    <row r="2156" spans="2:10" x14ac:dyDescent="0.45">
      <c r="B2156" t="s">
        <v>168</v>
      </c>
      <c r="C2156" t="s">
        <v>101</v>
      </c>
      <c r="D2156">
        <v>0</v>
      </c>
      <c r="E2156" t="s">
        <v>6</v>
      </c>
      <c r="G2156" t="s">
        <v>169</v>
      </c>
      <c r="H2156" t="s">
        <v>101</v>
      </c>
      <c r="I2156">
        <v>8.4491137026163256E-3</v>
      </c>
      <c r="J2156" t="s">
        <v>6</v>
      </c>
    </row>
    <row r="2157" spans="2:10" x14ac:dyDescent="0.45">
      <c r="B2157" t="s">
        <v>168</v>
      </c>
      <c r="C2157" t="s">
        <v>102</v>
      </c>
      <c r="D2157">
        <v>0</v>
      </c>
      <c r="E2157" t="s">
        <v>6</v>
      </c>
      <c r="G2157" t="s">
        <v>169</v>
      </c>
      <c r="H2157" t="s">
        <v>102</v>
      </c>
      <c r="I2157">
        <v>8.1790711461159245E-3</v>
      </c>
      <c r="J2157" t="s">
        <v>6</v>
      </c>
    </row>
    <row r="2158" spans="2:10" x14ac:dyDescent="0.45">
      <c r="B2158" t="s">
        <v>168</v>
      </c>
      <c r="C2158" t="s">
        <v>103</v>
      </c>
      <c r="D2158">
        <v>3.3191794117767557E-3</v>
      </c>
      <c r="E2158" t="s">
        <v>6</v>
      </c>
      <c r="G2158" t="s">
        <v>169</v>
      </c>
      <c r="H2158" t="s">
        <v>103</v>
      </c>
      <c r="I2158">
        <v>8.0812134526529657E-3</v>
      </c>
      <c r="J2158" t="s">
        <v>6</v>
      </c>
    </row>
    <row r="2159" spans="2:10" x14ac:dyDescent="0.45">
      <c r="B2159" t="s">
        <v>168</v>
      </c>
      <c r="C2159" t="s">
        <v>104</v>
      </c>
      <c r="D2159">
        <v>9.4219638732135468E-3</v>
      </c>
      <c r="E2159" t="s">
        <v>6</v>
      </c>
      <c r="G2159" t="s">
        <v>169</v>
      </c>
      <c r="H2159" t="s">
        <v>104</v>
      </c>
      <c r="I2159">
        <v>7.8035229701569784E-3</v>
      </c>
      <c r="J2159" t="s">
        <v>6</v>
      </c>
    </row>
    <row r="2160" spans="2:10" x14ac:dyDescent="0.45">
      <c r="B2160" t="s">
        <v>168</v>
      </c>
      <c r="C2160" t="s">
        <v>105</v>
      </c>
      <c r="D2160">
        <v>1.5148150618154875E-2</v>
      </c>
      <c r="E2160" t="s">
        <v>6</v>
      </c>
      <c r="G2160" t="s">
        <v>169</v>
      </c>
      <c r="H2160" t="s">
        <v>105</v>
      </c>
      <c r="I2160">
        <v>7.3644227468130418E-3</v>
      </c>
      <c r="J2160" t="s">
        <v>6</v>
      </c>
    </row>
    <row r="2161" spans="2:10" x14ac:dyDescent="0.45">
      <c r="B2161" t="s">
        <v>168</v>
      </c>
      <c r="C2161" t="s">
        <v>106</v>
      </c>
      <c r="D2161">
        <v>1.9017079943691898E-2</v>
      </c>
      <c r="E2161" t="s">
        <v>6</v>
      </c>
      <c r="G2161" t="s">
        <v>169</v>
      </c>
      <c r="H2161" t="s">
        <v>106</v>
      </c>
      <c r="I2161">
        <v>7.2228532868447827E-3</v>
      </c>
      <c r="J2161" t="s">
        <v>6</v>
      </c>
    </row>
    <row r="2162" spans="2:10" x14ac:dyDescent="0.45">
      <c r="B2162" t="s">
        <v>168</v>
      </c>
      <c r="C2162" t="s">
        <v>107</v>
      </c>
      <c r="D2162">
        <v>2.0556101328810649E-2</v>
      </c>
      <c r="E2162" t="s">
        <v>6</v>
      </c>
      <c r="G2162" t="s">
        <v>169</v>
      </c>
      <c r="H2162" t="s">
        <v>107</v>
      </c>
      <c r="I2162">
        <v>7.3763508646248711E-3</v>
      </c>
      <c r="J2162" t="s">
        <v>6</v>
      </c>
    </row>
    <row r="2163" spans="2:10" x14ac:dyDescent="0.45">
      <c r="B2163" t="s">
        <v>168</v>
      </c>
      <c r="C2163" t="s">
        <v>108</v>
      </c>
      <c r="D2163">
        <v>1.9961507123785249E-2</v>
      </c>
      <c r="E2163" t="s">
        <v>6</v>
      </c>
      <c r="G2163" t="s">
        <v>169</v>
      </c>
      <c r="H2163" t="s">
        <v>108</v>
      </c>
      <c r="I2163">
        <v>7.7866600800371747E-3</v>
      </c>
      <c r="J2163" t="s">
        <v>6</v>
      </c>
    </row>
    <row r="2164" spans="2:10" x14ac:dyDescent="0.45">
      <c r="B2164" t="s">
        <v>168</v>
      </c>
      <c r="C2164" t="s">
        <v>109</v>
      </c>
      <c r="D2164">
        <v>1.7205844272951409E-2</v>
      </c>
      <c r="E2164" t="s">
        <v>6</v>
      </c>
      <c r="G2164" t="s">
        <v>169</v>
      </c>
      <c r="H2164" t="s">
        <v>109</v>
      </c>
      <c r="I2164">
        <v>8.1859277398671007E-3</v>
      </c>
      <c r="J2164" t="s">
        <v>6</v>
      </c>
    </row>
    <row r="2165" spans="2:10" x14ac:dyDescent="0.45">
      <c r="B2165" t="s">
        <v>168</v>
      </c>
      <c r="C2165" t="s">
        <v>110</v>
      </c>
      <c r="D2165">
        <v>1.224384357013537E-2</v>
      </c>
      <c r="E2165" t="s">
        <v>6</v>
      </c>
      <c r="G2165" t="s">
        <v>169</v>
      </c>
      <c r="H2165" t="s">
        <v>110</v>
      </c>
      <c r="I2165">
        <v>8.581730064648194E-3</v>
      </c>
      <c r="J2165" t="s">
        <v>6</v>
      </c>
    </row>
    <row r="2166" spans="2:10" x14ac:dyDescent="0.45">
      <c r="B2166" t="s">
        <v>168</v>
      </c>
      <c r="C2166" t="s">
        <v>111</v>
      </c>
      <c r="D2166">
        <v>5.9498147308260189E-3</v>
      </c>
      <c r="E2166" t="s">
        <v>6</v>
      </c>
      <c r="G2166" t="s">
        <v>169</v>
      </c>
      <c r="H2166" t="s">
        <v>111</v>
      </c>
      <c r="I2166">
        <v>8.7999341336541907E-3</v>
      </c>
      <c r="J2166" t="s">
        <v>6</v>
      </c>
    </row>
    <row r="2167" spans="2:10" x14ac:dyDescent="0.45">
      <c r="B2167" t="s">
        <v>168</v>
      </c>
      <c r="C2167" t="s">
        <v>112</v>
      </c>
      <c r="D2167">
        <v>1.2670472867541273E-4</v>
      </c>
      <c r="E2167" t="s">
        <v>6</v>
      </c>
      <c r="G2167" t="s">
        <v>169</v>
      </c>
      <c r="H2167" t="s">
        <v>112</v>
      </c>
      <c r="I2167">
        <v>9.2054442573050923E-3</v>
      </c>
      <c r="J2167" t="s">
        <v>6</v>
      </c>
    </row>
    <row r="2168" spans="2:10" x14ac:dyDescent="0.45">
      <c r="B2168" t="s">
        <v>168</v>
      </c>
      <c r="C2168" t="s">
        <v>113</v>
      </c>
      <c r="D2168">
        <v>0</v>
      </c>
      <c r="E2168" t="s">
        <v>6</v>
      </c>
      <c r="G2168" t="s">
        <v>169</v>
      </c>
      <c r="H2168" t="s">
        <v>113</v>
      </c>
      <c r="I2168">
        <v>9.4401566330552505E-3</v>
      </c>
      <c r="J2168" t="s">
        <v>6</v>
      </c>
    </row>
    <row r="2169" spans="2:10" x14ac:dyDescent="0.45">
      <c r="B2169" t="s">
        <v>168</v>
      </c>
      <c r="C2169" t="s">
        <v>114</v>
      </c>
      <c r="D2169">
        <v>0</v>
      </c>
      <c r="E2169" t="s">
        <v>6</v>
      </c>
      <c r="G2169" t="s">
        <v>169</v>
      </c>
      <c r="H2169" t="s">
        <v>114</v>
      </c>
      <c r="I2169">
        <v>1.911608130538784E-2</v>
      </c>
      <c r="J2169" t="s">
        <v>6</v>
      </c>
    </row>
    <row r="2170" spans="2:10" x14ac:dyDescent="0.45">
      <c r="B2170" t="s">
        <v>168</v>
      </c>
      <c r="C2170" t="s">
        <v>115</v>
      </c>
      <c r="D2170">
        <v>0</v>
      </c>
      <c r="E2170" t="s">
        <v>6</v>
      </c>
      <c r="G2170" t="s">
        <v>169</v>
      </c>
      <c r="H2170" t="s">
        <v>115</v>
      </c>
      <c r="I2170">
        <v>1.8135093728931226E-2</v>
      </c>
      <c r="J2170" t="s">
        <v>6</v>
      </c>
    </row>
    <row r="2171" spans="2:10" x14ac:dyDescent="0.45">
      <c r="B2171" t="s">
        <v>170</v>
      </c>
      <c r="C2171" t="s">
        <v>5</v>
      </c>
      <c r="D2171">
        <v>0</v>
      </c>
      <c r="E2171" t="s">
        <v>6</v>
      </c>
      <c r="G2171" t="s">
        <v>171</v>
      </c>
      <c r="H2171" t="s">
        <v>5</v>
      </c>
      <c r="I2171">
        <v>4.4196750898656753E-2</v>
      </c>
      <c r="J2171" t="s">
        <v>6</v>
      </c>
    </row>
    <row r="2172" spans="2:10" x14ac:dyDescent="0.45">
      <c r="B2172" t="s">
        <v>170</v>
      </c>
      <c r="C2172" t="s">
        <v>9</v>
      </c>
      <c r="D2172">
        <v>0</v>
      </c>
      <c r="E2172" t="s">
        <v>6</v>
      </c>
      <c r="G2172" t="s">
        <v>171</v>
      </c>
      <c r="H2172" t="s">
        <v>9</v>
      </c>
      <c r="I2172">
        <v>9.3396535742217499E-3</v>
      </c>
      <c r="J2172" t="s">
        <v>6</v>
      </c>
    </row>
    <row r="2173" spans="2:10" x14ac:dyDescent="0.45">
      <c r="B2173" t="s">
        <v>170</v>
      </c>
      <c r="C2173" t="s">
        <v>10</v>
      </c>
      <c r="D2173">
        <v>0</v>
      </c>
      <c r="E2173" t="s">
        <v>6</v>
      </c>
      <c r="G2173" t="s">
        <v>171</v>
      </c>
      <c r="H2173" t="s">
        <v>10</v>
      </c>
      <c r="I2173">
        <v>9.2727918898846858E-3</v>
      </c>
      <c r="J2173" t="s">
        <v>6</v>
      </c>
    </row>
    <row r="2174" spans="2:10" x14ac:dyDescent="0.45">
      <c r="B2174" t="s">
        <v>170</v>
      </c>
      <c r="C2174" t="s">
        <v>11</v>
      </c>
      <c r="D2174">
        <v>0</v>
      </c>
      <c r="E2174" t="s">
        <v>6</v>
      </c>
      <c r="G2174" t="s">
        <v>171</v>
      </c>
      <c r="H2174" t="s">
        <v>11</v>
      </c>
      <c r="I2174">
        <v>9.0854239214542554E-3</v>
      </c>
      <c r="J2174" t="s">
        <v>6</v>
      </c>
    </row>
    <row r="2175" spans="2:10" x14ac:dyDescent="0.45">
      <c r="B2175" t="s">
        <v>170</v>
      </c>
      <c r="C2175" t="s">
        <v>12</v>
      </c>
      <c r="D2175">
        <v>6.4706848287051043E-6</v>
      </c>
      <c r="E2175" t="s">
        <v>6</v>
      </c>
      <c r="G2175" t="s">
        <v>171</v>
      </c>
      <c r="H2175" t="s">
        <v>12</v>
      </c>
      <c r="I2175">
        <v>8.8650768294933312E-3</v>
      </c>
      <c r="J2175" t="s">
        <v>6</v>
      </c>
    </row>
    <row r="2176" spans="2:10" x14ac:dyDescent="0.45">
      <c r="B2176" t="s">
        <v>170</v>
      </c>
      <c r="C2176" t="s">
        <v>13</v>
      </c>
      <c r="D2176">
        <v>3.178179622398965E-3</v>
      </c>
      <c r="E2176" t="s">
        <v>6</v>
      </c>
      <c r="G2176" t="s">
        <v>171</v>
      </c>
      <c r="H2176" t="s">
        <v>13</v>
      </c>
      <c r="I2176">
        <v>8.4849883754565241E-3</v>
      </c>
      <c r="J2176" t="s">
        <v>6</v>
      </c>
    </row>
    <row r="2177" spans="2:10" x14ac:dyDescent="0.45">
      <c r="B2177" t="s">
        <v>170</v>
      </c>
      <c r="C2177" t="s">
        <v>14</v>
      </c>
      <c r="D2177">
        <v>9.3212466690830494E-3</v>
      </c>
      <c r="E2177" t="s">
        <v>6</v>
      </c>
      <c r="G2177" t="s">
        <v>171</v>
      </c>
      <c r="H2177" t="s">
        <v>14</v>
      </c>
      <c r="I2177">
        <v>7.5826041971274469E-3</v>
      </c>
      <c r="J2177" t="s">
        <v>6</v>
      </c>
    </row>
    <row r="2178" spans="2:10" x14ac:dyDescent="0.45">
      <c r="B2178" t="s">
        <v>170</v>
      </c>
      <c r="C2178" t="s">
        <v>15</v>
      </c>
      <c r="D2178">
        <v>1.5420138033954069E-2</v>
      </c>
      <c r="E2178" t="s">
        <v>6</v>
      </c>
      <c r="G2178" t="s">
        <v>171</v>
      </c>
      <c r="H2178" t="s">
        <v>15</v>
      </c>
      <c r="I2178">
        <v>6.6462155991443622E-3</v>
      </c>
      <c r="J2178" t="s">
        <v>6</v>
      </c>
    </row>
    <row r="2179" spans="2:10" x14ac:dyDescent="0.45">
      <c r="B2179" t="s">
        <v>170</v>
      </c>
      <c r="C2179" t="s">
        <v>16</v>
      </c>
      <c r="D2179">
        <v>1.9436124083651578E-2</v>
      </c>
      <c r="E2179" t="s">
        <v>6</v>
      </c>
      <c r="G2179" t="s">
        <v>171</v>
      </c>
      <c r="H2179" t="s">
        <v>16</v>
      </c>
      <c r="I2179">
        <v>7.0595677118524729E-3</v>
      </c>
      <c r="J2179" t="s">
        <v>6</v>
      </c>
    </row>
    <row r="2180" spans="2:10" x14ac:dyDescent="0.45">
      <c r="B2180" t="s">
        <v>170</v>
      </c>
      <c r="C2180" t="s">
        <v>17</v>
      </c>
      <c r="D2180">
        <v>2.1370135087798295E-2</v>
      </c>
      <c r="E2180" t="s">
        <v>6</v>
      </c>
      <c r="G2180" t="s">
        <v>171</v>
      </c>
      <c r="H2180" t="s">
        <v>17</v>
      </c>
      <c r="I2180">
        <v>7.6780686010359742E-3</v>
      </c>
      <c r="J2180" t="s">
        <v>6</v>
      </c>
    </row>
    <row r="2181" spans="2:10" x14ac:dyDescent="0.45">
      <c r="B2181" t="s">
        <v>170</v>
      </c>
      <c r="C2181" t="s">
        <v>18</v>
      </c>
      <c r="D2181">
        <v>2.1081657200167428E-2</v>
      </c>
      <c r="E2181" t="s">
        <v>6</v>
      </c>
      <c r="G2181" t="s">
        <v>171</v>
      </c>
      <c r="H2181" t="s">
        <v>18</v>
      </c>
      <c r="I2181">
        <v>8.1718291559718607E-3</v>
      </c>
      <c r="J2181" t="s">
        <v>6</v>
      </c>
    </row>
    <row r="2182" spans="2:10" x14ac:dyDescent="0.45">
      <c r="B2182" t="s">
        <v>170</v>
      </c>
      <c r="C2182" t="s">
        <v>19</v>
      </c>
      <c r="D2182">
        <v>1.8957683311465235E-2</v>
      </c>
      <c r="E2182" t="s">
        <v>6</v>
      </c>
      <c r="G2182" t="s">
        <v>171</v>
      </c>
      <c r="H2182" t="s">
        <v>19</v>
      </c>
      <c r="I2182">
        <v>8.4950844218899917E-3</v>
      </c>
      <c r="J2182" t="s">
        <v>6</v>
      </c>
    </row>
    <row r="2183" spans="2:10" x14ac:dyDescent="0.45">
      <c r="B2183" t="s">
        <v>170</v>
      </c>
      <c r="C2183" t="s">
        <v>20</v>
      </c>
      <c r="D2183">
        <v>1.4537028600124562E-2</v>
      </c>
      <c r="E2183" t="s">
        <v>6</v>
      </c>
      <c r="G2183" t="s">
        <v>171</v>
      </c>
      <c r="H2183" t="s">
        <v>20</v>
      </c>
      <c r="I2183">
        <v>8.6884291010923733E-3</v>
      </c>
      <c r="J2183" t="s">
        <v>6</v>
      </c>
    </row>
    <row r="2184" spans="2:10" x14ac:dyDescent="0.45">
      <c r="B2184" t="s">
        <v>170</v>
      </c>
      <c r="C2184" t="s">
        <v>21</v>
      </c>
      <c r="D2184">
        <v>8.6031560614332168E-3</v>
      </c>
      <c r="E2184" t="s">
        <v>6</v>
      </c>
      <c r="G2184" t="s">
        <v>171</v>
      </c>
      <c r="H2184" t="s">
        <v>21</v>
      </c>
      <c r="I2184">
        <v>8.1266863010699877E-3</v>
      </c>
      <c r="J2184" t="s">
        <v>6</v>
      </c>
    </row>
    <row r="2185" spans="2:10" x14ac:dyDescent="0.45">
      <c r="B2185" t="s">
        <v>170</v>
      </c>
      <c r="C2185" t="s">
        <v>22</v>
      </c>
      <c r="D2185">
        <v>2.4094940198470314E-3</v>
      </c>
      <c r="E2185" t="s">
        <v>6</v>
      </c>
      <c r="G2185" t="s">
        <v>171</v>
      </c>
      <c r="H2185" t="s">
        <v>22</v>
      </c>
      <c r="I2185">
        <v>7.8100833798589739E-3</v>
      </c>
      <c r="J2185" t="s">
        <v>6</v>
      </c>
    </row>
    <row r="2186" spans="2:10" x14ac:dyDescent="0.45">
      <c r="B2186" t="s">
        <v>170</v>
      </c>
      <c r="C2186" t="s">
        <v>23</v>
      </c>
      <c r="D2186">
        <v>0</v>
      </c>
      <c r="E2186" t="s">
        <v>6</v>
      </c>
      <c r="G2186" t="s">
        <v>171</v>
      </c>
      <c r="H2186" t="s">
        <v>23</v>
      </c>
      <c r="I2186">
        <v>8.0696403622626724E-3</v>
      </c>
      <c r="J2186" t="s">
        <v>6</v>
      </c>
    </row>
    <row r="2187" spans="2:10" x14ac:dyDescent="0.45">
      <c r="B2187" t="s">
        <v>170</v>
      </c>
      <c r="C2187" t="s">
        <v>24</v>
      </c>
      <c r="D2187">
        <v>0</v>
      </c>
      <c r="E2187" t="s">
        <v>6</v>
      </c>
      <c r="G2187" t="s">
        <v>171</v>
      </c>
      <c r="H2187" t="s">
        <v>24</v>
      </c>
      <c r="I2187">
        <v>1.6933648820204972E-2</v>
      </c>
      <c r="J2187" t="s">
        <v>6</v>
      </c>
    </row>
    <row r="2188" spans="2:10" x14ac:dyDescent="0.45">
      <c r="B2188" t="s">
        <v>170</v>
      </c>
      <c r="C2188" t="s">
        <v>25</v>
      </c>
      <c r="D2188">
        <v>0</v>
      </c>
      <c r="E2188" t="s">
        <v>6</v>
      </c>
      <c r="G2188" t="s">
        <v>171</v>
      </c>
      <c r="H2188" t="s">
        <v>25</v>
      </c>
      <c r="I2188">
        <v>1.7106263359026236E-2</v>
      </c>
      <c r="J2188" t="s">
        <v>6</v>
      </c>
    </row>
    <row r="2189" spans="2:10" x14ac:dyDescent="0.45">
      <c r="B2189" t="s">
        <v>170</v>
      </c>
      <c r="C2189" t="s">
        <v>26</v>
      </c>
      <c r="D2189">
        <v>0</v>
      </c>
      <c r="E2189" t="s">
        <v>6</v>
      </c>
      <c r="G2189" t="s">
        <v>171</v>
      </c>
      <c r="H2189" t="s">
        <v>26</v>
      </c>
      <c r="I2189">
        <v>4.4675746766867273E-2</v>
      </c>
      <c r="J2189" t="s">
        <v>6</v>
      </c>
    </row>
    <row r="2190" spans="2:10" x14ac:dyDescent="0.45">
      <c r="B2190" t="s">
        <v>170</v>
      </c>
      <c r="C2190" t="s">
        <v>27</v>
      </c>
      <c r="D2190">
        <v>0</v>
      </c>
      <c r="E2190" t="s">
        <v>6</v>
      </c>
      <c r="G2190" t="s">
        <v>171</v>
      </c>
      <c r="H2190" t="s">
        <v>27</v>
      </c>
      <c r="I2190">
        <v>8.9303390392968078E-3</v>
      </c>
      <c r="J2190" t="s">
        <v>6</v>
      </c>
    </row>
    <row r="2191" spans="2:10" x14ac:dyDescent="0.45">
      <c r="B2191" t="s">
        <v>170</v>
      </c>
      <c r="C2191" t="s">
        <v>28</v>
      </c>
      <c r="D2191">
        <v>0</v>
      </c>
      <c r="E2191" t="s">
        <v>6</v>
      </c>
      <c r="G2191" t="s">
        <v>171</v>
      </c>
      <c r="H2191" t="s">
        <v>28</v>
      </c>
      <c r="I2191">
        <v>8.8091650135747913E-3</v>
      </c>
      <c r="J2191" t="s">
        <v>6</v>
      </c>
    </row>
    <row r="2192" spans="2:10" x14ac:dyDescent="0.45">
      <c r="B2192" t="s">
        <v>170</v>
      </c>
      <c r="C2192" t="s">
        <v>29</v>
      </c>
      <c r="D2192">
        <v>1.6540336945476922E-4</v>
      </c>
      <c r="E2192" t="s">
        <v>6</v>
      </c>
      <c r="G2192" t="s">
        <v>171</v>
      </c>
      <c r="H2192" t="s">
        <v>29</v>
      </c>
      <c r="I2192">
        <v>8.691526839032496E-3</v>
      </c>
      <c r="J2192" t="s">
        <v>6</v>
      </c>
    </row>
    <row r="2193" spans="2:10" x14ac:dyDescent="0.45">
      <c r="B2193" t="s">
        <v>170</v>
      </c>
      <c r="C2193" t="s">
        <v>30</v>
      </c>
      <c r="D2193">
        <v>2.9339490042704528E-3</v>
      </c>
      <c r="E2193" t="s">
        <v>6</v>
      </c>
      <c r="G2193" t="s">
        <v>171</v>
      </c>
      <c r="H2193" t="s">
        <v>30</v>
      </c>
      <c r="I2193">
        <v>8.18800798185596E-3</v>
      </c>
      <c r="J2193" t="s">
        <v>6</v>
      </c>
    </row>
    <row r="2194" spans="2:10" x14ac:dyDescent="0.45">
      <c r="B2194" t="s">
        <v>170</v>
      </c>
      <c r="C2194" t="s">
        <v>31</v>
      </c>
      <c r="D2194">
        <v>8.2118151787625993E-3</v>
      </c>
      <c r="E2194" t="s">
        <v>6</v>
      </c>
      <c r="G2194" t="s">
        <v>171</v>
      </c>
      <c r="H2194" t="s">
        <v>31</v>
      </c>
      <c r="I2194">
        <v>7.1251445280436547E-3</v>
      </c>
      <c r="J2194" t="s">
        <v>6</v>
      </c>
    </row>
    <row r="2195" spans="2:10" x14ac:dyDescent="0.45">
      <c r="B2195" t="s">
        <v>170</v>
      </c>
      <c r="C2195" t="s">
        <v>32</v>
      </c>
      <c r="D2195">
        <v>1.3749432032963898E-2</v>
      </c>
      <c r="E2195" t="s">
        <v>6</v>
      </c>
      <c r="G2195" t="s">
        <v>171</v>
      </c>
      <c r="H2195" t="s">
        <v>32</v>
      </c>
      <c r="I2195">
        <v>6.330678554277624E-3</v>
      </c>
      <c r="J2195" t="s">
        <v>6</v>
      </c>
    </row>
    <row r="2196" spans="2:10" x14ac:dyDescent="0.45">
      <c r="B2196" t="s">
        <v>170</v>
      </c>
      <c r="C2196" t="s">
        <v>33</v>
      </c>
      <c r="D2196">
        <v>1.8353511510054057E-2</v>
      </c>
      <c r="E2196" t="s">
        <v>6</v>
      </c>
      <c r="G2196" t="s">
        <v>171</v>
      </c>
      <c r="H2196" t="s">
        <v>33</v>
      </c>
      <c r="I2196">
        <v>6.3655984498279068E-3</v>
      </c>
      <c r="J2196" t="s">
        <v>6</v>
      </c>
    </row>
    <row r="2197" spans="2:10" x14ac:dyDescent="0.45">
      <c r="B2197" t="s">
        <v>170</v>
      </c>
      <c r="C2197" t="s">
        <v>34</v>
      </c>
      <c r="D2197">
        <v>2.1170985246336822E-2</v>
      </c>
      <c r="E2197" t="s">
        <v>6</v>
      </c>
      <c r="G2197" t="s">
        <v>171</v>
      </c>
      <c r="H2197" t="s">
        <v>34</v>
      </c>
      <c r="I2197">
        <v>7.1787797022341083E-3</v>
      </c>
      <c r="J2197" t="s">
        <v>6</v>
      </c>
    </row>
    <row r="2198" spans="2:10" x14ac:dyDescent="0.45">
      <c r="B2198" t="s">
        <v>170</v>
      </c>
      <c r="C2198" t="s">
        <v>35</v>
      </c>
      <c r="D2198">
        <v>2.2119558265696244E-2</v>
      </c>
      <c r="E2198" t="s">
        <v>6</v>
      </c>
      <c r="G2198" t="s">
        <v>171</v>
      </c>
      <c r="H2198" t="s">
        <v>35</v>
      </c>
      <c r="I2198">
        <v>7.9045259911401638E-3</v>
      </c>
      <c r="J2198" t="s">
        <v>6</v>
      </c>
    </row>
    <row r="2199" spans="2:10" x14ac:dyDescent="0.45">
      <c r="B2199" t="s">
        <v>170</v>
      </c>
      <c r="C2199" t="s">
        <v>36</v>
      </c>
      <c r="D2199">
        <v>2.1514471151443462E-2</v>
      </c>
      <c r="E2199" t="s">
        <v>6</v>
      </c>
      <c r="G2199" t="s">
        <v>171</v>
      </c>
      <c r="H2199" t="s">
        <v>36</v>
      </c>
      <c r="I2199">
        <v>8.2898431954655447E-3</v>
      </c>
      <c r="J2199" t="s">
        <v>6</v>
      </c>
    </row>
    <row r="2200" spans="2:10" x14ac:dyDescent="0.45">
      <c r="B2200" t="s">
        <v>170</v>
      </c>
      <c r="C2200" t="s">
        <v>37</v>
      </c>
      <c r="D2200">
        <v>1.9878105347774924E-2</v>
      </c>
      <c r="E2200" t="s">
        <v>6</v>
      </c>
      <c r="G2200" t="s">
        <v>171</v>
      </c>
      <c r="H2200" t="s">
        <v>37</v>
      </c>
      <c r="I2200">
        <v>8.8120940112057528E-3</v>
      </c>
      <c r="J2200" t="s">
        <v>6</v>
      </c>
    </row>
    <row r="2201" spans="2:10" x14ac:dyDescent="0.45">
      <c r="B2201" t="s">
        <v>170</v>
      </c>
      <c r="C2201" t="s">
        <v>38</v>
      </c>
      <c r="D2201">
        <v>1.6507594126085656E-2</v>
      </c>
      <c r="E2201" t="s">
        <v>6</v>
      </c>
      <c r="G2201" t="s">
        <v>171</v>
      </c>
      <c r="H2201" t="s">
        <v>38</v>
      </c>
      <c r="I2201">
        <v>9.1346107128355922E-3</v>
      </c>
      <c r="J2201" t="s">
        <v>6</v>
      </c>
    </row>
    <row r="2202" spans="2:10" x14ac:dyDescent="0.45">
      <c r="B2202" t="s">
        <v>170</v>
      </c>
      <c r="C2202" t="s">
        <v>39</v>
      </c>
      <c r="D2202">
        <v>1.1885109666141116E-2</v>
      </c>
      <c r="E2202" t="s">
        <v>6</v>
      </c>
      <c r="G2202" t="s">
        <v>171</v>
      </c>
      <c r="H2202" t="s">
        <v>39</v>
      </c>
      <c r="I2202">
        <v>8.8844099190120221E-3</v>
      </c>
      <c r="J2202" t="s">
        <v>6</v>
      </c>
    </row>
    <row r="2203" spans="2:10" x14ac:dyDescent="0.45">
      <c r="B2203" t="s">
        <v>170</v>
      </c>
      <c r="C2203" t="s">
        <v>40</v>
      </c>
      <c r="D2203">
        <v>6.2585311328330574E-3</v>
      </c>
      <c r="E2203" t="s">
        <v>6</v>
      </c>
      <c r="G2203" t="s">
        <v>171</v>
      </c>
      <c r="H2203" t="s">
        <v>40</v>
      </c>
      <c r="I2203">
        <v>8.5121213945611226E-3</v>
      </c>
      <c r="J2203" t="s">
        <v>6</v>
      </c>
    </row>
    <row r="2204" spans="2:10" x14ac:dyDescent="0.45">
      <c r="B2204" t="s">
        <v>170</v>
      </c>
      <c r="C2204" t="s">
        <v>41</v>
      </c>
      <c r="D2204">
        <v>1.24707250385114E-3</v>
      </c>
      <c r="E2204" t="s">
        <v>6</v>
      </c>
      <c r="G2204" t="s">
        <v>171</v>
      </c>
      <c r="H2204" t="s">
        <v>41</v>
      </c>
      <c r="I2204">
        <v>8.5192521265207016E-3</v>
      </c>
      <c r="J2204" t="s">
        <v>6</v>
      </c>
    </row>
    <row r="2205" spans="2:10" x14ac:dyDescent="0.45">
      <c r="B2205" t="s">
        <v>170</v>
      </c>
      <c r="C2205" t="s">
        <v>42</v>
      </c>
      <c r="D2205">
        <v>3.4875059839475976E-6</v>
      </c>
      <c r="E2205" t="s">
        <v>6</v>
      </c>
      <c r="G2205" t="s">
        <v>171</v>
      </c>
      <c r="H2205" t="s">
        <v>42</v>
      </c>
      <c r="I2205">
        <v>1.7813734358679861E-2</v>
      </c>
      <c r="J2205" t="s">
        <v>6</v>
      </c>
    </row>
    <row r="2206" spans="2:10" x14ac:dyDescent="0.45">
      <c r="B2206" t="s">
        <v>170</v>
      </c>
      <c r="C2206" t="s">
        <v>43</v>
      </c>
      <c r="D2206">
        <v>0</v>
      </c>
      <c r="E2206" t="s">
        <v>6</v>
      </c>
      <c r="G2206" t="s">
        <v>171</v>
      </c>
      <c r="H2206" t="s">
        <v>43</v>
      </c>
      <c r="I2206">
        <v>1.8172039965429345E-2</v>
      </c>
      <c r="J2206" t="s">
        <v>6</v>
      </c>
    </row>
    <row r="2207" spans="2:10" x14ac:dyDescent="0.45">
      <c r="B2207" t="s">
        <v>170</v>
      </c>
      <c r="C2207" t="s">
        <v>44</v>
      </c>
      <c r="D2207">
        <v>0</v>
      </c>
      <c r="E2207" t="s">
        <v>6</v>
      </c>
      <c r="G2207" t="s">
        <v>171</v>
      </c>
      <c r="H2207" t="s">
        <v>44</v>
      </c>
      <c r="I2207">
        <v>3.1396678498761134E-2</v>
      </c>
      <c r="J2207" t="s">
        <v>6</v>
      </c>
    </row>
    <row r="2208" spans="2:10" x14ac:dyDescent="0.45">
      <c r="B2208" t="s">
        <v>170</v>
      </c>
      <c r="C2208" t="s">
        <v>45</v>
      </c>
      <c r="D2208">
        <v>0</v>
      </c>
      <c r="E2208" t="s">
        <v>6</v>
      </c>
      <c r="G2208" t="s">
        <v>171</v>
      </c>
      <c r="H2208" t="s">
        <v>45</v>
      </c>
      <c r="I2208">
        <v>5.6540484000271174E-3</v>
      </c>
      <c r="J2208" t="s">
        <v>6</v>
      </c>
    </row>
    <row r="2209" spans="2:10" x14ac:dyDescent="0.45">
      <c r="B2209" t="s">
        <v>170</v>
      </c>
      <c r="C2209" t="s">
        <v>46</v>
      </c>
      <c r="D2209">
        <v>1.6008015207014112E-4</v>
      </c>
      <c r="E2209" t="s">
        <v>6</v>
      </c>
      <c r="G2209" t="s">
        <v>171</v>
      </c>
      <c r="H2209" t="s">
        <v>46</v>
      </c>
      <c r="I2209">
        <v>5.5894179879135645E-3</v>
      </c>
      <c r="J2209" t="s">
        <v>6</v>
      </c>
    </row>
    <row r="2210" spans="2:10" x14ac:dyDescent="0.45">
      <c r="B2210" t="s">
        <v>170</v>
      </c>
      <c r="C2210" t="s">
        <v>47</v>
      </c>
      <c r="D2210">
        <v>1.6759056189094826E-3</v>
      </c>
      <c r="E2210" t="s">
        <v>6</v>
      </c>
      <c r="G2210" t="s">
        <v>171</v>
      </c>
      <c r="H2210" t="s">
        <v>47</v>
      </c>
      <c r="I2210">
        <v>5.2568843350195155E-3</v>
      </c>
      <c r="J2210" t="s">
        <v>6</v>
      </c>
    </row>
    <row r="2211" spans="2:10" x14ac:dyDescent="0.45">
      <c r="B2211" t="s">
        <v>170</v>
      </c>
      <c r="C2211" t="s">
        <v>48</v>
      </c>
      <c r="D2211">
        <v>7.101820743520529E-3</v>
      </c>
      <c r="E2211" t="s">
        <v>6</v>
      </c>
      <c r="G2211" t="s">
        <v>171</v>
      </c>
      <c r="H2211" t="s">
        <v>48</v>
      </c>
      <c r="I2211">
        <v>4.6485398698538358E-3</v>
      </c>
      <c r="J2211" t="s">
        <v>6</v>
      </c>
    </row>
    <row r="2212" spans="2:10" x14ac:dyDescent="0.45">
      <c r="B2212" t="s">
        <v>170</v>
      </c>
      <c r="C2212" t="s">
        <v>49</v>
      </c>
      <c r="D2212">
        <v>1.3427696696742635E-2</v>
      </c>
      <c r="E2212" t="s">
        <v>6</v>
      </c>
      <c r="G2212" t="s">
        <v>171</v>
      </c>
      <c r="H2212" t="s">
        <v>49</v>
      </c>
      <c r="I2212">
        <v>4.7024737587492357E-3</v>
      </c>
      <c r="J2212" t="s">
        <v>6</v>
      </c>
    </row>
    <row r="2213" spans="2:10" x14ac:dyDescent="0.45">
      <c r="B2213" t="s">
        <v>170</v>
      </c>
      <c r="C2213" t="s">
        <v>50</v>
      </c>
      <c r="D2213">
        <v>1.9207918673069129E-2</v>
      </c>
      <c r="E2213" t="s">
        <v>6</v>
      </c>
      <c r="G2213" t="s">
        <v>171</v>
      </c>
      <c r="H2213" t="s">
        <v>50</v>
      </c>
      <c r="I2213">
        <v>4.8406556838259118E-3</v>
      </c>
      <c r="J2213" t="s">
        <v>6</v>
      </c>
    </row>
    <row r="2214" spans="2:10" x14ac:dyDescent="0.45">
      <c r="B2214" t="s">
        <v>170</v>
      </c>
      <c r="C2214" t="s">
        <v>51</v>
      </c>
      <c r="D2214">
        <v>2.3245616029291975E-2</v>
      </c>
      <c r="E2214" t="s">
        <v>6</v>
      </c>
      <c r="G2214" t="s">
        <v>171</v>
      </c>
      <c r="H2214" t="s">
        <v>51</v>
      </c>
      <c r="I2214">
        <v>4.6464798668636852E-3</v>
      </c>
      <c r="J2214" t="s">
        <v>6</v>
      </c>
    </row>
    <row r="2215" spans="2:10" x14ac:dyDescent="0.45">
      <c r="B2215" t="s">
        <v>170</v>
      </c>
      <c r="C2215" t="s">
        <v>52</v>
      </c>
      <c r="D2215">
        <v>2.5778936413099331E-2</v>
      </c>
      <c r="E2215" t="s">
        <v>6</v>
      </c>
      <c r="G2215" t="s">
        <v>171</v>
      </c>
      <c r="H2215" t="s">
        <v>52</v>
      </c>
      <c r="I2215">
        <v>5.2305366415374118E-3</v>
      </c>
      <c r="J2215" t="s">
        <v>6</v>
      </c>
    </row>
    <row r="2216" spans="2:10" x14ac:dyDescent="0.45">
      <c r="B2216" t="s">
        <v>170</v>
      </c>
      <c r="C2216" t="s">
        <v>53</v>
      </c>
      <c r="D2216">
        <v>2.6560507725145018E-2</v>
      </c>
      <c r="E2216" t="s">
        <v>6</v>
      </c>
      <c r="G2216" t="s">
        <v>171</v>
      </c>
      <c r="H2216" t="s">
        <v>53</v>
      </c>
      <c r="I2216">
        <v>5.9653799878186236E-3</v>
      </c>
      <c r="J2216" t="s">
        <v>6</v>
      </c>
    </row>
    <row r="2217" spans="2:10" x14ac:dyDescent="0.45">
      <c r="B2217" t="s">
        <v>170</v>
      </c>
      <c r="C2217" t="s">
        <v>54</v>
      </c>
      <c r="D2217">
        <v>2.5707357182345885E-2</v>
      </c>
      <c r="E2217" t="s">
        <v>6</v>
      </c>
      <c r="G2217" t="s">
        <v>171</v>
      </c>
      <c r="H2217" t="s">
        <v>54</v>
      </c>
      <c r="I2217">
        <v>6.8135896398935844E-3</v>
      </c>
      <c r="J2217" t="s">
        <v>6</v>
      </c>
    </row>
    <row r="2218" spans="2:10" x14ac:dyDescent="0.45">
      <c r="B2218" t="s">
        <v>170</v>
      </c>
      <c r="C2218" t="s">
        <v>55</v>
      </c>
      <c r="D2218">
        <v>2.3434841658805463E-2</v>
      </c>
      <c r="E2218" t="s">
        <v>6</v>
      </c>
      <c r="G2218" t="s">
        <v>171</v>
      </c>
      <c r="H2218" t="s">
        <v>55</v>
      </c>
      <c r="I2218">
        <v>7.371557141274976E-3</v>
      </c>
      <c r="J2218" t="s">
        <v>6</v>
      </c>
    </row>
    <row r="2219" spans="2:10" x14ac:dyDescent="0.45">
      <c r="B2219" t="s">
        <v>170</v>
      </c>
      <c r="C2219" t="s">
        <v>56</v>
      </c>
      <c r="D2219">
        <v>1.9589440225388666E-2</v>
      </c>
      <c r="E2219" t="s">
        <v>6</v>
      </c>
      <c r="G2219" t="s">
        <v>171</v>
      </c>
      <c r="H2219" t="s">
        <v>56</v>
      </c>
      <c r="I2219">
        <v>7.7294879453717663E-3</v>
      </c>
      <c r="J2219" t="s">
        <v>6</v>
      </c>
    </row>
    <row r="2220" spans="2:10" x14ac:dyDescent="0.45">
      <c r="B2220" t="s">
        <v>170</v>
      </c>
      <c r="C2220" t="s">
        <v>57</v>
      </c>
      <c r="D2220">
        <v>1.4706664360965013E-2</v>
      </c>
      <c r="E2220" t="s">
        <v>6</v>
      </c>
      <c r="G2220" t="s">
        <v>171</v>
      </c>
      <c r="H2220" t="s">
        <v>57</v>
      </c>
      <c r="I2220">
        <v>7.8925938664011226E-3</v>
      </c>
      <c r="J2220" t="s">
        <v>6</v>
      </c>
    </row>
    <row r="2221" spans="2:10" x14ac:dyDescent="0.45">
      <c r="B2221" t="s">
        <v>170</v>
      </c>
      <c r="C2221" t="s">
        <v>58</v>
      </c>
      <c r="D2221">
        <v>9.1663311952172276E-3</v>
      </c>
      <c r="E2221" t="s">
        <v>6</v>
      </c>
      <c r="G2221" t="s">
        <v>171</v>
      </c>
      <c r="H2221" t="s">
        <v>58</v>
      </c>
      <c r="I2221">
        <v>7.5412217008105553E-3</v>
      </c>
      <c r="J2221" t="s">
        <v>6</v>
      </c>
    </row>
    <row r="2222" spans="2:10" x14ac:dyDescent="0.45">
      <c r="B2222" t="s">
        <v>170</v>
      </c>
      <c r="C2222" t="s">
        <v>59</v>
      </c>
      <c r="D2222">
        <v>3.58830511430548E-3</v>
      </c>
      <c r="E2222" t="s">
        <v>6</v>
      </c>
      <c r="G2222" t="s">
        <v>171</v>
      </c>
      <c r="H2222" t="s">
        <v>59</v>
      </c>
      <c r="I2222">
        <v>7.082587844269848E-3</v>
      </c>
      <c r="J2222" t="s">
        <v>6</v>
      </c>
    </row>
    <row r="2223" spans="2:10" x14ac:dyDescent="0.45">
      <c r="B2223" t="s">
        <v>170</v>
      </c>
      <c r="C2223" t="s">
        <v>60</v>
      </c>
      <c r="D2223">
        <v>6.2479283052039713E-4</v>
      </c>
      <c r="E2223" t="s">
        <v>6</v>
      </c>
      <c r="G2223" t="s">
        <v>171</v>
      </c>
      <c r="H2223" t="s">
        <v>60</v>
      </c>
      <c r="I2223">
        <v>1.3975226749678084E-2</v>
      </c>
      <c r="J2223" t="s">
        <v>6</v>
      </c>
    </row>
    <row r="2224" spans="2:10" x14ac:dyDescent="0.45">
      <c r="B2224" t="s">
        <v>170</v>
      </c>
      <c r="C2224" t="s">
        <v>61</v>
      </c>
      <c r="D2224">
        <v>0</v>
      </c>
      <c r="E2224" t="s">
        <v>6</v>
      </c>
      <c r="G2224" t="s">
        <v>171</v>
      </c>
      <c r="H2224" t="s">
        <v>61</v>
      </c>
      <c r="I2224">
        <v>1.3630900380318701E-2</v>
      </c>
      <c r="J2224" t="s">
        <v>6</v>
      </c>
    </row>
    <row r="2225" spans="2:10" x14ac:dyDescent="0.45">
      <c r="B2225" t="s">
        <v>170</v>
      </c>
      <c r="C2225" t="s">
        <v>62</v>
      </c>
      <c r="D2225">
        <v>0</v>
      </c>
      <c r="E2225" t="s">
        <v>6</v>
      </c>
      <c r="G2225" t="s">
        <v>171</v>
      </c>
      <c r="H2225" t="s">
        <v>62</v>
      </c>
      <c r="I2225">
        <v>2.1396632767060247E-2</v>
      </c>
      <c r="J2225" t="s">
        <v>6</v>
      </c>
    </row>
    <row r="2226" spans="2:10" x14ac:dyDescent="0.45">
      <c r="B2226" t="s">
        <v>170</v>
      </c>
      <c r="C2226" t="s">
        <v>63</v>
      </c>
      <c r="D2226">
        <v>0</v>
      </c>
      <c r="E2226" t="s">
        <v>6</v>
      </c>
      <c r="G2226" t="s">
        <v>171</v>
      </c>
      <c r="H2226" t="s">
        <v>63</v>
      </c>
      <c r="I2226">
        <v>3.0779393042629187E-3</v>
      </c>
      <c r="J2226" t="s">
        <v>6</v>
      </c>
    </row>
    <row r="2227" spans="2:10" x14ac:dyDescent="0.45">
      <c r="B2227" t="s">
        <v>170</v>
      </c>
      <c r="C2227" t="s">
        <v>64</v>
      </c>
      <c r="D2227">
        <v>3.6402410648092287E-5</v>
      </c>
      <c r="E2227" t="s">
        <v>6</v>
      </c>
      <c r="G2227" t="s">
        <v>171</v>
      </c>
      <c r="H2227" t="s">
        <v>64</v>
      </c>
      <c r="I2227">
        <v>2.8972716483124492E-3</v>
      </c>
      <c r="J2227" t="s">
        <v>6</v>
      </c>
    </row>
    <row r="2228" spans="2:10" x14ac:dyDescent="0.45">
      <c r="B2228" t="s">
        <v>170</v>
      </c>
      <c r="C2228" t="s">
        <v>65</v>
      </c>
      <c r="D2228">
        <v>9.3702862446947289E-4</v>
      </c>
      <c r="E2228" t="s">
        <v>6</v>
      </c>
      <c r="G2228" t="s">
        <v>171</v>
      </c>
      <c r="H2228" t="s">
        <v>65</v>
      </c>
      <c r="I2228">
        <v>2.556135166088274E-3</v>
      </c>
      <c r="J2228" t="s">
        <v>6</v>
      </c>
    </row>
    <row r="2229" spans="2:10" x14ac:dyDescent="0.45">
      <c r="B2229" t="s">
        <v>170</v>
      </c>
      <c r="C2229" t="s">
        <v>66</v>
      </c>
      <c r="D2229">
        <v>6.0957003440412572E-3</v>
      </c>
      <c r="E2229" t="s">
        <v>6</v>
      </c>
      <c r="G2229" t="s">
        <v>171</v>
      </c>
      <c r="H2229" t="s">
        <v>66</v>
      </c>
      <c r="I2229">
        <v>1.7631421910145446E-3</v>
      </c>
      <c r="J2229" t="s">
        <v>6</v>
      </c>
    </row>
    <row r="2230" spans="2:10" x14ac:dyDescent="0.45">
      <c r="B2230" t="s">
        <v>170</v>
      </c>
      <c r="C2230" t="s">
        <v>67</v>
      </c>
      <c r="D2230">
        <v>1.3147775178205177E-2</v>
      </c>
      <c r="E2230" t="s">
        <v>6</v>
      </c>
      <c r="G2230" t="s">
        <v>171</v>
      </c>
      <c r="H2230" t="s">
        <v>67</v>
      </c>
      <c r="I2230">
        <v>1.5389189555275681E-3</v>
      </c>
      <c r="J2230" t="s">
        <v>6</v>
      </c>
    </row>
    <row r="2231" spans="2:10" x14ac:dyDescent="0.45">
      <c r="B2231" t="s">
        <v>170</v>
      </c>
      <c r="C2231" t="s">
        <v>68</v>
      </c>
      <c r="D2231">
        <v>1.9525972365273848E-2</v>
      </c>
      <c r="E2231" t="s">
        <v>6</v>
      </c>
      <c r="G2231" t="s">
        <v>171</v>
      </c>
      <c r="H2231" t="s">
        <v>68</v>
      </c>
      <c r="I2231">
        <v>1.5190827771676702E-3</v>
      </c>
      <c r="J2231" t="s">
        <v>6</v>
      </c>
    </row>
    <row r="2232" spans="2:10" x14ac:dyDescent="0.45">
      <c r="B2232" t="s">
        <v>170</v>
      </c>
      <c r="C2232" t="s">
        <v>69</v>
      </c>
      <c r="D2232">
        <v>2.4565947204276954E-2</v>
      </c>
      <c r="E2232" t="s">
        <v>6</v>
      </c>
      <c r="G2232" t="s">
        <v>171</v>
      </c>
      <c r="H2232" t="s">
        <v>69</v>
      </c>
      <c r="I2232">
        <v>1.6483030487604705E-3</v>
      </c>
      <c r="J2232" t="s">
        <v>6</v>
      </c>
    </row>
    <row r="2233" spans="2:10" x14ac:dyDescent="0.45">
      <c r="B2233" t="s">
        <v>170</v>
      </c>
      <c r="C2233" t="s">
        <v>70</v>
      </c>
      <c r="D2233">
        <v>2.7573745279275912E-2</v>
      </c>
      <c r="E2233" t="s">
        <v>6</v>
      </c>
      <c r="G2233" t="s">
        <v>171</v>
      </c>
      <c r="H2233" t="s">
        <v>70</v>
      </c>
      <c r="I2233">
        <v>1.7949769834902614E-3</v>
      </c>
      <c r="J2233" t="s">
        <v>6</v>
      </c>
    </row>
    <row r="2234" spans="2:10" x14ac:dyDescent="0.45">
      <c r="B2234" t="s">
        <v>170</v>
      </c>
      <c r="C2234" t="s">
        <v>71</v>
      </c>
      <c r="D2234">
        <v>2.8843953345659201E-2</v>
      </c>
      <c r="E2234" t="s">
        <v>6</v>
      </c>
      <c r="G2234" t="s">
        <v>171</v>
      </c>
      <c r="H2234" t="s">
        <v>71</v>
      </c>
      <c r="I2234">
        <v>2.0600410233495379E-3</v>
      </c>
      <c r="J2234" t="s">
        <v>6</v>
      </c>
    </row>
    <row r="2235" spans="2:10" x14ac:dyDescent="0.45">
      <c r="B2235" t="s">
        <v>170</v>
      </c>
      <c r="C2235" t="s">
        <v>72</v>
      </c>
      <c r="D2235">
        <v>2.8237116893700485E-2</v>
      </c>
      <c r="E2235" t="s">
        <v>6</v>
      </c>
      <c r="G2235" t="s">
        <v>171</v>
      </c>
      <c r="H2235" t="s">
        <v>72</v>
      </c>
      <c r="I2235">
        <v>2.3605659992686654E-3</v>
      </c>
      <c r="J2235" t="s">
        <v>6</v>
      </c>
    </row>
    <row r="2236" spans="2:10" x14ac:dyDescent="0.45">
      <c r="B2236" t="s">
        <v>170</v>
      </c>
      <c r="C2236" t="s">
        <v>73</v>
      </c>
      <c r="D2236">
        <v>2.5825039363814806E-2</v>
      </c>
      <c r="E2236" t="s">
        <v>6</v>
      </c>
      <c r="G2236" t="s">
        <v>171</v>
      </c>
      <c r="H2236" t="s">
        <v>73</v>
      </c>
      <c r="I2236">
        <v>2.8164832024671219E-3</v>
      </c>
      <c r="J2236" t="s">
        <v>6</v>
      </c>
    </row>
    <row r="2237" spans="2:10" x14ac:dyDescent="0.45">
      <c r="B2237" t="s">
        <v>170</v>
      </c>
      <c r="C2237" t="s">
        <v>74</v>
      </c>
      <c r="D2237">
        <v>2.1685520810062916E-2</v>
      </c>
      <c r="E2237" t="s">
        <v>6</v>
      </c>
      <c r="G2237" t="s">
        <v>171</v>
      </c>
      <c r="H2237" t="s">
        <v>74</v>
      </c>
      <c r="I2237">
        <v>3.2508396990357305E-3</v>
      </c>
      <c r="J2237" t="s">
        <v>6</v>
      </c>
    </row>
    <row r="2238" spans="2:10" x14ac:dyDescent="0.45">
      <c r="B2238" t="s">
        <v>170</v>
      </c>
      <c r="C2238" t="s">
        <v>75</v>
      </c>
      <c r="D2238">
        <v>1.6018137646823843E-2</v>
      </c>
      <c r="E2238" t="s">
        <v>6</v>
      </c>
      <c r="G2238" t="s">
        <v>171</v>
      </c>
      <c r="H2238" t="s">
        <v>75</v>
      </c>
      <c r="I2238">
        <v>3.6717637180780343E-3</v>
      </c>
      <c r="J2238" t="s">
        <v>6</v>
      </c>
    </row>
    <row r="2239" spans="2:10" x14ac:dyDescent="0.45">
      <c r="B2239" t="s">
        <v>170</v>
      </c>
      <c r="C2239" t="s">
        <v>76</v>
      </c>
      <c r="D2239">
        <v>9.6117497150340955E-3</v>
      </c>
      <c r="E2239" t="s">
        <v>6</v>
      </c>
      <c r="G2239" t="s">
        <v>171</v>
      </c>
      <c r="H2239" t="s">
        <v>76</v>
      </c>
      <c r="I2239">
        <v>3.9082022176434575E-3</v>
      </c>
      <c r="J2239" t="s">
        <v>6</v>
      </c>
    </row>
    <row r="2240" spans="2:10" x14ac:dyDescent="0.45">
      <c r="B2240" t="s">
        <v>170</v>
      </c>
      <c r="C2240" t="s">
        <v>77</v>
      </c>
      <c r="D2240">
        <v>3.4688052093832787E-3</v>
      </c>
      <c r="E2240" t="s">
        <v>6</v>
      </c>
      <c r="G2240" t="s">
        <v>171</v>
      </c>
      <c r="H2240" t="s">
        <v>77</v>
      </c>
      <c r="I2240">
        <v>4.1920703439597765E-3</v>
      </c>
      <c r="J2240" t="s">
        <v>6</v>
      </c>
    </row>
    <row r="2241" spans="2:10" x14ac:dyDescent="0.45">
      <c r="B2241" t="s">
        <v>170</v>
      </c>
      <c r="C2241" t="s">
        <v>78</v>
      </c>
      <c r="D2241">
        <v>4.4749532808909404E-4</v>
      </c>
      <c r="E2241" t="s">
        <v>6</v>
      </c>
      <c r="G2241" t="s">
        <v>171</v>
      </c>
      <c r="H2241" t="s">
        <v>78</v>
      </c>
      <c r="I2241">
        <v>1.1197728227274741E-2</v>
      </c>
      <c r="J2241" t="s">
        <v>6</v>
      </c>
    </row>
    <row r="2242" spans="2:10" x14ac:dyDescent="0.45">
      <c r="B2242" t="s">
        <v>170</v>
      </c>
      <c r="C2242" t="s">
        <v>79</v>
      </c>
      <c r="D2242">
        <v>0</v>
      </c>
      <c r="E2242" t="s">
        <v>6</v>
      </c>
      <c r="G2242" t="s">
        <v>171</v>
      </c>
      <c r="H2242" t="s">
        <v>79</v>
      </c>
      <c r="I2242">
        <v>1.2115634293484973E-2</v>
      </c>
      <c r="J2242" t="s">
        <v>6</v>
      </c>
    </row>
    <row r="2243" spans="2:10" x14ac:dyDescent="0.45">
      <c r="B2243" t="s">
        <v>170</v>
      </c>
      <c r="C2243" t="s">
        <v>80</v>
      </c>
      <c r="D2243">
        <v>0</v>
      </c>
      <c r="E2243" t="s">
        <v>6</v>
      </c>
      <c r="G2243" t="s">
        <v>171</v>
      </c>
      <c r="H2243" t="s">
        <v>80</v>
      </c>
      <c r="I2243">
        <v>3.2434112573542548E-2</v>
      </c>
      <c r="J2243" t="s">
        <v>6</v>
      </c>
    </row>
    <row r="2244" spans="2:10" x14ac:dyDescent="0.45">
      <c r="B2244" t="s">
        <v>170</v>
      </c>
      <c r="C2244" t="s">
        <v>81</v>
      </c>
      <c r="D2244">
        <v>0</v>
      </c>
      <c r="E2244" t="s">
        <v>6</v>
      </c>
      <c r="G2244" t="s">
        <v>171</v>
      </c>
      <c r="H2244" t="s">
        <v>81</v>
      </c>
      <c r="I2244">
        <v>6.2938387842162141E-3</v>
      </c>
      <c r="J2244" t="s">
        <v>6</v>
      </c>
    </row>
    <row r="2245" spans="2:10" x14ac:dyDescent="0.45">
      <c r="B2245" t="s">
        <v>170</v>
      </c>
      <c r="C2245" t="s">
        <v>82</v>
      </c>
      <c r="D2245">
        <v>0</v>
      </c>
      <c r="E2245" t="s">
        <v>6</v>
      </c>
      <c r="G2245" t="s">
        <v>171</v>
      </c>
      <c r="H2245" t="s">
        <v>82</v>
      </c>
      <c r="I2245">
        <v>6.2810239865354958E-3</v>
      </c>
      <c r="J2245" t="s">
        <v>6</v>
      </c>
    </row>
    <row r="2246" spans="2:10" x14ac:dyDescent="0.45">
      <c r="B2246" t="s">
        <v>170</v>
      </c>
      <c r="C2246" t="s">
        <v>83</v>
      </c>
      <c r="D2246">
        <v>2.9388893186078444E-5</v>
      </c>
      <c r="E2246" t="s">
        <v>6</v>
      </c>
      <c r="G2246" t="s">
        <v>171</v>
      </c>
      <c r="H2246" t="s">
        <v>83</v>
      </c>
      <c r="I2246">
        <v>6.3525633110136787E-3</v>
      </c>
      <c r="J2246" t="s">
        <v>6</v>
      </c>
    </row>
    <row r="2247" spans="2:10" x14ac:dyDescent="0.45">
      <c r="B2247" t="s">
        <v>170</v>
      </c>
      <c r="C2247" t="s">
        <v>84</v>
      </c>
      <c r="D2247">
        <v>2.6493263958170684E-3</v>
      </c>
      <c r="E2247" t="s">
        <v>6</v>
      </c>
      <c r="G2247" t="s">
        <v>171</v>
      </c>
      <c r="H2247" t="s">
        <v>84</v>
      </c>
      <c r="I2247">
        <v>6.1774173629115837E-3</v>
      </c>
      <c r="J2247" t="s">
        <v>6</v>
      </c>
    </row>
    <row r="2248" spans="2:10" x14ac:dyDescent="0.45">
      <c r="B2248" t="s">
        <v>170</v>
      </c>
      <c r="C2248" t="s">
        <v>85</v>
      </c>
      <c r="D2248">
        <v>8.1830220437479635E-3</v>
      </c>
      <c r="E2248" t="s">
        <v>6</v>
      </c>
      <c r="G2248" t="s">
        <v>171</v>
      </c>
      <c r="H2248" t="s">
        <v>85</v>
      </c>
      <c r="I2248">
        <v>5.407363871936504E-3</v>
      </c>
      <c r="J2248" t="s">
        <v>6</v>
      </c>
    </row>
    <row r="2249" spans="2:10" x14ac:dyDescent="0.45">
      <c r="B2249" t="s">
        <v>170</v>
      </c>
      <c r="C2249" t="s">
        <v>86</v>
      </c>
      <c r="D2249">
        <v>1.416524506320211E-2</v>
      </c>
      <c r="E2249" t="s">
        <v>6</v>
      </c>
      <c r="G2249" t="s">
        <v>171</v>
      </c>
      <c r="H2249" t="s">
        <v>86</v>
      </c>
      <c r="I2249">
        <v>4.8608641037157655E-3</v>
      </c>
      <c r="J2249" t="s">
        <v>6</v>
      </c>
    </row>
    <row r="2250" spans="2:10" x14ac:dyDescent="0.45">
      <c r="B2250" t="s">
        <v>170</v>
      </c>
      <c r="C2250" t="s">
        <v>87</v>
      </c>
      <c r="D2250">
        <v>1.916317707739558E-2</v>
      </c>
      <c r="E2250" t="s">
        <v>6</v>
      </c>
      <c r="G2250" t="s">
        <v>171</v>
      </c>
      <c r="H2250" t="s">
        <v>87</v>
      </c>
      <c r="I2250">
        <v>4.2427063346610104E-3</v>
      </c>
      <c r="J2250" t="s">
        <v>6</v>
      </c>
    </row>
    <row r="2251" spans="2:10" x14ac:dyDescent="0.45">
      <c r="B2251" t="s">
        <v>170</v>
      </c>
      <c r="C2251" t="s">
        <v>88</v>
      </c>
      <c r="D2251">
        <v>2.1854560853276219E-2</v>
      </c>
      <c r="E2251" t="s">
        <v>6</v>
      </c>
      <c r="G2251" t="s">
        <v>171</v>
      </c>
      <c r="H2251" t="s">
        <v>88</v>
      </c>
      <c r="I2251">
        <v>4.4867054963932534E-3</v>
      </c>
      <c r="J2251" t="s">
        <v>6</v>
      </c>
    </row>
    <row r="2252" spans="2:10" x14ac:dyDescent="0.45">
      <c r="B2252" t="s">
        <v>170</v>
      </c>
      <c r="C2252" t="s">
        <v>89</v>
      </c>
      <c r="D2252">
        <v>2.2785534159157392E-2</v>
      </c>
      <c r="E2252" t="s">
        <v>6</v>
      </c>
      <c r="G2252" t="s">
        <v>171</v>
      </c>
      <c r="H2252" t="s">
        <v>89</v>
      </c>
      <c r="I2252">
        <v>4.7673090848419234E-3</v>
      </c>
      <c r="J2252" t="s">
        <v>6</v>
      </c>
    </row>
    <row r="2253" spans="2:10" x14ac:dyDescent="0.45">
      <c r="B2253" t="s">
        <v>170</v>
      </c>
      <c r="C2253" t="s">
        <v>90</v>
      </c>
      <c r="D2253">
        <v>2.174836842923018E-2</v>
      </c>
      <c r="E2253" t="s">
        <v>6</v>
      </c>
      <c r="G2253" t="s">
        <v>171</v>
      </c>
      <c r="H2253" t="s">
        <v>90</v>
      </c>
      <c r="I2253">
        <v>4.9472313685262051E-3</v>
      </c>
      <c r="J2253" t="s">
        <v>6</v>
      </c>
    </row>
    <row r="2254" spans="2:10" x14ac:dyDescent="0.45">
      <c r="B2254" t="s">
        <v>170</v>
      </c>
      <c r="C2254" t="s">
        <v>91</v>
      </c>
      <c r="D2254">
        <v>1.902153995276995E-2</v>
      </c>
      <c r="E2254" t="s">
        <v>6</v>
      </c>
      <c r="G2254" t="s">
        <v>171</v>
      </c>
      <c r="H2254" t="s">
        <v>91</v>
      </c>
      <c r="I2254">
        <v>5.2467153520395181E-3</v>
      </c>
      <c r="J2254" t="s">
        <v>6</v>
      </c>
    </row>
    <row r="2255" spans="2:10" x14ac:dyDescent="0.45">
      <c r="B2255" t="s">
        <v>170</v>
      </c>
      <c r="C2255" t="s">
        <v>92</v>
      </c>
      <c r="D2255">
        <v>1.4908495876004702E-2</v>
      </c>
      <c r="E2255" t="s">
        <v>6</v>
      </c>
      <c r="G2255" t="s">
        <v>171</v>
      </c>
      <c r="H2255" t="s">
        <v>92</v>
      </c>
      <c r="I2255">
        <v>5.4288318976092919E-3</v>
      </c>
      <c r="J2255" t="s">
        <v>6</v>
      </c>
    </row>
    <row r="2256" spans="2:10" x14ac:dyDescent="0.45">
      <c r="B2256" t="s">
        <v>170</v>
      </c>
      <c r="C2256" t="s">
        <v>93</v>
      </c>
      <c r="D2256">
        <v>9.2498622047878266E-3</v>
      </c>
      <c r="E2256" t="s">
        <v>6</v>
      </c>
      <c r="G2256" t="s">
        <v>171</v>
      </c>
      <c r="H2256" t="s">
        <v>93</v>
      </c>
      <c r="I2256">
        <v>5.4555958739468668E-3</v>
      </c>
      <c r="J2256" t="s">
        <v>6</v>
      </c>
    </row>
    <row r="2257" spans="2:10" x14ac:dyDescent="0.45">
      <c r="B2257" t="s">
        <v>170</v>
      </c>
      <c r="C2257" t="s">
        <v>94</v>
      </c>
      <c r="D2257">
        <v>3.5423059739013202E-3</v>
      </c>
      <c r="E2257" t="s">
        <v>6</v>
      </c>
      <c r="G2257" t="s">
        <v>171</v>
      </c>
      <c r="H2257" t="s">
        <v>94</v>
      </c>
      <c r="I2257">
        <v>5.4826560169701681E-3</v>
      </c>
      <c r="J2257" t="s">
        <v>6</v>
      </c>
    </row>
    <row r="2258" spans="2:10" x14ac:dyDescent="0.45">
      <c r="B2258" t="s">
        <v>170</v>
      </c>
      <c r="C2258" t="s">
        <v>95</v>
      </c>
      <c r="D2258">
        <v>3.0795836400405768E-4</v>
      </c>
      <c r="E2258" t="s">
        <v>6</v>
      </c>
      <c r="G2258" t="s">
        <v>171</v>
      </c>
      <c r="H2258" t="s">
        <v>95</v>
      </c>
      <c r="I2258">
        <v>5.8896349601043644E-3</v>
      </c>
      <c r="J2258" t="s">
        <v>6</v>
      </c>
    </row>
    <row r="2259" spans="2:10" x14ac:dyDescent="0.45">
      <c r="B2259" t="s">
        <v>170</v>
      </c>
      <c r="C2259" t="s">
        <v>96</v>
      </c>
      <c r="D2259">
        <v>0</v>
      </c>
      <c r="E2259" t="s">
        <v>6</v>
      </c>
      <c r="G2259" t="s">
        <v>171</v>
      </c>
      <c r="H2259" t="s">
        <v>96</v>
      </c>
      <c r="I2259">
        <v>1.3301460030524301E-2</v>
      </c>
      <c r="J2259" t="s">
        <v>6</v>
      </c>
    </row>
    <row r="2260" spans="2:10" x14ac:dyDescent="0.45">
      <c r="B2260" t="s">
        <v>170</v>
      </c>
      <c r="C2260" t="s">
        <v>97</v>
      </c>
      <c r="D2260">
        <v>0</v>
      </c>
      <c r="E2260" t="s">
        <v>6</v>
      </c>
      <c r="G2260" t="s">
        <v>171</v>
      </c>
      <c r="H2260" t="s">
        <v>97</v>
      </c>
      <c r="I2260">
        <v>1.4104447151247132E-2</v>
      </c>
      <c r="J2260" t="s">
        <v>6</v>
      </c>
    </row>
    <row r="2261" spans="2:10" x14ac:dyDescent="0.45">
      <c r="B2261" t="s">
        <v>170</v>
      </c>
      <c r="C2261" t="s">
        <v>98</v>
      </c>
      <c r="D2261">
        <v>0</v>
      </c>
      <c r="E2261" t="s">
        <v>6</v>
      </c>
      <c r="G2261" t="s">
        <v>171</v>
      </c>
      <c r="H2261" t="s">
        <v>98</v>
      </c>
      <c r="I2261">
        <v>5.0185548029951593E-2</v>
      </c>
      <c r="J2261" t="s">
        <v>6</v>
      </c>
    </row>
    <row r="2262" spans="2:10" x14ac:dyDescent="0.45">
      <c r="B2262" t="s">
        <v>170</v>
      </c>
      <c r="C2262" t="s">
        <v>99</v>
      </c>
      <c r="D2262">
        <v>0</v>
      </c>
      <c r="E2262" t="s">
        <v>6</v>
      </c>
      <c r="G2262" t="s">
        <v>171</v>
      </c>
      <c r="H2262" t="s">
        <v>99</v>
      </c>
      <c r="I2262">
        <v>9.791347969010572E-3</v>
      </c>
      <c r="J2262" t="s">
        <v>6</v>
      </c>
    </row>
    <row r="2263" spans="2:10" x14ac:dyDescent="0.45">
      <c r="B2263" t="s">
        <v>170</v>
      </c>
      <c r="C2263" t="s">
        <v>100</v>
      </c>
      <c r="D2263">
        <v>0</v>
      </c>
      <c r="E2263" t="s">
        <v>6</v>
      </c>
      <c r="G2263" t="s">
        <v>171</v>
      </c>
      <c r="H2263" t="s">
        <v>100</v>
      </c>
      <c r="I2263">
        <v>9.3106464783120294E-3</v>
      </c>
      <c r="J2263" t="s">
        <v>6</v>
      </c>
    </row>
    <row r="2264" spans="2:10" x14ac:dyDescent="0.45">
      <c r="B2264" t="s">
        <v>170</v>
      </c>
      <c r="C2264" t="s">
        <v>101</v>
      </c>
      <c r="D2264">
        <v>0</v>
      </c>
      <c r="E2264" t="s">
        <v>6</v>
      </c>
      <c r="G2264" t="s">
        <v>171</v>
      </c>
      <c r="H2264" t="s">
        <v>101</v>
      </c>
      <c r="I2264">
        <v>9.0586041780306714E-3</v>
      </c>
      <c r="J2264" t="s">
        <v>6</v>
      </c>
    </row>
    <row r="2265" spans="2:10" x14ac:dyDescent="0.45">
      <c r="B2265" t="s">
        <v>170</v>
      </c>
      <c r="C2265" t="s">
        <v>102</v>
      </c>
      <c r="D2265">
        <v>1.0744696254046304E-5</v>
      </c>
      <c r="E2265" t="s">
        <v>6</v>
      </c>
      <c r="G2265" t="s">
        <v>171</v>
      </c>
      <c r="H2265" t="s">
        <v>102</v>
      </c>
      <c r="I2265">
        <v>8.9815560295123317E-3</v>
      </c>
      <c r="J2265" t="s">
        <v>6</v>
      </c>
    </row>
    <row r="2266" spans="2:10" x14ac:dyDescent="0.45">
      <c r="B2266" t="s">
        <v>170</v>
      </c>
      <c r="C2266" t="s">
        <v>103</v>
      </c>
      <c r="D2266">
        <v>3.1664372548439613E-3</v>
      </c>
      <c r="E2266" t="s">
        <v>6</v>
      </c>
      <c r="G2266" t="s">
        <v>171</v>
      </c>
      <c r="H2266" t="s">
        <v>103</v>
      </c>
      <c r="I2266">
        <v>8.9800799859608808E-3</v>
      </c>
      <c r="J2266" t="s">
        <v>6</v>
      </c>
    </row>
    <row r="2267" spans="2:10" x14ac:dyDescent="0.45">
      <c r="B2267" t="s">
        <v>170</v>
      </c>
      <c r="C2267" t="s">
        <v>104</v>
      </c>
      <c r="D2267">
        <v>8.3993503823156374E-3</v>
      </c>
      <c r="E2267" t="s">
        <v>6</v>
      </c>
      <c r="G2267" t="s">
        <v>171</v>
      </c>
      <c r="H2267" t="s">
        <v>104</v>
      </c>
      <c r="I2267">
        <v>8.5828240793951582E-3</v>
      </c>
      <c r="J2267" t="s">
        <v>6</v>
      </c>
    </row>
    <row r="2268" spans="2:10" x14ac:dyDescent="0.45">
      <c r="B2268" t="s">
        <v>170</v>
      </c>
      <c r="C2268" t="s">
        <v>105</v>
      </c>
      <c r="D2268">
        <v>1.298144041921301E-2</v>
      </c>
      <c r="E2268" t="s">
        <v>6</v>
      </c>
      <c r="G2268" t="s">
        <v>171</v>
      </c>
      <c r="H2268" t="s">
        <v>105</v>
      </c>
      <c r="I2268">
        <v>7.8354247129998732E-3</v>
      </c>
      <c r="J2268" t="s">
        <v>6</v>
      </c>
    </row>
    <row r="2269" spans="2:10" x14ac:dyDescent="0.45">
      <c r="B2269" t="s">
        <v>170</v>
      </c>
      <c r="C2269" t="s">
        <v>106</v>
      </c>
      <c r="D2269">
        <v>1.6508064936607957E-2</v>
      </c>
      <c r="E2269" t="s">
        <v>6</v>
      </c>
      <c r="G2269" t="s">
        <v>171</v>
      </c>
      <c r="H2269" t="s">
        <v>106</v>
      </c>
      <c r="I2269">
        <v>7.5571894099759774E-3</v>
      </c>
      <c r="J2269" t="s">
        <v>6</v>
      </c>
    </row>
    <row r="2270" spans="2:10" x14ac:dyDescent="0.45">
      <c r="B2270" t="s">
        <v>170</v>
      </c>
      <c r="C2270" t="s">
        <v>107</v>
      </c>
      <c r="D2270">
        <v>1.7879992944279288E-2</v>
      </c>
      <c r="E2270" t="s">
        <v>6</v>
      </c>
      <c r="G2270" t="s">
        <v>171</v>
      </c>
      <c r="H2270" t="s">
        <v>107</v>
      </c>
      <c r="I2270">
        <v>7.5542734043054184E-3</v>
      </c>
      <c r="J2270" t="s">
        <v>6</v>
      </c>
    </row>
    <row r="2271" spans="2:10" x14ac:dyDescent="0.45">
      <c r="B2271" t="s">
        <v>170</v>
      </c>
      <c r="C2271" t="s">
        <v>108</v>
      </c>
      <c r="D2271">
        <v>1.6962274942673196E-2</v>
      </c>
      <c r="E2271" t="s">
        <v>6</v>
      </c>
      <c r="G2271" t="s">
        <v>171</v>
      </c>
      <c r="H2271" t="s">
        <v>108</v>
      </c>
      <c r="I2271">
        <v>7.6810044653574557E-3</v>
      </c>
      <c r="J2271" t="s">
        <v>6</v>
      </c>
    </row>
    <row r="2272" spans="2:10" x14ac:dyDescent="0.45">
      <c r="B2272" t="s">
        <v>170</v>
      </c>
      <c r="C2272" t="s">
        <v>109</v>
      </c>
      <c r="D2272">
        <v>1.4230950319416912E-2</v>
      </c>
      <c r="E2272" t="s">
        <v>6</v>
      </c>
      <c r="G2272" t="s">
        <v>171</v>
      </c>
      <c r="H2272" t="s">
        <v>109</v>
      </c>
      <c r="I2272">
        <v>8.0360329421834496E-3</v>
      </c>
      <c r="J2272" t="s">
        <v>6</v>
      </c>
    </row>
    <row r="2273" spans="2:10" x14ac:dyDescent="0.45">
      <c r="B2273" t="s">
        <v>170</v>
      </c>
      <c r="C2273" t="s">
        <v>110</v>
      </c>
      <c r="D2273">
        <v>9.6972684614865384E-3</v>
      </c>
      <c r="E2273" t="s">
        <v>6</v>
      </c>
      <c r="G2273" t="s">
        <v>171</v>
      </c>
      <c r="H2273" t="s">
        <v>110</v>
      </c>
      <c r="I2273">
        <v>8.3645560438190859E-3</v>
      </c>
      <c r="J2273" t="s">
        <v>6</v>
      </c>
    </row>
    <row r="2274" spans="2:10" x14ac:dyDescent="0.45">
      <c r="B2274" t="s">
        <v>170</v>
      </c>
      <c r="C2274" t="s">
        <v>111</v>
      </c>
      <c r="D2274">
        <v>4.2334860773284065E-3</v>
      </c>
      <c r="E2274" t="s">
        <v>6</v>
      </c>
      <c r="G2274" t="s">
        <v>171</v>
      </c>
      <c r="H2274" t="s">
        <v>111</v>
      </c>
      <c r="I2274">
        <v>8.752534459448567E-3</v>
      </c>
      <c r="J2274" t="s">
        <v>6</v>
      </c>
    </row>
    <row r="2275" spans="2:10" x14ac:dyDescent="0.45">
      <c r="B2275" t="s">
        <v>170</v>
      </c>
      <c r="C2275" t="s">
        <v>112</v>
      </c>
      <c r="D2275">
        <v>4.2605245396900145E-6</v>
      </c>
      <c r="E2275" t="s">
        <v>6</v>
      </c>
      <c r="G2275" t="s">
        <v>171</v>
      </c>
      <c r="H2275" t="s">
        <v>112</v>
      </c>
      <c r="I2275">
        <v>9.5554452346841533E-3</v>
      </c>
      <c r="J2275" t="s">
        <v>6</v>
      </c>
    </row>
    <row r="2276" spans="2:10" x14ac:dyDescent="0.45">
      <c r="B2276" t="s">
        <v>170</v>
      </c>
      <c r="C2276" t="s">
        <v>113</v>
      </c>
      <c r="D2276">
        <v>0</v>
      </c>
      <c r="E2276" t="s">
        <v>6</v>
      </c>
      <c r="G2276" t="s">
        <v>171</v>
      </c>
      <c r="H2276" t="s">
        <v>113</v>
      </c>
      <c r="I2276">
        <v>1.0233250143776185E-2</v>
      </c>
      <c r="J2276" t="s">
        <v>6</v>
      </c>
    </row>
    <row r="2277" spans="2:10" x14ac:dyDescent="0.45">
      <c r="B2277" t="s">
        <v>170</v>
      </c>
      <c r="C2277" t="s">
        <v>114</v>
      </c>
      <c r="D2277">
        <v>0</v>
      </c>
      <c r="E2277" t="s">
        <v>6</v>
      </c>
      <c r="G2277" t="s">
        <v>171</v>
      </c>
      <c r="H2277" t="s">
        <v>114</v>
      </c>
      <c r="I2277">
        <v>2.0765215239668369E-2</v>
      </c>
      <c r="J2277" t="s">
        <v>6</v>
      </c>
    </row>
    <row r="2278" spans="2:10" x14ac:dyDescent="0.45">
      <c r="B2278" t="s">
        <v>170</v>
      </c>
      <c r="C2278" t="s">
        <v>115</v>
      </c>
      <c r="D2278">
        <v>0</v>
      </c>
      <c r="E2278" t="s">
        <v>6</v>
      </c>
      <c r="G2278" t="s">
        <v>171</v>
      </c>
      <c r="H2278" t="s">
        <v>115</v>
      </c>
      <c r="I2278">
        <v>1.9929572718672794E-2</v>
      </c>
      <c r="J2278" t="s">
        <v>6</v>
      </c>
    </row>
    <row r="2279" spans="2:10" x14ac:dyDescent="0.45">
      <c r="B2279" t="s">
        <v>172</v>
      </c>
      <c r="C2279" t="s">
        <v>5</v>
      </c>
      <c r="D2279">
        <v>0</v>
      </c>
      <c r="E2279" t="s">
        <v>6</v>
      </c>
      <c r="G2279" t="s">
        <v>173</v>
      </c>
      <c r="H2279" t="s">
        <v>5</v>
      </c>
      <c r="I2279">
        <v>3.5937064942501803E-2</v>
      </c>
      <c r="J2279" t="s">
        <v>6</v>
      </c>
    </row>
    <row r="2280" spans="2:10" x14ac:dyDescent="0.45">
      <c r="B2280" t="s">
        <v>172</v>
      </c>
      <c r="C2280" t="s">
        <v>9</v>
      </c>
      <c r="D2280">
        <v>0</v>
      </c>
      <c r="E2280" t="s">
        <v>6</v>
      </c>
      <c r="G2280" t="s">
        <v>173</v>
      </c>
      <c r="H2280" t="s">
        <v>9</v>
      </c>
      <c r="I2280">
        <v>7.6431587556367265E-3</v>
      </c>
      <c r="J2280" t="s">
        <v>6</v>
      </c>
    </row>
    <row r="2281" spans="2:10" x14ac:dyDescent="0.45">
      <c r="B2281" t="s">
        <v>172</v>
      </c>
      <c r="C2281" t="s">
        <v>10</v>
      </c>
      <c r="D2281">
        <v>0</v>
      </c>
      <c r="E2281" t="s">
        <v>6</v>
      </c>
      <c r="G2281" t="s">
        <v>173</v>
      </c>
      <c r="H2281" t="s">
        <v>10</v>
      </c>
      <c r="I2281">
        <v>7.6918334846516256E-3</v>
      </c>
      <c r="J2281" t="s">
        <v>6</v>
      </c>
    </row>
    <row r="2282" spans="2:10" x14ac:dyDescent="0.45">
      <c r="B2282" t="s">
        <v>172</v>
      </c>
      <c r="C2282" t="s">
        <v>11</v>
      </c>
      <c r="D2282">
        <v>0</v>
      </c>
      <c r="E2282" t="s">
        <v>6</v>
      </c>
      <c r="G2282" t="s">
        <v>173</v>
      </c>
      <c r="H2282" t="s">
        <v>11</v>
      </c>
      <c r="I2282">
        <v>7.6364462497552545E-3</v>
      </c>
      <c r="J2282" t="s">
        <v>6</v>
      </c>
    </row>
    <row r="2283" spans="2:10" x14ac:dyDescent="0.45">
      <c r="B2283" t="s">
        <v>172</v>
      </c>
      <c r="C2283" t="s">
        <v>12</v>
      </c>
      <c r="D2283">
        <v>0</v>
      </c>
      <c r="E2283" t="s">
        <v>6</v>
      </c>
      <c r="G2283" t="s">
        <v>173</v>
      </c>
      <c r="H2283" t="s">
        <v>12</v>
      </c>
      <c r="I2283">
        <v>7.5096773901264071E-3</v>
      </c>
      <c r="J2283" t="s">
        <v>6</v>
      </c>
    </row>
    <row r="2284" spans="2:10" x14ac:dyDescent="0.45">
      <c r="B2284" t="s">
        <v>172</v>
      </c>
      <c r="C2284" t="s">
        <v>13</v>
      </c>
      <c r="D2284">
        <v>1.6492903097272411E-3</v>
      </c>
      <c r="E2284" t="s">
        <v>6</v>
      </c>
      <c r="G2284" t="s">
        <v>173</v>
      </c>
      <c r="H2284" t="s">
        <v>13</v>
      </c>
      <c r="I2284">
        <v>7.4281212456438475E-3</v>
      </c>
      <c r="J2284" t="s">
        <v>6</v>
      </c>
    </row>
    <row r="2285" spans="2:10" x14ac:dyDescent="0.45">
      <c r="B2285" t="s">
        <v>172</v>
      </c>
      <c r="C2285" t="s">
        <v>14</v>
      </c>
      <c r="D2285">
        <v>6.3481843202390824E-3</v>
      </c>
      <c r="E2285" t="s">
        <v>6</v>
      </c>
      <c r="G2285" t="s">
        <v>173</v>
      </c>
      <c r="H2285" t="s">
        <v>14</v>
      </c>
      <c r="I2285">
        <v>7.1653363343972733E-3</v>
      </c>
      <c r="J2285" t="s">
        <v>6</v>
      </c>
    </row>
    <row r="2286" spans="2:10" x14ac:dyDescent="0.45">
      <c r="B2286" t="s">
        <v>172</v>
      </c>
      <c r="C2286" t="s">
        <v>15</v>
      </c>
      <c r="D2286">
        <v>1.1408954975663079E-2</v>
      </c>
      <c r="E2286" t="s">
        <v>6</v>
      </c>
      <c r="G2286" t="s">
        <v>173</v>
      </c>
      <c r="H2286" t="s">
        <v>15</v>
      </c>
      <c r="I2286">
        <v>6.8713195163528458E-3</v>
      </c>
      <c r="J2286" t="s">
        <v>6</v>
      </c>
    </row>
    <row r="2287" spans="2:10" x14ac:dyDescent="0.45">
      <c r="B2287" t="s">
        <v>172</v>
      </c>
      <c r="C2287" t="s">
        <v>16</v>
      </c>
      <c r="D2287">
        <v>1.5421622155809311E-2</v>
      </c>
      <c r="E2287" t="s">
        <v>6</v>
      </c>
      <c r="G2287" t="s">
        <v>173</v>
      </c>
      <c r="H2287" t="s">
        <v>16</v>
      </c>
      <c r="I2287">
        <v>7.2777543772719376E-3</v>
      </c>
      <c r="J2287" t="s">
        <v>6</v>
      </c>
    </row>
    <row r="2288" spans="2:10" x14ac:dyDescent="0.45">
      <c r="B2288" t="s">
        <v>172</v>
      </c>
      <c r="C2288" t="s">
        <v>17</v>
      </c>
      <c r="D2288">
        <v>1.8560437280646824E-2</v>
      </c>
      <c r="E2288" t="s">
        <v>6</v>
      </c>
      <c r="G2288" t="s">
        <v>173</v>
      </c>
      <c r="H2288" t="s">
        <v>17</v>
      </c>
      <c r="I2288">
        <v>7.8260992288966408E-3</v>
      </c>
      <c r="J2288" t="s">
        <v>6</v>
      </c>
    </row>
    <row r="2289" spans="2:10" x14ac:dyDescent="0.45">
      <c r="B2289" t="s">
        <v>172</v>
      </c>
      <c r="C2289" t="s">
        <v>18</v>
      </c>
      <c r="D2289">
        <v>1.8975442810156638E-2</v>
      </c>
      <c r="E2289" t="s">
        <v>6</v>
      </c>
      <c r="G2289" t="s">
        <v>173</v>
      </c>
      <c r="H2289" t="s">
        <v>18</v>
      </c>
      <c r="I2289">
        <v>8.3696111669284128E-3</v>
      </c>
      <c r="J2289" t="s">
        <v>6</v>
      </c>
    </row>
    <row r="2290" spans="2:10" x14ac:dyDescent="0.45">
      <c r="B2290" t="s">
        <v>172</v>
      </c>
      <c r="C2290" t="s">
        <v>19</v>
      </c>
      <c r="D2290">
        <v>1.7362349057149742E-2</v>
      </c>
      <c r="E2290" t="s">
        <v>6</v>
      </c>
      <c r="G2290" t="s">
        <v>173</v>
      </c>
      <c r="H2290" t="s">
        <v>19</v>
      </c>
      <c r="I2290">
        <v>8.4940259673354206E-3</v>
      </c>
      <c r="J2290" t="s">
        <v>6</v>
      </c>
    </row>
    <row r="2291" spans="2:10" x14ac:dyDescent="0.45">
      <c r="B2291" t="s">
        <v>172</v>
      </c>
      <c r="C2291" t="s">
        <v>20</v>
      </c>
      <c r="D2291">
        <v>1.3762295537858774E-2</v>
      </c>
      <c r="E2291" t="s">
        <v>6</v>
      </c>
      <c r="G2291" t="s">
        <v>173</v>
      </c>
      <c r="H2291" t="s">
        <v>20</v>
      </c>
      <c r="I2291">
        <v>8.6580869222959746E-3</v>
      </c>
      <c r="J2291" t="s">
        <v>6</v>
      </c>
    </row>
    <row r="2292" spans="2:10" x14ac:dyDescent="0.45">
      <c r="B2292" t="s">
        <v>172</v>
      </c>
      <c r="C2292" t="s">
        <v>21</v>
      </c>
      <c r="D2292">
        <v>8.765283002761512E-3</v>
      </c>
      <c r="E2292" t="s">
        <v>6</v>
      </c>
      <c r="G2292" t="s">
        <v>173</v>
      </c>
      <c r="H2292" t="s">
        <v>21</v>
      </c>
      <c r="I2292">
        <v>8.4986640941797798E-3</v>
      </c>
      <c r="J2292" t="s">
        <v>6</v>
      </c>
    </row>
    <row r="2293" spans="2:10" x14ac:dyDescent="0.45">
      <c r="B2293" t="s">
        <v>172</v>
      </c>
      <c r="C2293" t="s">
        <v>22</v>
      </c>
      <c r="D2293">
        <v>2.9990292983057879E-3</v>
      </c>
      <c r="E2293" t="s">
        <v>6</v>
      </c>
      <c r="G2293" t="s">
        <v>173</v>
      </c>
      <c r="H2293" t="s">
        <v>22</v>
      </c>
      <c r="I2293">
        <v>8.1466915697794885E-3</v>
      </c>
      <c r="J2293" t="s">
        <v>6</v>
      </c>
    </row>
    <row r="2294" spans="2:10" x14ac:dyDescent="0.45">
      <c r="B2294" t="s">
        <v>172</v>
      </c>
      <c r="C2294" t="s">
        <v>23</v>
      </c>
      <c r="D2294">
        <v>5.9089263451171072E-5</v>
      </c>
      <c r="E2294" t="s">
        <v>6</v>
      </c>
      <c r="G2294" t="s">
        <v>173</v>
      </c>
      <c r="H2294" t="s">
        <v>23</v>
      </c>
      <c r="I2294">
        <v>8.0225365169999154E-3</v>
      </c>
      <c r="J2294" t="s">
        <v>6</v>
      </c>
    </row>
    <row r="2295" spans="2:10" x14ac:dyDescent="0.45">
      <c r="B2295" t="s">
        <v>172</v>
      </c>
      <c r="C2295" t="s">
        <v>24</v>
      </c>
      <c r="D2295">
        <v>0</v>
      </c>
      <c r="E2295" t="s">
        <v>6</v>
      </c>
      <c r="G2295" t="s">
        <v>173</v>
      </c>
      <c r="H2295" t="s">
        <v>24</v>
      </c>
      <c r="I2295">
        <v>1.5726082248834983E-2</v>
      </c>
      <c r="J2295" t="s">
        <v>6</v>
      </c>
    </row>
    <row r="2296" spans="2:10" x14ac:dyDescent="0.45">
      <c r="B2296" t="s">
        <v>172</v>
      </c>
      <c r="C2296" t="s">
        <v>25</v>
      </c>
      <c r="D2296">
        <v>0</v>
      </c>
      <c r="E2296" t="s">
        <v>6</v>
      </c>
      <c r="G2296" t="s">
        <v>173</v>
      </c>
      <c r="H2296" t="s">
        <v>25</v>
      </c>
      <c r="I2296">
        <v>1.4903862263685E-2</v>
      </c>
      <c r="J2296" t="s">
        <v>6</v>
      </c>
    </row>
    <row r="2297" spans="2:10" x14ac:dyDescent="0.45">
      <c r="B2297" t="s">
        <v>172</v>
      </c>
      <c r="C2297" t="s">
        <v>26</v>
      </c>
      <c r="D2297">
        <v>0</v>
      </c>
      <c r="E2297" t="s">
        <v>6</v>
      </c>
      <c r="G2297" t="s">
        <v>173</v>
      </c>
      <c r="H2297" t="s">
        <v>26</v>
      </c>
      <c r="I2297">
        <v>3.9582702851090314E-2</v>
      </c>
      <c r="J2297" t="s">
        <v>6</v>
      </c>
    </row>
    <row r="2298" spans="2:10" x14ac:dyDescent="0.45">
      <c r="B2298" t="s">
        <v>172</v>
      </c>
      <c r="C2298" t="s">
        <v>27</v>
      </c>
      <c r="D2298">
        <v>0</v>
      </c>
      <c r="E2298" t="s">
        <v>6</v>
      </c>
      <c r="G2298" t="s">
        <v>173</v>
      </c>
      <c r="H2298" t="s">
        <v>27</v>
      </c>
      <c r="I2298">
        <v>7.8400017973670223E-3</v>
      </c>
      <c r="J2298" t="s">
        <v>6</v>
      </c>
    </row>
    <row r="2299" spans="2:10" x14ac:dyDescent="0.45">
      <c r="B2299" t="s">
        <v>172</v>
      </c>
      <c r="C2299" t="s">
        <v>28</v>
      </c>
      <c r="D2299">
        <v>0</v>
      </c>
      <c r="E2299" t="s">
        <v>6</v>
      </c>
      <c r="G2299" t="s">
        <v>173</v>
      </c>
      <c r="H2299" t="s">
        <v>28</v>
      </c>
      <c r="I2299">
        <v>7.8349613655095459E-3</v>
      </c>
      <c r="J2299" t="s">
        <v>6</v>
      </c>
    </row>
    <row r="2300" spans="2:10" x14ac:dyDescent="0.45">
      <c r="B2300" t="s">
        <v>172</v>
      </c>
      <c r="C2300" t="s">
        <v>29</v>
      </c>
      <c r="D2300">
        <v>9.0335414414881638E-5</v>
      </c>
      <c r="E2300" t="s">
        <v>6</v>
      </c>
      <c r="G2300" t="s">
        <v>173</v>
      </c>
      <c r="H2300" t="s">
        <v>29</v>
      </c>
      <c r="I2300">
        <v>7.8519497059327068E-3</v>
      </c>
      <c r="J2300" t="s">
        <v>6</v>
      </c>
    </row>
    <row r="2301" spans="2:10" x14ac:dyDescent="0.45">
      <c r="B2301" t="s">
        <v>172</v>
      </c>
      <c r="C2301" t="s">
        <v>30</v>
      </c>
      <c r="D2301">
        <v>2.2701096083654875E-3</v>
      </c>
      <c r="E2301" t="s">
        <v>6</v>
      </c>
      <c r="G2301" t="s">
        <v>173</v>
      </c>
      <c r="H2301" t="s">
        <v>30</v>
      </c>
      <c r="I2301">
        <v>7.7175352830765303E-3</v>
      </c>
      <c r="J2301" t="s">
        <v>6</v>
      </c>
    </row>
    <row r="2302" spans="2:10" x14ac:dyDescent="0.45">
      <c r="B2302" t="s">
        <v>172</v>
      </c>
      <c r="C2302" t="s">
        <v>31</v>
      </c>
      <c r="D2302">
        <v>7.8700681378300677E-3</v>
      </c>
      <c r="E2302" t="s">
        <v>6</v>
      </c>
      <c r="G2302" t="s">
        <v>173</v>
      </c>
      <c r="H2302" t="s">
        <v>31</v>
      </c>
      <c r="I2302">
        <v>7.1922834648237444E-3</v>
      </c>
      <c r="J2302" t="s">
        <v>6</v>
      </c>
    </row>
    <row r="2303" spans="2:10" x14ac:dyDescent="0.45">
      <c r="B2303" t="s">
        <v>172</v>
      </c>
      <c r="C2303" t="s">
        <v>32</v>
      </c>
      <c r="D2303">
        <v>1.4425135177660128E-2</v>
      </c>
      <c r="E2303" t="s">
        <v>6</v>
      </c>
      <c r="G2303" t="s">
        <v>173</v>
      </c>
      <c r="H2303" t="s">
        <v>32</v>
      </c>
      <c r="I2303">
        <v>7.1074426742879747E-3</v>
      </c>
      <c r="J2303" t="s">
        <v>6</v>
      </c>
    </row>
    <row r="2304" spans="2:10" x14ac:dyDescent="0.45">
      <c r="B2304" t="s">
        <v>172</v>
      </c>
      <c r="C2304" t="s">
        <v>33</v>
      </c>
      <c r="D2304">
        <v>2.0664534002163389E-2</v>
      </c>
      <c r="E2304" t="s">
        <v>6</v>
      </c>
      <c r="G2304" t="s">
        <v>173</v>
      </c>
      <c r="H2304" t="s">
        <v>33</v>
      </c>
      <c r="I2304">
        <v>7.0243898631655362E-3</v>
      </c>
      <c r="J2304" t="s">
        <v>6</v>
      </c>
    </row>
    <row r="2305" spans="2:10" x14ac:dyDescent="0.45">
      <c r="B2305" t="s">
        <v>172</v>
      </c>
      <c r="C2305" t="s">
        <v>34</v>
      </c>
      <c r="D2305">
        <v>2.4181173519546226E-2</v>
      </c>
      <c r="E2305" t="s">
        <v>6</v>
      </c>
      <c r="G2305" t="s">
        <v>173</v>
      </c>
      <c r="H2305" t="s">
        <v>34</v>
      </c>
      <c r="I2305">
        <v>7.5697028725141913E-3</v>
      </c>
      <c r="J2305" t="s">
        <v>6</v>
      </c>
    </row>
    <row r="2306" spans="2:10" x14ac:dyDescent="0.45">
      <c r="B2306" t="s">
        <v>172</v>
      </c>
      <c r="C2306" t="s">
        <v>35</v>
      </c>
      <c r="D2306">
        <v>2.5910648764001881E-2</v>
      </c>
      <c r="E2306" t="s">
        <v>6</v>
      </c>
      <c r="G2306" t="s">
        <v>173</v>
      </c>
      <c r="H2306" t="s">
        <v>35</v>
      </c>
      <c r="I2306">
        <v>7.918673366515111E-3</v>
      </c>
      <c r="J2306" t="s">
        <v>6</v>
      </c>
    </row>
    <row r="2307" spans="2:10" x14ac:dyDescent="0.45">
      <c r="B2307" t="s">
        <v>172</v>
      </c>
      <c r="C2307" t="s">
        <v>36</v>
      </c>
      <c r="D2307">
        <v>2.5909675153300015E-2</v>
      </c>
      <c r="E2307" t="s">
        <v>6</v>
      </c>
      <c r="G2307" t="s">
        <v>173</v>
      </c>
      <c r="H2307" t="s">
        <v>36</v>
      </c>
      <c r="I2307">
        <v>8.2408732385478214E-3</v>
      </c>
      <c r="J2307" t="s">
        <v>6</v>
      </c>
    </row>
    <row r="2308" spans="2:10" x14ac:dyDescent="0.45">
      <c r="B2308" t="s">
        <v>172</v>
      </c>
      <c r="C2308" t="s">
        <v>37</v>
      </c>
      <c r="D2308">
        <v>2.3744696628751179E-2</v>
      </c>
      <c r="E2308" t="s">
        <v>6</v>
      </c>
      <c r="G2308" t="s">
        <v>173</v>
      </c>
      <c r="H2308" t="s">
        <v>37</v>
      </c>
      <c r="I2308">
        <v>8.5979171874096278E-3</v>
      </c>
      <c r="J2308" t="s">
        <v>6</v>
      </c>
    </row>
    <row r="2309" spans="2:10" x14ac:dyDescent="0.45">
      <c r="B2309" t="s">
        <v>172</v>
      </c>
      <c r="C2309" t="s">
        <v>38</v>
      </c>
      <c r="D2309">
        <v>1.9084561756754444E-2</v>
      </c>
      <c r="E2309" t="s">
        <v>6</v>
      </c>
      <c r="G2309" t="s">
        <v>173</v>
      </c>
      <c r="H2309" t="s">
        <v>38</v>
      </c>
      <c r="I2309">
        <v>8.9201644947755499E-3</v>
      </c>
      <c r="J2309" t="s">
        <v>6</v>
      </c>
    </row>
    <row r="2310" spans="2:10" x14ac:dyDescent="0.45">
      <c r="B2310" t="s">
        <v>172</v>
      </c>
      <c r="C2310" t="s">
        <v>39</v>
      </c>
      <c r="D2310">
        <v>1.3560957638780378E-2</v>
      </c>
      <c r="E2310" t="s">
        <v>6</v>
      </c>
      <c r="G2310" t="s">
        <v>173</v>
      </c>
      <c r="H2310" t="s">
        <v>39</v>
      </c>
      <c r="I2310">
        <v>8.7703469672566481E-3</v>
      </c>
      <c r="J2310" t="s">
        <v>6</v>
      </c>
    </row>
    <row r="2311" spans="2:10" x14ac:dyDescent="0.45">
      <c r="B2311" t="s">
        <v>172</v>
      </c>
      <c r="C2311" t="s">
        <v>40</v>
      </c>
      <c r="D2311">
        <v>7.6315671498562504E-3</v>
      </c>
      <c r="E2311" t="s">
        <v>6</v>
      </c>
      <c r="G2311" t="s">
        <v>173</v>
      </c>
      <c r="H2311" t="s">
        <v>40</v>
      </c>
      <c r="I2311">
        <v>8.4338328866927527E-3</v>
      </c>
      <c r="J2311" t="s">
        <v>6</v>
      </c>
    </row>
    <row r="2312" spans="2:10" x14ac:dyDescent="0.45">
      <c r="B2312" t="s">
        <v>172</v>
      </c>
      <c r="C2312" t="s">
        <v>41</v>
      </c>
      <c r="D2312">
        <v>2.0384597948164824E-3</v>
      </c>
      <c r="E2312" t="s">
        <v>6</v>
      </c>
      <c r="G2312" t="s">
        <v>173</v>
      </c>
      <c r="H2312" t="s">
        <v>41</v>
      </c>
      <c r="I2312">
        <v>8.4448902055864507E-3</v>
      </c>
      <c r="J2312" t="s">
        <v>6</v>
      </c>
    </row>
    <row r="2313" spans="2:10" x14ac:dyDescent="0.45">
      <c r="B2313" t="s">
        <v>172</v>
      </c>
      <c r="C2313" t="s">
        <v>42</v>
      </c>
      <c r="D2313">
        <v>2.3369136891756946E-5</v>
      </c>
      <c r="E2313" t="s">
        <v>6</v>
      </c>
      <c r="G2313" t="s">
        <v>173</v>
      </c>
      <c r="H2313" t="s">
        <v>42</v>
      </c>
      <c r="I2313">
        <v>1.675161146235558E-2</v>
      </c>
      <c r="J2313" t="s">
        <v>6</v>
      </c>
    </row>
    <row r="2314" spans="2:10" x14ac:dyDescent="0.45">
      <c r="B2314" t="s">
        <v>172</v>
      </c>
      <c r="C2314" t="s">
        <v>43</v>
      </c>
      <c r="D2314">
        <v>0</v>
      </c>
      <c r="E2314" t="s">
        <v>6</v>
      </c>
      <c r="G2314" t="s">
        <v>173</v>
      </c>
      <c r="H2314" t="s">
        <v>43</v>
      </c>
      <c r="I2314">
        <v>1.6019226490410418E-2</v>
      </c>
      <c r="J2314" t="s">
        <v>6</v>
      </c>
    </row>
    <row r="2315" spans="2:10" x14ac:dyDescent="0.45">
      <c r="B2315" t="s">
        <v>172</v>
      </c>
      <c r="C2315" t="s">
        <v>44</v>
      </c>
      <c r="D2315">
        <v>0</v>
      </c>
      <c r="E2315" t="s">
        <v>6</v>
      </c>
      <c r="G2315" t="s">
        <v>173</v>
      </c>
      <c r="H2315" t="s">
        <v>44</v>
      </c>
      <c r="I2315">
        <v>3.2339343146865769E-2</v>
      </c>
      <c r="J2315" t="s">
        <v>6</v>
      </c>
    </row>
    <row r="2316" spans="2:10" x14ac:dyDescent="0.45">
      <c r="B2316" t="s">
        <v>172</v>
      </c>
      <c r="C2316" t="s">
        <v>45</v>
      </c>
      <c r="D2316">
        <v>0</v>
      </c>
      <c r="E2316" t="s">
        <v>6</v>
      </c>
      <c r="G2316" t="s">
        <v>173</v>
      </c>
      <c r="H2316" t="s">
        <v>45</v>
      </c>
      <c r="I2316">
        <v>5.7580337764846891E-3</v>
      </c>
      <c r="J2316" t="s">
        <v>6</v>
      </c>
    </row>
    <row r="2317" spans="2:10" x14ac:dyDescent="0.45">
      <c r="B2317" t="s">
        <v>172</v>
      </c>
      <c r="C2317" t="s">
        <v>46</v>
      </c>
      <c r="D2317">
        <v>2.5200000705612905E-5</v>
      </c>
      <c r="E2317" t="s">
        <v>6</v>
      </c>
      <c r="G2317" t="s">
        <v>173</v>
      </c>
      <c r="H2317" t="s">
        <v>46</v>
      </c>
      <c r="I2317">
        <v>5.6605698934899572E-3</v>
      </c>
      <c r="J2317" t="s">
        <v>6</v>
      </c>
    </row>
    <row r="2318" spans="2:10" x14ac:dyDescent="0.45">
      <c r="B2318" t="s">
        <v>172</v>
      </c>
      <c r="C2318" t="s">
        <v>47</v>
      </c>
      <c r="D2318">
        <v>1.0951086112420915E-3</v>
      </c>
      <c r="E2318" t="s">
        <v>6</v>
      </c>
      <c r="G2318" t="s">
        <v>173</v>
      </c>
      <c r="H2318" t="s">
        <v>47</v>
      </c>
      <c r="I2318">
        <v>5.6065363736348284E-3</v>
      </c>
      <c r="J2318" t="s">
        <v>6</v>
      </c>
    </row>
    <row r="2319" spans="2:10" x14ac:dyDescent="0.45">
      <c r="B2319" t="s">
        <v>172</v>
      </c>
      <c r="C2319" t="s">
        <v>48</v>
      </c>
      <c r="D2319">
        <v>5.0080955835939151E-3</v>
      </c>
      <c r="E2319" t="s">
        <v>6</v>
      </c>
      <c r="G2319" t="s">
        <v>173</v>
      </c>
      <c r="H2319" t="s">
        <v>48</v>
      </c>
      <c r="I2319">
        <v>5.2580754283787189E-3</v>
      </c>
      <c r="J2319" t="s">
        <v>6</v>
      </c>
    </row>
    <row r="2320" spans="2:10" x14ac:dyDescent="0.45">
      <c r="B2320" t="s">
        <v>172</v>
      </c>
      <c r="C2320" t="s">
        <v>49</v>
      </c>
      <c r="D2320">
        <v>1.0146192823210663E-2</v>
      </c>
      <c r="E2320" t="s">
        <v>6</v>
      </c>
      <c r="G2320" t="s">
        <v>173</v>
      </c>
      <c r="H2320" t="s">
        <v>49</v>
      </c>
      <c r="I2320">
        <v>5.5124588392016245E-3</v>
      </c>
      <c r="J2320" t="s">
        <v>6</v>
      </c>
    </row>
    <row r="2321" spans="2:10" x14ac:dyDescent="0.45">
      <c r="B2321" t="s">
        <v>172</v>
      </c>
      <c r="C2321" t="s">
        <v>50</v>
      </c>
      <c r="D2321">
        <v>1.5640993708297787E-2</v>
      </c>
      <c r="E2321" t="s">
        <v>6</v>
      </c>
      <c r="G2321" t="s">
        <v>173</v>
      </c>
      <c r="H2321" t="s">
        <v>50</v>
      </c>
      <c r="I2321">
        <v>5.8903284700043855E-3</v>
      </c>
      <c r="J2321" t="s">
        <v>6</v>
      </c>
    </row>
    <row r="2322" spans="2:10" x14ac:dyDescent="0.45">
      <c r="B2322" t="s">
        <v>172</v>
      </c>
      <c r="C2322" t="s">
        <v>51</v>
      </c>
      <c r="D2322">
        <v>2.0561475048736361E-2</v>
      </c>
      <c r="E2322" t="s">
        <v>6</v>
      </c>
      <c r="G2322" t="s">
        <v>173</v>
      </c>
      <c r="H2322" t="s">
        <v>51</v>
      </c>
      <c r="I2322">
        <v>5.3793718490584563E-3</v>
      </c>
      <c r="J2322" t="s">
        <v>6</v>
      </c>
    </row>
    <row r="2323" spans="2:10" x14ac:dyDescent="0.45">
      <c r="B2323" t="s">
        <v>172</v>
      </c>
      <c r="C2323" t="s">
        <v>52</v>
      </c>
      <c r="D2323">
        <v>2.3714545870439852E-2</v>
      </c>
      <c r="E2323" t="s">
        <v>6</v>
      </c>
      <c r="G2323" t="s">
        <v>173</v>
      </c>
      <c r="H2323" t="s">
        <v>52</v>
      </c>
      <c r="I2323">
        <v>5.8757219478041463E-3</v>
      </c>
      <c r="J2323" t="s">
        <v>6</v>
      </c>
    </row>
    <row r="2324" spans="2:10" x14ac:dyDescent="0.45">
      <c r="B2324" t="s">
        <v>172</v>
      </c>
      <c r="C2324" t="s">
        <v>53</v>
      </c>
      <c r="D2324">
        <v>2.5184206049795918E-2</v>
      </c>
      <c r="E2324" t="s">
        <v>6</v>
      </c>
      <c r="G2324" t="s">
        <v>173</v>
      </c>
      <c r="H2324" t="s">
        <v>53</v>
      </c>
      <c r="I2324">
        <v>6.4623969240061542E-3</v>
      </c>
      <c r="J2324" t="s">
        <v>6</v>
      </c>
    </row>
    <row r="2325" spans="2:10" x14ac:dyDescent="0.45">
      <c r="B2325" t="s">
        <v>172</v>
      </c>
      <c r="C2325" t="s">
        <v>54</v>
      </c>
      <c r="D2325">
        <v>2.4953057178474777E-2</v>
      </c>
      <c r="E2325" t="s">
        <v>6</v>
      </c>
      <c r="G2325" t="s">
        <v>173</v>
      </c>
      <c r="H2325" t="s">
        <v>54</v>
      </c>
      <c r="I2325">
        <v>7.0142076905236701E-3</v>
      </c>
      <c r="J2325" t="s">
        <v>6</v>
      </c>
    </row>
    <row r="2326" spans="2:10" x14ac:dyDescent="0.45">
      <c r="B2326" t="s">
        <v>172</v>
      </c>
      <c r="C2326" t="s">
        <v>55</v>
      </c>
      <c r="D2326">
        <v>2.2593628559211158E-2</v>
      </c>
      <c r="E2326" t="s">
        <v>6</v>
      </c>
      <c r="G2326" t="s">
        <v>173</v>
      </c>
      <c r="H2326" t="s">
        <v>55</v>
      </c>
      <c r="I2326">
        <v>7.5421801814247449E-3</v>
      </c>
      <c r="J2326" t="s">
        <v>6</v>
      </c>
    </row>
    <row r="2327" spans="2:10" x14ac:dyDescent="0.45">
      <c r="B2327" t="s">
        <v>172</v>
      </c>
      <c r="C2327" t="s">
        <v>56</v>
      </c>
      <c r="D2327">
        <v>1.9101935349826741E-2</v>
      </c>
      <c r="E2327" t="s">
        <v>6</v>
      </c>
      <c r="G2327" t="s">
        <v>173</v>
      </c>
      <c r="H2327" t="s">
        <v>56</v>
      </c>
      <c r="I2327">
        <v>7.7739287978402152E-3</v>
      </c>
      <c r="J2327" t="s">
        <v>6</v>
      </c>
    </row>
    <row r="2328" spans="2:10" x14ac:dyDescent="0.45">
      <c r="B2328" t="s">
        <v>172</v>
      </c>
      <c r="C2328" t="s">
        <v>57</v>
      </c>
      <c r="D2328">
        <v>1.4406447020852607E-2</v>
      </c>
      <c r="E2328" t="s">
        <v>6</v>
      </c>
      <c r="G2328" t="s">
        <v>173</v>
      </c>
      <c r="H2328" t="s">
        <v>57</v>
      </c>
      <c r="I2328">
        <v>7.8071194897137361E-3</v>
      </c>
      <c r="J2328" t="s">
        <v>6</v>
      </c>
    </row>
    <row r="2329" spans="2:10" x14ac:dyDescent="0.45">
      <c r="B2329" t="s">
        <v>172</v>
      </c>
      <c r="C2329" t="s">
        <v>58</v>
      </c>
      <c r="D2329">
        <v>9.1879116106571134E-3</v>
      </c>
      <c r="E2329" t="s">
        <v>6</v>
      </c>
      <c r="G2329" t="s">
        <v>173</v>
      </c>
      <c r="H2329" t="s">
        <v>58</v>
      </c>
      <c r="I2329">
        <v>7.268834421941154E-3</v>
      </c>
      <c r="J2329" t="s">
        <v>6</v>
      </c>
    </row>
    <row r="2330" spans="2:10" x14ac:dyDescent="0.45">
      <c r="B2330" t="s">
        <v>172</v>
      </c>
      <c r="C2330" t="s">
        <v>59</v>
      </c>
      <c r="D2330">
        <v>4.128908576604062E-3</v>
      </c>
      <c r="E2330" t="s">
        <v>6</v>
      </c>
      <c r="G2330" t="s">
        <v>173</v>
      </c>
      <c r="H2330" t="s">
        <v>59</v>
      </c>
      <c r="I2330">
        <v>6.7609266158810263E-3</v>
      </c>
      <c r="J2330" t="s">
        <v>6</v>
      </c>
    </row>
    <row r="2331" spans="2:10" x14ac:dyDescent="0.45">
      <c r="B2331" t="s">
        <v>172</v>
      </c>
      <c r="C2331" t="s">
        <v>60</v>
      </c>
      <c r="D2331">
        <v>7.7809391135038436E-4</v>
      </c>
      <c r="E2331" t="s">
        <v>6</v>
      </c>
      <c r="G2331" t="s">
        <v>173</v>
      </c>
      <c r="H2331" t="s">
        <v>60</v>
      </c>
      <c r="I2331">
        <v>1.3648221404983096E-2</v>
      </c>
      <c r="J2331" t="s">
        <v>6</v>
      </c>
    </row>
    <row r="2332" spans="2:10" x14ac:dyDescent="0.45">
      <c r="B2332" t="s">
        <v>172</v>
      </c>
      <c r="C2332" t="s">
        <v>61</v>
      </c>
      <c r="D2332">
        <v>0</v>
      </c>
      <c r="E2332" t="s">
        <v>6</v>
      </c>
      <c r="G2332" t="s">
        <v>173</v>
      </c>
      <c r="H2332" t="s">
        <v>61</v>
      </c>
      <c r="I2332">
        <v>1.3680688763403056E-2</v>
      </c>
      <c r="J2332" t="s">
        <v>6</v>
      </c>
    </row>
    <row r="2333" spans="2:10" x14ac:dyDescent="0.45">
      <c r="B2333" t="s">
        <v>172</v>
      </c>
      <c r="C2333" t="s">
        <v>62</v>
      </c>
      <c r="D2333">
        <v>0</v>
      </c>
      <c r="E2333" t="s">
        <v>6</v>
      </c>
      <c r="G2333" t="s">
        <v>173</v>
      </c>
      <c r="H2333" t="s">
        <v>62</v>
      </c>
      <c r="I2333">
        <v>2.1440041015645412E-2</v>
      </c>
      <c r="J2333" t="s">
        <v>6</v>
      </c>
    </row>
    <row r="2334" spans="2:10" x14ac:dyDescent="0.45">
      <c r="B2334" t="s">
        <v>172</v>
      </c>
      <c r="C2334" t="s">
        <v>63</v>
      </c>
      <c r="D2334">
        <v>0</v>
      </c>
      <c r="E2334" t="s">
        <v>6</v>
      </c>
      <c r="G2334" t="s">
        <v>173</v>
      </c>
      <c r="H2334" t="s">
        <v>63</v>
      </c>
      <c r="I2334">
        <v>3.496144957662838E-3</v>
      </c>
      <c r="J2334" t="s">
        <v>6</v>
      </c>
    </row>
    <row r="2335" spans="2:10" x14ac:dyDescent="0.45">
      <c r="B2335" t="s">
        <v>172</v>
      </c>
      <c r="C2335" t="s">
        <v>64</v>
      </c>
      <c r="D2335">
        <v>1.4867316106852151E-6</v>
      </c>
      <c r="E2335" t="s">
        <v>6</v>
      </c>
      <c r="G2335" t="s">
        <v>173</v>
      </c>
      <c r="H2335" t="s">
        <v>64</v>
      </c>
      <c r="I2335">
        <v>3.3991869456236213E-3</v>
      </c>
      <c r="J2335" t="s">
        <v>6</v>
      </c>
    </row>
    <row r="2336" spans="2:10" x14ac:dyDescent="0.45">
      <c r="B2336" t="s">
        <v>172</v>
      </c>
      <c r="C2336" t="s">
        <v>65</v>
      </c>
      <c r="D2336">
        <v>6.8375250154179956E-4</v>
      </c>
      <c r="E2336" t="s">
        <v>6</v>
      </c>
      <c r="G2336" t="s">
        <v>173</v>
      </c>
      <c r="H2336" t="s">
        <v>65</v>
      </c>
      <c r="I2336">
        <v>3.2252986644347565E-3</v>
      </c>
      <c r="J2336" t="s">
        <v>6</v>
      </c>
    </row>
    <row r="2337" spans="2:10" x14ac:dyDescent="0.45">
      <c r="B2337" t="s">
        <v>172</v>
      </c>
      <c r="C2337" t="s">
        <v>66</v>
      </c>
      <c r="D2337">
        <v>5.0346415639628862E-3</v>
      </c>
      <c r="E2337" t="s">
        <v>6</v>
      </c>
      <c r="G2337" t="s">
        <v>173</v>
      </c>
      <c r="H2337" t="s">
        <v>66</v>
      </c>
      <c r="I2337">
        <v>2.6098162721921638E-3</v>
      </c>
      <c r="J2337" t="s">
        <v>6</v>
      </c>
    </row>
    <row r="2338" spans="2:10" x14ac:dyDescent="0.45">
      <c r="B2338" t="s">
        <v>172</v>
      </c>
      <c r="C2338" t="s">
        <v>67</v>
      </c>
      <c r="D2338">
        <v>1.2141448035107787E-2</v>
      </c>
      <c r="E2338" t="s">
        <v>6</v>
      </c>
      <c r="G2338" t="s">
        <v>173</v>
      </c>
      <c r="H2338" t="s">
        <v>67</v>
      </c>
      <c r="I2338">
        <v>2.3137695728532694E-3</v>
      </c>
      <c r="J2338" t="s">
        <v>6</v>
      </c>
    </row>
    <row r="2339" spans="2:10" x14ac:dyDescent="0.45">
      <c r="B2339" t="s">
        <v>172</v>
      </c>
      <c r="C2339" t="s">
        <v>68</v>
      </c>
      <c r="D2339">
        <v>1.8984859628926563E-2</v>
      </c>
      <c r="E2339" t="s">
        <v>6</v>
      </c>
      <c r="G2339" t="s">
        <v>173</v>
      </c>
      <c r="H2339" t="s">
        <v>68</v>
      </c>
      <c r="I2339">
        <v>2.3913900815074121E-3</v>
      </c>
      <c r="J2339" t="s">
        <v>6</v>
      </c>
    </row>
    <row r="2340" spans="2:10" x14ac:dyDescent="0.45">
      <c r="B2340" t="s">
        <v>172</v>
      </c>
      <c r="C2340" t="s">
        <v>69</v>
      </c>
      <c r="D2340">
        <v>2.4834021470864064E-2</v>
      </c>
      <c r="E2340" t="s">
        <v>6</v>
      </c>
      <c r="G2340" t="s">
        <v>173</v>
      </c>
      <c r="H2340" t="s">
        <v>69</v>
      </c>
      <c r="I2340">
        <v>2.3920614018332871E-3</v>
      </c>
      <c r="J2340" t="s">
        <v>6</v>
      </c>
    </row>
    <row r="2341" spans="2:10" x14ac:dyDescent="0.45">
      <c r="B2341" t="s">
        <v>172</v>
      </c>
      <c r="C2341" t="s">
        <v>70</v>
      </c>
      <c r="D2341">
        <v>2.8902587911718236E-2</v>
      </c>
      <c r="E2341" t="s">
        <v>6</v>
      </c>
      <c r="G2341" t="s">
        <v>173</v>
      </c>
      <c r="H2341" t="s">
        <v>70</v>
      </c>
      <c r="I2341">
        <v>2.5341398119698359E-3</v>
      </c>
      <c r="J2341" t="s">
        <v>6</v>
      </c>
    </row>
    <row r="2342" spans="2:10" x14ac:dyDescent="0.45">
      <c r="B2342" t="s">
        <v>172</v>
      </c>
      <c r="C2342" t="s">
        <v>71</v>
      </c>
      <c r="D2342">
        <v>3.076915904977396E-2</v>
      </c>
      <c r="E2342" t="s">
        <v>6</v>
      </c>
      <c r="G2342" t="s">
        <v>173</v>
      </c>
      <c r="H2342" t="s">
        <v>71</v>
      </c>
      <c r="I2342">
        <v>2.7263664325372968E-3</v>
      </c>
      <c r="J2342" t="s">
        <v>6</v>
      </c>
    </row>
    <row r="2343" spans="2:10" x14ac:dyDescent="0.45">
      <c r="B2343" t="s">
        <v>172</v>
      </c>
      <c r="C2343" t="s">
        <v>72</v>
      </c>
      <c r="D2343">
        <v>3.0653621890655399E-2</v>
      </c>
      <c r="E2343" t="s">
        <v>6</v>
      </c>
      <c r="G2343" t="s">
        <v>173</v>
      </c>
      <c r="H2343" t="s">
        <v>72</v>
      </c>
      <c r="I2343">
        <v>2.9103502551384407E-3</v>
      </c>
      <c r="J2343" t="s">
        <v>6</v>
      </c>
    </row>
    <row r="2344" spans="2:10" x14ac:dyDescent="0.45">
      <c r="B2344" t="s">
        <v>172</v>
      </c>
      <c r="C2344" t="s">
        <v>73</v>
      </c>
      <c r="D2344">
        <v>2.795006202739439E-2</v>
      </c>
      <c r="E2344" t="s">
        <v>6</v>
      </c>
      <c r="G2344" t="s">
        <v>173</v>
      </c>
      <c r="H2344" t="s">
        <v>73</v>
      </c>
      <c r="I2344">
        <v>3.0811544526705647E-3</v>
      </c>
      <c r="J2344" t="s">
        <v>6</v>
      </c>
    </row>
    <row r="2345" spans="2:10" x14ac:dyDescent="0.45">
      <c r="B2345" t="s">
        <v>172</v>
      </c>
      <c r="C2345" t="s">
        <v>74</v>
      </c>
      <c r="D2345">
        <v>2.3854456834254283E-2</v>
      </c>
      <c r="E2345" t="s">
        <v>6</v>
      </c>
      <c r="G2345" t="s">
        <v>173</v>
      </c>
      <c r="H2345" t="s">
        <v>74</v>
      </c>
      <c r="I2345">
        <v>3.2204759263124039E-3</v>
      </c>
      <c r="J2345" t="s">
        <v>6</v>
      </c>
    </row>
    <row r="2346" spans="2:10" x14ac:dyDescent="0.45">
      <c r="B2346" t="s">
        <v>172</v>
      </c>
      <c r="C2346" t="s">
        <v>75</v>
      </c>
      <c r="D2346">
        <v>1.8002357823837072E-2</v>
      </c>
      <c r="E2346" t="s">
        <v>6</v>
      </c>
      <c r="G2346" t="s">
        <v>173</v>
      </c>
      <c r="H2346" t="s">
        <v>75</v>
      </c>
      <c r="I2346">
        <v>3.3693249606531572E-3</v>
      </c>
      <c r="J2346" t="s">
        <v>6</v>
      </c>
    </row>
    <row r="2347" spans="2:10" x14ac:dyDescent="0.45">
      <c r="B2347" t="s">
        <v>172</v>
      </c>
      <c r="C2347" t="s">
        <v>76</v>
      </c>
      <c r="D2347">
        <v>1.1238852873904196E-2</v>
      </c>
      <c r="E2347" t="s">
        <v>6</v>
      </c>
      <c r="G2347" t="s">
        <v>173</v>
      </c>
      <c r="H2347" t="s">
        <v>76</v>
      </c>
      <c r="I2347">
        <v>3.4998239854594129E-3</v>
      </c>
      <c r="J2347" t="s">
        <v>6</v>
      </c>
    </row>
    <row r="2348" spans="2:10" x14ac:dyDescent="0.45">
      <c r="B2348" t="s">
        <v>172</v>
      </c>
      <c r="C2348" t="s">
        <v>77</v>
      </c>
      <c r="D2348">
        <v>4.6825788165507053E-3</v>
      </c>
      <c r="E2348" t="s">
        <v>6</v>
      </c>
      <c r="G2348" t="s">
        <v>173</v>
      </c>
      <c r="H2348" t="s">
        <v>77</v>
      </c>
      <c r="I2348">
        <v>3.6198205360272353E-3</v>
      </c>
      <c r="J2348" t="s">
        <v>6</v>
      </c>
    </row>
    <row r="2349" spans="2:10" x14ac:dyDescent="0.45">
      <c r="B2349" t="s">
        <v>172</v>
      </c>
      <c r="C2349" t="s">
        <v>78</v>
      </c>
      <c r="D2349">
        <v>6.7330537615210254E-4</v>
      </c>
      <c r="E2349" t="s">
        <v>6</v>
      </c>
      <c r="G2349" t="s">
        <v>173</v>
      </c>
      <c r="H2349" t="s">
        <v>78</v>
      </c>
      <c r="I2349">
        <v>9.2465669679142621E-3</v>
      </c>
      <c r="J2349" t="s">
        <v>6</v>
      </c>
    </row>
    <row r="2350" spans="2:10" x14ac:dyDescent="0.45">
      <c r="B2350" t="s">
        <v>172</v>
      </c>
      <c r="C2350" t="s">
        <v>79</v>
      </c>
      <c r="D2350">
        <v>0</v>
      </c>
      <c r="E2350" t="s">
        <v>6</v>
      </c>
      <c r="G2350" t="s">
        <v>173</v>
      </c>
      <c r="H2350" t="s">
        <v>79</v>
      </c>
      <c r="I2350">
        <v>1.0220227396599162E-2</v>
      </c>
      <c r="J2350" t="s">
        <v>6</v>
      </c>
    </row>
    <row r="2351" spans="2:10" x14ac:dyDescent="0.45">
      <c r="B2351" t="s">
        <v>172</v>
      </c>
      <c r="C2351" t="s">
        <v>80</v>
      </c>
      <c r="D2351">
        <v>0</v>
      </c>
      <c r="E2351" t="s">
        <v>6</v>
      </c>
      <c r="G2351" t="s">
        <v>173</v>
      </c>
      <c r="H2351" t="s">
        <v>80</v>
      </c>
      <c r="I2351">
        <v>3.5920177100053512E-2</v>
      </c>
      <c r="J2351" t="s">
        <v>6</v>
      </c>
    </row>
    <row r="2352" spans="2:10" x14ac:dyDescent="0.45">
      <c r="B2352" t="s">
        <v>172</v>
      </c>
      <c r="C2352" t="s">
        <v>81</v>
      </c>
      <c r="D2352">
        <v>0</v>
      </c>
      <c r="E2352" t="s">
        <v>6</v>
      </c>
      <c r="G2352" t="s">
        <v>173</v>
      </c>
      <c r="H2352" t="s">
        <v>81</v>
      </c>
      <c r="I2352">
        <v>6.5975045211560043E-3</v>
      </c>
      <c r="J2352" t="s">
        <v>6</v>
      </c>
    </row>
    <row r="2353" spans="2:10" x14ac:dyDescent="0.45">
      <c r="B2353" t="s">
        <v>172</v>
      </c>
      <c r="C2353" t="s">
        <v>82</v>
      </c>
      <c r="D2353">
        <v>0</v>
      </c>
      <c r="E2353" t="s">
        <v>6</v>
      </c>
      <c r="G2353" t="s">
        <v>173</v>
      </c>
      <c r="H2353" t="s">
        <v>82</v>
      </c>
      <c r="I2353">
        <v>6.4563371966902192E-3</v>
      </c>
      <c r="J2353" t="s">
        <v>6</v>
      </c>
    </row>
    <row r="2354" spans="2:10" x14ac:dyDescent="0.45">
      <c r="B2354" t="s">
        <v>172</v>
      </c>
      <c r="C2354" t="s">
        <v>83</v>
      </c>
      <c r="D2354">
        <v>3.0227460705182998E-6</v>
      </c>
      <c r="E2354" t="s">
        <v>6</v>
      </c>
      <c r="G2354" t="s">
        <v>173</v>
      </c>
      <c r="H2354" t="s">
        <v>83</v>
      </c>
      <c r="I2354">
        <v>6.4205456104442366E-3</v>
      </c>
      <c r="J2354" t="s">
        <v>6</v>
      </c>
    </row>
    <row r="2355" spans="2:10" x14ac:dyDescent="0.45">
      <c r="B2355" t="s">
        <v>172</v>
      </c>
      <c r="C2355" t="s">
        <v>84</v>
      </c>
      <c r="D2355">
        <v>1.6384248250082129E-3</v>
      </c>
      <c r="E2355" t="s">
        <v>6</v>
      </c>
      <c r="G2355" t="s">
        <v>173</v>
      </c>
      <c r="H2355" t="s">
        <v>84</v>
      </c>
      <c r="I2355">
        <v>6.4491745800752702E-3</v>
      </c>
      <c r="J2355" t="s">
        <v>6</v>
      </c>
    </row>
    <row r="2356" spans="2:10" x14ac:dyDescent="0.45">
      <c r="B2356" t="s">
        <v>172</v>
      </c>
      <c r="C2356" t="s">
        <v>85</v>
      </c>
      <c r="D2356">
        <v>7.0736950706039954E-3</v>
      </c>
      <c r="E2356" t="s">
        <v>6</v>
      </c>
      <c r="G2356" t="s">
        <v>173</v>
      </c>
      <c r="H2356" t="s">
        <v>85</v>
      </c>
      <c r="I2356">
        <v>6.0486386140570832E-3</v>
      </c>
      <c r="J2356" t="s">
        <v>6</v>
      </c>
    </row>
    <row r="2357" spans="2:10" x14ac:dyDescent="0.45">
      <c r="B2357" t="s">
        <v>172</v>
      </c>
      <c r="C2357" t="s">
        <v>86</v>
      </c>
      <c r="D2357">
        <v>1.3481926452740276E-2</v>
      </c>
      <c r="E2357" t="s">
        <v>6</v>
      </c>
      <c r="G2357" t="s">
        <v>173</v>
      </c>
      <c r="H2357" t="s">
        <v>86</v>
      </c>
      <c r="I2357">
        <v>5.8769431993310429E-3</v>
      </c>
      <c r="J2357" t="s">
        <v>6</v>
      </c>
    </row>
    <row r="2358" spans="2:10" x14ac:dyDescent="0.45">
      <c r="B2358" t="s">
        <v>172</v>
      </c>
      <c r="C2358" t="s">
        <v>87</v>
      </c>
      <c r="D2358">
        <v>1.8782260206150286E-2</v>
      </c>
      <c r="E2358" t="s">
        <v>6</v>
      </c>
      <c r="G2358" t="s">
        <v>173</v>
      </c>
      <c r="H2358" t="s">
        <v>87</v>
      </c>
      <c r="I2358">
        <v>5.8472023929329814E-3</v>
      </c>
      <c r="J2358" t="s">
        <v>6</v>
      </c>
    </row>
    <row r="2359" spans="2:10" x14ac:dyDescent="0.45">
      <c r="B2359" t="s">
        <v>172</v>
      </c>
      <c r="C2359" t="s">
        <v>88</v>
      </c>
      <c r="D2359">
        <v>2.1932435997457679E-2</v>
      </c>
      <c r="E2359" t="s">
        <v>6</v>
      </c>
      <c r="G2359" t="s">
        <v>173</v>
      </c>
      <c r="H2359" t="s">
        <v>88</v>
      </c>
      <c r="I2359">
        <v>5.9985907118735695E-3</v>
      </c>
      <c r="J2359" t="s">
        <v>6</v>
      </c>
    </row>
    <row r="2360" spans="2:10" x14ac:dyDescent="0.45">
      <c r="B2360" t="s">
        <v>172</v>
      </c>
      <c r="C2360" t="s">
        <v>89</v>
      </c>
      <c r="D2360">
        <v>2.3250521857457098E-2</v>
      </c>
      <c r="E2360" t="s">
        <v>6</v>
      </c>
      <c r="G2360" t="s">
        <v>173</v>
      </c>
      <c r="H2360" t="s">
        <v>89</v>
      </c>
      <c r="I2360">
        <v>6.2344397403076169E-3</v>
      </c>
      <c r="J2360" t="s">
        <v>6</v>
      </c>
    </row>
    <row r="2361" spans="2:10" x14ac:dyDescent="0.45">
      <c r="B2361" t="s">
        <v>172</v>
      </c>
      <c r="C2361" t="s">
        <v>90</v>
      </c>
      <c r="D2361">
        <v>2.2605277955641413E-2</v>
      </c>
      <c r="E2361" t="s">
        <v>6</v>
      </c>
      <c r="G2361" t="s">
        <v>173</v>
      </c>
      <c r="H2361" t="s">
        <v>90</v>
      </c>
      <c r="I2361">
        <v>6.4073888175478055E-3</v>
      </c>
      <c r="J2361" t="s">
        <v>6</v>
      </c>
    </row>
    <row r="2362" spans="2:10" x14ac:dyDescent="0.45">
      <c r="B2362" t="s">
        <v>172</v>
      </c>
      <c r="C2362" t="s">
        <v>91</v>
      </c>
      <c r="D2362">
        <v>1.987517544154566E-2</v>
      </c>
      <c r="E2362" t="s">
        <v>6</v>
      </c>
      <c r="G2362" t="s">
        <v>173</v>
      </c>
      <c r="H2362" t="s">
        <v>91</v>
      </c>
      <c r="I2362">
        <v>6.5243392064570612E-3</v>
      </c>
      <c r="J2362" t="s">
        <v>6</v>
      </c>
    </row>
    <row r="2363" spans="2:10" x14ac:dyDescent="0.45">
      <c r="B2363" t="s">
        <v>172</v>
      </c>
      <c r="C2363" t="s">
        <v>92</v>
      </c>
      <c r="D2363">
        <v>1.5571337647239848E-2</v>
      </c>
      <c r="E2363" t="s">
        <v>6</v>
      </c>
      <c r="G2363" t="s">
        <v>173</v>
      </c>
      <c r="H2363" t="s">
        <v>92</v>
      </c>
      <c r="I2363">
        <v>6.4606763092258344E-3</v>
      </c>
      <c r="J2363" t="s">
        <v>6</v>
      </c>
    </row>
    <row r="2364" spans="2:10" x14ac:dyDescent="0.45">
      <c r="B2364" t="s">
        <v>172</v>
      </c>
      <c r="C2364" t="s">
        <v>93</v>
      </c>
      <c r="D2364">
        <v>9.9906320331390082E-3</v>
      </c>
      <c r="E2364" t="s">
        <v>6</v>
      </c>
      <c r="G2364" t="s">
        <v>173</v>
      </c>
      <c r="H2364" t="s">
        <v>93</v>
      </c>
      <c r="I2364">
        <v>6.4054698047279392E-3</v>
      </c>
      <c r="J2364" t="s">
        <v>6</v>
      </c>
    </row>
    <row r="2365" spans="2:10" x14ac:dyDescent="0.45">
      <c r="B2365" t="s">
        <v>172</v>
      </c>
      <c r="C2365" t="s">
        <v>94</v>
      </c>
      <c r="D2365">
        <v>4.4137573877401932E-3</v>
      </c>
      <c r="E2365" t="s">
        <v>6</v>
      </c>
      <c r="G2365" t="s">
        <v>173</v>
      </c>
      <c r="H2365" t="s">
        <v>94</v>
      </c>
      <c r="I2365">
        <v>6.5421625276625333E-3</v>
      </c>
      <c r="J2365" t="s">
        <v>6</v>
      </c>
    </row>
    <row r="2366" spans="2:10" x14ac:dyDescent="0.45">
      <c r="B2366" t="s">
        <v>172</v>
      </c>
      <c r="C2366" t="s">
        <v>95</v>
      </c>
      <c r="D2366">
        <v>5.8293509067348264E-4</v>
      </c>
      <c r="E2366" t="s">
        <v>6</v>
      </c>
      <c r="G2366" t="s">
        <v>173</v>
      </c>
      <c r="H2366" t="s">
        <v>95</v>
      </c>
      <c r="I2366">
        <v>6.9716691804612074E-3</v>
      </c>
      <c r="J2366" t="s">
        <v>6</v>
      </c>
    </row>
    <row r="2367" spans="2:10" x14ac:dyDescent="0.45">
      <c r="B2367" t="s">
        <v>172</v>
      </c>
      <c r="C2367" t="s">
        <v>96</v>
      </c>
      <c r="D2367">
        <v>0</v>
      </c>
      <c r="E2367" t="s">
        <v>6</v>
      </c>
      <c r="G2367" t="s">
        <v>173</v>
      </c>
      <c r="H2367" t="s">
        <v>96</v>
      </c>
      <c r="I2367">
        <v>1.4758566801180859E-2</v>
      </c>
      <c r="J2367" t="s">
        <v>6</v>
      </c>
    </row>
    <row r="2368" spans="2:10" x14ac:dyDescent="0.45">
      <c r="B2368" t="s">
        <v>172</v>
      </c>
      <c r="C2368" t="s">
        <v>97</v>
      </c>
      <c r="D2368">
        <v>0</v>
      </c>
      <c r="E2368" t="s">
        <v>6</v>
      </c>
      <c r="G2368" t="s">
        <v>173</v>
      </c>
      <c r="H2368" t="s">
        <v>97</v>
      </c>
      <c r="I2368">
        <v>1.5190713069576846E-2</v>
      </c>
      <c r="J2368" t="s">
        <v>6</v>
      </c>
    </row>
    <row r="2369" spans="2:10" x14ac:dyDescent="0.45">
      <c r="B2369" t="s">
        <v>172</v>
      </c>
      <c r="C2369" t="s">
        <v>98</v>
      </c>
      <c r="D2369">
        <v>0</v>
      </c>
      <c r="E2369" t="s">
        <v>6</v>
      </c>
      <c r="G2369" t="s">
        <v>173</v>
      </c>
      <c r="H2369" t="s">
        <v>98</v>
      </c>
      <c r="I2369">
        <v>4.6729484584523848E-2</v>
      </c>
      <c r="J2369" t="s">
        <v>6</v>
      </c>
    </row>
    <row r="2370" spans="2:10" x14ac:dyDescent="0.45">
      <c r="B2370" t="s">
        <v>172</v>
      </c>
      <c r="C2370" t="s">
        <v>99</v>
      </c>
      <c r="D2370">
        <v>0</v>
      </c>
      <c r="E2370" t="s">
        <v>6</v>
      </c>
      <c r="G2370" t="s">
        <v>173</v>
      </c>
      <c r="H2370" t="s">
        <v>99</v>
      </c>
      <c r="I2370">
        <v>9.5693452037948282E-3</v>
      </c>
      <c r="J2370" t="s">
        <v>6</v>
      </c>
    </row>
    <row r="2371" spans="2:10" x14ac:dyDescent="0.45">
      <c r="B2371" t="s">
        <v>172</v>
      </c>
      <c r="C2371" t="s">
        <v>100</v>
      </c>
      <c r="D2371">
        <v>0</v>
      </c>
      <c r="E2371" t="s">
        <v>6</v>
      </c>
      <c r="G2371" t="s">
        <v>173</v>
      </c>
      <c r="H2371" t="s">
        <v>100</v>
      </c>
      <c r="I2371">
        <v>9.4188757002458632E-3</v>
      </c>
      <c r="J2371" t="s">
        <v>6</v>
      </c>
    </row>
    <row r="2372" spans="2:10" x14ac:dyDescent="0.45">
      <c r="B2372" t="s">
        <v>172</v>
      </c>
      <c r="C2372" t="s">
        <v>101</v>
      </c>
      <c r="D2372">
        <v>0</v>
      </c>
      <c r="E2372" t="s">
        <v>6</v>
      </c>
      <c r="G2372" t="s">
        <v>173</v>
      </c>
      <c r="H2372" t="s">
        <v>101</v>
      </c>
      <c r="I2372">
        <v>9.2752685205424752E-3</v>
      </c>
      <c r="J2372" t="s">
        <v>6</v>
      </c>
    </row>
    <row r="2373" spans="2:10" x14ac:dyDescent="0.45">
      <c r="B2373" t="s">
        <v>172</v>
      </c>
      <c r="C2373" t="s">
        <v>102</v>
      </c>
      <c r="D2373">
        <v>0</v>
      </c>
      <c r="E2373" t="s">
        <v>6</v>
      </c>
      <c r="G2373" t="s">
        <v>173</v>
      </c>
      <c r="H2373" t="s">
        <v>102</v>
      </c>
      <c r="I2373">
        <v>9.2390783957466659E-3</v>
      </c>
      <c r="J2373" t="s">
        <v>6</v>
      </c>
    </row>
    <row r="2374" spans="2:10" x14ac:dyDescent="0.45">
      <c r="B2374" t="s">
        <v>172</v>
      </c>
      <c r="C2374" t="s">
        <v>103</v>
      </c>
      <c r="D2374">
        <v>1.7086158501575578E-3</v>
      </c>
      <c r="E2374" t="s">
        <v>6</v>
      </c>
      <c r="G2374" t="s">
        <v>173</v>
      </c>
      <c r="H2374" t="s">
        <v>103</v>
      </c>
      <c r="I2374">
        <v>9.1452746018064069E-3</v>
      </c>
      <c r="J2374" t="s">
        <v>6</v>
      </c>
    </row>
    <row r="2375" spans="2:10" x14ac:dyDescent="0.45">
      <c r="B2375" t="s">
        <v>172</v>
      </c>
      <c r="C2375" t="s">
        <v>104</v>
      </c>
      <c r="D2375">
        <v>7.2282526616041622E-3</v>
      </c>
      <c r="E2375" t="s">
        <v>6</v>
      </c>
      <c r="G2375" t="s">
        <v>173</v>
      </c>
      <c r="H2375" t="s">
        <v>104</v>
      </c>
      <c r="I2375">
        <v>9.0303784992205142E-3</v>
      </c>
      <c r="J2375" t="s">
        <v>6</v>
      </c>
    </row>
    <row r="2376" spans="2:10" x14ac:dyDescent="0.45">
      <c r="B2376" t="s">
        <v>172</v>
      </c>
      <c r="C2376" t="s">
        <v>105</v>
      </c>
      <c r="D2376">
        <v>1.211423666456852E-2</v>
      </c>
      <c r="E2376" t="s">
        <v>6</v>
      </c>
      <c r="G2376" t="s">
        <v>173</v>
      </c>
      <c r="H2376" t="s">
        <v>105</v>
      </c>
      <c r="I2376">
        <v>8.5340434196784776E-3</v>
      </c>
      <c r="J2376" t="s">
        <v>6</v>
      </c>
    </row>
    <row r="2377" spans="2:10" x14ac:dyDescent="0.45">
      <c r="B2377" t="s">
        <v>172</v>
      </c>
      <c r="C2377" t="s">
        <v>106</v>
      </c>
      <c r="D2377">
        <v>1.596622068139511E-2</v>
      </c>
      <c r="E2377" t="s">
        <v>6</v>
      </c>
      <c r="G2377" t="s">
        <v>173</v>
      </c>
      <c r="H2377" t="s">
        <v>106</v>
      </c>
      <c r="I2377">
        <v>8.3697556190424488E-3</v>
      </c>
      <c r="J2377" t="s">
        <v>6</v>
      </c>
    </row>
    <row r="2378" spans="2:10" x14ac:dyDescent="0.45">
      <c r="B2378" t="s">
        <v>172</v>
      </c>
      <c r="C2378" t="s">
        <v>107</v>
      </c>
      <c r="D2378">
        <v>1.746602951066871E-2</v>
      </c>
      <c r="E2378" t="s">
        <v>6</v>
      </c>
      <c r="G2378" t="s">
        <v>173</v>
      </c>
      <c r="H2378" t="s">
        <v>107</v>
      </c>
      <c r="I2378">
        <v>8.5337122033062388E-3</v>
      </c>
      <c r="J2378" t="s">
        <v>6</v>
      </c>
    </row>
    <row r="2379" spans="2:10" x14ac:dyDescent="0.45">
      <c r="B2379" t="s">
        <v>172</v>
      </c>
      <c r="C2379" t="s">
        <v>108</v>
      </c>
      <c r="D2379">
        <v>1.7369012703051259E-2</v>
      </c>
      <c r="E2379" t="s">
        <v>6</v>
      </c>
      <c r="G2379" t="s">
        <v>173</v>
      </c>
      <c r="H2379" t="s">
        <v>108</v>
      </c>
      <c r="I2379">
        <v>8.7483215666208907E-3</v>
      </c>
      <c r="J2379" t="s">
        <v>6</v>
      </c>
    </row>
    <row r="2380" spans="2:10" x14ac:dyDescent="0.45">
      <c r="B2380" t="s">
        <v>172</v>
      </c>
      <c r="C2380" t="s">
        <v>109</v>
      </c>
      <c r="D2380">
        <v>1.5033071783951669E-2</v>
      </c>
      <c r="E2380" t="s">
        <v>6</v>
      </c>
      <c r="G2380" t="s">
        <v>173</v>
      </c>
      <c r="H2380" t="s">
        <v>109</v>
      </c>
      <c r="I2380">
        <v>8.8110768011386217E-3</v>
      </c>
      <c r="J2380" t="s">
        <v>6</v>
      </c>
    </row>
    <row r="2381" spans="2:10" x14ac:dyDescent="0.45">
      <c r="B2381" t="s">
        <v>172</v>
      </c>
      <c r="C2381" t="s">
        <v>110</v>
      </c>
      <c r="D2381">
        <v>1.0906976887319411E-2</v>
      </c>
      <c r="E2381" t="s">
        <v>6</v>
      </c>
      <c r="G2381" t="s">
        <v>173</v>
      </c>
      <c r="H2381" t="s">
        <v>110</v>
      </c>
      <c r="I2381">
        <v>9.124899366622365E-3</v>
      </c>
      <c r="J2381" t="s">
        <v>6</v>
      </c>
    </row>
    <row r="2382" spans="2:10" x14ac:dyDescent="0.45">
      <c r="B2382" t="s">
        <v>172</v>
      </c>
      <c r="C2382" t="s">
        <v>111</v>
      </c>
      <c r="D2382">
        <v>5.2371163253291135E-3</v>
      </c>
      <c r="E2382" t="s">
        <v>6</v>
      </c>
      <c r="G2382" t="s">
        <v>173</v>
      </c>
      <c r="H2382" t="s">
        <v>111</v>
      </c>
      <c r="I2382">
        <v>9.4936587681241687E-3</v>
      </c>
      <c r="J2382" t="s">
        <v>6</v>
      </c>
    </row>
    <row r="2383" spans="2:10" x14ac:dyDescent="0.45">
      <c r="B2383" t="s">
        <v>172</v>
      </c>
      <c r="C2383" t="s">
        <v>112</v>
      </c>
      <c r="D2383">
        <v>1.1880188633246881E-4</v>
      </c>
      <c r="E2383" t="s">
        <v>6</v>
      </c>
      <c r="G2383" t="s">
        <v>173</v>
      </c>
      <c r="H2383" t="s">
        <v>112</v>
      </c>
      <c r="I2383">
        <v>9.637348806112141E-3</v>
      </c>
      <c r="J2383" t="s">
        <v>6</v>
      </c>
    </row>
    <row r="2384" spans="2:10" x14ac:dyDescent="0.45">
      <c r="B2384" t="s">
        <v>172</v>
      </c>
      <c r="C2384" t="s">
        <v>113</v>
      </c>
      <c r="D2384">
        <v>0</v>
      </c>
      <c r="E2384" t="s">
        <v>6</v>
      </c>
      <c r="G2384" t="s">
        <v>173</v>
      </c>
      <c r="H2384" t="s">
        <v>113</v>
      </c>
      <c r="I2384">
        <v>9.7433748165289373E-3</v>
      </c>
      <c r="J2384" t="s">
        <v>6</v>
      </c>
    </row>
    <row r="2385" spans="2:10" x14ac:dyDescent="0.45">
      <c r="B2385" t="s">
        <v>172</v>
      </c>
      <c r="C2385" t="s">
        <v>114</v>
      </c>
      <c r="D2385">
        <v>0</v>
      </c>
      <c r="E2385" t="s">
        <v>6</v>
      </c>
      <c r="G2385" t="s">
        <v>173</v>
      </c>
      <c r="H2385" t="s">
        <v>114</v>
      </c>
      <c r="I2385">
        <v>1.9715844427110094E-2</v>
      </c>
      <c r="J2385" t="s">
        <v>6</v>
      </c>
    </row>
    <row r="2386" spans="2:10" x14ac:dyDescent="0.45">
      <c r="B2386" t="s">
        <v>172</v>
      </c>
      <c r="C2386" t="s">
        <v>115</v>
      </c>
      <c r="D2386">
        <v>0</v>
      </c>
      <c r="E2386" t="s">
        <v>6</v>
      </c>
      <c r="G2386" t="s">
        <v>173</v>
      </c>
      <c r="H2386" t="s">
        <v>115</v>
      </c>
      <c r="I2386">
        <v>1.9209937211809275E-2</v>
      </c>
      <c r="J2386" t="s">
        <v>6</v>
      </c>
    </row>
    <row r="2387" spans="2:10" x14ac:dyDescent="0.45">
      <c r="B2387" t="s">
        <v>174</v>
      </c>
      <c r="C2387" t="s">
        <v>5</v>
      </c>
      <c r="D2387">
        <v>0</v>
      </c>
      <c r="E2387" t="s">
        <v>6</v>
      </c>
      <c r="G2387" t="s">
        <v>175</v>
      </c>
      <c r="H2387" t="s">
        <v>5</v>
      </c>
      <c r="I2387">
        <v>3.6126180989710682E-2</v>
      </c>
      <c r="J2387" t="s">
        <v>6</v>
      </c>
    </row>
    <row r="2388" spans="2:10" x14ac:dyDescent="0.45">
      <c r="B2388" t="s">
        <v>174</v>
      </c>
      <c r="C2388" t="s">
        <v>9</v>
      </c>
      <c r="D2388">
        <v>0</v>
      </c>
      <c r="E2388" t="s">
        <v>6</v>
      </c>
      <c r="G2388" t="s">
        <v>175</v>
      </c>
      <c r="H2388" t="s">
        <v>9</v>
      </c>
      <c r="I2388">
        <v>8.6284186689599487E-3</v>
      </c>
      <c r="J2388" t="s">
        <v>6</v>
      </c>
    </row>
    <row r="2389" spans="2:10" x14ac:dyDescent="0.45">
      <c r="B2389" t="s">
        <v>174</v>
      </c>
      <c r="C2389" t="s">
        <v>10</v>
      </c>
      <c r="D2389">
        <v>0</v>
      </c>
      <c r="E2389" t="s">
        <v>6</v>
      </c>
      <c r="G2389" t="s">
        <v>175</v>
      </c>
      <c r="H2389" t="s">
        <v>10</v>
      </c>
      <c r="I2389">
        <v>8.7630969959062287E-3</v>
      </c>
      <c r="J2389" t="s">
        <v>6</v>
      </c>
    </row>
    <row r="2390" spans="2:10" x14ac:dyDescent="0.45">
      <c r="B2390" t="s">
        <v>174</v>
      </c>
      <c r="C2390" t="s">
        <v>11</v>
      </c>
      <c r="D2390">
        <v>0</v>
      </c>
      <c r="E2390" t="s">
        <v>6</v>
      </c>
      <c r="G2390" t="s">
        <v>175</v>
      </c>
      <c r="H2390" t="s">
        <v>11</v>
      </c>
      <c r="I2390">
        <v>9.0759677129654288E-3</v>
      </c>
      <c r="J2390" t="s">
        <v>6</v>
      </c>
    </row>
    <row r="2391" spans="2:10" x14ac:dyDescent="0.45">
      <c r="B2391" t="s">
        <v>174</v>
      </c>
      <c r="C2391" t="s">
        <v>12</v>
      </c>
      <c r="D2391">
        <v>0</v>
      </c>
      <c r="E2391" t="s">
        <v>6</v>
      </c>
      <c r="G2391" t="s">
        <v>175</v>
      </c>
      <c r="H2391" t="s">
        <v>12</v>
      </c>
      <c r="I2391">
        <v>9.0951004857255224E-3</v>
      </c>
      <c r="J2391" t="s">
        <v>6</v>
      </c>
    </row>
    <row r="2392" spans="2:10" x14ac:dyDescent="0.45">
      <c r="B2392" t="s">
        <v>174</v>
      </c>
      <c r="C2392" t="s">
        <v>13</v>
      </c>
      <c r="D2392">
        <v>1.2659257736885971E-3</v>
      </c>
      <c r="E2392" t="s">
        <v>6</v>
      </c>
      <c r="G2392" t="s">
        <v>175</v>
      </c>
      <c r="H2392" t="s">
        <v>13</v>
      </c>
      <c r="I2392">
        <v>8.9743897693733872E-3</v>
      </c>
      <c r="J2392" t="s">
        <v>6</v>
      </c>
    </row>
    <row r="2393" spans="2:10" x14ac:dyDescent="0.45">
      <c r="B2393" t="s">
        <v>174</v>
      </c>
      <c r="C2393" t="s">
        <v>14</v>
      </c>
      <c r="D2393">
        <v>6.3806252757473078E-3</v>
      </c>
      <c r="E2393" t="s">
        <v>6</v>
      </c>
      <c r="G2393" t="s">
        <v>175</v>
      </c>
      <c r="H2393" t="s">
        <v>14</v>
      </c>
      <c r="I2393">
        <v>8.6199464158129221E-3</v>
      </c>
      <c r="J2393" t="s">
        <v>6</v>
      </c>
    </row>
    <row r="2394" spans="2:10" x14ac:dyDescent="0.45">
      <c r="B2394" t="s">
        <v>174</v>
      </c>
      <c r="C2394" t="s">
        <v>15</v>
      </c>
      <c r="D2394">
        <v>1.1833320185992466E-2</v>
      </c>
      <c r="E2394" t="s">
        <v>6</v>
      </c>
      <c r="G2394" t="s">
        <v>175</v>
      </c>
      <c r="H2394" t="s">
        <v>15</v>
      </c>
      <c r="I2394">
        <v>7.30231791497614E-3</v>
      </c>
      <c r="J2394" t="s">
        <v>6</v>
      </c>
    </row>
    <row r="2395" spans="2:10" x14ac:dyDescent="0.45">
      <c r="B2395" t="s">
        <v>174</v>
      </c>
      <c r="C2395" t="s">
        <v>16</v>
      </c>
      <c r="D2395">
        <v>1.6339928186931481E-2</v>
      </c>
      <c r="E2395" t="s">
        <v>6</v>
      </c>
      <c r="G2395" t="s">
        <v>175</v>
      </c>
      <c r="H2395" t="s">
        <v>16</v>
      </c>
      <c r="I2395">
        <v>7.9568491587551325E-3</v>
      </c>
      <c r="J2395" t="s">
        <v>6</v>
      </c>
    </row>
    <row r="2396" spans="2:10" x14ac:dyDescent="0.45">
      <c r="B2396" t="s">
        <v>174</v>
      </c>
      <c r="C2396" t="s">
        <v>17</v>
      </c>
      <c r="D2396">
        <v>1.9124668214835761E-2</v>
      </c>
      <c r="E2396" t="s">
        <v>6</v>
      </c>
      <c r="G2396" t="s">
        <v>175</v>
      </c>
      <c r="H2396" t="s">
        <v>17</v>
      </c>
      <c r="I2396">
        <v>8.4742632313900886E-3</v>
      </c>
      <c r="J2396" t="s">
        <v>6</v>
      </c>
    </row>
    <row r="2397" spans="2:10" x14ac:dyDescent="0.45">
      <c r="B2397" t="s">
        <v>174</v>
      </c>
      <c r="C2397" t="s">
        <v>18</v>
      </c>
      <c r="D2397">
        <v>1.9831312851644713E-2</v>
      </c>
      <c r="E2397" t="s">
        <v>6</v>
      </c>
      <c r="G2397" t="s">
        <v>175</v>
      </c>
      <c r="H2397" t="s">
        <v>18</v>
      </c>
      <c r="I2397">
        <v>9.1236676688827428E-3</v>
      </c>
      <c r="J2397" t="s">
        <v>6</v>
      </c>
    </row>
    <row r="2398" spans="2:10" x14ac:dyDescent="0.45">
      <c r="B2398" t="s">
        <v>174</v>
      </c>
      <c r="C2398" t="s">
        <v>19</v>
      </c>
      <c r="D2398">
        <v>1.766765648056701E-2</v>
      </c>
      <c r="E2398" t="s">
        <v>6</v>
      </c>
      <c r="G2398" t="s">
        <v>175</v>
      </c>
      <c r="H2398" t="s">
        <v>19</v>
      </c>
      <c r="I2398">
        <v>9.2338738865393732E-3</v>
      </c>
      <c r="J2398" t="s">
        <v>6</v>
      </c>
    </row>
    <row r="2399" spans="2:10" x14ac:dyDescent="0.45">
      <c r="B2399" t="s">
        <v>174</v>
      </c>
      <c r="C2399" t="s">
        <v>20</v>
      </c>
      <c r="D2399">
        <v>1.4075363535167551E-2</v>
      </c>
      <c r="E2399" t="s">
        <v>6</v>
      </c>
      <c r="G2399" t="s">
        <v>175</v>
      </c>
      <c r="H2399" t="s">
        <v>20</v>
      </c>
      <c r="I2399">
        <v>9.2418980957606912E-3</v>
      </c>
      <c r="J2399" t="s">
        <v>6</v>
      </c>
    </row>
    <row r="2400" spans="2:10" x14ac:dyDescent="0.45">
      <c r="B2400" t="s">
        <v>174</v>
      </c>
      <c r="C2400" t="s">
        <v>21</v>
      </c>
      <c r="D2400">
        <v>8.9034974092537418E-3</v>
      </c>
      <c r="E2400" t="s">
        <v>6</v>
      </c>
      <c r="G2400" t="s">
        <v>175</v>
      </c>
      <c r="H2400" t="s">
        <v>21</v>
      </c>
      <c r="I2400">
        <v>8.6754672803653378E-3</v>
      </c>
      <c r="J2400" t="s">
        <v>6</v>
      </c>
    </row>
    <row r="2401" spans="2:10" x14ac:dyDescent="0.45">
      <c r="B2401" t="s">
        <v>174</v>
      </c>
      <c r="C2401" t="s">
        <v>22</v>
      </c>
      <c r="D2401">
        <v>3.3376818242053289E-3</v>
      </c>
      <c r="E2401" t="s">
        <v>6</v>
      </c>
      <c r="G2401" t="s">
        <v>175</v>
      </c>
      <c r="H2401" t="s">
        <v>22</v>
      </c>
      <c r="I2401">
        <v>7.9668594812512192E-3</v>
      </c>
      <c r="J2401" t="s">
        <v>6</v>
      </c>
    </row>
    <row r="2402" spans="2:10" x14ac:dyDescent="0.45">
      <c r="B2402" t="s">
        <v>174</v>
      </c>
      <c r="C2402" t="s">
        <v>23</v>
      </c>
      <c r="D2402">
        <v>2.0804874016029456E-4</v>
      </c>
      <c r="E2402" t="s">
        <v>6</v>
      </c>
      <c r="G2402" t="s">
        <v>175</v>
      </c>
      <c r="H2402" t="s">
        <v>23</v>
      </c>
      <c r="I2402">
        <v>7.4331446348302995E-3</v>
      </c>
      <c r="J2402" t="s">
        <v>6</v>
      </c>
    </row>
    <row r="2403" spans="2:10" x14ac:dyDescent="0.45">
      <c r="B2403" t="s">
        <v>174</v>
      </c>
      <c r="C2403" t="s">
        <v>24</v>
      </c>
      <c r="D2403">
        <v>0</v>
      </c>
      <c r="E2403" t="s">
        <v>6</v>
      </c>
      <c r="G2403" t="s">
        <v>175</v>
      </c>
      <c r="H2403" t="s">
        <v>24</v>
      </c>
      <c r="I2403">
        <v>1.3865632613772709E-2</v>
      </c>
      <c r="J2403" t="s">
        <v>6</v>
      </c>
    </row>
    <row r="2404" spans="2:10" x14ac:dyDescent="0.45">
      <c r="B2404" t="s">
        <v>174</v>
      </c>
      <c r="C2404" t="s">
        <v>25</v>
      </c>
      <c r="D2404">
        <v>0</v>
      </c>
      <c r="E2404" t="s">
        <v>6</v>
      </c>
      <c r="G2404" t="s">
        <v>175</v>
      </c>
      <c r="H2404" t="s">
        <v>25</v>
      </c>
      <c r="I2404">
        <v>1.28942196023241E-2</v>
      </c>
      <c r="J2404" t="s">
        <v>6</v>
      </c>
    </row>
    <row r="2405" spans="2:10" x14ac:dyDescent="0.45">
      <c r="B2405" t="s">
        <v>174</v>
      </c>
      <c r="C2405" t="s">
        <v>26</v>
      </c>
      <c r="D2405">
        <v>0</v>
      </c>
      <c r="E2405" t="s">
        <v>6</v>
      </c>
      <c r="G2405" t="s">
        <v>175</v>
      </c>
      <c r="H2405" t="s">
        <v>26</v>
      </c>
      <c r="I2405">
        <v>3.3460026557039883E-2</v>
      </c>
      <c r="J2405" t="s">
        <v>6</v>
      </c>
    </row>
    <row r="2406" spans="2:10" x14ac:dyDescent="0.45">
      <c r="B2406" t="s">
        <v>174</v>
      </c>
      <c r="C2406" t="s">
        <v>27</v>
      </c>
      <c r="D2406">
        <v>0</v>
      </c>
      <c r="E2406" t="s">
        <v>6</v>
      </c>
      <c r="G2406" t="s">
        <v>175</v>
      </c>
      <c r="H2406" t="s">
        <v>27</v>
      </c>
      <c r="I2406">
        <v>7.4208114821887146E-3</v>
      </c>
      <c r="J2406" t="s">
        <v>6</v>
      </c>
    </row>
    <row r="2407" spans="2:10" x14ac:dyDescent="0.45">
      <c r="B2407" t="s">
        <v>174</v>
      </c>
      <c r="C2407" t="s">
        <v>28</v>
      </c>
      <c r="D2407">
        <v>0</v>
      </c>
      <c r="E2407" t="s">
        <v>6</v>
      </c>
      <c r="G2407" t="s">
        <v>175</v>
      </c>
      <c r="H2407" t="s">
        <v>28</v>
      </c>
      <c r="I2407">
        <v>7.4798460185120071E-3</v>
      </c>
      <c r="J2407" t="s">
        <v>6</v>
      </c>
    </row>
    <row r="2408" spans="2:10" x14ac:dyDescent="0.45">
      <c r="B2408" t="s">
        <v>174</v>
      </c>
      <c r="C2408" t="s">
        <v>29</v>
      </c>
      <c r="D2408">
        <v>5.8503395889544297E-5</v>
      </c>
      <c r="E2408" t="s">
        <v>6</v>
      </c>
      <c r="G2408" t="s">
        <v>175</v>
      </c>
      <c r="H2408" t="s">
        <v>29</v>
      </c>
      <c r="I2408">
        <v>7.7427435120189722E-3</v>
      </c>
      <c r="J2408" t="s">
        <v>6</v>
      </c>
    </row>
    <row r="2409" spans="2:10" x14ac:dyDescent="0.45">
      <c r="B2409" t="s">
        <v>174</v>
      </c>
      <c r="C2409" t="s">
        <v>30</v>
      </c>
      <c r="D2409">
        <v>1.7929400356615577E-3</v>
      </c>
      <c r="E2409" t="s">
        <v>6</v>
      </c>
      <c r="G2409" t="s">
        <v>175</v>
      </c>
      <c r="H2409" t="s">
        <v>30</v>
      </c>
      <c r="I2409">
        <v>7.8261411369186795E-3</v>
      </c>
      <c r="J2409" t="s">
        <v>6</v>
      </c>
    </row>
    <row r="2410" spans="2:10" x14ac:dyDescent="0.45">
      <c r="B2410" t="s">
        <v>174</v>
      </c>
      <c r="C2410" t="s">
        <v>31</v>
      </c>
      <c r="D2410">
        <v>7.3214367174914271E-3</v>
      </c>
      <c r="E2410" t="s">
        <v>6</v>
      </c>
      <c r="G2410" t="s">
        <v>175</v>
      </c>
      <c r="H2410" t="s">
        <v>31</v>
      </c>
      <c r="I2410">
        <v>7.8165503206562639E-3</v>
      </c>
      <c r="J2410" t="s">
        <v>6</v>
      </c>
    </row>
    <row r="2411" spans="2:10" x14ac:dyDescent="0.45">
      <c r="B2411" t="s">
        <v>174</v>
      </c>
      <c r="C2411" t="s">
        <v>32</v>
      </c>
      <c r="D2411">
        <v>1.4082836338893985E-2</v>
      </c>
      <c r="E2411" t="s">
        <v>6</v>
      </c>
      <c r="G2411" t="s">
        <v>175</v>
      </c>
      <c r="H2411" t="s">
        <v>32</v>
      </c>
      <c r="I2411">
        <v>8.4969715967137781E-3</v>
      </c>
      <c r="J2411" t="s">
        <v>6</v>
      </c>
    </row>
    <row r="2412" spans="2:10" x14ac:dyDescent="0.45">
      <c r="B2412" t="s">
        <v>174</v>
      </c>
      <c r="C2412" t="s">
        <v>33</v>
      </c>
      <c r="D2412">
        <v>1.9991477552194853E-2</v>
      </c>
      <c r="E2412" t="s">
        <v>6</v>
      </c>
      <c r="G2412" t="s">
        <v>175</v>
      </c>
      <c r="H2412" t="s">
        <v>33</v>
      </c>
      <c r="I2412">
        <v>8.6228721162378754E-3</v>
      </c>
      <c r="J2412" t="s">
        <v>6</v>
      </c>
    </row>
    <row r="2413" spans="2:10" x14ac:dyDescent="0.45">
      <c r="B2413" t="s">
        <v>174</v>
      </c>
      <c r="C2413" t="s">
        <v>34</v>
      </c>
      <c r="D2413">
        <v>2.3743878526009066E-2</v>
      </c>
      <c r="E2413" t="s">
        <v>6</v>
      </c>
      <c r="G2413" t="s">
        <v>175</v>
      </c>
      <c r="H2413" t="s">
        <v>34</v>
      </c>
      <c r="I2413">
        <v>1.0606126649083551E-2</v>
      </c>
      <c r="J2413" t="s">
        <v>6</v>
      </c>
    </row>
    <row r="2414" spans="2:10" x14ac:dyDescent="0.45">
      <c r="B2414" t="s">
        <v>174</v>
      </c>
      <c r="C2414" t="s">
        <v>35</v>
      </c>
      <c r="D2414">
        <v>2.5364535024338674E-2</v>
      </c>
      <c r="E2414" t="s">
        <v>6</v>
      </c>
      <c r="G2414" t="s">
        <v>175</v>
      </c>
      <c r="H2414" t="s">
        <v>35</v>
      </c>
      <c r="I2414">
        <v>1.1539485330717126E-2</v>
      </c>
      <c r="J2414" t="s">
        <v>6</v>
      </c>
    </row>
    <row r="2415" spans="2:10" x14ac:dyDescent="0.45">
      <c r="B2415" t="s">
        <v>174</v>
      </c>
      <c r="C2415" t="s">
        <v>36</v>
      </c>
      <c r="D2415">
        <v>2.4955496201219986E-2</v>
      </c>
      <c r="E2415" t="s">
        <v>6</v>
      </c>
      <c r="G2415" t="s">
        <v>175</v>
      </c>
      <c r="H2415" t="s">
        <v>36</v>
      </c>
      <c r="I2415">
        <v>1.160893034440429E-2</v>
      </c>
      <c r="J2415" t="s">
        <v>6</v>
      </c>
    </row>
    <row r="2416" spans="2:10" x14ac:dyDescent="0.45">
      <c r="B2416" t="s">
        <v>174</v>
      </c>
      <c r="C2416" t="s">
        <v>37</v>
      </c>
      <c r="D2416">
        <v>2.3039909436950005E-2</v>
      </c>
      <c r="E2416" t="s">
        <v>6</v>
      </c>
      <c r="G2416" t="s">
        <v>175</v>
      </c>
      <c r="H2416" t="s">
        <v>37</v>
      </c>
      <c r="I2416">
        <v>1.1029239464988676E-2</v>
      </c>
      <c r="J2416" t="s">
        <v>6</v>
      </c>
    </row>
    <row r="2417" spans="2:10" x14ac:dyDescent="0.45">
      <c r="B2417" t="s">
        <v>174</v>
      </c>
      <c r="C2417" t="s">
        <v>38</v>
      </c>
      <c r="D2417">
        <v>1.9030957859075652E-2</v>
      </c>
      <c r="E2417" t="s">
        <v>6</v>
      </c>
      <c r="G2417" t="s">
        <v>175</v>
      </c>
      <c r="H2417" t="s">
        <v>38</v>
      </c>
      <c r="I2417">
        <v>1.0819000611265287E-2</v>
      </c>
      <c r="J2417" t="s">
        <v>6</v>
      </c>
    </row>
    <row r="2418" spans="2:10" x14ac:dyDescent="0.45">
      <c r="B2418" t="s">
        <v>174</v>
      </c>
      <c r="C2418" t="s">
        <v>39</v>
      </c>
      <c r="D2418">
        <v>1.4235091371328973E-2</v>
      </c>
      <c r="E2418" t="s">
        <v>6</v>
      </c>
      <c r="G2418" t="s">
        <v>175</v>
      </c>
      <c r="H2418" t="s">
        <v>39</v>
      </c>
      <c r="I2418">
        <v>1.0219797283378327E-2</v>
      </c>
      <c r="J2418" t="s">
        <v>6</v>
      </c>
    </row>
    <row r="2419" spans="2:10" x14ac:dyDescent="0.45">
      <c r="B2419" t="s">
        <v>174</v>
      </c>
      <c r="C2419" t="s">
        <v>40</v>
      </c>
      <c r="D2419">
        <v>8.3722521256585376E-3</v>
      </c>
      <c r="E2419" t="s">
        <v>6</v>
      </c>
      <c r="G2419" t="s">
        <v>175</v>
      </c>
      <c r="H2419" t="s">
        <v>40</v>
      </c>
      <c r="I2419">
        <v>9.3205590198338593E-3</v>
      </c>
      <c r="J2419" t="s">
        <v>6</v>
      </c>
    </row>
    <row r="2420" spans="2:10" x14ac:dyDescent="0.45">
      <c r="B2420" t="s">
        <v>174</v>
      </c>
      <c r="C2420" t="s">
        <v>41</v>
      </c>
      <c r="D2420">
        <v>2.5926764561111293E-3</v>
      </c>
      <c r="E2420" t="s">
        <v>6</v>
      </c>
      <c r="G2420" t="s">
        <v>175</v>
      </c>
      <c r="H2420" t="s">
        <v>41</v>
      </c>
      <c r="I2420">
        <v>8.419436086296481E-3</v>
      </c>
      <c r="J2420" t="s">
        <v>6</v>
      </c>
    </row>
    <row r="2421" spans="2:10" x14ac:dyDescent="0.45">
      <c r="B2421" t="s">
        <v>174</v>
      </c>
      <c r="C2421" t="s">
        <v>42</v>
      </c>
      <c r="D2421">
        <v>6.227084185621954E-5</v>
      </c>
      <c r="E2421" t="s">
        <v>6</v>
      </c>
      <c r="G2421" t="s">
        <v>175</v>
      </c>
      <c r="H2421" t="s">
        <v>42</v>
      </c>
      <c r="I2421">
        <v>1.4696815746580745E-2</v>
      </c>
      <c r="J2421" t="s">
        <v>6</v>
      </c>
    </row>
    <row r="2422" spans="2:10" x14ac:dyDescent="0.45">
      <c r="B2422" t="s">
        <v>174</v>
      </c>
      <c r="C2422" t="s">
        <v>43</v>
      </c>
      <c r="D2422">
        <v>0</v>
      </c>
      <c r="E2422" t="s">
        <v>6</v>
      </c>
      <c r="G2422" t="s">
        <v>175</v>
      </c>
      <c r="H2422" t="s">
        <v>43</v>
      </c>
      <c r="I2422">
        <v>1.3719156717859768E-2</v>
      </c>
      <c r="J2422" t="s">
        <v>6</v>
      </c>
    </row>
    <row r="2423" spans="2:10" x14ac:dyDescent="0.45">
      <c r="B2423" t="s">
        <v>174</v>
      </c>
      <c r="C2423" t="s">
        <v>44</v>
      </c>
      <c r="D2423">
        <v>0</v>
      </c>
      <c r="E2423" t="s">
        <v>6</v>
      </c>
      <c r="G2423" t="s">
        <v>175</v>
      </c>
      <c r="H2423" t="s">
        <v>44</v>
      </c>
      <c r="I2423">
        <v>1.8323671440738782E-2</v>
      </c>
      <c r="J2423" t="s">
        <v>6</v>
      </c>
    </row>
    <row r="2424" spans="2:10" x14ac:dyDescent="0.45">
      <c r="B2424" t="s">
        <v>174</v>
      </c>
      <c r="C2424" t="s">
        <v>45</v>
      </c>
      <c r="D2424">
        <v>0</v>
      </c>
      <c r="E2424" t="s">
        <v>6</v>
      </c>
      <c r="G2424" t="s">
        <v>175</v>
      </c>
      <c r="H2424" t="s">
        <v>45</v>
      </c>
      <c r="I2424">
        <v>4.0146331384907658E-3</v>
      </c>
      <c r="J2424" t="s">
        <v>6</v>
      </c>
    </row>
    <row r="2425" spans="2:10" x14ac:dyDescent="0.45">
      <c r="B2425" t="s">
        <v>174</v>
      </c>
      <c r="C2425" t="s">
        <v>46</v>
      </c>
      <c r="D2425">
        <v>7.5956130667331944E-7</v>
      </c>
      <c r="E2425" t="s">
        <v>6</v>
      </c>
      <c r="G2425" t="s">
        <v>175</v>
      </c>
      <c r="H2425" t="s">
        <v>46</v>
      </c>
      <c r="I2425">
        <v>4.2634310059560931E-3</v>
      </c>
      <c r="J2425" t="s">
        <v>6</v>
      </c>
    </row>
    <row r="2426" spans="2:10" x14ac:dyDescent="0.45">
      <c r="B2426" t="s">
        <v>174</v>
      </c>
      <c r="C2426" t="s">
        <v>47</v>
      </c>
      <c r="D2426">
        <v>8.7095832746509662E-4</v>
      </c>
      <c r="E2426" t="s">
        <v>6</v>
      </c>
      <c r="G2426" t="s">
        <v>175</v>
      </c>
      <c r="H2426" t="s">
        <v>47</v>
      </c>
      <c r="I2426">
        <v>4.779754494127827E-3</v>
      </c>
      <c r="J2426" t="s">
        <v>6</v>
      </c>
    </row>
    <row r="2427" spans="2:10" x14ac:dyDescent="0.45">
      <c r="B2427" t="s">
        <v>174</v>
      </c>
      <c r="C2427" t="s">
        <v>48</v>
      </c>
      <c r="D2427">
        <v>4.3339185397183559E-3</v>
      </c>
      <c r="E2427" t="s">
        <v>6</v>
      </c>
      <c r="G2427" t="s">
        <v>175</v>
      </c>
      <c r="H2427" t="s">
        <v>48</v>
      </c>
      <c r="I2427">
        <v>5.2557691762229559E-3</v>
      </c>
      <c r="J2427" t="s">
        <v>6</v>
      </c>
    </row>
    <row r="2428" spans="2:10" x14ac:dyDescent="0.45">
      <c r="B2428" t="s">
        <v>174</v>
      </c>
      <c r="C2428" t="s">
        <v>49</v>
      </c>
      <c r="D2428">
        <v>9.4287995836740985E-3</v>
      </c>
      <c r="E2428" t="s">
        <v>6</v>
      </c>
      <c r="G2428" t="s">
        <v>175</v>
      </c>
      <c r="H2428" t="s">
        <v>49</v>
      </c>
      <c r="I2428">
        <v>5.7335474225329759E-3</v>
      </c>
      <c r="J2428" t="s">
        <v>6</v>
      </c>
    </row>
    <row r="2429" spans="2:10" x14ac:dyDescent="0.45">
      <c r="B2429" t="s">
        <v>174</v>
      </c>
      <c r="C2429" t="s">
        <v>50</v>
      </c>
      <c r="D2429">
        <v>1.4889743989505148E-2</v>
      </c>
      <c r="E2429" t="s">
        <v>6</v>
      </c>
      <c r="G2429" t="s">
        <v>175</v>
      </c>
      <c r="H2429" t="s">
        <v>50</v>
      </c>
      <c r="I2429">
        <v>6.2516699487158382E-3</v>
      </c>
      <c r="J2429" t="s">
        <v>6</v>
      </c>
    </row>
    <row r="2430" spans="2:10" x14ac:dyDescent="0.45">
      <c r="B2430" t="s">
        <v>174</v>
      </c>
      <c r="C2430" t="s">
        <v>51</v>
      </c>
      <c r="D2430">
        <v>1.9364408661700958E-2</v>
      </c>
      <c r="E2430" t="s">
        <v>6</v>
      </c>
      <c r="G2430" t="s">
        <v>175</v>
      </c>
      <c r="H2430" t="s">
        <v>51</v>
      </c>
      <c r="I2430">
        <v>5.5060410694292268E-3</v>
      </c>
      <c r="J2430" t="s">
        <v>6</v>
      </c>
    </row>
    <row r="2431" spans="2:10" x14ac:dyDescent="0.45">
      <c r="B2431" t="s">
        <v>174</v>
      </c>
      <c r="C2431" t="s">
        <v>52</v>
      </c>
      <c r="D2431">
        <v>2.1802557278723711E-2</v>
      </c>
      <c r="E2431" t="s">
        <v>6</v>
      </c>
      <c r="G2431" t="s">
        <v>175</v>
      </c>
      <c r="H2431" t="s">
        <v>52</v>
      </c>
      <c r="I2431">
        <v>6.4071633639100432E-3</v>
      </c>
      <c r="J2431" t="s">
        <v>6</v>
      </c>
    </row>
    <row r="2432" spans="2:10" x14ac:dyDescent="0.45">
      <c r="B2432" t="s">
        <v>174</v>
      </c>
      <c r="C2432" t="s">
        <v>53</v>
      </c>
      <c r="D2432">
        <v>2.3426576766377744E-2</v>
      </c>
      <c r="E2432" t="s">
        <v>6</v>
      </c>
      <c r="G2432" t="s">
        <v>175</v>
      </c>
      <c r="H2432" t="s">
        <v>53</v>
      </c>
      <c r="I2432">
        <v>6.8793051946238358E-3</v>
      </c>
      <c r="J2432" t="s">
        <v>6</v>
      </c>
    </row>
    <row r="2433" spans="2:10" x14ac:dyDescent="0.45">
      <c r="B2433" t="s">
        <v>174</v>
      </c>
      <c r="C2433" t="s">
        <v>54</v>
      </c>
      <c r="D2433">
        <v>2.3643782024233055E-2</v>
      </c>
      <c r="E2433" t="s">
        <v>6</v>
      </c>
      <c r="G2433" t="s">
        <v>175</v>
      </c>
      <c r="H2433" t="s">
        <v>54</v>
      </c>
      <c r="I2433">
        <v>7.2010175488834748E-3</v>
      </c>
      <c r="J2433" t="s">
        <v>6</v>
      </c>
    </row>
    <row r="2434" spans="2:10" x14ac:dyDescent="0.45">
      <c r="B2434" t="s">
        <v>174</v>
      </c>
      <c r="C2434" t="s">
        <v>55</v>
      </c>
      <c r="D2434">
        <v>2.1711682843589659E-2</v>
      </c>
      <c r="E2434" t="s">
        <v>6</v>
      </c>
      <c r="G2434" t="s">
        <v>175</v>
      </c>
      <c r="H2434" t="s">
        <v>55</v>
      </c>
      <c r="I2434">
        <v>7.5703018451710865E-3</v>
      </c>
      <c r="J2434" t="s">
        <v>6</v>
      </c>
    </row>
    <row r="2435" spans="2:10" x14ac:dyDescent="0.45">
      <c r="B2435" t="s">
        <v>174</v>
      </c>
      <c r="C2435" t="s">
        <v>56</v>
      </c>
      <c r="D2435">
        <v>1.8985688765912254E-2</v>
      </c>
      <c r="E2435" t="s">
        <v>6</v>
      </c>
      <c r="G2435" t="s">
        <v>175</v>
      </c>
      <c r="H2435" t="s">
        <v>56</v>
      </c>
      <c r="I2435">
        <v>7.7055951757084721E-3</v>
      </c>
      <c r="J2435" t="s">
        <v>6</v>
      </c>
    </row>
    <row r="2436" spans="2:10" x14ac:dyDescent="0.45">
      <c r="B2436" t="s">
        <v>174</v>
      </c>
      <c r="C2436" t="s">
        <v>57</v>
      </c>
      <c r="D2436">
        <v>1.4806619871986572E-2</v>
      </c>
      <c r="E2436" t="s">
        <v>6</v>
      </c>
      <c r="G2436" t="s">
        <v>175</v>
      </c>
      <c r="H2436" t="s">
        <v>57</v>
      </c>
      <c r="I2436">
        <v>7.5264349239795181E-3</v>
      </c>
      <c r="J2436" t="s">
        <v>6</v>
      </c>
    </row>
    <row r="2437" spans="2:10" x14ac:dyDescent="0.45">
      <c r="B2437" t="s">
        <v>174</v>
      </c>
      <c r="C2437" t="s">
        <v>58</v>
      </c>
      <c r="D2437">
        <v>1.0061618992953443E-2</v>
      </c>
      <c r="E2437" t="s">
        <v>6</v>
      </c>
      <c r="G2437" t="s">
        <v>175</v>
      </c>
      <c r="H2437" t="s">
        <v>58</v>
      </c>
      <c r="I2437">
        <v>7.3538150609658093E-3</v>
      </c>
      <c r="J2437" t="s">
        <v>6</v>
      </c>
    </row>
    <row r="2438" spans="2:10" x14ac:dyDescent="0.45">
      <c r="B2438" t="s">
        <v>174</v>
      </c>
      <c r="C2438" t="s">
        <v>59</v>
      </c>
      <c r="D2438">
        <v>4.8137997736338693E-3</v>
      </c>
      <c r="E2438" t="s">
        <v>6</v>
      </c>
      <c r="G2438" t="s">
        <v>175</v>
      </c>
      <c r="H2438" t="s">
        <v>59</v>
      </c>
      <c r="I2438">
        <v>6.4288934832149175E-3</v>
      </c>
      <c r="J2438" t="s">
        <v>6</v>
      </c>
    </row>
    <row r="2439" spans="2:10" x14ac:dyDescent="0.45">
      <c r="B2439" t="s">
        <v>174</v>
      </c>
      <c r="C2439" t="s">
        <v>60</v>
      </c>
      <c r="D2439">
        <v>1.0185841649025373E-3</v>
      </c>
      <c r="E2439" t="s">
        <v>6</v>
      </c>
      <c r="G2439" t="s">
        <v>175</v>
      </c>
      <c r="H2439" t="s">
        <v>60</v>
      </c>
      <c r="I2439">
        <v>9.8159627559442249E-3</v>
      </c>
      <c r="J2439" t="s">
        <v>6</v>
      </c>
    </row>
    <row r="2440" spans="2:10" x14ac:dyDescent="0.45">
      <c r="B2440" t="s">
        <v>174</v>
      </c>
      <c r="C2440" t="s">
        <v>61</v>
      </c>
      <c r="D2440">
        <v>0</v>
      </c>
      <c r="E2440" t="s">
        <v>6</v>
      </c>
      <c r="G2440" t="s">
        <v>175</v>
      </c>
      <c r="H2440" t="s">
        <v>61</v>
      </c>
      <c r="I2440">
        <v>7.7333283358698409E-3</v>
      </c>
      <c r="J2440" t="s">
        <v>6</v>
      </c>
    </row>
    <row r="2441" spans="2:10" x14ac:dyDescent="0.45">
      <c r="B2441" t="s">
        <v>174</v>
      </c>
      <c r="C2441" t="s">
        <v>62</v>
      </c>
      <c r="D2441">
        <v>0</v>
      </c>
      <c r="E2441" t="s">
        <v>6</v>
      </c>
      <c r="G2441" t="s">
        <v>175</v>
      </c>
      <c r="H2441" t="s">
        <v>62</v>
      </c>
      <c r="I2441">
        <v>9.0866441688787769E-3</v>
      </c>
      <c r="J2441" t="s">
        <v>6</v>
      </c>
    </row>
    <row r="2442" spans="2:10" x14ac:dyDescent="0.45">
      <c r="B2442" t="s">
        <v>174</v>
      </c>
      <c r="C2442" t="s">
        <v>63</v>
      </c>
      <c r="D2442">
        <v>0</v>
      </c>
      <c r="E2442" t="s">
        <v>6</v>
      </c>
      <c r="G2442" t="s">
        <v>175</v>
      </c>
      <c r="H2442" t="s">
        <v>63</v>
      </c>
      <c r="I2442">
        <v>1.5773736495722239E-3</v>
      </c>
      <c r="J2442" t="s">
        <v>6</v>
      </c>
    </row>
    <row r="2443" spans="2:10" x14ac:dyDescent="0.45">
      <c r="B2443" t="s">
        <v>174</v>
      </c>
      <c r="C2443" t="s">
        <v>64</v>
      </c>
      <c r="D2443">
        <v>0</v>
      </c>
      <c r="E2443" t="s">
        <v>6</v>
      </c>
      <c r="G2443" t="s">
        <v>175</v>
      </c>
      <c r="H2443" t="s">
        <v>64</v>
      </c>
      <c r="I2443">
        <v>1.4952816002824017E-3</v>
      </c>
      <c r="J2443" t="s">
        <v>6</v>
      </c>
    </row>
    <row r="2444" spans="2:10" x14ac:dyDescent="0.45">
      <c r="B2444" t="s">
        <v>174</v>
      </c>
      <c r="C2444" t="s">
        <v>65</v>
      </c>
      <c r="D2444">
        <v>5.4566208417952168E-4</v>
      </c>
      <c r="E2444" t="s">
        <v>6</v>
      </c>
      <c r="G2444" t="s">
        <v>175</v>
      </c>
      <c r="H2444" t="s">
        <v>65</v>
      </c>
      <c r="I2444">
        <v>1.4833967992519577E-3</v>
      </c>
      <c r="J2444" t="s">
        <v>6</v>
      </c>
    </row>
    <row r="2445" spans="2:10" x14ac:dyDescent="0.45">
      <c r="B2445" t="s">
        <v>174</v>
      </c>
      <c r="C2445" t="s">
        <v>66</v>
      </c>
      <c r="D2445">
        <v>4.2347779515277666E-3</v>
      </c>
      <c r="E2445" t="s">
        <v>6</v>
      </c>
      <c r="G2445" t="s">
        <v>175</v>
      </c>
      <c r="H2445" t="s">
        <v>66</v>
      </c>
      <c r="I2445">
        <v>1.503170315495749E-3</v>
      </c>
      <c r="J2445" t="s">
        <v>6</v>
      </c>
    </row>
    <row r="2446" spans="2:10" x14ac:dyDescent="0.45">
      <c r="B2446" t="s">
        <v>174</v>
      </c>
      <c r="C2446" t="s">
        <v>67</v>
      </c>
      <c r="D2446">
        <v>1.1126812387693171E-2</v>
      </c>
      <c r="E2446" t="s">
        <v>6</v>
      </c>
      <c r="G2446" t="s">
        <v>175</v>
      </c>
      <c r="H2446" t="s">
        <v>67</v>
      </c>
      <c r="I2446">
        <v>1.6765811698145727E-3</v>
      </c>
      <c r="J2446" t="s">
        <v>6</v>
      </c>
    </row>
    <row r="2447" spans="2:10" x14ac:dyDescent="0.45">
      <c r="B2447" t="s">
        <v>174</v>
      </c>
      <c r="C2447" t="s">
        <v>68</v>
      </c>
      <c r="D2447">
        <v>1.8124464306995092E-2</v>
      </c>
      <c r="E2447" t="s">
        <v>6</v>
      </c>
      <c r="G2447" t="s">
        <v>175</v>
      </c>
      <c r="H2447" t="s">
        <v>68</v>
      </c>
      <c r="I2447">
        <v>2.3596499401635522E-3</v>
      </c>
      <c r="J2447" t="s">
        <v>6</v>
      </c>
    </row>
    <row r="2448" spans="2:10" x14ac:dyDescent="0.45">
      <c r="B2448" t="s">
        <v>174</v>
      </c>
      <c r="C2448" t="s">
        <v>69</v>
      </c>
      <c r="D2448">
        <v>2.4185035001298472E-2</v>
      </c>
      <c r="E2448" t="s">
        <v>6</v>
      </c>
      <c r="G2448" t="s">
        <v>175</v>
      </c>
      <c r="H2448" t="s">
        <v>69</v>
      </c>
      <c r="I2448">
        <v>2.5470817401273562E-3</v>
      </c>
      <c r="J2448" t="s">
        <v>6</v>
      </c>
    </row>
    <row r="2449" spans="2:10" x14ac:dyDescent="0.45">
      <c r="B2449" t="s">
        <v>174</v>
      </c>
      <c r="C2449" t="s">
        <v>70</v>
      </c>
      <c r="D2449">
        <v>2.8570789938958868E-2</v>
      </c>
      <c r="E2449" t="s">
        <v>6</v>
      </c>
      <c r="G2449" t="s">
        <v>175</v>
      </c>
      <c r="H2449" t="s">
        <v>70</v>
      </c>
      <c r="I2449">
        <v>2.8751240750954179E-3</v>
      </c>
      <c r="J2449" t="s">
        <v>6</v>
      </c>
    </row>
    <row r="2450" spans="2:10" x14ac:dyDescent="0.45">
      <c r="B2450" t="s">
        <v>174</v>
      </c>
      <c r="C2450" t="s">
        <v>71</v>
      </c>
      <c r="D2450">
        <v>3.0263172196001012E-2</v>
      </c>
      <c r="E2450" t="s">
        <v>6</v>
      </c>
      <c r="G2450" t="s">
        <v>175</v>
      </c>
      <c r="H2450" t="s">
        <v>71</v>
      </c>
      <c r="I2450">
        <v>3.194529350261959E-3</v>
      </c>
      <c r="J2450" t="s">
        <v>6</v>
      </c>
    </row>
    <row r="2451" spans="2:10" x14ac:dyDescent="0.45">
      <c r="B2451" t="s">
        <v>174</v>
      </c>
      <c r="C2451" t="s">
        <v>72</v>
      </c>
      <c r="D2451">
        <v>2.9821899731831313E-2</v>
      </c>
      <c r="E2451" t="s">
        <v>6</v>
      </c>
      <c r="G2451" t="s">
        <v>175</v>
      </c>
      <c r="H2451" t="s">
        <v>72</v>
      </c>
      <c r="I2451">
        <v>3.5132627011519968E-3</v>
      </c>
      <c r="J2451" t="s">
        <v>6</v>
      </c>
    </row>
    <row r="2452" spans="2:10" x14ac:dyDescent="0.45">
      <c r="B2452" t="s">
        <v>174</v>
      </c>
      <c r="C2452" t="s">
        <v>73</v>
      </c>
      <c r="D2452">
        <v>2.7772124907049344E-2</v>
      </c>
      <c r="E2452" t="s">
        <v>6</v>
      </c>
      <c r="G2452" t="s">
        <v>175</v>
      </c>
      <c r="H2452" t="s">
        <v>73</v>
      </c>
      <c r="I2452">
        <v>4.0055946040201441E-3</v>
      </c>
      <c r="J2452" t="s">
        <v>6</v>
      </c>
    </row>
    <row r="2453" spans="2:10" x14ac:dyDescent="0.45">
      <c r="B2453" t="s">
        <v>174</v>
      </c>
      <c r="C2453" t="s">
        <v>74</v>
      </c>
      <c r="D2453">
        <v>2.4121150672083546E-2</v>
      </c>
      <c r="E2453" t="s">
        <v>6</v>
      </c>
      <c r="G2453" t="s">
        <v>175</v>
      </c>
      <c r="H2453" t="s">
        <v>74</v>
      </c>
      <c r="I2453">
        <v>4.526996838257938E-3</v>
      </c>
      <c r="J2453" t="s">
        <v>6</v>
      </c>
    </row>
    <row r="2454" spans="2:10" x14ac:dyDescent="0.45">
      <c r="B2454" t="s">
        <v>174</v>
      </c>
      <c r="C2454" t="s">
        <v>75</v>
      </c>
      <c r="D2454">
        <v>1.8629934912926555E-2</v>
      </c>
      <c r="E2454" t="s">
        <v>6</v>
      </c>
      <c r="G2454" t="s">
        <v>175</v>
      </c>
      <c r="H2454" t="s">
        <v>75</v>
      </c>
      <c r="I2454">
        <v>4.9507435924101822E-3</v>
      </c>
      <c r="J2454" t="s">
        <v>6</v>
      </c>
    </row>
    <row r="2455" spans="2:10" x14ac:dyDescent="0.45">
      <c r="B2455" t="s">
        <v>174</v>
      </c>
      <c r="C2455" t="s">
        <v>76</v>
      </c>
      <c r="D2455">
        <v>1.2190930543428664E-2</v>
      </c>
      <c r="E2455" t="s">
        <v>6</v>
      </c>
      <c r="G2455" t="s">
        <v>175</v>
      </c>
      <c r="H2455" t="s">
        <v>76</v>
      </c>
      <c r="I2455">
        <v>4.7736162118458512E-3</v>
      </c>
      <c r="J2455" t="s">
        <v>6</v>
      </c>
    </row>
    <row r="2456" spans="2:10" x14ac:dyDescent="0.45">
      <c r="B2456" t="s">
        <v>174</v>
      </c>
      <c r="C2456" t="s">
        <v>77</v>
      </c>
      <c r="D2456">
        <v>5.576528457346068E-3</v>
      </c>
      <c r="E2456" t="s">
        <v>6</v>
      </c>
      <c r="G2456" t="s">
        <v>175</v>
      </c>
      <c r="H2456" t="s">
        <v>77</v>
      </c>
      <c r="I2456">
        <v>3.8630740288730708E-3</v>
      </c>
      <c r="J2456" t="s">
        <v>6</v>
      </c>
    </row>
    <row r="2457" spans="2:10" x14ac:dyDescent="0.45">
      <c r="B2457" t="s">
        <v>174</v>
      </c>
      <c r="C2457" t="s">
        <v>78</v>
      </c>
      <c r="D2457">
        <v>8.381793728664996E-4</v>
      </c>
      <c r="E2457" t="s">
        <v>6</v>
      </c>
      <c r="G2457" t="s">
        <v>175</v>
      </c>
      <c r="H2457" t="s">
        <v>78</v>
      </c>
      <c r="I2457">
        <v>5.5158274685735238E-3</v>
      </c>
      <c r="J2457" t="s">
        <v>6</v>
      </c>
    </row>
    <row r="2458" spans="2:10" x14ac:dyDescent="0.45">
      <c r="B2458" t="s">
        <v>174</v>
      </c>
      <c r="C2458" t="s">
        <v>79</v>
      </c>
      <c r="D2458">
        <v>0</v>
      </c>
      <c r="E2458" t="s">
        <v>6</v>
      </c>
      <c r="G2458" t="s">
        <v>175</v>
      </c>
      <c r="H2458" t="s">
        <v>79</v>
      </c>
      <c r="I2458">
        <v>3.9854275048325843E-3</v>
      </c>
      <c r="J2458" t="s">
        <v>6</v>
      </c>
    </row>
    <row r="2459" spans="2:10" x14ac:dyDescent="0.45">
      <c r="B2459" t="s">
        <v>174</v>
      </c>
      <c r="C2459" t="s">
        <v>80</v>
      </c>
      <c r="D2459">
        <v>0</v>
      </c>
      <c r="E2459" t="s">
        <v>6</v>
      </c>
      <c r="G2459" t="s">
        <v>175</v>
      </c>
      <c r="H2459" t="s">
        <v>80</v>
      </c>
      <c r="I2459">
        <v>3.4376889699237093E-2</v>
      </c>
      <c r="J2459" t="s">
        <v>6</v>
      </c>
    </row>
    <row r="2460" spans="2:10" x14ac:dyDescent="0.45">
      <c r="B2460" t="s">
        <v>174</v>
      </c>
      <c r="C2460" t="s">
        <v>81</v>
      </c>
      <c r="D2460">
        <v>0</v>
      </c>
      <c r="E2460" t="s">
        <v>6</v>
      </c>
      <c r="G2460" t="s">
        <v>175</v>
      </c>
      <c r="H2460" t="s">
        <v>81</v>
      </c>
      <c r="I2460">
        <v>6.8043370023701854E-3</v>
      </c>
      <c r="J2460" t="s">
        <v>6</v>
      </c>
    </row>
    <row r="2461" spans="2:10" x14ac:dyDescent="0.45">
      <c r="B2461" t="s">
        <v>174</v>
      </c>
      <c r="C2461" t="s">
        <v>82</v>
      </c>
      <c r="D2461">
        <v>0</v>
      </c>
      <c r="E2461" t="s">
        <v>6</v>
      </c>
      <c r="G2461" t="s">
        <v>175</v>
      </c>
      <c r="H2461" t="s">
        <v>82</v>
      </c>
      <c r="I2461">
        <v>6.7732311286277137E-3</v>
      </c>
      <c r="J2461" t="s">
        <v>6</v>
      </c>
    </row>
    <row r="2462" spans="2:10" x14ac:dyDescent="0.45">
      <c r="B2462" t="s">
        <v>174</v>
      </c>
      <c r="C2462" t="s">
        <v>83</v>
      </c>
      <c r="D2462">
        <v>0</v>
      </c>
      <c r="E2462" t="s">
        <v>6</v>
      </c>
      <c r="G2462" t="s">
        <v>175</v>
      </c>
      <c r="H2462" t="s">
        <v>83</v>
      </c>
      <c r="I2462">
        <v>6.8069373108037567E-3</v>
      </c>
      <c r="J2462" t="s">
        <v>6</v>
      </c>
    </row>
    <row r="2463" spans="2:10" x14ac:dyDescent="0.45">
      <c r="B2463" t="s">
        <v>174</v>
      </c>
      <c r="C2463" t="s">
        <v>84</v>
      </c>
      <c r="D2463">
        <v>1.2561996408254254E-3</v>
      </c>
      <c r="E2463" t="s">
        <v>6</v>
      </c>
      <c r="G2463" t="s">
        <v>175</v>
      </c>
      <c r="H2463" t="s">
        <v>84</v>
      </c>
      <c r="I2463">
        <v>7.0018484845053471E-3</v>
      </c>
      <c r="J2463" t="s">
        <v>6</v>
      </c>
    </row>
    <row r="2464" spans="2:10" x14ac:dyDescent="0.45">
      <c r="B2464" t="s">
        <v>174</v>
      </c>
      <c r="C2464" t="s">
        <v>85</v>
      </c>
      <c r="D2464">
        <v>6.8187097392753806E-3</v>
      </c>
      <c r="E2464" t="s">
        <v>6</v>
      </c>
      <c r="G2464" t="s">
        <v>175</v>
      </c>
      <c r="H2464" t="s">
        <v>85</v>
      </c>
      <c r="I2464">
        <v>7.0179754529033547E-3</v>
      </c>
      <c r="J2464" t="s">
        <v>6</v>
      </c>
    </row>
    <row r="2465" spans="2:10" x14ac:dyDescent="0.45">
      <c r="B2465" t="s">
        <v>174</v>
      </c>
      <c r="C2465" t="s">
        <v>86</v>
      </c>
      <c r="D2465">
        <v>1.3464855639518469E-2</v>
      </c>
      <c r="E2465" t="s">
        <v>6</v>
      </c>
      <c r="G2465" t="s">
        <v>175</v>
      </c>
      <c r="H2465" t="s">
        <v>86</v>
      </c>
      <c r="I2465">
        <v>7.1791030261670408E-3</v>
      </c>
      <c r="J2465" t="s">
        <v>6</v>
      </c>
    </row>
    <row r="2466" spans="2:10" x14ac:dyDescent="0.45">
      <c r="B2466" t="s">
        <v>174</v>
      </c>
      <c r="C2466" t="s">
        <v>87</v>
      </c>
      <c r="D2466">
        <v>1.8977661761723559E-2</v>
      </c>
      <c r="E2466" t="s">
        <v>6</v>
      </c>
      <c r="G2466" t="s">
        <v>175</v>
      </c>
      <c r="H2466" t="s">
        <v>87</v>
      </c>
      <c r="I2466">
        <v>6.86313673599326E-3</v>
      </c>
      <c r="J2466" t="s">
        <v>6</v>
      </c>
    </row>
    <row r="2467" spans="2:10" x14ac:dyDescent="0.45">
      <c r="B2467" t="s">
        <v>174</v>
      </c>
      <c r="C2467" t="s">
        <v>88</v>
      </c>
      <c r="D2467">
        <v>2.2283334709226249E-2</v>
      </c>
      <c r="E2467" t="s">
        <v>6</v>
      </c>
      <c r="G2467" t="s">
        <v>175</v>
      </c>
      <c r="H2467" t="s">
        <v>88</v>
      </c>
      <c r="I2467">
        <v>7.9037554401100111E-3</v>
      </c>
      <c r="J2467" t="s">
        <v>6</v>
      </c>
    </row>
    <row r="2468" spans="2:10" x14ac:dyDescent="0.45">
      <c r="B2468" t="s">
        <v>174</v>
      </c>
      <c r="C2468" t="s">
        <v>89</v>
      </c>
      <c r="D2468">
        <v>2.4347799763644332E-2</v>
      </c>
      <c r="E2468" t="s">
        <v>6</v>
      </c>
      <c r="G2468" t="s">
        <v>175</v>
      </c>
      <c r="H2468" t="s">
        <v>89</v>
      </c>
      <c r="I2468">
        <v>8.0312159183987923E-3</v>
      </c>
      <c r="J2468" t="s">
        <v>6</v>
      </c>
    </row>
    <row r="2469" spans="2:10" x14ac:dyDescent="0.45">
      <c r="B2469" t="s">
        <v>174</v>
      </c>
      <c r="C2469" t="s">
        <v>90</v>
      </c>
      <c r="D2469">
        <v>2.3223824626154067E-2</v>
      </c>
      <c r="E2469" t="s">
        <v>6</v>
      </c>
      <c r="G2469" t="s">
        <v>175</v>
      </c>
      <c r="H2469" t="s">
        <v>90</v>
      </c>
      <c r="I2469">
        <v>7.913440884280934E-3</v>
      </c>
      <c r="J2469" t="s">
        <v>6</v>
      </c>
    </row>
    <row r="2470" spans="2:10" x14ac:dyDescent="0.45">
      <c r="B2470" t="s">
        <v>174</v>
      </c>
      <c r="C2470" t="s">
        <v>91</v>
      </c>
      <c r="D2470">
        <v>2.0807310545391054E-2</v>
      </c>
      <c r="E2470" t="s">
        <v>6</v>
      </c>
      <c r="G2470" t="s">
        <v>175</v>
      </c>
      <c r="H2470" t="s">
        <v>91</v>
      </c>
      <c r="I2470">
        <v>7.5789139970224347E-3</v>
      </c>
      <c r="J2470" t="s">
        <v>6</v>
      </c>
    </row>
    <row r="2471" spans="2:10" x14ac:dyDescent="0.45">
      <c r="B2471" t="s">
        <v>174</v>
      </c>
      <c r="C2471" t="s">
        <v>92</v>
      </c>
      <c r="D2471">
        <v>1.6590753912548131E-2</v>
      </c>
      <c r="E2471" t="s">
        <v>6</v>
      </c>
      <c r="G2471" t="s">
        <v>175</v>
      </c>
      <c r="H2471" t="s">
        <v>92</v>
      </c>
      <c r="I2471">
        <v>7.1733594336388286E-3</v>
      </c>
      <c r="J2471" t="s">
        <v>6</v>
      </c>
    </row>
    <row r="2472" spans="2:10" x14ac:dyDescent="0.45">
      <c r="B2472" t="s">
        <v>174</v>
      </c>
      <c r="C2472" t="s">
        <v>93</v>
      </c>
      <c r="D2472">
        <v>1.0899918535153763E-2</v>
      </c>
      <c r="E2472" t="s">
        <v>6</v>
      </c>
      <c r="G2472" t="s">
        <v>175</v>
      </c>
      <c r="H2472" t="s">
        <v>93</v>
      </c>
      <c r="I2472">
        <v>6.6880843103930302E-3</v>
      </c>
      <c r="J2472" t="s">
        <v>6</v>
      </c>
    </row>
    <row r="2473" spans="2:10" x14ac:dyDescent="0.45">
      <c r="B2473" t="s">
        <v>174</v>
      </c>
      <c r="C2473" t="s">
        <v>94</v>
      </c>
      <c r="D2473">
        <v>5.1785144417678874E-3</v>
      </c>
      <c r="E2473" t="s">
        <v>6</v>
      </c>
      <c r="G2473" t="s">
        <v>175</v>
      </c>
      <c r="H2473" t="s">
        <v>94</v>
      </c>
      <c r="I2473">
        <v>6.1753254585309612E-3</v>
      </c>
      <c r="J2473" t="s">
        <v>6</v>
      </c>
    </row>
    <row r="2474" spans="2:10" x14ac:dyDescent="0.45">
      <c r="B2474" t="s">
        <v>174</v>
      </c>
      <c r="C2474" t="s">
        <v>95</v>
      </c>
      <c r="D2474">
        <v>8.3864696156586574E-4</v>
      </c>
      <c r="E2474" t="s">
        <v>6</v>
      </c>
      <c r="G2474" t="s">
        <v>175</v>
      </c>
      <c r="H2474" t="s">
        <v>95</v>
      </c>
      <c r="I2474">
        <v>5.846895250556085E-3</v>
      </c>
      <c r="J2474" t="s">
        <v>6</v>
      </c>
    </row>
    <row r="2475" spans="2:10" x14ac:dyDescent="0.45">
      <c r="B2475" t="s">
        <v>174</v>
      </c>
      <c r="C2475" t="s">
        <v>96</v>
      </c>
      <c r="D2475">
        <v>1.8656373464816522E-7</v>
      </c>
      <c r="E2475" t="s">
        <v>6</v>
      </c>
      <c r="G2475" t="s">
        <v>175</v>
      </c>
      <c r="H2475" t="s">
        <v>96</v>
      </c>
      <c r="I2475">
        <v>1.2137364832338973E-2</v>
      </c>
      <c r="J2475" t="s">
        <v>6</v>
      </c>
    </row>
    <row r="2476" spans="2:10" x14ac:dyDescent="0.45">
      <c r="B2476" t="s">
        <v>174</v>
      </c>
      <c r="C2476" t="s">
        <v>97</v>
      </c>
      <c r="D2476">
        <v>0</v>
      </c>
      <c r="E2476" t="s">
        <v>6</v>
      </c>
      <c r="G2476" t="s">
        <v>175</v>
      </c>
      <c r="H2476" t="s">
        <v>97</v>
      </c>
      <c r="I2476">
        <v>1.3066361053065681E-2</v>
      </c>
      <c r="J2476" t="s">
        <v>6</v>
      </c>
    </row>
    <row r="2477" spans="2:10" x14ac:dyDescent="0.45">
      <c r="B2477" t="s">
        <v>174</v>
      </c>
      <c r="C2477" t="s">
        <v>98</v>
      </c>
      <c r="D2477">
        <v>0</v>
      </c>
      <c r="E2477" t="s">
        <v>6</v>
      </c>
      <c r="G2477" t="s">
        <v>175</v>
      </c>
      <c r="H2477" t="s">
        <v>98</v>
      </c>
      <c r="I2477">
        <v>5.3325880575193267E-2</v>
      </c>
      <c r="J2477" t="s">
        <v>6</v>
      </c>
    </row>
    <row r="2478" spans="2:10" x14ac:dyDescent="0.45">
      <c r="B2478" t="s">
        <v>174</v>
      </c>
      <c r="C2478" t="s">
        <v>99</v>
      </c>
      <c r="D2478">
        <v>0</v>
      </c>
      <c r="E2478" t="s">
        <v>6</v>
      </c>
      <c r="G2478" t="s">
        <v>175</v>
      </c>
      <c r="H2478" t="s">
        <v>99</v>
      </c>
      <c r="I2478">
        <v>9.8628900618071454E-3</v>
      </c>
      <c r="J2478" t="s">
        <v>6</v>
      </c>
    </row>
    <row r="2479" spans="2:10" x14ac:dyDescent="0.45">
      <c r="B2479" t="s">
        <v>174</v>
      </c>
      <c r="C2479" t="s">
        <v>100</v>
      </c>
      <c r="D2479">
        <v>0</v>
      </c>
      <c r="E2479" t="s">
        <v>6</v>
      </c>
      <c r="G2479" t="s">
        <v>175</v>
      </c>
      <c r="H2479" t="s">
        <v>100</v>
      </c>
      <c r="I2479">
        <v>9.5967481393735635E-3</v>
      </c>
      <c r="J2479" t="s">
        <v>6</v>
      </c>
    </row>
    <row r="2480" spans="2:10" x14ac:dyDescent="0.45">
      <c r="B2480" t="s">
        <v>174</v>
      </c>
      <c r="C2480" t="s">
        <v>101</v>
      </c>
      <c r="D2480">
        <v>0</v>
      </c>
      <c r="E2480" t="s">
        <v>6</v>
      </c>
      <c r="G2480" t="s">
        <v>175</v>
      </c>
      <c r="H2480" t="s">
        <v>101</v>
      </c>
      <c r="I2480">
        <v>9.4954514973275665E-3</v>
      </c>
      <c r="J2480" t="s">
        <v>6</v>
      </c>
    </row>
    <row r="2481" spans="2:10" x14ac:dyDescent="0.45">
      <c r="B2481" t="s">
        <v>174</v>
      </c>
      <c r="C2481" t="s">
        <v>102</v>
      </c>
      <c r="D2481">
        <v>0</v>
      </c>
      <c r="E2481" t="s">
        <v>6</v>
      </c>
      <c r="G2481" t="s">
        <v>175</v>
      </c>
      <c r="H2481" t="s">
        <v>102</v>
      </c>
      <c r="I2481">
        <v>9.5723333700807184E-3</v>
      </c>
      <c r="J2481" t="s">
        <v>6</v>
      </c>
    </row>
    <row r="2482" spans="2:10" x14ac:dyDescent="0.45">
      <c r="B2482" t="s">
        <v>174</v>
      </c>
      <c r="C2482" t="s">
        <v>103</v>
      </c>
      <c r="D2482">
        <v>1.2736014852343549E-3</v>
      </c>
      <c r="E2482" t="s">
        <v>6</v>
      </c>
      <c r="G2482" t="s">
        <v>175</v>
      </c>
      <c r="H2482" t="s">
        <v>103</v>
      </c>
      <c r="I2482">
        <v>9.6539589675030957E-3</v>
      </c>
      <c r="J2482" t="s">
        <v>6</v>
      </c>
    </row>
    <row r="2483" spans="2:10" x14ac:dyDescent="0.45">
      <c r="B2483" t="s">
        <v>174</v>
      </c>
      <c r="C2483" t="s">
        <v>104</v>
      </c>
      <c r="D2483">
        <v>7.0594789606958528E-3</v>
      </c>
      <c r="E2483" t="s">
        <v>6</v>
      </c>
      <c r="G2483" t="s">
        <v>175</v>
      </c>
      <c r="H2483" t="s">
        <v>104</v>
      </c>
      <c r="I2483">
        <v>9.7534133432160015E-3</v>
      </c>
      <c r="J2483" t="s">
        <v>6</v>
      </c>
    </row>
    <row r="2484" spans="2:10" x14ac:dyDescent="0.45">
      <c r="B2484" t="s">
        <v>174</v>
      </c>
      <c r="C2484" t="s">
        <v>105</v>
      </c>
      <c r="D2484">
        <v>1.2266165297048357E-2</v>
      </c>
      <c r="E2484" t="s">
        <v>6</v>
      </c>
      <c r="G2484" t="s">
        <v>175</v>
      </c>
      <c r="H2484" t="s">
        <v>105</v>
      </c>
      <c r="I2484">
        <v>8.6465081930010134E-3</v>
      </c>
      <c r="J2484" t="s">
        <v>6</v>
      </c>
    </row>
    <row r="2485" spans="2:10" x14ac:dyDescent="0.45">
      <c r="B2485" t="s">
        <v>174</v>
      </c>
      <c r="C2485" t="s">
        <v>106</v>
      </c>
      <c r="D2485">
        <v>1.636661088292064E-2</v>
      </c>
      <c r="E2485" t="s">
        <v>6</v>
      </c>
      <c r="G2485" t="s">
        <v>175</v>
      </c>
      <c r="H2485" t="s">
        <v>106</v>
      </c>
      <c r="I2485">
        <v>8.9426459616726191E-3</v>
      </c>
      <c r="J2485" t="s">
        <v>6</v>
      </c>
    </row>
    <row r="2486" spans="2:10" x14ac:dyDescent="0.45">
      <c r="B2486" t="s">
        <v>174</v>
      </c>
      <c r="C2486" t="s">
        <v>107</v>
      </c>
      <c r="D2486">
        <v>1.8349505491503163E-2</v>
      </c>
      <c r="E2486" t="s">
        <v>6</v>
      </c>
      <c r="G2486" t="s">
        <v>175</v>
      </c>
      <c r="H2486" t="s">
        <v>107</v>
      </c>
      <c r="I2486">
        <v>9.9736223652637148E-3</v>
      </c>
      <c r="J2486" t="s">
        <v>6</v>
      </c>
    </row>
    <row r="2487" spans="2:10" x14ac:dyDescent="0.45">
      <c r="B2487" t="s">
        <v>174</v>
      </c>
      <c r="C2487" t="s">
        <v>108</v>
      </c>
      <c r="D2487">
        <v>1.7967052488047267E-2</v>
      </c>
      <c r="E2487" t="s">
        <v>6</v>
      </c>
      <c r="G2487" t="s">
        <v>175</v>
      </c>
      <c r="H2487" t="s">
        <v>108</v>
      </c>
      <c r="I2487">
        <v>1.1083369081589687E-2</v>
      </c>
      <c r="J2487" t="s">
        <v>6</v>
      </c>
    </row>
    <row r="2488" spans="2:10" x14ac:dyDescent="0.45">
      <c r="B2488" t="s">
        <v>174</v>
      </c>
      <c r="C2488" t="s">
        <v>109</v>
      </c>
      <c r="D2488">
        <v>1.5763801239730486E-2</v>
      </c>
      <c r="E2488" t="s">
        <v>6</v>
      </c>
      <c r="G2488" t="s">
        <v>175</v>
      </c>
      <c r="H2488" t="s">
        <v>109</v>
      </c>
      <c r="I2488">
        <v>1.1753768245070732E-2</v>
      </c>
      <c r="J2488" t="s">
        <v>6</v>
      </c>
    </row>
    <row r="2489" spans="2:10" x14ac:dyDescent="0.45">
      <c r="B2489" t="s">
        <v>174</v>
      </c>
      <c r="C2489" t="s">
        <v>110</v>
      </c>
      <c r="D2489">
        <v>1.1566726663468432E-2</v>
      </c>
      <c r="E2489" t="s">
        <v>6</v>
      </c>
      <c r="G2489" t="s">
        <v>175</v>
      </c>
      <c r="H2489" t="s">
        <v>110</v>
      </c>
      <c r="I2489">
        <v>1.1721910718162209E-2</v>
      </c>
      <c r="J2489" t="s">
        <v>6</v>
      </c>
    </row>
    <row r="2490" spans="2:10" x14ac:dyDescent="0.45">
      <c r="B2490" t="s">
        <v>174</v>
      </c>
      <c r="C2490" t="s">
        <v>111</v>
      </c>
      <c r="D2490">
        <v>5.6884887492895213E-3</v>
      </c>
      <c r="E2490" t="s">
        <v>6</v>
      </c>
      <c r="G2490" t="s">
        <v>175</v>
      </c>
      <c r="H2490" t="s">
        <v>111</v>
      </c>
      <c r="I2490">
        <v>1.1306754553367783E-2</v>
      </c>
      <c r="J2490" t="s">
        <v>6</v>
      </c>
    </row>
    <row r="2491" spans="2:10" x14ac:dyDescent="0.45">
      <c r="B2491" t="s">
        <v>174</v>
      </c>
      <c r="C2491" t="s">
        <v>112</v>
      </c>
      <c r="D2491">
        <v>2.3759993079137525E-4</v>
      </c>
      <c r="E2491" t="s">
        <v>6</v>
      </c>
      <c r="G2491" t="s">
        <v>175</v>
      </c>
      <c r="H2491" t="s">
        <v>112</v>
      </c>
      <c r="I2491">
        <v>1.0872612883730592E-2</v>
      </c>
      <c r="J2491" t="s">
        <v>6</v>
      </c>
    </row>
    <row r="2492" spans="2:10" x14ac:dyDescent="0.45">
      <c r="B2492" t="s">
        <v>174</v>
      </c>
      <c r="C2492" t="s">
        <v>113</v>
      </c>
      <c r="D2492">
        <v>0</v>
      </c>
      <c r="E2492" t="s">
        <v>6</v>
      </c>
      <c r="G2492" t="s">
        <v>175</v>
      </c>
      <c r="H2492" t="s">
        <v>113</v>
      </c>
      <c r="I2492">
        <v>1.090739072174521E-2</v>
      </c>
      <c r="J2492" t="s">
        <v>6</v>
      </c>
    </row>
    <row r="2493" spans="2:10" x14ac:dyDescent="0.45">
      <c r="B2493" t="s">
        <v>174</v>
      </c>
      <c r="C2493" t="s">
        <v>114</v>
      </c>
      <c r="D2493">
        <v>0</v>
      </c>
      <c r="E2493" t="s">
        <v>6</v>
      </c>
      <c r="G2493" t="s">
        <v>175</v>
      </c>
      <c r="H2493" t="s">
        <v>114</v>
      </c>
      <c r="I2493">
        <v>2.222615764063221E-2</v>
      </c>
      <c r="J2493" t="s">
        <v>6</v>
      </c>
    </row>
    <row r="2494" spans="2:10" x14ac:dyDescent="0.45">
      <c r="B2494" t="s">
        <v>174</v>
      </c>
      <c r="C2494" t="s">
        <v>115</v>
      </c>
      <c r="D2494">
        <v>0</v>
      </c>
      <c r="E2494" t="s">
        <v>6</v>
      </c>
      <c r="G2494" t="s">
        <v>175</v>
      </c>
      <c r="H2494" t="s">
        <v>115</v>
      </c>
      <c r="I2494">
        <v>2.1986892516925462E-2</v>
      </c>
      <c r="J2494" t="s">
        <v>6</v>
      </c>
    </row>
    <row r="2495" spans="2:10" x14ac:dyDescent="0.45">
      <c r="B2495" t="s">
        <v>176</v>
      </c>
      <c r="C2495" t="s">
        <v>5</v>
      </c>
      <c r="D2495">
        <v>0</v>
      </c>
      <c r="E2495" t="s">
        <v>6</v>
      </c>
      <c r="G2495" t="s">
        <v>177</v>
      </c>
      <c r="H2495" t="s">
        <v>5</v>
      </c>
      <c r="I2495">
        <v>4.2755546368196673E-2</v>
      </c>
      <c r="J2495" t="s">
        <v>6</v>
      </c>
    </row>
    <row r="2496" spans="2:10" x14ac:dyDescent="0.45">
      <c r="B2496" t="s">
        <v>176</v>
      </c>
      <c r="C2496" t="s">
        <v>9</v>
      </c>
      <c r="D2496">
        <v>0</v>
      </c>
      <c r="E2496" t="s">
        <v>6</v>
      </c>
      <c r="G2496" t="s">
        <v>177</v>
      </c>
      <c r="H2496" t="s">
        <v>9</v>
      </c>
      <c r="I2496">
        <v>9.7342193678602116E-3</v>
      </c>
      <c r="J2496" t="s">
        <v>6</v>
      </c>
    </row>
    <row r="2497" spans="2:10" x14ac:dyDescent="0.45">
      <c r="B2497" t="s">
        <v>176</v>
      </c>
      <c r="C2497" t="s">
        <v>10</v>
      </c>
      <c r="D2497">
        <v>0</v>
      </c>
      <c r="E2497" t="s">
        <v>6</v>
      </c>
      <c r="G2497" t="s">
        <v>177</v>
      </c>
      <c r="H2497" t="s">
        <v>10</v>
      </c>
      <c r="I2497">
        <v>1.0267160701649968E-2</v>
      </c>
      <c r="J2497" t="s">
        <v>6</v>
      </c>
    </row>
    <row r="2498" spans="2:10" x14ac:dyDescent="0.45">
      <c r="B2498" t="s">
        <v>176</v>
      </c>
      <c r="C2498" t="s">
        <v>11</v>
      </c>
      <c r="D2498">
        <v>0</v>
      </c>
      <c r="E2498" t="s">
        <v>6</v>
      </c>
      <c r="G2498" t="s">
        <v>177</v>
      </c>
      <c r="H2498" t="s">
        <v>11</v>
      </c>
      <c r="I2498">
        <v>1.0711473129160454E-2</v>
      </c>
      <c r="J2498" t="s">
        <v>6</v>
      </c>
    </row>
    <row r="2499" spans="2:10" x14ac:dyDescent="0.45">
      <c r="B2499" t="s">
        <v>176</v>
      </c>
      <c r="C2499" t="s">
        <v>12</v>
      </c>
      <c r="D2499">
        <v>0</v>
      </c>
      <c r="E2499" t="s">
        <v>6</v>
      </c>
      <c r="G2499" t="s">
        <v>177</v>
      </c>
      <c r="H2499" t="s">
        <v>12</v>
      </c>
      <c r="I2499">
        <v>1.0825364152249205E-2</v>
      </c>
      <c r="J2499" t="s">
        <v>6</v>
      </c>
    </row>
    <row r="2500" spans="2:10" x14ac:dyDescent="0.45">
      <c r="B2500" t="s">
        <v>176</v>
      </c>
      <c r="C2500" t="s">
        <v>13</v>
      </c>
      <c r="D2500">
        <v>1.5004308236549863E-3</v>
      </c>
      <c r="E2500" t="s">
        <v>6</v>
      </c>
      <c r="G2500" t="s">
        <v>177</v>
      </c>
      <c r="H2500" t="s">
        <v>13</v>
      </c>
      <c r="I2500">
        <v>1.0663501299662637E-2</v>
      </c>
      <c r="J2500" t="s">
        <v>6</v>
      </c>
    </row>
    <row r="2501" spans="2:10" x14ac:dyDescent="0.45">
      <c r="B2501" t="s">
        <v>176</v>
      </c>
      <c r="C2501" t="s">
        <v>14</v>
      </c>
      <c r="D2501">
        <v>6.5488135254978611E-3</v>
      </c>
      <c r="E2501" t="s">
        <v>6</v>
      </c>
      <c r="G2501" t="s">
        <v>177</v>
      </c>
      <c r="H2501" t="s">
        <v>14</v>
      </c>
      <c r="I2501">
        <v>1.0801162107192201E-2</v>
      </c>
      <c r="J2501" t="s">
        <v>6</v>
      </c>
    </row>
    <row r="2502" spans="2:10" x14ac:dyDescent="0.45">
      <c r="B2502" t="s">
        <v>176</v>
      </c>
      <c r="C2502" t="s">
        <v>15</v>
      </c>
      <c r="D2502">
        <v>1.1971465628099422E-2</v>
      </c>
      <c r="E2502" t="s">
        <v>6</v>
      </c>
      <c r="G2502" t="s">
        <v>177</v>
      </c>
      <c r="H2502" t="s">
        <v>15</v>
      </c>
      <c r="I2502">
        <v>1.0744711683215427E-2</v>
      </c>
      <c r="J2502" t="s">
        <v>6</v>
      </c>
    </row>
    <row r="2503" spans="2:10" x14ac:dyDescent="0.45">
      <c r="B2503" t="s">
        <v>176</v>
      </c>
      <c r="C2503" t="s">
        <v>16</v>
      </c>
      <c r="D2503">
        <v>1.5859028695821509E-2</v>
      </c>
      <c r="E2503" t="s">
        <v>6</v>
      </c>
      <c r="G2503" t="s">
        <v>177</v>
      </c>
      <c r="H2503" t="s">
        <v>16</v>
      </c>
      <c r="I2503">
        <v>1.1636552819799096E-2</v>
      </c>
      <c r="J2503" t="s">
        <v>6</v>
      </c>
    </row>
    <row r="2504" spans="2:10" x14ac:dyDescent="0.45">
      <c r="B2504" t="s">
        <v>176</v>
      </c>
      <c r="C2504" t="s">
        <v>17</v>
      </c>
      <c r="D2504">
        <v>1.8160286966083548E-2</v>
      </c>
      <c r="E2504" t="s">
        <v>6</v>
      </c>
      <c r="G2504" t="s">
        <v>177</v>
      </c>
      <c r="H2504" t="s">
        <v>17</v>
      </c>
      <c r="I2504">
        <v>1.2483801323729787E-2</v>
      </c>
      <c r="J2504" t="s">
        <v>6</v>
      </c>
    </row>
    <row r="2505" spans="2:10" x14ac:dyDescent="0.45">
      <c r="B2505" t="s">
        <v>176</v>
      </c>
      <c r="C2505" t="s">
        <v>18</v>
      </c>
      <c r="D2505">
        <v>1.8310788398516603E-2</v>
      </c>
      <c r="E2505" t="s">
        <v>6</v>
      </c>
      <c r="G2505" t="s">
        <v>177</v>
      </c>
      <c r="H2505" t="s">
        <v>18</v>
      </c>
      <c r="I2505">
        <v>1.2939374084985734E-2</v>
      </c>
      <c r="J2505" t="s">
        <v>6</v>
      </c>
    </row>
    <row r="2506" spans="2:10" x14ac:dyDescent="0.45">
      <c r="B2506" t="s">
        <v>176</v>
      </c>
      <c r="C2506" t="s">
        <v>19</v>
      </c>
      <c r="D2506">
        <v>1.6808396863406915E-2</v>
      </c>
      <c r="E2506" t="s">
        <v>6</v>
      </c>
      <c r="G2506" t="s">
        <v>177</v>
      </c>
      <c r="H2506" t="s">
        <v>19</v>
      </c>
      <c r="I2506">
        <v>1.2575714259023908E-2</v>
      </c>
      <c r="J2506" t="s">
        <v>6</v>
      </c>
    </row>
    <row r="2507" spans="2:10" x14ac:dyDescent="0.45">
      <c r="B2507" t="s">
        <v>176</v>
      </c>
      <c r="C2507" t="s">
        <v>20</v>
      </c>
      <c r="D2507">
        <v>1.3233233678942781E-2</v>
      </c>
      <c r="E2507" t="s">
        <v>6</v>
      </c>
      <c r="G2507" t="s">
        <v>177</v>
      </c>
      <c r="H2507" t="s">
        <v>20</v>
      </c>
      <c r="I2507">
        <v>1.1899651823274862E-2</v>
      </c>
      <c r="J2507" t="s">
        <v>6</v>
      </c>
    </row>
    <row r="2508" spans="2:10" x14ac:dyDescent="0.45">
      <c r="B2508" t="s">
        <v>176</v>
      </c>
      <c r="C2508" t="s">
        <v>21</v>
      </c>
      <c r="D2508">
        <v>8.3009611386586357E-3</v>
      </c>
      <c r="E2508" t="s">
        <v>6</v>
      </c>
      <c r="G2508" t="s">
        <v>177</v>
      </c>
      <c r="H2508" t="s">
        <v>21</v>
      </c>
      <c r="I2508">
        <v>1.0943074136763627E-2</v>
      </c>
      <c r="J2508" t="s">
        <v>6</v>
      </c>
    </row>
    <row r="2509" spans="2:10" x14ac:dyDescent="0.45">
      <c r="B2509" t="s">
        <v>176</v>
      </c>
      <c r="C2509" t="s">
        <v>22</v>
      </c>
      <c r="D2509">
        <v>3.1575380442803109E-3</v>
      </c>
      <c r="E2509" t="s">
        <v>6</v>
      </c>
      <c r="G2509" t="s">
        <v>177</v>
      </c>
      <c r="H2509" t="s">
        <v>22</v>
      </c>
      <c r="I2509">
        <v>1.0294360268573577E-2</v>
      </c>
      <c r="J2509" t="s">
        <v>6</v>
      </c>
    </row>
    <row r="2510" spans="2:10" x14ac:dyDescent="0.45">
      <c r="B2510" t="s">
        <v>176</v>
      </c>
      <c r="C2510" t="s">
        <v>23</v>
      </c>
      <c r="D2510">
        <v>1.9355324906633264E-4</v>
      </c>
      <c r="E2510" t="s">
        <v>6</v>
      </c>
      <c r="G2510" t="s">
        <v>177</v>
      </c>
      <c r="H2510" t="s">
        <v>23</v>
      </c>
      <c r="I2510">
        <v>9.4731921667053631E-3</v>
      </c>
      <c r="J2510" t="s">
        <v>6</v>
      </c>
    </row>
    <row r="2511" spans="2:10" x14ac:dyDescent="0.45">
      <c r="B2511" t="s">
        <v>176</v>
      </c>
      <c r="C2511" t="s">
        <v>24</v>
      </c>
      <c r="D2511">
        <v>0</v>
      </c>
      <c r="E2511" t="s">
        <v>6</v>
      </c>
      <c r="G2511" t="s">
        <v>177</v>
      </c>
      <c r="H2511" t="s">
        <v>24</v>
      </c>
      <c r="I2511">
        <v>1.7858722015524343E-2</v>
      </c>
      <c r="J2511" t="s">
        <v>6</v>
      </c>
    </row>
    <row r="2512" spans="2:10" x14ac:dyDescent="0.45">
      <c r="B2512" t="s">
        <v>176</v>
      </c>
      <c r="C2512" t="s">
        <v>25</v>
      </c>
      <c r="D2512">
        <v>0</v>
      </c>
      <c r="E2512" t="s">
        <v>6</v>
      </c>
      <c r="G2512" t="s">
        <v>177</v>
      </c>
      <c r="H2512" t="s">
        <v>25</v>
      </c>
      <c r="I2512">
        <v>1.7187717563876121E-2</v>
      </c>
      <c r="J2512" t="s">
        <v>6</v>
      </c>
    </row>
    <row r="2513" spans="2:10" x14ac:dyDescent="0.45">
      <c r="B2513" t="s">
        <v>176</v>
      </c>
      <c r="C2513" t="s">
        <v>26</v>
      </c>
      <c r="D2513">
        <v>0</v>
      </c>
      <c r="E2513" t="s">
        <v>6</v>
      </c>
      <c r="G2513" t="s">
        <v>177</v>
      </c>
      <c r="H2513" t="s">
        <v>26</v>
      </c>
      <c r="I2513">
        <v>3.1592111064212461E-2</v>
      </c>
      <c r="J2513" t="s">
        <v>6</v>
      </c>
    </row>
    <row r="2514" spans="2:10" x14ac:dyDescent="0.45">
      <c r="B2514" t="s">
        <v>176</v>
      </c>
      <c r="C2514" t="s">
        <v>27</v>
      </c>
      <c r="D2514">
        <v>0</v>
      </c>
      <c r="E2514" t="s">
        <v>6</v>
      </c>
      <c r="G2514" t="s">
        <v>177</v>
      </c>
      <c r="H2514" t="s">
        <v>27</v>
      </c>
      <c r="I2514">
        <v>6.347622955926828E-3</v>
      </c>
      <c r="J2514" t="s">
        <v>6</v>
      </c>
    </row>
    <row r="2515" spans="2:10" x14ac:dyDescent="0.45">
      <c r="B2515" t="s">
        <v>176</v>
      </c>
      <c r="C2515" t="s">
        <v>28</v>
      </c>
      <c r="D2515">
        <v>0</v>
      </c>
      <c r="E2515" t="s">
        <v>6</v>
      </c>
      <c r="G2515" t="s">
        <v>177</v>
      </c>
      <c r="H2515" t="s">
        <v>28</v>
      </c>
      <c r="I2515">
        <v>6.2945116433501692E-3</v>
      </c>
      <c r="J2515" t="s">
        <v>6</v>
      </c>
    </row>
    <row r="2516" spans="2:10" x14ac:dyDescent="0.45">
      <c r="B2516" t="s">
        <v>176</v>
      </c>
      <c r="C2516" t="s">
        <v>29</v>
      </c>
      <c r="D2516">
        <v>7.6870829025110321E-5</v>
      </c>
      <c r="E2516" t="s">
        <v>6</v>
      </c>
      <c r="G2516" t="s">
        <v>177</v>
      </c>
      <c r="H2516" t="s">
        <v>29</v>
      </c>
      <c r="I2516">
        <v>6.3920825574771429E-3</v>
      </c>
      <c r="J2516" t="s">
        <v>6</v>
      </c>
    </row>
    <row r="2517" spans="2:10" x14ac:dyDescent="0.45">
      <c r="B2517" t="s">
        <v>176</v>
      </c>
      <c r="C2517" t="s">
        <v>30</v>
      </c>
      <c r="D2517">
        <v>2.0469109819524324E-3</v>
      </c>
      <c r="E2517" t="s">
        <v>6</v>
      </c>
      <c r="G2517" t="s">
        <v>177</v>
      </c>
      <c r="H2517" t="s">
        <v>30</v>
      </c>
      <c r="I2517">
        <v>6.2892108688432031E-3</v>
      </c>
      <c r="J2517" t="s">
        <v>6</v>
      </c>
    </row>
    <row r="2518" spans="2:10" x14ac:dyDescent="0.45">
      <c r="B2518" t="s">
        <v>176</v>
      </c>
      <c r="C2518" t="s">
        <v>31</v>
      </c>
      <c r="D2518">
        <v>7.9499696793868466E-3</v>
      </c>
      <c r="E2518" t="s">
        <v>6</v>
      </c>
      <c r="G2518" t="s">
        <v>177</v>
      </c>
      <c r="H2518" t="s">
        <v>31</v>
      </c>
      <c r="I2518">
        <v>6.0785918153164423E-3</v>
      </c>
      <c r="J2518" t="s">
        <v>6</v>
      </c>
    </row>
    <row r="2519" spans="2:10" x14ac:dyDescent="0.45">
      <c r="B2519" t="s">
        <v>176</v>
      </c>
      <c r="C2519" t="s">
        <v>32</v>
      </c>
      <c r="D2519">
        <v>1.463750003315489E-2</v>
      </c>
      <c r="E2519" t="s">
        <v>6</v>
      </c>
      <c r="G2519" t="s">
        <v>177</v>
      </c>
      <c r="H2519" t="s">
        <v>32</v>
      </c>
      <c r="I2519">
        <v>6.5289384641982135E-3</v>
      </c>
      <c r="J2519" t="s">
        <v>6</v>
      </c>
    </row>
    <row r="2520" spans="2:10" x14ac:dyDescent="0.45">
      <c r="B2520" t="s">
        <v>176</v>
      </c>
      <c r="C2520" t="s">
        <v>33</v>
      </c>
      <c r="D2520">
        <v>2.0767113270577758E-2</v>
      </c>
      <c r="E2520" t="s">
        <v>6</v>
      </c>
      <c r="G2520" t="s">
        <v>177</v>
      </c>
      <c r="H2520" t="s">
        <v>33</v>
      </c>
      <c r="I2520">
        <v>6.9542742141158916E-3</v>
      </c>
      <c r="J2520" t="s">
        <v>6</v>
      </c>
    </row>
    <row r="2521" spans="2:10" x14ac:dyDescent="0.45">
      <c r="B2521" t="s">
        <v>176</v>
      </c>
      <c r="C2521" t="s">
        <v>34</v>
      </c>
      <c r="D2521">
        <v>2.4245122347957709E-2</v>
      </c>
      <c r="E2521" t="s">
        <v>6</v>
      </c>
      <c r="G2521" t="s">
        <v>177</v>
      </c>
      <c r="H2521" t="s">
        <v>34</v>
      </c>
      <c r="I2521">
        <v>7.7902236902101258E-3</v>
      </c>
      <c r="J2521" t="s">
        <v>6</v>
      </c>
    </row>
    <row r="2522" spans="2:10" x14ac:dyDescent="0.45">
      <c r="B2522" t="s">
        <v>176</v>
      </c>
      <c r="C2522" t="s">
        <v>35</v>
      </c>
      <c r="D2522">
        <v>2.5535031631624905E-2</v>
      </c>
      <c r="E2522" t="s">
        <v>6</v>
      </c>
      <c r="G2522" t="s">
        <v>177</v>
      </c>
      <c r="H2522" t="s">
        <v>35</v>
      </c>
      <c r="I2522">
        <v>8.593754717015548E-3</v>
      </c>
      <c r="J2522" t="s">
        <v>6</v>
      </c>
    </row>
    <row r="2523" spans="2:10" x14ac:dyDescent="0.45">
      <c r="B2523" t="s">
        <v>176</v>
      </c>
      <c r="C2523" t="s">
        <v>36</v>
      </c>
      <c r="D2523">
        <v>2.5275769613025283E-2</v>
      </c>
      <c r="E2523" t="s">
        <v>6</v>
      </c>
      <c r="G2523" t="s">
        <v>177</v>
      </c>
      <c r="H2523" t="s">
        <v>36</v>
      </c>
      <c r="I2523">
        <v>8.846987665083874E-3</v>
      </c>
      <c r="J2523" t="s">
        <v>6</v>
      </c>
    </row>
    <row r="2524" spans="2:10" x14ac:dyDescent="0.45">
      <c r="B2524" t="s">
        <v>176</v>
      </c>
      <c r="C2524" t="s">
        <v>37</v>
      </c>
      <c r="D2524">
        <v>2.3020508409491051E-2</v>
      </c>
      <c r="E2524" t="s">
        <v>6</v>
      </c>
      <c r="G2524" t="s">
        <v>177</v>
      </c>
      <c r="H2524" t="s">
        <v>37</v>
      </c>
      <c r="I2524">
        <v>9.246834249865889E-3</v>
      </c>
      <c r="J2524" t="s">
        <v>6</v>
      </c>
    </row>
    <row r="2525" spans="2:10" x14ac:dyDescent="0.45">
      <c r="B2525" t="s">
        <v>176</v>
      </c>
      <c r="C2525" t="s">
        <v>38</v>
      </c>
      <c r="D2525">
        <v>1.9349437543715663E-2</v>
      </c>
      <c r="E2525" t="s">
        <v>6</v>
      </c>
      <c r="G2525" t="s">
        <v>177</v>
      </c>
      <c r="H2525" t="s">
        <v>38</v>
      </c>
      <c r="I2525">
        <v>9.3683538663717567E-3</v>
      </c>
      <c r="J2525" t="s">
        <v>6</v>
      </c>
    </row>
    <row r="2526" spans="2:10" x14ac:dyDescent="0.45">
      <c r="B2526" t="s">
        <v>176</v>
      </c>
      <c r="C2526" t="s">
        <v>39</v>
      </c>
      <c r="D2526">
        <v>1.4428865973940008E-2</v>
      </c>
      <c r="E2526" t="s">
        <v>6</v>
      </c>
      <c r="G2526" t="s">
        <v>177</v>
      </c>
      <c r="H2526" t="s">
        <v>39</v>
      </c>
      <c r="I2526">
        <v>8.9516391733884919E-3</v>
      </c>
      <c r="J2526" t="s">
        <v>6</v>
      </c>
    </row>
    <row r="2527" spans="2:10" x14ac:dyDescent="0.45">
      <c r="B2527" t="s">
        <v>176</v>
      </c>
      <c r="C2527" t="s">
        <v>40</v>
      </c>
      <c r="D2527">
        <v>8.6121532976237217E-3</v>
      </c>
      <c r="E2527" t="s">
        <v>6</v>
      </c>
      <c r="G2527" t="s">
        <v>177</v>
      </c>
      <c r="H2527" t="s">
        <v>40</v>
      </c>
      <c r="I2527">
        <v>8.0420033552883931E-3</v>
      </c>
      <c r="J2527" t="s">
        <v>6</v>
      </c>
    </row>
    <row r="2528" spans="2:10" x14ac:dyDescent="0.45">
      <c r="B2528" t="s">
        <v>176</v>
      </c>
      <c r="C2528" t="s">
        <v>41</v>
      </c>
      <c r="D2528">
        <v>2.6635949581752302E-3</v>
      </c>
      <c r="E2528" t="s">
        <v>6</v>
      </c>
      <c r="G2528" t="s">
        <v>177</v>
      </c>
      <c r="H2528" t="s">
        <v>41</v>
      </c>
      <c r="I2528">
        <v>7.6612948602230039E-3</v>
      </c>
      <c r="J2528" t="s">
        <v>6</v>
      </c>
    </row>
    <row r="2529" spans="2:10" x14ac:dyDescent="0.45">
      <c r="B2529" t="s">
        <v>176</v>
      </c>
      <c r="C2529" t="s">
        <v>42</v>
      </c>
      <c r="D2529">
        <v>5.9610902571186477E-5</v>
      </c>
      <c r="E2529" t="s">
        <v>6</v>
      </c>
      <c r="G2529" t="s">
        <v>177</v>
      </c>
      <c r="H2529" t="s">
        <v>42</v>
      </c>
      <c r="I2529">
        <v>1.4035290727044481E-2</v>
      </c>
      <c r="J2529" t="s">
        <v>6</v>
      </c>
    </row>
    <row r="2530" spans="2:10" x14ac:dyDescent="0.45">
      <c r="B2530" t="s">
        <v>176</v>
      </c>
      <c r="C2530" t="s">
        <v>43</v>
      </c>
      <c r="D2530">
        <v>0</v>
      </c>
      <c r="E2530" t="s">
        <v>6</v>
      </c>
      <c r="G2530" t="s">
        <v>177</v>
      </c>
      <c r="H2530" t="s">
        <v>43</v>
      </c>
      <c r="I2530">
        <v>1.3087474461150325E-2</v>
      </c>
      <c r="J2530" t="s">
        <v>6</v>
      </c>
    </row>
    <row r="2531" spans="2:10" x14ac:dyDescent="0.45">
      <c r="B2531" t="s">
        <v>176</v>
      </c>
      <c r="C2531" t="s">
        <v>44</v>
      </c>
      <c r="D2531">
        <v>0</v>
      </c>
      <c r="E2531" t="s">
        <v>6</v>
      </c>
      <c r="G2531" t="s">
        <v>177</v>
      </c>
      <c r="H2531" t="s">
        <v>44</v>
      </c>
      <c r="I2531">
        <v>3.1135110865006404E-2</v>
      </c>
      <c r="J2531" t="s">
        <v>6</v>
      </c>
    </row>
    <row r="2532" spans="2:10" x14ac:dyDescent="0.45">
      <c r="B2532" t="s">
        <v>176</v>
      </c>
      <c r="C2532" t="s">
        <v>45</v>
      </c>
      <c r="D2532">
        <v>0</v>
      </c>
      <c r="E2532" t="s">
        <v>6</v>
      </c>
      <c r="G2532" t="s">
        <v>177</v>
      </c>
      <c r="H2532" t="s">
        <v>45</v>
      </c>
      <c r="I2532">
        <v>5.7806781750971729E-3</v>
      </c>
      <c r="J2532" t="s">
        <v>6</v>
      </c>
    </row>
    <row r="2533" spans="2:10" x14ac:dyDescent="0.45">
      <c r="B2533" t="s">
        <v>176</v>
      </c>
      <c r="C2533" t="s">
        <v>46</v>
      </c>
      <c r="D2533">
        <v>1.2495750413712452E-5</v>
      </c>
      <c r="E2533" t="s">
        <v>6</v>
      </c>
      <c r="G2533" t="s">
        <v>177</v>
      </c>
      <c r="H2533" t="s">
        <v>46</v>
      </c>
      <c r="I2533">
        <v>5.6406430188554397E-3</v>
      </c>
      <c r="J2533" t="s">
        <v>6</v>
      </c>
    </row>
    <row r="2534" spans="2:10" x14ac:dyDescent="0.45">
      <c r="B2534" t="s">
        <v>176</v>
      </c>
      <c r="C2534" t="s">
        <v>47</v>
      </c>
      <c r="D2534">
        <v>1.0051954656883793E-3</v>
      </c>
      <c r="E2534" t="s">
        <v>6</v>
      </c>
      <c r="G2534" t="s">
        <v>177</v>
      </c>
      <c r="H2534" t="s">
        <v>47</v>
      </c>
      <c r="I2534">
        <v>5.528926913714774E-3</v>
      </c>
      <c r="J2534" t="s">
        <v>6</v>
      </c>
    </row>
    <row r="2535" spans="2:10" x14ac:dyDescent="0.45">
      <c r="B2535" t="s">
        <v>176</v>
      </c>
      <c r="C2535" t="s">
        <v>48</v>
      </c>
      <c r="D2535">
        <v>4.8066583353704876E-3</v>
      </c>
      <c r="E2535" t="s">
        <v>6</v>
      </c>
      <c r="G2535" t="s">
        <v>177</v>
      </c>
      <c r="H2535" t="s">
        <v>48</v>
      </c>
      <c r="I2535">
        <v>5.5819379035356954E-3</v>
      </c>
      <c r="J2535" t="s">
        <v>6</v>
      </c>
    </row>
    <row r="2536" spans="2:10" x14ac:dyDescent="0.45">
      <c r="B2536" t="s">
        <v>176</v>
      </c>
      <c r="C2536" t="s">
        <v>49</v>
      </c>
      <c r="D2536">
        <v>1.0452255138132791E-2</v>
      </c>
      <c r="E2536" t="s">
        <v>6</v>
      </c>
      <c r="G2536" t="s">
        <v>177</v>
      </c>
      <c r="H2536" t="s">
        <v>49</v>
      </c>
      <c r="I2536">
        <v>6.6166829882624142E-3</v>
      </c>
      <c r="J2536" t="s">
        <v>6</v>
      </c>
    </row>
    <row r="2537" spans="2:10" x14ac:dyDescent="0.45">
      <c r="B2537" t="s">
        <v>176</v>
      </c>
      <c r="C2537" t="s">
        <v>50</v>
      </c>
      <c r="D2537">
        <v>1.6076983765073261E-2</v>
      </c>
      <c r="E2537" t="s">
        <v>6</v>
      </c>
      <c r="G2537" t="s">
        <v>177</v>
      </c>
      <c r="H2537" t="s">
        <v>50</v>
      </c>
      <c r="I2537">
        <v>7.3321516028095569E-3</v>
      </c>
      <c r="J2537" t="s">
        <v>6</v>
      </c>
    </row>
    <row r="2538" spans="2:10" x14ac:dyDescent="0.45">
      <c r="B2538" t="s">
        <v>176</v>
      </c>
      <c r="C2538" t="s">
        <v>51</v>
      </c>
      <c r="D2538">
        <v>2.052670815881559E-2</v>
      </c>
      <c r="E2538" t="s">
        <v>6</v>
      </c>
      <c r="G2538" t="s">
        <v>177</v>
      </c>
      <c r="H2538" t="s">
        <v>51</v>
      </c>
      <c r="I2538">
        <v>6.7637606141418005E-3</v>
      </c>
      <c r="J2538" t="s">
        <v>6</v>
      </c>
    </row>
    <row r="2539" spans="2:10" x14ac:dyDescent="0.45">
      <c r="B2539" t="s">
        <v>176</v>
      </c>
      <c r="C2539" t="s">
        <v>52</v>
      </c>
      <c r="D2539">
        <v>2.3029994878350665E-2</v>
      </c>
      <c r="E2539" t="s">
        <v>6</v>
      </c>
      <c r="G2539" t="s">
        <v>177</v>
      </c>
      <c r="H2539" t="s">
        <v>52</v>
      </c>
      <c r="I2539">
        <v>7.3589107104478938E-3</v>
      </c>
      <c r="J2539" t="s">
        <v>6</v>
      </c>
    </row>
    <row r="2540" spans="2:10" x14ac:dyDescent="0.45">
      <c r="B2540" t="s">
        <v>176</v>
      </c>
      <c r="C2540" t="s">
        <v>53</v>
      </c>
      <c r="D2540">
        <v>2.4067817196852671E-2</v>
      </c>
      <c r="E2540" t="s">
        <v>6</v>
      </c>
      <c r="G2540" t="s">
        <v>177</v>
      </c>
      <c r="H2540" t="s">
        <v>53</v>
      </c>
      <c r="I2540">
        <v>8.093886377149884E-3</v>
      </c>
      <c r="J2540" t="s">
        <v>6</v>
      </c>
    </row>
    <row r="2541" spans="2:10" x14ac:dyDescent="0.45">
      <c r="B2541" t="s">
        <v>176</v>
      </c>
      <c r="C2541" t="s">
        <v>54</v>
      </c>
      <c r="D2541">
        <v>2.3573386696060655E-2</v>
      </c>
      <c r="E2541" t="s">
        <v>6</v>
      </c>
      <c r="G2541" t="s">
        <v>177</v>
      </c>
      <c r="H2541" t="s">
        <v>54</v>
      </c>
      <c r="I2541">
        <v>8.5804653768988635E-3</v>
      </c>
      <c r="J2541" t="s">
        <v>6</v>
      </c>
    </row>
    <row r="2542" spans="2:10" x14ac:dyDescent="0.45">
      <c r="B2542" t="s">
        <v>176</v>
      </c>
      <c r="C2542" t="s">
        <v>55</v>
      </c>
      <c r="D2542">
        <v>2.1654835417233589E-2</v>
      </c>
      <c r="E2542" t="s">
        <v>6</v>
      </c>
      <c r="G2542" t="s">
        <v>177</v>
      </c>
      <c r="H2542" t="s">
        <v>55</v>
      </c>
      <c r="I2542">
        <v>8.7862362112198378E-3</v>
      </c>
      <c r="J2542" t="s">
        <v>6</v>
      </c>
    </row>
    <row r="2543" spans="2:10" x14ac:dyDescent="0.45">
      <c r="B2543" t="s">
        <v>176</v>
      </c>
      <c r="C2543" t="s">
        <v>56</v>
      </c>
      <c r="D2543">
        <v>1.8740123123589823E-2</v>
      </c>
      <c r="E2543" t="s">
        <v>6</v>
      </c>
      <c r="G2543" t="s">
        <v>177</v>
      </c>
      <c r="H2543" t="s">
        <v>56</v>
      </c>
      <c r="I2543">
        <v>8.6670822483202424E-3</v>
      </c>
      <c r="J2543" t="s">
        <v>6</v>
      </c>
    </row>
    <row r="2544" spans="2:10" x14ac:dyDescent="0.45">
      <c r="B2544" t="s">
        <v>176</v>
      </c>
      <c r="C2544" t="s">
        <v>57</v>
      </c>
      <c r="D2544">
        <v>1.4740457627101687E-2</v>
      </c>
      <c r="E2544" t="s">
        <v>6</v>
      </c>
      <c r="G2544" t="s">
        <v>177</v>
      </c>
      <c r="H2544" t="s">
        <v>57</v>
      </c>
      <c r="I2544">
        <v>8.4311221299112771E-3</v>
      </c>
      <c r="J2544" t="s">
        <v>6</v>
      </c>
    </row>
    <row r="2545" spans="2:10" x14ac:dyDescent="0.45">
      <c r="B2545" t="s">
        <v>176</v>
      </c>
      <c r="C2545" t="s">
        <v>58</v>
      </c>
      <c r="D2545">
        <v>9.7306874776335907E-3</v>
      </c>
      <c r="E2545" t="s">
        <v>6</v>
      </c>
      <c r="G2545" t="s">
        <v>177</v>
      </c>
      <c r="H2545" t="s">
        <v>58</v>
      </c>
      <c r="I2545">
        <v>7.9452946713998839E-3</v>
      </c>
      <c r="J2545" t="s">
        <v>6</v>
      </c>
    </row>
    <row r="2546" spans="2:10" x14ac:dyDescent="0.45">
      <c r="B2546" t="s">
        <v>176</v>
      </c>
      <c r="C2546" t="s">
        <v>59</v>
      </c>
      <c r="D2546">
        <v>4.6055690861238506E-3</v>
      </c>
      <c r="E2546" t="s">
        <v>6</v>
      </c>
      <c r="G2546" t="s">
        <v>177</v>
      </c>
      <c r="H2546" t="s">
        <v>59</v>
      </c>
      <c r="I2546">
        <v>7.2236585691640856E-3</v>
      </c>
      <c r="J2546" t="s">
        <v>6</v>
      </c>
    </row>
    <row r="2547" spans="2:10" x14ac:dyDescent="0.45">
      <c r="B2547" t="s">
        <v>176</v>
      </c>
      <c r="C2547" t="s">
        <v>60</v>
      </c>
      <c r="D2547">
        <v>1.0473033149929311E-3</v>
      </c>
      <c r="E2547" t="s">
        <v>6</v>
      </c>
      <c r="G2547" t="s">
        <v>177</v>
      </c>
      <c r="H2547" t="s">
        <v>60</v>
      </c>
      <c r="I2547">
        <v>1.413991987667642E-2</v>
      </c>
      <c r="J2547" t="s">
        <v>6</v>
      </c>
    </row>
    <row r="2548" spans="2:10" x14ac:dyDescent="0.45">
      <c r="B2548" t="s">
        <v>176</v>
      </c>
      <c r="C2548" t="s">
        <v>61</v>
      </c>
      <c r="D2548">
        <v>0</v>
      </c>
      <c r="E2548" t="s">
        <v>6</v>
      </c>
      <c r="G2548" t="s">
        <v>177</v>
      </c>
      <c r="H2548" t="s">
        <v>61</v>
      </c>
      <c r="I2548">
        <v>1.3545054598978465E-2</v>
      </c>
      <c r="J2548" t="s">
        <v>6</v>
      </c>
    </row>
    <row r="2549" spans="2:10" x14ac:dyDescent="0.45">
      <c r="B2549" t="s">
        <v>176</v>
      </c>
      <c r="C2549" t="s">
        <v>62</v>
      </c>
      <c r="D2549">
        <v>0</v>
      </c>
      <c r="E2549" t="s">
        <v>6</v>
      </c>
      <c r="G2549" t="s">
        <v>177</v>
      </c>
      <c r="H2549" t="s">
        <v>62</v>
      </c>
      <c r="I2549">
        <v>1.5860420762832388E-2</v>
      </c>
      <c r="J2549" t="s">
        <v>6</v>
      </c>
    </row>
    <row r="2550" spans="2:10" x14ac:dyDescent="0.45">
      <c r="B2550" t="s">
        <v>176</v>
      </c>
      <c r="C2550" t="s">
        <v>63</v>
      </c>
      <c r="D2550">
        <v>0</v>
      </c>
      <c r="E2550" t="s">
        <v>6</v>
      </c>
      <c r="G2550" t="s">
        <v>177</v>
      </c>
      <c r="H2550" t="s">
        <v>63</v>
      </c>
      <c r="I2550">
        <v>2.6846830207324043E-3</v>
      </c>
      <c r="J2550" t="s">
        <v>6</v>
      </c>
    </row>
    <row r="2551" spans="2:10" x14ac:dyDescent="0.45">
      <c r="B2551" t="s">
        <v>176</v>
      </c>
      <c r="C2551" t="s">
        <v>64</v>
      </c>
      <c r="D2551">
        <v>3.3655340877295182E-7</v>
      </c>
      <c r="E2551" t="s">
        <v>6</v>
      </c>
      <c r="G2551" t="s">
        <v>177</v>
      </c>
      <c r="H2551" t="s">
        <v>64</v>
      </c>
      <c r="I2551">
        <v>2.4896741623755356E-3</v>
      </c>
      <c r="J2551" t="s">
        <v>6</v>
      </c>
    </row>
    <row r="2552" spans="2:10" x14ac:dyDescent="0.45">
      <c r="B2552" t="s">
        <v>176</v>
      </c>
      <c r="C2552" t="s">
        <v>65</v>
      </c>
      <c r="D2552">
        <v>6.0102461100187043E-4</v>
      </c>
      <c r="E2552" t="s">
        <v>6</v>
      </c>
      <c r="G2552" t="s">
        <v>177</v>
      </c>
      <c r="H2552" t="s">
        <v>65</v>
      </c>
      <c r="I2552">
        <v>2.3692642975897552E-3</v>
      </c>
      <c r="J2552" t="s">
        <v>6</v>
      </c>
    </row>
    <row r="2553" spans="2:10" x14ac:dyDescent="0.45">
      <c r="B2553" t="s">
        <v>176</v>
      </c>
      <c r="C2553" t="s">
        <v>66</v>
      </c>
      <c r="D2553">
        <v>4.63707708287079E-3</v>
      </c>
      <c r="E2553" t="s">
        <v>6</v>
      </c>
      <c r="G2553" t="s">
        <v>177</v>
      </c>
      <c r="H2553" t="s">
        <v>66</v>
      </c>
      <c r="I2553">
        <v>2.0640694557153378E-3</v>
      </c>
      <c r="J2553" t="s">
        <v>6</v>
      </c>
    </row>
    <row r="2554" spans="2:10" x14ac:dyDescent="0.45">
      <c r="B2554" t="s">
        <v>176</v>
      </c>
      <c r="C2554" t="s">
        <v>67</v>
      </c>
      <c r="D2554">
        <v>1.1705894761276302E-2</v>
      </c>
      <c r="E2554" t="s">
        <v>6</v>
      </c>
      <c r="G2554" t="s">
        <v>177</v>
      </c>
      <c r="H2554" t="s">
        <v>67</v>
      </c>
      <c r="I2554">
        <v>2.051296932362391E-3</v>
      </c>
      <c r="J2554" t="s">
        <v>6</v>
      </c>
    </row>
    <row r="2555" spans="2:10" x14ac:dyDescent="0.45">
      <c r="B2555" t="s">
        <v>176</v>
      </c>
      <c r="C2555" t="s">
        <v>68</v>
      </c>
      <c r="D2555">
        <v>1.88237664415698E-2</v>
      </c>
      <c r="E2555" t="s">
        <v>6</v>
      </c>
      <c r="G2555" t="s">
        <v>177</v>
      </c>
      <c r="H2555" t="s">
        <v>68</v>
      </c>
      <c r="I2555">
        <v>2.288427868267866E-3</v>
      </c>
      <c r="J2555" t="s">
        <v>6</v>
      </c>
    </row>
    <row r="2556" spans="2:10" x14ac:dyDescent="0.45">
      <c r="B2556" t="s">
        <v>176</v>
      </c>
      <c r="C2556" t="s">
        <v>69</v>
      </c>
      <c r="D2556">
        <v>2.4826594191596055E-2</v>
      </c>
      <c r="E2556" t="s">
        <v>6</v>
      </c>
      <c r="G2556" t="s">
        <v>177</v>
      </c>
      <c r="H2556" t="s">
        <v>69</v>
      </c>
      <c r="I2556">
        <v>2.3356578119590175E-3</v>
      </c>
      <c r="J2556" t="s">
        <v>6</v>
      </c>
    </row>
    <row r="2557" spans="2:10" x14ac:dyDescent="0.45">
      <c r="B2557" t="s">
        <v>176</v>
      </c>
      <c r="C2557" t="s">
        <v>70</v>
      </c>
      <c r="D2557">
        <v>2.8932663087178602E-2</v>
      </c>
      <c r="E2557" t="s">
        <v>6</v>
      </c>
      <c r="G2557" t="s">
        <v>177</v>
      </c>
      <c r="H2557" t="s">
        <v>70</v>
      </c>
      <c r="I2557">
        <v>2.7315986312925599E-3</v>
      </c>
      <c r="J2557" t="s">
        <v>6</v>
      </c>
    </row>
    <row r="2558" spans="2:10" x14ac:dyDescent="0.45">
      <c r="B2558" t="s">
        <v>176</v>
      </c>
      <c r="C2558" t="s">
        <v>71</v>
      </c>
      <c r="D2558">
        <v>3.0650961171238934E-2</v>
      </c>
      <c r="E2558" t="s">
        <v>6</v>
      </c>
      <c r="G2558" t="s">
        <v>177</v>
      </c>
      <c r="H2558" t="s">
        <v>71</v>
      </c>
      <c r="I2558">
        <v>3.1636662276106732E-3</v>
      </c>
      <c r="J2558" t="s">
        <v>6</v>
      </c>
    </row>
    <row r="2559" spans="2:10" x14ac:dyDescent="0.45">
      <c r="B2559" t="s">
        <v>176</v>
      </c>
      <c r="C2559" t="s">
        <v>72</v>
      </c>
      <c r="D2559">
        <v>3.0283427566112936E-2</v>
      </c>
      <c r="E2559" t="s">
        <v>6</v>
      </c>
      <c r="G2559" t="s">
        <v>177</v>
      </c>
      <c r="H2559" t="s">
        <v>72</v>
      </c>
      <c r="I2559">
        <v>3.3712242243962342E-3</v>
      </c>
      <c r="J2559" t="s">
        <v>6</v>
      </c>
    </row>
    <row r="2560" spans="2:10" x14ac:dyDescent="0.45">
      <c r="B2560" t="s">
        <v>176</v>
      </c>
      <c r="C2560" t="s">
        <v>73</v>
      </c>
      <c r="D2560">
        <v>2.8332488598618599E-2</v>
      </c>
      <c r="E2560" t="s">
        <v>6</v>
      </c>
      <c r="G2560" t="s">
        <v>177</v>
      </c>
      <c r="H2560" t="s">
        <v>73</v>
      </c>
      <c r="I2560">
        <v>3.5925666061785927E-3</v>
      </c>
      <c r="J2560" t="s">
        <v>6</v>
      </c>
    </row>
    <row r="2561" spans="2:10" x14ac:dyDescent="0.45">
      <c r="B2561" t="s">
        <v>176</v>
      </c>
      <c r="C2561" t="s">
        <v>74</v>
      </c>
      <c r="D2561">
        <v>2.4819587211409453E-2</v>
      </c>
      <c r="E2561" t="s">
        <v>6</v>
      </c>
      <c r="G2561" t="s">
        <v>177</v>
      </c>
      <c r="H2561" t="s">
        <v>74</v>
      </c>
      <c r="I2561">
        <v>3.5948610577884034E-3</v>
      </c>
      <c r="J2561" t="s">
        <v>6</v>
      </c>
    </row>
    <row r="2562" spans="2:10" x14ac:dyDescent="0.45">
      <c r="B2562" t="s">
        <v>176</v>
      </c>
      <c r="C2562" t="s">
        <v>75</v>
      </c>
      <c r="D2562">
        <v>1.9348585954253112E-2</v>
      </c>
      <c r="E2562" t="s">
        <v>6</v>
      </c>
      <c r="G2562" t="s">
        <v>177</v>
      </c>
      <c r="H2562" t="s">
        <v>75</v>
      </c>
      <c r="I2562">
        <v>3.4721233555576169E-3</v>
      </c>
      <c r="J2562" t="s">
        <v>6</v>
      </c>
    </row>
    <row r="2563" spans="2:10" x14ac:dyDescent="0.45">
      <c r="B2563" t="s">
        <v>176</v>
      </c>
      <c r="C2563" t="s">
        <v>76</v>
      </c>
      <c r="D2563">
        <v>1.2648978843265837E-2</v>
      </c>
      <c r="E2563" t="s">
        <v>6</v>
      </c>
      <c r="G2563" t="s">
        <v>177</v>
      </c>
      <c r="H2563" t="s">
        <v>76</v>
      </c>
      <c r="I2563">
        <v>3.1601357974456712E-3</v>
      </c>
      <c r="J2563" t="s">
        <v>6</v>
      </c>
    </row>
    <row r="2564" spans="2:10" x14ac:dyDescent="0.45">
      <c r="B2564" t="s">
        <v>176</v>
      </c>
      <c r="C2564" t="s">
        <v>77</v>
      </c>
      <c r="D2564">
        <v>5.7646349984597023E-3</v>
      </c>
      <c r="E2564" t="s">
        <v>6</v>
      </c>
      <c r="G2564" t="s">
        <v>177</v>
      </c>
      <c r="H2564" t="s">
        <v>77</v>
      </c>
      <c r="I2564">
        <v>3.0325814884796633E-3</v>
      </c>
      <c r="J2564" t="s">
        <v>6</v>
      </c>
    </row>
    <row r="2565" spans="2:10" x14ac:dyDescent="0.45">
      <c r="B2565" t="s">
        <v>176</v>
      </c>
      <c r="C2565" t="s">
        <v>78</v>
      </c>
      <c r="D2565">
        <v>8.7436200832281591E-4</v>
      </c>
      <c r="E2565" t="s">
        <v>6</v>
      </c>
      <c r="G2565" t="s">
        <v>177</v>
      </c>
      <c r="H2565" t="s">
        <v>78</v>
      </c>
      <c r="I2565">
        <v>6.7432024162530435E-3</v>
      </c>
      <c r="J2565" t="s">
        <v>6</v>
      </c>
    </row>
    <row r="2566" spans="2:10" x14ac:dyDescent="0.45">
      <c r="B2566" t="s">
        <v>176</v>
      </c>
      <c r="C2566" t="s">
        <v>79</v>
      </c>
      <c r="D2566">
        <v>0</v>
      </c>
      <c r="E2566" t="s">
        <v>6</v>
      </c>
      <c r="G2566" t="s">
        <v>177</v>
      </c>
      <c r="H2566" t="s">
        <v>79</v>
      </c>
      <c r="I2566">
        <v>7.3344003709433824E-3</v>
      </c>
      <c r="J2566" t="s">
        <v>6</v>
      </c>
    </row>
    <row r="2567" spans="2:10" x14ac:dyDescent="0.45">
      <c r="B2567" t="s">
        <v>176</v>
      </c>
      <c r="C2567" t="s">
        <v>80</v>
      </c>
      <c r="D2567">
        <v>0</v>
      </c>
      <c r="E2567" t="s">
        <v>6</v>
      </c>
      <c r="G2567" t="s">
        <v>177</v>
      </c>
      <c r="H2567" t="s">
        <v>80</v>
      </c>
      <c r="I2567">
        <v>2.4523034183484411E-2</v>
      </c>
      <c r="J2567" t="s">
        <v>6</v>
      </c>
    </row>
    <row r="2568" spans="2:10" x14ac:dyDescent="0.45">
      <c r="B2568" t="s">
        <v>176</v>
      </c>
      <c r="C2568" t="s">
        <v>81</v>
      </c>
      <c r="D2568">
        <v>0</v>
      </c>
      <c r="E2568" t="s">
        <v>6</v>
      </c>
      <c r="G2568" t="s">
        <v>177</v>
      </c>
      <c r="H2568" t="s">
        <v>81</v>
      </c>
      <c r="I2568">
        <v>4.6650269223772354E-3</v>
      </c>
      <c r="J2568" t="s">
        <v>6</v>
      </c>
    </row>
    <row r="2569" spans="2:10" x14ac:dyDescent="0.45">
      <c r="B2569" t="s">
        <v>176</v>
      </c>
      <c r="C2569" t="s">
        <v>82</v>
      </c>
      <c r="D2569">
        <v>0</v>
      </c>
      <c r="E2569" t="s">
        <v>6</v>
      </c>
      <c r="G2569" t="s">
        <v>177</v>
      </c>
      <c r="H2569" t="s">
        <v>82</v>
      </c>
      <c r="I2569">
        <v>4.7145755482945464E-3</v>
      </c>
      <c r="J2569" t="s">
        <v>6</v>
      </c>
    </row>
    <row r="2570" spans="2:10" x14ac:dyDescent="0.45">
      <c r="B2570" t="s">
        <v>176</v>
      </c>
      <c r="C2570" t="s">
        <v>83</v>
      </c>
      <c r="D2570">
        <v>1.2456898402755023E-7</v>
      </c>
      <c r="E2570" t="s">
        <v>6</v>
      </c>
      <c r="G2570" t="s">
        <v>177</v>
      </c>
      <c r="H2570" t="s">
        <v>83</v>
      </c>
      <c r="I2570">
        <v>4.5751386740787627E-3</v>
      </c>
      <c r="J2570" t="s">
        <v>6</v>
      </c>
    </row>
    <row r="2571" spans="2:10" x14ac:dyDescent="0.45">
      <c r="B2571" t="s">
        <v>176</v>
      </c>
      <c r="C2571" t="s">
        <v>84</v>
      </c>
      <c r="D2571">
        <v>1.2839201738857448E-3</v>
      </c>
      <c r="E2571" t="s">
        <v>6</v>
      </c>
      <c r="G2571" t="s">
        <v>177</v>
      </c>
      <c r="H2571" t="s">
        <v>84</v>
      </c>
      <c r="I2571">
        <v>4.3919133888974341E-3</v>
      </c>
      <c r="J2571" t="s">
        <v>6</v>
      </c>
    </row>
    <row r="2572" spans="2:10" x14ac:dyDescent="0.45">
      <c r="B2572" t="s">
        <v>176</v>
      </c>
      <c r="C2572" t="s">
        <v>85</v>
      </c>
      <c r="D2572">
        <v>6.7195104206357967E-3</v>
      </c>
      <c r="E2572" t="s">
        <v>6</v>
      </c>
      <c r="G2572" t="s">
        <v>177</v>
      </c>
      <c r="H2572" t="s">
        <v>85</v>
      </c>
      <c r="I2572">
        <v>4.083418332380487E-3</v>
      </c>
      <c r="J2572" t="s">
        <v>6</v>
      </c>
    </row>
    <row r="2573" spans="2:10" x14ac:dyDescent="0.45">
      <c r="B2573" t="s">
        <v>176</v>
      </c>
      <c r="C2573" t="s">
        <v>86</v>
      </c>
      <c r="D2573">
        <v>1.303773167099103E-2</v>
      </c>
      <c r="E2573" t="s">
        <v>6</v>
      </c>
      <c r="G2573" t="s">
        <v>177</v>
      </c>
      <c r="H2573" t="s">
        <v>86</v>
      </c>
      <c r="I2573">
        <v>4.1469305462438046E-3</v>
      </c>
      <c r="J2573" t="s">
        <v>6</v>
      </c>
    </row>
    <row r="2574" spans="2:10" x14ac:dyDescent="0.45">
      <c r="B2574" t="s">
        <v>176</v>
      </c>
      <c r="C2574" t="s">
        <v>87</v>
      </c>
      <c r="D2574">
        <v>1.8502855112850922E-2</v>
      </c>
      <c r="E2574" t="s">
        <v>6</v>
      </c>
      <c r="G2574" t="s">
        <v>177</v>
      </c>
      <c r="H2574" t="s">
        <v>87</v>
      </c>
      <c r="I2574">
        <v>4.3507215700559409E-3</v>
      </c>
      <c r="J2574" t="s">
        <v>6</v>
      </c>
    </row>
    <row r="2575" spans="2:10" x14ac:dyDescent="0.45">
      <c r="B2575" t="s">
        <v>176</v>
      </c>
      <c r="C2575" t="s">
        <v>88</v>
      </c>
      <c r="D2575">
        <v>2.1973567387122483E-2</v>
      </c>
      <c r="E2575" t="s">
        <v>6</v>
      </c>
      <c r="G2575" t="s">
        <v>177</v>
      </c>
      <c r="H2575" t="s">
        <v>88</v>
      </c>
      <c r="I2575">
        <v>4.7558330043021031E-3</v>
      </c>
      <c r="J2575" t="s">
        <v>6</v>
      </c>
    </row>
    <row r="2576" spans="2:10" x14ac:dyDescent="0.45">
      <c r="B2576" t="s">
        <v>176</v>
      </c>
      <c r="C2576" t="s">
        <v>89</v>
      </c>
      <c r="D2576">
        <v>2.3000350812098565E-2</v>
      </c>
      <c r="E2576" t="s">
        <v>6</v>
      </c>
      <c r="G2576" t="s">
        <v>177</v>
      </c>
      <c r="H2576" t="s">
        <v>89</v>
      </c>
      <c r="I2576">
        <v>5.174141461733622E-3</v>
      </c>
      <c r="J2576" t="s">
        <v>6</v>
      </c>
    </row>
    <row r="2577" spans="2:10" x14ac:dyDescent="0.45">
      <c r="B2577" t="s">
        <v>176</v>
      </c>
      <c r="C2577" t="s">
        <v>90</v>
      </c>
      <c r="D2577">
        <v>2.1946660669066823E-2</v>
      </c>
      <c r="E2577" t="s">
        <v>6</v>
      </c>
      <c r="G2577" t="s">
        <v>177</v>
      </c>
      <c r="H2577" t="s">
        <v>90</v>
      </c>
      <c r="I2577">
        <v>5.3794135157327234E-3</v>
      </c>
      <c r="J2577" t="s">
        <v>6</v>
      </c>
    </row>
    <row r="2578" spans="2:10" x14ac:dyDescent="0.45">
      <c r="B2578" t="s">
        <v>176</v>
      </c>
      <c r="C2578" t="s">
        <v>91</v>
      </c>
      <c r="D2578">
        <v>1.9702845258011567E-2</v>
      </c>
      <c r="E2578" t="s">
        <v>6</v>
      </c>
      <c r="G2578" t="s">
        <v>177</v>
      </c>
      <c r="H2578" t="s">
        <v>91</v>
      </c>
      <c r="I2578">
        <v>5.6578486516476109E-3</v>
      </c>
      <c r="J2578" t="s">
        <v>6</v>
      </c>
    </row>
    <row r="2579" spans="2:10" x14ac:dyDescent="0.45">
      <c r="B2579" t="s">
        <v>176</v>
      </c>
      <c r="C2579" t="s">
        <v>92</v>
      </c>
      <c r="D2579">
        <v>1.5677211276718447E-2</v>
      </c>
      <c r="E2579" t="s">
        <v>6</v>
      </c>
      <c r="G2579" t="s">
        <v>177</v>
      </c>
      <c r="H2579" t="s">
        <v>92</v>
      </c>
      <c r="I2579">
        <v>5.7828399858320424E-3</v>
      </c>
      <c r="J2579" t="s">
        <v>6</v>
      </c>
    </row>
    <row r="2580" spans="2:10" x14ac:dyDescent="0.45">
      <c r="B2580" t="s">
        <v>176</v>
      </c>
      <c r="C2580" t="s">
        <v>93</v>
      </c>
      <c r="D2580">
        <v>1.0450787735451749E-2</v>
      </c>
      <c r="E2580" t="s">
        <v>6</v>
      </c>
      <c r="G2580" t="s">
        <v>177</v>
      </c>
      <c r="H2580" t="s">
        <v>93</v>
      </c>
      <c r="I2580">
        <v>5.4463395340704308E-3</v>
      </c>
      <c r="J2580" t="s">
        <v>6</v>
      </c>
    </row>
    <row r="2581" spans="2:10" x14ac:dyDescent="0.45">
      <c r="B2581" t="s">
        <v>176</v>
      </c>
      <c r="C2581" t="s">
        <v>94</v>
      </c>
      <c r="D2581">
        <v>4.9098363846490451E-3</v>
      </c>
      <c r="E2581" t="s">
        <v>6</v>
      </c>
      <c r="G2581" t="s">
        <v>177</v>
      </c>
      <c r="H2581" t="s">
        <v>94</v>
      </c>
      <c r="I2581">
        <v>5.1553110456875649E-3</v>
      </c>
      <c r="J2581" t="s">
        <v>6</v>
      </c>
    </row>
    <row r="2582" spans="2:10" x14ac:dyDescent="0.45">
      <c r="B2582" t="s">
        <v>176</v>
      </c>
      <c r="C2582" t="s">
        <v>95</v>
      </c>
      <c r="D2582">
        <v>7.9641764633541434E-4</v>
      </c>
      <c r="E2582" t="s">
        <v>6</v>
      </c>
      <c r="G2582" t="s">
        <v>177</v>
      </c>
      <c r="H2582" t="s">
        <v>95</v>
      </c>
      <c r="I2582">
        <v>5.0776095962037412E-3</v>
      </c>
      <c r="J2582" t="s">
        <v>6</v>
      </c>
    </row>
    <row r="2583" spans="2:10" x14ac:dyDescent="0.45">
      <c r="B2583" t="s">
        <v>176</v>
      </c>
      <c r="C2583" t="s">
        <v>96</v>
      </c>
      <c r="D2583">
        <v>9.4582303185426372E-8</v>
      </c>
      <c r="E2583" t="s">
        <v>6</v>
      </c>
      <c r="G2583" t="s">
        <v>177</v>
      </c>
      <c r="H2583" t="s">
        <v>96</v>
      </c>
      <c r="I2583">
        <v>1.0211598566624552E-2</v>
      </c>
      <c r="J2583" t="s">
        <v>6</v>
      </c>
    </row>
    <row r="2584" spans="2:10" x14ac:dyDescent="0.45">
      <c r="B2584" t="s">
        <v>176</v>
      </c>
      <c r="C2584" t="s">
        <v>97</v>
      </c>
      <c r="D2584">
        <v>0</v>
      </c>
      <c r="E2584" t="s">
        <v>6</v>
      </c>
      <c r="G2584" t="s">
        <v>177</v>
      </c>
      <c r="H2584" t="s">
        <v>97</v>
      </c>
      <c r="I2584">
        <v>1.0294090103351212E-2</v>
      </c>
      <c r="J2584" t="s">
        <v>6</v>
      </c>
    </row>
    <row r="2585" spans="2:10" x14ac:dyDescent="0.45">
      <c r="B2585" t="s">
        <v>176</v>
      </c>
      <c r="C2585" t="s">
        <v>98</v>
      </c>
      <c r="D2585">
        <v>0</v>
      </c>
      <c r="E2585" t="s">
        <v>6</v>
      </c>
      <c r="G2585" t="s">
        <v>177</v>
      </c>
      <c r="H2585" t="s">
        <v>98</v>
      </c>
      <c r="I2585">
        <v>4.543276757381156E-2</v>
      </c>
      <c r="J2585" t="s">
        <v>6</v>
      </c>
    </row>
    <row r="2586" spans="2:10" x14ac:dyDescent="0.45">
      <c r="B2586" t="s">
        <v>176</v>
      </c>
      <c r="C2586" t="s">
        <v>99</v>
      </c>
      <c r="D2586">
        <v>0</v>
      </c>
      <c r="E2586" t="s">
        <v>6</v>
      </c>
      <c r="G2586" t="s">
        <v>177</v>
      </c>
      <c r="H2586" t="s">
        <v>99</v>
      </c>
      <c r="I2586">
        <v>9.3473615545597542E-3</v>
      </c>
      <c r="J2586" t="s">
        <v>6</v>
      </c>
    </row>
    <row r="2587" spans="2:10" x14ac:dyDescent="0.45">
      <c r="B2587" t="s">
        <v>176</v>
      </c>
      <c r="C2587" t="s">
        <v>100</v>
      </c>
      <c r="D2587">
        <v>0</v>
      </c>
      <c r="E2587" t="s">
        <v>6</v>
      </c>
      <c r="G2587" t="s">
        <v>177</v>
      </c>
      <c r="H2587" t="s">
        <v>100</v>
      </c>
      <c r="I2587">
        <v>9.4141909301678085E-3</v>
      </c>
      <c r="J2587" t="s">
        <v>6</v>
      </c>
    </row>
    <row r="2588" spans="2:10" x14ac:dyDescent="0.45">
      <c r="B2588" t="s">
        <v>176</v>
      </c>
      <c r="C2588" t="s">
        <v>101</v>
      </c>
      <c r="D2588">
        <v>0</v>
      </c>
      <c r="E2588" t="s">
        <v>6</v>
      </c>
      <c r="G2588" t="s">
        <v>177</v>
      </c>
      <c r="H2588" t="s">
        <v>101</v>
      </c>
      <c r="I2588">
        <v>9.395223192691201E-3</v>
      </c>
      <c r="J2588" t="s">
        <v>6</v>
      </c>
    </row>
    <row r="2589" spans="2:10" x14ac:dyDescent="0.45">
      <c r="B2589" t="s">
        <v>176</v>
      </c>
      <c r="C2589" t="s">
        <v>102</v>
      </c>
      <c r="D2589">
        <v>0</v>
      </c>
      <c r="E2589" t="s">
        <v>6</v>
      </c>
      <c r="G2589" t="s">
        <v>177</v>
      </c>
      <c r="H2589" t="s">
        <v>102</v>
      </c>
      <c r="I2589">
        <v>9.3552645718752783E-3</v>
      </c>
      <c r="J2589" t="s">
        <v>6</v>
      </c>
    </row>
    <row r="2590" spans="2:10" x14ac:dyDescent="0.45">
      <c r="B2590" t="s">
        <v>176</v>
      </c>
      <c r="C2590" t="s">
        <v>103</v>
      </c>
      <c r="D2590">
        <v>1.2505774707828737E-3</v>
      </c>
      <c r="E2590" t="s">
        <v>6</v>
      </c>
      <c r="G2590" t="s">
        <v>177</v>
      </c>
      <c r="H2590" t="s">
        <v>103</v>
      </c>
      <c r="I2590">
        <v>9.3684440860556262E-3</v>
      </c>
      <c r="J2590" t="s">
        <v>6</v>
      </c>
    </row>
    <row r="2591" spans="2:10" x14ac:dyDescent="0.45">
      <c r="B2591" t="s">
        <v>176</v>
      </c>
      <c r="C2591" t="s">
        <v>104</v>
      </c>
      <c r="D2591">
        <v>6.8789724427119137E-3</v>
      </c>
      <c r="E2591" t="s">
        <v>6</v>
      </c>
      <c r="G2591" t="s">
        <v>177</v>
      </c>
      <c r="H2591" t="s">
        <v>104</v>
      </c>
      <c r="I2591">
        <v>8.9274085080419067E-3</v>
      </c>
      <c r="J2591" t="s">
        <v>6</v>
      </c>
    </row>
    <row r="2592" spans="2:10" x14ac:dyDescent="0.45">
      <c r="B2592" t="s">
        <v>176</v>
      </c>
      <c r="C2592" t="s">
        <v>105</v>
      </c>
      <c r="D2592">
        <v>1.2065902728063483E-2</v>
      </c>
      <c r="E2592" t="s">
        <v>6</v>
      </c>
      <c r="G2592" t="s">
        <v>177</v>
      </c>
      <c r="H2592" t="s">
        <v>105</v>
      </c>
      <c r="I2592">
        <v>8.4536357566204652E-3</v>
      </c>
      <c r="J2592" t="s">
        <v>6</v>
      </c>
    </row>
    <row r="2593" spans="2:10" x14ac:dyDescent="0.45">
      <c r="B2593" t="s">
        <v>176</v>
      </c>
      <c r="C2593" t="s">
        <v>106</v>
      </c>
      <c r="D2593">
        <v>1.6029850289680472E-2</v>
      </c>
      <c r="E2593" t="s">
        <v>6</v>
      </c>
      <c r="G2593" t="s">
        <v>177</v>
      </c>
      <c r="H2593" t="s">
        <v>106</v>
      </c>
      <c r="I2593">
        <v>8.742740671726465E-3</v>
      </c>
      <c r="J2593" t="s">
        <v>6</v>
      </c>
    </row>
    <row r="2594" spans="2:10" x14ac:dyDescent="0.45">
      <c r="B2594" t="s">
        <v>176</v>
      </c>
      <c r="C2594" t="s">
        <v>107</v>
      </c>
      <c r="D2594">
        <v>1.7736779985345435E-2</v>
      </c>
      <c r="E2594" t="s">
        <v>6</v>
      </c>
      <c r="G2594" t="s">
        <v>177</v>
      </c>
      <c r="H2594" t="s">
        <v>107</v>
      </c>
      <c r="I2594">
        <v>9.1775986340982187E-3</v>
      </c>
      <c r="J2594" t="s">
        <v>6</v>
      </c>
    </row>
    <row r="2595" spans="2:10" x14ac:dyDescent="0.45">
      <c r="B2595" t="s">
        <v>176</v>
      </c>
      <c r="C2595" t="s">
        <v>108</v>
      </c>
      <c r="D2595">
        <v>1.769312616974696E-2</v>
      </c>
      <c r="E2595" t="s">
        <v>6</v>
      </c>
      <c r="G2595" t="s">
        <v>177</v>
      </c>
      <c r="H2595" t="s">
        <v>108</v>
      </c>
      <c r="I2595">
        <v>9.7137821025803355E-3</v>
      </c>
      <c r="J2595" t="s">
        <v>6</v>
      </c>
    </row>
    <row r="2596" spans="2:10" x14ac:dyDescent="0.45">
      <c r="B2596" t="s">
        <v>176</v>
      </c>
      <c r="C2596" t="s">
        <v>109</v>
      </c>
      <c r="D2596">
        <v>1.5188914627372161E-2</v>
      </c>
      <c r="E2596" t="s">
        <v>6</v>
      </c>
      <c r="G2596" t="s">
        <v>177</v>
      </c>
      <c r="H2596" t="s">
        <v>109</v>
      </c>
      <c r="I2596">
        <v>9.7902763534361871E-3</v>
      </c>
      <c r="J2596" t="s">
        <v>6</v>
      </c>
    </row>
    <row r="2597" spans="2:10" x14ac:dyDescent="0.45">
      <c r="B2597" t="s">
        <v>176</v>
      </c>
      <c r="C2597" t="s">
        <v>110</v>
      </c>
      <c r="D2597">
        <v>1.0760911478645096E-2</v>
      </c>
      <c r="E2597" t="s">
        <v>6</v>
      </c>
      <c r="G2597" t="s">
        <v>177</v>
      </c>
      <c r="H2597" t="s">
        <v>110</v>
      </c>
      <c r="I2597">
        <v>9.6017494388813129E-3</v>
      </c>
      <c r="J2597" t="s">
        <v>6</v>
      </c>
    </row>
    <row r="2598" spans="2:10" x14ac:dyDescent="0.45">
      <c r="B2598" t="s">
        <v>176</v>
      </c>
      <c r="C2598" t="s">
        <v>111</v>
      </c>
      <c r="D2598">
        <v>5.2099076868828897E-3</v>
      </c>
      <c r="E2598" t="s">
        <v>6</v>
      </c>
      <c r="G2598" t="s">
        <v>177</v>
      </c>
      <c r="H2598" t="s">
        <v>111</v>
      </c>
      <c r="I2598">
        <v>9.9339889491560952E-3</v>
      </c>
      <c r="J2598" t="s">
        <v>6</v>
      </c>
    </row>
    <row r="2599" spans="2:10" x14ac:dyDescent="0.45">
      <c r="B2599" t="s">
        <v>176</v>
      </c>
      <c r="C2599" t="s">
        <v>112</v>
      </c>
      <c r="D2599">
        <v>1.4933242539646514E-4</v>
      </c>
      <c r="E2599" t="s">
        <v>6</v>
      </c>
      <c r="G2599" t="s">
        <v>177</v>
      </c>
      <c r="H2599" t="s">
        <v>112</v>
      </c>
      <c r="I2599">
        <v>9.7699160237008156E-3</v>
      </c>
      <c r="J2599" t="s">
        <v>6</v>
      </c>
    </row>
    <row r="2600" spans="2:10" x14ac:dyDescent="0.45">
      <c r="B2600" t="s">
        <v>176</v>
      </c>
      <c r="C2600" t="s">
        <v>113</v>
      </c>
      <c r="D2600">
        <v>0</v>
      </c>
      <c r="E2600" t="s">
        <v>6</v>
      </c>
      <c r="G2600" t="s">
        <v>177</v>
      </c>
      <c r="H2600" t="s">
        <v>113</v>
      </c>
      <c r="I2600">
        <v>9.7576048903203535E-3</v>
      </c>
      <c r="J2600" t="s">
        <v>6</v>
      </c>
    </row>
    <row r="2601" spans="2:10" x14ac:dyDescent="0.45">
      <c r="B2601" t="s">
        <v>176</v>
      </c>
      <c r="C2601" t="s">
        <v>114</v>
      </c>
      <c r="D2601">
        <v>0</v>
      </c>
      <c r="E2601" t="s">
        <v>6</v>
      </c>
      <c r="G2601" t="s">
        <v>177</v>
      </c>
      <c r="H2601" t="s">
        <v>114</v>
      </c>
      <c r="I2601">
        <v>2.0193986159265331E-2</v>
      </c>
      <c r="J2601" t="s">
        <v>6</v>
      </c>
    </row>
    <row r="2602" spans="2:10" x14ac:dyDescent="0.45">
      <c r="B2602" t="s">
        <v>176</v>
      </c>
      <c r="C2602" t="s">
        <v>115</v>
      </c>
      <c r="D2602">
        <v>0</v>
      </c>
      <c r="E2602" t="s">
        <v>6</v>
      </c>
      <c r="G2602" t="s">
        <v>177</v>
      </c>
      <c r="H2602" t="s">
        <v>115</v>
      </c>
      <c r="I2602">
        <v>1.9850399012119997E-2</v>
      </c>
      <c r="J2602" t="s">
        <v>6</v>
      </c>
    </row>
    <row r="2603" spans="2:10" x14ac:dyDescent="0.45">
      <c r="B2603" t="s">
        <v>178</v>
      </c>
      <c r="C2603" t="s">
        <v>5</v>
      </c>
      <c r="D2603">
        <v>0</v>
      </c>
      <c r="E2603" t="s">
        <v>6</v>
      </c>
      <c r="G2603" t="s">
        <v>179</v>
      </c>
      <c r="H2603" t="s">
        <v>5</v>
      </c>
      <c r="I2603">
        <v>3.7172844327044215E-2</v>
      </c>
      <c r="J2603" t="s">
        <v>6</v>
      </c>
    </row>
    <row r="2604" spans="2:10" x14ac:dyDescent="0.45">
      <c r="B2604" t="s">
        <v>178</v>
      </c>
      <c r="C2604" t="s">
        <v>9</v>
      </c>
      <c r="D2604">
        <v>0</v>
      </c>
      <c r="E2604" t="s">
        <v>6</v>
      </c>
      <c r="G2604" t="s">
        <v>179</v>
      </c>
      <c r="H2604" t="s">
        <v>9</v>
      </c>
      <c r="I2604">
        <v>7.79294539743577E-3</v>
      </c>
      <c r="J2604" t="s">
        <v>6</v>
      </c>
    </row>
    <row r="2605" spans="2:10" x14ac:dyDescent="0.45">
      <c r="B2605" t="s">
        <v>178</v>
      </c>
      <c r="C2605" t="s">
        <v>10</v>
      </c>
      <c r="D2605">
        <v>0</v>
      </c>
      <c r="E2605" t="s">
        <v>6</v>
      </c>
      <c r="G2605" t="s">
        <v>179</v>
      </c>
      <c r="H2605" t="s">
        <v>10</v>
      </c>
      <c r="I2605">
        <v>7.8496738430674905E-3</v>
      </c>
      <c r="J2605" t="s">
        <v>6</v>
      </c>
    </row>
    <row r="2606" spans="2:10" x14ac:dyDescent="0.45">
      <c r="B2606" t="s">
        <v>178</v>
      </c>
      <c r="C2606" t="s">
        <v>11</v>
      </c>
      <c r="D2606">
        <v>0</v>
      </c>
      <c r="E2606" t="s">
        <v>6</v>
      </c>
      <c r="G2606" t="s">
        <v>179</v>
      </c>
      <c r="H2606" t="s">
        <v>11</v>
      </c>
      <c r="I2606">
        <v>7.6014009858351951E-3</v>
      </c>
      <c r="J2606" t="s">
        <v>6</v>
      </c>
    </row>
    <row r="2607" spans="2:10" x14ac:dyDescent="0.45">
      <c r="B2607" t="s">
        <v>178</v>
      </c>
      <c r="C2607" t="s">
        <v>12</v>
      </c>
      <c r="D2607">
        <v>0</v>
      </c>
      <c r="E2607" t="s">
        <v>6</v>
      </c>
      <c r="G2607" t="s">
        <v>179</v>
      </c>
      <c r="H2607" t="s">
        <v>12</v>
      </c>
      <c r="I2607">
        <v>7.3888414662435491E-3</v>
      </c>
      <c r="J2607" t="s">
        <v>6</v>
      </c>
    </row>
    <row r="2608" spans="2:10" x14ac:dyDescent="0.45">
      <c r="B2608" t="s">
        <v>178</v>
      </c>
      <c r="C2608" t="s">
        <v>13</v>
      </c>
      <c r="D2608">
        <v>1.8230339086898967E-3</v>
      </c>
      <c r="E2608" t="s">
        <v>6</v>
      </c>
      <c r="G2608" t="s">
        <v>179</v>
      </c>
      <c r="H2608" t="s">
        <v>13</v>
      </c>
      <c r="I2608">
        <v>7.3146377167443528E-3</v>
      </c>
      <c r="J2608" t="s">
        <v>6</v>
      </c>
    </row>
    <row r="2609" spans="2:10" x14ac:dyDescent="0.45">
      <c r="B2609" t="s">
        <v>178</v>
      </c>
      <c r="C2609" t="s">
        <v>14</v>
      </c>
      <c r="D2609">
        <v>6.429220349551487E-3</v>
      </c>
      <c r="E2609" t="s">
        <v>6</v>
      </c>
      <c r="G2609" t="s">
        <v>179</v>
      </c>
      <c r="H2609" t="s">
        <v>14</v>
      </c>
      <c r="I2609">
        <v>7.2453066128514883E-3</v>
      </c>
      <c r="J2609" t="s">
        <v>6</v>
      </c>
    </row>
    <row r="2610" spans="2:10" x14ac:dyDescent="0.45">
      <c r="B2610" t="s">
        <v>178</v>
      </c>
      <c r="C2610" t="s">
        <v>15</v>
      </c>
      <c r="D2610">
        <v>1.0872206863313923E-2</v>
      </c>
      <c r="E2610" t="s">
        <v>6</v>
      </c>
      <c r="G2610" t="s">
        <v>179</v>
      </c>
      <c r="H2610" t="s">
        <v>15</v>
      </c>
      <c r="I2610">
        <v>6.654147429751579E-3</v>
      </c>
      <c r="J2610" t="s">
        <v>6</v>
      </c>
    </row>
    <row r="2611" spans="2:10" x14ac:dyDescent="0.45">
      <c r="B2611" t="s">
        <v>178</v>
      </c>
      <c r="C2611" t="s">
        <v>16</v>
      </c>
      <c r="D2611">
        <v>1.4245563543716765E-2</v>
      </c>
      <c r="E2611" t="s">
        <v>6</v>
      </c>
      <c r="G2611" t="s">
        <v>179</v>
      </c>
      <c r="H2611" t="s">
        <v>16</v>
      </c>
      <c r="I2611">
        <v>6.8066323417391907E-3</v>
      </c>
      <c r="J2611" t="s">
        <v>6</v>
      </c>
    </row>
    <row r="2612" spans="2:10" x14ac:dyDescent="0.45">
      <c r="B2612" t="s">
        <v>178</v>
      </c>
      <c r="C2612" t="s">
        <v>17</v>
      </c>
      <c r="D2612">
        <v>1.6764009732050396E-2</v>
      </c>
      <c r="E2612" t="s">
        <v>6</v>
      </c>
      <c r="G2612" t="s">
        <v>179</v>
      </c>
      <c r="H2612" t="s">
        <v>17</v>
      </c>
      <c r="I2612">
        <v>7.0891002330603359E-3</v>
      </c>
      <c r="J2612" t="s">
        <v>6</v>
      </c>
    </row>
    <row r="2613" spans="2:10" x14ac:dyDescent="0.45">
      <c r="B2613" t="s">
        <v>178</v>
      </c>
      <c r="C2613" t="s">
        <v>18</v>
      </c>
      <c r="D2613">
        <v>1.7563477340676852E-2</v>
      </c>
      <c r="E2613" t="s">
        <v>6</v>
      </c>
      <c r="G2613" t="s">
        <v>179</v>
      </c>
      <c r="H2613" t="s">
        <v>18</v>
      </c>
      <c r="I2613">
        <v>7.6228375519147495E-3</v>
      </c>
      <c r="J2613" t="s">
        <v>6</v>
      </c>
    </row>
    <row r="2614" spans="2:10" x14ac:dyDescent="0.45">
      <c r="B2614" t="s">
        <v>178</v>
      </c>
      <c r="C2614" t="s">
        <v>19</v>
      </c>
      <c r="D2614">
        <v>1.5849208883532254E-2</v>
      </c>
      <c r="E2614" t="s">
        <v>6</v>
      </c>
      <c r="G2614" t="s">
        <v>179</v>
      </c>
      <c r="H2614" t="s">
        <v>19</v>
      </c>
      <c r="I2614">
        <v>8.0755053770890338E-3</v>
      </c>
      <c r="J2614" t="s">
        <v>6</v>
      </c>
    </row>
    <row r="2615" spans="2:10" x14ac:dyDescent="0.45">
      <c r="B2615" t="s">
        <v>178</v>
      </c>
      <c r="C2615" t="s">
        <v>20</v>
      </c>
      <c r="D2615">
        <v>1.2415005389807648E-2</v>
      </c>
      <c r="E2615" t="s">
        <v>6</v>
      </c>
      <c r="G2615" t="s">
        <v>179</v>
      </c>
      <c r="H2615" t="s">
        <v>20</v>
      </c>
      <c r="I2615">
        <v>8.3582456325733013E-3</v>
      </c>
      <c r="J2615" t="s">
        <v>6</v>
      </c>
    </row>
    <row r="2616" spans="2:10" x14ac:dyDescent="0.45">
      <c r="B2616" t="s">
        <v>178</v>
      </c>
      <c r="C2616" t="s">
        <v>21</v>
      </c>
      <c r="D2616">
        <v>7.6637760940043674E-3</v>
      </c>
      <c r="E2616" t="s">
        <v>6</v>
      </c>
      <c r="G2616" t="s">
        <v>179</v>
      </c>
      <c r="H2616" t="s">
        <v>21</v>
      </c>
      <c r="I2616">
        <v>8.2851521967730237E-3</v>
      </c>
      <c r="J2616" t="s">
        <v>6</v>
      </c>
    </row>
    <row r="2617" spans="2:10" x14ac:dyDescent="0.45">
      <c r="B2617" t="s">
        <v>178</v>
      </c>
      <c r="C2617" t="s">
        <v>22</v>
      </c>
      <c r="D2617">
        <v>2.7908207081736186E-3</v>
      </c>
      <c r="E2617" t="s">
        <v>6</v>
      </c>
      <c r="G2617" t="s">
        <v>179</v>
      </c>
      <c r="H2617" t="s">
        <v>22</v>
      </c>
      <c r="I2617">
        <v>8.1609177350611007E-3</v>
      </c>
      <c r="J2617" t="s">
        <v>6</v>
      </c>
    </row>
    <row r="2618" spans="2:10" x14ac:dyDescent="0.45">
      <c r="B2618" t="s">
        <v>178</v>
      </c>
      <c r="C2618" t="s">
        <v>23</v>
      </c>
      <c r="D2618">
        <v>2.674913718667244E-5</v>
      </c>
      <c r="E2618" t="s">
        <v>6</v>
      </c>
      <c r="G2618" t="s">
        <v>179</v>
      </c>
      <c r="H2618" t="s">
        <v>23</v>
      </c>
      <c r="I2618">
        <v>8.2737194588181004E-3</v>
      </c>
      <c r="J2618" t="s">
        <v>6</v>
      </c>
    </row>
    <row r="2619" spans="2:10" x14ac:dyDescent="0.45">
      <c r="B2619" t="s">
        <v>178</v>
      </c>
      <c r="C2619" t="s">
        <v>24</v>
      </c>
      <c r="D2619">
        <v>0</v>
      </c>
      <c r="E2619" t="s">
        <v>6</v>
      </c>
      <c r="G2619" t="s">
        <v>179</v>
      </c>
      <c r="H2619" t="s">
        <v>24</v>
      </c>
      <c r="I2619">
        <v>1.6270026971694791E-2</v>
      </c>
      <c r="J2619" t="s">
        <v>6</v>
      </c>
    </row>
    <row r="2620" spans="2:10" x14ac:dyDescent="0.45">
      <c r="B2620" t="s">
        <v>178</v>
      </c>
      <c r="C2620" t="s">
        <v>25</v>
      </c>
      <c r="D2620">
        <v>0</v>
      </c>
      <c r="E2620" t="s">
        <v>6</v>
      </c>
      <c r="G2620" t="s">
        <v>179</v>
      </c>
      <c r="H2620" t="s">
        <v>25</v>
      </c>
      <c r="I2620">
        <v>1.5088691006050507E-2</v>
      </c>
      <c r="J2620" t="s">
        <v>6</v>
      </c>
    </row>
    <row r="2621" spans="2:10" x14ac:dyDescent="0.45">
      <c r="B2621" t="s">
        <v>178</v>
      </c>
      <c r="C2621" t="s">
        <v>26</v>
      </c>
      <c r="D2621">
        <v>0</v>
      </c>
      <c r="E2621" t="s">
        <v>6</v>
      </c>
      <c r="G2621" t="s">
        <v>179</v>
      </c>
      <c r="H2621" t="s">
        <v>26</v>
      </c>
      <c r="I2621">
        <v>3.6717488209048015E-2</v>
      </c>
      <c r="J2621" t="s">
        <v>6</v>
      </c>
    </row>
    <row r="2622" spans="2:10" x14ac:dyDescent="0.45">
      <c r="B2622" t="s">
        <v>178</v>
      </c>
      <c r="C2622" t="s">
        <v>27</v>
      </c>
      <c r="D2622">
        <v>0</v>
      </c>
      <c r="E2622" t="s">
        <v>6</v>
      </c>
      <c r="G2622" t="s">
        <v>179</v>
      </c>
      <c r="H2622" t="s">
        <v>27</v>
      </c>
      <c r="I2622">
        <v>7.2559384798167818E-3</v>
      </c>
      <c r="J2622" t="s">
        <v>6</v>
      </c>
    </row>
    <row r="2623" spans="2:10" x14ac:dyDescent="0.45">
      <c r="B2623" t="s">
        <v>178</v>
      </c>
      <c r="C2623" t="s">
        <v>28</v>
      </c>
      <c r="D2623">
        <v>0</v>
      </c>
      <c r="E2623" t="s">
        <v>6</v>
      </c>
      <c r="G2623" t="s">
        <v>179</v>
      </c>
      <c r="H2623" t="s">
        <v>28</v>
      </c>
      <c r="I2623">
        <v>7.4624421164894662E-3</v>
      </c>
      <c r="J2623" t="s">
        <v>6</v>
      </c>
    </row>
    <row r="2624" spans="2:10" x14ac:dyDescent="0.45">
      <c r="B2624" t="s">
        <v>178</v>
      </c>
      <c r="C2624" t="s">
        <v>29</v>
      </c>
      <c r="D2624">
        <v>1.2597988379297001E-4</v>
      </c>
      <c r="E2624" t="s">
        <v>6</v>
      </c>
      <c r="G2624" t="s">
        <v>179</v>
      </c>
      <c r="H2624" t="s">
        <v>29</v>
      </c>
      <c r="I2624">
        <v>7.6253677942628769E-3</v>
      </c>
      <c r="J2624" t="s">
        <v>6</v>
      </c>
    </row>
    <row r="2625" spans="2:10" x14ac:dyDescent="0.45">
      <c r="B2625" t="s">
        <v>178</v>
      </c>
      <c r="C2625" t="s">
        <v>30</v>
      </c>
      <c r="D2625">
        <v>2.5219611574604159E-3</v>
      </c>
      <c r="E2625" t="s">
        <v>6</v>
      </c>
      <c r="G2625" t="s">
        <v>179</v>
      </c>
      <c r="H2625" t="s">
        <v>30</v>
      </c>
      <c r="I2625">
        <v>7.5997541941790533E-3</v>
      </c>
      <c r="J2625" t="s">
        <v>6</v>
      </c>
    </row>
    <row r="2626" spans="2:10" x14ac:dyDescent="0.45">
      <c r="B2626" t="s">
        <v>178</v>
      </c>
      <c r="C2626" t="s">
        <v>31</v>
      </c>
      <c r="D2626">
        <v>8.1975641562437775E-3</v>
      </c>
      <c r="E2626" t="s">
        <v>6</v>
      </c>
      <c r="G2626" t="s">
        <v>179</v>
      </c>
      <c r="H2626" t="s">
        <v>31</v>
      </c>
      <c r="I2626">
        <v>7.3912096188084829E-3</v>
      </c>
      <c r="J2626" t="s">
        <v>6</v>
      </c>
    </row>
    <row r="2627" spans="2:10" x14ac:dyDescent="0.45">
      <c r="B2627" t="s">
        <v>178</v>
      </c>
      <c r="C2627" t="s">
        <v>32</v>
      </c>
      <c r="D2627">
        <v>1.4457441293226535E-2</v>
      </c>
      <c r="E2627" t="s">
        <v>6</v>
      </c>
      <c r="G2627" t="s">
        <v>179</v>
      </c>
      <c r="H2627" t="s">
        <v>32</v>
      </c>
      <c r="I2627">
        <v>6.9951694170233628E-3</v>
      </c>
      <c r="J2627" t="s">
        <v>6</v>
      </c>
    </row>
    <row r="2628" spans="2:10" x14ac:dyDescent="0.45">
      <c r="B2628" t="s">
        <v>178</v>
      </c>
      <c r="C2628" t="s">
        <v>33</v>
      </c>
      <c r="D2628">
        <v>1.9989403526267387E-2</v>
      </c>
      <c r="E2628" t="s">
        <v>6</v>
      </c>
      <c r="G2628" t="s">
        <v>179</v>
      </c>
      <c r="H2628" t="s">
        <v>33</v>
      </c>
      <c r="I2628">
        <v>6.226407000149016E-3</v>
      </c>
      <c r="J2628" t="s">
        <v>6</v>
      </c>
    </row>
    <row r="2629" spans="2:10" x14ac:dyDescent="0.45">
      <c r="B2629" t="s">
        <v>178</v>
      </c>
      <c r="C2629" t="s">
        <v>34</v>
      </c>
      <c r="D2629">
        <v>2.3436845039254049E-2</v>
      </c>
      <c r="E2629" t="s">
        <v>6</v>
      </c>
      <c r="G2629" t="s">
        <v>179</v>
      </c>
      <c r="H2629" t="s">
        <v>34</v>
      </c>
      <c r="I2629">
        <v>6.6237013602019777E-3</v>
      </c>
      <c r="J2629" t="s">
        <v>6</v>
      </c>
    </row>
    <row r="2630" spans="2:10" x14ac:dyDescent="0.45">
      <c r="B2630" t="s">
        <v>178</v>
      </c>
      <c r="C2630" t="s">
        <v>35</v>
      </c>
      <c r="D2630">
        <v>2.5037155043179972E-2</v>
      </c>
      <c r="E2630" t="s">
        <v>6</v>
      </c>
      <c r="G2630" t="s">
        <v>179</v>
      </c>
      <c r="H2630" t="s">
        <v>35</v>
      </c>
      <c r="I2630">
        <v>6.9562963995811909E-3</v>
      </c>
      <c r="J2630" t="s">
        <v>6</v>
      </c>
    </row>
    <row r="2631" spans="2:10" x14ac:dyDescent="0.45">
      <c r="B2631" t="s">
        <v>178</v>
      </c>
      <c r="C2631" t="s">
        <v>36</v>
      </c>
      <c r="D2631">
        <v>2.4799642750309284E-2</v>
      </c>
      <c r="E2631" t="s">
        <v>6</v>
      </c>
      <c r="G2631" t="s">
        <v>179</v>
      </c>
      <c r="H2631" t="s">
        <v>36</v>
      </c>
      <c r="I2631">
        <v>7.2883913282416777E-3</v>
      </c>
      <c r="J2631" t="s">
        <v>6</v>
      </c>
    </row>
    <row r="2632" spans="2:10" x14ac:dyDescent="0.45">
      <c r="B2632" t="s">
        <v>178</v>
      </c>
      <c r="C2632" t="s">
        <v>37</v>
      </c>
      <c r="D2632">
        <v>2.2578804254107996E-2</v>
      </c>
      <c r="E2632" t="s">
        <v>6</v>
      </c>
      <c r="G2632" t="s">
        <v>179</v>
      </c>
      <c r="H2632" t="s">
        <v>37</v>
      </c>
      <c r="I2632">
        <v>7.6482575546533045E-3</v>
      </c>
      <c r="J2632" t="s">
        <v>6</v>
      </c>
    </row>
    <row r="2633" spans="2:10" x14ac:dyDescent="0.45">
      <c r="B2633" t="s">
        <v>178</v>
      </c>
      <c r="C2633" t="s">
        <v>38</v>
      </c>
      <c r="D2633">
        <v>1.8816533794455196E-2</v>
      </c>
      <c r="E2633" t="s">
        <v>6</v>
      </c>
      <c r="G2633" t="s">
        <v>179</v>
      </c>
      <c r="H2633" t="s">
        <v>38</v>
      </c>
      <c r="I2633">
        <v>7.8716910432644373E-3</v>
      </c>
      <c r="J2633" t="s">
        <v>6</v>
      </c>
    </row>
    <row r="2634" spans="2:10" x14ac:dyDescent="0.45">
      <c r="B2634" t="s">
        <v>178</v>
      </c>
      <c r="C2634" t="s">
        <v>39</v>
      </c>
      <c r="D2634">
        <v>1.3283598044592334E-2</v>
      </c>
      <c r="E2634" t="s">
        <v>6</v>
      </c>
      <c r="G2634" t="s">
        <v>179</v>
      </c>
      <c r="H2634" t="s">
        <v>39</v>
      </c>
      <c r="I2634">
        <v>7.9300986506374883E-3</v>
      </c>
      <c r="J2634" t="s">
        <v>6</v>
      </c>
    </row>
    <row r="2635" spans="2:10" x14ac:dyDescent="0.45">
      <c r="B2635" t="s">
        <v>178</v>
      </c>
      <c r="C2635" t="s">
        <v>40</v>
      </c>
      <c r="D2635">
        <v>7.5563423984448064E-3</v>
      </c>
      <c r="E2635" t="s">
        <v>6</v>
      </c>
      <c r="G2635" t="s">
        <v>179</v>
      </c>
      <c r="H2635" t="s">
        <v>40</v>
      </c>
      <c r="I2635">
        <v>7.8775005352050322E-3</v>
      </c>
      <c r="J2635" t="s">
        <v>6</v>
      </c>
    </row>
    <row r="2636" spans="2:10" x14ac:dyDescent="0.45">
      <c r="B2636" t="s">
        <v>178</v>
      </c>
      <c r="C2636" t="s">
        <v>41</v>
      </c>
      <c r="D2636">
        <v>2.0163921887601491E-3</v>
      </c>
      <c r="E2636" t="s">
        <v>6</v>
      </c>
      <c r="G2636" t="s">
        <v>179</v>
      </c>
      <c r="H2636" t="s">
        <v>41</v>
      </c>
      <c r="I2636">
        <v>7.7989521716415244E-3</v>
      </c>
      <c r="J2636" t="s">
        <v>6</v>
      </c>
    </row>
    <row r="2637" spans="2:10" x14ac:dyDescent="0.45">
      <c r="B2637" t="s">
        <v>178</v>
      </c>
      <c r="C2637" t="s">
        <v>42</v>
      </c>
      <c r="D2637">
        <v>2.4063424000668519E-5</v>
      </c>
      <c r="E2637" t="s">
        <v>6</v>
      </c>
      <c r="G2637" t="s">
        <v>179</v>
      </c>
      <c r="H2637" t="s">
        <v>42</v>
      </c>
      <c r="I2637">
        <v>1.5726734931945114E-2</v>
      </c>
      <c r="J2637" t="s">
        <v>6</v>
      </c>
    </row>
    <row r="2638" spans="2:10" x14ac:dyDescent="0.45">
      <c r="B2638" t="s">
        <v>178</v>
      </c>
      <c r="C2638" t="s">
        <v>43</v>
      </c>
      <c r="D2638">
        <v>0</v>
      </c>
      <c r="E2638" t="s">
        <v>6</v>
      </c>
      <c r="G2638" t="s">
        <v>179</v>
      </c>
      <c r="H2638" t="s">
        <v>43</v>
      </c>
      <c r="I2638">
        <v>1.5298856877389602E-2</v>
      </c>
      <c r="J2638" t="s">
        <v>6</v>
      </c>
    </row>
    <row r="2639" spans="2:10" x14ac:dyDescent="0.45">
      <c r="B2639" t="s">
        <v>178</v>
      </c>
      <c r="C2639" t="s">
        <v>44</v>
      </c>
      <c r="D2639">
        <v>0</v>
      </c>
      <c r="E2639" t="s">
        <v>6</v>
      </c>
      <c r="G2639" t="s">
        <v>179</v>
      </c>
      <c r="H2639" t="s">
        <v>44</v>
      </c>
      <c r="I2639">
        <v>2.5246429928889529E-2</v>
      </c>
      <c r="J2639" t="s">
        <v>6</v>
      </c>
    </row>
    <row r="2640" spans="2:10" x14ac:dyDescent="0.45">
      <c r="B2640" t="s">
        <v>178</v>
      </c>
      <c r="C2640" t="s">
        <v>45</v>
      </c>
      <c r="D2640">
        <v>0</v>
      </c>
      <c r="E2640" t="s">
        <v>6</v>
      </c>
      <c r="G2640" t="s">
        <v>179</v>
      </c>
      <c r="H2640" t="s">
        <v>45</v>
      </c>
      <c r="I2640">
        <v>5.1342506241959223E-3</v>
      </c>
      <c r="J2640" t="s">
        <v>6</v>
      </c>
    </row>
    <row r="2641" spans="2:10" x14ac:dyDescent="0.45">
      <c r="B2641" t="s">
        <v>178</v>
      </c>
      <c r="C2641" t="s">
        <v>46</v>
      </c>
      <c r="D2641">
        <v>6.5071213330465924E-5</v>
      </c>
      <c r="E2641" t="s">
        <v>6</v>
      </c>
      <c r="G2641" t="s">
        <v>179</v>
      </c>
      <c r="H2641" t="s">
        <v>46</v>
      </c>
      <c r="I2641">
        <v>5.1893465563232054E-3</v>
      </c>
      <c r="J2641" t="s">
        <v>6</v>
      </c>
    </row>
    <row r="2642" spans="2:10" x14ac:dyDescent="0.45">
      <c r="B2642" t="s">
        <v>178</v>
      </c>
      <c r="C2642" t="s">
        <v>47</v>
      </c>
      <c r="D2642">
        <v>1.3264184636989219E-3</v>
      </c>
      <c r="E2642" t="s">
        <v>6</v>
      </c>
      <c r="G2642" t="s">
        <v>179</v>
      </c>
      <c r="H2642" t="s">
        <v>47</v>
      </c>
      <c r="I2642">
        <v>5.3155676592975994E-3</v>
      </c>
      <c r="J2642" t="s">
        <v>6</v>
      </c>
    </row>
    <row r="2643" spans="2:10" x14ac:dyDescent="0.45">
      <c r="B2643" t="s">
        <v>178</v>
      </c>
      <c r="C2643" t="s">
        <v>48</v>
      </c>
      <c r="D2643">
        <v>5.7634606153150868E-3</v>
      </c>
      <c r="E2643" t="s">
        <v>6</v>
      </c>
      <c r="G2643" t="s">
        <v>179</v>
      </c>
      <c r="H2643" t="s">
        <v>48</v>
      </c>
      <c r="I2643">
        <v>4.9833789075704616E-3</v>
      </c>
      <c r="J2643" t="s">
        <v>6</v>
      </c>
    </row>
    <row r="2644" spans="2:10" x14ac:dyDescent="0.45">
      <c r="B2644" t="s">
        <v>178</v>
      </c>
      <c r="C2644" t="s">
        <v>49</v>
      </c>
      <c r="D2644">
        <v>1.138126960478187E-2</v>
      </c>
      <c r="E2644" t="s">
        <v>6</v>
      </c>
      <c r="G2644" t="s">
        <v>179</v>
      </c>
      <c r="H2644" t="s">
        <v>49</v>
      </c>
      <c r="I2644">
        <v>4.8810717191497119E-3</v>
      </c>
      <c r="J2644" t="s">
        <v>6</v>
      </c>
    </row>
    <row r="2645" spans="2:10" x14ac:dyDescent="0.45">
      <c r="B2645" t="s">
        <v>178</v>
      </c>
      <c r="C2645" t="s">
        <v>50</v>
      </c>
      <c r="D2645">
        <v>1.6990000757396356E-2</v>
      </c>
      <c r="E2645" t="s">
        <v>6</v>
      </c>
      <c r="G2645" t="s">
        <v>179</v>
      </c>
      <c r="H2645" t="s">
        <v>50</v>
      </c>
      <c r="I2645">
        <v>5.1111611370962045E-3</v>
      </c>
      <c r="J2645" t="s">
        <v>6</v>
      </c>
    </row>
    <row r="2646" spans="2:10" x14ac:dyDescent="0.45">
      <c r="B2646" t="s">
        <v>178</v>
      </c>
      <c r="C2646" t="s">
        <v>51</v>
      </c>
      <c r="D2646">
        <v>2.1642806176914532E-2</v>
      </c>
      <c r="E2646" t="s">
        <v>6</v>
      </c>
      <c r="G2646" t="s">
        <v>179</v>
      </c>
      <c r="H2646" t="s">
        <v>51</v>
      </c>
      <c r="I2646">
        <v>4.8802303899689922E-3</v>
      </c>
      <c r="J2646" t="s">
        <v>6</v>
      </c>
    </row>
    <row r="2647" spans="2:10" x14ac:dyDescent="0.45">
      <c r="B2647" t="s">
        <v>178</v>
      </c>
      <c r="C2647" t="s">
        <v>52</v>
      </c>
      <c r="D2647">
        <v>2.4527114437018264E-2</v>
      </c>
      <c r="E2647" t="s">
        <v>6</v>
      </c>
      <c r="G2647" t="s">
        <v>179</v>
      </c>
      <c r="H2647" t="s">
        <v>52</v>
      </c>
      <c r="I2647">
        <v>5.3340452841038402E-3</v>
      </c>
      <c r="J2647" t="s">
        <v>6</v>
      </c>
    </row>
    <row r="2648" spans="2:10" x14ac:dyDescent="0.45">
      <c r="B2648" t="s">
        <v>178</v>
      </c>
      <c r="C2648" t="s">
        <v>53</v>
      </c>
      <c r="D2648">
        <v>2.5533427899736595E-2</v>
      </c>
      <c r="E2648" t="s">
        <v>6</v>
      </c>
      <c r="G2648" t="s">
        <v>179</v>
      </c>
      <c r="H2648" t="s">
        <v>53</v>
      </c>
      <c r="I2648">
        <v>5.7360868294456706E-3</v>
      </c>
      <c r="J2648" t="s">
        <v>6</v>
      </c>
    </row>
    <row r="2649" spans="2:10" x14ac:dyDescent="0.45">
      <c r="B2649" t="s">
        <v>178</v>
      </c>
      <c r="C2649" t="s">
        <v>54</v>
      </c>
      <c r="D2649">
        <v>2.528599490730947E-2</v>
      </c>
      <c r="E2649" t="s">
        <v>6</v>
      </c>
      <c r="G2649" t="s">
        <v>179</v>
      </c>
      <c r="H2649" t="s">
        <v>54</v>
      </c>
      <c r="I2649">
        <v>5.8620201057224316E-3</v>
      </c>
      <c r="J2649" t="s">
        <v>6</v>
      </c>
    </row>
    <row r="2650" spans="2:10" x14ac:dyDescent="0.45">
      <c r="B2650" t="s">
        <v>178</v>
      </c>
      <c r="C2650" t="s">
        <v>55</v>
      </c>
      <c r="D2650">
        <v>2.2625266603555062E-2</v>
      </c>
      <c r="E2650" t="s">
        <v>6</v>
      </c>
      <c r="G2650" t="s">
        <v>179</v>
      </c>
      <c r="H2650" t="s">
        <v>55</v>
      </c>
      <c r="I2650">
        <v>5.9885753653086378E-3</v>
      </c>
      <c r="J2650" t="s">
        <v>6</v>
      </c>
    </row>
    <row r="2651" spans="2:10" x14ac:dyDescent="0.45">
      <c r="B2651" t="s">
        <v>178</v>
      </c>
      <c r="C2651" t="s">
        <v>56</v>
      </c>
      <c r="D2651">
        <v>1.9391973946646403E-2</v>
      </c>
      <c r="E2651" t="s">
        <v>6</v>
      </c>
      <c r="G2651" t="s">
        <v>179</v>
      </c>
      <c r="H2651" t="s">
        <v>56</v>
      </c>
      <c r="I2651">
        <v>5.9442854785987783E-3</v>
      </c>
      <c r="J2651" t="s">
        <v>6</v>
      </c>
    </row>
    <row r="2652" spans="2:10" x14ac:dyDescent="0.45">
      <c r="B2652" t="s">
        <v>178</v>
      </c>
      <c r="C2652" t="s">
        <v>57</v>
      </c>
      <c r="D2652">
        <v>1.507216241481729E-2</v>
      </c>
      <c r="E2652" t="s">
        <v>6</v>
      </c>
      <c r="G2652" t="s">
        <v>179</v>
      </c>
      <c r="H2652" t="s">
        <v>57</v>
      </c>
      <c r="I2652">
        <v>6.0185435348734462E-3</v>
      </c>
      <c r="J2652" t="s">
        <v>6</v>
      </c>
    </row>
    <row r="2653" spans="2:10" x14ac:dyDescent="0.45">
      <c r="B2653" t="s">
        <v>178</v>
      </c>
      <c r="C2653" t="s">
        <v>58</v>
      </c>
      <c r="D2653">
        <v>9.4746178945532451E-3</v>
      </c>
      <c r="E2653" t="s">
        <v>6</v>
      </c>
      <c r="G2653" t="s">
        <v>179</v>
      </c>
      <c r="H2653" t="s">
        <v>58</v>
      </c>
      <c r="I2653">
        <v>5.8099634834437395E-3</v>
      </c>
      <c r="J2653" t="s">
        <v>6</v>
      </c>
    </row>
    <row r="2654" spans="2:10" x14ac:dyDescent="0.45">
      <c r="B2654" t="s">
        <v>178</v>
      </c>
      <c r="C2654" t="s">
        <v>59</v>
      </c>
      <c r="D2654">
        <v>4.1658105907887892E-3</v>
      </c>
      <c r="E2654" t="s">
        <v>6</v>
      </c>
      <c r="G2654" t="s">
        <v>179</v>
      </c>
      <c r="H2654" t="s">
        <v>59</v>
      </c>
      <c r="I2654">
        <v>5.2668985370676021E-3</v>
      </c>
      <c r="J2654" t="s">
        <v>6</v>
      </c>
    </row>
    <row r="2655" spans="2:10" x14ac:dyDescent="0.45">
      <c r="B2655" t="s">
        <v>178</v>
      </c>
      <c r="C2655" t="s">
        <v>60</v>
      </c>
      <c r="D2655">
        <v>8.4449792226563923E-4</v>
      </c>
      <c r="E2655" t="s">
        <v>6</v>
      </c>
      <c r="G2655" t="s">
        <v>179</v>
      </c>
      <c r="H2655" t="s">
        <v>60</v>
      </c>
      <c r="I2655">
        <v>9.9581629025429046E-3</v>
      </c>
      <c r="J2655" t="s">
        <v>6</v>
      </c>
    </row>
    <row r="2656" spans="2:10" x14ac:dyDescent="0.45">
      <c r="B2656" t="s">
        <v>178</v>
      </c>
      <c r="C2656" t="s">
        <v>61</v>
      </c>
      <c r="D2656">
        <v>0</v>
      </c>
      <c r="E2656" t="s">
        <v>6</v>
      </c>
      <c r="G2656" t="s">
        <v>179</v>
      </c>
      <c r="H2656" t="s">
        <v>61</v>
      </c>
      <c r="I2656">
        <v>9.9201306188935259E-3</v>
      </c>
      <c r="J2656" t="s">
        <v>6</v>
      </c>
    </row>
    <row r="2657" spans="2:10" x14ac:dyDescent="0.45">
      <c r="B2657" t="s">
        <v>178</v>
      </c>
      <c r="C2657" t="s">
        <v>62</v>
      </c>
      <c r="D2657">
        <v>0</v>
      </c>
      <c r="E2657" t="s">
        <v>6</v>
      </c>
      <c r="G2657" t="s">
        <v>179</v>
      </c>
      <c r="H2657" t="s">
        <v>62</v>
      </c>
      <c r="I2657">
        <v>2.2867300565809795E-2</v>
      </c>
      <c r="J2657" t="s">
        <v>6</v>
      </c>
    </row>
    <row r="2658" spans="2:10" x14ac:dyDescent="0.45">
      <c r="B2658" t="s">
        <v>178</v>
      </c>
      <c r="C2658" t="s">
        <v>63</v>
      </c>
      <c r="D2658">
        <v>0</v>
      </c>
      <c r="E2658" t="s">
        <v>6</v>
      </c>
      <c r="G2658" t="s">
        <v>179</v>
      </c>
      <c r="H2658" t="s">
        <v>63</v>
      </c>
      <c r="I2658">
        <v>4.0164744076948327E-3</v>
      </c>
      <c r="J2658" t="s">
        <v>6</v>
      </c>
    </row>
    <row r="2659" spans="2:10" x14ac:dyDescent="0.45">
      <c r="B2659" t="s">
        <v>178</v>
      </c>
      <c r="C2659" t="s">
        <v>64</v>
      </c>
      <c r="D2659">
        <v>9.4754080139458954E-6</v>
      </c>
      <c r="E2659" t="s">
        <v>6</v>
      </c>
      <c r="G2659" t="s">
        <v>179</v>
      </c>
      <c r="H2659" t="s">
        <v>64</v>
      </c>
      <c r="I2659">
        <v>3.9969507404126669E-3</v>
      </c>
      <c r="J2659" t="s">
        <v>6</v>
      </c>
    </row>
    <row r="2660" spans="2:10" x14ac:dyDescent="0.45">
      <c r="B2660" t="s">
        <v>178</v>
      </c>
      <c r="C2660" t="s">
        <v>65</v>
      </c>
      <c r="D2660">
        <v>8.1562196684663226E-4</v>
      </c>
      <c r="E2660" t="s">
        <v>6</v>
      </c>
      <c r="G2660" t="s">
        <v>179</v>
      </c>
      <c r="H2660" t="s">
        <v>65</v>
      </c>
      <c r="I2660">
        <v>3.744877125293083E-3</v>
      </c>
      <c r="J2660" t="s">
        <v>6</v>
      </c>
    </row>
    <row r="2661" spans="2:10" x14ac:dyDescent="0.45">
      <c r="B2661" t="s">
        <v>178</v>
      </c>
      <c r="C2661" t="s">
        <v>66</v>
      </c>
      <c r="D2661">
        <v>5.6468992427244269E-3</v>
      </c>
      <c r="E2661" t="s">
        <v>6</v>
      </c>
      <c r="G2661" t="s">
        <v>179</v>
      </c>
      <c r="H2661" t="s">
        <v>66</v>
      </c>
      <c r="I2661">
        <v>2.8344083855239904E-3</v>
      </c>
      <c r="J2661" t="s">
        <v>6</v>
      </c>
    </row>
    <row r="2662" spans="2:10" x14ac:dyDescent="0.45">
      <c r="B2662" t="s">
        <v>178</v>
      </c>
      <c r="C2662" t="s">
        <v>67</v>
      </c>
      <c r="D2662">
        <v>1.3099952154333308E-2</v>
      </c>
      <c r="E2662" t="s">
        <v>6</v>
      </c>
      <c r="G2662" t="s">
        <v>179</v>
      </c>
      <c r="H2662" t="s">
        <v>67</v>
      </c>
      <c r="I2662">
        <v>2.3061187613100864E-3</v>
      </c>
      <c r="J2662" t="s">
        <v>6</v>
      </c>
    </row>
    <row r="2663" spans="2:10" x14ac:dyDescent="0.45">
      <c r="B2663" t="s">
        <v>178</v>
      </c>
      <c r="C2663" t="s">
        <v>68</v>
      </c>
      <c r="D2663">
        <v>2.0062104868229187E-2</v>
      </c>
      <c r="E2663" t="s">
        <v>6</v>
      </c>
      <c r="G2663" t="s">
        <v>179</v>
      </c>
      <c r="H2663" t="s">
        <v>68</v>
      </c>
      <c r="I2663">
        <v>2.4924955816776144E-3</v>
      </c>
      <c r="J2663" t="s">
        <v>6</v>
      </c>
    </row>
    <row r="2664" spans="2:10" x14ac:dyDescent="0.45">
      <c r="B2664" t="s">
        <v>178</v>
      </c>
      <c r="C2664" t="s">
        <v>69</v>
      </c>
      <c r="D2664">
        <v>2.5783538039550254E-2</v>
      </c>
      <c r="E2664" t="s">
        <v>6</v>
      </c>
      <c r="G2664" t="s">
        <v>179</v>
      </c>
      <c r="H2664" t="s">
        <v>69</v>
      </c>
      <c r="I2664">
        <v>2.5297437030415851E-3</v>
      </c>
      <c r="J2664" t="s">
        <v>6</v>
      </c>
    </row>
    <row r="2665" spans="2:10" x14ac:dyDescent="0.45">
      <c r="B2665" t="s">
        <v>178</v>
      </c>
      <c r="C2665" t="s">
        <v>70</v>
      </c>
      <c r="D2665">
        <v>2.9372673391729723E-2</v>
      </c>
      <c r="E2665" t="s">
        <v>6</v>
      </c>
      <c r="G2665" t="s">
        <v>179</v>
      </c>
      <c r="H2665" t="s">
        <v>70</v>
      </c>
      <c r="I2665">
        <v>2.6303204066226997E-3</v>
      </c>
      <c r="J2665" t="s">
        <v>6</v>
      </c>
    </row>
    <row r="2666" spans="2:10" x14ac:dyDescent="0.45">
      <c r="B2666" t="s">
        <v>178</v>
      </c>
      <c r="C2666" t="s">
        <v>71</v>
      </c>
      <c r="D2666">
        <v>3.1382169611560068E-2</v>
      </c>
      <c r="E2666" t="s">
        <v>6</v>
      </c>
      <c r="G2666" t="s">
        <v>179</v>
      </c>
      <c r="H2666" t="s">
        <v>71</v>
      </c>
      <c r="I2666">
        <v>2.7084843785230568E-3</v>
      </c>
      <c r="J2666" t="s">
        <v>6</v>
      </c>
    </row>
    <row r="2667" spans="2:10" x14ac:dyDescent="0.45">
      <c r="B2667" t="s">
        <v>178</v>
      </c>
      <c r="C2667" t="s">
        <v>72</v>
      </c>
      <c r="D2667">
        <v>3.1059476095532869E-2</v>
      </c>
      <c r="E2667" t="s">
        <v>6</v>
      </c>
      <c r="G2667" t="s">
        <v>179</v>
      </c>
      <c r="H2667" t="s">
        <v>72</v>
      </c>
      <c r="I2667">
        <v>2.8150467786859819E-3</v>
      </c>
      <c r="J2667" t="s">
        <v>6</v>
      </c>
    </row>
    <row r="2668" spans="2:10" x14ac:dyDescent="0.45">
      <c r="B2668" t="s">
        <v>178</v>
      </c>
      <c r="C2668" t="s">
        <v>73</v>
      </c>
      <c r="D2668">
        <v>2.8679709286407819E-2</v>
      </c>
      <c r="E2668" t="s">
        <v>6</v>
      </c>
      <c r="G2668" t="s">
        <v>179</v>
      </c>
      <c r="H2668" t="s">
        <v>73</v>
      </c>
      <c r="I2668">
        <v>2.9502023957989581E-3</v>
      </c>
      <c r="J2668" t="s">
        <v>6</v>
      </c>
    </row>
    <row r="2669" spans="2:10" x14ac:dyDescent="0.45">
      <c r="B2669" t="s">
        <v>178</v>
      </c>
      <c r="C2669" t="s">
        <v>74</v>
      </c>
      <c r="D2669">
        <v>2.4666785279186487E-2</v>
      </c>
      <c r="E2669" t="s">
        <v>6</v>
      </c>
      <c r="G2669" t="s">
        <v>179</v>
      </c>
      <c r="H2669" t="s">
        <v>74</v>
      </c>
      <c r="I2669">
        <v>3.1793627174490657E-3</v>
      </c>
      <c r="J2669" t="s">
        <v>6</v>
      </c>
    </row>
    <row r="2670" spans="2:10" x14ac:dyDescent="0.45">
      <c r="B2670" t="s">
        <v>178</v>
      </c>
      <c r="C2670" t="s">
        <v>75</v>
      </c>
      <c r="D2670">
        <v>1.8907422676531931E-2</v>
      </c>
      <c r="E2670" t="s">
        <v>6</v>
      </c>
      <c r="G2670" t="s">
        <v>179</v>
      </c>
      <c r="H2670" t="s">
        <v>75</v>
      </c>
      <c r="I2670">
        <v>3.4603379272591449E-3</v>
      </c>
      <c r="J2670" t="s">
        <v>6</v>
      </c>
    </row>
    <row r="2671" spans="2:10" x14ac:dyDescent="0.45">
      <c r="B2671" t="s">
        <v>178</v>
      </c>
      <c r="C2671" t="s">
        <v>76</v>
      </c>
      <c r="D2671">
        <v>1.1892386235309669E-2</v>
      </c>
      <c r="E2671" t="s">
        <v>6</v>
      </c>
      <c r="G2671" t="s">
        <v>179</v>
      </c>
      <c r="H2671" t="s">
        <v>76</v>
      </c>
      <c r="I2671">
        <v>3.4990745337411889E-3</v>
      </c>
      <c r="J2671" t="s">
        <v>6</v>
      </c>
    </row>
    <row r="2672" spans="2:10" x14ac:dyDescent="0.45">
      <c r="B2672" t="s">
        <v>178</v>
      </c>
      <c r="C2672" t="s">
        <v>77</v>
      </c>
      <c r="D2672">
        <v>4.8685507903403228E-3</v>
      </c>
      <c r="E2672" t="s">
        <v>6</v>
      </c>
      <c r="G2672" t="s">
        <v>179</v>
      </c>
      <c r="H2672" t="s">
        <v>77</v>
      </c>
      <c r="I2672">
        <v>3.5981704925666901E-3</v>
      </c>
      <c r="J2672" t="s">
        <v>6</v>
      </c>
    </row>
    <row r="2673" spans="2:10" x14ac:dyDescent="0.45">
      <c r="B2673" t="s">
        <v>178</v>
      </c>
      <c r="C2673" t="s">
        <v>78</v>
      </c>
      <c r="D2673">
        <v>6.7841766504629945E-4</v>
      </c>
      <c r="E2673" t="s">
        <v>6</v>
      </c>
      <c r="G2673" t="s">
        <v>179</v>
      </c>
      <c r="H2673" t="s">
        <v>78</v>
      </c>
      <c r="I2673">
        <v>8.7795190631771453E-3</v>
      </c>
      <c r="J2673" t="s">
        <v>6</v>
      </c>
    </row>
    <row r="2674" spans="2:10" x14ac:dyDescent="0.45">
      <c r="B2674" t="s">
        <v>178</v>
      </c>
      <c r="C2674" t="s">
        <v>79</v>
      </c>
      <c r="D2674">
        <v>0</v>
      </c>
      <c r="E2674" t="s">
        <v>6</v>
      </c>
      <c r="G2674" t="s">
        <v>179</v>
      </c>
      <c r="H2674" t="s">
        <v>79</v>
      </c>
      <c r="I2674">
        <v>9.7299981521655806E-3</v>
      </c>
      <c r="J2674" t="s">
        <v>6</v>
      </c>
    </row>
    <row r="2675" spans="2:10" x14ac:dyDescent="0.45">
      <c r="B2675" t="s">
        <v>178</v>
      </c>
      <c r="C2675" t="s">
        <v>80</v>
      </c>
      <c r="D2675">
        <v>0</v>
      </c>
      <c r="E2675" t="s">
        <v>6</v>
      </c>
      <c r="G2675" t="s">
        <v>179</v>
      </c>
      <c r="H2675" t="s">
        <v>80</v>
      </c>
      <c r="I2675">
        <v>3.7582846923071442E-2</v>
      </c>
      <c r="J2675" t="s">
        <v>6</v>
      </c>
    </row>
    <row r="2676" spans="2:10" x14ac:dyDescent="0.45">
      <c r="B2676" t="s">
        <v>178</v>
      </c>
      <c r="C2676" t="s">
        <v>81</v>
      </c>
      <c r="D2676">
        <v>0</v>
      </c>
      <c r="E2676" t="s">
        <v>6</v>
      </c>
      <c r="G2676" t="s">
        <v>179</v>
      </c>
      <c r="H2676" t="s">
        <v>81</v>
      </c>
      <c r="I2676">
        <v>7.1421152820752877E-3</v>
      </c>
      <c r="J2676" t="s">
        <v>6</v>
      </c>
    </row>
    <row r="2677" spans="2:10" x14ac:dyDescent="0.45">
      <c r="B2677" t="s">
        <v>178</v>
      </c>
      <c r="C2677" t="s">
        <v>82</v>
      </c>
      <c r="D2677">
        <v>0</v>
      </c>
      <c r="E2677" t="s">
        <v>6</v>
      </c>
      <c r="G2677" t="s">
        <v>179</v>
      </c>
      <c r="H2677" t="s">
        <v>82</v>
      </c>
      <c r="I2677">
        <v>7.1432663386286318E-3</v>
      </c>
      <c r="J2677" t="s">
        <v>6</v>
      </c>
    </row>
    <row r="2678" spans="2:10" x14ac:dyDescent="0.45">
      <c r="B2678" t="s">
        <v>178</v>
      </c>
      <c r="C2678" t="s">
        <v>83</v>
      </c>
      <c r="D2678">
        <v>7.9331360717155205E-6</v>
      </c>
      <c r="E2678" t="s">
        <v>6</v>
      </c>
      <c r="G2678" t="s">
        <v>179</v>
      </c>
      <c r="H2678" t="s">
        <v>83</v>
      </c>
      <c r="I2678">
        <v>7.1721923702490874E-3</v>
      </c>
      <c r="J2678" t="s">
        <v>6</v>
      </c>
    </row>
    <row r="2679" spans="2:10" x14ac:dyDescent="0.45">
      <c r="B2679" t="s">
        <v>178</v>
      </c>
      <c r="C2679" t="s">
        <v>84</v>
      </c>
      <c r="D2679">
        <v>1.7414890193598095E-3</v>
      </c>
      <c r="E2679" t="s">
        <v>6</v>
      </c>
      <c r="G2679" t="s">
        <v>179</v>
      </c>
      <c r="H2679" t="s">
        <v>84</v>
      </c>
      <c r="I2679">
        <v>7.1396542758705205E-3</v>
      </c>
      <c r="J2679" t="s">
        <v>6</v>
      </c>
    </row>
    <row r="2680" spans="2:10" x14ac:dyDescent="0.45">
      <c r="B2680" t="s">
        <v>178</v>
      </c>
      <c r="C2680" t="s">
        <v>85</v>
      </c>
      <c r="D2680">
        <v>7.2754514416131016E-3</v>
      </c>
      <c r="E2680" t="s">
        <v>6</v>
      </c>
      <c r="G2680" t="s">
        <v>179</v>
      </c>
      <c r="H2680" t="s">
        <v>85</v>
      </c>
      <c r="I2680">
        <v>6.8095649546710702E-3</v>
      </c>
      <c r="J2680" t="s">
        <v>6</v>
      </c>
    </row>
    <row r="2681" spans="2:10" x14ac:dyDescent="0.45">
      <c r="B2681" t="s">
        <v>178</v>
      </c>
      <c r="C2681" t="s">
        <v>86</v>
      </c>
      <c r="D2681">
        <v>1.3657972827282492E-2</v>
      </c>
      <c r="E2681" t="s">
        <v>6</v>
      </c>
      <c r="G2681" t="s">
        <v>179</v>
      </c>
      <c r="H2681" t="s">
        <v>86</v>
      </c>
      <c r="I2681">
        <v>6.419412013542394E-3</v>
      </c>
      <c r="J2681" t="s">
        <v>6</v>
      </c>
    </row>
    <row r="2682" spans="2:10" x14ac:dyDescent="0.45">
      <c r="B2682" t="s">
        <v>178</v>
      </c>
      <c r="C2682" t="s">
        <v>87</v>
      </c>
      <c r="D2682">
        <v>1.8858581129958439E-2</v>
      </c>
      <c r="E2682" t="s">
        <v>6</v>
      </c>
      <c r="G2682" t="s">
        <v>179</v>
      </c>
      <c r="H2682" t="s">
        <v>87</v>
      </c>
      <c r="I2682">
        <v>5.9253125438273333E-3</v>
      </c>
      <c r="J2682" t="s">
        <v>6</v>
      </c>
    </row>
    <row r="2683" spans="2:10" x14ac:dyDescent="0.45">
      <c r="B2683" t="s">
        <v>178</v>
      </c>
      <c r="C2683" t="s">
        <v>88</v>
      </c>
      <c r="D2683">
        <v>2.1995642776408374E-2</v>
      </c>
      <c r="E2683" t="s">
        <v>6</v>
      </c>
      <c r="G2683" t="s">
        <v>179</v>
      </c>
      <c r="H2683" t="s">
        <v>88</v>
      </c>
      <c r="I2683">
        <v>6.1462821922670212E-3</v>
      </c>
      <c r="J2683" t="s">
        <v>6</v>
      </c>
    </row>
    <row r="2684" spans="2:10" x14ac:dyDescent="0.45">
      <c r="B2684" t="s">
        <v>178</v>
      </c>
      <c r="C2684" t="s">
        <v>89</v>
      </c>
      <c r="D2684">
        <v>2.279051043864732E-2</v>
      </c>
      <c r="E2684" t="s">
        <v>6</v>
      </c>
      <c r="G2684" t="s">
        <v>179</v>
      </c>
      <c r="H2684" t="s">
        <v>89</v>
      </c>
      <c r="I2684">
        <v>6.0380258715701648E-3</v>
      </c>
      <c r="J2684" t="s">
        <v>6</v>
      </c>
    </row>
    <row r="2685" spans="2:10" x14ac:dyDescent="0.45">
      <c r="B2685" t="s">
        <v>178</v>
      </c>
      <c r="C2685" t="s">
        <v>90</v>
      </c>
      <c r="D2685">
        <v>2.2048827208621675E-2</v>
      </c>
      <c r="E2685" t="s">
        <v>6</v>
      </c>
      <c r="G2685" t="s">
        <v>179</v>
      </c>
      <c r="H2685" t="s">
        <v>90</v>
      </c>
      <c r="I2685">
        <v>5.9519165794009289E-3</v>
      </c>
      <c r="J2685" t="s">
        <v>6</v>
      </c>
    </row>
    <row r="2686" spans="2:10" x14ac:dyDescent="0.45">
      <c r="B2686" t="s">
        <v>178</v>
      </c>
      <c r="C2686" t="s">
        <v>91</v>
      </c>
      <c r="D2686">
        <v>1.9133867923023538E-2</v>
      </c>
      <c r="E2686" t="s">
        <v>6</v>
      </c>
      <c r="G2686" t="s">
        <v>179</v>
      </c>
      <c r="H2686" t="s">
        <v>91</v>
      </c>
      <c r="I2686">
        <v>5.922132020494587E-3</v>
      </c>
      <c r="J2686" t="s">
        <v>6</v>
      </c>
    </row>
    <row r="2687" spans="2:10" x14ac:dyDescent="0.45">
      <c r="B2687" t="s">
        <v>178</v>
      </c>
      <c r="C2687" t="s">
        <v>92</v>
      </c>
      <c r="D2687">
        <v>1.4608040891209189E-2</v>
      </c>
      <c r="E2687" t="s">
        <v>6</v>
      </c>
      <c r="G2687" t="s">
        <v>179</v>
      </c>
      <c r="H2687" t="s">
        <v>92</v>
      </c>
      <c r="I2687">
        <v>5.7991818309007532E-3</v>
      </c>
      <c r="J2687" t="s">
        <v>6</v>
      </c>
    </row>
    <row r="2688" spans="2:10" x14ac:dyDescent="0.45">
      <c r="B2688" t="s">
        <v>178</v>
      </c>
      <c r="C2688" t="s">
        <v>93</v>
      </c>
      <c r="D2688">
        <v>9.2341886928666624E-3</v>
      </c>
      <c r="E2688" t="s">
        <v>6</v>
      </c>
      <c r="G2688" t="s">
        <v>179</v>
      </c>
      <c r="H2688" t="s">
        <v>93</v>
      </c>
      <c r="I2688">
        <v>5.8620995732655487E-3</v>
      </c>
      <c r="J2688" t="s">
        <v>6</v>
      </c>
    </row>
    <row r="2689" spans="2:10" x14ac:dyDescent="0.45">
      <c r="B2689" t="s">
        <v>178</v>
      </c>
      <c r="C2689" t="s">
        <v>94</v>
      </c>
      <c r="D2689">
        <v>3.9024580871506094E-3</v>
      </c>
      <c r="E2689" t="s">
        <v>6</v>
      </c>
      <c r="G2689" t="s">
        <v>179</v>
      </c>
      <c r="H2689" t="s">
        <v>94</v>
      </c>
      <c r="I2689">
        <v>5.9251257843381611E-3</v>
      </c>
      <c r="J2689" t="s">
        <v>6</v>
      </c>
    </row>
    <row r="2690" spans="2:10" x14ac:dyDescent="0.45">
      <c r="B2690" t="s">
        <v>178</v>
      </c>
      <c r="C2690" t="s">
        <v>95</v>
      </c>
      <c r="D2690">
        <v>5.1323399616367779E-4</v>
      </c>
      <c r="E2690" t="s">
        <v>6</v>
      </c>
      <c r="G2690" t="s">
        <v>179</v>
      </c>
      <c r="H2690" t="s">
        <v>95</v>
      </c>
      <c r="I2690">
        <v>6.3492460812416317E-3</v>
      </c>
      <c r="J2690" t="s">
        <v>6</v>
      </c>
    </row>
    <row r="2691" spans="2:10" x14ac:dyDescent="0.45">
      <c r="B2691" t="s">
        <v>178</v>
      </c>
      <c r="C2691" t="s">
        <v>96</v>
      </c>
      <c r="D2691">
        <v>0</v>
      </c>
      <c r="E2691" t="s">
        <v>6</v>
      </c>
      <c r="G2691" t="s">
        <v>179</v>
      </c>
      <c r="H2691" t="s">
        <v>96</v>
      </c>
      <c r="I2691">
        <v>1.3881888338661982E-2</v>
      </c>
      <c r="J2691" t="s">
        <v>6</v>
      </c>
    </row>
    <row r="2692" spans="2:10" x14ac:dyDescent="0.45">
      <c r="B2692" t="s">
        <v>178</v>
      </c>
      <c r="C2692" t="s">
        <v>97</v>
      </c>
      <c r="D2692">
        <v>0</v>
      </c>
      <c r="E2692" t="s">
        <v>6</v>
      </c>
      <c r="G2692" t="s">
        <v>179</v>
      </c>
      <c r="H2692" t="s">
        <v>97</v>
      </c>
      <c r="I2692">
        <v>1.5398117449060703E-2</v>
      </c>
      <c r="J2692" t="s">
        <v>6</v>
      </c>
    </row>
    <row r="2693" spans="2:10" x14ac:dyDescent="0.45">
      <c r="B2693" t="s">
        <v>178</v>
      </c>
      <c r="C2693" t="s">
        <v>98</v>
      </c>
      <c r="D2693">
        <v>0</v>
      </c>
      <c r="E2693" t="s">
        <v>6</v>
      </c>
      <c r="G2693" t="s">
        <v>179</v>
      </c>
      <c r="H2693" t="s">
        <v>98</v>
      </c>
      <c r="I2693">
        <v>5.4559598485914122E-2</v>
      </c>
      <c r="J2693" t="s">
        <v>6</v>
      </c>
    </row>
    <row r="2694" spans="2:10" x14ac:dyDescent="0.45">
      <c r="B2694" t="s">
        <v>178</v>
      </c>
      <c r="C2694" t="s">
        <v>99</v>
      </c>
      <c r="D2694">
        <v>0</v>
      </c>
      <c r="E2694" t="s">
        <v>6</v>
      </c>
      <c r="G2694" t="s">
        <v>179</v>
      </c>
      <c r="H2694" t="s">
        <v>99</v>
      </c>
      <c r="I2694">
        <v>1.1169161272745831E-2</v>
      </c>
      <c r="J2694" t="s">
        <v>6</v>
      </c>
    </row>
    <row r="2695" spans="2:10" x14ac:dyDescent="0.45">
      <c r="B2695" t="s">
        <v>178</v>
      </c>
      <c r="C2695" t="s">
        <v>100</v>
      </c>
      <c r="D2695">
        <v>0</v>
      </c>
      <c r="E2695" t="s">
        <v>6</v>
      </c>
      <c r="G2695" t="s">
        <v>179</v>
      </c>
      <c r="H2695" t="s">
        <v>100</v>
      </c>
      <c r="I2695">
        <v>1.1180560916504628E-2</v>
      </c>
      <c r="J2695" t="s">
        <v>6</v>
      </c>
    </row>
    <row r="2696" spans="2:10" x14ac:dyDescent="0.45">
      <c r="B2696" t="s">
        <v>178</v>
      </c>
      <c r="C2696" t="s">
        <v>101</v>
      </c>
      <c r="D2696">
        <v>0</v>
      </c>
      <c r="E2696" t="s">
        <v>6</v>
      </c>
      <c r="G2696" t="s">
        <v>179</v>
      </c>
      <c r="H2696" t="s">
        <v>101</v>
      </c>
      <c r="I2696">
        <v>1.1253900357294854E-2</v>
      </c>
      <c r="J2696" t="s">
        <v>6</v>
      </c>
    </row>
    <row r="2697" spans="2:10" x14ac:dyDescent="0.45">
      <c r="B2697" t="s">
        <v>178</v>
      </c>
      <c r="C2697" t="s">
        <v>102</v>
      </c>
      <c r="D2697">
        <v>0</v>
      </c>
      <c r="E2697" t="s">
        <v>6</v>
      </c>
      <c r="G2697" t="s">
        <v>179</v>
      </c>
      <c r="H2697" t="s">
        <v>102</v>
      </c>
      <c r="I2697">
        <v>1.1282134280934601E-2</v>
      </c>
      <c r="J2697" t="s">
        <v>6</v>
      </c>
    </row>
    <row r="2698" spans="2:10" x14ac:dyDescent="0.45">
      <c r="B2698" t="s">
        <v>178</v>
      </c>
      <c r="C2698" t="s">
        <v>103</v>
      </c>
      <c r="D2698">
        <v>1.8714019066488688E-3</v>
      </c>
      <c r="E2698" t="s">
        <v>6</v>
      </c>
      <c r="G2698" t="s">
        <v>179</v>
      </c>
      <c r="H2698" t="s">
        <v>103</v>
      </c>
      <c r="I2698">
        <v>1.1288965398941093E-2</v>
      </c>
      <c r="J2698" t="s">
        <v>6</v>
      </c>
    </row>
    <row r="2699" spans="2:10" x14ac:dyDescent="0.45">
      <c r="B2699" t="s">
        <v>178</v>
      </c>
      <c r="C2699" t="s">
        <v>104</v>
      </c>
      <c r="D2699">
        <v>7.1722257979025851E-3</v>
      </c>
      <c r="E2699" t="s">
        <v>6</v>
      </c>
      <c r="G2699" t="s">
        <v>179</v>
      </c>
      <c r="H2699" t="s">
        <v>104</v>
      </c>
      <c r="I2699">
        <v>1.1217139344753458E-2</v>
      </c>
      <c r="J2699" t="s">
        <v>6</v>
      </c>
    </row>
    <row r="2700" spans="2:10" x14ac:dyDescent="0.45">
      <c r="B2700" t="s">
        <v>178</v>
      </c>
      <c r="C2700" t="s">
        <v>105</v>
      </c>
      <c r="D2700">
        <v>1.2285600158170398E-2</v>
      </c>
      <c r="E2700" t="s">
        <v>6</v>
      </c>
      <c r="G2700" t="s">
        <v>179</v>
      </c>
      <c r="H2700" t="s">
        <v>105</v>
      </c>
      <c r="I2700">
        <v>1.0520600246692073E-2</v>
      </c>
      <c r="J2700" t="s">
        <v>6</v>
      </c>
    </row>
    <row r="2701" spans="2:10" x14ac:dyDescent="0.45">
      <c r="B2701" t="s">
        <v>178</v>
      </c>
      <c r="C2701" t="s">
        <v>106</v>
      </c>
      <c r="D2701">
        <v>1.6179054133303349E-2</v>
      </c>
      <c r="E2701" t="s">
        <v>6</v>
      </c>
      <c r="G2701" t="s">
        <v>179</v>
      </c>
      <c r="H2701" t="s">
        <v>106</v>
      </c>
      <c r="I2701">
        <v>1.0065097128620538E-2</v>
      </c>
      <c r="J2701" t="s">
        <v>6</v>
      </c>
    </row>
    <row r="2702" spans="2:10" x14ac:dyDescent="0.45">
      <c r="B2702" t="s">
        <v>178</v>
      </c>
      <c r="C2702" t="s">
        <v>107</v>
      </c>
      <c r="D2702">
        <v>1.7605976819639373E-2</v>
      </c>
      <c r="E2702" t="s">
        <v>6</v>
      </c>
      <c r="G2702" t="s">
        <v>179</v>
      </c>
      <c r="H2702" t="s">
        <v>107</v>
      </c>
      <c r="I2702">
        <v>9.9811618313763884E-3</v>
      </c>
      <c r="J2702" t="s">
        <v>6</v>
      </c>
    </row>
    <row r="2703" spans="2:10" x14ac:dyDescent="0.45">
      <c r="B2703" t="s">
        <v>178</v>
      </c>
      <c r="C2703" t="s">
        <v>108</v>
      </c>
      <c r="D2703">
        <v>1.7568291949635342E-2</v>
      </c>
      <c r="E2703" t="s">
        <v>6</v>
      </c>
      <c r="G2703" t="s">
        <v>179</v>
      </c>
      <c r="H2703" t="s">
        <v>108</v>
      </c>
      <c r="I2703">
        <v>1.0094454872756856E-2</v>
      </c>
      <c r="J2703" t="s">
        <v>6</v>
      </c>
    </row>
    <row r="2704" spans="2:10" x14ac:dyDescent="0.45">
      <c r="B2704" t="s">
        <v>178</v>
      </c>
      <c r="C2704" t="s">
        <v>109</v>
      </c>
      <c r="D2704">
        <v>1.524071129562163E-2</v>
      </c>
      <c r="E2704" t="s">
        <v>6</v>
      </c>
      <c r="G2704" t="s">
        <v>179</v>
      </c>
      <c r="H2704" t="s">
        <v>109</v>
      </c>
      <c r="I2704">
        <v>1.0045335444292121E-2</v>
      </c>
      <c r="J2704" t="s">
        <v>6</v>
      </c>
    </row>
    <row r="2705" spans="2:10" x14ac:dyDescent="0.45">
      <c r="B2705" t="s">
        <v>178</v>
      </c>
      <c r="C2705" t="s">
        <v>110</v>
      </c>
      <c r="D2705">
        <v>1.0920991188684965E-2</v>
      </c>
      <c r="E2705" t="s">
        <v>6</v>
      </c>
      <c r="G2705" t="s">
        <v>179</v>
      </c>
      <c r="H2705" t="s">
        <v>110</v>
      </c>
      <c r="I2705">
        <v>1.0185736758801503E-2</v>
      </c>
      <c r="J2705" t="s">
        <v>6</v>
      </c>
    </row>
    <row r="2706" spans="2:10" x14ac:dyDescent="0.45">
      <c r="B2706" t="s">
        <v>178</v>
      </c>
      <c r="C2706" t="s">
        <v>111</v>
      </c>
      <c r="D2706">
        <v>5.0641839250295294E-3</v>
      </c>
      <c r="E2706" t="s">
        <v>6</v>
      </c>
      <c r="G2706" t="s">
        <v>179</v>
      </c>
      <c r="H2706" t="s">
        <v>111</v>
      </c>
      <c r="I2706">
        <v>1.0466470919841524E-2</v>
      </c>
      <c r="J2706" t="s">
        <v>6</v>
      </c>
    </row>
    <row r="2707" spans="2:10" x14ac:dyDescent="0.45">
      <c r="B2707" t="s">
        <v>178</v>
      </c>
      <c r="C2707" t="s">
        <v>112</v>
      </c>
      <c r="D2707">
        <v>2.349019271760351E-5</v>
      </c>
      <c r="E2707" t="s">
        <v>6</v>
      </c>
      <c r="G2707" t="s">
        <v>179</v>
      </c>
      <c r="H2707" t="s">
        <v>112</v>
      </c>
      <c r="I2707">
        <v>1.0905434343253176E-2</v>
      </c>
      <c r="J2707" t="s">
        <v>6</v>
      </c>
    </row>
    <row r="2708" spans="2:10" x14ac:dyDescent="0.45">
      <c r="B2708" t="s">
        <v>178</v>
      </c>
      <c r="C2708" t="s">
        <v>113</v>
      </c>
      <c r="D2708">
        <v>0</v>
      </c>
      <c r="E2708" t="s">
        <v>6</v>
      </c>
      <c r="G2708" t="s">
        <v>179</v>
      </c>
      <c r="H2708" t="s">
        <v>113</v>
      </c>
      <c r="I2708">
        <v>1.1335568832140227E-2</v>
      </c>
      <c r="J2708" t="s">
        <v>6</v>
      </c>
    </row>
    <row r="2709" spans="2:10" x14ac:dyDescent="0.45">
      <c r="B2709" t="s">
        <v>178</v>
      </c>
      <c r="C2709" t="s">
        <v>114</v>
      </c>
      <c r="D2709">
        <v>0</v>
      </c>
      <c r="E2709" t="s">
        <v>6</v>
      </c>
      <c r="G2709" t="s">
        <v>179</v>
      </c>
      <c r="H2709" t="s">
        <v>114</v>
      </c>
      <c r="I2709">
        <v>2.3022366520619113E-2</v>
      </c>
      <c r="J2709" t="s">
        <v>6</v>
      </c>
    </row>
    <row r="2710" spans="2:10" x14ac:dyDescent="0.45">
      <c r="B2710" t="s">
        <v>178</v>
      </c>
      <c r="C2710" t="s">
        <v>115</v>
      </c>
      <c r="D2710">
        <v>0</v>
      </c>
      <c r="E2710" t="s">
        <v>6</v>
      </c>
      <c r="G2710" t="s">
        <v>179</v>
      </c>
      <c r="H2710" t="s">
        <v>115</v>
      </c>
      <c r="I2710">
        <v>2.2754013475852024E-2</v>
      </c>
      <c r="J2710" t="s">
        <v>6</v>
      </c>
    </row>
    <row r="2711" spans="2:10" x14ac:dyDescent="0.45">
      <c r="B2711" t="s">
        <v>180</v>
      </c>
      <c r="C2711" t="s">
        <v>5</v>
      </c>
      <c r="D2711">
        <v>0</v>
      </c>
      <c r="E2711" t="s">
        <v>6</v>
      </c>
      <c r="G2711" t="s">
        <v>181</v>
      </c>
      <c r="H2711" t="s">
        <v>5</v>
      </c>
      <c r="I2711">
        <v>3.650429277663382E-2</v>
      </c>
      <c r="J2711" t="s">
        <v>6</v>
      </c>
    </row>
    <row r="2712" spans="2:10" x14ac:dyDescent="0.45">
      <c r="B2712" t="s">
        <v>180</v>
      </c>
      <c r="C2712" t="s">
        <v>9</v>
      </c>
      <c r="D2712">
        <v>0</v>
      </c>
      <c r="E2712" t="s">
        <v>6</v>
      </c>
      <c r="G2712" t="s">
        <v>181</v>
      </c>
      <c r="H2712" t="s">
        <v>9</v>
      </c>
      <c r="I2712">
        <v>7.243793145444607E-3</v>
      </c>
      <c r="J2712" t="s">
        <v>6</v>
      </c>
    </row>
    <row r="2713" spans="2:10" x14ac:dyDescent="0.45">
      <c r="B2713" t="s">
        <v>180</v>
      </c>
      <c r="C2713" t="s">
        <v>10</v>
      </c>
      <c r="D2713">
        <v>0</v>
      </c>
      <c r="E2713" t="s">
        <v>6</v>
      </c>
      <c r="G2713" t="s">
        <v>181</v>
      </c>
      <c r="H2713" t="s">
        <v>10</v>
      </c>
      <c r="I2713">
        <v>7.3545369621036399E-3</v>
      </c>
      <c r="J2713" t="s">
        <v>6</v>
      </c>
    </row>
    <row r="2714" spans="2:10" x14ac:dyDescent="0.45">
      <c r="B2714" t="s">
        <v>180</v>
      </c>
      <c r="C2714" t="s">
        <v>11</v>
      </c>
      <c r="D2714">
        <v>0</v>
      </c>
      <c r="E2714" t="s">
        <v>6</v>
      </c>
      <c r="G2714" t="s">
        <v>181</v>
      </c>
      <c r="H2714" t="s">
        <v>11</v>
      </c>
      <c r="I2714">
        <v>7.428485524850403E-3</v>
      </c>
      <c r="J2714" t="s">
        <v>6</v>
      </c>
    </row>
    <row r="2715" spans="2:10" x14ac:dyDescent="0.45">
      <c r="B2715" t="s">
        <v>180</v>
      </c>
      <c r="C2715" t="s">
        <v>12</v>
      </c>
      <c r="D2715">
        <v>0</v>
      </c>
      <c r="E2715" t="s">
        <v>6</v>
      </c>
      <c r="G2715" t="s">
        <v>181</v>
      </c>
      <c r="H2715" t="s">
        <v>12</v>
      </c>
      <c r="I2715">
        <v>7.5625774063299454E-3</v>
      </c>
      <c r="J2715" t="s">
        <v>6</v>
      </c>
    </row>
    <row r="2716" spans="2:10" x14ac:dyDescent="0.45">
      <c r="B2716" t="s">
        <v>180</v>
      </c>
      <c r="C2716" t="s">
        <v>13</v>
      </c>
      <c r="D2716">
        <v>1.7044326293653598E-3</v>
      </c>
      <c r="E2716" t="s">
        <v>6</v>
      </c>
      <c r="G2716" t="s">
        <v>181</v>
      </c>
      <c r="H2716" t="s">
        <v>13</v>
      </c>
      <c r="I2716">
        <v>7.6897794901097027E-3</v>
      </c>
      <c r="J2716" t="s">
        <v>6</v>
      </c>
    </row>
    <row r="2717" spans="2:10" x14ac:dyDescent="0.45">
      <c r="B2717" t="s">
        <v>180</v>
      </c>
      <c r="C2717" t="s">
        <v>14</v>
      </c>
      <c r="D2717">
        <v>6.7362149150226227E-3</v>
      </c>
      <c r="E2717" t="s">
        <v>6</v>
      </c>
      <c r="G2717" t="s">
        <v>181</v>
      </c>
      <c r="H2717" t="s">
        <v>14</v>
      </c>
      <c r="I2717">
        <v>7.6812529258554986E-3</v>
      </c>
      <c r="J2717" t="s">
        <v>6</v>
      </c>
    </row>
    <row r="2718" spans="2:10" x14ac:dyDescent="0.45">
      <c r="B2718" t="s">
        <v>180</v>
      </c>
      <c r="C2718" t="s">
        <v>15</v>
      </c>
      <c r="D2718">
        <v>1.1851098351875837E-2</v>
      </c>
      <c r="E2718" t="s">
        <v>6</v>
      </c>
      <c r="G2718" t="s">
        <v>181</v>
      </c>
      <c r="H2718" t="s">
        <v>15</v>
      </c>
      <c r="I2718">
        <v>6.9014603331038291E-3</v>
      </c>
      <c r="J2718" t="s">
        <v>6</v>
      </c>
    </row>
    <row r="2719" spans="2:10" x14ac:dyDescent="0.45">
      <c r="B2719" t="s">
        <v>180</v>
      </c>
      <c r="C2719" t="s">
        <v>16</v>
      </c>
      <c r="D2719">
        <v>1.5490900528828028E-2</v>
      </c>
      <c r="E2719" t="s">
        <v>6</v>
      </c>
      <c r="G2719" t="s">
        <v>181</v>
      </c>
      <c r="H2719" t="s">
        <v>16</v>
      </c>
      <c r="I2719">
        <v>7.4417620528501342E-3</v>
      </c>
      <c r="J2719" t="s">
        <v>6</v>
      </c>
    </row>
    <row r="2720" spans="2:10" x14ac:dyDescent="0.45">
      <c r="B2720" t="s">
        <v>180</v>
      </c>
      <c r="C2720" t="s">
        <v>17</v>
      </c>
      <c r="D2720">
        <v>1.7425516992310038E-2</v>
      </c>
      <c r="E2720" t="s">
        <v>6</v>
      </c>
      <c r="G2720" t="s">
        <v>181</v>
      </c>
      <c r="H2720" t="s">
        <v>17</v>
      </c>
      <c r="I2720">
        <v>7.9898469681539616E-3</v>
      </c>
      <c r="J2720" t="s">
        <v>6</v>
      </c>
    </row>
    <row r="2721" spans="2:10" x14ac:dyDescent="0.45">
      <c r="B2721" t="s">
        <v>180</v>
      </c>
      <c r="C2721" t="s">
        <v>18</v>
      </c>
      <c r="D2721">
        <v>1.7749861832178894E-2</v>
      </c>
      <c r="E2721" t="s">
        <v>6</v>
      </c>
      <c r="G2721" t="s">
        <v>181</v>
      </c>
      <c r="H2721" t="s">
        <v>18</v>
      </c>
      <c r="I2721">
        <v>8.7697997404681868E-3</v>
      </c>
      <c r="J2721" t="s">
        <v>6</v>
      </c>
    </row>
    <row r="2722" spans="2:10" x14ac:dyDescent="0.45">
      <c r="B2722" t="s">
        <v>180</v>
      </c>
      <c r="C2722" t="s">
        <v>19</v>
      </c>
      <c r="D2722">
        <v>1.6218452082221797E-2</v>
      </c>
      <c r="E2722" t="s">
        <v>6</v>
      </c>
      <c r="G2722" t="s">
        <v>181</v>
      </c>
      <c r="H2722" t="s">
        <v>19</v>
      </c>
      <c r="I2722">
        <v>8.8422414977261752E-3</v>
      </c>
      <c r="J2722" t="s">
        <v>6</v>
      </c>
    </row>
    <row r="2723" spans="2:10" x14ac:dyDescent="0.45">
      <c r="B2723" t="s">
        <v>180</v>
      </c>
      <c r="C2723" t="s">
        <v>20</v>
      </c>
      <c r="D2723">
        <v>1.2528173730889795E-2</v>
      </c>
      <c r="E2723" t="s">
        <v>6</v>
      </c>
      <c r="G2723" t="s">
        <v>181</v>
      </c>
      <c r="H2723" t="s">
        <v>20</v>
      </c>
      <c r="I2723">
        <v>8.962129738682734E-3</v>
      </c>
      <c r="J2723" t="s">
        <v>6</v>
      </c>
    </row>
    <row r="2724" spans="2:10" x14ac:dyDescent="0.45">
      <c r="B2724" t="s">
        <v>180</v>
      </c>
      <c r="C2724" t="s">
        <v>21</v>
      </c>
      <c r="D2724">
        <v>7.9209217012989695E-3</v>
      </c>
      <c r="E2724" t="s">
        <v>6</v>
      </c>
      <c r="G2724" t="s">
        <v>181</v>
      </c>
      <c r="H2724" t="s">
        <v>21</v>
      </c>
      <c r="I2724">
        <v>8.9212389567491328E-3</v>
      </c>
      <c r="J2724" t="s">
        <v>6</v>
      </c>
    </row>
    <row r="2725" spans="2:10" x14ac:dyDescent="0.45">
      <c r="B2725" t="s">
        <v>180</v>
      </c>
      <c r="C2725" t="s">
        <v>22</v>
      </c>
      <c r="D2725">
        <v>2.9544929072136098E-3</v>
      </c>
      <c r="E2725" t="s">
        <v>6</v>
      </c>
      <c r="G2725" t="s">
        <v>181</v>
      </c>
      <c r="H2725" t="s">
        <v>22</v>
      </c>
      <c r="I2725">
        <v>8.5985513876823752E-3</v>
      </c>
      <c r="J2725" t="s">
        <v>6</v>
      </c>
    </row>
    <row r="2726" spans="2:10" x14ac:dyDescent="0.45">
      <c r="B2726" t="s">
        <v>180</v>
      </c>
      <c r="C2726" t="s">
        <v>23</v>
      </c>
      <c r="D2726">
        <v>9.014557435592061E-5</v>
      </c>
      <c r="E2726" t="s">
        <v>6</v>
      </c>
      <c r="G2726" t="s">
        <v>181</v>
      </c>
      <c r="H2726" t="s">
        <v>23</v>
      </c>
      <c r="I2726">
        <v>8.5096309559951067E-3</v>
      </c>
      <c r="J2726" t="s">
        <v>6</v>
      </c>
    </row>
    <row r="2727" spans="2:10" x14ac:dyDescent="0.45">
      <c r="B2727" t="s">
        <v>180</v>
      </c>
      <c r="C2727" t="s">
        <v>24</v>
      </c>
      <c r="D2727">
        <v>0</v>
      </c>
      <c r="E2727" t="s">
        <v>6</v>
      </c>
      <c r="G2727" t="s">
        <v>181</v>
      </c>
      <c r="H2727" t="s">
        <v>24</v>
      </c>
      <c r="I2727">
        <v>1.6281876910005939E-2</v>
      </c>
      <c r="J2727" t="s">
        <v>6</v>
      </c>
    </row>
    <row r="2728" spans="2:10" x14ac:dyDescent="0.45">
      <c r="B2728" t="s">
        <v>180</v>
      </c>
      <c r="C2728" t="s">
        <v>25</v>
      </c>
      <c r="D2728">
        <v>0</v>
      </c>
      <c r="E2728" t="s">
        <v>6</v>
      </c>
      <c r="G2728" t="s">
        <v>181</v>
      </c>
      <c r="H2728" t="s">
        <v>25</v>
      </c>
      <c r="I2728">
        <v>1.4930590464550211E-2</v>
      </c>
      <c r="J2728" t="s">
        <v>6</v>
      </c>
    </row>
    <row r="2729" spans="2:10" x14ac:dyDescent="0.45">
      <c r="B2729" t="s">
        <v>180</v>
      </c>
      <c r="C2729" t="s">
        <v>26</v>
      </c>
      <c r="D2729">
        <v>0</v>
      </c>
      <c r="E2729" t="s">
        <v>6</v>
      </c>
      <c r="G2729" t="s">
        <v>181</v>
      </c>
      <c r="H2729" t="s">
        <v>26</v>
      </c>
      <c r="I2729">
        <v>3.6758386753173035E-2</v>
      </c>
      <c r="J2729" t="s">
        <v>6</v>
      </c>
    </row>
    <row r="2730" spans="2:10" x14ac:dyDescent="0.45">
      <c r="B2730" t="s">
        <v>180</v>
      </c>
      <c r="C2730" t="s">
        <v>27</v>
      </c>
      <c r="D2730">
        <v>0</v>
      </c>
      <c r="E2730" t="s">
        <v>6</v>
      </c>
      <c r="G2730" t="s">
        <v>181</v>
      </c>
      <c r="H2730" t="s">
        <v>27</v>
      </c>
      <c r="I2730">
        <v>6.9966114122024638E-3</v>
      </c>
      <c r="J2730" t="s">
        <v>6</v>
      </c>
    </row>
    <row r="2731" spans="2:10" x14ac:dyDescent="0.45">
      <c r="B2731" t="s">
        <v>180</v>
      </c>
      <c r="C2731" t="s">
        <v>28</v>
      </c>
      <c r="D2731">
        <v>0</v>
      </c>
      <c r="E2731" t="s">
        <v>6</v>
      </c>
      <c r="G2731" t="s">
        <v>181</v>
      </c>
      <c r="H2731" t="s">
        <v>28</v>
      </c>
      <c r="I2731">
        <v>6.8244172261278085E-3</v>
      </c>
      <c r="J2731" t="s">
        <v>6</v>
      </c>
    </row>
    <row r="2732" spans="2:10" x14ac:dyDescent="0.45">
      <c r="B2732" t="s">
        <v>180</v>
      </c>
      <c r="C2732" t="s">
        <v>29</v>
      </c>
      <c r="D2732">
        <v>1.112625266107583E-4</v>
      </c>
      <c r="E2732" t="s">
        <v>6</v>
      </c>
      <c r="G2732" t="s">
        <v>181</v>
      </c>
      <c r="H2732" t="s">
        <v>29</v>
      </c>
      <c r="I2732">
        <v>6.6983895856760232E-3</v>
      </c>
      <c r="J2732" t="s">
        <v>6</v>
      </c>
    </row>
    <row r="2733" spans="2:10" x14ac:dyDescent="0.45">
      <c r="B2733" t="s">
        <v>180</v>
      </c>
      <c r="C2733" t="s">
        <v>30</v>
      </c>
      <c r="D2733">
        <v>2.3834589065291757E-3</v>
      </c>
      <c r="E2733" t="s">
        <v>6</v>
      </c>
      <c r="G2733" t="s">
        <v>181</v>
      </c>
      <c r="H2733" t="s">
        <v>30</v>
      </c>
      <c r="I2733">
        <v>6.5218539085512769E-3</v>
      </c>
      <c r="J2733" t="s">
        <v>6</v>
      </c>
    </row>
    <row r="2734" spans="2:10" x14ac:dyDescent="0.45">
      <c r="B2734" t="s">
        <v>180</v>
      </c>
      <c r="C2734" t="s">
        <v>31</v>
      </c>
      <c r="D2734">
        <v>8.427884697354622E-3</v>
      </c>
      <c r="E2734" t="s">
        <v>6</v>
      </c>
      <c r="G2734" t="s">
        <v>181</v>
      </c>
      <c r="H2734" t="s">
        <v>31</v>
      </c>
      <c r="I2734">
        <v>6.1662887899039615E-3</v>
      </c>
      <c r="J2734" t="s">
        <v>6</v>
      </c>
    </row>
    <row r="2735" spans="2:10" x14ac:dyDescent="0.45">
      <c r="B2735" t="s">
        <v>180</v>
      </c>
      <c r="C2735" t="s">
        <v>32</v>
      </c>
      <c r="D2735">
        <v>1.5070500157719475E-2</v>
      </c>
      <c r="E2735" t="s">
        <v>6</v>
      </c>
      <c r="G2735" t="s">
        <v>181</v>
      </c>
      <c r="H2735" t="s">
        <v>32</v>
      </c>
      <c r="I2735">
        <v>6.1089015543216961E-3</v>
      </c>
      <c r="J2735" t="s">
        <v>6</v>
      </c>
    </row>
    <row r="2736" spans="2:10" x14ac:dyDescent="0.45">
      <c r="B2736" t="s">
        <v>180</v>
      </c>
      <c r="C2736" t="s">
        <v>33</v>
      </c>
      <c r="D2736">
        <v>2.0829497442376665E-2</v>
      </c>
      <c r="E2736" t="s">
        <v>6</v>
      </c>
      <c r="G2736" t="s">
        <v>181</v>
      </c>
      <c r="H2736" t="s">
        <v>33</v>
      </c>
      <c r="I2736">
        <v>5.0582539270421396E-3</v>
      </c>
      <c r="J2736" t="s">
        <v>6</v>
      </c>
    </row>
    <row r="2737" spans="2:10" x14ac:dyDescent="0.45">
      <c r="B2737" t="s">
        <v>180</v>
      </c>
      <c r="C2737" t="s">
        <v>34</v>
      </c>
      <c r="D2737">
        <v>2.4092660654707148E-2</v>
      </c>
      <c r="E2737" t="s">
        <v>6</v>
      </c>
      <c r="G2737" t="s">
        <v>181</v>
      </c>
      <c r="H2737" t="s">
        <v>34</v>
      </c>
      <c r="I2737">
        <v>5.3616650401147421E-3</v>
      </c>
      <c r="J2737" t="s">
        <v>6</v>
      </c>
    </row>
    <row r="2738" spans="2:10" x14ac:dyDescent="0.45">
      <c r="B2738" t="s">
        <v>180</v>
      </c>
      <c r="C2738" t="s">
        <v>35</v>
      </c>
      <c r="D2738">
        <v>2.5609879125028902E-2</v>
      </c>
      <c r="E2738" t="s">
        <v>6</v>
      </c>
      <c r="G2738" t="s">
        <v>181</v>
      </c>
      <c r="H2738" t="s">
        <v>35</v>
      </c>
      <c r="I2738">
        <v>5.92897869290225E-3</v>
      </c>
      <c r="J2738" t="s">
        <v>6</v>
      </c>
    </row>
    <row r="2739" spans="2:10" x14ac:dyDescent="0.45">
      <c r="B2739" t="s">
        <v>180</v>
      </c>
      <c r="C2739" t="s">
        <v>36</v>
      </c>
      <c r="D2739">
        <v>2.5139668462952208E-2</v>
      </c>
      <c r="E2739" t="s">
        <v>6</v>
      </c>
      <c r="G2739" t="s">
        <v>181</v>
      </c>
      <c r="H2739" t="s">
        <v>36</v>
      </c>
      <c r="I2739">
        <v>6.2529356311258836E-3</v>
      </c>
      <c r="J2739" t="s">
        <v>6</v>
      </c>
    </row>
    <row r="2740" spans="2:10" x14ac:dyDescent="0.45">
      <c r="B2740" t="s">
        <v>180</v>
      </c>
      <c r="C2740" t="s">
        <v>37</v>
      </c>
      <c r="D2740">
        <v>2.2887751037867447E-2</v>
      </c>
      <c r="E2740" t="s">
        <v>6</v>
      </c>
      <c r="G2740" t="s">
        <v>181</v>
      </c>
      <c r="H2740" t="s">
        <v>37</v>
      </c>
      <c r="I2740">
        <v>6.339496775690027E-3</v>
      </c>
      <c r="J2740" t="s">
        <v>6</v>
      </c>
    </row>
    <row r="2741" spans="2:10" x14ac:dyDescent="0.45">
      <c r="B2741" t="s">
        <v>180</v>
      </c>
      <c r="C2741" t="s">
        <v>38</v>
      </c>
      <c r="D2741">
        <v>1.8735928636428721E-2</v>
      </c>
      <c r="E2741" t="s">
        <v>6</v>
      </c>
      <c r="G2741" t="s">
        <v>181</v>
      </c>
      <c r="H2741" t="s">
        <v>38</v>
      </c>
      <c r="I2741">
        <v>6.545164276466826E-3</v>
      </c>
      <c r="J2741" t="s">
        <v>6</v>
      </c>
    </row>
    <row r="2742" spans="2:10" x14ac:dyDescent="0.45">
      <c r="B2742" t="s">
        <v>180</v>
      </c>
      <c r="C2742" t="s">
        <v>39</v>
      </c>
      <c r="D2742">
        <v>1.3615646884358604E-2</v>
      </c>
      <c r="E2742" t="s">
        <v>6</v>
      </c>
      <c r="G2742" t="s">
        <v>181</v>
      </c>
      <c r="H2742" t="s">
        <v>39</v>
      </c>
      <c r="I2742">
        <v>6.7998397873136589E-3</v>
      </c>
      <c r="J2742" t="s">
        <v>6</v>
      </c>
    </row>
    <row r="2743" spans="2:10" x14ac:dyDescent="0.45">
      <c r="B2743" t="s">
        <v>180</v>
      </c>
      <c r="C2743" t="s">
        <v>40</v>
      </c>
      <c r="D2743">
        <v>7.9062792731755954E-3</v>
      </c>
      <c r="E2743" t="s">
        <v>6</v>
      </c>
      <c r="G2743" t="s">
        <v>181</v>
      </c>
      <c r="H2743" t="s">
        <v>40</v>
      </c>
      <c r="I2743">
        <v>7.2137405227626957E-3</v>
      </c>
      <c r="J2743" t="s">
        <v>6</v>
      </c>
    </row>
    <row r="2744" spans="2:10" x14ac:dyDescent="0.45">
      <c r="B2744" t="s">
        <v>180</v>
      </c>
      <c r="C2744" t="s">
        <v>41</v>
      </c>
      <c r="D2744">
        <v>2.2839156416518533E-3</v>
      </c>
      <c r="E2744" t="s">
        <v>6</v>
      </c>
      <c r="G2744" t="s">
        <v>181</v>
      </c>
      <c r="H2744" t="s">
        <v>41</v>
      </c>
      <c r="I2744">
        <v>7.587770077204673E-3</v>
      </c>
      <c r="J2744" t="s">
        <v>6</v>
      </c>
    </row>
    <row r="2745" spans="2:10" x14ac:dyDescent="0.45">
      <c r="B2745" t="s">
        <v>180</v>
      </c>
      <c r="C2745" t="s">
        <v>42</v>
      </c>
      <c r="D2745">
        <v>4.3398862471389913E-5</v>
      </c>
      <c r="E2745" t="s">
        <v>6</v>
      </c>
      <c r="G2745" t="s">
        <v>181</v>
      </c>
      <c r="H2745" t="s">
        <v>42</v>
      </c>
      <c r="I2745">
        <v>1.6109466878908213E-2</v>
      </c>
      <c r="J2745" t="s">
        <v>6</v>
      </c>
    </row>
    <row r="2746" spans="2:10" x14ac:dyDescent="0.45">
      <c r="B2746" t="s">
        <v>180</v>
      </c>
      <c r="C2746" t="s">
        <v>43</v>
      </c>
      <c r="D2746">
        <v>0</v>
      </c>
      <c r="E2746" t="s">
        <v>6</v>
      </c>
      <c r="G2746" t="s">
        <v>181</v>
      </c>
      <c r="H2746" t="s">
        <v>43</v>
      </c>
      <c r="I2746">
        <v>1.6284622632907968E-2</v>
      </c>
      <c r="J2746" t="s">
        <v>6</v>
      </c>
    </row>
    <row r="2747" spans="2:10" x14ac:dyDescent="0.45">
      <c r="B2747" t="s">
        <v>180</v>
      </c>
      <c r="C2747" t="s">
        <v>44</v>
      </c>
      <c r="D2747">
        <v>0</v>
      </c>
      <c r="E2747" t="s">
        <v>6</v>
      </c>
      <c r="G2747" t="s">
        <v>181</v>
      </c>
      <c r="H2747" t="s">
        <v>44</v>
      </c>
      <c r="I2747">
        <v>2.8357614540124577E-2</v>
      </c>
      <c r="J2747" t="s">
        <v>6</v>
      </c>
    </row>
    <row r="2748" spans="2:10" x14ac:dyDescent="0.45">
      <c r="B2748" t="s">
        <v>180</v>
      </c>
      <c r="C2748" t="s">
        <v>45</v>
      </c>
      <c r="D2748">
        <v>0</v>
      </c>
      <c r="E2748" t="s">
        <v>6</v>
      </c>
      <c r="G2748" t="s">
        <v>181</v>
      </c>
      <c r="H2748" t="s">
        <v>45</v>
      </c>
      <c r="I2748">
        <v>5.7485816215405413E-3</v>
      </c>
      <c r="J2748" t="s">
        <v>6</v>
      </c>
    </row>
    <row r="2749" spans="2:10" x14ac:dyDescent="0.45">
      <c r="B2749" t="s">
        <v>180</v>
      </c>
      <c r="C2749" t="s">
        <v>46</v>
      </c>
      <c r="D2749">
        <v>5.907354433547264E-5</v>
      </c>
      <c r="E2749" t="s">
        <v>6</v>
      </c>
      <c r="G2749" t="s">
        <v>181</v>
      </c>
      <c r="H2749" t="s">
        <v>46</v>
      </c>
      <c r="I2749">
        <v>5.7535941051992737E-3</v>
      </c>
      <c r="J2749" t="s">
        <v>6</v>
      </c>
    </row>
    <row r="2750" spans="2:10" x14ac:dyDescent="0.45">
      <c r="B2750" t="s">
        <v>180</v>
      </c>
      <c r="C2750" t="s">
        <v>47</v>
      </c>
      <c r="D2750">
        <v>1.3154586386371532E-3</v>
      </c>
      <c r="E2750" t="s">
        <v>6</v>
      </c>
      <c r="G2750" t="s">
        <v>181</v>
      </c>
      <c r="H2750" t="s">
        <v>47</v>
      </c>
      <c r="I2750">
        <v>5.4423058154303402E-3</v>
      </c>
      <c r="J2750" t="s">
        <v>6</v>
      </c>
    </row>
    <row r="2751" spans="2:10" x14ac:dyDescent="0.45">
      <c r="B2751" t="s">
        <v>180</v>
      </c>
      <c r="C2751" t="s">
        <v>48</v>
      </c>
      <c r="D2751">
        <v>5.4703226940080243E-3</v>
      </c>
      <c r="E2751" t="s">
        <v>6</v>
      </c>
      <c r="G2751" t="s">
        <v>181</v>
      </c>
      <c r="H2751" t="s">
        <v>48</v>
      </c>
      <c r="I2751">
        <v>5.1409153938512262E-3</v>
      </c>
      <c r="J2751" t="s">
        <v>6</v>
      </c>
    </row>
    <row r="2752" spans="2:10" x14ac:dyDescent="0.45">
      <c r="B2752" t="s">
        <v>180</v>
      </c>
      <c r="C2752" t="s">
        <v>49</v>
      </c>
      <c r="D2752">
        <v>1.110789326216873E-2</v>
      </c>
      <c r="E2752" t="s">
        <v>6</v>
      </c>
      <c r="G2752" t="s">
        <v>181</v>
      </c>
      <c r="H2752" t="s">
        <v>49</v>
      </c>
      <c r="I2752">
        <v>5.0791266746842813E-3</v>
      </c>
      <c r="J2752" t="s">
        <v>6</v>
      </c>
    </row>
    <row r="2753" spans="2:10" x14ac:dyDescent="0.45">
      <c r="B2753" t="s">
        <v>180</v>
      </c>
      <c r="C2753" t="s">
        <v>50</v>
      </c>
      <c r="D2753">
        <v>1.6701330253259882E-2</v>
      </c>
      <c r="E2753" t="s">
        <v>6</v>
      </c>
      <c r="G2753" t="s">
        <v>181</v>
      </c>
      <c r="H2753" t="s">
        <v>50</v>
      </c>
      <c r="I2753">
        <v>5.4064929935524727E-3</v>
      </c>
      <c r="J2753" t="s">
        <v>6</v>
      </c>
    </row>
    <row r="2754" spans="2:10" x14ac:dyDescent="0.45">
      <c r="B2754" t="s">
        <v>180</v>
      </c>
      <c r="C2754" t="s">
        <v>51</v>
      </c>
      <c r="D2754">
        <v>2.0893339043129084E-2</v>
      </c>
      <c r="E2754" t="s">
        <v>6</v>
      </c>
      <c r="G2754" t="s">
        <v>181</v>
      </c>
      <c r="H2754" t="s">
        <v>51</v>
      </c>
      <c r="I2754">
        <v>4.5588955086711489E-3</v>
      </c>
      <c r="J2754" t="s">
        <v>6</v>
      </c>
    </row>
    <row r="2755" spans="2:10" x14ac:dyDescent="0.45">
      <c r="B2755" t="s">
        <v>180</v>
      </c>
      <c r="C2755" t="s">
        <v>52</v>
      </c>
      <c r="D2755">
        <v>2.3418127969480583E-2</v>
      </c>
      <c r="E2755" t="s">
        <v>6</v>
      </c>
      <c r="G2755" t="s">
        <v>181</v>
      </c>
      <c r="H2755" t="s">
        <v>52</v>
      </c>
      <c r="I2755">
        <v>5.2202817071444552E-3</v>
      </c>
      <c r="J2755" t="s">
        <v>6</v>
      </c>
    </row>
    <row r="2756" spans="2:10" x14ac:dyDescent="0.45">
      <c r="B2756" t="s">
        <v>180</v>
      </c>
      <c r="C2756" t="s">
        <v>53</v>
      </c>
      <c r="D2756">
        <v>2.4408887876801538E-2</v>
      </c>
      <c r="E2756" t="s">
        <v>6</v>
      </c>
      <c r="G2756" t="s">
        <v>181</v>
      </c>
      <c r="H2756" t="s">
        <v>53</v>
      </c>
      <c r="I2756">
        <v>5.9418167367396944E-3</v>
      </c>
      <c r="J2756" t="s">
        <v>6</v>
      </c>
    </row>
    <row r="2757" spans="2:10" x14ac:dyDescent="0.45">
      <c r="B2757" t="s">
        <v>180</v>
      </c>
      <c r="C2757" t="s">
        <v>54</v>
      </c>
      <c r="D2757">
        <v>2.4479034880444141E-2</v>
      </c>
      <c r="E2757" t="s">
        <v>6</v>
      </c>
      <c r="G2757" t="s">
        <v>181</v>
      </c>
      <c r="H2757" t="s">
        <v>54</v>
      </c>
      <c r="I2757">
        <v>6.4820951594272641E-3</v>
      </c>
      <c r="J2757" t="s">
        <v>6</v>
      </c>
    </row>
    <row r="2758" spans="2:10" x14ac:dyDescent="0.45">
      <c r="B2758" t="s">
        <v>180</v>
      </c>
      <c r="C2758" t="s">
        <v>55</v>
      </c>
      <c r="D2758">
        <v>2.2156584285311014E-2</v>
      </c>
      <c r="E2758" t="s">
        <v>6</v>
      </c>
      <c r="G2758" t="s">
        <v>181</v>
      </c>
      <c r="H2758" t="s">
        <v>55</v>
      </c>
      <c r="I2758">
        <v>6.8879599945170008E-3</v>
      </c>
      <c r="J2758" t="s">
        <v>6</v>
      </c>
    </row>
    <row r="2759" spans="2:10" x14ac:dyDescent="0.45">
      <c r="B2759" t="s">
        <v>180</v>
      </c>
      <c r="C2759" t="s">
        <v>56</v>
      </c>
      <c r="D2759">
        <v>1.89240350631492E-2</v>
      </c>
      <c r="E2759" t="s">
        <v>6</v>
      </c>
      <c r="G2759" t="s">
        <v>181</v>
      </c>
      <c r="H2759" t="s">
        <v>56</v>
      </c>
      <c r="I2759">
        <v>6.8844657287946585E-3</v>
      </c>
      <c r="J2759" t="s">
        <v>6</v>
      </c>
    </row>
    <row r="2760" spans="2:10" x14ac:dyDescent="0.45">
      <c r="B2760" t="s">
        <v>180</v>
      </c>
      <c r="C2760" t="s">
        <v>57</v>
      </c>
      <c r="D2760">
        <v>1.4640981785639063E-2</v>
      </c>
      <c r="E2760" t="s">
        <v>6</v>
      </c>
      <c r="G2760" t="s">
        <v>181</v>
      </c>
      <c r="H2760" t="s">
        <v>57</v>
      </c>
      <c r="I2760">
        <v>6.3825893057688089E-3</v>
      </c>
      <c r="J2760" t="s">
        <v>6</v>
      </c>
    </row>
    <row r="2761" spans="2:10" x14ac:dyDescent="0.45">
      <c r="B2761" t="s">
        <v>180</v>
      </c>
      <c r="C2761" t="s">
        <v>58</v>
      </c>
      <c r="D2761">
        <v>9.4220781504670663E-3</v>
      </c>
      <c r="E2761" t="s">
        <v>6</v>
      </c>
      <c r="G2761" t="s">
        <v>181</v>
      </c>
      <c r="H2761" t="s">
        <v>58</v>
      </c>
      <c r="I2761">
        <v>5.8112132175676826E-3</v>
      </c>
      <c r="J2761" t="s">
        <v>6</v>
      </c>
    </row>
    <row r="2762" spans="2:10" x14ac:dyDescent="0.45">
      <c r="B2762" t="s">
        <v>180</v>
      </c>
      <c r="C2762" t="s">
        <v>59</v>
      </c>
      <c r="D2762">
        <v>4.3350444565782072E-3</v>
      </c>
      <c r="E2762" t="s">
        <v>6</v>
      </c>
      <c r="G2762" t="s">
        <v>181</v>
      </c>
      <c r="H2762" t="s">
        <v>59</v>
      </c>
      <c r="I2762">
        <v>5.5835858470541545E-3</v>
      </c>
      <c r="J2762" t="s">
        <v>6</v>
      </c>
    </row>
    <row r="2763" spans="2:10" x14ac:dyDescent="0.45">
      <c r="B2763" t="s">
        <v>180</v>
      </c>
      <c r="C2763" t="s">
        <v>60</v>
      </c>
      <c r="D2763">
        <v>9.9375281311851033E-4</v>
      </c>
      <c r="E2763" t="s">
        <v>6</v>
      </c>
      <c r="G2763" t="s">
        <v>181</v>
      </c>
      <c r="H2763" t="s">
        <v>60</v>
      </c>
      <c r="I2763">
        <v>1.1353892151933142E-2</v>
      </c>
      <c r="J2763" t="s">
        <v>6</v>
      </c>
    </row>
    <row r="2764" spans="2:10" x14ac:dyDescent="0.45">
      <c r="B2764" t="s">
        <v>180</v>
      </c>
      <c r="C2764" t="s">
        <v>61</v>
      </c>
      <c r="D2764">
        <v>0</v>
      </c>
      <c r="E2764" t="s">
        <v>6</v>
      </c>
      <c r="G2764" t="s">
        <v>181</v>
      </c>
      <c r="H2764" t="s">
        <v>61</v>
      </c>
      <c r="I2764">
        <v>1.1290013484748384E-2</v>
      </c>
      <c r="J2764" t="s">
        <v>6</v>
      </c>
    </row>
    <row r="2765" spans="2:10" x14ac:dyDescent="0.45">
      <c r="B2765" t="s">
        <v>180</v>
      </c>
      <c r="C2765" t="s">
        <v>62</v>
      </c>
      <c r="D2765">
        <v>0</v>
      </c>
      <c r="E2765" t="s">
        <v>6</v>
      </c>
      <c r="G2765" t="s">
        <v>181</v>
      </c>
      <c r="H2765" t="s">
        <v>62</v>
      </c>
      <c r="I2765">
        <v>2.0059712113877071E-2</v>
      </c>
      <c r="J2765" t="s">
        <v>6</v>
      </c>
    </row>
    <row r="2766" spans="2:10" x14ac:dyDescent="0.45">
      <c r="B2766" t="s">
        <v>180</v>
      </c>
      <c r="C2766" t="s">
        <v>63</v>
      </c>
      <c r="D2766">
        <v>0</v>
      </c>
      <c r="E2766" t="s">
        <v>6</v>
      </c>
      <c r="G2766" t="s">
        <v>181</v>
      </c>
      <c r="H2766" t="s">
        <v>63</v>
      </c>
      <c r="I2766">
        <v>3.5723301971918222E-3</v>
      </c>
      <c r="J2766" t="s">
        <v>6</v>
      </c>
    </row>
    <row r="2767" spans="2:10" x14ac:dyDescent="0.45">
      <c r="B2767" t="s">
        <v>180</v>
      </c>
      <c r="C2767" t="s">
        <v>64</v>
      </c>
      <c r="D2767">
        <v>8.517739249355876E-6</v>
      </c>
      <c r="E2767" t="s">
        <v>6</v>
      </c>
      <c r="G2767" t="s">
        <v>181</v>
      </c>
      <c r="H2767" t="s">
        <v>64</v>
      </c>
      <c r="I2767">
        <v>3.391511177153422E-3</v>
      </c>
      <c r="J2767" t="s">
        <v>6</v>
      </c>
    </row>
    <row r="2768" spans="2:10" x14ac:dyDescent="0.45">
      <c r="B2768" t="s">
        <v>180</v>
      </c>
      <c r="C2768" t="s">
        <v>65</v>
      </c>
      <c r="D2768">
        <v>7.6503610977764875E-4</v>
      </c>
      <c r="E2768" t="s">
        <v>6</v>
      </c>
      <c r="G2768" t="s">
        <v>181</v>
      </c>
      <c r="H2768" t="s">
        <v>65</v>
      </c>
      <c r="I2768">
        <v>3.0698042368802886E-3</v>
      </c>
      <c r="J2768" t="s">
        <v>6</v>
      </c>
    </row>
    <row r="2769" spans="2:10" x14ac:dyDescent="0.45">
      <c r="B2769" t="s">
        <v>180</v>
      </c>
      <c r="C2769" t="s">
        <v>66</v>
      </c>
      <c r="D2769">
        <v>5.4694508850683067E-3</v>
      </c>
      <c r="E2769" t="s">
        <v>6</v>
      </c>
      <c r="G2769" t="s">
        <v>181</v>
      </c>
      <c r="H2769" t="s">
        <v>66</v>
      </c>
      <c r="I2769">
        <v>2.3692154376270952E-3</v>
      </c>
      <c r="J2769" t="s">
        <v>6</v>
      </c>
    </row>
    <row r="2770" spans="2:10" x14ac:dyDescent="0.45">
      <c r="B2770" t="s">
        <v>180</v>
      </c>
      <c r="C2770" t="s">
        <v>67</v>
      </c>
      <c r="D2770">
        <v>1.3197258519585411E-2</v>
      </c>
      <c r="E2770" t="s">
        <v>6</v>
      </c>
      <c r="G2770" t="s">
        <v>181</v>
      </c>
      <c r="H2770" t="s">
        <v>67</v>
      </c>
      <c r="I2770">
        <v>2.1612120393606762E-3</v>
      </c>
      <c r="J2770" t="s">
        <v>6</v>
      </c>
    </row>
    <row r="2771" spans="2:10" x14ac:dyDescent="0.45">
      <c r="B2771" t="s">
        <v>180</v>
      </c>
      <c r="C2771" t="s">
        <v>68</v>
      </c>
      <c r="D2771">
        <v>2.0447831269066356E-2</v>
      </c>
      <c r="E2771" t="s">
        <v>6</v>
      </c>
      <c r="G2771" t="s">
        <v>181</v>
      </c>
      <c r="H2771" t="s">
        <v>68</v>
      </c>
      <c r="I2771">
        <v>2.3685682632541439E-3</v>
      </c>
      <c r="J2771" t="s">
        <v>6</v>
      </c>
    </row>
    <row r="2772" spans="2:10" x14ac:dyDescent="0.45">
      <c r="B2772" t="s">
        <v>180</v>
      </c>
      <c r="C2772" t="s">
        <v>69</v>
      </c>
      <c r="D2772">
        <v>2.620087362914968E-2</v>
      </c>
      <c r="E2772" t="s">
        <v>6</v>
      </c>
      <c r="G2772" t="s">
        <v>181</v>
      </c>
      <c r="H2772" t="s">
        <v>69</v>
      </c>
      <c r="I2772">
        <v>2.6037778797609735E-3</v>
      </c>
      <c r="J2772" t="s">
        <v>6</v>
      </c>
    </row>
    <row r="2773" spans="2:10" x14ac:dyDescent="0.45">
      <c r="B2773" t="s">
        <v>180</v>
      </c>
      <c r="C2773" t="s">
        <v>70</v>
      </c>
      <c r="D2773">
        <v>2.9898531754198533E-2</v>
      </c>
      <c r="E2773" t="s">
        <v>6</v>
      </c>
      <c r="G2773" t="s">
        <v>181</v>
      </c>
      <c r="H2773" t="s">
        <v>70</v>
      </c>
      <c r="I2773">
        <v>2.7990943036716224E-3</v>
      </c>
      <c r="J2773" t="s">
        <v>6</v>
      </c>
    </row>
    <row r="2774" spans="2:10" x14ac:dyDescent="0.45">
      <c r="B2774" t="s">
        <v>180</v>
      </c>
      <c r="C2774" t="s">
        <v>71</v>
      </c>
      <c r="D2774">
        <v>3.1398136476574662E-2</v>
      </c>
      <c r="E2774" t="s">
        <v>6</v>
      </c>
      <c r="G2774" t="s">
        <v>181</v>
      </c>
      <c r="H2774" t="s">
        <v>71</v>
      </c>
      <c r="I2774">
        <v>2.9557347973060517E-3</v>
      </c>
      <c r="J2774" t="s">
        <v>6</v>
      </c>
    </row>
    <row r="2775" spans="2:10" x14ac:dyDescent="0.45">
      <c r="B2775" t="s">
        <v>180</v>
      </c>
      <c r="C2775" t="s">
        <v>72</v>
      </c>
      <c r="D2775">
        <v>3.0873093147056073E-2</v>
      </c>
      <c r="E2775" t="s">
        <v>6</v>
      </c>
      <c r="G2775" t="s">
        <v>181</v>
      </c>
      <c r="H2775" t="s">
        <v>72</v>
      </c>
      <c r="I2775">
        <v>3.2514134410342788E-3</v>
      </c>
      <c r="J2775" t="s">
        <v>6</v>
      </c>
    </row>
    <row r="2776" spans="2:10" x14ac:dyDescent="0.45">
      <c r="B2776" t="s">
        <v>180</v>
      </c>
      <c r="C2776" t="s">
        <v>73</v>
      </c>
      <c r="D2776">
        <v>2.870904547465588E-2</v>
      </c>
      <c r="E2776" t="s">
        <v>6</v>
      </c>
      <c r="G2776" t="s">
        <v>181</v>
      </c>
      <c r="H2776" t="s">
        <v>73</v>
      </c>
      <c r="I2776">
        <v>3.5167011938023684E-3</v>
      </c>
      <c r="J2776" t="s">
        <v>6</v>
      </c>
    </row>
    <row r="2777" spans="2:10" x14ac:dyDescent="0.45">
      <c r="B2777" t="s">
        <v>180</v>
      </c>
      <c r="C2777" t="s">
        <v>74</v>
      </c>
      <c r="D2777">
        <v>2.4760843149681924E-2</v>
      </c>
      <c r="E2777" t="s">
        <v>6</v>
      </c>
      <c r="G2777" t="s">
        <v>181</v>
      </c>
      <c r="H2777" t="s">
        <v>74</v>
      </c>
      <c r="I2777">
        <v>3.748569417946517E-3</v>
      </c>
      <c r="J2777" t="s">
        <v>6</v>
      </c>
    </row>
    <row r="2778" spans="2:10" x14ac:dyDescent="0.45">
      <c r="B2778" t="s">
        <v>180</v>
      </c>
      <c r="C2778" t="s">
        <v>75</v>
      </c>
      <c r="D2778">
        <v>1.9310046048553936E-2</v>
      </c>
      <c r="E2778" t="s">
        <v>6</v>
      </c>
      <c r="G2778" t="s">
        <v>181</v>
      </c>
      <c r="H2778" t="s">
        <v>75</v>
      </c>
      <c r="I2778">
        <v>4.0357245347067755E-3</v>
      </c>
      <c r="J2778" t="s">
        <v>6</v>
      </c>
    </row>
    <row r="2779" spans="2:10" x14ac:dyDescent="0.45">
      <c r="B2779" t="s">
        <v>180</v>
      </c>
      <c r="C2779" t="s">
        <v>76</v>
      </c>
      <c r="D2779">
        <v>1.251434304866912E-2</v>
      </c>
      <c r="E2779" t="s">
        <v>6</v>
      </c>
      <c r="G2779" t="s">
        <v>181</v>
      </c>
      <c r="H2779" t="s">
        <v>76</v>
      </c>
      <c r="I2779">
        <v>3.9671705662796515E-3</v>
      </c>
      <c r="J2779" t="s">
        <v>6</v>
      </c>
    </row>
    <row r="2780" spans="2:10" x14ac:dyDescent="0.45">
      <c r="B2780" t="s">
        <v>180</v>
      </c>
      <c r="C2780" t="s">
        <v>77</v>
      </c>
      <c r="D2780">
        <v>5.4543135496351878E-3</v>
      </c>
      <c r="E2780" t="s">
        <v>6</v>
      </c>
      <c r="G2780" t="s">
        <v>181</v>
      </c>
      <c r="H2780" t="s">
        <v>77</v>
      </c>
      <c r="I2780">
        <v>3.9242083298451809E-3</v>
      </c>
      <c r="J2780" t="s">
        <v>6</v>
      </c>
    </row>
    <row r="2781" spans="2:10" x14ac:dyDescent="0.45">
      <c r="B2781" t="s">
        <v>180</v>
      </c>
      <c r="C2781" t="s">
        <v>78</v>
      </c>
      <c r="D2781">
        <v>8.3510231173148644E-4</v>
      </c>
      <c r="E2781" t="s">
        <v>6</v>
      </c>
      <c r="G2781" t="s">
        <v>181</v>
      </c>
      <c r="H2781" t="s">
        <v>78</v>
      </c>
      <c r="I2781">
        <v>9.2752370404068363E-3</v>
      </c>
      <c r="J2781" t="s">
        <v>6</v>
      </c>
    </row>
    <row r="2782" spans="2:10" x14ac:dyDescent="0.45">
      <c r="B2782" t="s">
        <v>180</v>
      </c>
      <c r="C2782" t="s">
        <v>79</v>
      </c>
      <c r="D2782">
        <v>0</v>
      </c>
      <c r="E2782" t="s">
        <v>6</v>
      </c>
      <c r="G2782" t="s">
        <v>181</v>
      </c>
      <c r="H2782" t="s">
        <v>79</v>
      </c>
      <c r="I2782">
        <v>9.4828276520331628E-3</v>
      </c>
      <c r="J2782" t="s">
        <v>6</v>
      </c>
    </row>
    <row r="2783" spans="2:10" x14ac:dyDescent="0.45">
      <c r="B2783" t="s">
        <v>180</v>
      </c>
      <c r="C2783" t="s">
        <v>80</v>
      </c>
      <c r="D2783">
        <v>0</v>
      </c>
      <c r="E2783" t="s">
        <v>6</v>
      </c>
      <c r="G2783" t="s">
        <v>181</v>
      </c>
      <c r="H2783" t="s">
        <v>80</v>
      </c>
      <c r="I2783">
        <v>3.7941185079861689E-2</v>
      </c>
      <c r="J2783" t="s">
        <v>6</v>
      </c>
    </row>
    <row r="2784" spans="2:10" x14ac:dyDescent="0.45">
      <c r="B2784" t="s">
        <v>180</v>
      </c>
      <c r="C2784" t="s">
        <v>81</v>
      </c>
      <c r="D2784">
        <v>0</v>
      </c>
      <c r="E2784" t="s">
        <v>6</v>
      </c>
      <c r="G2784" t="s">
        <v>181</v>
      </c>
      <c r="H2784" t="s">
        <v>81</v>
      </c>
      <c r="I2784">
        <v>7.1615198884970258E-3</v>
      </c>
      <c r="J2784" t="s">
        <v>6</v>
      </c>
    </row>
    <row r="2785" spans="2:10" x14ac:dyDescent="0.45">
      <c r="B2785" t="s">
        <v>180</v>
      </c>
      <c r="C2785" t="s">
        <v>82</v>
      </c>
      <c r="D2785">
        <v>0</v>
      </c>
      <c r="E2785" t="s">
        <v>6</v>
      </c>
      <c r="G2785" t="s">
        <v>181</v>
      </c>
      <c r="H2785" t="s">
        <v>82</v>
      </c>
      <c r="I2785">
        <v>7.2159452975567983E-3</v>
      </c>
      <c r="J2785" t="s">
        <v>6</v>
      </c>
    </row>
    <row r="2786" spans="2:10" x14ac:dyDescent="0.45">
      <c r="B2786" t="s">
        <v>180</v>
      </c>
      <c r="C2786" t="s">
        <v>83</v>
      </c>
      <c r="D2786">
        <v>3.7182927134489323E-6</v>
      </c>
      <c r="E2786" t="s">
        <v>6</v>
      </c>
      <c r="G2786" t="s">
        <v>181</v>
      </c>
      <c r="H2786" t="s">
        <v>83</v>
      </c>
      <c r="I2786">
        <v>7.2742869326507201E-3</v>
      </c>
      <c r="J2786" t="s">
        <v>6</v>
      </c>
    </row>
    <row r="2787" spans="2:10" x14ac:dyDescent="0.45">
      <c r="B2787" t="s">
        <v>180</v>
      </c>
      <c r="C2787" t="s">
        <v>84</v>
      </c>
      <c r="D2787">
        <v>1.4626445337481834E-3</v>
      </c>
      <c r="E2787" t="s">
        <v>6</v>
      </c>
      <c r="G2787" t="s">
        <v>181</v>
      </c>
      <c r="H2787" t="s">
        <v>84</v>
      </c>
      <c r="I2787">
        <v>7.1814343918333787E-3</v>
      </c>
      <c r="J2787" t="s">
        <v>6</v>
      </c>
    </row>
    <row r="2788" spans="2:10" x14ac:dyDescent="0.45">
      <c r="B2788" t="s">
        <v>180</v>
      </c>
      <c r="C2788" t="s">
        <v>85</v>
      </c>
      <c r="D2788">
        <v>6.7530300716490809E-3</v>
      </c>
      <c r="E2788" t="s">
        <v>6</v>
      </c>
      <c r="G2788" t="s">
        <v>181</v>
      </c>
      <c r="H2788" t="s">
        <v>85</v>
      </c>
      <c r="I2788">
        <v>6.837757144390757E-3</v>
      </c>
      <c r="J2788" t="s">
        <v>6</v>
      </c>
    </row>
    <row r="2789" spans="2:10" x14ac:dyDescent="0.45">
      <c r="B2789" t="s">
        <v>180</v>
      </c>
      <c r="C2789" t="s">
        <v>86</v>
      </c>
      <c r="D2789">
        <v>1.3037989395638336E-2</v>
      </c>
      <c r="E2789" t="s">
        <v>6</v>
      </c>
      <c r="G2789" t="s">
        <v>181</v>
      </c>
      <c r="H2789" t="s">
        <v>86</v>
      </c>
      <c r="I2789">
        <v>6.1395351128796403E-3</v>
      </c>
      <c r="J2789" t="s">
        <v>6</v>
      </c>
    </row>
    <row r="2790" spans="2:10" x14ac:dyDescent="0.45">
      <c r="B2790" t="s">
        <v>180</v>
      </c>
      <c r="C2790" t="s">
        <v>87</v>
      </c>
      <c r="D2790">
        <v>1.7864048237092828E-2</v>
      </c>
      <c r="E2790" t="s">
        <v>6</v>
      </c>
      <c r="G2790" t="s">
        <v>181</v>
      </c>
      <c r="H2790" t="s">
        <v>87</v>
      </c>
      <c r="I2790">
        <v>5.1142609488366029E-3</v>
      </c>
      <c r="J2790" t="s">
        <v>6</v>
      </c>
    </row>
    <row r="2791" spans="2:10" x14ac:dyDescent="0.45">
      <c r="B2791" t="s">
        <v>180</v>
      </c>
      <c r="C2791" t="s">
        <v>88</v>
      </c>
      <c r="D2791">
        <v>2.1260130296882472E-2</v>
      </c>
      <c r="E2791" t="s">
        <v>6</v>
      </c>
      <c r="G2791" t="s">
        <v>181</v>
      </c>
      <c r="H2791" t="s">
        <v>88</v>
      </c>
      <c r="I2791">
        <v>5.4433466709449515E-3</v>
      </c>
      <c r="J2791" t="s">
        <v>6</v>
      </c>
    </row>
    <row r="2792" spans="2:10" x14ac:dyDescent="0.45">
      <c r="B2792" t="s">
        <v>180</v>
      </c>
      <c r="C2792" t="s">
        <v>89</v>
      </c>
      <c r="D2792">
        <v>2.1782609092704436E-2</v>
      </c>
      <c r="E2792" t="s">
        <v>6</v>
      </c>
      <c r="G2792" t="s">
        <v>181</v>
      </c>
      <c r="H2792" t="s">
        <v>89</v>
      </c>
      <c r="I2792">
        <v>5.8202259486333672E-3</v>
      </c>
      <c r="J2792" t="s">
        <v>6</v>
      </c>
    </row>
    <row r="2793" spans="2:10" x14ac:dyDescent="0.45">
      <c r="B2793" t="s">
        <v>180</v>
      </c>
      <c r="C2793" t="s">
        <v>90</v>
      </c>
      <c r="D2793">
        <v>2.1137154813386197E-2</v>
      </c>
      <c r="E2793" t="s">
        <v>6</v>
      </c>
      <c r="G2793" t="s">
        <v>181</v>
      </c>
      <c r="H2793" t="s">
        <v>90</v>
      </c>
      <c r="I2793">
        <v>5.9749554847724345E-3</v>
      </c>
      <c r="J2793" t="s">
        <v>6</v>
      </c>
    </row>
    <row r="2794" spans="2:10" x14ac:dyDescent="0.45">
      <c r="B2794" t="s">
        <v>180</v>
      </c>
      <c r="C2794" t="s">
        <v>91</v>
      </c>
      <c r="D2794">
        <v>1.8452537215864432E-2</v>
      </c>
      <c r="E2794" t="s">
        <v>6</v>
      </c>
      <c r="G2794" t="s">
        <v>181</v>
      </c>
      <c r="H2794" t="s">
        <v>91</v>
      </c>
      <c r="I2794">
        <v>5.7742761641116575E-3</v>
      </c>
      <c r="J2794" t="s">
        <v>6</v>
      </c>
    </row>
    <row r="2795" spans="2:10" x14ac:dyDescent="0.45">
      <c r="B2795" t="s">
        <v>180</v>
      </c>
      <c r="C2795" t="s">
        <v>92</v>
      </c>
      <c r="D2795">
        <v>1.4465500789956471E-2</v>
      </c>
      <c r="E2795" t="s">
        <v>6</v>
      </c>
      <c r="G2795" t="s">
        <v>181</v>
      </c>
      <c r="H2795" t="s">
        <v>92</v>
      </c>
      <c r="I2795">
        <v>5.6541865291004963E-3</v>
      </c>
      <c r="J2795" t="s">
        <v>6</v>
      </c>
    </row>
    <row r="2796" spans="2:10" x14ac:dyDescent="0.45">
      <c r="B2796" t="s">
        <v>180</v>
      </c>
      <c r="C2796" t="s">
        <v>93</v>
      </c>
      <c r="D2796">
        <v>9.6457936471239202E-3</v>
      </c>
      <c r="E2796" t="s">
        <v>6</v>
      </c>
      <c r="G2796" t="s">
        <v>181</v>
      </c>
      <c r="H2796" t="s">
        <v>93</v>
      </c>
      <c r="I2796">
        <v>5.9775964974960972E-3</v>
      </c>
      <c r="J2796" t="s">
        <v>6</v>
      </c>
    </row>
    <row r="2797" spans="2:10" x14ac:dyDescent="0.45">
      <c r="B2797" t="s">
        <v>180</v>
      </c>
      <c r="C2797" t="s">
        <v>94</v>
      </c>
      <c r="D2797">
        <v>4.3092574408751666E-3</v>
      </c>
      <c r="E2797" t="s">
        <v>6</v>
      </c>
      <c r="G2797" t="s">
        <v>181</v>
      </c>
      <c r="H2797" t="s">
        <v>94</v>
      </c>
      <c r="I2797">
        <v>6.2967741712510808E-3</v>
      </c>
      <c r="J2797" t="s">
        <v>6</v>
      </c>
    </row>
    <row r="2798" spans="2:10" x14ac:dyDescent="0.45">
      <c r="B2798" t="s">
        <v>180</v>
      </c>
      <c r="C2798" t="s">
        <v>95</v>
      </c>
      <c r="D2798">
        <v>6.1175870256436151E-4</v>
      </c>
      <c r="E2798" t="s">
        <v>6</v>
      </c>
      <c r="G2798" t="s">
        <v>181</v>
      </c>
      <c r="H2798" t="s">
        <v>95</v>
      </c>
      <c r="I2798">
        <v>6.6748553129799366E-3</v>
      </c>
      <c r="J2798" t="s">
        <v>6</v>
      </c>
    </row>
    <row r="2799" spans="2:10" x14ac:dyDescent="0.45">
      <c r="B2799" t="s">
        <v>180</v>
      </c>
      <c r="C2799" t="s">
        <v>96</v>
      </c>
      <c r="D2799">
        <v>0</v>
      </c>
      <c r="E2799" t="s">
        <v>6</v>
      </c>
      <c r="G2799" t="s">
        <v>181</v>
      </c>
      <c r="H2799" t="s">
        <v>96</v>
      </c>
      <c r="I2799">
        <v>1.43122243775567E-2</v>
      </c>
      <c r="J2799" t="s">
        <v>6</v>
      </c>
    </row>
    <row r="2800" spans="2:10" x14ac:dyDescent="0.45">
      <c r="B2800" t="s">
        <v>180</v>
      </c>
      <c r="C2800" t="s">
        <v>97</v>
      </c>
      <c r="D2800">
        <v>0</v>
      </c>
      <c r="E2800" t="s">
        <v>6</v>
      </c>
      <c r="G2800" t="s">
        <v>181</v>
      </c>
      <c r="H2800" t="s">
        <v>97</v>
      </c>
      <c r="I2800">
        <v>1.5366544540477686E-2</v>
      </c>
      <c r="J2800" t="s">
        <v>6</v>
      </c>
    </row>
    <row r="2801" spans="2:10" x14ac:dyDescent="0.45">
      <c r="B2801" t="s">
        <v>180</v>
      </c>
      <c r="C2801" t="s">
        <v>98</v>
      </c>
      <c r="D2801">
        <v>0</v>
      </c>
      <c r="E2801" t="s">
        <v>6</v>
      </c>
      <c r="G2801" t="s">
        <v>181</v>
      </c>
      <c r="H2801" t="s">
        <v>98</v>
      </c>
      <c r="I2801">
        <v>5.5661755258488155E-2</v>
      </c>
      <c r="J2801" t="s">
        <v>6</v>
      </c>
    </row>
    <row r="2802" spans="2:10" x14ac:dyDescent="0.45">
      <c r="B2802" t="s">
        <v>180</v>
      </c>
      <c r="C2802" t="s">
        <v>99</v>
      </c>
      <c r="D2802">
        <v>0</v>
      </c>
      <c r="E2802" t="s">
        <v>6</v>
      </c>
      <c r="G2802" t="s">
        <v>181</v>
      </c>
      <c r="H2802" t="s">
        <v>99</v>
      </c>
      <c r="I2802">
        <v>1.1404552180719509E-2</v>
      </c>
      <c r="J2802" t="s">
        <v>6</v>
      </c>
    </row>
    <row r="2803" spans="2:10" x14ac:dyDescent="0.45">
      <c r="B2803" t="s">
        <v>180</v>
      </c>
      <c r="C2803" t="s">
        <v>100</v>
      </c>
      <c r="D2803">
        <v>0</v>
      </c>
      <c r="E2803" t="s">
        <v>6</v>
      </c>
      <c r="G2803" t="s">
        <v>181</v>
      </c>
      <c r="H2803" t="s">
        <v>100</v>
      </c>
      <c r="I2803">
        <v>1.1344105045851866E-2</v>
      </c>
      <c r="J2803" t="s">
        <v>6</v>
      </c>
    </row>
    <row r="2804" spans="2:10" x14ac:dyDescent="0.45">
      <c r="B2804" t="s">
        <v>180</v>
      </c>
      <c r="C2804" t="s">
        <v>101</v>
      </c>
      <c r="D2804">
        <v>0</v>
      </c>
      <c r="E2804" t="s">
        <v>6</v>
      </c>
      <c r="G2804" t="s">
        <v>181</v>
      </c>
      <c r="H2804" t="s">
        <v>101</v>
      </c>
      <c r="I2804">
        <v>1.1512876542606146E-2</v>
      </c>
      <c r="J2804" t="s">
        <v>6</v>
      </c>
    </row>
    <row r="2805" spans="2:10" x14ac:dyDescent="0.45">
      <c r="B2805" t="s">
        <v>180</v>
      </c>
      <c r="C2805" t="s">
        <v>102</v>
      </c>
      <c r="D2805">
        <v>0</v>
      </c>
      <c r="E2805" t="s">
        <v>6</v>
      </c>
      <c r="G2805" t="s">
        <v>181</v>
      </c>
      <c r="H2805" t="s">
        <v>102</v>
      </c>
      <c r="I2805">
        <v>1.1543632619654432E-2</v>
      </c>
      <c r="J2805" t="s">
        <v>6</v>
      </c>
    </row>
    <row r="2806" spans="2:10" x14ac:dyDescent="0.45">
      <c r="B2806" t="s">
        <v>180</v>
      </c>
      <c r="C2806" t="s">
        <v>103</v>
      </c>
      <c r="D2806">
        <v>1.3309029095642418E-3</v>
      </c>
      <c r="E2806" t="s">
        <v>6</v>
      </c>
      <c r="G2806" t="s">
        <v>181</v>
      </c>
      <c r="H2806" t="s">
        <v>103</v>
      </c>
      <c r="I2806">
        <v>1.1556463940843946E-2</v>
      </c>
      <c r="J2806" t="s">
        <v>6</v>
      </c>
    </row>
    <row r="2807" spans="2:10" x14ac:dyDescent="0.45">
      <c r="B2807" t="s">
        <v>180</v>
      </c>
      <c r="C2807" t="s">
        <v>104</v>
      </c>
      <c r="D2807">
        <v>7.0227222158901204E-3</v>
      </c>
      <c r="E2807" t="s">
        <v>6</v>
      </c>
      <c r="G2807" t="s">
        <v>181</v>
      </c>
      <c r="H2807" t="s">
        <v>104</v>
      </c>
      <c r="I2807">
        <v>1.1185526368464463E-2</v>
      </c>
      <c r="J2807" t="s">
        <v>6</v>
      </c>
    </row>
    <row r="2808" spans="2:10" x14ac:dyDescent="0.45">
      <c r="B2808" t="s">
        <v>180</v>
      </c>
      <c r="C2808" t="s">
        <v>105</v>
      </c>
      <c r="D2808">
        <v>1.2414521774680679E-2</v>
      </c>
      <c r="E2808" t="s">
        <v>6</v>
      </c>
      <c r="G2808" t="s">
        <v>181</v>
      </c>
      <c r="H2808" t="s">
        <v>105</v>
      </c>
      <c r="I2808">
        <v>1.0071036410132853E-2</v>
      </c>
      <c r="J2808" t="s">
        <v>6</v>
      </c>
    </row>
    <row r="2809" spans="2:10" x14ac:dyDescent="0.45">
      <c r="B2809" t="s">
        <v>180</v>
      </c>
      <c r="C2809" t="s">
        <v>106</v>
      </c>
      <c r="D2809">
        <v>1.6052398857550734E-2</v>
      </c>
      <c r="E2809" t="s">
        <v>6</v>
      </c>
      <c r="G2809" t="s">
        <v>181</v>
      </c>
      <c r="H2809" t="s">
        <v>106</v>
      </c>
      <c r="I2809">
        <v>9.7660244361080645E-3</v>
      </c>
      <c r="J2809" t="s">
        <v>6</v>
      </c>
    </row>
    <row r="2810" spans="2:10" x14ac:dyDescent="0.45">
      <c r="B2810" t="s">
        <v>180</v>
      </c>
      <c r="C2810" t="s">
        <v>107</v>
      </c>
      <c r="D2810">
        <v>1.7630701662747564E-2</v>
      </c>
      <c r="E2810" t="s">
        <v>6</v>
      </c>
      <c r="G2810" t="s">
        <v>181</v>
      </c>
      <c r="H2810" t="s">
        <v>107</v>
      </c>
      <c r="I2810">
        <v>9.692849369411026E-3</v>
      </c>
      <c r="J2810" t="s">
        <v>6</v>
      </c>
    </row>
    <row r="2811" spans="2:10" x14ac:dyDescent="0.45">
      <c r="B2811" t="s">
        <v>180</v>
      </c>
      <c r="C2811" t="s">
        <v>108</v>
      </c>
      <c r="D2811">
        <v>1.7680091180865793E-2</v>
      </c>
      <c r="E2811" t="s">
        <v>6</v>
      </c>
      <c r="G2811" t="s">
        <v>181</v>
      </c>
      <c r="H2811" t="s">
        <v>108</v>
      </c>
      <c r="I2811">
        <v>9.7969378826331926E-3</v>
      </c>
      <c r="J2811" t="s">
        <v>6</v>
      </c>
    </row>
    <row r="2812" spans="2:10" x14ac:dyDescent="0.45">
      <c r="B2812" t="s">
        <v>180</v>
      </c>
      <c r="C2812" t="s">
        <v>109</v>
      </c>
      <c r="D2812">
        <v>1.5446556998881367E-2</v>
      </c>
      <c r="E2812" t="s">
        <v>6</v>
      </c>
      <c r="G2812" t="s">
        <v>181</v>
      </c>
      <c r="H2812" t="s">
        <v>109</v>
      </c>
      <c r="I2812">
        <v>9.9593726923438881E-3</v>
      </c>
      <c r="J2812" t="s">
        <v>6</v>
      </c>
    </row>
    <row r="2813" spans="2:10" x14ac:dyDescent="0.45">
      <c r="B2813" t="s">
        <v>180</v>
      </c>
      <c r="C2813" t="s">
        <v>110</v>
      </c>
      <c r="D2813">
        <v>1.0801275469225588E-2</v>
      </c>
      <c r="E2813" t="s">
        <v>6</v>
      </c>
      <c r="G2813" t="s">
        <v>181</v>
      </c>
      <c r="H2813" t="s">
        <v>110</v>
      </c>
      <c r="I2813">
        <v>9.8930007215044299E-3</v>
      </c>
      <c r="J2813" t="s">
        <v>6</v>
      </c>
    </row>
    <row r="2814" spans="2:10" x14ac:dyDescent="0.45">
      <c r="B2814" t="s">
        <v>180</v>
      </c>
      <c r="C2814" t="s">
        <v>111</v>
      </c>
      <c r="D2814">
        <v>4.8399291374793558E-3</v>
      </c>
      <c r="E2814" t="s">
        <v>6</v>
      </c>
      <c r="G2814" t="s">
        <v>181</v>
      </c>
      <c r="H2814" t="s">
        <v>111</v>
      </c>
      <c r="I2814">
        <v>1.0040467563007156E-2</v>
      </c>
      <c r="J2814" t="s">
        <v>6</v>
      </c>
    </row>
    <row r="2815" spans="2:10" x14ac:dyDescent="0.45">
      <c r="B2815" t="s">
        <v>180</v>
      </c>
      <c r="C2815" t="s">
        <v>112</v>
      </c>
      <c r="D2815">
        <v>1.8415878939668046E-5</v>
      </c>
      <c r="E2815" t="s">
        <v>6</v>
      </c>
      <c r="G2815" t="s">
        <v>181</v>
      </c>
      <c r="H2815" t="s">
        <v>112</v>
      </c>
      <c r="I2815">
        <v>1.0568453477312065E-2</v>
      </c>
      <c r="J2815" t="s">
        <v>6</v>
      </c>
    </row>
    <row r="2816" spans="2:10" x14ac:dyDescent="0.45">
      <c r="B2816" t="s">
        <v>180</v>
      </c>
      <c r="C2816" t="s">
        <v>113</v>
      </c>
      <c r="D2816">
        <v>0</v>
      </c>
      <c r="E2816" t="s">
        <v>6</v>
      </c>
      <c r="G2816" t="s">
        <v>181</v>
      </c>
      <c r="H2816" t="s">
        <v>113</v>
      </c>
      <c r="I2816">
        <v>1.0996475408544534E-2</v>
      </c>
      <c r="J2816" t="s">
        <v>6</v>
      </c>
    </row>
    <row r="2817" spans="2:10" x14ac:dyDescent="0.45">
      <c r="B2817" t="s">
        <v>180</v>
      </c>
      <c r="C2817" t="s">
        <v>114</v>
      </c>
      <c r="D2817">
        <v>0</v>
      </c>
      <c r="E2817" t="s">
        <v>6</v>
      </c>
      <c r="G2817" t="s">
        <v>181</v>
      </c>
      <c r="H2817" t="s">
        <v>114</v>
      </c>
      <c r="I2817">
        <v>2.2700720106553378E-2</v>
      </c>
      <c r="J2817" t="s">
        <v>6</v>
      </c>
    </row>
    <row r="2818" spans="2:10" x14ac:dyDescent="0.45">
      <c r="B2818" t="s">
        <v>180</v>
      </c>
      <c r="C2818" t="s">
        <v>115</v>
      </c>
      <c r="D2818">
        <v>0</v>
      </c>
      <c r="E2818" t="s">
        <v>6</v>
      </c>
      <c r="G2818" t="s">
        <v>181</v>
      </c>
      <c r="H2818" t="s">
        <v>115</v>
      </c>
      <c r="I2818">
        <v>2.3095956163415341E-2</v>
      </c>
      <c r="J2818" t="s">
        <v>6</v>
      </c>
    </row>
    <row r="2819" spans="2:10" x14ac:dyDescent="0.45">
      <c r="B2819" t="s">
        <v>182</v>
      </c>
      <c r="C2819" t="s">
        <v>5</v>
      </c>
      <c r="D2819">
        <v>0</v>
      </c>
      <c r="E2819" t="s">
        <v>6</v>
      </c>
      <c r="G2819" t="s">
        <v>183</v>
      </c>
      <c r="H2819" t="s">
        <v>5</v>
      </c>
      <c r="I2819">
        <v>3.2791276791192085E-2</v>
      </c>
      <c r="J2819" t="s">
        <v>6</v>
      </c>
    </row>
    <row r="2820" spans="2:10" x14ac:dyDescent="0.45">
      <c r="B2820" t="s">
        <v>182</v>
      </c>
      <c r="C2820" t="s">
        <v>9</v>
      </c>
      <c r="D2820">
        <v>0</v>
      </c>
      <c r="E2820" t="s">
        <v>6</v>
      </c>
      <c r="G2820" t="s">
        <v>183</v>
      </c>
      <c r="H2820" t="s">
        <v>9</v>
      </c>
      <c r="I2820">
        <v>6.5101334832270551E-3</v>
      </c>
      <c r="J2820" t="s">
        <v>6</v>
      </c>
    </row>
    <row r="2821" spans="2:10" x14ac:dyDescent="0.45">
      <c r="B2821" t="s">
        <v>182</v>
      </c>
      <c r="C2821" t="s">
        <v>10</v>
      </c>
      <c r="D2821">
        <v>0</v>
      </c>
      <c r="E2821" t="s">
        <v>6</v>
      </c>
      <c r="G2821" t="s">
        <v>183</v>
      </c>
      <c r="H2821" t="s">
        <v>10</v>
      </c>
      <c r="I2821">
        <v>6.5640549351074547E-3</v>
      </c>
      <c r="J2821" t="s">
        <v>6</v>
      </c>
    </row>
    <row r="2822" spans="2:10" x14ac:dyDescent="0.45">
      <c r="B2822" t="s">
        <v>182</v>
      </c>
      <c r="C2822" t="s">
        <v>11</v>
      </c>
      <c r="D2822">
        <v>0</v>
      </c>
      <c r="E2822" t="s">
        <v>6</v>
      </c>
      <c r="G2822" t="s">
        <v>183</v>
      </c>
      <c r="H2822" t="s">
        <v>11</v>
      </c>
      <c r="I2822">
        <v>6.5660160652115662E-3</v>
      </c>
      <c r="J2822" t="s">
        <v>6</v>
      </c>
    </row>
    <row r="2823" spans="2:10" x14ac:dyDescent="0.45">
      <c r="B2823" t="s">
        <v>182</v>
      </c>
      <c r="C2823" t="s">
        <v>12</v>
      </c>
      <c r="D2823">
        <v>6.8808767740971961E-5</v>
      </c>
      <c r="E2823" t="s">
        <v>6</v>
      </c>
      <c r="G2823" t="s">
        <v>183</v>
      </c>
      <c r="H2823" t="s">
        <v>12</v>
      </c>
      <c r="I2823">
        <v>6.5009554288817844E-3</v>
      </c>
      <c r="J2823" t="s">
        <v>6</v>
      </c>
    </row>
    <row r="2824" spans="2:10" x14ac:dyDescent="0.45">
      <c r="B2824" t="s">
        <v>182</v>
      </c>
      <c r="C2824" t="s">
        <v>13</v>
      </c>
      <c r="D2824">
        <v>2.9978484510484408E-3</v>
      </c>
      <c r="E2824" t="s">
        <v>6</v>
      </c>
      <c r="G2824" t="s">
        <v>183</v>
      </c>
      <c r="H2824" t="s">
        <v>13</v>
      </c>
      <c r="I2824">
        <v>6.3444394956096639E-3</v>
      </c>
      <c r="J2824" t="s">
        <v>6</v>
      </c>
    </row>
    <row r="2825" spans="2:10" x14ac:dyDescent="0.45">
      <c r="B2825" t="s">
        <v>182</v>
      </c>
      <c r="C2825" t="s">
        <v>14</v>
      </c>
      <c r="D2825">
        <v>8.5759316022258735E-3</v>
      </c>
      <c r="E2825" t="s">
        <v>6</v>
      </c>
      <c r="G2825" t="s">
        <v>183</v>
      </c>
      <c r="H2825" t="s">
        <v>14</v>
      </c>
      <c r="I2825">
        <v>6.4076494414451405E-3</v>
      </c>
      <c r="J2825" t="s">
        <v>6</v>
      </c>
    </row>
    <row r="2826" spans="2:10" x14ac:dyDescent="0.45">
      <c r="B2826" t="s">
        <v>182</v>
      </c>
      <c r="C2826" t="s">
        <v>15</v>
      </c>
      <c r="D2826">
        <v>1.4787037521894853E-2</v>
      </c>
      <c r="E2826" t="s">
        <v>6</v>
      </c>
      <c r="G2826" t="s">
        <v>183</v>
      </c>
      <c r="H2826" t="s">
        <v>15</v>
      </c>
      <c r="I2826">
        <v>5.1762639457103481E-3</v>
      </c>
      <c r="J2826" t="s">
        <v>6</v>
      </c>
    </row>
    <row r="2827" spans="2:10" x14ac:dyDescent="0.45">
      <c r="B2827" t="s">
        <v>182</v>
      </c>
      <c r="C2827" t="s">
        <v>16</v>
      </c>
      <c r="D2827">
        <v>1.9437243502521979E-2</v>
      </c>
      <c r="E2827" t="s">
        <v>6</v>
      </c>
      <c r="G2827" t="s">
        <v>183</v>
      </c>
      <c r="H2827" t="s">
        <v>16</v>
      </c>
      <c r="I2827">
        <v>5.3843588225421114E-3</v>
      </c>
      <c r="J2827" t="s">
        <v>6</v>
      </c>
    </row>
    <row r="2828" spans="2:10" x14ac:dyDescent="0.45">
      <c r="B2828" t="s">
        <v>182</v>
      </c>
      <c r="C2828" t="s">
        <v>17</v>
      </c>
      <c r="D2828">
        <v>2.15019611688433E-2</v>
      </c>
      <c r="E2828" t="s">
        <v>6</v>
      </c>
      <c r="G2828" t="s">
        <v>183</v>
      </c>
      <c r="H2828" t="s">
        <v>17</v>
      </c>
      <c r="I2828">
        <v>6.0492689291472713E-3</v>
      </c>
      <c r="J2828" t="s">
        <v>6</v>
      </c>
    </row>
    <row r="2829" spans="2:10" x14ac:dyDescent="0.45">
      <c r="B2829" t="s">
        <v>182</v>
      </c>
      <c r="C2829" t="s">
        <v>18</v>
      </c>
      <c r="D2829">
        <v>2.0306122094574552E-2</v>
      </c>
      <c r="E2829" t="s">
        <v>6</v>
      </c>
      <c r="G2829" t="s">
        <v>183</v>
      </c>
      <c r="H2829" t="s">
        <v>18</v>
      </c>
      <c r="I2829">
        <v>6.7201995697046026E-3</v>
      </c>
      <c r="J2829" t="s">
        <v>6</v>
      </c>
    </row>
    <row r="2830" spans="2:10" x14ac:dyDescent="0.45">
      <c r="B2830" t="s">
        <v>182</v>
      </c>
      <c r="C2830" t="s">
        <v>19</v>
      </c>
      <c r="D2830">
        <v>1.703877646001857E-2</v>
      </c>
      <c r="E2830" t="s">
        <v>6</v>
      </c>
      <c r="G2830" t="s">
        <v>183</v>
      </c>
      <c r="H2830" t="s">
        <v>19</v>
      </c>
      <c r="I2830">
        <v>7.3699067683332242E-3</v>
      </c>
      <c r="J2830" t="s">
        <v>6</v>
      </c>
    </row>
    <row r="2831" spans="2:10" x14ac:dyDescent="0.45">
      <c r="B2831" t="s">
        <v>182</v>
      </c>
      <c r="C2831" t="s">
        <v>20</v>
      </c>
      <c r="D2831">
        <v>1.2253835605326689E-2</v>
      </c>
      <c r="E2831" t="s">
        <v>6</v>
      </c>
      <c r="G2831" t="s">
        <v>183</v>
      </c>
      <c r="H2831" t="s">
        <v>20</v>
      </c>
      <c r="I2831">
        <v>7.8246096608433225E-3</v>
      </c>
      <c r="J2831" t="s">
        <v>6</v>
      </c>
    </row>
    <row r="2832" spans="2:10" x14ac:dyDescent="0.45">
      <c r="B2832" t="s">
        <v>182</v>
      </c>
      <c r="C2832" t="s">
        <v>21</v>
      </c>
      <c r="D2832">
        <v>6.5616575543762969E-3</v>
      </c>
      <c r="E2832" t="s">
        <v>6</v>
      </c>
      <c r="G2832" t="s">
        <v>183</v>
      </c>
      <c r="H2832" t="s">
        <v>21</v>
      </c>
      <c r="I2832">
        <v>8.2923589853290021E-3</v>
      </c>
      <c r="J2832" t="s">
        <v>6</v>
      </c>
    </row>
    <row r="2833" spans="2:10" x14ac:dyDescent="0.45">
      <c r="B2833" t="s">
        <v>182</v>
      </c>
      <c r="C2833" t="s">
        <v>22</v>
      </c>
      <c r="D2833">
        <v>1.4831019950723825E-3</v>
      </c>
      <c r="E2833" t="s">
        <v>6</v>
      </c>
      <c r="G2833" t="s">
        <v>183</v>
      </c>
      <c r="H2833" t="s">
        <v>22</v>
      </c>
      <c r="I2833">
        <v>8.434573226824893E-3</v>
      </c>
      <c r="J2833" t="s">
        <v>6</v>
      </c>
    </row>
    <row r="2834" spans="2:10" x14ac:dyDescent="0.45">
      <c r="B2834" t="s">
        <v>182</v>
      </c>
      <c r="C2834" t="s">
        <v>23</v>
      </c>
      <c r="D2834">
        <v>0</v>
      </c>
      <c r="E2834" t="s">
        <v>6</v>
      </c>
      <c r="G2834" t="s">
        <v>183</v>
      </c>
      <c r="H2834" t="s">
        <v>23</v>
      </c>
      <c r="I2834">
        <v>8.4360939524629683E-3</v>
      </c>
      <c r="J2834" t="s">
        <v>6</v>
      </c>
    </row>
    <row r="2835" spans="2:10" x14ac:dyDescent="0.45">
      <c r="B2835" t="s">
        <v>182</v>
      </c>
      <c r="C2835" t="s">
        <v>24</v>
      </c>
      <c r="D2835">
        <v>0</v>
      </c>
      <c r="E2835" t="s">
        <v>6</v>
      </c>
      <c r="G2835" t="s">
        <v>183</v>
      </c>
      <c r="H2835" t="s">
        <v>24</v>
      </c>
      <c r="I2835">
        <v>1.5904143359260249E-2</v>
      </c>
      <c r="J2835" t="s">
        <v>6</v>
      </c>
    </row>
    <row r="2836" spans="2:10" x14ac:dyDescent="0.45">
      <c r="B2836" t="s">
        <v>182</v>
      </c>
      <c r="C2836" t="s">
        <v>25</v>
      </c>
      <c r="D2836">
        <v>0</v>
      </c>
      <c r="E2836" t="s">
        <v>6</v>
      </c>
      <c r="G2836" t="s">
        <v>183</v>
      </c>
      <c r="H2836" t="s">
        <v>25</v>
      </c>
      <c r="I2836">
        <v>1.3703567872113616E-2</v>
      </c>
      <c r="J2836" t="s">
        <v>6</v>
      </c>
    </row>
    <row r="2837" spans="2:10" x14ac:dyDescent="0.45">
      <c r="B2837" t="s">
        <v>182</v>
      </c>
      <c r="C2837" t="s">
        <v>26</v>
      </c>
      <c r="D2837">
        <v>0</v>
      </c>
      <c r="E2837" t="s">
        <v>6</v>
      </c>
      <c r="G2837" t="s">
        <v>183</v>
      </c>
      <c r="H2837" t="s">
        <v>26</v>
      </c>
      <c r="I2837">
        <v>3.3936905709287257E-2</v>
      </c>
      <c r="J2837" t="s">
        <v>6</v>
      </c>
    </row>
    <row r="2838" spans="2:10" x14ac:dyDescent="0.45">
      <c r="B2838" t="s">
        <v>182</v>
      </c>
      <c r="C2838" t="s">
        <v>27</v>
      </c>
      <c r="D2838">
        <v>0</v>
      </c>
      <c r="E2838" t="s">
        <v>6</v>
      </c>
      <c r="G2838" t="s">
        <v>183</v>
      </c>
      <c r="H2838" t="s">
        <v>27</v>
      </c>
      <c r="I2838">
        <v>6.2700996995623736E-3</v>
      </c>
      <c r="J2838" t="s">
        <v>6</v>
      </c>
    </row>
    <row r="2839" spans="2:10" x14ac:dyDescent="0.45">
      <c r="B2839" t="s">
        <v>182</v>
      </c>
      <c r="C2839" t="s">
        <v>28</v>
      </c>
      <c r="D2839">
        <v>2.2754507572063717E-9</v>
      </c>
      <c r="E2839" t="s">
        <v>6</v>
      </c>
      <c r="G2839" t="s">
        <v>183</v>
      </c>
      <c r="H2839" t="s">
        <v>28</v>
      </c>
      <c r="I2839">
        <v>6.0957290201809049E-3</v>
      </c>
      <c r="J2839" t="s">
        <v>6</v>
      </c>
    </row>
    <row r="2840" spans="2:10" x14ac:dyDescent="0.45">
      <c r="B2840" t="s">
        <v>182</v>
      </c>
      <c r="C2840" t="s">
        <v>29</v>
      </c>
      <c r="D2840">
        <v>3.3515036518085375E-4</v>
      </c>
      <c r="E2840" t="s">
        <v>6</v>
      </c>
      <c r="G2840" t="s">
        <v>183</v>
      </c>
      <c r="H2840" t="s">
        <v>29</v>
      </c>
      <c r="I2840">
        <v>5.8898282280230203E-3</v>
      </c>
      <c r="J2840" t="s">
        <v>6</v>
      </c>
    </row>
    <row r="2841" spans="2:10" x14ac:dyDescent="0.45">
      <c r="B2841" t="s">
        <v>182</v>
      </c>
      <c r="C2841" t="s">
        <v>30</v>
      </c>
      <c r="D2841">
        <v>3.467846799000497E-3</v>
      </c>
      <c r="E2841" t="s">
        <v>6</v>
      </c>
      <c r="G2841" t="s">
        <v>183</v>
      </c>
      <c r="H2841" t="s">
        <v>30</v>
      </c>
      <c r="I2841">
        <v>5.6423395024441528E-3</v>
      </c>
      <c r="J2841" t="s">
        <v>6</v>
      </c>
    </row>
    <row r="2842" spans="2:10" x14ac:dyDescent="0.45">
      <c r="B2842" t="s">
        <v>182</v>
      </c>
      <c r="C2842" t="s">
        <v>31</v>
      </c>
      <c r="D2842">
        <v>9.3395283267781719E-3</v>
      </c>
      <c r="E2842" t="s">
        <v>6</v>
      </c>
      <c r="G2842" t="s">
        <v>183</v>
      </c>
      <c r="H2842" t="s">
        <v>31</v>
      </c>
      <c r="I2842">
        <v>5.3370343581952747E-3</v>
      </c>
      <c r="J2842" t="s">
        <v>6</v>
      </c>
    </row>
    <row r="2843" spans="2:10" x14ac:dyDescent="0.45">
      <c r="B2843" t="s">
        <v>182</v>
      </c>
      <c r="C2843" t="s">
        <v>32</v>
      </c>
      <c r="D2843">
        <v>1.5363208571407418E-2</v>
      </c>
      <c r="E2843" t="s">
        <v>6</v>
      </c>
      <c r="G2843" t="s">
        <v>183</v>
      </c>
      <c r="H2843" t="s">
        <v>32</v>
      </c>
      <c r="I2843">
        <v>5.3712685520966169E-3</v>
      </c>
      <c r="J2843" t="s">
        <v>6</v>
      </c>
    </row>
    <row r="2844" spans="2:10" x14ac:dyDescent="0.45">
      <c r="B2844" t="s">
        <v>182</v>
      </c>
      <c r="C2844" t="s">
        <v>33</v>
      </c>
      <c r="D2844">
        <v>2.0498058592330028E-2</v>
      </c>
      <c r="E2844" t="s">
        <v>6</v>
      </c>
      <c r="G2844" t="s">
        <v>183</v>
      </c>
      <c r="H2844" t="s">
        <v>33</v>
      </c>
      <c r="I2844">
        <v>5.1785367138663368E-3</v>
      </c>
      <c r="J2844" t="s">
        <v>6</v>
      </c>
    </row>
    <row r="2845" spans="2:10" x14ac:dyDescent="0.45">
      <c r="B2845" t="s">
        <v>182</v>
      </c>
      <c r="C2845" t="s">
        <v>34</v>
      </c>
      <c r="D2845">
        <v>2.3548771294687389E-2</v>
      </c>
      <c r="E2845" t="s">
        <v>6</v>
      </c>
      <c r="G2845" t="s">
        <v>183</v>
      </c>
      <c r="H2845" t="s">
        <v>34</v>
      </c>
      <c r="I2845">
        <v>5.7539878925898348E-3</v>
      </c>
      <c r="J2845" t="s">
        <v>6</v>
      </c>
    </row>
    <row r="2846" spans="2:10" x14ac:dyDescent="0.45">
      <c r="B2846" t="s">
        <v>182</v>
      </c>
      <c r="C2846" t="s">
        <v>35</v>
      </c>
      <c r="D2846">
        <v>2.497411874163287E-2</v>
      </c>
      <c r="E2846" t="s">
        <v>6</v>
      </c>
      <c r="G2846" t="s">
        <v>183</v>
      </c>
      <c r="H2846" t="s">
        <v>35</v>
      </c>
      <c r="I2846">
        <v>6.4587963945194555E-3</v>
      </c>
      <c r="J2846" t="s">
        <v>6</v>
      </c>
    </row>
    <row r="2847" spans="2:10" x14ac:dyDescent="0.45">
      <c r="B2847" t="s">
        <v>182</v>
      </c>
      <c r="C2847" t="s">
        <v>36</v>
      </c>
      <c r="D2847">
        <v>2.4103692736189494E-2</v>
      </c>
      <c r="E2847" t="s">
        <v>6</v>
      </c>
      <c r="G2847" t="s">
        <v>183</v>
      </c>
      <c r="H2847" t="s">
        <v>36</v>
      </c>
      <c r="I2847">
        <v>6.9359826659042573E-3</v>
      </c>
      <c r="J2847" t="s">
        <v>6</v>
      </c>
    </row>
    <row r="2848" spans="2:10" x14ac:dyDescent="0.45">
      <c r="B2848" t="s">
        <v>182</v>
      </c>
      <c r="C2848" t="s">
        <v>37</v>
      </c>
      <c r="D2848">
        <v>2.1389801334055766E-2</v>
      </c>
      <c r="E2848" t="s">
        <v>6</v>
      </c>
      <c r="G2848" t="s">
        <v>183</v>
      </c>
      <c r="H2848" t="s">
        <v>37</v>
      </c>
      <c r="I2848">
        <v>7.3761277344703002E-3</v>
      </c>
      <c r="J2848" t="s">
        <v>6</v>
      </c>
    </row>
    <row r="2849" spans="2:10" x14ac:dyDescent="0.45">
      <c r="B2849" t="s">
        <v>182</v>
      </c>
      <c r="C2849" t="s">
        <v>38</v>
      </c>
      <c r="D2849">
        <v>1.7069867421389703E-2</v>
      </c>
      <c r="E2849" t="s">
        <v>6</v>
      </c>
      <c r="G2849" t="s">
        <v>183</v>
      </c>
      <c r="H2849" t="s">
        <v>38</v>
      </c>
      <c r="I2849">
        <v>7.5683728813780403E-3</v>
      </c>
      <c r="J2849" t="s">
        <v>6</v>
      </c>
    </row>
    <row r="2850" spans="2:10" x14ac:dyDescent="0.45">
      <c r="B2850" t="s">
        <v>182</v>
      </c>
      <c r="C2850" t="s">
        <v>39</v>
      </c>
      <c r="D2850">
        <v>1.1511381872359196E-2</v>
      </c>
      <c r="E2850" t="s">
        <v>6</v>
      </c>
      <c r="G2850" t="s">
        <v>183</v>
      </c>
      <c r="H2850" t="s">
        <v>39</v>
      </c>
      <c r="I2850">
        <v>7.4649016310797452E-3</v>
      </c>
      <c r="J2850" t="s">
        <v>6</v>
      </c>
    </row>
    <row r="2851" spans="2:10" x14ac:dyDescent="0.45">
      <c r="B2851" t="s">
        <v>182</v>
      </c>
      <c r="C2851" t="s">
        <v>40</v>
      </c>
      <c r="D2851">
        <v>5.7205458082243326E-3</v>
      </c>
      <c r="E2851" t="s">
        <v>6</v>
      </c>
      <c r="G2851" t="s">
        <v>183</v>
      </c>
      <c r="H2851" t="s">
        <v>40</v>
      </c>
      <c r="I2851">
        <v>7.8291049210283195E-3</v>
      </c>
      <c r="J2851" t="s">
        <v>6</v>
      </c>
    </row>
    <row r="2852" spans="2:10" x14ac:dyDescent="0.45">
      <c r="B2852" t="s">
        <v>182</v>
      </c>
      <c r="C2852" t="s">
        <v>41</v>
      </c>
      <c r="D2852">
        <v>8.4993832888403975E-4</v>
      </c>
      <c r="E2852" t="s">
        <v>6</v>
      </c>
      <c r="G2852" t="s">
        <v>183</v>
      </c>
      <c r="H2852" t="s">
        <v>41</v>
      </c>
      <c r="I2852">
        <v>8.4177423776922583E-3</v>
      </c>
      <c r="J2852" t="s">
        <v>6</v>
      </c>
    </row>
    <row r="2853" spans="2:10" x14ac:dyDescent="0.45">
      <c r="B2853" t="s">
        <v>182</v>
      </c>
      <c r="C2853" t="s">
        <v>42</v>
      </c>
      <c r="D2853">
        <v>6.6997278779147045E-7</v>
      </c>
      <c r="E2853" t="s">
        <v>6</v>
      </c>
      <c r="G2853" t="s">
        <v>183</v>
      </c>
      <c r="H2853" t="s">
        <v>42</v>
      </c>
      <c r="I2853">
        <v>1.6898769361341905E-2</v>
      </c>
      <c r="J2853" t="s">
        <v>6</v>
      </c>
    </row>
    <row r="2854" spans="2:10" x14ac:dyDescent="0.45">
      <c r="B2854" t="s">
        <v>182</v>
      </c>
      <c r="C2854" t="s">
        <v>43</v>
      </c>
      <c r="D2854">
        <v>0</v>
      </c>
      <c r="E2854" t="s">
        <v>6</v>
      </c>
      <c r="G2854" t="s">
        <v>183</v>
      </c>
      <c r="H2854" t="s">
        <v>43</v>
      </c>
      <c r="I2854">
        <v>1.5121527574404761E-2</v>
      </c>
      <c r="J2854" t="s">
        <v>6</v>
      </c>
    </row>
    <row r="2855" spans="2:10" x14ac:dyDescent="0.45">
      <c r="B2855" t="s">
        <v>182</v>
      </c>
      <c r="C2855" t="s">
        <v>44</v>
      </c>
      <c r="D2855">
        <v>0</v>
      </c>
      <c r="E2855" t="s">
        <v>6</v>
      </c>
      <c r="G2855" t="s">
        <v>183</v>
      </c>
      <c r="H2855" t="s">
        <v>44</v>
      </c>
      <c r="I2855">
        <v>2.8425369520749824E-2</v>
      </c>
      <c r="J2855" t="s">
        <v>6</v>
      </c>
    </row>
    <row r="2856" spans="2:10" x14ac:dyDescent="0.45">
      <c r="B2856" t="s">
        <v>182</v>
      </c>
      <c r="C2856" t="s">
        <v>45</v>
      </c>
      <c r="D2856">
        <v>0</v>
      </c>
      <c r="E2856" t="s">
        <v>6</v>
      </c>
      <c r="G2856" t="s">
        <v>183</v>
      </c>
      <c r="H2856" t="s">
        <v>45</v>
      </c>
      <c r="I2856">
        <v>5.0337113594060932E-3</v>
      </c>
      <c r="J2856" t="s">
        <v>6</v>
      </c>
    </row>
    <row r="2857" spans="2:10" x14ac:dyDescent="0.45">
      <c r="B2857" t="s">
        <v>182</v>
      </c>
      <c r="C2857" t="s">
        <v>46</v>
      </c>
      <c r="D2857">
        <v>3.374252016206757E-4</v>
      </c>
      <c r="E2857" t="s">
        <v>6</v>
      </c>
      <c r="G2857" t="s">
        <v>183</v>
      </c>
      <c r="H2857" t="s">
        <v>46</v>
      </c>
      <c r="I2857">
        <v>4.8963647690593573E-3</v>
      </c>
      <c r="J2857" t="s">
        <v>6</v>
      </c>
    </row>
    <row r="2858" spans="2:10" x14ac:dyDescent="0.45">
      <c r="B2858" t="s">
        <v>182</v>
      </c>
      <c r="C2858" t="s">
        <v>47</v>
      </c>
      <c r="D2858">
        <v>2.3408991050642837E-3</v>
      </c>
      <c r="E2858" t="s">
        <v>6</v>
      </c>
      <c r="G2858" t="s">
        <v>183</v>
      </c>
      <c r="H2858" t="s">
        <v>47</v>
      </c>
      <c r="I2858">
        <v>4.5363751048928857E-3</v>
      </c>
      <c r="J2858" t="s">
        <v>6</v>
      </c>
    </row>
    <row r="2859" spans="2:10" x14ac:dyDescent="0.45">
      <c r="B2859" t="s">
        <v>182</v>
      </c>
      <c r="C2859" t="s">
        <v>48</v>
      </c>
      <c r="D2859">
        <v>7.3122696444673455E-3</v>
      </c>
      <c r="E2859" t="s">
        <v>6</v>
      </c>
      <c r="G2859" t="s">
        <v>183</v>
      </c>
      <c r="H2859" t="s">
        <v>48</v>
      </c>
      <c r="I2859">
        <v>4.2859659452301755E-3</v>
      </c>
      <c r="J2859" t="s">
        <v>6</v>
      </c>
    </row>
    <row r="2860" spans="2:10" x14ac:dyDescent="0.45">
      <c r="B2860" t="s">
        <v>182</v>
      </c>
      <c r="C2860" t="s">
        <v>49</v>
      </c>
      <c r="D2860">
        <v>1.3236679859920625E-2</v>
      </c>
      <c r="E2860" t="s">
        <v>6</v>
      </c>
      <c r="G2860" t="s">
        <v>183</v>
      </c>
      <c r="H2860" t="s">
        <v>49</v>
      </c>
      <c r="I2860">
        <v>4.2722126443308257E-3</v>
      </c>
      <c r="J2860" t="s">
        <v>6</v>
      </c>
    </row>
    <row r="2861" spans="2:10" x14ac:dyDescent="0.45">
      <c r="B2861" t="s">
        <v>182</v>
      </c>
      <c r="C2861" t="s">
        <v>50</v>
      </c>
      <c r="D2861">
        <v>1.862324382694763E-2</v>
      </c>
      <c r="E2861" t="s">
        <v>6</v>
      </c>
      <c r="G2861" t="s">
        <v>183</v>
      </c>
      <c r="H2861" t="s">
        <v>50</v>
      </c>
      <c r="I2861">
        <v>4.4394374975202247E-3</v>
      </c>
      <c r="J2861" t="s">
        <v>6</v>
      </c>
    </row>
    <row r="2862" spans="2:10" x14ac:dyDescent="0.45">
      <c r="B2862" t="s">
        <v>182</v>
      </c>
      <c r="C2862" t="s">
        <v>51</v>
      </c>
      <c r="D2862">
        <v>2.2454815199754032E-2</v>
      </c>
      <c r="E2862" t="s">
        <v>6</v>
      </c>
      <c r="G2862" t="s">
        <v>183</v>
      </c>
      <c r="H2862" t="s">
        <v>51</v>
      </c>
      <c r="I2862">
        <v>3.8530881343028347E-3</v>
      </c>
      <c r="J2862" t="s">
        <v>6</v>
      </c>
    </row>
    <row r="2863" spans="2:10" x14ac:dyDescent="0.45">
      <c r="B2863" t="s">
        <v>182</v>
      </c>
      <c r="C2863" t="s">
        <v>52</v>
      </c>
      <c r="D2863">
        <v>2.4606581293001046E-2</v>
      </c>
      <c r="E2863" t="s">
        <v>6</v>
      </c>
      <c r="G2863" t="s">
        <v>183</v>
      </c>
      <c r="H2863" t="s">
        <v>52</v>
      </c>
      <c r="I2863">
        <v>4.6259347288505111E-3</v>
      </c>
      <c r="J2863" t="s">
        <v>6</v>
      </c>
    </row>
    <row r="2864" spans="2:10" x14ac:dyDescent="0.45">
      <c r="B2864" t="s">
        <v>182</v>
      </c>
      <c r="C2864" t="s">
        <v>53</v>
      </c>
      <c r="D2864">
        <v>2.4817238620402273E-2</v>
      </c>
      <c r="E2864" t="s">
        <v>6</v>
      </c>
      <c r="G2864" t="s">
        <v>183</v>
      </c>
      <c r="H2864" t="s">
        <v>53</v>
      </c>
      <c r="I2864">
        <v>5.1363836895895578E-3</v>
      </c>
      <c r="J2864" t="s">
        <v>6</v>
      </c>
    </row>
    <row r="2865" spans="2:10" x14ac:dyDescent="0.45">
      <c r="B2865" t="s">
        <v>182</v>
      </c>
      <c r="C2865" t="s">
        <v>54</v>
      </c>
      <c r="D2865">
        <v>2.3464881130749529E-2</v>
      </c>
      <c r="E2865" t="s">
        <v>6</v>
      </c>
      <c r="G2865" t="s">
        <v>183</v>
      </c>
      <c r="H2865" t="s">
        <v>54</v>
      </c>
      <c r="I2865">
        <v>5.5314448346105733E-3</v>
      </c>
      <c r="J2865" t="s">
        <v>6</v>
      </c>
    </row>
    <row r="2866" spans="2:10" x14ac:dyDescent="0.45">
      <c r="B2866" t="s">
        <v>182</v>
      </c>
      <c r="C2866" t="s">
        <v>55</v>
      </c>
      <c r="D2866">
        <v>2.1363600208007556E-2</v>
      </c>
      <c r="E2866" t="s">
        <v>6</v>
      </c>
      <c r="G2866" t="s">
        <v>183</v>
      </c>
      <c r="H2866" t="s">
        <v>55</v>
      </c>
      <c r="I2866">
        <v>6.2794724536575953E-3</v>
      </c>
      <c r="J2866" t="s">
        <v>6</v>
      </c>
    </row>
    <row r="2867" spans="2:10" x14ac:dyDescent="0.45">
      <c r="B2867" t="s">
        <v>182</v>
      </c>
      <c r="C2867" t="s">
        <v>56</v>
      </c>
      <c r="D2867">
        <v>1.7620027415350032E-2</v>
      </c>
      <c r="E2867" t="s">
        <v>6</v>
      </c>
      <c r="G2867" t="s">
        <v>183</v>
      </c>
      <c r="H2867" t="s">
        <v>56</v>
      </c>
      <c r="I2867">
        <v>6.5320386062502206E-3</v>
      </c>
      <c r="J2867" t="s">
        <v>6</v>
      </c>
    </row>
    <row r="2868" spans="2:10" x14ac:dyDescent="0.45">
      <c r="B2868" t="s">
        <v>182</v>
      </c>
      <c r="C2868" t="s">
        <v>57</v>
      </c>
      <c r="D2868">
        <v>1.2703034504756218E-2</v>
      </c>
      <c r="E2868" t="s">
        <v>6</v>
      </c>
      <c r="G2868" t="s">
        <v>183</v>
      </c>
      <c r="H2868" t="s">
        <v>57</v>
      </c>
      <c r="I2868">
        <v>6.3798955894047472E-3</v>
      </c>
      <c r="J2868" t="s">
        <v>6</v>
      </c>
    </row>
    <row r="2869" spans="2:10" x14ac:dyDescent="0.45">
      <c r="B2869" t="s">
        <v>182</v>
      </c>
      <c r="C2869" t="s">
        <v>58</v>
      </c>
      <c r="D2869">
        <v>7.576019127995424E-3</v>
      </c>
      <c r="E2869" t="s">
        <v>6</v>
      </c>
      <c r="G2869" t="s">
        <v>183</v>
      </c>
      <c r="H2869" t="s">
        <v>58</v>
      </c>
      <c r="I2869">
        <v>6.150082694587989E-3</v>
      </c>
      <c r="J2869" t="s">
        <v>6</v>
      </c>
    </row>
    <row r="2870" spans="2:10" x14ac:dyDescent="0.45">
      <c r="B2870" t="s">
        <v>182</v>
      </c>
      <c r="C2870" t="s">
        <v>59</v>
      </c>
      <c r="D2870">
        <v>2.9156035050003537E-3</v>
      </c>
      <c r="E2870" t="s">
        <v>6</v>
      </c>
      <c r="G2870" t="s">
        <v>183</v>
      </c>
      <c r="H2870" t="s">
        <v>59</v>
      </c>
      <c r="I2870">
        <v>5.8693357794333571E-3</v>
      </c>
      <c r="J2870" t="s">
        <v>6</v>
      </c>
    </row>
    <row r="2871" spans="2:10" x14ac:dyDescent="0.45">
      <c r="B2871" t="s">
        <v>182</v>
      </c>
      <c r="C2871" t="s">
        <v>60</v>
      </c>
      <c r="D2871">
        <v>5.4552577398168847E-4</v>
      </c>
      <c r="E2871" t="s">
        <v>6</v>
      </c>
      <c r="G2871" t="s">
        <v>183</v>
      </c>
      <c r="H2871" t="s">
        <v>60</v>
      </c>
      <c r="I2871">
        <v>1.2108128992481169E-2</v>
      </c>
      <c r="J2871" t="s">
        <v>6</v>
      </c>
    </row>
    <row r="2872" spans="2:10" x14ac:dyDescent="0.45">
      <c r="B2872" t="s">
        <v>182</v>
      </c>
      <c r="C2872" t="s">
        <v>61</v>
      </c>
      <c r="D2872">
        <v>0</v>
      </c>
      <c r="E2872" t="s">
        <v>6</v>
      </c>
      <c r="G2872" t="s">
        <v>183</v>
      </c>
      <c r="H2872" t="s">
        <v>61</v>
      </c>
      <c r="I2872">
        <v>1.2193488178176802E-2</v>
      </c>
      <c r="J2872" t="s">
        <v>6</v>
      </c>
    </row>
    <row r="2873" spans="2:10" x14ac:dyDescent="0.45">
      <c r="B2873" t="s">
        <v>182</v>
      </c>
      <c r="C2873" t="s">
        <v>62</v>
      </c>
      <c r="D2873">
        <v>0</v>
      </c>
      <c r="E2873" t="s">
        <v>6</v>
      </c>
      <c r="G2873" t="s">
        <v>183</v>
      </c>
      <c r="H2873" t="s">
        <v>62</v>
      </c>
      <c r="I2873">
        <v>2.218635503448221E-2</v>
      </c>
      <c r="J2873" t="s">
        <v>6</v>
      </c>
    </row>
    <row r="2874" spans="2:10" x14ac:dyDescent="0.45">
      <c r="B2874" t="s">
        <v>182</v>
      </c>
      <c r="C2874" t="s">
        <v>63</v>
      </c>
      <c r="D2874">
        <v>0</v>
      </c>
      <c r="E2874" t="s">
        <v>6</v>
      </c>
      <c r="G2874" t="s">
        <v>183</v>
      </c>
      <c r="H2874" t="s">
        <v>63</v>
      </c>
      <c r="I2874">
        <v>3.6093544357684421E-3</v>
      </c>
      <c r="J2874" t="s">
        <v>6</v>
      </c>
    </row>
    <row r="2875" spans="2:10" x14ac:dyDescent="0.45">
      <c r="B2875" t="s">
        <v>182</v>
      </c>
      <c r="C2875" t="s">
        <v>64</v>
      </c>
      <c r="D2875">
        <v>1.2732759344516985E-4</v>
      </c>
      <c r="E2875" t="s">
        <v>6</v>
      </c>
      <c r="G2875" t="s">
        <v>183</v>
      </c>
      <c r="H2875" t="s">
        <v>64</v>
      </c>
      <c r="I2875">
        <v>3.2950784275084573E-3</v>
      </c>
      <c r="J2875" t="s">
        <v>6</v>
      </c>
    </row>
    <row r="2876" spans="2:10" x14ac:dyDescent="0.45">
      <c r="B2876" t="s">
        <v>182</v>
      </c>
      <c r="C2876" t="s">
        <v>65</v>
      </c>
      <c r="D2876">
        <v>1.501210516628299E-3</v>
      </c>
      <c r="E2876" t="s">
        <v>6</v>
      </c>
      <c r="G2876" t="s">
        <v>183</v>
      </c>
      <c r="H2876" t="s">
        <v>65</v>
      </c>
      <c r="I2876">
        <v>2.8792308707157803E-3</v>
      </c>
      <c r="J2876" t="s">
        <v>6</v>
      </c>
    </row>
    <row r="2877" spans="2:10" x14ac:dyDescent="0.45">
      <c r="B2877" t="s">
        <v>182</v>
      </c>
      <c r="C2877" t="s">
        <v>66</v>
      </c>
      <c r="D2877">
        <v>7.339207473461797E-3</v>
      </c>
      <c r="E2877" t="s">
        <v>6</v>
      </c>
      <c r="G2877" t="s">
        <v>183</v>
      </c>
      <c r="H2877" t="s">
        <v>66</v>
      </c>
      <c r="I2877">
        <v>2.2635389389436679E-3</v>
      </c>
      <c r="J2877" t="s">
        <v>6</v>
      </c>
    </row>
    <row r="2878" spans="2:10" x14ac:dyDescent="0.45">
      <c r="B2878" t="s">
        <v>182</v>
      </c>
      <c r="C2878" t="s">
        <v>67</v>
      </c>
      <c r="D2878">
        <v>1.4766121247884128E-2</v>
      </c>
      <c r="E2878" t="s">
        <v>6</v>
      </c>
      <c r="G2878" t="s">
        <v>183</v>
      </c>
      <c r="H2878" t="s">
        <v>67</v>
      </c>
      <c r="I2878">
        <v>2.2944758242667037E-3</v>
      </c>
      <c r="J2878" t="s">
        <v>6</v>
      </c>
    </row>
    <row r="2879" spans="2:10" x14ac:dyDescent="0.45">
      <c r="B2879" t="s">
        <v>182</v>
      </c>
      <c r="C2879" t="s">
        <v>68</v>
      </c>
      <c r="D2879">
        <v>2.1270165499590137E-2</v>
      </c>
      <c r="E2879" t="s">
        <v>6</v>
      </c>
      <c r="G2879" t="s">
        <v>183</v>
      </c>
      <c r="H2879" t="s">
        <v>68</v>
      </c>
      <c r="I2879">
        <v>2.7388318460537099E-3</v>
      </c>
      <c r="J2879" t="s">
        <v>6</v>
      </c>
    </row>
    <row r="2880" spans="2:10" x14ac:dyDescent="0.45">
      <c r="B2880" t="s">
        <v>182</v>
      </c>
      <c r="C2880" t="s">
        <v>69</v>
      </c>
      <c r="D2880">
        <v>2.5781467587427276E-2</v>
      </c>
      <c r="E2880" t="s">
        <v>6</v>
      </c>
      <c r="G2880" t="s">
        <v>183</v>
      </c>
      <c r="H2880" t="s">
        <v>69</v>
      </c>
      <c r="I2880">
        <v>2.992279944115868E-3</v>
      </c>
      <c r="J2880" t="s">
        <v>6</v>
      </c>
    </row>
    <row r="2881" spans="2:10" x14ac:dyDescent="0.45">
      <c r="B2881" t="s">
        <v>182</v>
      </c>
      <c r="C2881" t="s">
        <v>70</v>
      </c>
      <c r="D2881">
        <v>2.8137856059186631E-2</v>
      </c>
      <c r="E2881" t="s">
        <v>6</v>
      </c>
      <c r="G2881" t="s">
        <v>183</v>
      </c>
      <c r="H2881" t="s">
        <v>70</v>
      </c>
      <c r="I2881">
        <v>3.4796057978613714E-3</v>
      </c>
      <c r="J2881" t="s">
        <v>6</v>
      </c>
    </row>
    <row r="2882" spans="2:10" x14ac:dyDescent="0.45">
      <c r="B2882" t="s">
        <v>182</v>
      </c>
      <c r="C2882" t="s">
        <v>71</v>
      </c>
      <c r="D2882">
        <v>2.9054044994799955E-2</v>
      </c>
      <c r="E2882" t="s">
        <v>6</v>
      </c>
      <c r="G2882" t="s">
        <v>183</v>
      </c>
      <c r="H2882" t="s">
        <v>71</v>
      </c>
      <c r="I2882">
        <v>3.9492539018626824E-3</v>
      </c>
      <c r="J2882" t="s">
        <v>6</v>
      </c>
    </row>
    <row r="2883" spans="2:10" x14ac:dyDescent="0.45">
      <c r="B2883" t="s">
        <v>182</v>
      </c>
      <c r="C2883" t="s">
        <v>72</v>
      </c>
      <c r="D2883">
        <v>2.7710809169789154E-2</v>
      </c>
      <c r="E2883" t="s">
        <v>6</v>
      </c>
      <c r="G2883" t="s">
        <v>183</v>
      </c>
      <c r="H2883" t="s">
        <v>72</v>
      </c>
      <c r="I2883">
        <v>4.313395292754661E-3</v>
      </c>
      <c r="J2883" t="s">
        <v>6</v>
      </c>
    </row>
    <row r="2884" spans="2:10" x14ac:dyDescent="0.45">
      <c r="B2884" t="s">
        <v>182</v>
      </c>
      <c r="C2884" t="s">
        <v>73</v>
      </c>
      <c r="D2884">
        <v>2.5040260541631571E-2</v>
      </c>
      <c r="E2884" t="s">
        <v>6</v>
      </c>
      <c r="G2884" t="s">
        <v>183</v>
      </c>
      <c r="H2884" t="s">
        <v>73</v>
      </c>
      <c r="I2884">
        <v>4.783059420782095E-3</v>
      </c>
      <c r="J2884" t="s">
        <v>6</v>
      </c>
    </row>
    <row r="2885" spans="2:10" x14ac:dyDescent="0.45">
      <c r="B2885" t="s">
        <v>182</v>
      </c>
      <c r="C2885" t="s">
        <v>74</v>
      </c>
      <c r="D2885">
        <v>2.0726619187929948E-2</v>
      </c>
      <c r="E2885" t="s">
        <v>6</v>
      </c>
      <c r="G2885" t="s">
        <v>183</v>
      </c>
      <c r="H2885" t="s">
        <v>74</v>
      </c>
      <c r="I2885">
        <v>5.2052112553072662E-3</v>
      </c>
      <c r="J2885" t="s">
        <v>6</v>
      </c>
    </row>
    <row r="2886" spans="2:10" x14ac:dyDescent="0.45">
      <c r="B2886" t="s">
        <v>182</v>
      </c>
      <c r="C2886" t="s">
        <v>75</v>
      </c>
      <c r="D2886">
        <v>1.5243372114403178E-2</v>
      </c>
      <c r="E2886" t="s">
        <v>6</v>
      </c>
      <c r="G2886" t="s">
        <v>183</v>
      </c>
      <c r="H2886" t="s">
        <v>75</v>
      </c>
      <c r="I2886">
        <v>5.4546543419113341E-3</v>
      </c>
      <c r="J2886" t="s">
        <v>6</v>
      </c>
    </row>
    <row r="2887" spans="2:10" x14ac:dyDescent="0.45">
      <c r="B2887" t="s">
        <v>182</v>
      </c>
      <c r="C2887" t="s">
        <v>76</v>
      </c>
      <c r="D2887">
        <v>8.9319851274937464E-3</v>
      </c>
      <c r="E2887" t="s">
        <v>6</v>
      </c>
      <c r="G2887" t="s">
        <v>183</v>
      </c>
      <c r="H2887" t="s">
        <v>76</v>
      </c>
      <c r="I2887">
        <v>5.4288992751234406E-3</v>
      </c>
      <c r="J2887" t="s">
        <v>6</v>
      </c>
    </row>
    <row r="2888" spans="2:10" x14ac:dyDescent="0.45">
      <c r="B2888" t="s">
        <v>182</v>
      </c>
      <c r="C2888" t="s">
        <v>77</v>
      </c>
      <c r="D2888">
        <v>3.0234884157066986E-3</v>
      </c>
      <c r="E2888" t="s">
        <v>6</v>
      </c>
      <c r="G2888" t="s">
        <v>183</v>
      </c>
      <c r="H2888" t="s">
        <v>77</v>
      </c>
      <c r="I2888">
        <v>5.5733901281968899E-3</v>
      </c>
      <c r="J2888" t="s">
        <v>6</v>
      </c>
    </row>
    <row r="2889" spans="2:10" x14ac:dyDescent="0.45">
      <c r="B2889" t="s">
        <v>182</v>
      </c>
      <c r="C2889" t="s">
        <v>78</v>
      </c>
      <c r="D2889">
        <v>4.3166866718923633E-4</v>
      </c>
      <c r="E2889" t="s">
        <v>6</v>
      </c>
      <c r="G2889" t="s">
        <v>183</v>
      </c>
      <c r="H2889" t="s">
        <v>78</v>
      </c>
      <c r="I2889">
        <v>1.2234364460377961E-2</v>
      </c>
      <c r="J2889" t="s">
        <v>6</v>
      </c>
    </row>
    <row r="2890" spans="2:10" x14ac:dyDescent="0.45">
      <c r="B2890" t="s">
        <v>182</v>
      </c>
      <c r="C2890" t="s">
        <v>79</v>
      </c>
      <c r="D2890">
        <v>0</v>
      </c>
      <c r="E2890" t="s">
        <v>6</v>
      </c>
      <c r="G2890" t="s">
        <v>183</v>
      </c>
      <c r="H2890" t="s">
        <v>79</v>
      </c>
      <c r="I2890">
        <v>1.1518284962587843E-2</v>
      </c>
      <c r="J2890" t="s">
        <v>6</v>
      </c>
    </row>
    <row r="2891" spans="2:10" x14ac:dyDescent="0.45">
      <c r="B2891" t="s">
        <v>182</v>
      </c>
      <c r="C2891" t="s">
        <v>80</v>
      </c>
      <c r="D2891">
        <v>0</v>
      </c>
      <c r="E2891" t="s">
        <v>6</v>
      </c>
      <c r="G2891" t="s">
        <v>183</v>
      </c>
      <c r="H2891" t="s">
        <v>80</v>
      </c>
      <c r="I2891">
        <v>3.8859092899416504E-2</v>
      </c>
      <c r="J2891" t="s">
        <v>6</v>
      </c>
    </row>
    <row r="2892" spans="2:10" x14ac:dyDescent="0.45">
      <c r="B2892" t="s">
        <v>182</v>
      </c>
      <c r="C2892" t="s">
        <v>81</v>
      </c>
      <c r="D2892">
        <v>0</v>
      </c>
      <c r="E2892" t="s">
        <v>6</v>
      </c>
      <c r="G2892" t="s">
        <v>183</v>
      </c>
      <c r="H2892" t="s">
        <v>81</v>
      </c>
      <c r="I2892">
        <v>7.2763309101883883E-3</v>
      </c>
      <c r="J2892" t="s">
        <v>6</v>
      </c>
    </row>
    <row r="2893" spans="2:10" x14ac:dyDescent="0.45">
      <c r="B2893" t="s">
        <v>182</v>
      </c>
      <c r="C2893" t="s">
        <v>82</v>
      </c>
      <c r="D2893">
        <v>0</v>
      </c>
      <c r="E2893" t="s">
        <v>6</v>
      </c>
      <c r="G2893" t="s">
        <v>183</v>
      </c>
      <c r="H2893" t="s">
        <v>82</v>
      </c>
      <c r="I2893">
        <v>7.0420396400092677E-3</v>
      </c>
      <c r="J2893" t="s">
        <v>6</v>
      </c>
    </row>
    <row r="2894" spans="2:10" x14ac:dyDescent="0.45">
      <c r="B2894" t="s">
        <v>182</v>
      </c>
      <c r="C2894" t="s">
        <v>83</v>
      </c>
      <c r="D2894">
        <v>7.5589041769621532E-5</v>
      </c>
      <c r="E2894" t="s">
        <v>6</v>
      </c>
      <c r="G2894" t="s">
        <v>183</v>
      </c>
      <c r="H2894" t="s">
        <v>83</v>
      </c>
      <c r="I2894">
        <v>6.8471557442314436E-3</v>
      </c>
      <c r="J2894" t="s">
        <v>6</v>
      </c>
    </row>
    <row r="2895" spans="2:10" x14ac:dyDescent="0.45">
      <c r="B2895" t="s">
        <v>182</v>
      </c>
      <c r="C2895" t="s">
        <v>84</v>
      </c>
      <c r="D2895">
        <v>2.7462472601859135E-3</v>
      </c>
      <c r="E2895" t="s">
        <v>6</v>
      </c>
      <c r="G2895" t="s">
        <v>183</v>
      </c>
      <c r="H2895" t="s">
        <v>84</v>
      </c>
      <c r="I2895">
        <v>6.4952370021176091E-3</v>
      </c>
      <c r="J2895" t="s">
        <v>6</v>
      </c>
    </row>
    <row r="2896" spans="2:10" x14ac:dyDescent="0.45">
      <c r="B2896" t="s">
        <v>182</v>
      </c>
      <c r="C2896" t="s">
        <v>85</v>
      </c>
      <c r="D2896">
        <v>8.1912272368211605E-3</v>
      </c>
      <c r="E2896" t="s">
        <v>6</v>
      </c>
      <c r="G2896" t="s">
        <v>183</v>
      </c>
      <c r="H2896" t="s">
        <v>85</v>
      </c>
      <c r="I2896">
        <v>6.1422739513556715E-3</v>
      </c>
      <c r="J2896" t="s">
        <v>6</v>
      </c>
    </row>
    <row r="2897" spans="2:10" x14ac:dyDescent="0.45">
      <c r="B2897" t="s">
        <v>182</v>
      </c>
      <c r="C2897" t="s">
        <v>86</v>
      </c>
      <c r="D2897">
        <v>1.4195240355745839E-2</v>
      </c>
      <c r="E2897" t="s">
        <v>6</v>
      </c>
      <c r="G2897" t="s">
        <v>183</v>
      </c>
      <c r="H2897" t="s">
        <v>86</v>
      </c>
      <c r="I2897">
        <v>5.6593377774699681E-3</v>
      </c>
      <c r="J2897" t="s">
        <v>6</v>
      </c>
    </row>
    <row r="2898" spans="2:10" x14ac:dyDescent="0.45">
      <c r="B2898" t="s">
        <v>182</v>
      </c>
      <c r="C2898" t="s">
        <v>87</v>
      </c>
      <c r="D2898">
        <v>1.9539347579773762E-2</v>
      </c>
      <c r="E2898" t="s">
        <v>6</v>
      </c>
      <c r="G2898" t="s">
        <v>183</v>
      </c>
      <c r="H2898" t="s">
        <v>87</v>
      </c>
      <c r="I2898">
        <v>5.4114667720793685E-3</v>
      </c>
      <c r="J2898" t="s">
        <v>6</v>
      </c>
    </row>
    <row r="2899" spans="2:10" x14ac:dyDescent="0.45">
      <c r="B2899" t="s">
        <v>182</v>
      </c>
      <c r="C2899" t="s">
        <v>88</v>
      </c>
      <c r="D2899">
        <v>2.2439183431659813E-2</v>
      </c>
      <c r="E2899" t="s">
        <v>6</v>
      </c>
      <c r="G2899" t="s">
        <v>183</v>
      </c>
      <c r="H2899" t="s">
        <v>88</v>
      </c>
      <c r="I2899">
        <v>6.0132689450663199E-3</v>
      </c>
      <c r="J2899" t="s">
        <v>6</v>
      </c>
    </row>
    <row r="2900" spans="2:10" x14ac:dyDescent="0.45">
      <c r="B2900" t="s">
        <v>182</v>
      </c>
      <c r="C2900" t="s">
        <v>89</v>
      </c>
      <c r="D2900">
        <v>2.288250425221585E-2</v>
      </c>
      <c r="E2900" t="s">
        <v>6</v>
      </c>
      <c r="G2900" t="s">
        <v>183</v>
      </c>
      <c r="H2900" t="s">
        <v>89</v>
      </c>
      <c r="I2900">
        <v>6.4574435201375235E-3</v>
      </c>
      <c r="J2900" t="s">
        <v>6</v>
      </c>
    </row>
    <row r="2901" spans="2:10" x14ac:dyDescent="0.45">
      <c r="B2901" t="s">
        <v>182</v>
      </c>
      <c r="C2901" t="s">
        <v>90</v>
      </c>
      <c r="D2901">
        <v>2.1574772283134609E-2</v>
      </c>
      <c r="E2901" t="s">
        <v>6</v>
      </c>
      <c r="G2901" t="s">
        <v>183</v>
      </c>
      <c r="H2901" t="s">
        <v>90</v>
      </c>
      <c r="I2901">
        <v>6.6967604480998233E-3</v>
      </c>
      <c r="J2901" t="s">
        <v>6</v>
      </c>
    </row>
    <row r="2902" spans="2:10" x14ac:dyDescent="0.45">
      <c r="B2902" t="s">
        <v>182</v>
      </c>
      <c r="C2902" t="s">
        <v>91</v>
      </c>
      <c r="D2902">
        <v>1.8643161507020164E-2</v>
      </c>
      <c r="E2902" t="s">
        <v>6</v>
      </c>
      <c r="G2902" t="s">
        <v>183</v>
      </c>
      <c r="H2902" t="s">
        <v>91</v>
      </c>
      <c r="I2902">
        <v>6.5167526319942848E-3</v>
      </c>
      <c r="J2902" t="s">
        <v>6</v>
      </c>
    </row>
    <row r="2903" spans="2:10" x14ac:dyDescent="0.45">
      <c r="B2903" t="s">
        <v>182</v>
      </c>
      <c r="C2903" t="s">
        <v>92</v>
      </c>
      <c r="D2903">
        <v>1.3842252358825679E-2</v>
      </c>
      <c r="E2903" t="s">
        <v>6</v>
      </c>
      <c r="G2903" t="s">
        <v>183</v>
      </c>
      <c r="H2903" t="s">
        <v>92</v>
      </c>
      <c r="I2903">
        <v>6.5913845600262923E-3</v>
      </c>
      <c r="J2903" t="s">
        <v>6</v>
      </c>
    </row>
    <row r="2904" spans="2:10" x14ac:dyDescent="0.45">
      <c r="B2904" t="s">
        <v>182</v>
      </c>
      <c r="C2904" t="s">
        <v>93</v>
      </c>
      <c r="D2904">
        <v>8.2148291875733907E-3</v>
      </c>
      <c r="E2904" t="s">
        <v>6</v>
      </c>
      <c r="G2904" t="s">
        <v>183</v>
      </c>
      <c r="H2904" t="s">
        <v>93</v>
      </c>
      <c r="I2904">
        <v>6.648910636784541E-3</v>
      </c>
      <c r="J2904" t="s">
        <v>6</v>
      </c>
    </row>
    <row r="2905" spans="2:10" x14ac:dyDescent="0.45">
      <c r="B2905" t="s">
        <v>182</v>
      </c>
      <c r="C2905" t="s">
        <v>94</v>
      </c>
      <c r="D2905">
        <v>2.6319023525682469E-3</v>
      </c>
      <c r="E2905" t="s">
        <v>6</v>
      </c>
      <c r="G2905" t="s">
        <v>183</v>
      </c>
      <c r="H2905" t="s">
        <v>94</v>
      </c>
      <c r="I2905">
        <v>6.8017679992151458E-3</v>
      </c>
      <c r="J2905" t="s">
        <v>6</v>
      </c>
    </row>
    <row r="2906" spans="2:10" x14ac:dyDescent="0.45">
      <c r="B2906" t="s">
        <v>182</v>
      </c>
      <c r="C2906" t="s">
        <v>95</v>
      </c>
      <c r="D2906">
        <v>1.4183821873402526E-4</v>
      </c>
      <c r="E2906" t="s">
        <v>6</v>
      </c>
      <c r="G2906" t="s">
        <v>183</v>
      </c>
      <c r="H2906" t="s">
        <v>95</v>
      </c>
      <c r="I2906">
        <v>7.2206064414758169E-3</v>
      </c>
      <c r="J2906" t="s">
        <v>6</v>
      </c>
    </row>
    <row r="2907" spans="2:10" x14ac:dyDescent="0.45">
      <c r="B2907" t="s">
        <v>182</v>
      </c>
      <c r="C2907" t="s">
        <v>96</v>
      </c>
      <c r="D2907">
        <v>0</v>
      </c>
      <c r="E2907" t="s">
        <v>6</v>
      </c>
      <c r="G2907" t="s">
        <v>183</v>
      </c>
      <c r="H2907" t="s">
        <v>96</v>
      </c>
      <c r="I2907">
        <v>1.5447600299472345E-2</v>
      </c>
      <c r="J2907" t="s">
        <v>6</v>
      </c>
    </row>
    <row r="2908" spans="2:10" x14ac:dyDescent="0.45">
      <c r="B2908" t="s">
        <v>182</v>
      </c>
      <c r="C2908" t="s">
        <v>97</v>
      </c>
      <c r="D2908">
        <v>0</v>
      </c>
      <c r="E2908" t="s">
        <v>6</v>
      </c>
      <c r="G2908" t="s">
        <v>183</v>
      </c>
      <c r="H2908" t="s">
        <v>97</v>
      </c>
      <c r="I2908">
        <v>1.5891767175859304E-2</v>
      </c>
      <c r="J2908" t="s">
        <v>6</v>
      </c>
    </row>
    <row r="2909" spans="2:10" x14ac:dyDescent="0.45">
      <c r="B2909" t="s">
        <v>182</v>
      </c>
      <c r="C2909" t="s">
        <v>98</v>
      </c>
      <c r="D2909">
        <v>0</v>
      </c>
      <c r="E2909" t="s">
        <v>6</v>
      </c>
      <c r="G2909" t="s">
        <v>183</v>
      </c>
      <c r="H2909" t="s">
        <v>98</v>
      </c>
      <c r="I2909">
        <v>5.5619944402362349E-2</v>
      </c>
      <c r="J2909" t="s">
        <v>6</v>
      </c>
    </row>
    <row r="2910" spans="2:10" x14ac:dyDescent="0.45">
      <c r="B2910" t="s">
        <v>182</v>
      </c>
      <c r="C2910" t="s">
        <v>99</v>
      </c>
      <c r="D2910">
        <v>0</v>
      </c>
      <c r="E2910" t="s">
        <v>6</v>
      </c>
      <c r="G2910" t="s">
        <v>183</v>
      </c>
      <c r="H2910" t="s">
        <v>99</v>
      </c>
      <c r="I2910">
        <v>1.1754137528273518E-2</v>
      </c>
      <c r="J2910" t="s">
        <v>6</v>
      </c>
    </row>
    <row r="2911" spans="2:10" x14ac:dyDescent="0.45">
      <c r="B2911" t="s">
        <v>182</v>
      </c>
      <c r="C2911" t="s">
        <v>100</v>
      </c>
      <c r="D2911">
        <v>0</v>
      </c>
      <c r="E2911" t="s">
        <v>6</v>
      </c>
      <c r="G2911" t="s">
        <v>183</v>
      </c>
      <c r="H2911" t="s">
        <v>100</v>
      </c>
      <c r="I2911">
        <v>1.1889484560609421E-2</v>
      </c>
      <c r="J2911" t="s">
        <v>6</v>
      </c>
    </row>
    <row r="2912" spans="2:10" x14ac:dyDescent="0.45">
      <c r="B2912" t="s">
        <v>182</v>
      </c>
      <c r="C2912" t="s">
        <v>101</v>
      </c>
      <c r="D2912">
        <v>0</v>
      </c>
      <c r="E2912" t="s">
        <v>6</v>
      </c>
      <c r="G2912" t="s">
        <v>183</v>
      </c>
      <c r="H2912" t="s">
        <v>101</v>
      </c>
      <c r="I2912">
        <v>1.1671159186841185E-2</v>
      </c>
      <c r="J2912" t="s">
        <v>6</v>
      </c>
    </row>
    <row r="2913" spans="2:10" x14ac:dyDescent="0.45">
      <c r="B2913" t="s">
        <v>182</v>
      </c>
      <c r="C2913" t="s">
        <v>102</v>
      </c>
      <c r="D2913">
        <v>1.1815038708665628E-5</v>
      </c>
      <c r="E2913" t="s">
        <v>6</v>
      </c>
      <c r="G2913" t="s">
        <v>183</v>
      </c>
      <c r="H2913" t="s">
        <v>102</v>
      </c>
      <c r="I2913">
        <v>1.1380995702379831E-2</v>
      </c>
      <c r="J2913" t="s">
        <v>6</v>
      </c>
    </row>
    <row r="2914" spans="2:10" x14ac:dyDescent="0.45">
      <c r="B2914" t="s">
        <v>182</v>
      </c>
      <c r="C2914" t="s">
        <v>103</v>
      </c>
      <c r="D2914">
        <v>3.3720221465529006E-3</v>
      </c>
      <c r="E2914" t="s">
        <v>6</v>
      </c>
      <c r="G2914" t="s">
        <v>183</v>
      </c>
      <c r="H2914" t="s">
        <v>103</v>
      </c>
      <c r="I2914">
        <v>1.1124267034450096E-2</v>
      </c>
      <c r="J2914" t="s">
        <v>6</v>
      </c>
    </row>
    <row r="2915" spans="2:10" x14ac:dyDescent="0.45">
      <c r="B2915" t="s">
        <v>182</v>
      </c>
      <c r="C2915" t="s">
        <v>104</v>
      </c>
      <c r="D2915">
        <v>8.9214846404961495E-3</v>
      </c>
      <c r="E2915" t="s">
        <v>6</v>
      </c>
      <c r="G2915" t="s">
        <v>183</v>
      </c>
      <c r="H2915" t="s">
        <v>104</v>
      </c>
      <c r="I2915">
        <v>1.1000019839857423E-2</v>
      </c>
      <c r="J2915" t="s">
        <v>6</v>
      </c>
    </row>
    <row r="2916" spans="2:10" x14ac:dyDescent="0.45">
      <c r="B2916" t="s">
        <v>182</v>
      </c>
      <c r="C2916" t="s">
        <v>105</v>
      </c>
      <c r="D2916">
        <v>1.4328786974895437E-2</v>
      </c>
      <c r="E2916" t="s">
        <v>6</v>
      </c>
      <c r="G2916" t="s">
        <v>183</v>
      </c>
      <c r="H2916" t="s">
        <v>105</v>
      </c>
      <c r="I2916">
        <v>1.0070387063534754E-2</v>
      </c>
      <c r="J2916" t="s">
        <v>6</v>
      </c>
    </row>
    <row r="2917" spans="2:10" x14ac:dyDescent="0.45">
      <c r="B2917" t="s">
        <v>182</v>
      </c>
      <c r="C2917" t="s">
        <v>106</v>
      </c>
      <c r="D2917">
        <v>1.800333274121739E-2</v>
      </c>
      <c r="E2917" t="s">
        <v>6</v>
      </c>
      <c r="G2917" t="s">
        <v>183</v>
      </c>
      <c r="H2917" t="s">
        <v>106</v>
      </c>
      <c r="I2917">
        <v>1.0308750565735863E-2</v>
      </c>
      <c r="J2917" t="s">
        <v>6</v>
      </c>
    </row>
    <row r="2918" spans="2:10" x14ac:dyDescent="0.45">
      <c r="B2918" t="s">
        <v>182</v>
      </c>
      <c r="C2918" t="s">
        <v>107</v>
      </c>
      <c r="D2918">
        <v>1.9535338999268702E-2</v>
      </c>
      <c r="E2918" t="s">
        <v>6</v>
      </c>
      <c r="G2918" t="s">
        <v>183</v>
      </c>
      <c r="H2918" t="s">
        <v>107</v>
      </c>
      <c r="I2918">
        <v>1.0509737860151818E-2</v>
      </c>
      <c r="J2918" t="s">
        <v>6</v>
      </c>
    </row>
    <row r="2919" spans="2:10" x14ac:dyDescent="0.45">
      <c r="B2919" t="s">
        <v>182</v>
      </c>
      <c r="C2919" t="s">
        <v>108</v>
      </c>
      <c r="D2919">
        <v>1.9054213159456344E-2</v>
      </c>
      <c r="E2919" t="s">
        <v>6</v>
      </c>
      <c r="G2919" t="s">
        <v>183</v>
      </c>
      <c r="H2919" t="s">
        <v>108</v>
      </c>
      <c r="I2919">
        <v>1.0783923661256205E-2</v>
      </c>
      <c r="J2919" t="s">
        <v>6</v>
      </c>
    </row>
    <row r="2920" spans="2:10" x14ac:dyDescent="0.45">
      <c r="B2920" t="s">
        <v>182</v>
      </c>
      <c r="C2920" t="s">
        <v>109</v>
      </c>
      <c r="D2920">
        <v>1.5527658995700123E-2</v>
      </c>
      <c r="E2920" t="s">
        <v>6</v>
      </c>
      <c r="G2920" t="s">
        <v>183</v>
      </c>
      <c r="H2920" t="s">
        <v>109</v>
      </c>
      <c r="I2920">
        <v>1.1106158131553251E-2</v>
      </c>
      <c r="J2920" t="s">
        <v>6</v>
      </c>
    </row>
    <row r="2921" spans="2:10" x14ac:dyDescent="0.45">
      <c r="B2921" t="s">
        <v>182</v>
      </c>
      <c r="C2921" t="s">
        <v>110</v>
      </c>
      <c r="D2921">
        <v>1.0055781597673617E-2</v>
      </c>
      <c r="E2921" t="s">
        <v>6</v>
      </c>
      <c r="G2921" t="s">
        <v>183</v>
      </c>
      <c r="H2921" t="s">
        <v>110</v>
      </c>
      <c r="I2921">
        <v>1.1096948571502339E-2</v>
      </c>
      <c r="J2921" t="s">
        <v>6</v>
      </c>
    </row>
    <row r="2922" spans="2:10" x14ac:dyDescent="0.45">
      <c r="B2922" t="s">
        <v>182</v>
      </c>
      <c r="C2922" t="s">
        <v>111</v>
      </c>
      <c r="D2922">
        <v>3.883114862414121E-3</v>
      </c>
      <c r="E2922" t="s">
        <v>6</v>
      </c>
      <c r="G2922" t="s">
        <v>183</v>
      </c>
      <c r="H2922" t="s">
        <v>111</v>
      </c>
      <c r="I2922">
        <v>1.1386976290014264E-2</v>
      </c>
      <c r="J2922" t="s">
        <v>6</v>
      </c>
    </row>
    <row r="2923" spans="2:10" x14ac:dyDescent="0.45">
      <c r="B2923" t="s">
        <v>182</v>
      </c>
      <c r="C2923" t="s">
        <v>112</v>
      </c>
      <c r="D2923">
        <v>0</v>
      </c>
      <c r="E2923" t="s">
        <v>6</v>
      </c>
      <c r="G2923" t="s">
        <v>183</v>
      </c>
      <c r="H2923" t="s">
        <v>112</v>
      </c>
      <c r="I2923">
        <v>1.1653189722072079E-2</v>
      </c>
      <c r="J2923" t="s">
        <v>6</v>
      </c>
    </row>
    <row r="2924" spans="2:10" x14ac:dyDescent="0.45">
      <c r="B2924" t="s">
        <v>182</v>
      </c>
      <c r="C2924" t="s">
        <v>113</v>
      </c>
      <c r="D2924">
        <v>0</v>
      </c>
      <c r="E2924" t="s">
        <v>6</v>
      </c>
      <c r="G2924" t="s">
        <v>183</v>
      </c>
      <c r="H2924" t="s">
        <v>113</v>
      </c>
      <c r="I2924">
        <v>1.1679633432350964E-2</v>
      </c>
      <c r="J2924" t="s">
        <v>6</v>
      </c>
    </row>
    <row r="2925" spans="2:10" x14ac:dyDescent="0.45">
      <c r="B2925" t="s">
        <v>182</v>
      </c>
      <c r="C2925" t="s">
        <v>114</v>
      </c>
      <c r="D2925">
        <v>0</v>
      </c>
      <c r="E2925" t="s">
        <v>6</v>
      </c>
      <c r="G2925" t="s">
        <v>183</v>
      </c>
      <c r="H2925" t="s">
        <v>114</v>
      </c>
      <c r="I2925">
        <v>2.3202490137332745E-2</v>
      </c>
      <c r="J2925" t="s">
        <v>6</v>
      </c>
    </row>
    <row r="2926" spans="2:10" x14ac:dyDescent="0.45">
      <c r="B2926" t="s">
        <v>182</v>
      </c>
      <c r="C2926" t="s">
        <v>115</v>
      </c>
      <c r="D2926">
        <v>0</v>
      </c>
      <c r="E2926" t="s">
        <v>6</v>
      </c>
      <c r="G2926" t="s">
        <v>183</v>
      </c>
      <c r="H2926" t="s">
        <v>115</v>
      </c>
      <c r="I2926">
        <v>2.2467678322554557E-2</v>
      </c>
      <c r="J2926" t="s">
        <v>6</v>
      </c>
    </row>
    <row r="2927" spans="2:10" x14ac:dyDescent="0.45">
      <c r="B2927" t="s">
        <v>184</v>
      </c>
      <c r="C2927" t="s">
        <v>5</v>
      </c>
      <c r="D2927">
        <v>0</v>
      </c>
      <c r="E2927" t="s">
        <v>6</v>
      </c>
      <c r="G2927" t="s">
        <v>185</v>
      </c>
      <c r="H2927" t="s">
        <v>5</v>
      </c>
      <c r="I2927">
        <v>3.3125341804992423E-2</v>
      </c>
      <c r="J2927" t="s">
        <v>6</v>
      </c>
    </row>
    <row r="2928" spans="2:10" x14ac:dyDescent="0.45">
      <c r="B2928" t="s">
        <v>184</v>
      </c>
      <c r="C2928" t="s">
        <v>9</v>
      </c>
      <c r="D2928">
        <v>0</v>
      </c>
      <c r="E2928" t="s">
        <v>6</v>
      </c>
      <c r="G2928" t="s">
        <v>185</v>
      </c>
      <c r="H2928" t="s">
        <v>9</v>
      </c>
      <c r="I2928">
        <v>6.6228589849079908E-3</v>
      </c>
      <c r="J2928" t="s">
        <v>6</v>
      </c>
    </row>
    <row r="2929" spans="2:10" x14ac:dyDescent="0.45">
      <c r="B2929" t="s">
        <v>184</v>
      </c>
      <c r="C2929" t="s">
        <v>10</v>
      </c>
      <c r="D2929">
        <v>0</v>
      </c>
      <c r="E2929" t="s">
        <v>6</v>
      </c>
      <c r="G2929" t="s">
        <v>185</v>
      </c>
      <c r="H2929" t="s">
        <v>10</v>
      </c>
      <c r="I2929">
        <v>6.8476561188063117E-3</v>
      </c>
      <c r="J2929" t="s">
        <v>6</v>
      </c>
    </row>
    <row r="2930" spans="2:10" x14ac:dyDescent="0.45">
      <c r="B2930" t="s">
        <v>184</v>
      </c>
      <c r="C2930" t="s">
        <v>11</v>
      </c>
      <c r="D2930">
        <v>0</v>
      </c>
      <c r="E2930" t="s">
        <v>6</v>
      </c>
      <c r="G2930" t="s">
        <v>185</v>
      </c>
      <c r="H2930" t="s">
        <v>11</v>
      </c>
      <c r="I2930">
        <v>7.0042464788969468E-3</v>
      </c>
      <c r="J2930" t="s">
        <v>6</v>
      </c>
    </row>
    <row r="2931" spans="2:10" x14ac:dyDescent="0.45">
      <c r="B2931" t="s">
        <v>184</v>
      </c>
      <c r="C2931" t="s">
        <v>12</v>
      </c>
      <c r="D2931">
        <v>4.5624920583315371E-5</v>
      </c>
      <c r="E2931" t="s">
        <v>6</v>
      </c>
      <c r="G2931" t="s">
        <v>185</v>
      </c>
      <c r="H2931" t="s">
        <v>12</v>
      </c>
      <c r="I2931">
        <v>7.0514741072812354E-3</v>
      </c>
      <c r="J2931" t="s">
        <v>6</v>
      </c>
    </row>
    <row r="2932" spans="2:10" x14ac:dyDescent="0.45">
      <c r="B2932" t="s">
        <v>184</v>
      </c>
      <c r="C2932" t="s">
        <v>13</v>
      </c>
      <c r="D2932">
        <v>2.6999365448786392E-3</v>
      </c>
      <c r="E2932" t="s">
        <v>6</v>
      </c>
      <c r="G2932" t="s">
        <v>185</v>
      </c>
      <c r="H2932" t="s">
        <v>13</v>
      </c>
      <c r="I2932">
        <v>7.1870973086453618E-3</v>
      </c>
      <c r="J2932" t="s">
        <v>6</v>
      </c>
    </row>
    <row r="2933" spans="2:10" x14ac:dyDescent="0.45">
      <c r="B2933" t="s">
        <v>184</v>
      </c>
      <c r="C2933" t="s">
        <v>14</v>
      </c>
      <c r="D2933">
        <v>8.0165023115314031E-3</v>
      </c>
      <c r="E2933" t="s">
        <v>6</v>
      </c>
      <c r="G2933" t="s">
        <v>185</v>
      </c>
      <c r="H2933" t="s">
        <v>14</v>
      </c>
      <c r="I2933">
        <v>7.1444275158002888E-3</v>
      </c>
      <c r="J2933" t="s">
        <v>6</v>
      </c>
    </row>
    <row r="2934" spans="2:10" x14ac:dyDescent="0.45">
      <c r="B2934" t="s">
        <v>184</v>
      </c>
      <c r="C2934" t="s">
        <v>15</v>
      </c>
      <c r="D2934">
        <v>1.3630056819835788E-2</v>
      </c>
      <c r="E2934" t="s">
        <v>6</v>
      </c>
      <c r="G2934" t="s">
        <v>185</v>
      </c>
      <c r="H2934" t="s">
        <v>15</v>
      </c>
      <c r="I2934">
        <v>6.4201373749372083E-3</v>
      </c>
      <c r="J2934" t="s">
        <v>6</v>
      </c>
    </row>
    <row r="2935" spans="2:10" x14ac:dyDescent="0.45">
      <c r="B2935" t="s">
        <v>184</v>
      </c>
      <c r="C2935" t="s">
        <v>16</v>
      </c>
      <c r="D2935">
        <v>1.7955294369300018E-2</v>
      </c>
      <c r="E2935" t="s">
        <v>6</v>
      </c>
      <c r="G2935" t="s">
        <v>185</v>
      </c>
      <c r="H2935" t="s">
        <v>16</v>
      </c>
      <c r="I2935">
        <v>7.1276073981949408E-3</v>
      </c>
      <c r="J2935" t="s">
        <v>6</v>
      </c>
    </row>
    <row r="2936" spans="2:10" x14ac:dyDescent="0.45">
      <c r="B2936" t="s">
        <v>184</v>
      </c>
      <c r="C2936" t="s">
        <v>17</v>
      </c>
      <c r="D2936">
        <v>1.9694054578724158E-2</v>
      </c>
      <c r="E2936" t="s">
        <v>6</v>
      </c>
      <c r="G2936" t="s">
        <v>185</v>
      </c>
      <c r="H2936" t="s">
        <v>17</v>
      </c>
      <c r="I2936">
        <v>7.7974961815166517E-3</v>
      </c>
      <c r="J2936" t="s">
        <v>6</v>
      </c>
    </row>
    <row r="2937" spans="2:10" x14ac:dyDescent="0.45">
      <c r="B2937" t="s">
        <v>184</v>
      </c>
      <c r="C2937" t="s">
        <v>18</v>
      </c>
      <c r="D2937">
        <v>1.8316894355114546E-2</v>
      </c>
      <c r="E2937" t="s">
        <v>6</v>
      </c>
      <c r="G2937" t="s">
        <v>185</v>
      </c>
      <c r="H2937" t="s">
        <v>18</v>
      </c>
      <c r="I2937">
        <v>8.4924104414701249E-3</v>
      </c>
      <c r="J2937" t="s">
        <v>6</v>
      </c>
    </row>
    <row r="2938" spans="2:10" x14ac:dyDescent="0.45">
      <c r="B2938" t="s">
        <v>184</v>
      </c>
      <c r="C2938" t="s">
        <v>19</v>
      </c>
      <c r="D2938">
        <v>1.522013641057841E-2</v>
      </c>
      <c r="E2938" t="s">
        <v>6</v>
      </c>
      <c r="G2938" t="s">
        <v>185</v>
      </c>
      <c r="H2938" t="s">
        <v>19</v>
      </c>
      <c r="I2938">
        <v>8.7535545908226913E-3</v>
      </c>
      <c r="J2938" t="s">
        <v>6</v>
      </c>
    </row>
    <row r="2939" spans="2:10" x14ac:dyDescent="0.45">
      <c r="B2939" t="s">
        <v>184</v>
      </c>
      <c r="C2939" t="s">
        <v>20</v>
      </c>
      <c r="D2939">
        <v>1.0704786872241429E-2</v>
      </c>
      <c r="E2939" t="s">
        <v>6</v>
      </c>
      <c r="G2939" t="s">
        <v>185</v>
      </c>
      <c r="H2939" t="s">
        <v>20</v>
      </c>
      <c r="I2939">
        <v>8.7905885074925135E-3</v>
      </c>
      <c r="J2939" t="s">
        <v>6</v>
      </c>
    </row>
    <row r="2940" spans="2:10" x14ac:dyDescent="0.45">
      <c r="B2940" t="s">
        <v>184</v>
      </c>
      <c r="C2940" t="s">
        <v>21</v>
      </c>
      <c r="D2940">
        <v>5.6832336696600542E-3</v>
      </c>
      <c r="E2940" t="s">
        <v>6</v>
      </c>
      <c r="G2940" t="s">
        <v>185</v>
      </c>
      <c r="H2940" t="s">
        <v>21</v>
      </c>
      <c r="I2940">
        <v>8.8481378803026371E-3</v>
      </c>
      <c r="J2940" t="s">
        <v>6</v>
      </c>
    </row>
    <row r="2941" spans="2:10" x14ac:dyDescent="0.45">
      <c r="B2941" t="s">
        <v>184</v>
      </c>
      <c r="C2941" t="s">
        <v>22</v>
      </c>
      <c r="D2941">
        <v>1.3505299497668928E-3</v>
      </c>
      <c r="E2941" t="s">
        <v>6</v>
      </c>
      <c r="G2941" t="s">
        <v>185</v>
      </c>
      <c r="H2941" t="s">
        <v>22</v>
      </c>
      <c r="I2941">
        <v>8.4668693912704207E-3</v>
      </c>
      <c r="J2941" t="s">
        <v>6</v>
      </c>
    </row>
    <row r="2942" spans="2:10" x14ac:dyDescent="0.45">
      <c r="B2942" t="s">
        <v>184</v>
      </c>
      <c r="C2942" t="s">
        <v>23</v>
      </c>
      <c r="D2942">
        <v>0</v>
      </c>
      <c r="E2942" t="s">
        <v>6</v>
      </c>
      <c r="G2942" t="s">
        <v>185</v>
      </c>
      <c r="H2942" t="s">
        <v>23</v>
      </c>
      <c r="I2942">
        <v>8.1791913692294549E-3</v>
      </c>
      <c r="J2942" t="s">
        <v>6</v>
      </c>
    </row>
    <row r="2943" spans="2:10" x14ac:dyDescent="0.45">
      <c r="B2943" t="s">
        <v>184</v>
      </c>
      <c r="C2943" t="s">
        <v>24</v>
      </c>
      <c r="D2943">
        <v>0</v>
      </c>
      <c r="E2943" t="s">
        <v>6</v>
      </c>
      <c r="G2943" t="s">
        <v>185</v>
      </c>
      <c r="H2943" t="s">
        <v>24</v>
      </c>
      <c r="I2943">
        <v>1.5680405918998573E-2</v>
      </c>
      <c r="J2943" t="s">
        <v>6</v>
      </c>
    </row>
    <row r="2944" spans="2:10" x14ac:dyDescent="0.45">
      <c r="B2944" t="s">
        <v>184</v>
      </c>
      <c r="C2944" t="s">
        <v>25</v>
      </c>
      <c r="D2944">
        <v>0</v>
      </c>
      <c r="E2944" t="s">
        <v>6</v>
      </c>
      <c r="G2944" t="s">
        <v>185</v>
      </c>
      <c r="H2944" t="s">
        <v>25</v>
      </c>
      <c r="I2944">
        <v>1.4003664967006842E-2</v>
      </c>
      <c r="J2944" t="s">
        <v>6</v>
      </c>
    </row>
    <row r="2945" spans="2:10" x14ac:dyDescent="0.45">
      <c r="B2945" t="s">
        <v>184</v>
      </c>
      <c r="C2945" t="s">
        <v>26</v>
      </c>
      <c r="D2945">
        <v>0</v>
      </c>
      <c r="E2945" t="s">
        <v>6</v>
      </c>
      <c r="G2945" t="s">
        <v>185</v>
      </c>
      <c r="H2945" t="s">
        <v>26</v>
      </c>
      <c r="I2945">
        <v>3.229698211979018E-2</v>
      </c>
      <c r="J2945" t="s">
        <v>6</v>
      </c>
    </row>
    <row r="2946" spans="2:10" x14ac:dyDescent="0.45">
      <c r="B2946" t="s">
        <v>184</v>
      </c>
      <c r="C2946" t="s">
        <v>27</v>
      </c>
      <c r="D2946">
        <v>0</v>
      </c>
      <c r="E2946" t="s">
        <v>6</v>
      </c>
      <c r="G2946" t="s">
        <v>185</v>
      </c>
      <c r="H2946" t="s">
        <v>27</v>
      </c>
      <c r="I2946">
        <v>5.9443936441819917E-3</v>
      </c>
      <c r="J2946" t="s">
        <v>6</v>
      </c>
    </row>
    <row r="2947" spans="2:10" x14ac:dyDescent="0.45">
      <c r="B2947" t="s">
        <v>184</v>
      </c>
      <c r="C2947" t="s">
        <v>28</v>
      </c>
      <c r="D2947">
        <v>8.9432416719925029E-8</v>
      </c>
      <c r="E2947" t="s">
        <v>6</v>
      </c>
      <c r="G2947" t="s">
        <v>185</v>
      </c>
      <c r="H2947" t="s">
        <v>28</v>
      </c>
      <c r="I2947">
        <v>6.0194137255437132E-3</v>
      </c>
      <c r="J2947" t="s">
        <v>6</v>
      </c>
    </row>
    <row r="2948" spans="2:10" x14ac:dyDescent="0.45">
      <c r="B2948" t="s">
        <v>184</v>
      </c>
      <c r="C2948" t="s">
        <v>29</v>
      </c>
      <c r="D2948">
        <v>3.3791029495663054E-4</v>
      </c>
      <c r="E2948" t="s">
        <v>6</v>
      </c>
      <c r="G2948" t="s">
        <v>185</v>
      </c>
      <c r="H2948" t="s">
        <v>29</v>
      </c>
      <c r="I2948">
        <v>6.015270463259074E-3</v>
      </c>
      <c r="J2948" t="s">
        <v>6</v>
      </c>
    </row>
    <row r="2949" spans="2:10" x14ac:dyDescent="0.45">
      <c r="B2949" t="s">
        <v>184</v>
      </c>
      <c r="C2949" t="s">
        <v>30</v>
      </c>
      <c r="D2949">
        <v>3.8149698334835548E-3</v>
      </c>
      <c r="E2949" t="s">
        <v>6</v>
      </c>
      <c r="G2949" t="s">
        <v>185</v>
      </c>
      <c r="H2949" t="s">
        <v>30</v>
      </c>
      <c r="I2949">
        <v>6.0254773365348421E-3</v>
      </c>
      <c r="J2949" t="s">
        <v>6</v>
      </c>
    </row>
    <row r="2950" spans="2:10" x14ac:dyDescent="0.45">
      <c r="B2950" t="s">
        <v>184</v>
      </c>
      <c r="C2950" t="s">
        <v>31</v>
      </c>
      <c r="D2950">
        <v>1.0089183732117557E-2</v>
      </c>
      <c r="E2950" t="s">
        <v>6</v>
      </c>
      <c r="G2950" t="s">
        <v>185</v>
      </c>
      <c r="H2950" t="s">
        <v>31</v>
      </c>
      <c r="I2950">
        <v>6.0236618231787635E-3</v>
      </c>
      <c r="J2950" t="s">
        <v>6</v>
      </c>
    </row>
    <row r="2951" spans="2:10" x14ac:dyDescent="0.45">
      <c r="B2951" t="s">
        <v>184</v>
      </c>
      <c r="C2951" t="s">
        <v>32</v>
      </c>
      <c r="D2951">
        <v>1.6388202896746622E-2</v>
      </c>
      <c r="E2951" t="s">
        <v>6</v>
      </c>
      <c r="G2951" t="s">
        <v>185</v>
      </c>
      <c r="H2951" t="s">
        <v>32</v>
      </c>
      <c r="I2951">
        <v>6.5039347695927691E-3</v>
      </c>
      <c r="J2951" t="s">
        <v>6</v>
      </c>
    </row>
    <row r="2952" spans="2:10" x14ac:dyDescent="0.45">
      <c r="B2952" t="s">
        <v>184</v>
      </c>
      <c r="C2952" t="s">
        <v>33</v>
      </c>
      <c r="D2952">
        <v>2.1337384504533593E-2</v>
      </c>
      <c r="E2952" t="s">
        <v>6</v>
      </c>
      <c r="G2952" t="s">
        <v>185</v>
      </c>
      <c r="H2952" t="s">
        <v>33</v>
      </c>
      <c r="I2952">
        <v>6.2912602919073767E-3</v>
      </c>
      <c r="J2952" t="s">
        <v>6</v>
      </c>
    </row>
    <row r="2953" spans="2:10" x14ac:dyDescent="0.45">
      <c r="B2953" t="s">
        <v>184</v>
      </c>
      <c r="C2953" t="s">
        <v>34</v>
      </c>
      <c r="D2953">
        <v>2.3961953276923596E-2</v>
      </c>
      <c r="E2953" t="s">
        <v>6</v>
      </c>
      <c r="G2953" t="s">
        <v>185</v>
      </c>
      <c r="H2953" t="s">
        <v>34</v>
      </c>
      <c r="I2953">
        <v>7.1748838720492219E-3</v>
      </c>
      <c r="J2953" t="s">
        <v>6</v>
      </c>
    </row>
    <row r="2954" spans="2:10" x14ac:dyDescent="0.45">
      <c r="B2954" t="s">
        <v>184</v>
      </c>
      <c r="C2954" t="s">
        <v>35</v>
      </c>
      <c r="D2954">
        <v>2.5019179751592964E-2</v>
      </c>
      <c r="E2954" t="s">
        <v>6</v>
      </c>
      <c r="G2954" t="s">
        <v>185</v>
      </c>
      <c r="H2954" t="s">
        <v>35</v>
      </c>
      <c r="I2954">
        <v>7.8259329043659058E-3</v>
      </c>
      <c r="J2954" t="s">
        <v>6</v>
      </c>
    </row>
    <row r="2955" spans="2:10" x14ac:dyDescent="0.45">
      <c r="B2955" t="s">
        <v>184</v>
      </c>
      <c r="C2955" t="s">
        <v>36</v>
      </c>
      <c r="D2955">
        <v>2.4116389474174476E-2</v>
      </c>
      <c r="E2955" t="s">
        <v>6</v>
      </c>
      <c r="G2955" t="s">
        <v>185</v>
      </c>
      <c r="H2955" t="s">
        <v>36</v>
      </c>
      <c r="I2955">
        <v>8.2187005045634472E-3</v>
      </c>
      <c r="J2955" t="s">
        <v>6</v>
      </c>
    </row>
    <row r="2956" spans="2:10" x14ac:dyDescent="0.45">
      <c r="B2956" t="s">
        <v>184</v>
      </c>
      <c r="C2956" t="s">
        <v>37</v>
      </c>
      <c r="D2956">
        <v>2.1067994664289699E-2</v>
      </c>
      <c r="E2956" t="s">
        <v>6</v>
      </c>
      <c r="G2956" t="s">
        <v>185</v>
      </c>
      <c r="H2956" t="s">
        <v>37</v>
      </c>
      <c r="I2956">
        <v>8.5303384951973937E-3</v>
      </c>
      <c r="J2956" t="s">
        <v>6</v>
      </c>
    </row>
    <row r="2957" spans="2:10" x14ac:dyDescent="0.45">
      <c r="B2957" t="s">
        <v>184</v>
      </c>
      <c r="C2957" t="s">
        <v>38</v>
      </c>
      <c r="D2957">
        <v>1.6730137821097248E-2</v>
      </c>
      <c r="E2957" t="s">
        <v>6</v>
      </c>
      <c r="G2957" t="s">
        <v>185</v>
      </c>
      <c r="H2957" t="s">
        <v>38</v>
      </c>
      <c r="I2957">
        <v>8.7495341015140105E-3</v>
      </c>
      <c r="J2957" t="s">
        <v>6</v>
      </c>
    </row>
    <row r="2958" spans="2:10" x14ac:dyDescent="0.45">
      <c r="B2958" t="s">
        <v>184</v>
      </c>
      <c r="C2958" t="s">
        <v>39</v>
      </c>
      <c r="D2958">
        <v>1.1300561680968487E-2</v>
      </c>
      <c r="E2958" t="s">
        <v>6</v>
      </c>
      <c r="G2958" t="s">
        <v>185</v>
      </c>
      <c r="H2958" t="s">
        <v>39</v>
      </c>
      <c r="I2958">
        <v>8.4773295368241238E-3</v>
      </c>
      <c r="J2958" t="s">
        <v>6</v>
      </c>
    </row>
    <row r="2959" spans="2:10" x14ac:dyDescent="0.45">
      <c r="B2959" t="s">
        <v>184</v>
      </c>
      <c r="C2959" t="s">
        <v>40</v>
      </c>
      <c r="D2959">
        <v>5.4258470273253721E-3</v>
      </c>
      <c r="E2959" t="s">
        <v>6</v>
      </c>
      <c r="G2959" t="s">
        <v>185</v>
      </c>
      <c r="H2959" t="s">
        <v>40</v>
      </c>
      <c r="I2959">
        <v>8.2795079325821332E-3</v>
      </c>
      <c r="J2959" t="s">
        <v>6</v>
      </c>
    </row>
    <row r="2960" spans="2:10" x14ac:dyDescent="0.45">
      <c r="B2960" t="s">
        <v>184</v>
      </c>
      <c r="C2960" t="s">
        <v>41</v>
      </c>
      <c r="D2960">
        <v>8.0392231762583318E-4</v>
      </c>
      <c r="E2960" t="s">
        <v>6</v>
      </c>
      <c r="G2960" t="s">
        <v>185</v>
      </c>
      <c r="H2960" t="s">
        <v>41</v>
      </c>
      <c r="I2960">
        <v>8.1806241800449677E-3</v>
      </c>
      <c r="J2960" t="s">
        <v>6</v>
      </c>
    </row>
    <row r="2961" spans="2:10" x14ac:dyDescent="0.45">
      <c r="B2961" t="s">
        <v>184</v>
      </c>
      <c r="C2961" t="s">
        <v>42</v>
      </c>
      <c r="D2961">
        <v>1.3082137239086639E-6</v>
      </c>
      <c r="E2961" t="s">
        <v>6</v>
      </c>
      <c r="G2961" t="s">
        <v>185</v>
      </c>
      <c r="H2961" t="s">
        <v>42</v>
      </c>
      <c r="I2961">
        <v>1.5683919684793129E-2</v>
      </c>
      <c r="J2961" t="s">
        <v>6</v>
      </c>
    </row>
    <row r="2962" spans="2:10" x14ac:dyDescent="0.45">
      <c r="B2962" t="s">
        <v>184</v>
      </c>
      <c r="C2962" t="s">
        <v>43</v>
      </c>
      <c r="D2962">
        <v>0</v>
      </c>
      <c r="E2962" t="s">
        <v>6</v>
      </c>
      <c r="G2962" t="s">
        <v>185</v>
      </c>
      <c r="H2962" t="s">
        <v>43</v>
      </c>
      <c r="I2962">
        <v>1.4413873589899911E-2</v>
      </c>
      <c r="J2962" t="s">
        <v>6</v>
      </c>
    </row>
    <row r="2963" spans="2:10" x14ac:dyDescent="0.45">
      <c r="B2963" t="s">
        <v>184</v>
      </c>
      <c r="C2963" t="s">
        <v>44</v>
      </c>
      <c r="D2963">
        <v>0</v>
      </c>
      <c r="E2963" t="s">
        <v>6</v>
      </c>
      <c r="G2963" t="s">
        <v>185</v>
      </c>
      <c r="H2963" t="s">
        <v>44</v>
      </c>
      <c r="I2963">
        <v>2.8667615674573946E-2</v>
      </c>
      <c r="J2963" t="s">
        <v>6</v>
      </c>
    </row>
    <row r="2964" spans="2:10" x14ac:dyDescent="0.45">
      <c r="B2964" t="s">
        <v>184</v>
      </c>
      <c r="C2964" t="s">
        <v>45</v>
      </c>
      <c r="D2964">
        <v>0</v>
      </c>
      <c r="E2964" t="s">
        <v>6</v>
      </c>
      <c r="G2964" t="s">
        <v>185</v>
      </c>
      <c r="H2964" t="s">
        <v>45</v>
      </c>
      <c r="I2964">
        <v>5.5540145944837655E-3</v>
      </c>
      <c r="J2964" t="s">
        <v>6</v>
      </c>
    </row>
    <row r="2965" spans="2:10" x14ac:dyDescent="0.45">
      <c r="B2965" t="s">
        <v>184</v>
      </c>
      <c r="C2965" t="s">
        <v>46</v>
      </c>
      <c r="D2965">
        <v>4.07078663581096E-4</v>
      </c>
      <c r="E2965" t="s">
        <v>6</v>
      </c>
      <c r="G2965" t="s">
        <v>185</v>
      </c>
      <c r="H2965" t="s">
        <v>46</v>
      </c>
      <c r="I2965">
        <v>5.6944439651381304E-3</v>
      </c>
      <c r="J2965" t="s">
        <v>6</v>
      </c>
    </row>
    <row r="2966" spans="2:10" x14ac:dyDescent="0.45">
      <c r="B2966" t="s">
        <v>184</v>
      </c>
      <c r="C2966" t="s">
        <v>47</v>
      </c>
      <c r="D2966">
        <v>2.3984332787953017E-3</v>
      </c>
      <c r="E2966" t="s">
        <v>6</v>
      </c>
      <c r="G2966" t="s">
        <v>185</v>
      </c>
      <c r="H2966" t="s">
        <v>47</v>
      </c>
      <c r="I2966">
        <v>5.7716624226507203E-3</v>
      </c>
      <c r="J2966" t="s">
        <v>6</v>
      </c>
    </row>
    <row r="2967" spans="2:10" x14ac:dyDescent="0.45">
      <c r="B2967" t="s">
        <v>184</v>
      </c>
      <c r="C2967" t="s">
        <v>48</v>
      </c>
      <c r="D2967">
        <v>7.4528150186799836E-3</v>
      </c>
      <c r="E2967" t="s">
        <v>6</v>
      </c>
      <c r="G2967" t="s">
        <v>185</v>
      </c>
      <c r="H2967" t="s">
        <v>48</v>
      </c>
      <c r="I2967">
        <v>5.9432757395300921E-3</v>
      </c>
      <c r="J2967" t="s">
        <v>6</v>
      </c>
    </row>
    <row r="2968" spans="2:10" x14ac:dyDescent="0.45">
      <c r="B2968" t="s">
        <v>184</v>
      </c>
      <c r="C2968" t="s">
        <v>49</v>
      </c>
      <c r="D2968">
        <v>1.3252039296340808E-2</v>
      </c>
      <c r="E2968" t="s">
        <v>6</v>
      </c>
      <c r="G2968" t="s">
        <v>185</v>
      </c>
      <c r="H2968" t="s">
        <v>49</v>
      </c>
      <c r="I2968">
        <v>6.4291978767223607E-3</v>
      </c>
      <c r="J2968" t="s">
        <v>6</v>
      </c>
    </row>
    <row r="2969" spans="2:10" x14ac:dyDescent="0.45">
      <c r="B2969" t="s">
        <v>184</v>
      </c>
      <c r="C2969" t="s">
        <v>50</v>
      </c>
      <c r="D2969">
        <v>1.8627086976703382E-2</v>
      </c>
      <c r="E2969" t="s">
        <v>6</v>
      </c>
      <c r="G2969" t="s">
        <v>185</v>
      </c>
      <c r="H2969" t="s">
        <v>50</v>
      </c>
      <c r="I2969">
        <v>7.0327218245858896E-3</v>
      </c>
      <c r="J2969" t="s">
        <v>6</v>
      </c>
    </row>
    <row r="2970" spans="2:10" x14ac:dyDescent="0.45">
      <c r="B2970" t="s">
        <v>184</v>
      </c>
      <c r="C2970" t="s">
        <v>51</v>
      </c>
      <c r="D2970">
        <v>2.226314603413998E-2</v>
      </c>
      <c r="E2970" t="s">
        <v>6</v>
      </c>
      <c r="G2970" t="s">
        <v>185</v>
      </c>
      <c r="H2970" t="s">
        <v>51</v>
      </c>
      <c r="I2970">
        <v>6.3912544512403809E-3</v>
      </c>
      <c r="J2970" t="s">
        <v>6</v>
      </c>
    </row>
    <row r="2971" spans="2:10" x14ac:dyDescent="0.45">
      <c r="B2971" t="s">
        <v>184</v>
      </c>
      <c r="C2971" t="s">
        <v>52</v>
      </c>
      <c r="D2971">
        <v>2.4440923667527547E-2</v>
      </c>
      <c r="E2971" t="s">
        <v>6</v>
      </c>
      <c r="G2971" t="s">
        <v>185</v>
      </c>
      <c r="H2971" t="s">
        <v>52</v>
      </c>
      <c r="I2971">
        <v>7.238097920533728E-3</v>
      </c>
      <c r="J2971" t="s">
        <v>6</v>
      </c>
    </row>
    <row r="2972" spans="2:10" x14ac:dyDescent="0.45">
      <c r="B2972" t="s">
        <v>184</v>
      </c>
      <c r="C2972" t="s">
        <v>53</v>
      </c>
      <c r="D2972">
        <v>2.5208416131620514E-2</v>
      </c>
      <c r="E2972" t="s">
        <v>6</v>
      </c>
      <c r="G2972" t="s">
        <v>185</v>
      </c>
      <c r="H2972" t="s">
        <v>53</v>
      </c>
      <c r="I2972">
        <v>7.8989660048505595E-3</v>
      </c>
      <c r="J2972" t="s">
        <v>6</v>
      </c>
    </row>
    <row r="2973" spans="2:10" x14ac:dyDescent="0.45">
      <c r="B2973" t="s">
        <v>184</v>
      </c>
      <c r="C2973" t="s">
        <v>54</v>
      </c>
      <c r="D2973">
        <v>2.3821565349996993E-2</v>
      </c>
      <c r="E2973" t="s">
        <v>6</v>
      </c>
      <c r="G2973" t="s">
        <v>185</v>
      </c>
      <c r="H2973" t="s">
        <v>54</v>
      </c>
      <c r="I2973">
        <v>8.3970849011549466E-3</v>
      </c>
      <c r="J2973" t="s">
        <v>6</v>
      </c>
    </row>
    <row r="2974" spans="2:10" x14ac:dyDescent="0.45">
      <c r="B2974" t="s">
        <v>184</v>
      </c>
      <c r="C2974" t="s">
        <v>55</v>
      </c>
      <c r="D2974">
        <v>2.078046285994364E-2</v>
      </c>
      <c r="E2974" t="s">
        <v>6</v>
      </c>
      <c r="G2974" t="s">
        <v>185</v>
      </c>
      <c r="H2974" t="s">
        <v>55</v>
      </c>
      <c r="I2974">
        <v>8.7115678192318975E-3</v>
      </c>
      <c r="J2974" t="s">
        <v>6</v>
      </c>
    </row>
    <row r="2975" spans="2:10" x14ac:dyDescent="0.45">
      <c r="B2975" t="s">
        <v>184</v>
      </c>
      <c r="C2975" t="s">
        <v>56</v>
      </c>
      <c r="D2975">
        <v>1.7171968299983832E-2</v>
      </c>
      <c r="E2975" t="s">
        <v>6</v>
      </c>
      <c r="G2975" t="s">
        <v>185</v>
      </c>
      <c r="H2975" t="s">
        <v>56</v>
      </c>
      <c r="I2975">
        <v>8.5960297015872256E-3</v>
      </c>
      <c r="J2975" t="s">
        <v>6</v>
      </c>
    </row>
    <row r="2976" spans="2:10" x14ac:dyDescent="0.45">
      <c r="B2976" t="s">
        <v>184</v>
      </c>
      <c r="C2976" t="s">
        <v>57</v>
      </c>
      <c r="D2976">
        <v>1.2638856160011765E-2</v>
      </c>
      <c r="E2976" t="s">
        <v>6</v>
      </c>
      <c r="G2976" t="s">
        <v>185</v>
      </c>
      <c r="H2976" t="s">
        <v>57</v>
      </c>
      <c r="I2976">
        <v>8.1829661236623719E-3</v>
      </c>
      <c r="J2976" t="s">
        <v>6</v>
      </c>
    </row>
    <row r="2977" spans="2:10" x14ac:dyDescent="0.45">
      <c r="B2977" t="s">
        <v>184</v>
      </c>
      <c r="C2977" t="s">
        <v>58</v>
      </c>
      <c r="D2977">
        <v>7.687628667671826E-3</v>
      </c>
      <c r="E2977" t="s">
        <v>6</v>
      </c>
      <c r="G2977" t="s">
        <v>185</v>
      </c>
      <c r="H2977" t="s">
        <v>58</v>
      </c>
      <c r="I2977">
        <v>7.6691358857121968E-3</v>
      </c>
      <c r="J2977" t="s">
        <v>6</v>
      </c>
    </row>
    <row r="2978" spans="2:10" x14ac:dyDescent="0.45">
      <c r="B2978" t="s">
        <v>184</v>
      </c>
      <c r="C2978" t="s">
        <v>59</v>
      </c>
      <c r="D2978">
        <v>3.0533843771876294E-3</v>
      </c>
      <c r="E2978" t="s">
        <v>6</v>
      </c>
      <c r="G2978" t="s">
        <v>185</v>
      </c>
      <c r="H2978" t="s">
        <v>59</v>
      </c>
      <c r="I2978">
        <v>7.1358432813566578E-3</v>
      </c>
      <c r="J2978" t="s">
        <v>6</v>
      </c>
    </row>
    <row r="2979" spans="2:10" x14ac:dyDescent="0.45">
      <c r="B2979" t="s">
        <v>184</v>
      </c>
      <c r="C2979" t="s">
        <v>60</v>
      </c>
      <c r="D2979">
        <v>6.4507631761013932E-4</v>
      </c>
      <c r="E2979" t="s">
        <v>6</v>
      </c>
      <c r="G2979" t="s">
        <v>185</v>
      </c>
      <c r="H2979" t="s">
        <v>60</v>
      </c>
      <c r="I2979">
        <v>1.3064209201175112E-2</v>
      </c>
      <c r="J2979" t="s">
        <v>6</v>
      </c>
    </row>
    <row r="2980" spans="2:10" x14ac:dyDescent="0.45">
      <c r="B2980" t="s">
        <v>184</v>
      </c>
      <c r="C2980" t="s">
        <v>61</v>
      </c>
      <c r="D2980">
        <v>0</v>
      </c>
      <c r="E2980" t="s">
        <v>6</v>
      </c>
      <c r="G2980" t="s">
        <v>185</v>
      </c>
      <c r="H2980" t="s">
        <v>61</v>
      </c>
      <c r="I2980">
        <v>1.1720585375628588E-2</v>
      </c>
      <c r="J2980" t="s">
        <v>6</v>
      </c>
    </row>
    <row r="2981" spans="2:10" x14ac:dyDescent="0.45">
      <c r="B2981" t="s">
        <v>184</v>
      </c>
      <c r="C2981" t="s">
        <v>62</v>
      </c>
      <c r="D2981">
        <v>0</v>
      </c>
      <c r="E2981" t="s">
        <v>6</v>
      </c>
      <c r="G2981" t="s">
        <v>185</v>
      </c>
      <c r="H2981" t="s">
        <v>62</v>
      </c>
      <c r="I2981">
        <v>1.5718589314932415E-2</v>
      </c>
      <c r="J2981" t="s">
        <v>6</v>
      </c>
    </row>
    <row r="2982" spans="2:10" x14ac:dyDescent="0.45">
      <c r="B2982" t="s">
        <v>184</v>
      </c>
      <c r="C2982" t="s">
        <v>63</v>
      </c>
      <c r="D2982">
        <v>0</v>
      </c>
      <c r="E2982" t="s">
        <v>6</v>
      </c>
      <c r="G2982" t="s">
        <v>185</v>
      </c>
      <c r="H2982" t="s">
        <v>63</v>
      </c>
      <c r="I2982">
        <v>2.7524840356519002E-3</v>
      </c>
      <c r="J2982" t="s">
        <v>6</v>
      </c>
    </row>
    <row r="2983" spans="2:10" x14ac:dyDescent="0.45">
      <c r="B2983" t="s">
        <v>184</v>
      </c>
      <c r="C2983" t="s">
        <v>64</v>
      </c>
      <c r="D2983">
        <v>1.6737184018461251E-4</v>
      </c>
      <c r="E2983" t="s">
        <v>6</v>
      </c>
      <c r="G2983" t="s">
        <v>185</v>
      </c>
      <c r="H2983" t="s">
        <v>64</v>
      </c>
      <c r="I2983">
        <v>2.6106380989853722E-3</v>
      </c>
      <c r="J2983" t="s">
        <v>6</v>
      </c>
    </row>
    <row r="2984" spans="2:10" x14ac:dyDescent="0.45">
      <c r="B2984" t="s">
        <v>184</v>
      </c>
      <c r="C2984" t="s">
        <v>65</v>
      </c>
      <c r="D2984">
        <v>1.6578976764553219E-3</v>
      </c>
      <c r="E2984" t="s">
        <v>6</v>
      </c>
      <c r="G2984" t="s">
        <v>185</v>
      </c>
      <c r="H2984" t="s">
        <v>65</v>
      </c>
      <c r="I2984">
        <v>2.4277045318524459E-3</v>
      </c>
      <c r="J2984" t="s">
        <v>6</v>
      </c>
    </row>
    <row r="2985" spans="2:10" x14ac:dyDescent="0.45">
      <c r="B2985" t="s">
        <v>184</v>
      </c>
      <c r="C2985" t="s">
        <v>66</v>
      </c>
      <c r="D2985">
        <v>7.9616039258800821E-3</v>
      </c>
      <c r="E2985" t="s">
        <v>6</v>
      </c>
      <c r="G2985" t="s">
        <v>185</v>
      </c>
      <c r="H2985" t="s">
        <v>66</v>
      </c>
      <c r="I2985">
        <v>2.1251257981475444E-3</v>
      </c>
      <c r="J2985" t="s">
        <v>6</v>
      </c>
    </row>
    <row r="2986" spans="2:10" x14ac:dyDescent="0.45">
      <c r="B2986" t="s">
        <v>184</v>
      </c>
      <c r="C2986" t="s">
        <v>67</v>
      </c>
      <c r="D2986">
        <v>1.5642643032239771E-2</v>
      </c>
      <c r="E2986" t="s">
        <v>6</v>
      </c>
      <c r="G2986" t="s">
        <v>185</v>
      </c>
      <c r="H2986" t="s">
        <v>67</v>
      </c>
      <c r="I2986">
        <v>2.1910911753842163E-3</v>
      </c>
      <c r="J2986" t="s">
        <v>6</v>
      </c>
    </row>
    <row r="2987" spans="2:10" x14ac:dyDescent="0.45">
      <c r="B2987" t="s">
        <v>184</v>
      </c>
      <c r="C2987" t="s">
        <v>68</v>
      </c>
      <c r="D2987">
        <v>2.2472639161177692E-2</v>
      </c>
      <c r="E2987" t="s">
        <v>6</v>
      </c>
      <c r="G2987" t="s">
        <v>185</v>
      </c>
      <c r="H2987" t="s">
        <v>68</v>
      </c>
      <c r="I2987">
        <v>2.6964297251144153E-3</v>
      </c>
      <c r="J2987" t="s">
        <v>6</v>
      </c>
    </row>
    <row r="2988" spans="2:10" x14ac:dyDescent="0.45">
      <c r="B2988" t="s">
        <v>184</v>
      </c>
      <c r="C2988" t="s">
        <v>69</v>
      </c>
      <c r="D2988">
        <v>2.7460183015560278E-2</v>
      </c>
      <c r="E2988" t="s">
        <v>6</v>
      </c>
      <c r="G2988" t="s">
        <v>185</v>
      </c>
      <c r="H2988" t="s">
        <v>69</v>
      </c>
      <c r="I2988">
        <v>3.1002202178873578E-3</v>
      </c>
      <c r="J2988" t="s">
        <v>6</v>
      </c>
    </row>
    <row r="2989" spans="2:10" x14ac:dyDescent="0.45">
      <c r="B2989" t="s">
        <v>184</v>
      </c>
      <c r="C2989" t="s">
        <v>70</v>
      </c>
      <c r="D2989">
        <v>3.0222197633079595E-2</v>
      </c>
      <c r="E2989" t="s">
        <v>6</v>
      </c>
      <c r="G2989" t="s">
        <v>185</v>
      </c>
      <c r="H2989" t="s">
        <v>70</v>
      </c>
      <c r="I2989">
        <v>3.3724272131767335E-3</v>
      </c>
      <c r="J2989" t="s">
        <v>6</v>
      </c>
    </row>
    <row r="2990" spans="2:10" x14ac:dyDescent="0.45">
      <c r="B2990" t="s">
        <v>184</v>
      </c>
      <c r="C2990" t="s">
        <v>71</v>
      </c>
      <c r="D2990">
        <v>3.1190557883141526E-2</v>
      </c>
      <c r="E2990" t="s">
        <v>6</v>
      </c>
      <c r="G2990" t="s">
        <v>185</v>
      </c>
      <c r="H2990" t="s">
        <v>71</v>
      </c>
      <c r="I2990">
        <v>3.6142763976957336E-3</v>
      </c>
      <c r="J2990" t="s">
        <v>6</v>
      </c>
    </row>
    <row r="2991" spans="2:10" x14ac:dyDescent="0.45">
      <c r="B2991" t="s">
        <v>184</v>
      </c>
      <c r="C2991" t="s">
        <v>72</v>
      </c>
      <c r="D2991">
        <v>3.0468053182309145E-2</v>
      </c>
      <c r="E2991" t="s">
        <v>6</v>
      </c>
      <c r="G2991" t="s">
        <v>185</v>
      </c>
      <c r="H2991" t="s">
        <v>72</v>
      </c>
      <c r="I2991">
        <v>3.8303325315178429E-3</v>
      </c>
      <c r="J2991" t="s">
        <v>6</v>
      </c>
    </row>
    <row r="2992" spans="2:10" x14ac:dyDescent="0.45">
      <c r="B2992" t="s">
        <v>184</v>
      </c>
      <c r="C2992" t="s">
        <v>73</v>
      </c>
      <c r="D2992">
        <v>2.7461842379293614E-2</v>
      </c>
      <c r="E2992" t="s">
        <v>6</v>
      </c>
      <c r="G2992" t="s">
        <v>185</v>
      </c>
      <c r="H2992" t="s">
        <v>73</v>
      </c>
      <c r="I2992">
        <v>4.0776085777685196E-3</v>
      </c>
      <c r="J2992" t="s">
        <v>6</v>
      </c>
    </row>
    <row r="2993" spans="2:10" x14ac:dyDescent="0.45">
      <c r="B2993" t="s">
        <v>184</v>
      </c>
      <c r="C2993" t="s">
        <v>74</v>
      </c>
      <c r="D2993">
        <v>2.2877205163588332E-2</v>
      </c>
      <c r="E2993" t="s">
        <v>6</v>
      </c>
      <c r="G2993" t="s">
        <v>185</v>
      </c>
      <c r="H2993" t="s">
        <v>74</v>
      </c>
      <c r="I2993">
        <v>4.2587512158744484E-3</v>
      </c>
      <c r="J2993" t="s">
        <v>6</v>
      </c>
    </row>
    <row r="2994" spans="2:10" x14ac:dyDescent="0.45">
      <c r="B2994" t="s">
        <v>184</v>
      </c>
      <c r="C2994" t="s">
        <v>75</v>
      </c>
      <c r="D2994">
        <v>1.6759806071348686E-2</v>
      </c>
      <c r="E2994" t="s">
        <v>6</v>
      </c>
      <c r="G2994" t="s">
        <v>185</v>
      </c>
      <c r="H2994" t="s">
        <v>75</v>
      </c>
      <c r="I2994">
        <v>4.4249313803704938E-3</v>
      </c>
      <c r="J2994" t="s">
        <v>6</v>
      </c>
    </row>
    <row r="2995" spans="2:10" x14ac:dyDescent="0.45">
      <c r="B2995" t="s">
        <v>184</v>
      </c>
      <c r="C2995" t="s">
        <v>76</v>
      </c>
      <c r="D2995">
        <v>9.7766282776082011E-3</v>
      </c>
      <c r="E2995" t="s">
        <v>6</v>
      </c>
      <c r="G2995" t="s">
        <v>185</v>
      </c>
      <c r="H2995" t="s">
        <v>76</v>
      </c>
      <c r="I2995">
        <v>4.3151188230913231E-3</v>
      </c>
      <c r="J2995" t="s">
        <v>6</v>
      </c>
    </row>
    <row r="2996" spans="2:10" x14ac:dyDescent="0.45">
      <c r="B2996" t="s">
        <v>184</v>
      </c>
      <c r="C2996" t="s">
        <v>77</v>
      </c>
      <c r="D2996">
        <v>3.2984799871377249E-3</v>
      </c>
      <c r="E2996" t="s">
        <v>6</v>
      </c>
      <c r="G2996" t="s">
        <v>185</v>
      </c>
      <c r="H2996" t="s">
        <v>77</v>
      </c>
      <c r="I2996">
        <v>4.1859073803663382E-3</v>
      </c>
      <c r="J2996" t="s">
        <v>6</v>
      </c>
    </row>
    <row r="2997" spans="2:10" x14ac:dyDescent="0.45">
      <c r="B2997" t="s">
        <v>184</v>
      </c>
      <c r="C2997" t="s">
        <v>78</v>
      </c>
      <c r="D2997">
        <v>5.1908934927771746E-4</v>
      </c>
      <c r="E2997" t="s">
        <v>6</v>
      </c>
      <c r="G2997" t="s">
        <v>185</v>
      </c>
      <c r="H2997" t="s">
        <v>78</v>
      </c>
      <c r="I2997">
        <v>8.6770065708630609E-3</v>
      </c>
      <c r="J2997" t="s">
        <v>6</v>
      </c>
    </row>
    <row r="2998" spans="2:10" x14ac:dyDescent="0.45">
      <c r="B2998" t="s">
        <v>184</v>
      </c>
      <c r="C2998" t="s">
        <v>79</v>
      </c>
      <c r="D2998">
        <v>0</v>
      </c>
      <c r="E2998" t="s">
        <v>6</v>
      </c>
      <c r="G2998" t="s">
        <v>185</v>
      </c>
      <c r="H2998" t="s">
        <v>79</v>
      </c>
      <c r="I2998">
        <v>7.6568829789056304E-3</v>
      </c>
      <c r="J2998" t="s">
        <v>6</v>
      </c>
    </row>
    <row r="2999" spans="2:10" x14ac:dyDescent="0.45">
      <c r="B2999" t="s">
        <v>184</v>
      </c>
      <c r="C2999" t="s">
        <v>80</v>
      </c>
      <c r="D2999">
        <v>0</v>
      </c>
      <c r="E2999" t="s">
        <v>6</v>
      </c>
      <c r="G2999" t="s">
        <v>185</v>
      </c>
      <c r="H2999" t="s">
        <v>80</v>
      </c>
      <c r="I2999">
        <v>3.5115255300380566E-2</v>
      </c>
      <c r="J2999" t="s">
        <v>6</v>
      </c>
    </row>
    <row r="3000" spans="2:10" x14ac:dyDescent="0.45">
      <c r="B3000" t="s">
        <v>184</v>
      </c>
      <c r="C3000" t="s">
        <v>81</v>
      </c>
      <c r="D3000">
        <v>0</v>
      </c>
      <c r="E3000" t="s">
        <v>6</v>
      </c>
      <c r="G3000" t="s">
        <v>185</v>
      </c>
      <c r="H3000" t="s">
        <v>81</v>
      </c>
      <c r="I3000">
        <v>6.2563779903553537E-3</v>
      </c>
      <c r="J3000" t="s">
        <v>6</v>
      </c>
    </row>
    <row r="3001" spans="2:10" x14ac:dyDescent="0.45">
      <c r="B3001" t="s">
        <v>184</v>
      </c>
      <c r="C3001" t="s">
        <v>82</v>
      </c>
      <c r="D3001">
        <v>0</v>
      </c>
      <c r="E3001" t="s">
        <v>6</v>
      </c>
      <c r="G3001" t="s">
        <v>185</v>
      </c>
      <c r="H3001" t="s">
        <v>82</v>
      </c>
      <c r="I3001">
        <v>6.0703598792322157E-3</v>
      </c>
      <c r="J3001" t="s">
        <v>6</v>
      </c>
    </row>
    <row r="3002" spans="2:10" x14ac:dyDescent="0.45">
      <c r="B3002" t="s">
        <v>184</v>
      </c>
      <c r="C3002" t="s">
        <v>83</v>
      </c>
      <c r="D3002">
        <v>7.7138325045927192E-5</v>
      </c>
      <c r="E3002" t="s">
        <v>6</v>
      </c>
      <c r="G3002" t="s">
        <v>185</v>
      </c>
      <c r="H3002" t="s">
        <v>83</v>
      </c>
      <c r="I3002">
        <v>6.0211612465094107E-3</v>
      </c>
      <c r="J3002" t="s">
        <v>6</v>
      </c>
    </row>
    <row r="3003" spans="2:10" x14ac:dyDescent="0.45">
      <c r="B3003" t="s">
        <v>184</v>
      </c>
      <c r="C3003" t="s">
        <v>84</v>
      </c>
      <c r="D3003">
        <v>2.4796832876051752E-3</v>
      </c>
      <c r="E3003" t="s">
        <v>6</v>
      </c>
      <c r="G3003" t="s">
        <v>185</v>
      </c>
      <c r="H3003" t="s">
        <v>84</v>
      </c>
      <c r="I3003">
        <v>6.1235170674507206E-3</v>
      </c>
      <c r="J3003" t="s">
        <v>6</v>
      </c>
    </row>
    <row r="3004" spans="2:10" x14ac:dyDescent="0.45">
      <c r="B3004" t="s">
        <v>184</v>
      </c>
      <c r="C3004" t="s">
        <v>85</v>
      </c>
      <c r="D3004">
        <v>7.7192600750058188E-3</v>
      </c>
      <c r="E3004" t="s">
        <v>6</v>
      </c>
      <c r="G3004" t="s">
        <v>185</v>
      </c>
      <c r="H3004" t="s">
        <v>85</v>
      </c>
      <c r="I3004">
        <v>6.1783164080510102E-3</v>
      </c>
      <c r="J3004" t="s">
        <v>6</v>
      </c>
    </row>
    <row r="3005" spans="2:10" x14ac:dyDescent="0.45">
      <c r="B3005" t="s">
        <v>184</v>
      </c>
      <c r="C3005" t="s">
        <v>86</v>
      </c>
      <c r="D3005">
        <v>1.3604184329539717E-2</v>
      </c>
      <c r="E3005" t="s">
        <v>6</v>
      </c>
      <c r="G3005" t="s">
        <v>185</v>
      </c>
      <c r="H3005" t="s">
        <v>86</v>
      </c>
      <c r="I3005">
        <v>6.2691426286247444E-3</v>
      </c>
      <c r="J3005" t="s">
        <v>6</v>
      </c>
    </row>
    <row r="3006" spans="2:10" x14ac:dyDescent="0.45">
      <c r="B3006" t="s">
        <v>184</v>
      </c>
      <c r="C3006" t="s">
        <v>87</v>
      </c>
      <c r="D3006">
        <v>1.8737116486671337E-2</v>
      </c>
      <c r="E3006" t="s">
        <v>6</v>
      </c>
      <c r="G3006" t="s">
        <v>185</v>
      </c>
      <c r="H3006" t="s">
        <v>87</v>
      </c>
      <c r="I3006">
        <v>6.0878440237352952E-3</v>
      </c>
      <c r="J3006" t="s">
        <v>6</v>
      </c>
    </row>
    <row r="3007" spans="2:10" x14ac:dyDescent="0.45">
      <c r="B3007" t="s">
        <v>184</v>
      </c>
      <c r="C3007" t="s">
        <v>88</v>
      </c>
      <c r="D3007">
        <v>2.2093361521329104E-2</v>
      </c>
      <c r="E3007" t="s">
        <v>6</v>
      </c>
      <c r="G3007" t="s">
        <v>185</v>
      </c>
      <c r="H3007" t="s">
        <v>88</v>
      </c>
      <c r="I3007">
        <v>6.5127315019677719E-3</v>
      </c>
      <c r="J3007" t="s">
        <v>6</v>
      </c>
    </row>
    <row r="3008" spans="2:10" x14ac:dyDescent="0.45">
      <c r="B3008" t="s">
        <v>184</v>
      </c>
      <c r="C3008" t="s">
        <v>89</v>
      </c>
      <c r="D3008">
        <v>2.3041508368226177E-2</v>
      </c>
      <c r="E3008" t="s">
        <v>6</v>
      </c>
      <c r="G3008" t="s">
        <v>185</v>
      </c>
      <c r="H3008" t="s">
        <v>89</v>
      </c>
      <c r="I3008">
        <v>7.1374343077014032E-3</v>
      </c>
      <c r="J3008" t="s">
        <v>6</v>
      </c>
    </row>
    <row r="3009" spans="2:10" x14ac:dyDescent="0.45">
      <c r="B3009" t="s">
        <v>184</v>
      </c>
      <c r="C3009" t="s">
        <v>90</v>
      </c>
      <c r="D3009">
        <v>2.1744385233728569E-2</v>
      </c>
      <c r="E3009" t="s">
        <v>6</v>
      </c>
      <c r="G3009" t="s">
        <v>185</v>
      </c>
      <c r="H3009" t="s">
        <v>90</v>
      </c>
      <c r="I3009">
        <v>7.4015707424054762E-3</v>
      </c>
      <c r="J3009" t="s">
        <v>6</v>
      </c>
    </row>
    <row r="3010" spans="2:10" x14ac:dyDescent="0.45">
      <c r="B3010" t="s">
        <v>184</v>
      </c>
      <c r="C3010" t="s">
        <v>91</v>
      </c>
      <c r="D3010">
        <v>1.8563428051815715E-2</v>
      </c>
      <c r="E3010" t="s">
        <v>6</v>
      </c>
      <c r="G3010" t="s">
        <v>185</v>
      </c>
      <c r="H3010" t="s">
        <v>91</v>
      </c>
      <c r="I3010">
        <v>7.3175260245461719E-3</v>
      </c>
      <c r="J3010" t="s">
        <v>6</v>
      </c>
    </row>
    <row r="3011" spans="2:10" x14ac:dyDescent="0.45">
      <c r="B3011" t="s">
        <v>184</v>
      </c>
      <c r="C3011" t="s">
        <v>92</v>
      </c>
      <c r="D3011">
        <v>1.3556984430236438E-2</v>
      </c>
      <c r="E3011" t="s">
        <v>6</v>
      </c>
      <c r="G3011" t="s">
        <v>185</v>
      </c>
      <c r="H3011" t="s">
        <v>92</v>
      </c>
      <c r="I3011">
        <v>7.0271969854571329E-3</v>
      </c>
      <c r="J3011" t="s">
        <v>6</v>
      </c>
    </row>
    <row r="3012" spans="2:10" x14ac:dyDescent="0.45">
      <c r="B3012" t="s">
        <v>184</v>
      </c>
      <c r="C3012" t="s">
        <v>93</v>
      </c>
      <c r="D3012">
        <v>7.9201705560032441E-3</v>
      </c>
      <c r="E3012" t="s">
        <v>6</v>
      </c>
      <c r="G3012" t="s">
        <v>185</v>
      </c>
      <c r="H3012" t="s">
        <v>93</v>
      </c>
      <c r="I3012">
        <v>6.9781141296088936E-3</v>
      </c>
      <c r="J3012" t="s">
        <v>6</v>
      </c>
    </row>
    <row r="3013" spans="2:10" x14ac:dyDescent="0.45">
      <c r="B3013" t="s">
        <v>184</v>
      </c>
      <c r="C3013" t="s">
        <v>94</v>
      </c>
      <c r="D3013">
        <v>2.5409750262509277E-3</v>
      </c>
      <c r="E3013" t="s">
        <v>6</v>
      </c>
      <c r="G3013" t="s">
        <v>185</v>
      </c>
      <c r="H3013" t="s">
        <v>94</v>
      </c>
      <c r="I3013">
        <v>6.821532245521917E-3</v>
      </c>
      <c r="J3013" t="s">
        <v>6</v>
      </c>
    </row>
    <row r="3014" spans="2:10" x14ac:dyDescent="0.45">
      <c r="B3014" t="s">
        <v>184</v>
      </c>
      <c r="C3014" t="s">
        <v>95</v>
      </c>
      <c r="D3014">
        <v>1.5524435284282906E-4</v>
      </c>
      <c r="E3014" t="s">
        <v>6</v>
      </c>
      <c r="G3014" t="s">
        <v>185</v>
      </c>
      <c r="H3014" t="s">
        <v>95</v>
      </c>
      <c r="I3014">
        <v>6.9247697084467161E-3</v>
      </c>
      <c r="J3014" t="s">
        <v>6</v>
      </c>
    </row>
    <row r="3015" spans="2:10" x14ac:dyDescent="0.45">
      <c r="B3015" t="s">
        <v>184</v>
      </c>
      <c r="C3015" t="s">
        <v>96</v>
      </c>
      <c r="D3015">
        <v>0</v>
      </c>
      <c r="E3015" t="s">
        <v>6</v>
      </c>
      <c r="G3015" t="s">
        <v>185</v>
      </c>
      <c r="H3015" t="s">
        <v>96</v>
      </c>
      <c r="I3015">
        <v>1.4031531202251478E-2</v>
      </c>
      <c r="J3015" t="s">
        <v>6</v>
      </c>
    </row>
    <row r="3016" spans="2:10" x14ac:dyDescent="0.45">
      <c r="B3016" t="s">
        <v>184</v>
      </c>
      <c r="C3016" t="s">
        <v>97</v>
      </c>
      <c r="D3016">
        <v>0</v>
      </c>
      <c r="E3016" t="s">
        <v>6</v>
      </c>
      <c r="G3016" t="s">
        <v>185</v>
      </c>
      <c r="H3016" t="s">
        <v>97</v>
      </c>
      <c r="I3016">
        <v>1.4508700846947432E-2</v>
      </c>
      <c r="J3016" t="s">
        <v>6</v>
      </c>
    </row>
    <row r="3017" spans="2:10" x14ac:dyDescent="0.45">
      <c r="B3017" t="s">
        <v>184</v>
      </c>
      <c r="C3017" t="s">
        <v>98</v>
      </c>
      <c r="D3017">
        <v>0</v>
      </c>
      <c r="E3017" t="s">
        <v>6</v>
      </c>
      <c r="G3017" t="s">
        <v>185</v>
      </c>
      <c r="H3017" t="s">
        <v>98</v>
      </c>
      <c r="I3017">
        <v>5.0622489632673691E-2</v>
      </c>
      <c r="J3017" t="s">
        <v>6</v>
      </c>
    </row>
    <row r="3018" spans="2:10" x14ac:dyDescent="0.45">
      <c r="B3018" t="s">
        <v>184</v>
      </c>
      <c r="C3018" t="s">
        <v>99</v>
      </c>
      <c r="D3018">
        <v>0</v>
      </c>
      <c r="E3018" t="s">
        <v>6</v>
      </c>
      <c r="G3018" t="s">
        <v>185</v>
      </c>
      <c r="H3018" t="s">
        <v>99</v>
      </c>
      <c r="I3018">
        <v>1.0554029660554159E-2</v>
      </c>
      <c r="J3018" t="s">
        <v>6</v>
      </c>
    </row>
    <row r="3019" spans="2:10" x14ac:dyDescent="0.45">
      <c r="B3019" t="s">
        <v>184</v>
      </c>
      <c r="C3019" t="s">
        <v>100</v>
      </c>
      <c r="D3019">
        <v>0</v>
      </c>
      <c r="E3019" t="s">
        <v>6</v>
      </c>
      <c r="G3019" t="s">
        <v>185</v>
      </c>
      <c r="H3019" t="s">
        <v>100</v>
      </c>
      <c r="I3019">
        <v>1.0684972758416398E-2</v>
      </c>
      <c r="J3019" t="s">
        <v>6</v>
      </c>
    </row>
    <row r="3020" spans="2:10" x14ac:dyDescent="0.45">
      <c r="B3020" t="s">
        <v>184</v>
      </c>
      <c r="C3020" t="s">
        <v>101</v>
      </c>
      <c r="D3020">
        <v>0</v>
      </c>
      <c r="E3020" t="s">
        <v>6</v>
      </c>
      <c r="G3020" t="s">
        <v>185</v>
      </c>
      <c r="H3020" t="s">
        <v>101</v>
      </c>
      <c r="I3020">
        <v>1.0767209678247952E-2</v>
      </c>
      <c r="J3020" t="s">
        <v>6</v>
      </c>
    </row>
    <row r="3021" spans="2:10" x14ac:dyDescent="0.45">
      <c r="B3021" t="s">
        <v>184</v>
      </c>
      <c r="C3021" t="s">
        <v>102</v>
      </c>
      <c r="D3021">
        <v>2.1014326916847364E-6</v>
      </c>
      <c r="E3021" t="s">
        <v>6</v>
      </c>
      <c r="G3021" t="s">
        <v>185</v>
      </c>
      <c r="H3021" t="s">
        <v>102</v>
      </c>
      <c r="I3021">
        <v>1.0770886593014667E-2</v>
      </c>
      <c r="J3021" t="s">
        <v>6</v>
      </c>
    </row>
    <row r="3022" spans="2:10" x14ac:dyDescent="0.45">
      <c r="B3022" t="s">
        <v>184</v>
      </c>
      <c r="C3022" t="s">
        <v>103</v>
      </c>
      <c r="D3022">
        <v>2.854102052181826E-3</v>
      </c>
      <c r="E3022" t="s">
        <v>6</v>
      </c>
      <c r="G3022" t="s">
        <v>185</v>
      </c>
      <c r="H3022" t="s">
        <v>103</v>
      </c>
      <c r="I3022">
        <v>1.0804369142542652E-2</v>
      </c>
      <c r="J3022" t="s">
        <v>6</v>
      </c>
    </row>
    <row r="3023" spans="2:10" x14ac:dyDescent="0.45">
      <c r="B3023" t="s">
        <v>184</v>
      </c>
      <c r="C3023" t="s">
        <v>104</v>
      </c>
      <c r="D3023">
        <v>8.1235506454795468E-3</v>
      </c>
      <c r="E3023" t="s">
        <v>6</v>
      </c>
      <c r="G3023" t="s">
        <v>185</v>
      </c>
      <c r="H3023" t="s">
        <v>104</v>
      </c>
      <c r="I3023">
        <v>1.0781930759615005E-2</v>
      </c>
      <c r="J3023" t="s">
        <v>6</v>
      </c>
    </row>
    <row r="3024" spans="2:10" x14ac:dyDescent="0.45">
      <c r="B3024" t="s">
        <v>184</v>
      </c>
      <c r="C3024" t="s">
        <v>105</v>
      </c>
      <c r="D3024">
        <v>1.3554156533008387E-2</v>
      </c>
      <c r="E3024" t="s">
        <v>6</v>
      </c>
      <c r="G3024" t="s">
        <v>185</v>
      </c>
      <c r="H3024" t="s">
        <v>105</v>
      </c>
      <c r="I3024">
        <v>9.4427044179116633E-3</v>
      </c>
      <c r="J3024" t="s">
        <v>6</v>
      </c>
    </row>
    <row r="3025" spans="2:10" x14ac:dyDescent="0.45">
      <c r="B3025" t="s">
        <v>184</v>
      </c>
      <c r="C3025" t="s">
        <v>106</v>
      </c>
      <c r="D3025">
        <v>1.7587976525363643E-2</v>
      </c>
      <c r="E3025" t="s">
        <v>6</v>
      </c>
      <c r="G3025" t="s">
        <v>185</v>
      </c>
      <c r="H3025" t="s">
        <v>106</v>
      </c>
      <c r="I3025">
        <v>9.5452849852293471E-3</v>
      </c>
      <c r="J3025" t="s">
        <v>6</v>
      </c>
    </row>
    <row r="3026" spans="2:10" x14ac:dyDescent="0.45">
      <c r="B3026" t="s">
        <v>184</v>
      </c>
      <c r="C3026" t="s">
        <v>107</v>
      </c>
      <c r="D3026">
        <v>1.908570999334161E-2</v>
      </c>
      <c r="E3026" t="s">
        <v>6</v>
      </c>
      <c r="G3026" t="s">
        <v>185</v>
      </c>
      <c r="H3026" t="s">
        <v>107</v>
      </c>
      <c r="I3026">
        <v>9.6159082742850802E-3</v>
      </c>
      <c r="J3026" t="s">
        <v>6</v>
      </c>
    </row>
    <row r="3027" spans="2:10" x14ac:dyDescent="0.45">
      <c r="B3027" t="s">
        <v>184</v>
      </c>
      <c r="C3027" t="s">
        <v>108</v>
      </c>
      <c r="D3027">
        <v>1.8144982649403035E-2</v>
      </c>
      <c r="E3027" t="s">
        <v>6</v>
      </c>
      <c r="G3027" t="s">
        <v>185</v>
      </c>
      <c r="H3027" t="s">
        <v>108</v>
      </c>
      <c r="I3027">
        <v>9.9837853125515231E-3</v>
      </c>
      <c r="J3027" t="s">
        <v>6</v>
      </c>
    </row>
    <row r="3028" spans="2:10" x14ac:dyDescent="0.45">
      <c r="B3028" t="s">
        <v>184</v>
      </c>
      <c r="C3028" t="s">
        <v>109</v>
      </c>
      <c r="D3028">
        <v>1.4582142423320406E-2</v>
      </c>
      <c r="E3028" t="s">
        <v>6</v>
      </c>
      <c r="G3028" t="s">
        <v>185</v>
      </c>
      <c r="H3028" t="s">
        <v>109</v>
      </c>
      <c r="I3028">
        <v>1.0153846179865688E-2</v>
      </c>
      <c r="J3028" t="s">
        <v>6</v>
      </c>
    </row>
    <row r="3029" spans="2:10" x14ac:dyDescent="0.45">
      <c r="B3029" t="s">
        <v>184</v>
      </c>
      <c r="C3029" t="s">
        <v>110</v>
      </c>
      <c r="D3029">
        <v>9.0381233156810546E-3</v>
      </c>
      <c r="E3029" t="s">
        <v>6</v>
      </c>
      <c r="G3029" t="s">
        <v>185</v>
      </c>
      <c r="H3029" t="s">
        <v>110</v>
      </c>
      <c r="I3029">
        <v>1.0159962267277136E-2</v>
      </c>
      <c r="J3029" t="s">
        <v>6</v>
      </c>
    </row>
    <row r="3030" spans="2:10" x14ac:dyDescent="0.45">
      <c r="B3030" t="s">
        <v>184</v>
      </c>
      <c r="C3030" t="s">
        <v>111</v>
      </c>
      <c r="D3030">
        <v>3.2965489829604915E-3</v>
      </c>
      <c r="E3030" t="s">
        <v>6</v>
      </c>
      <c r="G3030" t="s">
        <v>185</v>
      </c>
      <c r="H3030" t="s">
        <v>111</v>
      </c>
      <c r="I3030">
        <v>1.0381623234693315E-2</v>
      </c>
      <c r="J3030" t="s">
        <v>6</v>
      </c>
    </row>
    <row r="3031" spans="2:10" x14ac:dyDescent="0.45">
      <c r="B3031" t="s">
        <v>184</v>
      </c>
      <c r="C3031" t="s">
        <v>112</v>
      </c>
      <c r="D3031">
        <v>0</v>
      </c>
      <c r="E3031" t="s">
        <v>6</v>
      </c>
      <c r="G3031" t="s">
        <v>185</v>
      </c>
      <c r="H3031" t="s">
        <v>112</v>
      </c>
      <c r="I3031">
        <v>1.0444090195966978E-2</v>
      </c>
      <c r="J3031" t="s">
        <v>6</v>
      </c>
    </row>
    <row r="3032" spans="2:10" x14ac:dyDescent="0.45">
      <c r="B3032" t="s">
        <v>184</v>
      </c>
      <c r="C3032" t="s">
        <v>113</v>
      </c>
      <c r="D3032">
        <v>0</v>
      </c>
      <c r="E3032" t="s">
        <v>6</v>
      </c>
      <c r="G3032" t="s">
        <v>185</v>
      </c>
      <c r="H3032" t="s">
        <v>113</v>
      </c>
      <c r="I3032">
        <v>1.0424261197622308E-2</v>
      </c>
      <c r="J3032" t="s">
        <v>6</v>
      </c>
    </row>
    <row r="3033" spans="2:10" x14ac:dyDescent="0.45">
      <c r="B3033" t="s">
        <v>184</v>
      </c>
      <c r="C3033" t="s">
        <v>114</v>
      </c>
      <c r="D3033">
        <v>0</v>
      </c>
      <c r="E3033" t="s">
        <v>6</v>
      </c>
      <c r="G3033" t="s">
        <v>185</v>
      </c>
      <c r="H3033" t="s">
        <v>114</v>
      </c>
      <c r="I3033">
        <v>2.1038061329145451E-2</v>
      </c>
      <c r="J3033" t="s">
        <v>6</v>
      </c>
    </row>
    <row r="3034" spans="2:10" x14ac:dyDescent="0.45">
      <c r="B3034" t="s">
        <v>184</v>
      </c>
      <c r="C3034" t="s">
        <v>115</v>
      </c>
      <c r="D3034">
        <v>0</v>
      </c>
      <c r="E3034" t="s">
        <v>6</v>
      </c>
      <c r="G3034" t="s">
        <v>185</v>
      </c>
      <c r="H3034" t="s">
        <v>115</v>
      </c>
      <c r="I3034">
        <v>2.070909809339555E-2</v>
      </c>
      <c r="J3034" t="s">
        <v>6</v>
      </c>
    </row>
    <row r="3035" spans="2:10" x14ac:dyDescent="0.45">
      <c r="B3035" t="s">
        <v>186</v>
      </c>
      <c r="C3035" t="s">
        <v>5</v>
      </c>
      <c r="D3035">
        <v>0</v>
      </c>
      <c r="E3035" t="s">
        <v>6</v>
      </c>
    </row>
    <row r="3036" spans="2:10" x14ac:dyDescent="0.45">
      <c r="B3036" t="s">
        <v>186</v>
      </c>
      <c r="C3036" t="s">
        <v>9</v>
      </c>
      <c r="D3036">
        <v>0</v>
      </c>
      <c r="E3036" t="s">
        <v>6</v>
      </c>
    </row>
    <row r="3037" spans="2:10" x14ac:dyDescent="0.45">
      <c r="B3037" t="s">
        <v>186</v>
      </c>
      <c r="C3037" t="s">
        <v>10</v>
      </c>
      <c r="D3037">
        <v>0</v>
      </c>
      <c r="E3037" t="s">
        <v>6</v>
      </c>
    </row>
    <row r="3038" spans="2:10" x14ac:dyDescent="0.45">
      <c r="B3038" t="s">
        <v>186</v>
      </c>
      <c r="C3038" t="s">
        <v>11</v>
      </c>
      <c r="D3038">
        <v>0</v>
      </c>
      <c r="E3038" t="s">
        <v>6</v>
      </c>
    </row>
    <row r="3039" spans="2:10" x14ac:dyDescent="0.45">
      <c r="B3039" t="s">
        <v>186</v>
      </c>
      <c r="C3039" t="s">
        <v>12</v>
      </c>
      <c r="D3039">
        <v>3.2649737383290991E-7</v>
      </c>
      <c r="E3039" t="s">
        <v>6</v>
      </c>
    </row>
    <row r="3040" spans="2:10" x14ac:dyDescent="0.45">
      <c r="B3040" t="s">
        <v>186</v>
      </c>
      <c r="C3040" t="s">
        <v>13</v>
      </c>
      <c r="D3040">
        <v>2.1223226416982786E-3</v>
      </c>
      <c r="E3040" t="s">
        <v>6</v>
      </c>
    </row>
    <row r="3041" spans="2:5" x14ac:dyDescent="0.45">
      <c r="B3041" t="s">
        <v>186</v>
      </c>
      <c r="C3041" t="s">
        <v>14</v>
      </c>
      <c r="D3041">
        <v>7.5472495024431286E-3</v>
      </c>
      <c r="E3041" t="s">
        <v>6</v>
      </c>
    </row>
    <row r="3042" spans="2:5" x14ac:dyDescent="0.45">
      <c r="B3042" t="s">
        <v>186</v>
      </c>
      <c r="C3042" t="s">
        <v>15</v>
      </c>
      <c r="D3042">
        <v>1.3081994212829323E-2</v>
      </c>
      <c r="E3042" t="s">
        <v>6</v>
      </c>
    </row>
    <row r="3043" spans="2:5" x14ac:dyDescent="0.45">
      <c r="B3043" t="s">
        <v>186</v>
      </c>
      <c r="C3043" t="s">
        <v>16</v>
      </c>
      <c r="D3043">
        <v>1.7125275220520902E-2</v>
      </c>
      <c r="E3043" t="s">
        <v>6</v>
      </c>
    </row>
    <row r="3044" spans="2:5" x14ac:dyDescent="0.45">
      <c r="B3044" t="s">
        <v>186</v>
      </c>
      <c r="C3044" t="s">
        <v>17</v>
      </c>
      <c r="D3044">
        <v>1.9296573375994591E-2</v>
      </c>
      <c r="E3044" t="s">
        <v>6</v>
      </c>
    </row>
    <row r="3045" spans="2:5" x14ac:dyDescent="0.45">
      <c r="B3045" t="s">
        <v>186</v>
      </c>
      <c r="C3045" t="s">
        <v>18</v>
      </c>
      <c r="D3045">
        <v>1.9319746837011459E-2</v>
      </c>
      <c r="E3045" t="s">
        <v>6</v>
      </c>
    </row>
    <row r="3046" spans="2:5" x14ac:dyDescent="0.45">
      <c r="B3046" t="s">
        <v>186</v>
      </c>
      <c r="C3046" t="s">
        <v>19</v>
      </c>
      <c r="D3046">
        <v>1.7301933196617984E-2</v>
      </c>
      <c r="E3046" t="s">
        <v>6</v>
      </c>
    </row>
    <row r="3047" spans="2:5" x14ac:dyDescent="0.45">
      <c r="B3047" t="s">
        <v>186</v>
      </c>
      <c r="C3047" t="s">
        <v>20</v>
      </c>
      <c r="D3047">
        <v>1.2928829085002142E-2</v>
      </c>
      <c r="E3047" t="s">
        <v>6</v>
      </c>
    </row>
    <row r="3048" spans="2:5" x14ac:dyDescent="0.45">
      <c r="B3048" t="s">
        <v>186</v>
      </c>
      <c r="C3048" t="s">
        <v>21</v>
      </c>
      <c r="D3048">
        <v>7.6024566136731484E-3</v>
      </c>
      <c r="E3048" t="s">
        <v>6</v>
      </c>
    </row>
    <row r="3049" spans="2:5" x14ac:dyDescent="0.45">
      <c r="B3049" t="s">
        <v>186</v>
      </c>
      <c r="C3049" t="s">
        <v>22</v>
      </c>
      <c r="D3049">
        <v>2.2120862021273238E-3</v>
      </c>
      <c r="E3049" t="s">
        <v>6</v>
      </c>
    </row>
    <row r="3050" spans="2:5" x14ac:dyDescent="0.45">
      <c r="B3050" t="s">
        <v>186</v>
      </c>
      <c r="C3050" t="s">
        <v>23</v>
      </c>
      <c r="D3050">
        <v>0</v>
      </c>
      <c r="E3050" t="s">
        <v>6</v>
      </c>
    </row>
    <row r="3051" spans="2:5" x14ac:dyDescent="0.45">
      <c r="B3051" t="s">
        <v>186</v>
      </c>
      <c r="C3051" t="s">
        <v>24</v>
      </c>
      <c r="D3051">
        <v>0</v>
      </c>
      <c r="E3051" t="s">
        <v>6</v>
      </c>
    </row>
    <row r="3052" spans="2:5" x14ac:dyDescent="0.45">
      <c r="B3052" t="s">
        <v>186</v>
      </c>
      <c r="C3052" t="s">
        <v>25</v>
      </c>
      <c r="D3052">
        <v>0</v>
      </c>
      <c r="E3052" t="s">
        <v>6</v>
      </c>
    </row>
    <row r="3053" spans="2:5" x14ac:dyDescent="0.45">
      <c r="B3053" t="s">
        <v>186</v>
      </c>
      <c r="C3053" t="s">
        <v>26</v>
      </c>
      <c r="D3053">
        <v>0</v>
      </c>
      <c r="E3053" t="s">
        <v>6</v>
      </c>
    </row>
    <row r="3054" spans="2:5" x14ac:dyDescent="0.45">
      <c r="B3054" t="s">
        <v>186</v>
      </c>
      <c r="C3054" t="s">
        <v>27</v>
      </c>
      <c r="D3054">
        <v>0</v>
      </c>
      <c r="E3054" t="s">
        <v>6</v>
      </c>
    </row>
    <row r="3055" spans="2:5" x14ac:dyDescent="0.45">
      <c r="B3055" t="s">
        <v>186</v>
      </c>
      <c r="C3055" t="s">
        <v>28</v>
      </c>
      <c r="D3055">
        <v>0</v>
      </c>
      <c r="E3055" t="s">
        <v>6</v>
      </c>
    </row>
    <row r="3056" spans="2:5" x14ac:dyDescent="0.45">
      <c r="B3056" t="s">
        <v>186</v>
      </c>
      <c r="C3056" t="s">
        <v>29</v>
      </c>
      <c r="D3056">
        <v>1.6994393483534697E-4</v>
      </c>
      <c r="E3056" t="s">
        <v>6</v>
      </c>
    </row>
    <row r="3057" spans="2:5" x14ac:dyDescent="0.45">
      <c r="B3057" t="s">
        <v>186</v>
      </c>
      <c r="C3057" t="s">
        <v>30</v>
      </c>
      <c r="D3057">
        <v>2.8101918080451951E-3</v>
      </c>
      <c r="E3057" t="s">
        <v>6</v>
      </c>
    </row>
    <row r="3058" spans="2:5" x14ac:dyDescent="0.45">
      <c r="B3058" t="s">
        <v>186</v>
      </c>
      <c r="C3058" t="s">
        <v>31</v>
      </c>
      <c r="D3058">
        <v>8.4892590250142657E-3</v>
      </c>
      <c r="E3058" t="s">
        <v>6</v>
      </c>
    </row>
    <row r="3059" spans="2:5" x14ac:dyDescent="0.45">
      <c r="B3059" t="s">
        <v>186</v>
      </c>
      <c r="C3059" t="s">
        <v>32</v>
      </c>
      <c r="D3059">
        <v>1.4502111155699118E-2</v>
      </c>
      <c r="E3059" t="s">
        <v>6</v>
      </c>
    </row>
    <row r="3060" spans="2:5" x14ac:dyDescent="0.45">
      <c r="B3060" t="s">
        <v>186</v>
      </c>
      <c r="C3060" t="s">
        <v>33</v>
      </c>
      <c r="D3060">
        <v>1.9597825705544844E-2</v>
      </c>
      <c r="E3060" t="s">
        <v>6</v>
      </c>
    </row>
    <row r="3061" spans="2:5" x14ac:dyDescent="0.45">
      <c r="B3061" t="s">
        <v>186</v>
      </c>
      <c r="C3061" t="s">
        <v>34</v>
      </c>
      <c r="D3061">
        <v>2.2715002809854078E-2</v>
      </c>
      <c r="E3061" t="s">
        <v>6</v>
      </c>
    </row>
    <row r="3062" spans="2:5" x14ac:dyDescent="0.45">
      <c r="B3062" t="s">
        <v>186</v>
      </c>
      <c r="C3062" t="s">
        <v>35</v>
      </c>
      <c r="D3062">
        <v>2.4443467700255229E-2</v>
      </c>
      <c r="E3062" t="s">
        <v>6</v>
      </c>
    </row>
    <row r="3063" spans="2:5" x14ac:dyDescent="0.45">
      <c r="B3063" t="s">
        <v>186</v>
      </c>
      <c r="C3063" t="s">
        <v>36</v>
      </c>
      <c r="D3063">
        <v>2.4035327310857137E-2</v>
      </c>
      <c r="E3063" t="s">
        <v>6</v>
      </c>
    </row>
    <row r="3064" spans="2:5" x14ac:dyDescent="0.45">
      <c r="B3064" t="s">
        <v>186</v>
      </c>
      <c r="C3064" t="s">
        <v>37</v>
      </c>
      <c r="D3064">
        <v>2.1593785172947435E-2</v>
      </c>
      <c r="E3064" t="s">
        <v>6</v>
      </c>
    </row>
    <row r="3065" spans="2:5" x14ac:dyDescent="0.45">
      <c r="B3065" t="s">
        <v>186</v>
      </c>
      <c r="C3065" t="s">
        <v>38</v>
      </c>
      <c r="D3065">
        <v>1.7370010103095732E-2</v>
      </c>
      <c r="E3065" t="s">
        <v>6</v>
      </c>
    </row>
    <row r="3066" spans="2:5" x14ac:dyDescent="0.45">
      <c r="B3066" t="s">
        <v>186</v>
      </c>
      <c r="C3066" t="s">
        <v>39</v>
      </c>
      <c r="D3066">
        <v>1.2175046097547014E-2</v>
      </c>
      <c r="E3066" t="s">
        <v>6</v>
      </c>
    </row>
    <row r="3067" spans="2:5" x14ac:dyDescent="0.45">
      <c r="B3067" t="s">
        <v>186</v>
      </c>
      <c r="C3067" t="s">
        <v>40</v>
      </c>
      <c r="D3067">
        <v>6.3718389028552145E-3</v>
      </c>
      <c r="E3067" t="s">
        <v>6</v>
      </c>
    </row>
    <row r="3068" spans="2:5" x14ac:dyDescent="0.45">
      <c r="B3068" t="s">
        <v>186</v>
      </c>
      <c r="C3068" t="s">
        <v>41</v>
      </c>
      <c r="D3068">
        <v>1.3161999715674731E-3</v>
      </c>
      <c r="E3068" t="s">
        <v>6</v>
      </c>
    </row>
    <row r="3069" spans="2:5" x14ac:dyDescent="0.45">
      <c r="B3069" t="s">
        <v>186</v>
      </c>
      <c r="C3069" t="s">
        <v>42</v>
      </c>
      <c r="D3069">
        <v>9.6127503362703864E-6</v>
      </c>
      <c r="E3069" t="s">
        <v>6</v>
      </c>
    </row>
    <row r="3070" spans="2:5" x14ac:dyDescent="0.45">
      <c r="B3070" t="s">
        <v>186</v>
      </c>
      <c r="C3070" t="s">
        <v>43</v>
      </c>
      <c r="D3070">
        <v>0</v>
      </c>
      <c r="E3070" t="s">
        <v>6</v>
      </c>
    </row>
    <row r="3071" spans="2:5" x14ac:dyDescent="0.45">
      <c r="B3071" t="s">
        <v>186</v>
      </c>
      <c r="C3071" t="s">
        <v>44</v>
      </c>
      <c r="D3071">
        <v>0</v>
      </c>
      <c r="E3071" t="s">
        <v>6</v>
      </c>
    </row>
    <row r="3072" spans="2:5" x14ac:dyDescent="0.45">
      <c r="B3072" t="s">
        <v>186</v>
      </c>
      <c r="C3072" t="s">
        <v>45</v>
      </c>
      <c r="D3072">
        <v>0</v>
      </c>
      <c r="E3072" t="s">
        <v>6</v>
      </c>
    </row>
    <row r="3073" spans="2:5" x14ac:dyDescent="0.45">
      <c r="B3073" t="s">
        <v>186</v>
      </c>
      <c r="C3073" t="s">
        <v>46</v>
      </c>
      <c r="D3073">
        <v>1.8065948778787E-4</v>
      </c>
      <c r="E3073" t="s">
        <v>6</v>
      </c>
    </row>
    <row r="3074" spans="2:5" x14ac:dyDescent="0.45">
      <c r="B3074" t="s">
        <v>186</v>
      </c>
      <c r="C3074" t="s">
        <v>47</v>
      </c>
      <c r="D3074">
        <v>1.7953124923467745E-3</v>
      </c>
      <c r="E3074" t="s">
        <v>6</v>
      </c>
    </row>
    <row r="3075" spans="2:5" x14ac:dyDescent="0.45">
      <c r="B3075" t="s">
        <v>186</v>
      </c>
      <c r="C3075" t="s">
        <v>48</v>
      </c>
      <c r="D3075">
        <v>6.7585685009876337E-3</v>
      </c>
      <c r="E3075" t="s">
        <v>6</v>
      </c>
    </row>
    <row r="3076" spans="2:5" x14ac:dyDescent="0.45">
      <c r="B3076" t="s">
        <v>186</v>
      </c>
      <c r="C3076" t="s">
        <v>49</v>
      </c>
      <c r="D3076">
        <v>1.2904304934586917E-2</v>
      </c>
      <c r="E3076" t="s">
        <v>6</v>
      </c>
    </row>
    <row r="3077" spans="2:5" x14ac:dyDescent="0.45">
      <c r="B3077" t="s">
        <v>186</v>
      </c>
      <c r="C3077" t="s">
        <v>50</v>
      </c>
      <c r="D3077">
        <v>1.8259994413906716E-2</v>
      </c>
      <c r="E3077" t="s">
        <v>6</v>
      </c>
    </row>
    <row r="3078" spans="2:5" x14ac:dyDescent="0.45">
      <c r="B3078" t="s">
        <v>186</v>
      </c>
      <c r="C3078" t="s">
        <v>51</v>
      </c>
      <c r="D3078">
        <v>2.2016467784130495E-2</v>
      </c>
      <c r="E3078" t="s">
        <v>6</v>
      </c>
    </row>
    <row r="3079" spans="2:5" x14ac:dyDescent="0.45">
      <c r="B3079" t="s">
        <v>186</v>
      </c>
      <c r="C3079" t="s">
        <v>52</v>
      </c>
      <c r="D3079">
        <v>2.4704917461302028E-2</v>
      </c>
      <c r="E3079" t="s">
        <v>6</v>
      </c>
    </row>
    <row r="3080" spans="2:5" x14ac:dyDescent="0.45">
      <c r="B3080" t="s">
        <v>186</v>
      </c>
      <c r="C3080" t="s">
        <v>53</v>
      </c>
      <c r="D3080">
        <v>2.5348631130891374E-2</v>
      </c>
      <c r="E3080" t="s">
        <v>6</v>
      </c>
    </row>
    <row r="3081" spans="2:5" x14ac:dyDescent="0.45">
      <c r="B3081" t="s">
        <v>186</v>
      </c>
      <c r="C3081" t="s">
        <v>54</v>
      </c>
      <c r="D3081">
        <v>2.4461030663527925E-2</v>
      </c>
      <c r="E3081" t="s">
        <v>6</v>
      </c>
    </row>
    <row r="3082" spans="2:5" x14ac:dyDescent="0.45">
      <c r="B3082" t="s">
        <v>186</v>
      </c>
      <c r="C3082" t="s">
        <v>55</v>
      </c>
      <c r="D3082">
        <v>2.2091014428845101E-2</v>
      </c>
      <c r="E3082" t="s">
        <v>6</v>
      </c>
    </row>
    <row r="3083" spans="2:5" x14ac:dyDescent="0.45">
      <c r="B3083" t="s">
        <v>186</v>
      </c>
      <c r="C3083" t="s">
        <v>56</v>
      </c>
      <c r="D3083">
        <v>1.855816890953747E-2</v>
      </c>
      <c r="E3083" t="s">
        <v>6</v>
      </c>
    </row>
    <row r="3084" spans="2:5" x14ac:dyDescent="0.45">
      <c r="B3084" t="s">
        <v>186</v>
      </c>
      <c r="C3084" t="s">
        <v>57</v>
      </c>
      <c r="D3084">
        <v>1.4064583218870759E-2</v>
      </c>
      <c r="E3084" t="s">
        <v>6</v>
      </c>
    </row>
    <row r="3085" spans="2:5" x14ac:dyDescent="0.45">
      <c r="B3085" t="s">
        <v>186</v>
      </c>
      <c r="C3085" t="s">
        <v>58</v>
      </c>
      <c r="D3085">
        <v>8.8198919045641595E-3</v>
      </c>
      <c r="E3085" t="s">
        <v>6</v>
      </c>
    </row>
    <row r="3086" spans="2:5" x14ac:dyDescent="0.45">
      <c r="B3086" t="s">
        <v>186</v>
      </c>
      <c r="C3086" t="s">
        <v>59</v>
      </c>
      <c r="D3086">
        <v>3.7138544851947949E-3</v>
      </c>
      <c r="E3086" t="s">
        <v>6</v>
      </c>
    </row>
    <row r="3087" spans="2:5" x14ac:dyDescent="0.45">
      <c r="B3087" t="s">
        <v>186</v>
      </c>
      <c r="C3087" t="s">
        <v>60</v>
      </c>
      <c r="D3087">
        <v>7.6743984277637665E-4</v>
      </c>
      <c r="E3087" t="s">
        <v>6</v>
      </c>
    </row>
    <row r="3088" spans="2:5" x14ac:dyDescent="0.45">
      <c r="B3088" t="s">
        <v>186</v>
      </c>
      <c r="C3088" t="s">
        <v>61</v>
      </c>
      <c r="D3088">
        <v>0</v>
      </c>
      <c r="E3088" t="s">
        <v>6</v>
      </c>
    </row>
    <row r="3089" spans="2:5" x14ac:dyDescent="0.45">
      <c r="B3089" t="s">
        <v>186</v>
      </c>
      <c r="C3089" t="s">
        <v>62</v>
      </c>
      <c r="D3089">
        <v>0</v>
      </c>
      <c r="E3089" t="s">
        <v>6</v>
      </c>
    </row>
    <row r="3090" spans="2:5" x14ac:dyDescent="0.45">
      <c r="B3090" t="s">
        <v>186</v>
      </c>
      <c r="C3090" t="s">
        <v>63</v>
      </c>
      <c r="D3090">
        <v>0</v>
      </c>
      <c r="E3090" t="s">
        <v>6</v>
      </c>
    </row>
    <row r="3091" spans="2:5" x14ac:dyDescent="0.45">
      <c r="B3091" t="s">
        <v>186</v>
      </c>
      <c r="C3091" t="s">
        <v>64</v>
      </c>
      <c r="D3091">
        <v>5.2088811270988966E-5</v>
      </c>
      <c r="E3091" t="s">
        <v>6</v>
      </c>
    </row>
    <row r="3092" spans="2:5" x14ac:dyDescent="0.45">
      <c r="B3092" t="s">
        <v>186</v>
      </c>
      <c r="C3092" t="s">
        <v>65</v>
      </c>
      <c r="D3092">
        <v>1.0615158928083401E-3</v>
      </c>
      <c r="E3092" t="s">
        <v>6</v>
      </c>
    </row>
    <row r="3093" spans="2:5" x14ac:dyDescent="0.45">
      <c r="B3093" t="s">
        <v>186</v>
      </c>
      <c r="C3093" t="s">
        <v>66</v>
      </c>
      <c r="D3093">
        <v>6.6866244109900289E-3</v>
      </c>
      <c r="E3093" t="s">
        <v>6</v>
      </c>
    </row>
    <row r="3094" spans="2:5" x14ac:dyDescent="0.45">
      <c r="B3094" t="s">
        <v>186</v>
      </c>
      <c r="C3094" t="s">
        <v>67</v>
      </c>
      <c r="D3094">
        <v>1.4319195261754483E-2</v>
      </c>
      <c r="E3094" t="s">
        <v>6</v>
      </c>
    </row>
    <row r="3095" spans="2:5" x14ac:dyDescent="0.45">
      <c r="B3095" t="s">
        <v>186</v>
      </c>
      <c r="C3095" t="s">
        <v>68</v>
      </c>
      <c r="D3095">
        <v>2.1267843555493222E-2</v>
      </c>
      <c r="E3095" t="s">
        <v>6</v>
      </c>
    </row>
    <row r="3096" spans="2:5" x14ac:dyDescent="0.45">
      <c r="B3096" t="s">
        <v>186</v>
      </c>
      <c r="C3096" t="s">
        <v>69</v>
      </c>
      <c r="D3096">
        <v>2.666719600758341E-2</v>
      </c>
      <c r="E3096" t="s">
        <v>6</v>
      </c>
    </row>
    <row r="3097" spans="2:5" x14ac:dyDescent="0.45">
      <c r="B3097" t="s">
        <v>186</v>
      </c>
      <c r="C3097" t="s">
        <v>70</v>
      </c>
      <c r="D3097">
        <v>2.9666114106584485E-2</v>
      </c>
      <c r="E3097" t="s">
        <v>6</v>
      </c>
    </row>
    <row r="3098" spans="2:5" x14ac:dyDescent="0.45">
      <c r="B3098" t="s">
        <v>186</v>
      </c>
      <c r="C3098" t="s">
        <v>71</v>
      </c>
      <c r="D3098">
        <v>3.0982307537900818E-2</v>
      </c>
      <c r="E3098" t="s">
        <v>6</v>
      </c>
    </row>
    <row r="3099" spans="2:5" x14ac:dyDescent="0.45">
      <c r="B3099" t="s">
        <v>186</v>
      </c>
      <c r="C3099" t="s">
        <v>72</v>
      </c>
      <c r="D3099">
        <v>3.0575646209466345E-2</v>
      </c>
      <c r="E3099" t="s">
        <v>6</v>
      </c>
    </row>
    <row r="3100" spans="2:5" x14ac:dyDescent="0.45">
      <c r="B3100" t="s">
        <v>186</v>
      </c>
      <c r="C3100" t="s">
        <v>73</v>
      </c>
      <c r="D3100">
        <v>2.7815082620292031E-2</v>
      </c>
      <c r="E3100" t="s">
        <v>6</v>
      </c>
    </row>
    <row r="3101" spans="2:5" x14ac:dyDescent="0.45">
      <c r="B3101" t="s">
        <v>186</v>
      </c>
      <c r="C3101" t="s">
        <v>74</v>
      </c>
      <c r="D3101">
        <v>2.3412267730661337E-2</v>
      </c>
      <c r="E3101" t="s">
        <v>6</v>
      </c>
    </row>
    <row r="3102" spans="2:5" x14ac:dyDescent="0.45">
      <c r="B3102" t="s">
        <v>186</v>
      </c>
      <c r="C3102" t="s">
        <v>75</v>
      </c>
      <c r="D3102">
        <v>1.7587670596912196E-2</v>
      </c>
      <c r="E3102" t="s">
        <v>6</v>
      </c>
    </row>
    <row r="3103" spans="2:5" x14ac:dyDescent="0.45">
      <c r="B3103" t="s">
        <v>186</v>
      </c>
      <c r="C3103" t="s">
        <v>76</v>
      </c>
      <c r="D3103">
        <v>1.0791458435136653E-2</v>
      </c>
      <c r="E3103" t="s">
        <v>6</v>
      </c>
    </row>
    <row r="3104" spans="2:5" x14ac:dyDescent="0.45">
      <c r="B3104" t="s">
        <v>186</v>
      </c>
      <c r="C3104" t="s">
        <v>77</v>
      </c>
      <c r="D3104">
        <v>4.0687600955616448E-3</v>
      </c>
      <c r="E3104" t="s">
        <v>6</v>
      </c>
    </row>
    <row r="3105" spans="2:5" x14ac:dyDescent="0.45">
      <c r="B3105" t="s">
        <v>186</v>
      </c>
      <c r="C3105" t="s">
        <v>78</v>
      </c>
      <c r="D3105">
        <v>5.9562292798984639E-4</v>
      </c>
      <c r="E3105" t="s">
        <v>6</v>
      </c>
    </row>
    <row r="3106" spans="2:5" x14ac:dyDescent="0.45">
      <c r="B3106" t="s">
        <v>186</v>
      </c>
      <c r="C3106" t="s">
        <v>79</v>
      </c>
      <c r="D3106">
        <v>0</v>
      </c>
      <c r="E3106" t="s">
        <v>6</v>
      </c>
    </row>
    <row r="3107" spans="2:5" x14ac:dyDescent="0.45">
      <c r="B3107" t="s">
        <v>186</v>
      </c>
      <c r="C3107" t="s">
        <v>80</v>
      </c>
      <c r="D3107">
        <v>0</v>
      </c>
      <c r="E3107" t="s">
        <v>6</v>
      </c>
    </row>
    <row r="3108" spans="2:5" x14ac:dyDescent="0.45">
      <c r="B3108" t="s">
        <v>186</v>
      </c>
      <c r="C3108" t="s">
        <v>81</v>
      </c>
      <c r="D3108">
        <v>0</v>
      </c>
      <c r="E3108" t="s">
        <v>6</v>
      </c>
    </row>
    <row r="3109" spans="2:5" x14ac:dyDescent="0.45">
      <c r="B3109" t="s">
        <v>186</v>
      </c>
      <c r="C3109" t="s">
        <v>82</v>
      </c>
      <c r="D3109">
        <v>0</v>
      </c>
      <c r="E3109" t="s">
        <v>6</v>
      </c>
    </row>
    <row r="3110" spans="2:5" x14ac:dyDescent="0.45">
      <c r="B3110" t="s">
        <v>186</v>
      </c>
      <c r="C3110" t="s">
        <v>83</v>
      </c>
      <c r="D3110">
        <v>2.8138245355449744E-5</v>
      </c>
      <c r="E3110" t="s">
        <v>6</v>
      </c>
    </row>
    <row r="3111" spans="2:5" x14ac:dyDescent="0.45">
      <c r="B3111" t="s">
        <v>186</v>
      </c>
      <c r="C3111" t="s">
        <v>84</v>
      </c>
      <c r="D3111">
        <v>2.1654011759773017E-3</v>
      </c>
      <c r="E3111" t="s">
        <v>6</v>
      </c>
    </row>
    <row r="3112" spans="2:5" x14ac:dyDescent="0.45">
      <c r="B3112" t="s">
        <v>186</v>
      </c>
      <c r="C3112" t="s">
        <v>85</v>
      </c>
      <c r="D3112">
        <v>7.3973717263978115E-3</v>
      </c>
      <c r="E3112" t="s">
        <v>6</v>
      </c>
    </row>
    <row r="3113" spans="2:5" x14ac:dyDescent="0.45">
      <c r="B3113" t="s">
        <v>186</v>
      </c>
      <c r="C3113" t="s">
        <v>86</v>
      </c>
      <c r="D3113">
        <v>1.3446122066236656E-2</v>
      </c>
      <c r="E3113" t="s">
        <v>6</v>
      </c>
    </row>
    <row r="3114" spans="2:5" x14ac:dyDescent="0.45">
      <c r="B3114" t="s">
        <v>186</v>
      </c>
      <c r="C3114" t="s">
        <v>87</v>
      </c>
      <c r="D3114">
        <v>1.859877302952221E-2</v>
      </c>
      <c r="E3114" t="s">
        <v>6</v>
      </c>
    </row>
    <row r="3115" spans="2:5" x14ac:dyDescent="0.45">
      <c r="B3115" t="s">
        <v>186</v>
      </c>
      <c r="C3115" t="s">
        <v>88</v>
      </c>
      <c r="D3115">
        <v>2.1445622169344258E-2</v>
      </c>
      <c r="E3115" t="s">
        <v>6</v>
      </c>
    </row>
    <row r="3116" spans="2:5" x14ac:dyDescent="0.45">
      <c r="B3116" t="s">
        <v>186</v>
      </c>
      <c r="C3116" t="s">
        <v>89</v>
      </c>
      <c r="D3116">
        <v>2.2137011645971233E-2</v>
      </c>
      <c r="E3116" t="s">
        <v>6</v>
      </c>
    </row>
    <row r="3117" spans="2:5" x14ac:dyDescent="0.45">
      <c r="B3117" t="s">
        <v>186</v>
      </c>
      <c r="C3117" t="s">
        <v>90</v>
      </c>
      <c r="D3117">
        <v>2.1038822685514737E-2</v>
      </c>
      <c r="E3117" t="s">
        <v>6</v>
      </c>
    </row>
    <row r="3118" spans="2:5" x14ac:dyDescent="0.45">
      <c r="B3118" t="s">
        <v>186</v>
      </c>
      <c r="C3118" t="s">
        <v>91</v>
      </c>
      <c r="D3118">
        <v>1.8491526637760689E-2</v>
      </c>
      <c r="E3118" t="s">
        <v>6</v>
      </c>
    </row>
    <row r="3119" spans="2:5" x14ac:dyDescent="0.45">
      <c r="B3119" t="s">
        <v>186</v>
      </c>
      <c r="C3119" t="s">
        <v>92</v>
      </c>
      <c r="D3119">
        <v>1.4280117977402924E-2</v>
      </c>
      <c r="E3119" t="s">
        <v>6</v>
      </c>
    </row>
    <row r="3120" spans="2:5" x14ac:dyDescent="0.45">
      <c r="B3120" t="s">
        <v>186</v>
      </c>
      <c r="C3120" t="s">
        <v>93</v>
      </c>
      <c r="D3120">
        <v>8.842612167812661E-3</v>
      </c>
      <c r="E3120" t="s">
        <v>6</v>
      </c>
    </row>
    <row r="3121" spans="2:5" x14ac:dyDescent="0.45">
      <c r="B3121" t="s">
        <v>186</v>
      </c>
      <c r="C3121" t="s">
        <v>94</v>
      </c>
      <c r="D3121">
        <v>3.3665199221024479E-3</v>
      </c>
      <c r="E3121" t="s">
        <v>6</v>
      </c>
    </row>
    <row r="3122" spans="2:5" x14ac:dyDescent="0.45">
      <c r="B3122" t="s">
        <v>186</v>
      </c>
      <c r="C3122" t="s">
        <v>95</v>
      </c>
      <c r="D3122">
        <v>3.2514182005128077E-4</v>
      </c>
      <c r="E3122" t="s">
        <v>6</v>
      </c>
    </row>
    <row r="3123" spans="2:5" x14ac:dyDescent="0.45">
      <c r="B3123" t="s">
        <v>186</v>
      </c>
      <c r="C3123" t="s">
        <v>96</v>
      </c>
      <c r="D3123">
        <v>0</v>
      </c>
      <c r="E3123" t="s">
        <v>6</v>
      </c>
    </row>
    <row r="3124" spans="2:5" x14ac:dyDescent="0.45">
      <c r="B3124" t="s">
        <v>186</v>
      </c>
      <c r="C3124" t="s">
        <v>97</v>
      </c>
      <c r="D3124">
        <v>0</v>
      </c>
      <c r="E3124" t="s">
        <v>6</v>
      </c>
    </row>
    <row r="3125" spans="2:5" x14ac:dyDescent="0.45">
      <c r="B3125" t="s">
        <v>186</v>
      </c>
      <c r="C3125" t="s">
        <v>98</v>
      </c>
      <c r="D3125">
        <v>0</v>
      </c>
      <c r="E3125" t="s">
        <v>6</v>
      </c>
    </row>
    <row r="3126" spans="2:5" x14ac:dyDescent="0.45">
      <c r="B3126" t="s">
        <v>186</v>
      </c>
      <c r="C3126" t="s">
        <v>99</v>
      </c>
      <c r="D3126">
        <v>0</v>
      </c>
      <c r="E3126" t="s">
        <v>6</v>
      </c>
    </row>
    <row r="3127" spans="2:5" x14ac:dyDescent="0.45">
      <c r="B3127" t="s">
        <v>186</v>
      </c>
      <c r="C3127" t="s">
        <v>100</v>
      </c>
      <c r="D3127">
        <v>0</v>
      </c>
      <c r="E3127" t="s">
        <v>6</v>
      </c>
    </row>
    <row r="3128" spans="2:5" x14ac:dyDescent="0.45">
      <c r="B3128" t="s">
        <v>186</v>
      </c>
      <c r="C3128" t="s">
        <v>101</v>
      </c>
      <c r="D3128">
        <v>0</v>
      </c>
      <c r="E3128" t="s">
        <v>6</v>
      </c>
    </row>
    <row r="3129" spans="2:5" x14ac:dyDescent="0.45">
      <c r="B3129" t="s">
        <v>186</v>
      </c>
      <c r="C3129" t="s">
        <v>102</v>
      </c>
      <c r="D3129">
        <v>9.953827773351537E-7</v>
      </c>
      <c r="E3129" t="s">
        <v>6</v>
      </c>
    </row>
    <row r="3130" spans="2:5" x14ac:dyDescent="0.45">
      <c r="B3130" t="s">
        <v>186</v>
      </c>
      <c r="C3130" t="s">
        <v>103</v>
      </c>
      <c r="D3130">
        <v>2.3122053840210206E-3</v>
      </c>
      <c r="E3130" t="s">
        <v>6</v>
      </c>
    </row>
    <row r="3131" spans="2:5" x14ac:dyDescent="0.45">
      <c r="B3131" t="s">
        <v>186</v>
      </c>
      <c r="C3131" t="s">
        <v>104</v>
      </c>
      <c r="D3131">
        <v>7.48535298294121E-3</v>
      </c>
      <c r="E3131" t="s">
        <v>6</v>
      </c>
    </row>
    <row r="3132" spans="2:5" x14ac:dyDescent="0.45">
      <c r="B3132" t="s">
        <v>186</v>
      </c>
      <c r="C3132" t="s">
        <v>105</v>
      </c>
      <c r="D3132">
        <v>1.2557553972002727E-2</v>
      </c>
      <c r="E3132" t="s">
        <v>6</v>
      </c>
    </row>
    <row r="3133" spans="2:5" x14ac:dyDescent="0.45">
      <c r="B3133" t="s">
        <v>186</v>
      </c>
      <c r="C3133" t="s">
        <v>106</v>
      </c>
      <c r="D3133">
        <v>1.6613035598720273E-2</v>
      </c>
      <c r="E3133" t="s">
        <v>6</v>
      </c>
    </row>
    <row r="3134" spans="2:5" x14ac:dyDescent="0.45">
      <c r="B3134" t="s">
        <v>186</v>
      </c>
      <c r="C3134" t="s">
        <v>107</v>
      </c>
      <c r="D3134">
        <v>1.8385761194644495E-2</v>
      </c>
      <c r="E3134" t="s">
        <v>6</v>
      </c>
    </row>
    <row r="3135" spans="2:5" x14ac:dyDescent="0.45">
      <c r="B3135" t="s">
        <v>186</v>
      </c>
      <c r="C3135" t="s">
        <v>108</v>
      </c>
      <c r="D3135">
        <v>1.7906407925194441E-2</v>
      </c>
      <c r="E3135" t="s">
        <v>6</v>
      </c>
    </row>
    <row r="3136" spans="2:5" x14ac:dyDescent="0.45">
      <c r="B3136" t="s">
        <v>186</v>
      </c>
      <c r="C3136" t="s">
        <v>109</v>
      </c>
      <c r="D3136">
        <v>1.4918815406040887E-2</v>
      </c>
      <c r="E3136" t="s">
        <v>6</v>
      </c>
    </row>
    <row r="3137" spans="2:5" x14ac:dyDescent="0.45">
      <c r="B3137" t="s">
        <v>186</v>
      </c>
      <c r="C3137" t="s">
        <v>110</v>
      </c>
      <c r="D3137">
        <v>9.9764431517773752E-3</v>
      </c>
      <c r="E3137" t="s">
        <v>6</v>
      </c>
    </row>
    <row r="3138" spans="2:5" x14ac:dyDescent="0.45">
      <c r="B3138" t="s">
        <v>186</v>
      </c>
      <c r="C3138" t="s">
        <v>111</v>
      </c>
      <c r="D3138">
        <v>4.1475886574072135E-3</v>
      </c>
      <c r="E3138" t="s">
        <v>6</v>
      </c>
    </row>
    <row r="3139" spans="2:5" x14ac:dyDescent="0.45">
      <c r="B3139" t="s">
        <v>186</v>
      </c>
      <c r="C3139" t="s">
        <v>112</v>
      </c>
      <c r="D3139">
        <v>9.3816139809547027E-9</v>
      </c>
      <c r="E3139" t="s">
        <v>6</v>
      </c>
    </row>
    <row r="3140" spans="2:5" x14ac:dyDescent="0.45">
      <c r="B3140" t="s">
        <v>186</v>
      </c>
      <c r="C3140" t="s">
        <v>113</v>
      </c>
      <c r="D3140">
        <v>0</v>
      </c>
      <c r="E3140" t="s">
        <v>6</v>
      </c>
    </row>
    <row r="3141" spans="2:5" x14ac:dyDescent="0.45">
      <c r="B3141" t="s">
        <v>186</v>
      </c>
      <c r="C3141" t="s">
        <v>114</v>
      </c>
      <c r="D3141">
        <v>0</v>
      </c>
      <c r="E3141" t="s">
        <v>6</v>
      </c>
    </row>
    <row r="3142" spans="2:5" x14ac:dyDescent="0.45">
      <c r="B3142" t="s">
        <v>186</v>
      </c>
      <c r="C3142" t="s">
        <v>115</v>
      </c>
      <c r="D3142">
        <v>0</v>
      </c>
      <c r="E3142" t="s">
        <v>6</v>
      </c>
    </row>
    <row r="3143" spans="2:5" x14ac:dyDescent="0.45">
      <c r="B3143" t="s">
        <v>187</v>
      </c>
      <c r="C3143" t="s">
        <v>5</v>
      </c>
      <c r="D3143">
        <v>0</v>
      </c>
      <c r="E3143" t="s">
        <v>6</v>
      </c>
    </row>
    <row r="3144" spans="2:5" x14ac:dyDescent="0.45">
      <c r="B3144" t="s">
        <v>187</v>
      </c>
      <c r="C3144" t="s">
        <v>9</v>
      </c>
      <c r="D3144">
        <v>0</v>
      </c>
      <c r="E3144" t="s">
        <v>6</v>
      </c>
    </row>
    <row r="3145" spans="2:5" x14ac:dyDescent="0.45">
      <c r="B3145" t="s">
        <v>187</v>
      </c>
      <c r="C3145" t="s">
        <v>10</v>
      </c>
      <c r="D3145">
        <v>0</v>
      </c>
      <c r="E3145" t="s">
        <v>6</v>
      </c>
    </row>
    <row r="3146" spans="2:5" x14ac:dyDescent="0.45">
      <c r="B3146" t="s">
        <v>187</v>
      </c>
      <c r="C3146" t="s">
        <v>11</v>
      </c>
      <c r="D3146">
        <v>0</v>
      </c>
      <c r="E3146" t="s">
        <v>6</v>
      </c>
    </row>
    <row r="3147" spans="2:5" x14ac:dyDescent="0.45">
      <c r="B3147" t="s">
        <v>187</v>
      </c>
      <c r="C3147" t="s">
        <v>12</v>
      </c>
      <c r="D3147">
        <v>0</v>
      </c>
      <c r="E3147" t="s">
        <v>6</v>
      </c>
    </row>
    <row r="3148" spans="2:5" x14ac:dyDescent="0.45">
      <c r="B3148" t="s">
        <v>187</v>
      </c>
      <c r="C3148" t="s">
        <v>13</v>
      </c>
      <c r="D3148">
        <v>1.9549945607250162E-3</v>
      </c>
      <c r="E3148" t="s">
        <v>6</v>
      </c>
    </row>
    <row r="3149" spans="2:5" x14ac:dyDescent="0.45">
      <c r="B3149" t="s">
        <v>187</v>
      </c>
      <c r="C3149" t="s">
        <v>14</v>
      </c>
      <c r="D3149">
        <v>6.8450345748984611E-3</v>
      </c>
      <c r="E3149" t="s">
        <v>6</v>
      </c>
    </row>
    <row r="3150" spans="2:5" x14ac:dyDescent="0.45">
      <c r="B3150" t="s">
        <v>187</v>
      </c>
      <c r="C3150" t="s">
        <v>15</v>
      </c>
      <c r="D3150">
        <v>1.1858824711890537E-2</v>
      </c>
      <c r="E3150" t="s">
        <v>6</v>
      </c>
    </row>
    <row r="3151" spans="2:5" x14ac:dyDescent="0.45">
      <c r="B3151" t="s">
        <v>187</v>
      </c>
      <c r="C3151" t="s">
        <v>16</v>
      </c>
      <c r="D3151">
        <v>1.5199815000557578E-2</v>
      </c>
      <c r="E3151" t="s">
        <v>6</v>
      </c>
    </row>
    <row r="3152" spans="2:5" x14ac:dyDescent="0.45">
      <c r="B3152" t="s">
        <v>187</v>
      </c>
      <c r="C3152" t="s">
        <v>17</v>
      </c>
      <c r="D3152">
        <v>1.6763253326344343E-2</v>
      </c>
      <c r="E3152" t="s">
        <v>6</v>
      </c>
    </row>
    <row r="3153" spans="2:5" x14ac:dyDescent="0.45">
      <c r="B3153" t="s">
        <v>187</v>
      </c>
      <c r="C3153" t="s">
        <v>18</v>
      </c>
      <c r="D3153">
        <v>1.6508753149562117E-2</v>
      </c>
      <c r="E3153" t="s">
        <v>6</v>
      </c>
    </row>
    <row r="3154" spans="2:5" x14ac:dyDescent="0.45">
      <c r="B3154" t="s">
        <v>187</v>
      </c>
      <c r="C3154" t="s">
        <v>19</v>
      </c>
      <c r="D3154">
        <v>1.4488923106790156E-2</v>
      </c>
      <c r="E3154" t="s">
        <v>6</v>
      </c>
    </row>
    <row r="3155" spans="2:5" x14ac:dyDescent="0.45">
      <c r="B3155" t="s">
        <v>187</v>
      </c>
      <c r="C3155" t="s">
        <v>20</v>
      </c>
      <c r="D3155">
        <v>1.0798762270596661E-2</v>
      </c>
      <c r="E3155" t="s">
        <v>6</v>
      </c>
    </row>
    <row r="3156" spans="2:5" x14ac:dyDescent="0.45">
      <c r="B3156" t="s">
        <v>187</v>
      </c>
      <c r="C3156" t="s">
        <v>21</v>
      </c>
      <c r="D3156">
        <v>6.2085608776817338E-3</v>
      </c>
      <c r="E3156" t="s">
        <v>6</v>
      </c>
    </row>
    <row r="3157" spans="2:5" x14ac:dyDescent="0.45">
      <c r="B3157" t="s">
        <v>187</v>
      </c>
      <c r="C3157" t="s">
        <v>22</v>
      </c>
      <c r="D3157">
        <v>1.7224837255653013E-3</v>
      </c>
      <c r="E3157" t="s">
        <v>6</v>
      </c>
    </row>
    <row r="3158" spans="2:5" x14ac:dyDescent="0.45">
      <c r="B3158" t="s">
        <v>187</v>
      </c>
      <c r="C3158" t="s">
        <v>23</v>
      </c>
      <c r="D3158">
        <v>0</v>
      </c>
      <c r="E3158" t="s">
        <v>6</v>
      </c>
    </row>
    <row r="3159" spans="2:5" x14ac:dyDescent="0.45">
      <c r="B3159" t="s">
        <v>187</v>
      </c>
      <c r="C3159" t="s">
        <v>24</v>
      </c>
      <c r="D3159">
        <v>0</v>
      </c>
      <c r="E3159" t="s">
        <v>6</v>
      </c>
    </row>
    <row r="3160" spans="2:5" x14ac:dyDescent="0.45">
      <c r="B3160" t="s">
        <v>187</v>
      </c>
      <c r="C3160" t="s">
        <v>25</v>
      </c>
      <c r="D3160">
        <v>0</v>
      </c>
      <c r="E3160" t="s">
        <v>6</v>
      </c>
    </row>
    <row r="3161" spans="2:5" x14ac:dyDescent="0.45">
      <c r="B3161" t="s">
        <v>187</v>
      </c>
      <c r="C3161" t="s">
        <v>26</v>
      </c>
      <c r="D3161">
        <v>0</v>
      </c>
      <c r="E3161" t="s">
        <v>6</v>
      </c>
    </row>
    <row r="3162" spans="2:5" x14ac:dyDescent="0.45">
      <c r="B3162" t="s">
        <v>187</v>
      </c>
      <c r="C3162" t="s">
        <v>27</v>
      </c>
      <c r="D3162">
        <v>0</v>
      </c>
      <c r="E3162" t="s">
        <v>6</v>
      </c>
    </row>
    <row r="3163" spans="2:5" x14ac:dyDescent="0.45">
      <c r="B3163" t="s">
        <v>187</v>
      </c>
      <c r="C3163" t="s">
        <v>28</v>
      </c>
      <c r="D3163">
        <v>0</v>
      </c>
      <c r="E3163" t="s">
        <v>6</v>
      </c>
    </row>
    <row r="3164" spans="2:5" x14ac:dyDescent="0.45">
      <c r="B3164" t="s">
        <v>187</v>
      </c>
      <c r="C3164" t="s">
        <v>29</v>
      </c>
      <c r="D3164">
        <v>2.0552526922501494E-4</v>
      </c>
      <c r="E3164" t="s">
        <v>6</v>
      </c>
    </row>
    <row r="3165" spans="2:5" x14ac:dyDescent="0.45">
      <c r="B3165" t="s">
        <v>187</v>
      </c>
      <c r="C3165" t="s">
        <v>30</v>
      </c>
      <c r="D3165">
        <v>3.160918868055888E-3</v>
      </c>
      <c r="E3165" t="s">
        <v>6</v>
      </c>
    </row>
    <row r="3166" spans="2:5" x14ac:dyDescent="0.45">
      <c r="B3166" t="s">
        <v>187</v>
      </c>
      <c r="C3166" t="s">
        <v>31</v>
      </c>
      <c r="D3166">
        <v>9.3786654659129883E-3</v>
      </c>
      <c r="E3166" t="s">
        <v>6</v>
      </c>
    </row>
    <row r="3167" spans="2:5" x14ac:dyDescent="0.45">
      <c r="B3167" t="s">
        <v>187</v>
      </c>
      <c r="C3167" t="s">
        <v>32</v>
      </c>
      <c r="D3167">
        <v>1.601723116414995E-2</v>
      </c>
      <c r="E3167" t="s">
        <v>6</v>
      </c>
    </row>
    <row r="3168" spans="2:5" x14ac:dyDescent="0.45">
      <c r="B3168" t="s">
        <v>187</v>
      </c>
      <c r="C3168" t="s">
        <v>33</v>
      </c>
      <c r="D3168">
        <v>2.1479958583370231E-2</v>
      </c>
      <c r="E3168" t="s">
        <v>6</v>
      </c>
    </row>
    <row r="3169" spans="2:5" x14ac:dyDescent="0.45">
      <c r="B3169" t="s">
        <v>187</v>
      </c>
      <c r="C3169" t="s">
        <v>34</v>
      </c>
      <c r="D3169">
        <v>2.4627031919535577E-2</v>
      </c>
      <c r="E3169" t="s">
        <v>6</v>
      </c>
    </row>
    <row r="3170" spans="2:5" x14ac:dyDescent="0.45">
      <c r="B3170" t="s">
        <v>187</v>
      </c>
      <c r="C3170" t="s">
        <v>35</v>
      </c>
      <c r="D3170">
        <v>2.5991847170621047E-2</v>
      </c>
      <c r="E3170" t="s">
        <v>6</v>
      </c>
    </row>
    <row r="3171" spans="2:5" x14ac:dyDescent="0.45">
      <c r="B3171" t="s">
        <v>187</v>
      </c>
      <c r="C3171" t="s">
        <v>36</v>
      </c>
      <c r="D3171">
        <v>2.5132149890871643E-2</v>
      </c>
      <c r="E3171" t="s">
        <v>6</v>
      </c>
    </row>
    <row r="3172" spans="2:5" x14ac:dyDescent="0.45">
      <c r="B3172" t="s">
        <v>187</v>
      </c>
      <c r="C3172" t="s">
        <v>37</v>
      </c>
      <c r="D3172">
        <v>2.215253995380358E-2</v>
      </c>
      <c r="E3172" t="s">
        <v>6</v>
      </c>
    </row>
    <row r="3173" spans="2:5" x14ac:dyDescent="0.45">
      <c r="B3173" t="s">
        <v>187</v>
      </c>
      <c r="C3173" t="s">
        <v>38</v>
      </c>
      <c r="D3173">
        <v>1.774242141732341E-2</v>
      </c>
      <c r="E3173" t="s">
        <v>6</v>
      </c>
    </row>
    <row r="3174" spans="2:5" x14ac:dyDescent="0.45">
      <c r="B3174" t="s">
        <v>187</v>
      </c>
      <c r="C3174" t="s">
        <v>39</v>
      </c>
      <c r="D3174">
        <v>1.2243225218321819E-2</v>
      </c>
      <c r="E3174" t="s">
        <v>6</v>
      </c>
    </row>
    <row r="3175" spans="2:5" x14ac:dyDescent="0.45">
      <c r="B3175" t="s">
        <v>187</v>
      </c>
      <c r="C3175" t="s">
        <v>40</v>
      </c>
      <c r="D3175">
        <v>6.3230590335779605E-3</v>
      </c>
      <c r="E3175" t="s">
        <v>6</v>
      </c>
    </row>
    <row r="3176" spans="2:5" x14ac:dyDescent="0.45">
      <c r="B3176" t="s">
        <v>187</v>
      </c>
      <c r="C3176" t="s">
        <v>41</v>
      </c>
      <c r="D3176">
        <v>1.2656404357672441E-3</v>
      </c>
      <c r="E3176" t="s">
        <v>6</v>
      </c>
    </row>
    <row r="3177" spans="2:5" x14ac:dyDescent="0.45">
      <c r="B3177" t="s">
        <v>187</v>
      </c>
      <c r="C3177" t="s">
        <v>42</v>
      </c>
      <c r="D3177">
        <v>1.0036484331042655E-5</v>
      </c>
      <c r="E3177" t="s">
        <v>6</v>
      </c>
    </row>
    <row r="3178" spans="2:5" x14ac:dyDescent="0.45">
      <c r="B3178" t="s">
        <v>187</v>
      </c>
      <c r="C3178" t="s">
        <v>43</v>
      </c>
      <c r="D3178">
        <v>0</v>
      </c>
      <c r="E3178" t="s">
        <v>6</v>
      </c>
    </row>
    <row r="3179" spans="2:5" x14ac:dyDescent="0.45">
      <c r="B3179" t="s">
        <v>187</v>
      </c>
      <c r="C3179" t="s">
        <v>44</v>
      </c>
      <c r="D3179">
        <v>0</v>
      </c>
      <c r="E3179" t="s">
        <v>6</v>
      </c>
    </row>
    <row r="3180" spans="2:5" x14ac:dyDescent="0.45">
      <c r="B3180" t="s">
        <v>187</v>
      </c>
      <c r="C3180" t="s">
        <v>45</v>
      </c>
      <c r="D3180">
        <v>0</v>
      </c>
      <c r="E3180" t="s">
        <v>6</v>
      </c>
    </row>
    <row r="3181" spans="2:5" x14ac:dyDescent="0.45">
      <c r="B3181" t="s">
        <v>187</v>
      </c>
      <c r="C3181" t="s">
        <v>46</v>
      </c>
      <c r="D3181">
        <v>2.8194583679674217E-4</v>
      </c>
      <c r="E3181" t="s">
        <v>6</v>
      </c>
    </row>
    <row r="3182" spans="2:5" x14ac:dyDescent="0.45">
      <c r="B3182" t="s">
        <v>187</v>
      </c>
      <c r="C3182" t="s">
        <v>47</v>
      </c>
      <c r="D3182">
        <v>2.0980331522468024E-3</v>
      </c>
      <c r="E3182" t="s">
        <v>6</v>
      </c>
    </row>
    <row r="3183" spans="2:5" x14ac:dyDescent="0.45">
      <c r="B3183" t="s">
        <v>187</v>
      </c>
      <c r="C3183" t="s">
        <v>48</v>
      </c>
      <c r="D3183">
        <v>7.0803037797258573E-3</v>
      </c>
      <c r="E3183" t="s">
        <v>6</v>
      </c>
    </row>
    <row r="3184" spans="2:5" x14ac:dyDescent="0.45">
      <c r="B3184" t="s">
        <v>187</v>
      </c>
      <c r="C3184" t="s">
        <v>49</v>
      </c>
      <c r="D3184">
        <v>1.2791537211840967E-2</v>
      </c>
      <c r="E3184" t="s">
        <v>6</v>
      </c>
    </row>
    <row r="3185" spans="2:5" x14ac:dyDescent="0.45">
      <c r="B3185" t="s">
        <v>187</v>
      </c>
      <c r="C3185" t="s">
        <v>50</v>
      </c>
      <c r="D3185">
        <v>1.778653130068638E-2</v>
      </c>
      <c r="E3185" t="s">
        <v>6</v>
      </c>
    </row>
    <row r="3186" spans="2:5" x14ac:dyDescent="0.45">
      <c r="B3186" t="s">
        <v>187</v>
      </c>
      <c r="C3186" t="s">
        <v>51</v>
      </c>
      <c r="D3186">
        <v>2.1259448896128724E-2</v>
      </c>
      <c r="E3186" t="s">
        <v>6</v>
      </c>
    </row>
    <row r="3187" spans="2:5" x14ac:dyDescent="0.45">
      <c r="B3187" t="s">
        <v>187</v>
      </c>
      <c r="C3187" t="s">
        <v>52</v>
      </c>
      <c r="D3187">
        <v>2.3983048262702415E-2</v>
      </c>
      <c r="E3187" t="s">
        <v>6</v>
      </c>
    </row>
    <row r="3188" spans="2:5" x14ac:dyDescent="0.45">
      <c r="B3188" t="s">
        <v>187</v>
      </c>
      <c r="C3188" t="s">
        <v>53</v>
      </c>
      <c r="D3188">
        <v>2.4410962707203783E-2</v>
      </c>
      <c r="E3188" t="s">
        <v>6</v>
      </c>
    </row>
    <row r="3189" spans="2:5" x14ac:dyDescent="0.45">
      <c r="B3189" t="s">
        <v>187</v>
      </c>
      <c r="C3189" t="s">
        <v>54</v>
      </c>
      <c r="D3189">
        <v>2.3674475759335099E-2</v>
      </c>
      <c r="E3189" t="s">
        <v>6</v>
      </c>
    </row>
    <row r="3190" spans="2:5" x14ac:dyDescent="0.45">
      <c r="B3190" t="s">
        <v>187</v>
      </c>
      <c r="C3190" t="s">
        <v>55</v>
      </c>
      <c r="D3190">
        <v>2.1776504674312077E-2</v>
      </c>
      <c r="E3190" t="s">
        <v>6</v>
      </c>
    </row>
    <row r="3191" spans="2:5" x14ac:dyDescent="0.45">
      <c r="B3191" t="s">
        <v>187</v>
      </c>
      <c r="C3191" t="s">
        <v>56</v>
      </c>
      <c r="D3191">
        <v>1.8333379422077641E-2</v>
      </c>
      <c r="E3191" t="s">
        <v>6</v>
      </c>
    </row>
    <row r="3192" spans="2:5" x14ac:dyDescent="0.45">
      <c r="B3192" t="s">
        <v>187</v>
      </c>
      <c r="C3192" t="s">
        <v>57</v>
      </c>
      <c r="D3192">
        <v>1.391375258363348E-2</v>
      </c>
      <c r="E3192" t="s">
        <v>6</v>
      </c>
    </row>
    <row r="3193" spans="2:5" x14ac:dyDescent="0.45">
      <c r="B3193" t="s">
        <v>187</v>
      </c>
      <c r="C3193" t="s">
        <v>58</v>
      </c>
      <c r="D3193">
        <v>8.7550649765087748E-3</v>
      </c>
      <c r="E3193" t="s">
        <v>6</v>
      </c>
    </row>
    <row r="3194" spans="2:5" x14ac:dyDescent="0.45">
      <c r="B3194" t="s">
        <v>187</v>
      </c>
      <c r="C3194" t="s">
        <v>59</v>
      </c>
      <c r="D3194">
        <v>3.8170101726951351E-3</v>
      </c>
      <c r="E3194" t="s">
        <v>6</v>
      </c>
    </row>
    <row r="3195" spans="2:5" x14ac:dyDescent="0.45">
      <c r="B3195" t="s">
        <v>187</v>
      </c>
      <c r="C3195" t="s">
        <v>60</v>
      </c>
      <c r="D3195">
        <v>8.4946027265186659E-4</v>
      </c>
      <c r="E3195" t="s">
        <v>6</v>
      </c>
    </row>
    <row r="3196" spans="2:5" x14ac:dyDescent="0.45">
      <c r="B3196" t="s">
        <v>187</v>
      </c>
      <c r="C3196" t="s">
        <v>61</v>
      </c>
      <c r="D3196">
        <v>0</v>
      </c>
      <c r="E3196" t="s">
        <v>6</v>
      </c>
    </row>
    <row r="3197" spans="2:5" x14ac:dyDescent="0.45">
      <c r="B3197" t="s">
        <v>187</v>
      </c>
      <c r="C3197" t="s">
        <v>62</v>
      </c>
      <c r="D3197">
        <v>0</v>
      </c>
      <c r="E3197" t="s">
        <v>6</v>
      </c>
    </row>
    <row r="3198" spans="2:5" x14ac:dyDescent="0.45">
      <c r="B3198" t="s">
        <v>187</v>
      </c>
      <c r="C3198" t="s">
        <v>63</v>
      </c>
      <c r="D3198">
        <v>0</v>
      </c>
      <c r="E3198" t="s">
        <v>6</v>
      </c>
    </row>
    <row r="3199" spans="2:5" x14ac:dyDescent="0.45">
      <c r="B3199" t="s">
        <v>187</v>
      </c>
      <c r="C3199" t="s">
        <v>64</v>
      </c>
      <c r="D3199">
        <v>8.875238603699147E-5</v>
      </c>
      <c r="E3199" t="s">
        <v>6</v>
      </c>
    </row>
    <row r="3200" spans="2:5" x14ac:dyDescent="0.45">
      <c r="B3200" t="s">
        <v>187</v>
      </c>
      <c r="C3200" t="s">
        <v>65</v>
      </c>
      <c r="D3200">
        <v>1.2475643072882864E-3</v>
      </c>
      <c r="E3200" t="s">
        <v>6</v>
      </c>
    </row>
    <row r="3201" spans="2:5" x14ac:dyDescent="0.45">
      <c r="B3201" t="s">
        <v>187</v>
      </c>
      <c r="C3201" t="s">
        <v>66</v>
      </c>
      <c r="D3201">
        <v>7.1936863807937693E-3</v>
      </c>
      <c r="E3201" t="s">
        <v>6</v>
      </c>
    </row>
    <row r="3202" spans="2:5" x14ac:dyDescent="0.45">
      <c r="B3202" t="s">
        <v>187</v>
      </c>
      <c r="C3202" t="s">
        <v>67</v>
      </c>
      <c r="D3202">
        <v>1.4983020469993964E-2</v>
      </c>
      <c r="E3202" t="s">
        <v>6</v>
      </c>
    </row>
    <row r="3203" spans="2:5" x14ac:dyDescent="0.45">
      <c r="B3203" t="s">
        <v>187</v>
      </c>
      <c r="C3203" t="s">
        <v>68</v>
      </c>
      <c r="D3203">
        <v>2.2174211289314807E-2</v>
      </c>
      <c r="E3203" t="s">
        <v>6</v>
      </c>
    </row>
    <row r="3204" spans="2:5" x14ac:dyDescent="0.45">
      <c r="B3204" t="s">
        <v>187</v>
      </c>
      <c r="C3204" t="s">
        <v>69</v>
      </c>
      <c r="D3204">
        <v>2.7563253397776953E-2</v>
      </c>
      <c r="E3204" t="s">
        <v>6</v>
      </c>
    </row>
    <row r="3205" spans="2:5" x14ac:dyDescent="0.45">
      <c r="B3205" t="s">
        <v>187</v>
      </c>
      <c r="C3205" t="s">
        <v>70</v>
      </c>
      <c r="D3205">
        <v>3.1083740735279336E-2</v>
      </c>
      <c r="E3205" t="s">
        <v>6</v>
      </c>
    </row>
    <row r="3206" spans="2:5" x14ac:dyDescent="0.45">
      <c r="B3206" t="s">
        <v>187</v>
      </c>
      <c r="C3206" t="s">
        <v>71</v>
      </c>
      <c r="D3206">
        <v>3.2591737629393443E-2</v>
      </c>
      <c r="E3206" t="s">
        <v>6</v>
      </c>
    </row>
    <row r="3207" spans="2:5" x14ac:dyDescent="0.45">
      <c r="B3207" t="s">
        <v>187</v>
      </c>
      <c r="C3207" t="s">
        <v>72</v>
      </c>
      <c r="D3207">
        <v>3.1405647675394659E-2</v>
      </c>
      <c r="E3207" t="s">
        <v>6</v>
      </c>
    </row>
    <row r="3208" spans="2:5" x14ac:dyDescent="0.45">
      <c r="B3208" t="s">
        <v>187</v>
      </c>
      <c r="C3208" t="s">
        <v>73</v>
      </c>
      <c r="D3208">
        <v>2.8840546101954183E-2</v>
      </c>
      <c r="E3208" t="s">
        <v>6</v>
      </c>
    </row>
    <row r="3209" spans="2:5" x14ac:dyDescent="0.45">
      <c r="B3209" t="s">
        <v>187</v>
      </c>
      <c r="C3209" t="s">
        <v>74</v>
      </c>
      <c r="D3209">
        <v>2.4381793905291174E-2</v>
      </c>
      <c r="E3209" t="s">
        <v>6</v>
      </c>
    </row>
    <row r="3210" spans="2:5" x14ac:dyDescent="0.45">
      <c r="B3210" t="s">
        <v>187</v>
      </c>
      <c r="C3210" t="s">
        <v>75</v>
      </c>
      <c r="D3210">
        <v>1.8275651414123621E-2</v>
      </c>
      <c r="E3210" t="s">
        <v>6</v>
      </c>
    </row>
    <row r="3211" spans="2:5" x14ac:dyDescent="0.45">
      <c r="B3211" t="s">
        <v>187</v>
      </c>
      <c r="C3211" t="s">
        <v>76</v>
      </c>
      <c r="D3211">
        <v>1.1119987805178552E-2</v>
      </c>
      <c r="E3211" t="s">
        <v>6</v>
      </c>
    </row>
    <row r="3212" spans="2:5" x14ac:dyDescent="0.45">
      <c r="B3212" t="s">
        <v>187</v>
      </c>
      <c r="C3212" t="s">
        <v>77</v>
      </c>
      <c r="D3212">
        <v>4.2115141113525881E-3</v>
      </c>
      <c r="E3212" t="s">
        <v>6</v>
      </c>
    </row>
    <row r="3213" spans="2:5" x14ac:dyDescent="0.45">
      <c r="B3213" t="s">
        <v>187</v>
      </c>
      <c r="C3213" t="s">
        <v>78</v>
      </c>
      <c r="D3213">
        <v>6.6771925925241098E-4</v>
      </c>
      <c r="E3213" t="s">
        <v>6</v>
      </c>
    </row>
    <row r="3214" spans="2:5" x14ac:dyDescent="0.45">
      <c r="B3214" t="s">
        <v>187</v>
      </c>
      <c r="C3214" t="s">
        <v>79</v>
      </c>
      <c r="D3214">
        <v>0</v>
      </c>
      <c r="E3214" t="s">
        <v>6</v>
      </c>
    </row>
    <row r="3215" spans="2:5" x14ac:dyDescent="0.45">
      <c r="B3215" t="s">
        <v>187</v>
      </c>
      <c r="C3215" t="s">
        <v>80</v>
      </c>
      <c r="D3215">
        <v>0</v>
      </c>
      <c r="E3215" t="s">
        <v>6</v>
      </c>
    </row>
    <row r="3216" spans="2:5" x14ac:dyDescent="0.45">
      <c r="B3216" t="s">
        <v>187</v>
      </c>
      <c r="C3216" t="s">
        <v>81</v>
      </c>
      <c r="D3216">
        <v>0</v>
      </c>
      <c r="E3216" t="s">
        <v>6</v>
      </c>
    </row>
    <row r="3217" spans="2:5" x14ac:dyDescent="0.45">
      <c r="B3217" t="s">
        <v>187</v>
      </c>
      <c r="C3217" t="s">
        <v>82</v>
      </c>
      <c r="D3217">
        <v>0</v>
      </c>
      <c r="E3217" t="s">
        <v>6</v>
      </c>
    </row>
    <row r="3218" spans="2:5" x14ac:dyDescent="0.45">
      <c r="B3218" t="s">
        <v>187</v>
      </c>
      <c r="C3218" t="s">
        <v>83</v>
      </c>
      <c r="D3218">
        <v>3.4861767242160196E-5</v>
      </c>
      <c r="E3218" t="s">
        <v>6</v>
      </c>
    </row>
    <row r="3219" spans="2:5" x14ac:dyDescent="0.45">
      <c r="B3219" t="s">
        <v>187</v>
      </c>
      <c r="C3219" t="s">
        <v>84</v>
      </c>
      <c r="D3219">
        <v>2.0987408570381717E-3</v>
      </c>
      <c r="E3219" t="s">
        <v>6</v>
      </c>
    </row>
    <row r="3220" spans="2:5" x14ac:dyDescent="0.45">
      <c r="B3220" t="s">
        <v>187</v>
      </c>
      <c r="C3220" t="s">
        <v>85</v>
      </c>
      <c r="D3220">
        <v>7.3889265443373778E-3</v>
      </c>
      <c r="E3220" t="s">
        <v>6</v>
      </c>
    </row>
    <row r="3221" spans="2:5" x14ac:dyDescent="0.45">
      <c r="B3221" t="s">
        <v>187</v>
      </c>
      <c r="C3221" t="s">
        <v>86</v>
      </c>
      <c r="D3221">
        <v>1.3618000813455485E-2</v>
      </c>
      <c r="E3221" t="s">
        <v>6</v>
      </c>
    </row>
    <row r="3222" spans="2:5" x14ac:dyDescent="0.45">
      <c r="B3222" t="s">
        <v>187</v>
      </c>
      <c r="C3222" t="s">
        <v>87</v>
      </c>
      <c r="D3222">
        <v>1.8666801259744362E-2</v>
      </c>
      <c r="E3222" t="s">
        <v>6</v>
      </c>
    </row>
    <row r="3223" spans="2:5" x14ac:dyDescent="0.45">
      <c r="B3223" t="s">
        <v>187</v>
      </c>
      <c r="C3223" t="s">
        <v>88</v>
      </c>
      <c r="D3223">
        <v>2.1602371791732276E-2</v>
      </c>
      <c r="E3223" t="s">
        <v>6</v>
      </c>
    </row>
    <row r="3224" spans="2:5" x14ac:dyDescent="0.45">
      <c r="B3224" t="s">
        <v>187</v>
      </c>
      <c r="C3224" t="s">
        <v>89</v>
      </c>
      <c r="D3224">
        <v>2.2427881218385091E-2</v>
      </c>
      <c r="E3224" t="s">
        <v>6</v>
      </c>
    </row>
    <row r="3225" spans="2:5" x14ac:dyDescent="0.45">
      <c r="B3225" t="s">
        <v>187</v>
      </c>
      <c r="C3225" t="s">
        <v>90</v>
      </c>
      <c r="D3225">
        <v>2.1396532901180019E-2</v>
      </c>
      <c r="E3225" t="s">
        <v>6</v>
      </c>
    </row>
    <row r="3226" spans="2:5" x14ac:dyDescent="0.45">
      <c r="B3226" t="s">
        <v>187</v>
      </c>
      <c r="C3226" t="s">
        <v>91</v>
      </c>
      <c r="D3226">
        <v>1.8793613830163751E-2</v>
      </c>
      <c r="E3226" t="s">
        <v>6</v>
      </c>
    </row>
    <row r="3227" spans="2:5" x14ac:dyDescent="0.45">
      <c r="B3227" t="s">
        <v>187</v>
      </c>
      <c r="C3227" t="s">
        <v>92</v>
      </c>
      <c r="D3227">
        <v>1.4131398139998705E-2</v>
      </c>
      <c r="E3227" t="s">
        <v>6</v>
      </c>
    </row>
    <row r="3228" spans="2:5" x14ac:dyDescent="0.45">
      <c r="B3228" t="s">
        <v>187</v>
      </c>
      <c r="C3228" t="s">
        <v>93</v>
      </c>
      <c r="D3228">
        <v>8.6956622203216098E-3</v>
      </c>
      <c r="E3228" t="s">
        <v>6</v>
      </c>
    </row>
    <row r="3229" spans="2:5" x14ac:dyDescent="0.45">
      <c r="B3229" t="s">
        <v>187</v>
      </c>
      <c r="C3229" t="s">
        <v>94</v>
      </c>
      <c r="D3229">
        <v>3.3015523613674326E-3</v>
      </c>
      <c r="E3229" t="s">
        <v>6</v>
      </c>
    </row>
    <row r="3230" spans="2:5" x14ac:dyDescent="0.45">
      <c r="B3230" t="s">
        <v>187</v>
      </c>
      <c r="C3230" t="s">
        <v>95</v>
      </c>
      <c r="D3230">
        <v>3.0448222470330107E-4</v>
      </c>
      <c r="E3230" t="s">
        <v>6</v>
      </c>
    </row>
    <row r="3231" spans="2:5" x14ac:dyDescent="0.45">
      <c r="B3231" t="s">
        <v>187</v>
      </c>
      <c r="C3231" t="s">
        <v>96</v>
      </c>
      <c r="D3231">
        <v>0</v>
      </c>
      <c r="E3231" t="s">
        <v>6</v>
      </c>
    </row>
    <row r="3232" spans="2:5" x14ac:dyDescent="0.45">
      <c r="B3232" t="s">
        <v>187</v>
      </c>
      <c r="C3232" t="s">
        <v>97</v>
      </c>
      <c r="D3232">
        <v>0</v>
      </c>
      <c r="E3232" t="s">
        <v>6</v>
      </c>
    </row>
    <row r="3233" spans="2:5" x14ac:dyDescent="0.45">
      <c r="B3233" t="s">
        <v>187</v>
      </c>
      <c r="C3233" t="s">
        <v>98</v>
      </c>
      <c r="D3233">
        <v>0</v>
      </c>
      <c r="E3233" t="s">
        <v>6</v>
      </c>
    </row>
    <row r="3234" spans="2:5" x14ac:dyDescent="0.45">
      <c r="B3234" t="s">
        <v>187</v>
      </c>
      <c r="C3234" t="s">
        <v>99</v>
      </c>
      <c r="D3234">
        <v>0</v>
      </c>
      <c r="E3234" t="s">
        <v>6</v>
      </c>
    </row>
    <row r="3235" spans="2:5" x14ac:dyDescent="0.45">
      <c r="B3235" t="s">
        <v>187</v>
      </c>
      <c r="C3235" t="s">
        <v>100</v>
      </c>
      <c r="D3235">
        <v>0</v>
      </c>
      <c r="E3235" t="s">
        <v>6</v>
      </c>
    </row>
    <row r="3236" spans="2:5" x14ac:dyDescent="0.45">
      <c r="B3236" t="s">
        <v>187</v>
      </c>
      <c r="C3236" t="s">
        <v>101</v>
      </c>
      <c r="D3236">
        <v>0</v>
      </c>
      <c r="E3236" t="s">
        <v>6</v>
      </c>
    </row>
    <row r="3237" spans="2:5" x14ac:dyDescent="0.45">
      <c r="B3237" t="s">
        <v>187</v>
      </c>
      <c r="C3237" t="s">
        <v>102</v>
      </c>
      <c r="D3237">
        <v>0</v>
      </c>
      <c r="E3237" t="s">
        <v>6</v>
      </c>
    </row>
    <row r="3238" spans="2:5" x14ac:dyDescent="0.45">
      <c r="B3238" t="s">
        <v>187</v>
      </c>
      <c r="C3238" t="s">
        <v>103</v>
      </c>
      <c r="D3238">
        <v>2.092774626985398E-3</v>
      </c>
      <c r="E3238" t="s">
        <v>6</v>
      </c>
    </row>
    <row r="3239" spans="2:5" x14ac:dyDescent="0.45">
      <c r="B3239" t="s">
        <v>187</v>
      </c>
      <c r="C3239" t="s">
        <v>104</v>
      </c>
      <c r="D3239">
        <v>7.6452875137437573E-3</v>
      </c>
      <c r="E3239" t="s">
        <v>6</v>
      </c>
    </row>
    <row r="3240" spans="2:5" x14ac:dyDescent="0.45">
      <c r="B3240" t="s">
        <v>187</v>
      </c>
      <c r="C3240" t="s">
        <v>105</v>
      </c>
      <c r="D3240">
        <v>1.2807292522855788E-2</v>
      </c>
      <c r="E3240" t="s">
        <v>6</v>
      </c>
    </row>
    <row r="3241" spans="2:5" x14ac:dyDescent="0.45">
      <c r="B3241" t="s">
        <v>187</v>
      </c>
      <c r="C3241" t="s">
        <v>106</v>
      </c>
      <c r="D3241">
        <v>1.6458518238491648E-2</v>
      </c>
      <c r="E3241" t="s">
        <v>6</v>
      </c>
    </row>
    <row r="3242" spans="2:5" x14ac:dyDescent="0.45">
      <c r="B3242" t="s">
        <v>187</v>
      </c>
      <c r="C3242" t="s">
        <v>107</v>
      </c>
      <c r="D3242">
        <v>1.851706316192394E-2</v>
      </c>
      <c r="E3242" t="s">
        <v>6</v>
      </c>
    </row>
    <row r="3243" spans="2:5" x14ac:dyDescent="0.45">
      <c r="B3243" t="s">
        <v>187</v>
      </c>
      <c r="C3243" t="s">
        <v>108</v>
      </c>
      <c r="D3243">
        <v>1.774068889147969E-2</v>
      </c>
      <c r="E3243" t="s">
        <v>6</v>
      </c>
    </row>
    <row r="3244" spans="2:5" x14ac:dyDescent="0.45">
      <c r="B3244" t="s">
        <v>187</v>
      </c>
      <c r="C3244" t="s">
        <v>109</v>
      </c>
      <c r="D3244">
        <v>1.4575807400308099E-2</v>
      </c>
      <c r="E3244" t="s">
        <v>6</v>
      </c>
    </row>
    <row r="3245" spans="2:5" x14ac:dyDescent="0.45">
      <c r="B3245" t="s">
        <v>187</v>
      </c>
      <c r="C3245" t="s">
        <v>110</v>
      </c>
      <c r="D3245">
        <v>9.3117330344654296E-3</v>
      </c>
      <c r="E3245" t="s">
        <v>6</v>
      </c>
    </row>
    <row r="3246" spans="2:5" x14ac:dyDescent="0.45">
      <c r="B3246" t="s">
        <v>187</v>
      </c>
      <c r="C3246" t="s">
        <v>111</v>
      </c>
      <c r="D3246">
        <v>3.6700666236283205E-3</v>
      </c>
      <c r="E3246" t="s">
        <v>6</v>
      </c>
    </row>
    <row r="3247" spans="2:5" x14ac:dyDescent="0.45">
      <c r="B3247" t="s">
        <v>187</v>
      </c>
      <c r="C3247" t="s">
        <v>112</v>
      </c>
      <c r="D3247">
        <v>0</v>
      </c>
      <c r="E3247" t="s">
        <v>6</v>
      </c>
    </row>
    <row r="3248" spans="2:5" x14ac:dyDescent="0.45">
      <c r="B3248" t="s">
        <v>187</v>
      </c>
      <c r="C3248" t="s">
        <v>113</v>
      </c>
      <c r="D3248">
        <v>0</v>
      </c>
      <c r="E3248" t="s">
        <v>6</v>
      </c>
    </row>
    <row r="3249" spans="2:5" x14ac:dyDescent="0.45">
      <c r="B3249" t="s">
        <v>187</v>
      </c>
      <c r="C3249" t="s">
        <v>114</v>
      </c>
      <c r="D3249">
        <v>0</v>
      </c>
      <c r="E3249" t="s">
        <v>6</v>
      </c>
    </row>
    <row r="3250" spans="2:5" x14ac:dyDescent="0.45">
      <c r="B3250" t="s">
        <v>187</v>
      </c>
      <c r="C3250" t="s">
        <v>115</v>
      </c>
      <c r="D3250">
        <v>0</v>
      </c>
      <c r="E325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EAA4-6015-4A98-88C6-2E59DEC387BD}">
  <dimension ref="B9:QF8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other_indexes=ACT; region=FRA")</f>
        <v>~TFM_DINS-TSL: attribute=FLO_EMIS; other_indexes=ACT; region=FRA</v>
      </c>
      <c r="DI9" t="str">
        <f>IF(A11="x","DeActivated","~TFM_INS-TSL: attribute=FLO_SHAR; limtype=FX; region=FRA")</f>
        <v>~TFM_INS-TSL: attribute=FLO_SHAR; limtype=FX; region=FRA</v>
      </c>
      <c r="HP9" t="str">
        <f>IF(A11="x","DeActivated","~TFM_INS-TSL: attribute=FLO_SHAR; limtype=FX; region=FRA")</f>
        <v>~TFM_INS-TSL: attribute=FLO_SHAR; limtype=FX; region=FRA</v>
      </c>
      <c r="LW9" t="str">
        <f>IF(A11="x","DeActivated","~TFM_DINS-TSL: attribute=NCAP_PKCNT; region=FRA")</f>
        <v>~TFM_DINS-TSL: attribute=NCAP_PKCNT; region=FRA</v>
      </c>
      <c r="QC9" t="str">
        <f>IF(A11="x","DeActivated","~TFM_DINS-AT: region=FRA")</f>
        <v>~TFM_DINS-AT: region=FRA</v>
      </c>
    </row>
    <row r="10" spans="2:448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L10" t="s">
        <v>68</v>
      </c>
      <c r="BM10" t="s">
        <v>69</v>
      </c>
      <c r="BN10" t="s">
        <v>70</v>
      </c>
      <c r="BO10" t="s">
        <v>71</v>
      </c>
      <c r="BP10" t="s">
        <v>72</v>
      </c>
      <c r="BQ10" t="s">
        <v>73</v>
      </c>
      <c r="BR10" t="s">
        <v>74</v>
      </c>
      <c r="BS10" t="s">
        <v>75</v>
      </c>
      <c r="BT10" t="s">
        <v>76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83</v>
      </c>
      <c r="CB10" t="s">
        <v>84</v>
      </c>
      <c r="CC10" t="s">
        <v>85</v>
      </c>
      <c r="CD10" t="s">
        <v>86</v>
      </c>
      <c r="CE10" t="s">
        <v>87</v>
      </c>
      <c r="CF10" t="s">
        <v>88</v>
      </c>
      <c r="CG10" t="s">
        <v>89</v>
      </c>
      <c r="CH10" t="s">
        <v>90</v>
      </c>
      <c r="CI10" t="s">
        <v>91</v>
      </c>
      <c r="CJ10" t="s">
        <v>92</v>
      </c>
      <c r="CK10" t="s">
        <v>93</v>
      </c>
      <c r="CL10" t="s">
        <v>94</v>
      </c>
      <c r="CM10" t="s">
        <v>95</v>
      </c>
      <c r="CN10" t="s">
        <v>96</v>
      </c>
      <c r="CO10" t="s">
        <v>97</v>
      </c>
      <c r="CP10" t="s">
        <v>98</v>
      </c>
      <c r="CQ10" t="s">
        <v>99</v>
      </c>
      <c r="CR10" t="s">
        <v>100</v>
      </c>
      <c r="CS10" t="s">
        <v>101</v>
      </c>
      <c r="CT10" t="s">
        <v>102</v>
      </c>
      <c r="CU10" t="s">
        <v>103</v>
      </c>
      <c r="CV10" t="s">
        <v>104</v>
      </c>
      <c r="CW10" t="s">
        <v>105</v>
      </c>
      <c r="CX10" t="s">
        <v>106</v>
      </c>
      <c r="CY10" t="s">
        <v>107</v>
      </c>
      <c r="CZ10" t="s">
        <v>108</v>
      </c>
      <c r="DA10" t="s">
        <v>109</v>
      </c>
      <c r="DB10" t="s">
        <v>110</v>
      </c>
      <c r="DC10" t="s">
        <v>111</v>
      </c>
      <c r="DD10" t="s">
        <v>112</v>
      </c>
      <c r="DE10" t="s">
        <v>113</v>
      </c>
      <c r="DF10" t="s">
        <v>114</v>
      </c>
      <c r="DG10" t="s">
        <v>115</v>
      </c>
      <c r="DI10" t="s">
        <v>3</v>
      </c>
      <c r="DJ10" t="s">
        <v>0</v>
      </c>
      <c r="DK10" t="s">
        <v>5</v>
      </c>
      <c r="DL10" t="s">
        <v>9</v>
      </c>
      <c r="DM10" t="s">
        <v>10</v>
      </c>
      <c r="DN10" t="s">
        <v>11</v>
      </c>
      <c r="DO10" t="s">
        <v>12</v>
      </c>
      <c r="DP10" t="s">
        <v>13</v>
      </c>
      <c r="DQ10" t="s">
        <v>14</v>
      </c>
      <c r="DR10" t="s">
        <v>15</v>
      </c>
      <c r="DS10" t="s">
        <v>16</v>
      </c>
      <c r="DT10" t="s">
        <v>17</v>
      </c>
      <c r="DU10" t="s">
        <v>18</v>
      </c>
      <c r="DV10" t="s">
        <v>19</v>
      </c>
      <c r="DW10" t="s">
        <v>20</v>
      </c>
      <c r="DX10" t="s">
        <v>21</v>
      </c>
      <c r="DY10" t="s">
        <v>22</v>
      </c>
      <c r="DZ10" t="s">
        <v>23</v>
      </c>
      <c r="EA10" t="s">
        <v>24</v>
      </c>
      <c r="EB10" t="s">
        <v>25</v>
      </c>
      <c r="EC10" t="s">
        <v>26</v>
      </c>
      <c r="ED10" t="s">
        <v>27</v>
      </c>
      <c r="EE10" t="s">
        <v>28</v>
      </c>
      <c r="EF10" t="s">
        <v>29</v>
      </c>
      <c r="EG10" t="s">
        <v>30</v>
      </c>
      <c r="EH10" t="s">
        <v>31</v>
      </c>
      <c r="EI10" t="s">
        <v>32</v>
      </c>
      <c r="EJ10" t="s">
        <v>33</v>
      </c>
      <c r="EK10" t="s">
        <v>34</v>
      </c>
      <c r="EL10" t="s">
        <v>35</v>
      </c>
      <c r="EM10" t="s">
        <v>36</v>
      </c>
      <c r="EN10" t="s">
        <v>37</v>
      </c>
      <c r="EO10" t="s">
        <v>38</v>
      </c>
      <c r="EP10" t="s">
        <v>39</v>
      </c>
      <c r="EQ10" t="s">
        <v>40</v>
      </c>
      <c r="ER10" t="s">
        <v>41</v>
      </c>
      <c r="ES10" t="s">
        <v>42</v>
      </c>
      <c r="ET10" t="s">
        <v>43</v>
      </c>
      <c r="EU10" t="s">
        <v>44</v>
      </c>
      <c r="EV10" t="s">
        <v>45</v>
      </c>
      <c r="EW10" t="s">
        <v>46</v>
      </c>
      <c r="EX10" t="s">
        <v>47</v>
      </c>
      <c r="EY10" t="s">
        <v>48</v>
      </c>
      <c r="EZ10" t="s">
        <v>49</v>
      </c>
      <c r="FA10" t="s">
        <v>50</v>
      </c>
      <c r="FB10" t="s">
        <v>51</v>
      </c>
      <c r="FC10" t="s">
        <v>52</v>
      </c>
      <c r="FD10" t="s">
        <v>53</v>
      </c>
      <c r="FE10" t="s">
        <v>54</v>
      </c>
      <c r="FF10" t="s">
        <v>55</v>
      </c>
      <c r="FG10" t="s">
        <v>56</v>
      </c>
      <c r="FH10" t="s">
        <v>57</v>
      </c>
      <c r="FI10" t="s">
        <v>58</v>
      </c>
      <c r="FJ10" t="s">
        <v>59</v>
      </c>
      <c r="FK10" t="s">
        <v>60</v>
      </c>
      <c r="FL10" t="s">
        <v>61</v>
      </c>
      <c r="FM10" t="s">
        <v>62</v>
      </c>
      <c r="FN10" t="s">
        <v>63</v>
      </c>
      <c r="FO10" t="s">
        <v>64</v>
      </c>
      <c r="FP10" t="s">
        <v>65</v>
      </c>
      <c r="FQ10" t="s">
        <v>66</v>
      </c>
      <c r="FR10" t="s">
        <v>67</v>
      </c>
      <c r="FS10" t="s">
        <v>68</v>
      </c>
      <c r="FT10" t="s">
        <v>69</v>
      </c>
      <c r="FU10" t="s">
        <v>70</v>
      </c>
      <c r="FV10" t="s">
        <v>71</v>
      </c>
      <c r="FW10" t="s">
        <v>72</v>
      </c>
      <c r="FX10" t="s">
        <v>73</v>
      </c>
      <c r="FY10" t="s">
        <v>74</v>
      </c>
      <c r="FZ10" t="s">
        <v>75</v>
      </c>
      <c r="GA10" t="s">
        <v>76</v>
      </c>
      <c r="GB10" t="s">
        <v>77</v>
      </c>
      <c r="GC10" t="s">
        <v>78</v>
      </c>
      <c r="GD10" t="s">
        <v>79</v>
      </c>
      <c r="GE10" t="s">
        <v>80</v>
      </c>
      <c r="GF10" t="s">
        <v>81</v>
      </c>
      <c r="GG10" t="s">
        <v>82</v>
      </c>
      <c r="GH10" t="s">
        <v>83</v>
      </c>
      <c r="GI10" t="s">
        <v>84</v>
      </c>
      <c r="GJ10" t="s">
        <v>85</v>
      </c>
      <c r="GK10" t="s">
        <v>86</v>
      </c>
      <c r="GL10" t="s">
        <v>87</v>
      </c>
      <c r="GM10" t="s">
        <v>88</v>
      </c>
      <c r="GN10" t="s">
        <v>89</v>
      </c>
      <c r="GO10" t="s">
        <v>90</v>
      </c>
      <c r="GP10" t="s">
        <v>91</v>
      </c>
      <c r="GQ10" t="s">
        <v>92</v>
      </c>
      <c r="GR10" t="s">
        <v>93</v>
      </c>
      <c r="GS10" t="s">
        <v>94</v>
      </c>
      <c r="GT10" t="s">
        <v>95</v>
      </c>
      <c r="GU10" t="s">
        <v>96</v>
      </c>
      <c r="GV10" t="s">
        <v>97</v>
      </c>
      <c r="GW10" t="s">
        <v>98</v>
      </c>
      <c r="GX10" t="s">
        <v>99</v>
      </c>
      <c r="GY10" t="s">
        <v>100</v>
      </c>
      <c r="GZ10" t="s">
        <v>101</v>
      </c>
      <c r="HA10" t="s">
        <v>102</v>
      </c>
      <c r="HB10" t="s">
        <v>103</v>
      </c>
      <c r="HC10" t="s">
        <v>104</v>
      </c>
      <c r="HD10" t="s">
        <v>105</v>
      </c>
      <c r="HE10" t="s">
        <v>106</v>
      </c>
      <c r="HF10" t="s">
        <v>107</v>
      </c>
      <c r="HG10" t="s">
        <v>108</v>
      </c>
      <c r="HH10" t="s">
        <v>109</v>
      </c>
      <c r="HI10" t="s">
        <v>110</v>
      </c>
      <c r="HJ10" t="s">
        <v>111</v>
      </c>
      <c r="HK10" t="s">
        <v>112</v>
      </c>
      <c r="HL10" t="s">
        <v>113</v>
      </c>
      <c r="HM10" t="s">
        <v>114</v>
      </c>
      <c r="HN10" t="s">
        <v>115</v>
      </c>
      <c r="HP10" t="s">
        <v>3</v>
      </c>
      <c r="HQ10" t="s">
        <v>0</v>
      </c>
      <c r="HR10" t="s">
        <v>5</v>
      </c>
      <c r="HS10" t="s">
        <v>9</v>
      </c>
      <c r="HT10" t="s">
        <v>10</v>
      </c>
      <c r="HU10" t="s">
        <v>11</v>
      </c>
      <c r="HV10" t="s">
        <v>12</v>
      </c>
      <c r="HW10" t="s">
        <v>13</v>
      </c>
      <c r="HX10" t="s">
        <v>14</v>
      </c>
      <c r="HY10" t="s">
        <v>15</v>
      </c>
      <c r="HZ10" t="s">
        <v>16</v>
      </c>
      <c r="IA10" t="s">
        <v>17</v>
      </c>
      <c r="IB10" t="s">
        <v>18</v>
      </c>
      <c r="IC10" t="s">
        <v>19</v>
      </c>
      <c r="ID10" t="s">
        <v>20</v>
      </c>
      <c r="IE10" t="s">
        <v>21</v>
      </c>
      <c r="IF10" t="s">
        <v>22</v>
      </c>
      <c r="IG10" t="s">
        <v>23</v>
      </c>
      <c r="IH10" t="s">
        <v>24</v>
      </c>
      <c r="II10" t="s">
        <v>25</v>
      </c>
      <c r="IJ10" t="s">
        <v>26</v>
      </c>
      <c r="IK10" t="s">
        <v>27</v>
      </c>
      <c r="IL10" t="s">
        <v>28</v>
      </c>
      <c r="IM10" t="s">
        <v>29</v>
      </c>
      <c r="IN10" t="s">
        <v>30</v>
      </c>
      <c r="IO10" t="s">
        <v>31</v>
      </c>
      <c r="IP10" t="s">
        <v>32</v>
      </c>
      <c r="IQ10" t="s">
        <v>33</v>
      </c>
      <c r="IR10" t="s">
        <v>34</v>
      </c>
      <c r="IS10" t="s">
        <v>35</v>
      </c>
      <c r="IT10" t="s">
        <v>36</v>
      </c>
      <c r="IU10" t="s">
        <v>37</v>
      </c>
      <c r="IV10" t="s">
        <v>38</v>
      </c>
      <c r="IW10" t="s">
        <v>39</v>
      </c>
      <c r="IX10" t="s">
        <v>40</v>
      </c>
      <c r="IY10" t="s">
        <v>41</v>
      </c>
      <c r="IZ10" t="s">
        <v>42</v>
      </c>
      <c r="JA10" t="s">
        <v>43</v>
      </c>
      <c r="JB10" t="s">
        <v>44</v>
      </c>
      <c r="JC10" t="s">
        <v>45</v>
      </c>
      <c r="JD10" t="s">
        <v>46</v>
      </c>
      <c r="JE10" t="s">
        <v>47</v>
      </c>
      <c r="JF10" t="s">
        <v>48</v>
      </c>
      <c r="JG10" t="s">
        <v>49</v>
      </c>
      <c r="JH10" t="s">
        <v>50</v>
      </c>
      <c r="JI10" t="s">
        <v>51</v>
      </c>
      <c r="JJ10" t="s">
        <v>52</v>
      </c>
      <c r="JK10" t="s">
        <v>53</v>
      </c>
      <c r="JL10" t="s">
        <v>54</v>
      </c>
      <c r="JM10" t="s">
        <v>55</v>
      </c>
      <c r="JN10" t="s">
        <v>56</v>
      </c>
      <c r="JO10" t="s">
        <v>57</v>
      </c>
      <c r="JP10" t="s">
        <v>58</v>
      </c>
      <c r="JQ10" t="s">
        <v>59</v>
      </c>
      <c r="JR10" t="s">
        <v>60</v>
      </c>
      <c r="JS10" t="s">
        <v>61</v>
      </c>
      <c r="JT10" t="s">
        <v>62</v>
      </c>
      <c r="JU10" t="s">
        <v>63</v>
      </c>
      <c r="JV10" t="s">
        <v>64</v>
      </c>
      <c r="JW10" t="s">
        <v>65</v>
      </c>
      <c r="JX10" t="s">
        <v>66</v>
      </c>
      <c r="JY10" t="s">
        <v>67</v>
      </c>
      <c r="JZ10" t="s">
        <v>68</v>
      </c>
      <c r="KA10" t="s">
        <v>69</v>
      </c>
      <c r="KB10" t="s">
        <v>70</v>
      </c>
      <c r="KC10" t="s">
        <v>71</v>
      </c>
      <c r="KD10" t="s">
        <v>72</v>
      </c>
      <c r="KE10" t="s">
        <v>73</v>
      </c>
      <c r="KF10" t="s">
        <v>74</v>
      </c>
      <c r="KG10" t="s">
        <v>75</v>
      </c>
      <c r="KH10" t="s">
        <v>76</v>
      </c>
      <c r="KI10" t="s">
        <v>77</v>
      </c>
      <c r="KJ10" t="s">
        <v>78</v>
      </c>
      <c r="KK10" t="s">
        <v>79</v>
      </c>
      <c r="KL10" t="s">
        <v>80</v>
      </c>
      <c r="KM10" t="s">
        <v>81</v>
      </c>
      <c r="KN10" t="s">
        <v>82</v>
      </c>
      <c r="KO10" t="s">
        <v>83</v>
      </c>
      <c r="KP10" t="s">
        <v>84</v>
      </c>
      <c r="KQ10" t="s">
        <v>85</v>
      </c>
      <c r="KR10" t="s">
        <v>86</v>
      </c>
      <c r="KS10" t="s">
        <v>87</v>
      </c>
      <c r="KT10" t="s">
        <v>88</v>
      </c>
      <c r="KU10" t="s">
        <v>89</v>
      </c>
      <c r="KV10" t="s">
        <v>90</v>
      </c>
      <c r="KW10" t="s">
        <v>91</v>
      </c>
      <c r="KX10" t="s">
        <v>92</v>
      </c>
      <c r="KY10" t="s">
        <v>93</v>
      </c>
      <c r="KZ10" t="s">
        <v>94</v>
      </c>
      <c r="LA10" t="s">
        <v>95</v>
      </c>
      <c r="LB10" t="s">
        <v>96</v>
      </c>
      <c r="LC10" t="s">
        <v>97</v>
      </c>
      <c r="LD10" t="s">
        <v>98</v>
      </c>
      <c r="LE10" t="s">
        <v>99</v>
      </c>
      <c r="LF10" t="s">
        <v>100</v>
      </c>
      <c r="LG10" t="s">
        <v>101</v>
      </c>
      <c r="LH10" t="s">
        <v>102</v>
      </c>
      <c r="LI10" t="s">
        <v>103</v>
      </c>
      <c r="LJ10" t="s">
        <v>104</v>
      </c>
      <c r="LK10" t="s">
        <v>105</v>
      </c>
      <c r="LL10" t="s">
        <v>106</v>
      </c>
      <c r="LM10" t="s">
        <v>107</v>
      </c>
      <c r="LN10" t="s">
        <v>108</v>
      </c>
      <c r="LO10" t="s">
        <v>109</v>
      </c>
      <c r="LP10" t="s">
        <v>110</v>
      </c>
      <c r="LQ10" t="s">
        <v>111</v>
      </c>
      <c r="LR10" t="s">
        <v>112</v>
      </c>
      <c r="LS10" t="s">
        <v>113</v>
      </c>
      <c r="LT10" t="s">
        <v>114</v>
      </c>
      <c r="LU10" t="s">
        <v>115</v>
      </c>
      <c r="LW10" t="s">
        <v>3</v>
      </c>
      <c r="LX10" t="s">
        <v>5</v>
      </c>
      <c r="LY10" t="s">
        <v>9</v>
      </c>
      <c r="LZ10" t="s">
        <v>10</v>
      </c>
      <c r="MA10" t="s">
        <v>11</v>
      </c>
      <c r="MB10" t="s">
        <v>12</v>
      </c>
      <c r="MC10" t="s">
        <v>13</v>
      </c>
      <c r="MD10" t="s">
        <v>14</v>
      </c>
      <c r="ME10" t="s">
        <v>15</v>
      </c>
      <c r="MF10" t="s">
        <v>16</v>
      </c>
      <c r="MG10" t="s">
        <v>17</v>
      </c>
      <c r="MH10" t="s">
        <v>18</v>
      </c>
      <c r="MI10" t="s">
        <v>19</v>
      </c>
      <c r="MJ10" t="s">
        <v>20</v>
      </c>
      <c r="MK10" t="s">
        <v>21</v>
      </c>
      <c r="ML10" t="s">
        <v>22</v>
      </c>
      <c r="MM10" t="s">
        <v>23</v>
      </c>
      <c r="MN10" t="s">
        <v>24</v>
      </c>
      <c r="MO10" t="s">
        <v>25</v>
      </c>
      <c r="MP10" t="s">
        <v>26</v>
      </c>
      <c r="MQ10" t="s">
        <v>27</v>
      </c>
      <c r="MR10" t="s">
        <v>28</v>
      </c>
      <c r="MS10" t="s">
        <v>29</v>
      </c>
      <c r="MT10" t="s">
        <v>30</v>
      </c>
      <c r="MU10" t="s">
        <v>31</v>
      </c>
      <c r="MV10" t="s">
        <v>32</v>
      </c>
      <c r="MW10" t="s">
        <v>33</v>
      </c>
      <c r="MX10" t="s">
        <v>34</v>
      </c>
      <c r="MY10" t="s">
        <v>35</v>
      </c>
      <c r="MZ10" t="s">
        <v>36</v>
      </c>
      <c r="NA10" t="s">
        <v>37</v>
      </c>
      <c r="NB10" t="s">
        <v>38</v>
      </c>
      <c r="NC10" t="s">
        <v>39</v>
      </c>
      <c r="ND10" t="s">
        <v>40</v>
      </c>
      <c r="NE10" t="s">
        <v>41</v>
      </c>
      <c r="NF10" t="s">
        <v>42</v>
      </c>
      <c r="NG10" t="s">
        <v>43</v>
      </c>
      <c r="NH10" t="s">
        <v>44</v>
      </c>
      <c r="NI10" t="s">
        <v>45</v>
      </c>
      <c r="NJ10" t="s">
        <v>46</v>
      </c>
      <c r="NK10" t="s">
        <v>47</v>
      </c>
      <c r="NL10" t="s">
        <v>48</v>
      </c>
      <c r="NM10" t="s">
        <v>49</v>
      </c>
      <c r="NN10" t="s">
        <v>50</v>
      </c>
      <c r="NO10" t="s">
        <v>51</v>
      </c>
      <c r="NP10" t="s">
        <v>52</v>
      </c>
      <c r="NQ10" t="s">
        <v>53</v>
      </c>
      <c r="NR10" t="s">
        <v>54</v>
      </c>
      <c r="NS10" t="s">
        <v>55</v>
      </c>
      <c r="NT10" t="s">
        <v>56</v>
      </c>
      <c r="NU10" t="s">
        <v>57</v>
      </c>
      <c r="NV10" t="s">
        <v>58</v>
      </c>
      <c r="NW10" t="s">
        <v>59</v>
      </c>
      <c r="NX10" t="s">
        <v>60</v>
      </c>
      <c r="NY10" t="s">
        <v>61</v>
      </c>
      <c r="NZ10" t="s">
        <v>62</v>
      </c>
      <c r="OA10" t="s">
        <v>63</v>
      </c>
      <c r="OB10" t="s">
        <v>64</v>
      </c>
      <c r="OC10" t="s">
        <v>65</v>
      </c>
      <c r="OD10" t="s">
        <v>66</v>
      </c>
      <c r="OE10" t="s">
        <v>67</v>
      </c>
      <c r="OF10" t="s">
        <v>68</v>
      </c>
      <c r="OG10" t="s">
        <v>69</v>
      </c>
      <c r="OH10" t="s">
        <v>70</v>
      </c>
      <c r="OI10" t="s">
        <v>71</v>
      </c>
      <c r="OJ10" t="s">
        <v>72</v>
      </c>
      <c r="OK10" t="s">
        <v>73</v>
      </c>
      <c r="OL10" t="s">
        <v>74</v>
      </c>
      <c r="OM10" t="s">
        <v>75</v>
      </c>
      <c r="ON10" t="s">
        <v>76</v>
      </c>
      <c r="OO10" t="s">
        <v>77</v>
      </c>
      <c r="OP10" t="s">
        <v>78</v>
      </c>
      <c r="OQ10" t="s">
        <v>79</v>
      </c>
      <c r="OR10" t="s">
        <v>80</v>
      </c>
      <c r="OS10" t="s">
        <v>81</v>
      </c>
      <c r="OT10" t="s">
        <v>82</v>
      </c>
      <c r="OU10" t="s">
        <v>83</v>
      </c>
      <c r="OV10" t="s">
        <v>84</v>
      </c>
      <c r="OW10" t="s">
        <v>85</v>
      </c>
      <c r="OX10" t="s">
        <v>86</v>
      </c>
      <c r="OY10" t="s">
        <v>87</v>
      </c>
      <c r="OZ10" t="s">
        <v>88</v>
      </c>
      <c r="PA10" t="s">
        <v>89</v>
      </c>
      <c r="PB10" t="s">
        <v>90</v>
      </c>
      <c r="PC10" t="s">
        <v>91</v>
      </c>
      <c r="PD10" t="s">
        <v>92</v>
      </c>
      <c r="PE10" t="s">
        <v>93</v>
      </c>
      <c r="PF10" t="s">
        <v>94</v>
      </c>
      <c r="PG10" t="s">
        <v>95</v>
      </c>
      <c r="PH10" t="s">
        <v>96</v>
      </c>
      <c r="PI10" t="s">
        <v>97</v>
      </c>
      <c r="PJ10" t="s">
        <v>98</v>
      </c>
      <c r="PK10" t="s">
        <v>99</v>
      </c>
      <c r="PL10" t="s">
        <v>100</v>
      </c>
      <c r="PM10" t="s">
        <v>101</v>
      </c>
      <c r="PN10" t="s">
        <v>102</v>
      </c>
      <c r="PO10" t="s">
        <v>103</v>
      </c>
      <c r="PP10" t="s">
        <v>104</v>
      </c>
      <c r="PQ10" t="s">
        <v>105</v>
      </c>
      <c r="PR10" t="s">
        <v>106</v>
      </c>
      <c r="PS10" t="s">
        <v>107</v>
      </c>
      <c r="PT10" t="s">
        <v>108</v>
      </c>
      <c r="PU10" t="s">
        <v>109</v>
      </c>
      <c r="PV10" t="s">
        <v>110</v>
      </c>
      <c r="PW10" t="s">
        <v>111</v>
      </c>
      <c r="PX10" t="s">
        <v>112</v>
      </c>
      <c r="PY10" t="s">
        <v>113</v>
      </c>
      <c r="PZ10" t="s">
        <v>114</v>
      </c>
      <c r="QA10" t="s">
        <v>115</v>
      </c>
      <c r="QC10" t="s">
        <v>3</v>
      </c>
      <c r="QD10" t="s">
        <v>0</v>
      </c>
      <c r="QE10" t="s">
        <v>188</v>
      </c>
      <c r="QF10" t="s">
        <v>189</v>
      </c>
    </row>
    <row r="11" spans="2:448" x14ac:dyDescent="0.45">
      <c r="B11" t="s">
        <v>190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</v>
      </c>
      <c r="I11">
        <v>0.62698771674225606</v>
      </c>
      <c r="J11">
        <v>0.38095636898841562</v>
      </c>
      <c r="K11">
        <v>0.32367453760917181</v>
      </c>
      <c r="L11">
        <v>0.31516550347483108</v>
      </c>
      <c r="M11">
        <v>0.29015338160720389</v>
      </c>
      <c r="N11">
        <v>0.29682436935981443</v>
      </c>
      <c r="O11">
        <v>0.30368032200224498</v>
      </c>
      <c r="P11">
        <v>0.31167692457019547</v>
      </c>
      <c r="Q11">
        <v>0.34605333224833545</v>
      </c>
      <c r="R11">
        <v>0.54090137291224383</v>
      </c>
      <c r="S11">
        <v>0.98305084745762716</v>
      </c>
      <c r="T11">
        <v>0</v>
      </c>
      <c r="U11">
        <v>0</v>
      </c>
      <c r="V11">
        <v>0</v>
      </c>
      <c r="W11">
        <v>0</v>
      </c>
      <c r="X11">
        <v>0</v>
      </c>
      <c r="Y11">
        <v>0.69135434704310517</v>
      </c>
      <c r="Z11">
        <v>0.3637710562916196</v>
      </c>
      <c r="AA11">
        <v>0.22511402619917517</v>
      </c>
      <c r="AB11">
        <v>0.19368511604832736</v>
      </c>
      <c r="AC11">
        <v>0.18528022928692431</v>
      </c>
      <c r="AD11">
        <v>0.17345841466754836</v>
      </c>
      <c r="AE11">
        <v>0.15482612861828937</v>
      </c>
      <c r="AF11">
        <v>0.15325402614383424</v>
      </c>
      <c r="AG11">
        <v>0.15358581117385695</v>
      </c>
      <c r="AH11">
        <v>0.15957849608264285</v>
      </c>
      <c r="AI11">
        <v>0.17473641386361669</v>
      </c>
      <c r="AJ11">
        <v>0.19838188183654312</v>
      </c>
      <c r="AK11">
        <v>0.2827334638344487</v>
      </c>
      <c r="AL11">
        <v>0.87371260323814171</v>
      </c>
      <c r="AM11">
        <v>0</v>
      </c>
      <c r="AN11">
        <v>0</v>
      </c>
      <c r="AO11">
        <v>0</v>
      </c>
      <c r="AP11">
        <v>0.40966466875282581</v>
      </c>
      <c r="AQ11">
        <v>0.14675967550582264</v>
      </c>
      <c r="AR11">
        <v>0.17790443753873061</v>
      </c>
      <c r="AS11">
        <v>0.18685259211619745</v>
      </c>
      <c r="AT11">
        <v>0.19035414284950661</v>
      </c>
      <c r="AU11">
        <v>0.18168990265798285</v>
      </c>
      <c r="AV11">
        <v>0.1806139266019767</v>
      </c>
      <c r="AW11">
        <v>0.17188789717396241</v>
      </c>
      <c r="AX11">
        <v>0.16110290984852177</v>
      </c>
      <c r="AY11">
        <v>0.13507583128779682</v>
      </c>
      <c r="AZ11">
        <v>0.13482888487999661</v>
      </c>
      <c r="BA11">
        <v>0.13996613389367266</v>
      </c>
      <c r="BB11">
        <v>0.13802018584506545</v>
      </c>
      <c r="BC11">
        <v>0.1331210816087614</v>
      </c>
      <c r="BD11">
        <v>0.50469186016690615</v>
      </c>
      <c r="BE11">
        <v>0</v>
      </c>
      <c r="BF11">
        <v>0</v>
      </c>
      <c r="BG11">
        <v>0</v>
      </c>
      <c r="BH11">
        <v>0.70884143509389907</v>
      </c>
      <c r="BI11">
        <v>0.25164984250951422</v>
      </c>
      <c r="BJ11">
        <v>0.12256204587238004</v>
      </c>
      <c r="BK11">
        <v>0.11384410478193044</v>
      </c>
      <c r="BL11">
        <v>9.8591641757848111E-2</v>
      </c>
      <c r="BM11">
        <v>9.4019838053642515E-2</v>
      </c>
      <c r="BN11">
        <v>8.6912580617634877E-2</v>
      </c>
      <c r="BO11">
        <v>8.3283812150113934E-2</v>
      </c>
      <c r="BP11">
        <v>8.1210382042769841E-2</v>
      </c>
      <c r="BQ11">
        <v>8.206467578556062E-2</v>
      </c>
      <c r="BR11">
        <v>8.7886597500893046E-2</v>
      </c>
      <c r="BS11">
        <v>0.10034954872793889</v>
      </c>
      <c r="BT11">
        <v>0.10505916518670251</v>
      </c>
      <c r="BU11">
        <v>0.11786247205509681</v>
      </c>
      <c r="BV11">
        <v>0.5687077739394748</v>
      </c>
      <c r="BW11">
        <v>0</v>
      </c>
      <c r="BX11">
        <v>0</v>
      </c>
      <c r="BY11">
        <v>0</v>
      </c>
      <c r="BZ11">
        <v>0</v>
      </c>
      <c r="CA11">
        <v>0.86645762046870767</v>
      </c>
      <c r="CB11">
        <v>0.44472295871002282</v>
      </c>
      <c r="CC11">
        <v>0.27058153558189685</v>
      </c>
      <c r="CD11">
        <v>0.23724561072142658</v>
      </c>
      <c r="CE11">
        <v>0.21874810567111796</v>
      </c>
      <c r="CF11">
        <v>0.21330436378575127</v>
      </c>
      <c r="CG11">
        <v>0.22147096382697781</v>
      </c>
      <c r="CH11">
        <v>0.22167695702575643</v>
      </c>
      <c r="CI11">
        <v>0.23448803515514538</v>
      </c>
      <c r="CJ11">
        <v>0.25240159158906367</v>
      </c>
      <c r="CK11">
        <v>0.28400531508042315</v>
      </c>
      <c r="CL11">
        <v>0.36921582820634818</v>
      </c>
      <c r="CM11">
        <v>0.62954006884857339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0.59534413627445237</v>
      </c>
      <c r="CV11">
        <v>0.33357160385425533</v>
      </c>
      <c r="CW11">
        <v>0.28650567952148459</v>
      </c>
      <c r="CX11">
        <v>0.24500499457752956</v>
      </c>
      <c r="CY11">
        <v>0.22524291067966543</v>
      </c>
      <c r="CZ11">
        <v>0.2300340959956558</v>
      </c>
      <c r="DA11">
        <v>0.24045547127000236</v>
      </c>
      <c r="DB11">
        <v>0.26492582148042421</v>
      </c>
      <c r="DC11">
        <v>0.27813151847999362</v>
      </c>
      <c r="DD11">
        <v>0</v>
      </c>
      <c r="DE11">
        <v>0</v>
      </c>
      <c r="DF11">
        <v>0</v>
      </c>
      <c r="DG11">
        <v>0</v>
      </c>
      <c r="DI11" t="s">
        <v>192</v>
      </c>
      <c r="DJ11" t="s">
        <v>193</v>
      </c>
      <c r="DK11">
        <v>0</v>
      </c>
      <c r="DL11">
        <v>0</v>
      </c>
      <c r="DM11">
        <v>0</v>
      </c>
      <c r="DN11">
        <v>0</v>
      </c>
      <c r="DO11">
        <v>0.78481322802783471</v>
      </c>
      <c r="DP11">
        <v>0.32672217782390345</v>
      </c>
      <c r="DQ11">
        <v>0.17692570096220156</v>
      </c>
      <c r="DR11">
        <v>0.13589505665341578</v>
      </c>
      <c r="DS11">
        <v>0.11261413243572217</v>
      </c>
      <c r="DT11">
        <v>9.7064681421119653E-2</v>
      </c>
      <c r="DU11">
        <v>7.7209555607110729E-3</v>
      </c>
      <c r="DV11">
        <v>4.3624542541177268E-3</v>
      </c>
      <c r="DW11">
        <v>2.4511713609168019E-3</v>
      </c>
      <c r="DX11">
        <v>4.2868508589059022E-3</v>
      </c>
      <c r="DY11">
        <v>5.3724643260643756E-3</v>
      </c>
      <c r="DZ11">
        <v>8.8651147035850655E-2</v>
      </c>
      <c r="EA11">
        <v>0</v>
      </c>
      <c r="EB11">
        <v>0</v>
      </c>
      <c r="EC11">
        <v>0</v>
      </c>
      <c r="ED11">
        <v>0</v>
      </c>
      <c r="EE11">
        <v>0.8129225598607458</v>
      </c>
      <c r="EF11">
        <v>0.42952521102089747</v>
      </c>
      <c r="EG11">
        <v>0.18774874613567305</v>
      </c>
      <c r="EH11">
        <v>9.9540959811096771E-2</v>
      </c>
      <c r="EI11">
        <v>7.733710619914097E-2</v>
      </c>
      <c r="EJ11">
        <v>5.5500614778755543E-2</v>
      </c>
      <c r="EK11">
        <v>3.3239374218325263E-2</v>
      </c>
      <c r="EL11">
        <v>2.7399663597768215E-2</v>
      </c>
      <c r="EM11">
        <v>1.345398171939929E-2</v>
      </c>
      <c r="EN11">
        <v>9.2893934449061917E-3</v>
      </c>
      <c r="EO11">
        <v>5.2418285607024875E-3</v>
      </c>
      <c r="EP11">
        <v>3.3370314974363961E-5</v>
      </c>
      <c r="EQ11">
        <v>3.1214834446876803E-3</v>
      </c>
      <c r="ER11">
        <v>3.0781784299824713E-2</v>
      </c>
      <c r="ES11">
        <v>0.37285635231054898</v>
      </c>
      <c r="ET11">
        <v>0</v>
      </c>
      <c r="EU11">
        <v>0</v>
      </c>
      <c r="EV11">
        <v>0</v>
      </c>
      <c r="EW11">
        <v>0.15998238702243289</v>
      </c>
      <c r="EX11">
        <v>6.2674234252791131E-2</v>
      </c>
      <c r="EY11">
        <v>6.7484670241824626E-2</v>
      </c>
      <c r="EZ11">
        <v>6.8470196971251548E-2</v>
      </c>
      <c r="FA11">
        <v>6.8092638684171272E-2</v>
      </c>
      <c r="FB11">
        <v>1.1455395817828265E-2</v>
      </c>
      <c r="FC11">
        <v>1.2134194951921529E-2</v>
      </c>
      <c r="FD11">
        <v>1.2584507460250498E-3</v>
      </c>
      <c r="FE11">
        <v>1.3412307159550449E-3</v>
      </c>
      <c r="FF11">
        <v>1.2984985427119864E-3</v>
      </c>
      <c r="FG11">
        <v>8.7319520223652408E-4</v>
      </c>
      <c r="FH11">
        <v>1.4062389913983495E-3</v>
      </c>
      <c r="FI11">
        <v>0</v>
      </c>
      <c r="FJ11">
        <v>4.4967029266148057E-3</v>
      </c>
      <c r="FK11">
        <v>0.11414887058882445</v>
      </c>
      <c r="FL11">
        <v>0</v>
      </c>
      <c r="FM11">
        <v>0</v>
      </c>
      <c r="FN11">
        <v>0</v>
      </c>
      <c r="FO11">
        <v>0.36692643932166791</v>
      </c>
      <c r="FP11">
        <v>0.12936050263260027</v>
      </c>
      <c r="FQ11">
        <v>5.6714420641244281E-2</v>
      </c>
      <c r="FR11">
        <v>4.3916980237956288E-2</v>
      </c>
      <c r="FS11">
        <v>3.9455217601001964E-2</v>
      </c>
      <c r="FT11">
        <v>1.5782088611367828E-2</v>
      </c>
      <c r="FU11">
        <v>1.5211941449112282E-2</v>
      </c>
      <c r="FV11">
        <v>3.452428625005857E-3</v>
      </c>
      <c r="FW11">
        <v>0</v>
      </c>
      <c r="FX11">
        <v>0</v>
      </c>
      <c r="FY11">
        <v>1.0154259128242918E-3</v>
      </c>
      <c r="FZ11">
        <v>1.838361128531198E-3</v>
      </c>
      <c r="GA11">
        <v>3.0496923311802929E-3</v>
      </c>
      <c r="GB11">
        <v>4.0250359735639852E-3</v>
      </c>
      <c r="GC11">
        <v>0.1262971637661581</v>
      </c>
      <c r="GD11">
        <v>0</v>
      </c>
      <c r="GE11">
        <v>0</v>
      </c>
      <c r="GF11">
        <v>0</v>
      </c>
      <c r="GG11">
        <v>0</v>
      </c>
      <c r="GH11">
        <v>0.56398578999811988</v>
      </c>
      <c r="GI11">
        <v>0.20739219113841639</v>
      </c>
      <c r="GJ11">
        <v>0.11346995316280337</v>
      </c>
      <c r="GK11">
        <v>8.441237115419277E-2</v>
      </c>
      <c r="GL11">
        <v>7.4098404493830927E-2</v>
      </c>
      <c r="GM11">
        <v>3.2678850314983875E-2</v>
      </c>
      <c r="GN11">
        <v>3.5278909865592021E-3</v>
      </c>
      <c r="GO11">
        <v>1.4602200484516419E-3</v>
      </c>
      <c r="GP11">
        <v>3.0964513505272735E-3</v>
      </c>
      <c r="GQ11">
        <v>3.1423655820840874E-3</v>
      </c>
      <c r="GR11">
        <v>5.4267198750892719E-3</v>
      </c>
      <c r="GS11">
        <v>8.3293414402878848E-3</v>
      </c>
      <c r="GT11">
        <v>7.9688811541198459E-3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0.68120627302083581</v>
      </c>
      <c r="HB11">
        <v>0.22057660653592417</v>
      </c>
      <c r="HC11">
        <v>0.1169978263007911</v>
      </c>
      <c r="HD11">
        <v>9.8832345730760274E-2</v>
      </c>
      <c r="HE11">
        <v>8.8732391337818642E-2</v>
      </c>
      <c r="HF11">
        <v>8.0740195101148271E-2</v>
      </c>
      <c r="HG11">
        <v>3.8561759137643946E-2</v>
      </c>
      <c r="HH11">
        <v>6.1403821575369208E-3</v>
      </c>
      <c r="HI11">
        <v>7.7476455712751607E-5</v>
      </c>
      <c r="HJ11">
        <v>3.3635496361878632E-3</v>
      </c>
      <c r="HK11">
        <v>0.66300427405045093</v>
      </c>
      <c r="HL11">
        <v>0</v>
      </c>
      <c r="HM11">
        <v>0</v>
      </c>
      <c r="HN11">
        <v>0</v>
      </c>
      <c r="HP11" t="s">
        <v>192</v>
      </c>
      <c r="HQ11" t="s">
        <v>194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1.1190251747008826E-2</v>
      </c>
      <c r="IB11">
        <v>0.10044392895439881</v>
      </c>
      <c r="IC11">
        <v>0.11020377652604449</v>
      </c>
      <c r="ID11">
        <v>0.12683761234435814</v>
      </c>
      <c r="IE11">
        <v>0.16380900153217823</v>
      </c>
      <c r="IF11">
        <v>0.23063398031985541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1.4133935087601902E-2</v>
      </c>
      <c r="IR11">
        <v>2.9253174424093545E-2</v>
      </c>
      <c r="IS11">
        <v>3.7364264802303038E-2</v>
      </c>
      <c r="IT11">
        <v>5.3173264353625876E-2</v>
      </c>
      <c r="IU11">
        <v>6.1044075657697712E-2</v>
      </c>
      <c r="IV11">
        <v>5.5429882599309491E-2</v>
      </c>
      <c r="IW11">
        <v>3.9196041615427238E-2</v>
      </c>
      <c r="IX11">
        <v>2.3079393640884422E-2</v>
      </c>
      <c r="IY11">
        <v>9.4464482402275805E-3</v>
      </c>
      <c r="IZ11">
        <v>2.3353667206486298E-2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5.3879111312315119E-2</v>
      </c>
      <c r="JJ11">
        <v>4.9823422184190953E-2</v>
      </c>
      <c r="JK11">
        <v>5.4779521401185444E-2</v>
      </c>
      <c r="JL11">
        <v>5.3160760424598212E-2</v>
      </c>
      <c r="JM11">
        <v>5.0838781425741983E-2</v>
      </c>
      <c r="JN11">
        <v>1.0670261276361417E-2</v>
      </c>
      <c r="JO11">
        <v>1.0136631153461714E-2</v>
      </c>
      <c r="JP11">
        <v>4.2932425484067983E-3</v>
      </c>
      <c r="JQ11">
        <v>4.1975739673185538E-3</v>
      </c>
      <c r="JR11">
        <v>2.6892835618356477E-2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2.0634717048519265E-2</v>
      </c>
      <c r="KB11">
        <v>1.7786556970391706E-2</v>
      </c>
      <c r="KC11">
        <v>2.7433281792912052E-2</v>
      </c>
      <c r="KD11">
        <v>3.0986819915122372E-2</v>
      </c>
      <c r="KE11">
        <v>3.1333500129000047E-2</v>
      </c>
      <c r="KF11">
        <v>1.4424390182391401E-2</v>
      </c>
      <c r="KG11">
        <v>1.4309133369849335E-2</v>
      </c>
      <c r="KH11">
        <v>1.5725267339797675E-3</v>
      </c>
      <c r="KI11">
        <v>2.1819932721448576E-3</v>
      </c>
      <c r="KJ11">
        <v>1.6016629069838782E-2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4.1125940352435317E-2</v>
      </c>
      <c r="KU11">
        <v>7.3251182728043124E-2</v>
      </c>
      <c r="KV11">
        <v>7.934193770724339E-2</v>
      </c>
      <c r="KW11">
        <v>8.5378179234839452E-2</v>
      </c>
      <c r="KX11">
        <v>0.10362733713459391</v>
      </c>
      <c r="KY11">
        <v>4.4849526542161094E-2</v>
      </c>
      <c r="KZ11">
        <v>0</v>
      </c>
      <c r="LA11">
        <v>2.7393502928218633E-3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3.5097318863823476E-3</v>
      </c>
      <c r="LN11">
        <v>4.9323041785537716E-2</v>
      </c>
      <c r="LO11">
        <v>8.6439026870754151E-2</v>
      </c>
      <c r="LP11">
        <v>0.10207635774121165</v>
      </c>
      <c r="LQ11">
        <v>0.10937951474396752</v>
      </c>
      <c r="LR11">
        <v>0</v>
      </c>
      <c r="LS11">
        <v>0</v>
      </c>
      <c r="LT11">
        <v>0</v>
      </c>
      <c r="LU11">
        <v>0</v>
      </c>
      <c r="LW11" t="s">
        <v>190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2.6988751861314011E-2</v>
      </c>
      <c r="MD11">
        <v>0.11125472422875232</v>
      </c>
      <c r="ME11">
        <v>0.19840346711511581</v>
      </c>
      <c r="MF11">
        <v>0.26135774958514824</v>
      </c>
      <c r="MG11">
        <v>0.3033006412345331</v>
      </c>
      <c r="MH11">
        <v>0.30764876822531401</v>
      </c>
      <c r="MI11">
        <v>0.2817506168627314</v>
      </c>
      <c r="MJ11">
        <v>0.22201642892633419</v>
      </c>
      <c r="MK11">
        <v>0.13724822316427029</v>
      </c>
      <c r="ML11">
        <v>4.4825400734084767E-2</v>
      </c>
      <c r="MM11">
        <v>7.0152368754575217E-5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2.8640231167857441E-3</v>
      </c>
      <c r="MT11">
        <v>5.0253615352453054E-2</v>
      </c>
      <c r="MU11">
        <v>0.16672885455807082</v>
      </c>
      <c r="MV11">
        <v>0.29770096439840865</v>
      </c>
      <c r="MW11">
        <v>0.40691431166606773</v>
      </c>
      <c r="MX11">
        <v>0.48284242192489701</v>
      </c>
      <c r="MY11">
        <v>0.51203056024502325</v>
      </c>
      <c r="MZ11">
        <v>0.49883381868626991</v>
      </c>
      <c r="NA11">
        <v>0.44229759482441749</v>
      </c>
      <c r="NB11">
        <v>0.35233525542904232</v>
      </c>
      <c r="NC11">
        <v>0.24345528034221678</v>
      </c>
      <c r="ND11">
        <v>0.1340888300916645</v>
      </c>
      <c r="NE11">
        <v>3.5969145613672676E-2</v>
      </c>
      <c r="NF11">
        <v>4.272131036476745E-4</v>
      </c>
      <c r="NG11">
        <v>0</v>
      </c>
      <c r="NH11">
        <v>0</v>
      </c>
      <c r="NI11">
        <v>0</v>
      </c>
      <c r="NJ11">
        <v>2.8076327561753186E-3</v>
      </c>
      <c r="NK11">
        <v>3.0999417289413092E-2</v>
      </c>
      <c r="NL11">
        <v>0.11545483701264669</v>
      </c>
      <c r="NM11">
        <v>0.22290755598488968</v>
      </c>
      <c r="NN11">
        <v>0.32488285026751268</v>
      </c>
      <c r="NO11">
        <v>0.3929050212601703</v>
      </c>
      <c r="NP11">
        <v>0.43949261391597189</v>
      </c>
      <c r="NQ11">
        <v>0.45908227527950601</v>
      </c>
      <c r="NR11">
        <v>0.44463967188243309</v>
      </c>
      <c r="NS11">
        <v>0.41702408001451247</v>
      </c>
      <c r="NT11">
        <v>0.36369330464408972</v>
      </c>
      <c r="NU11">
        <v>0.28391267619770261</v>
      </c>
      <c r="NV11">
        <v>0.18633615426977196</v>
      </c>
      <c r="NW11">
        <v>8.7511457910250737E-2</v>
      </c>
      <c r="NX11">
        <v>1.0481301098102065E-2</v>
      </c>
      <c r="NY11">
        <v>0</v>
      </c>
      <c r="NZ11">
        <v>0</v>
      </c>
      <c r="OA11">
        <v>0</v>
      </c>
      <c r="OB11">
        <v>7.5808183830760082E-4</v>
      </c>
      <c r="OC11">
        <v>1.8753756470376606E-2</v>
      </c>
      <c r="OD11">
        <v>0.11676639522139751</v>
      </c>
      <c r="OE11">
        <v>0.26444531875753546</v>
      </c>
      <c r="OF11">
        <v>0.40733507446191686</v>
      </c>
      <c r="OG11">
        <v>0.5172697692352064</v>
      </c>
      <c r="OH11">
        <v>0.58865155817010961</v>
      </c>
      <c r="OI11">
        <v>0.61411757544666257</v>
      </c>
      <c r="OJ11">
        <v>0.60687715658995145</v>
      </c>
      <c r="OK11">
        <v>0.56078094543246115</v>
      </c>
      <c r="OL11">
        <v>0.47888108295008897</v>
      </c>
      <c r="OM11">
        <v>0.36236743352607803</v>
      </c>
      <c r="ON11">
        <v>0.23234187307579654</v>
      </c>
      <c r="OO11">
        <v>9.8263345354606998E-2</v>
      </c>
      <c r="OP11">
        <v>8.1841323277704065E-3</v>
      </c>
      <c r="OQ11">
        <v>0</v>
      </c>
      <c r="OR11">
        <v>0</v>
      </c>
      <c r="OS11">
        <v>0</v>
      </c>
      <c r="OT11">
        <v>0</v>
      </c>
      <c r="OU11">
        <v>2.3260343503911685E-4</v>
      </c>
      <c r="OV11">
        <v>3.0314837216116997E-2</v>
      </c>
      <c r="OW11">
        <v>0.13221068004036066</v>
      </c>
      <c r="OX11">
        <v>0.24701495057548259</v>
      </c>
      <c r="OY11">
        <v>0.34331634922532173</v>
      </c>
      <c r="OZ11">
        <v>0.39964346011748664</v>
      </c>
      <c r="PA11">
        <v>0.41506062976735836</v>
      </c>
      <c r="PB11">
        <v>0.39924345289209673</v>
      </c>
      <c r="PC11">
        <v>0.35064962943084982</v>
      </c>
      <c r="PD11">
        <v>0.27345777835479951</v>
      </c>
      <c r="PE11">
        <v>0.17658125187336901</v>
      </c>
      <c r="PF11">
        <v>7.3479489109708487E-2</v>
      </c>
      <c r="PG11">
        <v>9.934822033468611E-3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2.3084633384781172E-2</v>
      </c>
      <c r="PP11">
        <v>0.12471326973008159</v>
      </c>
      <c r="PQ11">
        <v>0.22049496119745943</v>
      </c>
      <c r="PR11">
        <v>0.3043168636096823</v>
      </c>
      <c r="PS11">
        <v>0.33873927497655765</v>
      </c>
      <c r="PT11">
        <v>0.32248744292788156</v>
      </c>
      <c r="PU11">
        <v>0.26490248317615839</v>
      </c>
      <c r="PV11">
        <v>0.16879468171793865</v>
      </c>
      <c r="PW11">
        <v>7.3114497299883854E-2</v>
      </c>
      <c r="PX11">
        <v>0</v>
      </c>
      <c r="PY11">
        <v>0</v>
      </c>
      <c r="PZ11">
        <v>0</v>
      </c>
      <c r="QA11">
        <v>0</v>
      </c>
      <c r="QC11" t="s">
        <v>190</v>
      </c>
      <c r="QD11" t="s">
        <v>195</v>
      </c>
      <c r="QE11" t="s">
        <v>196</v>
      </c>
      <c r="QF11">
        <v>0.43649772991187985</v>
      </c>
    </row>
    <row r="12" spans="2:448" x14ac:dyDescent="0.45">
      <c r="B12" t="s">
        <v>197</v>
      </c>
      <c r="C12" t="s">
        <v>191</v>
      </c>
      <c r="D12">
        <v>0</v>
      </c>
      <c r="E12">
        <v>0</v>
      </c>
      <c r="F12">
        <v>0</v>
      </c>
      <c r="G12">
        <v>0</v>
      </c>
      <c r="H12">
        <v>0</v>
      </c>
      <c r="I12">
        <v>0.62763420399553305</v>
      </c>
      <c r="J12">
        <v>0.33483777503786227</v>
      </c>
      <c r="K12">
        <v>0.2825531375269188</v>
      </c>
      <c r="L12">
        <v>0.26220367252981958</v>
      </c>
      <c r="M12">
        <v>0.24308231790647999</v>
      </c>
      <c r="N12">
        <v>0.23601240936634149</v>
      </c>
      <c r="O12">
        <v>0.24329701859392197</v>
      </c>
      <c r="P12">
        <v>0.27501729878644038</v>
      </c>
      <c r="Q12">
        <v>0.31776534932319889</v>
      </c>
      <c r="R12">
        <v>0.45565984935478593</v>
      </c>
      <c r="S12">
        <v>0.86233465465657222</v>
      </c>
      <c r="T12">
        <v>0</v>
      </c>
      <c r="U12">
        <v>0</v>
      </c>
      <c r="V12">
        <v>0</v>
      </c>
      <c r="W12">
        <v>0</v>
      </c>
      <c r="X12">
        <v>0</v>
      </c>
      <c r="Y12">
        <v>0.74085267223911055</v>
      </c>
      <c r="Z12">
        <v>0.40603210118739852</v>
      </c>
      <c r="AA12">
        <v>0.22018348346879343</v>
      </c>
      <c r="AB12">
        <v>0.16876292810572419</v>
      </c>
      <c r="AC12">
        <v>0.14435026651334429</v>
      </c>
      <c r="AD12">
        <v>0.1308464706164057</v>
      </c>
      <c r="AE12">
        <v>0.13548709555543356</v>
      </c>
      <c r="AF12">
        <v>0.13846430181676228</v>
      </c>
      <c r="AG12">
        <v>0.14447363418364972</v>
      </c>
      <c r="AH12">
        <v>0.1439341150000181</v>
      </c>
      <c r="AI12">
        <v>0.16014160539859584</v>
      </c>
      <c r="AJ12">
        <v>0.16772473198382473</v>
      </c>
      <c r="AK12">
        <v>0.20443020785968047</v>
      </c>
      <c r="AL12">
        <v>0.81827922178785217</v>
      </c>
      <c r="AM12">
        <v>0</v>
      </c>
      <c r="AN12">
        <v>0</v>
      </c>
      <c r="AO12">
        <v>0</v>
      </c>
      <c r="AP12">
        <v>0.54291353995677583</v>
      </c>
      <c r="AQ12">
        <v>0.16610504245467067</v>
      </c>
      <c r="AR12">
        <v>0.15407276443426055</v>
      </c>
      <c r="AS12">
        <v>0.16404119304133688</v>
      </c>
      <c r="AT12">
        <v>0.16142160665973246</v>
      </c>
      <c r="AU12">
        <v>0.15885873151022917</v>
      </c>
      <c r="AV12">
        <v>0.15390624111572257</v>
      </c>
      <c r="AW12">
        <v>0.15210261783837623</v>
      </c>
      <c r="AX12">
        <v>0.14494571723014199</v>
      </c>
      <c r="AY12">
        <v>0.14418301349026005</v>
      </c>
      <c r="AZ12">
        <v>0.14950160827188999</v>
      </c>
      <c r="BA12">
        <v>0.14385439288460858</v>
      </c>
      <c r="BB12">
        <v>0.12467353745409968</v>
      </c>
      <c r="BC12">
        <v>0.12251247333601718</v>
      </c>
      <c r="BD12">
        <v>0.45998133903369864</v>
      </c>
      <c r="BE12">
        <v>0</v>
      </c>
      <c r="BF12">
        <v>0</v>
      </c>
      <c r="BG12">
        <v>0</v>
      </c>
      <c r="BH12">
        <v>0.91091269524482354</v>
      </c>
      <c r="BI12">
        <v>0.30122335094205738</v>
      </c>
      <c r="BJ12">
        <v>8.0128040194300434E-2</v>
      </c>
      <c r="BK12">
        <v>7.7485345618389379E-2</v>
      </c>
      <c r="BL12">
        <v>7.4190301381297424E-2</v>
      </c>
      <c r="BM12">
        <v>7.9628581397180306E-2</v>
      </c>
      <c r="BN12">
        <v>7.8613055259795436E-2</v>
      </c>
      <c r="BO12">
        <v>7.1199161905502101E-2</v>
      </c>
      <c r="BP12">
        <v>6.9925896395121506E-2</v>
      </c>
      <c r="BQ12">
        <v>7.7719730829666239E-2</v>
      </c>
      <c r="BR12">
        <v>8.1661783580265865E-2</v>
      </c>
      <c r="BS12">
        <v>7.9134628183536657E-2</v>
      </c>
      <c r="BT12">
        <v>6.7274853522893377E-2</v>
      </c>
      <c r="BU12">
        <v>7.4334085181298554E-2</v>
      </c>
      <c r="BV12">
        <v>0.51798660530864449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0.44272733581355461</v>
      </c>
      <c r="CC12">
        <v>0.23987146478859597</v>
      </c>
      <c r="CD12">
        <v>0.20779558906225615</v>
      </c>
      <c r="CE12">
        <v>0.19718921713692467</v>
      </c>
      <c r="CF12">
        <v>0.18505987154027068</v>
      </c>
      <c r="CG12">
        <v>0.18487383023878359</v>
      </c>
      <c r="CH12">
        <v>0.191728077937729</v>
      </c>
      <c r="CI12">
        <v>0.20258425859738538</v>
      </c>
      <c r="CJ12">
        <v>0.19309512451331282</v>
      </c>
      <c r="CK12">
        <v>0.20111783633434668</v>
      </c>
      <c r="CL12">
        <v>0.26530861384317866</v>
      </c>
      <c r="CM12">
        <v>0.57239603409363737</v>
      </c>
      <c r="CN12">
        <v>0.97540983606557408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0.61930298197476807</v>
      </c>
      <c r="CV12">
        <v>0.2685875150627372</v>
      </c>
      <c r="CW12">
        <v>0.24777201856802614</v>
      </c>
      <c r="CX12">
        <v>0.22047127627099949</v>
      </c>
      <c r="CY12">
        <v>0.20353393248447615</v>
      </c>
      <c r="CZ12">
        <v>0.19181450121223687</v>
      </c>
      <c r="DA12">
        <v>0.19625471553049087</v>
      </c>
      <c r="DB12">
        <v>0.21864104092824038</v>
      </c>
      <c r="DC12">
        <v>0.24959524253398829</v>
      </c>
      <c r="DD12">
        <v>0.87479064482195301</v>
      </c>
      <c r="DE12">
        <v>0</v>
      </c>
      <c r="DF12">
        <v>0</v>
      </c>
      <c r="DG12">
        <v>0</v>
      </c>
      <c r="DI12" t="s">
        <v>198</v>
      </c>
      <c r="DJ12" t="s">
        <v>193</v>
      </c>
      <c r="DK12">
        <v>1.4156274231431501E-2</v>
      </c>
      <c r="DL12">
        <v>0</v>
      </c>
      <c r="DM12">
        <v>0</v>
      </c>
      <c r="DN12">
        <v>0</v>
      </c>
      <c r="DO12">
        <v>8.4700269778236977E-4</v>
      </c>
      <c r="DP12">
        <v>2.200237859832511E-3</v>
      </c>
      <c r="DQ12">
        <v>0</v>
      </c>
      <c r="DR12">
        <v>4.0444818170761307E-3</v>
      </c>
      <c r="DS12">
        <v>5.2987360415078927E-3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2.3729395579757803E-3</v>
      </c>
      <c r="EB12">
        <v>9.0029395735273469E-3</v>
      </c>
      <c r="EC12">
        <v>7.3190034571732916E-3</v>
      </c>
      <c r="ED12">
        <v>0</v>
      </c>
      <c r="EE12">
        <v>0</v>
      </c>
      <c r="EF12">
        <v>0</v>
      </c>
      <c r="EG12">
        <v>0</v>
      </c>
      <c r="EH12">
        <v>6.0301360660187746E-4</v>
      </c>
      <c r="EI12">
        <v>3.7140228616375543E-3</v>
      </c>
      <c r="EJ12">
        <v>1.0051189581219498E-2</v>
      </c>
      <c r="EK12">
        <v>4.849836618529061E-3</v>
      </c>
      <c r="EL12">
        <v>7.4901962574354595E-5</v>
      </c>
      <c r="EM12">
        <v>2.1754920223712748E-3</v>
      </c>
      <c r="EN12">
        <v>4.3236872347120698E-3</v>
      </c>
      <c r="EO12">
        <v>1.0986505657540474E-3</v>
      </c>
      <c r="EP12">
        <v>2.1695791290487769E-3</v>
      </c>
      <c r="EQ12">
        <v>1.052852170539574E-3</v>
      </c>
      <c r="ER12">
        <v>7.2648441255063873E-5</v>
      </c>
      <c r="ES12">
        <v>3.453841014527826E-3</v>
      </c>
      <c r="ET12">
        <v>1.0682157827788008E-2</v>
      </c>
      <c r="EU12">
        <v>6.3248424413509521E-3</v>
      </c>
      <c r="EV12">
        <v>3.2253678117452902E-3</v>
      </c>
      <c r="EW12">
        <v>5.3613946999123722E-3</v>
      </c>
      <c r="EX12">
        <v>4.9309787436124033E-3</v>
      </c>
      <c r="EY12">
        <v>1.6015532796224709E-3</v>
      </c>
      <c r="EZ12">
        <v>4.3335888873376402E-3</v>
      </c>
      <c r="FA12">
        <v>1.5643431080443939E-3</v>
      </c>
      <c r="FB12">
        <v>2.8927313307765381E-3</v>
      </c>
      <c r="FC12">
        <v>2.7425511733703755E-3</v>
      </c>
      <c r="FD12">
        <v>2.6299777385218642E-3</v>
      </c>
      <c r="FE12">
        <v>3.772752170261795E-3</v>
      </c>
      <c r="FF12">
        <v>4.185125141486265E-3</v>
      </c>
      <c r="FG12">
        <v>0</v>
      </c>
      <c r="FH12">
        <v>0</v>
      </c>
      <c r="FI12">
        <v>0</v>
      </c>
      <c r="FJ12">
        <v>0</v>
      </c>
      <c r="FK12">
        <v>2.8439765149361387E-4</v>
      </c>
      <c r="FL12">
        <v>5.1913042942988924E-3</v>
      </c>
      <c r="FM12">
        <v>8.8261516601311884E-3</v>
      </c>
      <c r="FN12">
        <v>0</v>
      </c>
      <c r="FO12">
        <v>0</v>
      </c>
      <c r="FP12">
        <v>0</v>
      </c>
      <c r="FQ12">
        <v>3.6722764576095835E-4</v>
      </c>
      <c r="FR12">
        <v>3.3735263079345472E-3</v>
      </c>
      <c r="FS12">
        <v>3.9365351883055795E-6</v>
      </c>
      <c r="FT12">
        <v>2.0098415276327029E-4</v>
      </c>
      <c r="FU12">
        <v>3.345709883430394E-3</v>
      </c>
      <c r="FV12">
        <v>6.0516142187135337E-3</v>
      </c>
      <c r="FW12">
        <v>7.7003782832199864E-3</v>
      </c>
      <c r="FX12">
        <v>2.4291503586734237E-4</v>
      </c>
      <c r="FY12">
        <v>8.394242621851659E-4</v>
      </c>
      <c r="FZ12">
        <v>0</v>
      </c>
      <c r="GA12">
        <v>1.6682725128788276E-4</v>
      </c>
      <c r="GB12">
        <v>1.4718579033888032E-3</v>
      </c>
      <c r="GC12">
        <v>4.2460714669171748E-3</v>
      </c>
      <c r="GD12">
        <v>5.7613816163986521E-3</v>
      </c>
      <c r="GE12">
        <v>2.0725273100681745E-3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6.1415599715243312E-4</v>
      </c>
      <c r="GM12">
        <v>2.960011719234146E-3</v>
      </c>
      <c r="GN12">
        <v>5.5571506876877733E-3</v>
      </c>
      <c r="GO12">
        <v>9.5316424168318554E-3</v>
      </c>
      <c r="GP12">
        <v>2.6325506830169295E-3</v>
      </c>
      <c r="GQ12">
        <v>2.68547630411609E-3</v>
      </c>
      <c r="GR12">
        <v>3.6886755008451503E-3</v>
      </c>
      <c r="GS12">
        <v>9.035891059211501E-3</v>
      </c>
      <c r="GT12">
        <v>2.2841768848497835E-3</v>
      </c>
      <c r="GU12">
        <v>3.5611663388292391E-3</v>
      </c>
      <c r="GV12">
        <v>3.1416915038049017E-3</v>
      </c>
      <c r="GW12">
        <v>0</v>
      </c>
      <c r="GX12">
        <v>0</v>
      </c>
      <c r="GY12">
        <v>9.6601854282287022E-4</v>
      </c>
      <c r="GZ12">
        <v>0</v>
      </c>
      <c r="HA12">
        <v>8.0114547962125955E-4</v>
      </c>
      <c r="HB12">
        <v>6.834066387169088E-4</v>
      </c>
      <c r="HC12">
        <v>2.3657785193225466E-3</v>
      </c>
      <c r="HD12">
        <v>6.7926597530636301E-3</v>
      </c>
      <c r="HE12">
        <v>8.3982665417866656E-3</v>
      </c>
      <c r="HF12">
        <v>1.8619048256880287E-3</v>
      </c>
      <c r="HG12">
        <v>3.9830285320301643E-3</v>
      </c>
      <c r="HH12">
        <v>3.6087712873383301E-4</v>
      </c>
      <c r="HI12">
        <v>2.3756445845852913E-3</v>
      </c>
      <c r="HJ12">
        <v>5.5470162712702347E-3</v>
      </c>
      <c r="HK12">
        <v>4.8370983074683665E-3</v>
      </c>
      <c r="HL12">
        <v>9.748695699491999E-3</v>
      </c>
      <c r="HM12">
        <v>9.2693387438301002E-3</v>
      </c>
      <c r="HN12">
        <v>8.0300993467139219E-4</v>
      </c>
      <c r="HP12" t="s">
        <v>198</v>
      </c>
      <c r="HQ12" t="s">
        <v>194</v>
      </c>
      <c r="HR12">
        <v>1.1902920648999274E-2</v>
      </c>
      <c r="HS12">
        <v>2.1355517253658349E-2</v>
      </c>
      <c r="HT12">
        <v>2.1099244453668228E-2</v>
      </c>
      <c r="HU12">
        <v>2.0349157410149313E-2</v>
      </c>
      <c r="HV12">
        <v>7.6605232942936483E-3</v>
      </c>
      <c r="HW12">
        <v>6.359520899532756E-3</v>
      </c>
      <c r="HX12">
        <v>3.2439413293272336E-3</v>
      </c>
      <c r="HY12">
        <v>3.2576845457174012E-3</v>
      </c>
      <c r="HZ12">
        <v>4.3836116238388156E-3</v>
      </c>
      <c r="IA12">
        <v>1.2056036559956155E-2</v>
      </c>
      <c r="IB12">
        <v>1.2786406780904501E-2</v>
      </c>
      <c r="IC12">
        <v>1.0347644983499256E-2</v>
      </c>
      <c r="ID12">
        <v>1.2648231616122801E-2</v>
      </c>
      <c r="IE12">
        <v>1.7055225587013265E-2</v>
      </c>
      <c r="IF12">
        <v>0</v>
      </c>
      <c r="IG12">
        <v>0</v>
      </c>
      <c r="IH12">
        <v>0</v>
      </c>
      <c r="II12">
        <v>1.4278540039027502E-3</v>
      </c>
      <c r="IJ12">
        <v>1.59317217971967E-2</v>
      </c>
      <c r="IK12">
        <v>2.9064350219046159E-2</v>
      </c>
      <c r="IL12">
        <v>2.9403476876567629E-2</v>
      </c>
      <c r="IM12">
        <v>1.4270931326303318E-2</v>
      </c>
      <c r="IN12">
        <v>1.4475663917389784E-2</v>
      </c>
      <c r="IO12">
        <v>1.5583084284895524E-2</v>
      </c>
      <c r="IP12">
        <v>0</v>
      </c>
      <c r="IQ12">
        <v>0</v>
      </c>
      <c r="IR12">
        <v>1.7585116625681253E-3</v>
      </c>
      <c r="IS12">
        <v>5.8718442121619661E-3</v>
      </c>
      <c r="IT12">
        <v>8.12401901232844E-3</v>
      </c>
      <c r="IU12">
        <v>9.0751921880849289E-3</v>
      </c>
      <c r="IV12">
        <v>1.5983013307795488E-2</v>
      </c>
      <c r="IW12">
        <v>1.3611989245999061E-2</v>
      </c>
      <c r="IX12">
        <v>6.8230692706406299E-3</v>
      </c>
      <c r="IY12">
        <v>2.2040027244162948E-3</v>
      </c>
      <c r="IZ12">
        <v>1.2313864207140074E-3</v>
      </c>
      <c r="JA12">
        <v>1.4232877107689856E-3</v>
      </c>
      <c r="JB12">
        <v>7.4057600461947034E-3</v>
      </c>
      <c r="JC12">
        <v>1.8923211253296605E-2</v>
      </c>
      <c r="JD12">
        <v>2.4993251634749893E-2</v>
      </c>
      <c r="JE12">
        <v>2.5827495695318024E-2</v>
      </c>
      <c r="JF12">
        <v>3.4039923558563771E-2</v>
      </c>
      <c r="JG12">
        <v>3.0246000118771172E-2</v>
      </c>
      <c r="JH12">
        <v>1.1648154124620639E-2</v>
      </c>
      <c r="JI12">
        <v>1.0017985146869498E-2</v>
      </c>
      <c r="JJ12">
        <v>1.0948601248838834E-2</v>
      </c>
      <c r="JK12">
        <v>1.1268828264716386E-2</v>
      </c>
      <c r="JL12">
        <v>1.2974960895449745E-2</v>
      </c>
      <c r="JM12">
        <v>4.2282625561071013E-3</v>
      </c>
      <c r="JN12">
        <v>9.5037141773478499E-3</v>
      </c>
      <c r="JO12">
        <v>9.2901118270194878E-3</v>
      </c>
      <c r="JP12">
        <v>2.8041333320259387E-3</v>
      </c>
      <c r="JQ12">
        <v>3.152231329240157E-3</v>
      </c>
      <c r="JR12">
        <v>6.0509864874839937E-3</v>
      </c>
      <c r="JS12">
        <v>1.8511483992237621E-3</v>
      </c>
      <c r="JT12">
        <v>8.7292428910660629E-3</v>
      </c>
      <c r="JU12">
        <v>2.5377965086357174E-2</v>
      </c>
      <c r="JV12">
        <v>2.2421388153180514E-2</v>
      </c>
      <c r="JW12">
        <v>2.7374700387768413E-2</v>
      </c>
      <c r="JX12">
        <v>3.6320775087346997E-2</v>
      </c>
      <c r="JY12">
        <v>1.8368090379534931E-2</v>
      </c>
      <c r="JZ12">
        <v>3.5371821780443491E-3</v>
      </c>
      <c r="KA12">
        <v>4.9331838759925578E-3</v>
      </c>
      <c r="KB12">
        <v>5.2535745919957948E-3</v>
      </c>
      <c r="KC12">
        <v>7.9223130327624215E-3</v>
      </c>
      <c r="KD12">
        <v>1.0884935487526849E-2</v>
      </c>
      <c r="KE12">
        <v>1.3525772450539786E-2</v>
      </c>
      <c r="KF12">
        <v>1.325535589409506E-2</v>
      </c>
      <c r="KG12">
        <v>7.3451106047182852E-3</v>
      </c>
      <c r="KH12">
        <v>6.9100506018796521E-3</v>
      </c>
      <c r="KI12">
        <v>6.6589916744033738E-3</v>
      </c>
      <c r="KJ12">
        <v>4.5142497132737019E-3</v>
      </c>
      <c r="KK12">
        <v>9.615699410509642E-3</v>
      </c>
      <c r="KL12">
        <v>9.2056492786427527E-3</v>
      </c>
      <c r="KM12">
        <v>1.7236104106553449E-2</v>
      </c>
      <c r="KN12">
        <v>2.0472431562917472E-2</v>
      </c>
      <c r="KO12">
        <v>0</v>
      </c>
      <c r="KP12">
        <v>0</v>
      </c>
      <c r="KQ12">
        <v>1.033926808795738E-3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1.1056654016520879E-2</v>
      </c>
      <c r="KX12">
        <v>1.4030134816434996E-2</v>
      </c>
      <c r="KY12">
        <v>1.8637842701243097E-2</v>
      </c>
      <c r="KZ12">
        <v>1.7976179091205666E-2</v>
      </c>
      <c r="LA12">
        <v>2.8079615400643607E-2</v>
      </c>
      <c r="LB12">
        <v>1.9728474101548408E-2</v>
      </c>
      <c r="LC12">
        <v>2.0345714842076399E-2</v>
      </c>
      <c r="LD12">
        <v>1.3713361827545612E-2</v>
      </c>
      <c r="LE12">
        <v>0</v>
      </c>
      <c r="LF12">
        <v>0</v>
      </c>
      <c r="LG12">
        <v>2.4080110709841515E-3</v>
      </c>
      <c r="LH12">
        <v>3.861970024240673E-3</v>
      </c>
      <c r="LI12">
        <v>7.133649062249706E-3</v>
      </c>
      <c r="LJ12">
        <v>1.0616744683383906E-2</v>
      </c>
      <c r="LK12">
        <v>1.336536974431075E-2</v>
      </c>
      <c r="LL12">
        <v>6.0680646470545737E-4</v>
      </c>
      <c r="LM12">
        <v>8.9250070780513176E-3</v>
      </c>
      <c r="LN12">
        <v>9.984897032608438E-3</v>
      </c>
      <c r="LO12">
        <v>1.5750514840840113E-2</v>
      </c>
      <c r="LP12">
        <v>1.7436859320496094E-2</v>
      </c>
      <c r="LQ12">
        <v>1.701682639815923E-2</v>
      </c>
      <c r="LR12">
        <v>7.0876607506536017E-3</v>
      </c>
      <c r="LS12">
        <v>7.6030440476563769E-3</v>
      </c>
      <c r="LT12">
        <v>1.2697101427963127E-2</v>
      </c>
      <c r="LU12">
        <v>2.4316557250236355E-2</v>
      </c>
      <c r="LW12" t="s">
        <v>197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2.9089416112075901E-2</v>
      </c>
      <c r="MD12">
        <v>0.13999761297824992</v>
      </c>
      <c r="ME12">
        <v>0.25589841110275918</v>
      </c>
      <c r="MF12">
        <v>0.33797239638221999</v>
      </c>
      <c r="MG12">
        <v>0.38844249684420357</v>
      </c>
      <c r="MH12">
        <v>0.3874703454326715</v>
      </c>
      <c r="MI12">
        <v>0.3505038648421393</v>
      </c>
      <c r="MJ12">
        <v>0.26628401225746867</v>
      </c>
      <c r="MK12">
        <v>0.1704155166966598</v>
      </c>
      <c r="ML12">
        <v>6.811006659419247E-2</v>
      </c>
      <c r="MM12">
        <v>4.1262520814753312E-3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1.5257528812945187E-3</v>
      </c>
      <c r="MT12">
        <v>4.2404509147341118E-2</v>
      </c>
      <c r="MU12">
        <v>0.16725885187164549</v>
      </c>
      <c r="MV12">
        <v>0.31145753554649686</v>
      </c>
      <c r="MW12">
        <v>0.43417647243516966</v>
      </c>
      <c r="MX12">
        <v>0.52290809921495052</v>
      </c>
      <c r="MY12">
        <v>0.55627838262604234</v>
      </c>
      <c r="MZ12">
        <v>0.55054507219682103</v>
      </c>
      <c r="NA12">
        <v>0.49653333751422818</v>
      </c>
      <c r="NB12">
        <v>0.41978727906214036</v>
      </c>
      <c r="NC12">
        <v>0.31124002944713336</v>
      </c>
      <c r="ND12">
        <v>0.18537723947437099</v>
      </c>
      <c r="NE12">
        <v>6.0419435135471919E-2</v>
      </c>
      <c r="NF12">
        <v>9.3259795651923889E-4</v>
      </c>
      <c r="NG12">
        <v>0</v>
      </c>
      <c r="NH12">
        <v>0</v>
      </c>
      <c r="NI12">
        <v>0</v>
      </c>
      <c r="NJ12">
        <v>5.4520002192127233E-4</v>
      </c>
      <c r="NK12">
        <v>2.3689365583863791E-2</v>
      </c>
      <c r="NL12">
        <v>0.10227316992336749</v>
      </c>
      <c r="NM12">
        <v>0.2216809606989234</v>
      </c>
      <c r="NN12">
        <v>0.3303591572912668</v>
      </c>
      <c r="NO12">
        <v>0.41962834972494761</v>
      </c>
      <c r="NP12">
        <v>0.46993597217600208</v>
      </c>
      <c r="NQ12">
        <v>0.4961180375907967</v>
      </c>
      <c r="NR12">
        <v>0.49381273740970527</v>
      </c>
      <c r="NS12">
        <v>0.46117225090478359</v>
      </c>
      <c r="NT12">
        <v>0.39840760724270802</v>
      </c>
      <c r="NU12">
        <v>0.32237560381169483</v>
      </c>
      <c r="NV12">
        <v>0.21967914025083041</v>
      </c>
      <c r="NW12">
        <v>0.10995224221333098</v>
      </c>
      <c r="NX12">
        <v>1.3851500726079363E-2</v>
      </c>
      <c r="NY12">
        <v>0</v>
      </c>
      <c r="NZ12">
        <v>0</v>
      </c>
      <c r="OA12">
        <v>0</v>
      </c>
      <c r="OB12">
        <v>2.930139099073872E-5</v>
      </c>
      <c r="OC12">
        <v>1.3039739687553837E-2</v>
      </c>
      <c r="OD12">
        <v>9.6913046979143727E-2</v>
      </c>
      <c r="OE12">
        <v>0.2471853939817216</v>
      </c>
      <c r="OF12">
        <v>0.3962991160317294</v>
      </c>
      <c r="OG12">
        <v>0.50920391297480527</v>
      </c>
      <c r="OH12">
        <v>0.58458965503311144</v>
      </c>
      <c r="OI12">
        <v>0.62558334958464035</v>
      </c>
      <c r="OJ12">
        <v>0.62337712202933093</v>
      </c>
      <c r="OK12">
        <v>0.58362449952129358</v>
      </c>
      <c r="OL12">
        <v>0.5111141902323818</v>
      </c>
      <c r="OM12">
        <v>0.40777303409509474</v>
      </c>
      <c r="ON12">
        <v>0.27938866495046893</v>
      </c>
      <c r="OO12">
        <v>0.13079311022836071</v>
      </c>
      <c r="OP12">
        <v>1.0585729081971198E-2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2.3507505217341452E-2</v>
      </c>
      <c r="OW12">
        <v>0.12701063378405039</v>
      </c>
      <c r="OX12">
        <v>0.25840955804652083</v>
      </c>
      <c r="OY12">
        <v>0.3627423798029652</v>
      </c>
      <c r="OZ12">
        <v>0.43373466302829922</v>
      </c>
      <c r="PA12">
        <v>0.46199948982463124</v>
      </c>
      <c r="PB12">
        <v>0.45149213856753811</v>
      </c>
      <c r="PC12">
        <v>0.40630678865947334</v>
      </c>
      <c r="PD12">
        <v>0.33401875848054474</v>
      </c>
      <c r="PE12">
        <v>0.23474463563597842</v>
      </c>
      <c r="PF12">
        <v>0.11124771510876055</v>
      </c>
      <c r="PG12">
        <v>1.9039959868968739E-2</v>
      </c>
      <c r="PH12">
        <v>1.1455857820203161E-5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1.7945727492735385E-2</v>
      </c>
      <c r="PP12">
        <v>0.13141868726967315</v>
      </c>
      <c r="PQ12">
        <v>0.24350138091967993</v>
      </c>
      <c r="PR12">
        <v>0.32813750904419037</v>
      </c>
      <c r="PS12">
        <v>0.35882661036914076</v>
      </c>
      <c r="PT12">
        <v>0.358566780563504</v>
      </c>
      <c r="PU12">
        <v>0.3047740858796355</v>
      </c>
      <c r="PV12">
        <v>0.21613806245194322</v>
      </c>
      <c r="PW12">
        <v>0.10335555279979652</v>
      </c>
      <c r="PX12">
        <v>2.3707393216440974E-3</v>
      </c>
      <c r="PY12">
        <v>0</v>
      </c>
      <c r="PZ12">
        <v>0</v>
      </c>
      <c r="QA12">
        <v>0</v>
      </c>
      <c r="QC12" t="s">
        <v>197</v>
      </c>
      <c r="QD12" t="s">
        <v>195</v>
      </c>
      <c r="QE12" t="s">
        <v>196</v>
      </c>
      <c r="QF12">
        <v>0.51170521665326696</v>
      </c>
    </row>
    <row r="13" spans="2:448" x14ac:dyDescent="0.45">
      <c r="B13" t="s">
        <v>199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</v>
      </c>
      <c r="I13">
        <v>0.62604169623831696</v>
      </c>
      <c r="J13">
        <v>0.36099454338666032</v>
      </c>
      <c r="K13">
        <v>0.30693754081507507</v>
      </c>
      <c r="L13">
        <v>0.29154482249436248</v>
      </c>
      <c r="M13">
        <v>0.26977862361767641</v>
      </c>
      <c r="N13">
        <v>0.27711220000441256</v>
      </c>
      <c r="O13">
        <v>0.27437386135675401</v>
      </c>
      <c r="P13">
        <v>0.29527211184753743</v>
      </c>
      <c r="Q13">
        <v>0.33406763694499947</v>
      </c>
      <c r="R13">
        <v>0.49838079675545593</v>
      </c>
      <c r="S13">
        <v>0.93220338983050843</v>
      </c>
      <c r="T13">
        <v>0</v>
      </c>
      <c r="U13">
        <v>0</v>
      </c>
      <c r="V13">
        <v>0</v>
      </c>
      <c r="W13">
        <v>0</v>
      </c>
      <c r="X13">
        <v>0</v>
      </c>
      <c r="Y13">
        <v>0.72188322766940294</v>
      </c>
      <c r="Z13">
        <v>0.39039376295670541</v>
      </c>
      <c r="AA13">
        <v>0.22773378501232375</v>
      </c>
      <c r="AB13">
        <v>0.19031267013447278</v>
      </c>
      <c r="AC13">
        <v>0.16764906392336096</v>
      </c>
      <c r="AD13">
        <v>0.15278865403338934</v>
      </c>
      <c r="AE13">
        <v>0.14429109585640529</v>
      </c>
      <c r="AF13">
        <v>0.15173584972159054</v>
      </c>
      <c r="AG13">
        <v>0.16199066259282677</v>
      </c>
      <c r="AH13">
        <v>0.16652406654320545</v>
      </c>
      <c r="AI13">
        <v>0.1920590854214963</v>
      </c>
      <c r="AJ13">
        <v>0.21592637235584344</v>
      </c>
      <c r="AK13">
        <v>0.26653346299111935</v>
      </c>
      <c r="AL13">
        <v>0.84172648739833478</v>
      </c>
      <c r="AM13">
        <v>0</v>
      </c>
      <c r="AN13">
        <v>0</v>
      </c>
      <c r="AO13">
        <v>0</v>
      </c>
      <c r="AP13">
        <v>0.47044834804843</v>
      </c>
      <c r="AQ13">
        <v>0.17371290276676343</v>
      </c>
      <c r="AR13">
        <v>0.18223510467868834</v>
      </c>
      <c r="AS13">
        <v>0.18863636146719948</v>
      </c>
      <c r="AT13">
        <v>0.18343798938326195</v>
      </c>
      <c r="AU13">
        <v>0.18588724812405746</v>
      </c>
      <c r="AV13">
        <v>0.17599651255032364</v>
      </c>
      <c r="AW13">
        <v>0.17135360811192973</v>
      </c>
      <c r="AX13">
        <v>0.15896935782757474</v>
      </c>
      <c r="AY13">
        <v>0.15721499021913768</v>
      </c>
      <c r="AZ13">
        <v>0.15273979965519513</v>
      </c>
      <c r="BA13">
        <v>0.14441560769895631</v>
      </c>
      <c r="BB13">
        <v>0.13186630707046226</v>
      </c>
      <c r="BC13">
        <v>0.11946603867603291</v>
      </c>
      <c r="BD13">
        <v>0.4689720597302226</v>
      </c>
      <c r="BE13">
        <v>0</v>
      </c>
      <c r="BF13">
        <v>0</v>
      </c>
      <c r="BG13">
        <v>0</v>
      </c>
      <c r="BH13">
        <v>0.78812284565061597</v>
      </c>
      <c r="BI13">
        <v>0.27026780579887244</v>
      </c>
      <c r="BJ13">
        <v>0.1018463888774368</v>
      </c>
      <c r="BK13">
        <v>9.6426652461445675E-2</v>
      </c>
      <c r="BL13">
        <v>9.2013491680183052E-2</v>
      </c>
      <c r="BM13">
        <v>8.8782486148310635E-2</v>
      </c>
      <c r="BN13">
        <v>9.2862839300298677E-2</v>
      </c>
      <c r="BO13">
        <v>8.7142404329147063E-2</v>
      </c>
      <c r="BP13">
        <v>8.2969138065583536E-2</v>
      </c>
      <c r="BQ13">
        <v>8.226979634004071E-2</v>
      </c>
      <c r="BR13">
        <v>9.27056481759298E-2</v>
      </c>
      <c r="BS13">
        <v>0.10003169533988551</v>
      </c>
      <c r="BT13">
        <v>9.7238296674133154E-2</v>
      </c>
      <c r="BU13">
        <v>9.9254577913980249E-2</v>
      </c>
      <c r="BV13">
        <v>0.53730518117440718</v>
      </c>
      <c r="BW13">
        <v>0</v>
      </c>
      <c r="BX13">
        <v>0</v>
      </c>
      <c r="BY13">
        <v>0</v>
      </c>
      <c r="BZ13">
        <v>0</v>
      </c>
      <c r="CA13">
        <v>0.94426846506560735</v>
      </c>
      <c r="CB13">
        <v>0.45882292204928787</v>
      </c>
      <c r="CC13">
        <v>0.27683183214466306</v>
      </c>
      <c r="CD13">
        <v>0.22889688229228791</v>
      </c>
      <c r="CE13">
        <v>0.2091315794496898</v>
      </c>
      <c r="CF13">
        <v>0.19596122945577046</v>
      </c>
      <c r="CG13">
        <v>0.19356383911845834</v>
      </c>
      <c r="CH13">
        <v>0.20327185308725818</v>
      </c>
      <c r="CI13">
        <v>0.21868921254368834</v>
      </c>
      <c r="CJ13">
        <v>0.23785145210142133</v>
      </c>
      <c r="CK13">
        <v>0.2632588593369114</v>
      </c>
      <c r="CL13">
        <v>0.31757484674584352</v>
      </c>
      <c r="CM13">
        <v>0.6113587627082786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0.64209630779402604</v>
      </c>
      <c r="CV13">
        <v>0.30078196668619883</v>
      </c>
      <c r="CW13">
        <v>0.26357904277738314</v>
      </c>
      <c r="CX13">
        <v>0.24342504616509766</v>
      </c>
      <c r="CY13">
        <v>0.22400410715807448</v>
      </c>
      <c r="CZ13">
        <v>0.22184183652631301</v>
      </c>
      <c r="DA13">
        <v>0.21450217636791974</v>
      </c>
      <c r="DB13">
        <v>0.24316197144152679</v>
      </c>
      <c r="DC13">
        <v>0.28671744601763188</v>
      </c>
      <c r="DD13">
        <v>0.94875847587801709</v>
      </c>
      <c r="DE13">
        <v>0</v>
      </c>
      <c r="DF13">
        <v>0</v>
      </c>
      <c r="DG13">
        <v>0</v>
      </c>
      <c r="DI13" t="s">
        <v>200</v>
      </c>
      <c r="DJ13" t="s">
        <v>193</v>
      </c>
      <c r="DK13">
        <v>7.2614847111702029E-3</v>
      </c>
      <c r="DL13">
        <v>3.2615414727400053E-3</v>
      </c>
      <c r="DM13">
        <v>1.4569573440944071E-3</v>
      </c>
      <c r="DN13">
        <v>1.8059996270464198E-3</v>
      </c>
      <c r="DO13">
        <v>1.5145102908926001E-4</v>
      </c>
      <c r="DP13">
        <v>1.6644080701389021E-3</v>
      </c>
      <c r="DQ13">
        <v>4.7729922454154685E-3</v>
      </c>
      <c r="DR13">
        <v>8.0904946838085533E-3</v>
      </c>
      <c r="DS13">
        <v>5.1959793869427572E-3</v>
      </c>
      <c r="DT13">
        <v>8.4638062568262538E-3</v>
      </c>
      <c r="DU13">
        <v>8.4956261007771827E-3</v>
      </c>
      <c r="DV13">
        <v>5.8054181143446827E-3</v>
      </c>
      <c r="DW13">
        <v>2.3978591876735174E-3</v>
      </c>
      <c r="DX13">
        <v>0</v>
      </c>
      <c r="DY13">
        <v>0</v>
      </c>
      <c r="DZ13">
        <v>2.8953786554699419E-4</v>
      </c>
      <c r="EA13">
        <v>1.2471752541150481E-3</v>
      </c>
      <c r="EB13">
        <v>2.7730472791662772E-3</v>
      </c>
      <c r="EC13">
        <v>5.8667327014012994E-3</v>
      </c>
      <c r="ED13">
        <v>6.5911622414186405E-3</v>
      </c>
      <c r="EE13">
        <v>2.1734921305943786E-3</v>
      </c>
      <c r="EF13">
        <v>0</v>
      </c>
      <c r="EG13">
        <v>5.0418821151220654E-4</v>
      </c>
      <c r="EH13">
        <v>1.9819525079981669E-3</v>
      </c>
      <c r="EI13">
        <v>7.4868148326063429E-3</v>
      </c>
      <c r="EJ13">
        <v>9.6931815231637609E-3</v>
      </c>
      <c r="EK13">
        <v>4.2244576576235E-3</v>
      </c>
      <c r="EL13">
        <v>5.210746181082449E-3</v>
      </c>
      <c r="EM13">
        <v>2.6429873683362086E-4</v>
      </c>
      <c r="EN13">
        <v>4.6560828206547179E-4</v>
      </c>
      <c r="EO13">
        <v>1.6157161185929698E-3</v>
      </c>
      <c r="EP13">
        <v>1.4904484185742611E-3</v>
      </c>
      <c r="EQ13">
        <v>9.0806228579885112E-4</v>
      </c>
      <c r="ER13">
        <v>1.1818629266183869E-3</v>
      </c>
      <c r="ES13">
        <v>3.5031914537957958E-3</v>
      </c>
      <c r="ET13">
        <v>8.0278191247034805E-3</v>
      </c>
      <c r="EU13">
        <v>2.5373687555396507E-3</v>
      </c>
      <c r="EV13">
        <v>0</v>
      </c>
      <c r="EW13">
        <v>6.445047688795366E-4</v>
      </c>
      <c r="EX13">
        <v>3.0968137021789733E-3</v>
      </c>
      <c r="EY13">
        <v>0</v>
      </c>
      <c r="EZ13">
        <v>0</v>
      </c>
      <c r="FA13">
        <v>2.5654347411973319E-3</v>
      </c>
      <c r="FB13">
        <v>4.5771321949995159E-3</v>
      </c>
      <c r="FC13">
        <v>6.1192516813159334E-3</v>
      </c>
      <c r="FD13">
        <v>7.2493270435928158E-3</v>
      </c>
      <c r="FE13">
        <v>1.257558861777278E-3</v>
      </c>
      <c r="FF13">
        <v>0</v>
      </c>
      <c r="FG13">
        <v>0</v>
      </c>
      <c r="FH13">
        <v>7.8779375708352094E-4</v>
      </c>
      <c r="FI13">
        <v>1.8363932644098492E-3</v>
      </c>
      <c r="FJ13">
        <v>2.8760866607012831E-3</v>
      </c>
      <c r="FK13">
        <v>1.4215150158177349E-3</v>
      </c>
      <c r="FL13">
        <v>4.132509619304464E-3</v>
      </c>
      <c r="FM13">
        <v>4.13263959470882E-3</v>
      </c>
      <c r="FN13">
        <v>0</v>
      </c>
      <c r="FO13">
        <v>0</v>
      </c>
      <c r="FP13">
        <v>0</v>
      </c>
      <c r="FQ13">
        <v>0</v>
      </c>
      <c r="FR13">
        <v>7.533267796035638E-4</v>
      </c>
      <c r="FS13">
        <v>7.6582186285516487E-3</v>
      </c>
      <c r="FT13">
        <v>1.3057789525834338E-2</v>
      </c>
      <c r="FU13">
        <v>1.7610461052659402E-2</v>
      </c>
      <c r="FV13">
        <v>1.2687100697698305E-2</v>
      </c>
      <c r="FW13">
        <v>0</v>
      </c>
      <c r="FX13">
        <v>0</v>
      </c>
      <c r="FY13">
        <v>8.0050422414894997E-7</v>
      </c>
      <c r="FZ13">
        <v>1.7200908820274032E-3</v>
      </c>
      <c r="GA13">
        <v>6.0738216346478409E-4</v>
      </c>
      <c r="GB13">
        <v>1.5548547909963423E-3</v>
      </c>
      <c r="GC13">
        <v>1.8439675846911045E-3</v>
      </c>
      <c r="GD13">
        <v>3.4144410205092209E-3</v>
      </c>
      <c r="GE13">
        <v>5.6548765957253212E-3</v>
      </c>
      <c r="GF13">
        <v>2.3590270986276547E-3</v>
      </c>
      <c r="GG13">
        <v>4.2991755719736123E-3</v>
      </c>
      <c r="GH13">
        <v>5.8669064060267416E-3</v>
      </c>
      <c r="GI13">
        <v>0</v>
      </c>
      <c r="GJ13">
        <v>0</v>
      </c>
      <c r="GK13">
        <v>3.8823968892050465E-4</v>
      </c>
      <c r="GL13">
        <v>3.7789769713842901E-3</v>
      </c>
      <c r="GM13">
        <v>7.3917283589535875E-3</v>
      </c>
      <c r="GN13">
        <v>5.6412613463265367E-3</v>
      </c>
      <c r="GO13">
        <v>6.2721862642399389E-3</v>
      </c>
      <c r="GP13">
        <v>0</v>
      </c>
      <c r="GQ13">
        <v>2.2354519623497891E-3</v>
      </c>
      <c r="GR13">
        <v>3.9548356549616408E-3</v>
      </c>
      <c r="GS13">
        <v>4.6297598516951508E-3</v>
      </c>
      <c r="GT13">
        <v>0</v>
      </c>
      <c r="GU13">
        <v>8.0745090428614415E-4</v>
      </c>
      <c r="GV13">
        <v>3.8714361779920423E-3</v>
      </c>
      <c r="GW13">
        <v>1.8349422049718424E-3</v>
      </c>
      <c r="GX13">
        <v>4.5330906681132661E-3</v>
      </c>
      <c r="GY13">
        <v>0</v>
      </c>
      <c r="GZ13">
        <v>0</v>
      </c>
      <c r="HA13">
        <v>3.6694041567364043E-4</v>
      </c>
      <c r="HB13">
        <v>1.3181600662375453E-3</v>
      </c>
      <c r="HC13">
        <v>5.9538845579039821E-3</v>
      </c>
      <c r="HD13">
        <v>6.4564284740973501E-3</v>
      </c>
      <c r="HE13">
        <v>8.7906371444779769E-3</v>
      </c>
      <c r="HF13">
        <v>3.8234103222803944E-3</v>
      </c>
      <c r="HG13">
        <v>3.0149099015957745E-4</v>
      </c>
      <c r="HH13">
        <v>5.7424819444291432E-4</v>
      </c>
      <c r="HI13">
        <v>1.0247876916364401E-3</v>
      </c>
      <c r="HJ13">
        <v>0</v>
      </c>
      <c r="HK13">
        <v>0</v>
      </c>
      <c r="HL13">
        <v>4.1889529363947436E-4</v>
      </c>
      <c r="HM13">
        <v>4.6262592391875664E-4</v>
      </c>
      <c r="HN13">
        <v>2.3559707575997535E-3</v>
      </c>
      <c r="HP13" t="s">
        <v>200</v>
      </c>
      <c r="HQ13" t="s">
        <v>194</v>
      </c>
      <c r="HR13">
        <v>1.0335671721818188E-2</v>
      </c>
      <c r="HS13">
        <v>1.6124843926293611E-2</v>
      </c>
      <c r="HT13">
        <v>1.5877844477633605E-2</v>
      </c>
      <c r="HU13">
        <v>1.17296059746652E-2</v>
      </c>
      <c r="HV13">
        <v>9.9292944738718202E-3</v>
      </c>
      <c r="HW13">
        <v>6.9305032106128824E-3</v>
      </c>
      <c r="HX13">
        <v>4.4399564185894583E-3</v>
      </c>
      <c r="HY13">
        <v>7.8481461094769543E-4</v>
      </c>
      <c r="HZ13">
        <v>4.4087375805382141E-3</v>
      </c>
      <c r="IA13">
        <v>4.2108084123157483E-3</v>
      </c>
      <c r="IB13">
        <v>7.540722522904773E-3</v>
      </c>
      <c r="IC13">
        <v>1.2359210039745147E-2</v>
      </c>
      <c r="ID13">
        <v>1.7814492751884951E-2</v>
      </c>
      <c r="IE13">
        <v>1.831323393877864E-2</v>
      </c>
      <c r="IF13">
        <v>2.0017468314729645E-2</v>
      </c>
      <c r="IG13">
        <v>1.8426542392056575E-2</v>
      </c>
      <c r="IH13">
        <v>1.3301596620387249E-2</v>
      </c>
      <c r="II13">
        <v>3.9945753245013227E-3</v>
      </c>
      <c r="IJ13">
        <v>8.1618699345745241E-3</v>
      </c>
      <c r="IK13">
        <v>8.9523962251411744E-3</v>
      </c>
      <c r="IL13">
        <v>1.5017754976026851E-2</v>
      </c>
      <c r="IM13">
        <v>1.6690446211953289E-2</v>
      </c>
      <c r="IN13">
        <v>1.4448130255310245E-2</v>
      </c>
      <c r="IO13">
        <v>1.5334433430954855E-2</v>
      </c>
      <c r="IP13">
        <v>9.13670248351609E-3</v>
      </c>
      <c r="IQ13">
        <v>3.5780595310704031E-3</v>
      </c>
      <c r="IR13">
        <v>6.0355062237851028E-3</v>
      </c>
      <c r="IS13">
        <v>6.6297627503529438E-3</v>
      </c>
      <c r="IT13">
        <v>1.221746020565662E-2</v>
      </c>
      <c r="IU13">
        <v>1.156571251262495E-2</v>
      </c>
      <c r="IV13">
        <v>1.1573246524165781E-2</v>
      </c>
      <c r="IW13">
        <v>6.5060458455934297E-3</v>
      </c>
      <c r="IX13">
        <v>8.9511934407790865E-3</v>
      </c>
      <c r="IY13">
        <v>3.0221266550758455E-3</v>
      </c>
      <c r="IZ13">
        <v>1.5365529636351312E-3</v>
      </c>
      <c r="JA13">
        <v>0</v>
      </c>
      <c r="JB13">
        <v>1.201090565884699E-2</v>
      </c>
      <c r="JC13">
        <v>6.9544569620772264E-3</v>
      </c>
      <c r="JD13">
        <v>6.2837643012125218E-3</v>
      </c>
      <c r="JE13">
        <v>5.4364675940696645E-3</v>
      </c>
      <c r="JF13">
        <v>1.0144925644617945E-2</v>
      </c>
      <c r="JG13">
        <v>7.6738832488207863E-3</v>
      </c>
      <c r="JH13">
        <v>9.0892357167628862E-3</v>
      </c>
      <c r="JI13">
        <v>8.2125950521128293E-3</v>
      </c>
      <c r="JJ13">
        <v>8.3410221731211546E-3</v>
      </c>
      <c r="JK13">
        <v>1.9575169205625544E-3</v>
      </c>
      <c r="JL13">
        <v>9.4435900247258359E-3</v>
      </c>
      <c r="JM13">
        <v>9.2589117960724197E-3</v>
      </c>
      <c r="JN13">
        <v>1.0747571669672582E-2</v>
      </c>
      <c r="JO13">
        <v>1.1413568549739968E-2</v>
      </c>
      <c r="JP13">
        <v>1.0877178299815382E-2</v>
      </c>
      <c r="JQ13">
        <v>2.9336827031203687E-3</v>
      </c>
      <c r="JR13">
        <v>4.2272379611281129E-3</v>
      </c>
      <c r="JS13">
        <v>1.0294219049611111E-2</v>
      </c>
      <c r="JT13">
        <v>1.7904031052221287E-2</v>
      </c>
      <c r="JU13">
        <v>1.5142721703049951E-2</v>
      </c>
      <c r="JV13">
        <v>1.6824125984944219E-2</v>
      </c>
      <c r="JW13">
        <v>1.8493064547122795E-2</v>
      </c>
      <c r="JX13">
        <v>4.2858305863865956E-3</v>
      </c>
      <c r="JY13">
        <v>4.8428285886534771E-3</v>
      </c>
      <c r="JZ13">
        <v>0</v>
      </c>
      <c r="KA13">
        <v>0</v>
      </c>
      <c r="KB13">
        <v>0</v>
      </c>
      <c r="KC13">
        <v>9.5468524918745096E-3</v>
      </c>
      <c r="KD13">
        <v>2.5058665205820618E-2</v>
      </c>
      <c r="KE13">
        <v>2.5993579171040556E-2</v>
      </c>
      <c r="KF13">
        <v>2.5899062468903066E-2</v>
      </c>
      <c r="KG13">
        <v>2.5447562390904763E-2</v>
      </c>
      <c r="KH13">
        <v>2.1318800233491045E-2</v>
      </c>
      <c r="KI13">
        <v>5.4733483501679028E-3</v>
      </c>
      <c r="KJ13">
        <v>8.8391793541674601E-3</v>
      </c>
      <c r="KK13">
        <v>7.9203801890415978E-3</v>
      </c>
      <c r="KL13">
        <v>8.8621374903335437E-3</v>
      </c>
      <c r="KM13">
        <v>2.0202247305619429E-2</v>
      </c>
      <c r="KN13">
        <v>2.3070019176777212E-2</v>
      </c>
      <c r="KO13">
        <v>1.7878622293503153E-2</v>
      </c>
      <c r="KP13">
        <v>2.3779045462808662E-2</v>
      </c>
      <c r="KQ13">
        <v>1.1598939351746888E-2</v>
      </c>
      <c r="KR13">
        <v>7.7262333165677207E-3</v>
      </c>
      <c r="KS13">
        <v>8.6274283727468381E-3</v>
      </c>
      <c r="KT13">
        <v>9.1795920811432296E-3</v>
      </c>
      <c r="KU13">
        <v>4.9470971457221081E-3</v>
      </c>
      <c r="KV13">
        <v>6.5726766006658534E-3</v>
      </c>
      <c r="KW13">
        <v>1.403026122081793E-2</v>
      </c>
      <c r="KX13">
        <v>1.4137470555692941E-2</v>
      </c>
      <c r="KY13">
        <v>1.3999321747994023E-2</v>
      </c>
      <c r="KZ13">
        <v>1.0303411156521683E-2</v>
      </c>
      <c r="LA13">
        <v>1.4248700715089989E-2</v>
      </c>
      <c r="LB13">
        <v>4.3826893799137814E-3</v>
      </c>
      <c r="LC13">
        <v>1.750051024743723E-3</v>
      </c>
      <c r="LD13">
        <v>8.9410023767357034E-3</v>
      </c>
      <c r="LE13">
        <v>5.5883768294471507E-3</v>
      </c>
      <c r="LF13">
        <v>7.716292275819543E-3</v>
      </c>
      <c r="LG13">
        <v>8.8140089481151835E-3</v>
      </c>
      <c r="LH13">
        <v>9.6671161212747454E-3</v>
      </c>
      <c r="LI13">
        <v>1.1154347178230386E-2</v>
      </c>
      <c r="LJ13">
        <v>8.8804633052944355E-3</v>
      </c>
      <c r="LK13">
        <v>6.6185911310472677E-3</v>
      </c>
      <c r="LL13">
        <v>5.2823142214053886E-3</v>
      </c>
      <c r="LM13">
        <v>1.2392874553469026E-2</v>
      </c>
      <c r="LN13">
        <v>1.6774057614218914E-2</v>
      </c>
      <c r="LO13">
        <v>1.622845555140854E-2</v>
      </c>
      <c r="LP13">
        <v>8.9837982481276533E-3</v>
      </c>
      <c r="LQ13">
        <v>1.0749024250127274E-2</v>
      </c>
      <c r="LR13">
        <v>6.8705607484592897E-3</v>
      </c>
      <c r="LS13">
        <v>4.5235485009592459E-3</v>
      </c>
      <c r="LT13">
        <v>5.8151002768068146E-3</v>
      </c>
      <c r="LU13">
        <v>3.9468022540048945E-3</v>
      </c>
      <c r="LW13" t="s">
        <v>199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2.7308791569576253E-2</v>
      </c>
      <c r="MD13">
        <v>0.12091704587614739</v>
      </c>
      <c r="ME13">
        <v>0.21894714036642152</v>
      </c>
      <c r="MF13">
        <v>0.28912814260737135</v>
      </c>
      <c r="MG13">
        <v>0.3286483784571298</v>
      </c>
      <c r="MH13">
        <v>0.33011661627229172</v>
      </c>
      <c r="MI13">
        <v>0.29890481394446045</v>
      </c>
      <c r="MJ13">
        <v>0.22772126353537495</v>
      </c>
      <c r="MK13">
        <v>0.14605760162893169</v>
      </c>
      <c r="ML13">
        <v>5.4595606323489608E-2</v>
      </c>
      <c r="MM13">
        <v>1.3966457382374733E-3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2.3130493713742688E-3</v>
      </c>
      <c r="MT13">
        <v>4.6757757042967578E-2</v>
      </c>
      <c r="MU13">
        <v>0.1674219746373061</v>
      </c>
      <c r="MV13">
        <v>0.30450404177892315</v>
      </c>
      <c r="MW13">
        <v>0.42210864276020582</v>
      </c>
      <c r="MX13">
        <v>0.49968727133346269</v>
      </c>
      <c r="MY13">
        <v>0.53187213235565833</v>
      </c>
      <c r="MZ13">
        <v>0.51216180002185474</v>
      </c>
      <c r="NA13">
        <v>0.45260090575184247</v>
      </c>
      <c r="NB13">
        <v>0.37484052007910362</v>
      </c>
      <c r="NC13">
        <v>0.26738961369779074</v>
      </c>
      <c r="ND13">
        <v>0.15143593867584632</v>
      </c>
      <c r="NE13">
        <v>4.5690028400993878E-2</v>
      </c>
      <c r="NF13">
        <v>6.59824916346228E-4</v>
      </c>
      <c r="NG13">
        <v>0</v>
      </c>
      <c r="NH13">
        <v>0</v>
      </c>
      <c r="NI13">
        <v>0</v>
      </c>
      <c r="NJ13">
        <v>1.6570875417101E-3</v>
      </c>
      <c r="NK13">
        <v>2.7863548373771464E-2</v>
      </c>
      <c r="NL13">
        <v>0.10813203833724901</v>
      </c>
      <c r="NM13">
        <v>0.21928581391043286</v>
      </c>
      <c r="NN13">
        <v>0.32863214616084357</v>
      </c>
      <c r="NO13">
        <v>0.40229717726607211</v>
      </c>
      <c r="NP13">
        <v>0.45321947253141059</v>
      </c>
      <c r="NQ13">
        <v>0.47782463557676658</v>
      </c>
      <c r="NR13">
        <v>0.47580270208061887</v>
      </c>
      <c r="NS13">
        <v>0.42922123087019043</v>
      </c>
      <c r="NT13">
        <v>0.37242404813275481</v>
      </c>
      <c r="NU13">
        <v>0.29751054645850178</v>
      </c>
      <c r="NV13">
        <v>0.20201971187976661</v>
      </c>
      <c r="NW13">
        <v>0.10024244063069722</v>
      </c>
      <c r="NX13">
        <v>1.2521916016227359E-2</v>
      </c>
      <c r="NY13">
        <v>0</v>
      </c>
      <c r="NZ13">
        <v>0</v>
      </c>
      <c r="OA13">
        <v>0</v>
      </c>
      <c r="OB13">
        <v>3.0567922764324074E-4</v>
      </c>
      <c r="OC13">
        <v>1.6264850051541217E-2</v>
      </c>
      <c r="OD13">
        <v>0.10657453922176605</v>
      </c>
      <c r="OE13">
        <v>0.25490915019445898</v>
      </c>
      <c r="OF13">
        <v>0.39449451141312664</v>
      </c>
      <c r="OG13">
        <v>0.50723097742463807</v>
      </c>
      <c r="OH13">
        <v>0.57544691971423123</v>
      </c>
      <c r="OI13">
        <v>0.60843477595101092</v>
      </c>
      <c r="OJ13">
        <v>0.60571192337329238</v>
      </c>
      <c r="OK13">
        <v>0.56688153447732359</v>
      </c>
      <c r="OL13">
        <v>0.48707992872293376</v>
      </c>
      <c r="OM13">
        <v>0.37805939934042659</v>
      </c>
      <c r="ON13">
        <v>0.25342366167830704</v>
      </c>
      <c r="OO13">
        <v>0.11645096894120742</v>
      </c>
      <c r="OP13">
        <v>9.9039171582442874E-3</v>
      </c>
      <c r="OQ13">
        <v>0</v>
      </c>
      <c r="OR13">
        <v>0</v>
      </c>
      <c r="OS13">
        <v>0</v>
      </c>
      <c r="OT13">
        <v>0</v>
      </c>
      <c r="OU13">
        <v>3.3478279101560718E-5</v>
      </c>
      <c r="OV13">
        <v>2.6019431894793513E-2</v>
      </c>
      <c r="OW13">
        <v>0.12319081135799415</v>
      </c>
      <c r="OX13">
        <v>0.24635448300983273</v>
      </c>
      <c r="OY13">
        <v>0.34990824866879677</v>
      </c>
      <c r="OZ13">
        <v>0.41735773042663893</v>
      </c>
      <c r="PA13">
        <v>0.43867500719777219</v>
      </c>
      <c r="PB13">
        <v>0.41886223554469076</v>
      </c>
      <c r="PC13">
        <v>0.37113422151655745</v>
      </c>
      <c r="PD13">
        <v>0.29357469929405949</v>
      </c>
      <c r="PE13">
        <v>0.1937540653617551</v>
      </c>
      <c r="PF13">
        <v>8.8772593838258515E-2</v>
      </c>
      <c r="PG13">
        <v>1.4008007088186831E-2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1.595292476898379E-2</v>
      </c>
      <c r="PP13">
        <v>0.11611273018608359</v>
      </c>
      <c r="PQ13">
        <v>0.21649625457732416</v>
      </c>
      <c r="PR13">
        <v>0.29972809386050481</v>
      </c>
      <c r="PS13">
        <v>0.33062437545526707</v>
      </c>
      <c r="PT13">
        <v>0.3157408699742027</v>
      </c>
      <c r="PU13">
        <v>0.26859728810668487</v>
      </c>
      <c r="PV13">
        <v>0.17904159627168698</v>
      </c>
      <c r="PW13">
        <v>7.8904683774484854E-2</v>
      </c>
      <c r="PX13">
        <v>1.735638482160062E-4</v>
      </c>
      <c r="PY13">
        <v>0</v>
      </c>
      <c r="PZ13">
        <v>0</v>
      </c>
      <c r="QA13">
        <v>0</v>
      </c>
      <c r="QC13" t="s">
        <v>199</v>
      </c>
      <c r="QD13" t="s">
        <v>195</v>
      </c>
      <c r="QE13" t="s">
        <v>196</v>
      </c>
      <c r="QF13">
        <v>0.49264668635319059</v>
      </c>
    </row>
    <row r="14" spans="2:448" x14ac:dyDescent="0.45">
      <c r="B14" t="s">
        <v>201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</v>
      </c>
      <c r="I14">
        <v>0.67354080228320024</v>
      </c>
      <c r="J14">
        <v>0.3826846073880229</v>
      </c>
      <c r="K14">
        <v>0.32493155335894086</v>
      </c>
      <c r="L14">
        <v>0.29416763057501122</v>
      </c>
      <c r="M14">
        <v>0.27999629069369597</v>
      </c>
      <c r="N14">
        <v>0.2546573531776346</v>
      </c>
      <c r="O14">
        <v>0.25312128545041129</v>
      </c>
      <c r="P14">
        <v>0.28773678010511816</v>
      </c>
      <c r="Q14">
        <v>0.33042997576137678</v>
      </c>
      <c r="R14">
        <v>0.47747265916026005</v>
      </c>
      <c r="S14">
        <v>0.86307614992879211</v>
      </c>
      <c r="T14">
        <v>0</v>
      </c>
      <c r="U14">
        <v>0</v>
      </c>
      <c r="V14">
        <v>0</v>
      </c>
      <c r="W14">
        <v>0</v>
      </c>
      <c r="X14">
        <v>0</v>
      </c>
      <c r="Y14">
        <v>0.72609772769500169</v>
      </c>
      <c r="Z14">
        <v>0.40583312676839328</v>
      </c>
      <c r="AA14">
        <v>0.2414881726283136</v>
      </c>
      <c r="AB14">
        <v>0.20699396998385186</v>
      </c>
      <c r="AC14">
        <v>0.18839455865733992</v>
      </c>
      <c r="AD14">
        <v>0.16834449923789069</v>
      </c>
      <c r="AE14">
        <v>0.15747588874386984</v>
      </c>
      <c r="AF14">
        <v>0.16336923142487403</v>
      </c>
      <c r="AG14">
        <v>0.17814290339916666</v>
      </c>
      <c r="AH14">
        <v>0.18876769602308122</v>
      </c>
      <c r="AI14">
        <v>0.20891163219092335</v>
      </c>
      <c r="AJ14">
        <v>0.22529343724475848</v>
      </c>
      <c r="AK14">
        <v>0.26768148173216583</v>
      </c>
      <c r="AL14">
        <v>0.82042868831105631</v>
      </c>
      <c r="AM14">
        <v>0</v>
      </c>
      <c r="AN14">
        <v>0</v>
      </c>
      <c r="AO14">
        <v>0</v>
      </c>
      <c r="AP14">
        <v>0.45890245936747481</v>
      </c>
      <c r="AQ14">
        <v>0.16868044704626595</v>
      </c>
      <c r="AR14">
        <v>0.17984324431348619</v>
      </c>
      <c r="AS14">
        <v>0.18533955894861437</v>
      </c>
      <c r="AT14">
        <v>0.17733779722442891</v>
      </c>
      <c r="AU14">
        <v>0.17560837621921113</v>
      </c>
      <c r="AV14">
        <v>0.17549694318182649</v>
      </c>
      <c r="AW14">
        <v>0.16226525041140696</v>
      </c>
      <c r="AX14">
        <v>0.15499944208600344</v>
      </c>
      <c r="AY14">
        <v>0.15128035653164856</v>
      </c>
      <c r="AZ14">
        <v>0.14008849663138923</v>
      </c>
      <c r="BA14">
        <v>0.12660011046729375</v>
      </c>
      <c r="BB14">
        <v>0.11690450717875447</v>
      </c>
      <c r="BC14">
        <v>0.10178304577381689</v>
      </c>
      <c r="BD14">
        <v>0.43379712348395327</v>
      </c>
      <c r="BE14">
        <v>0</v>
      </c>
      <c r="BF14">
        <v>0</v>
      </c>
      <c r="BG14">
        <v>0</v>
      </c>
      <c r="BH14">
        <v>0.7460714564572396</v>
      </c>
      <c r="BI14">
        <v>0.28326907288399672</v>
      </c>
      <c r="BJ14">
        <v>0.11403777832506312</v>
      </c>
      <c r="BK14">
        <v>0.10913972684640517</v>
      </c>
      <c r="BL14">
        <v>0.10798150559452663</v>
      </c>
      <c r="BM14">
        <v>9.9628916168101739E-2</v>
      </c>
      <c r="BN14">
        <v>0.10029635991610318</v>
      </c>
      <c r="BO14">
        <v>9.5959432782901297E-2</v>
      </c>
      <c r="BP14">
        <v>9.8466766093530778E-2</v>
      </c>
      <c r="BQ14">
        <v>9.2445063406443886E-2</v>
      </c>
      <c r="BR14">
        <v>9.1493861359207188E-2</v>
      </c>
      <c r="BS14">
        <v>9.5430986821824132E-2</v>
      </c>
      <c r="BT14">
        <v>9.1765457774330789E-2</v>
      </c>
      <c r="BU14">
        <v>9.7860236244858442E-2</v>
      </c>
      <c r="BV14">
        <v>0.48906410223840219</v>
      </c>
      <c r="BW14">
        <v>0</v>
      </c>
      <c r="BX14">
        <v>0</v>
      </c>
      <c r="BY14">
        <v>0</v>
      </c>
      <c r="BZ14">
        <v>0</v>
      </c>
      <c r="CA14">
        <v>0.93442622950819676</v>
      </c>
      <c r="CB14">
        <v>0.43776437132781842</v>
      </c>
      <c r="CC14">
        <v>0.25878256142096667</v>
      </c>
      <c r="CD14">
        <v>0.21368845934735364</v>
      </c>
      <c r="CE14">
        <v>0.20552607889165861</v>
      </c>
      <c r="CF14">
        <v>0.1994052368316088</v>
      </c>
      <c r="CG14">
        <v>0.19433295293125719</v>
      </c>
      <c r="CH14">
        <v>0.17910908029034756</v>
      </c>
      <c r="CI14">
        <v>0.17404895264765824</v>
      </c>
      <c r="CJ14">
        <v>0.18382931481817402</v>
      </c>
      <c r="CK14">
        <v>0.21502735275297263</v>
      </c>
      <c r="CL14">
        <v>0.28136337454552379</v>
      </c>
      <c r="CM14">
        <v>0.56847425722364919</v>
      </c>
      <c r="CN14">
        <v>0.96354474387063027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0.67633769976375102</v>
      </c>
      <c r="CV14">
        <v>0.2745042276095892</v>
      </c>
      <c r="CW14">
        <v>0.24949511588142723</v>
      </c>
      <c r="CX14">
        <v>0.224336468963788</v>
      </c>
      <c r="CY14">
        <v>0.21810987257262071</v>
      </c>
      <c r="CZ14">
        <v>0.22026106602151474</v>
      </c>
      <c r="DA14">
        <v>0.23350788340819115</v>
      </c>
      <c r="DB14">
        <v>0.25484046363027191</v>
      </c>
      <c r="DC14">
        <v>0.27851180557927757</v>
      </c>
      <c r="DD14">
        <v>0.90211908601308255</v>
      </c>
      <c r="DE14">
        <v>0</v>
      </c>
      <c r="DF14">
        <v>0</v>
      </c>
      <c r="DG14">
        <v>0</v>
      </c>
      <c r="LW14" t="s">
        <v>201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1.9771548351872663E-2</v>
      </c>
      <c r="MD14">
        <v>0.10501066902398157</v>
      </c>
      <c r="ME14">
        <v>0.20627501657757041</v>
      </c>
      <c r="MF14">
        <v>0.27656272886701155</v>
      </c>
      <c r="MG14">
        <v>0.31755852463564682</v>
      </c>
      <c r="MH14">
        <v>0.32340175180601427</v>
      </c>
      <c r="MI14">
        <v>0.29226400062753533</v>
      </c>
      <c r="MJ14">
        <v>0.22350674471235601</v>
      </c>
      <c r="MK14">
        <v>0.14057413935545862</v>
      </c>
      <c r="ML14">
        <v>5.2309281915378543E-2</v>
      </c>
      <c r="MM14">
        <v>1.5131943233307678E-3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2.1385587537494795E-3</v>
      </c>
      <c r="MT14">
        <v>4.2262587814060892E-2</v>
      </c>
      <c r="MU14">
        <v>0.15895452795681647</v>
      </c>
      <c r="MV14">
        <v>0.2913418626870064</v>
      </c>
      <c r="MW14">
        <v>0.40464130341451132</v>
      </c>
      <c r="MX14">
        <v>0.48061875379755375</v>
      </c>
      <c r="MY14">
        <v>0.50202000993031626</v>
      </c>
      <c r="MZ14">
        <v>0.49125511724037335</v>
      </c>
      <c r="NA14">
        <v>0.44016222681967698</v>
      </c>
      <c r="NB14">
        <v>0.36550618053446371</v>
      </c>
      <c r="NC14">
        <v>0.27083389744470404</v>
      </c>
      <c r="ND14">
        <v>0.1565100470265359</v>
      </c>
      <c r="NE14">
        <v>5.3475391948777491E-2</v>
      </c>
      <c r="NF14">
        <v>1.1895808308334138E-3</v>
      </c>
      <c r="NG14">
        <v>0</v>
      </c>
      <c r="NH14">
        <v>0</v>
      </c>
      <c r="NI14">
        <v>0</v>
      </c>
      <c r="NJ14">
        <v>1.3950600560087485E-3</v>
      </c>
      <c r="NK14">
        <v>2.5161005898891468E-2</v>
      </c>
      <c r="NL14">
        <v>0.10473643137399957</v>
      </c>
      <c r="NM14">
        <v>0.21993164811605287</v>
      </c>
      <c r="NN14">
        <v>0.32854124903139814</v>
      </c>
      <c r="NO14">
        <v>0.41174361886033339</v>
      </c>
      <c r="NP14">
        <v>0.45220627032968108</v>
      </c>
      <c r="NQ14">
        <v>0.48092480474395188</v>
      </c>
      <c r="NR14">
        <v>0.47309324107025463</v>
      </c>
      <c r="NS14">
        <v>0.43868408156244332</v>
      </c>
      <c r="NT14">
        <v>0.39333652844940575</v>
      </c>
      <c r="NU14">
        <v>0.31543659383790162</v>
      </c>
      <c r="NV14">
        <v>0.21754780871155702</v>
      </c>
      <c r="NW14">
        <v>0.11363502247545064</v>
      </c>
      <c r="NX14">
        <v>1.5985371478371396E-2</v>
      </c>
      <c r="NY14">
        <v>0</v>
      </c>
      <c r="NZ14">
        <v>0</v>
      </c>
      <c r="OA14">
        <v>0</v>
      </c>
      <c r="OB14">
        <v>2.7634330123079478E-4</v>
      </c>
      <c r="OC14">
        <v>1.5437290244576319E-2</v>
      </c>
      <c r="OD14">
        <v>9.4067589189784903E-2</v>
      </c>
      <c r="OE14">
        <v>0.23301706240113096</v>
      </c>
      <c r="OF14">
        <v>0.37145497326855931</v>
      </c>
      <c r="OG14">
        <v>0.48779985262284847</v>
      </c>
      <c r="OH14">
        <v>0.56065988753475926</v>
      </c>
      <c r="OI14">
        <v>0.59791279423110943</v>
      </c>
      <c r="OJ14">
        <v>0.59358031528718957</v>
      </c>
      <c r="OK14">
        <v>0.56266934177369898</v>
      </c>
      <c r="OL14">
        <v>0.49109921228793346</v>
      </c>
      <c r="OM14">
        <v>0.38879583514596866</v>
      </c>
      <c r="ON14">
        <v>0.2635496303248403</v>
      </c>
      <c r="OO14">
        <v>0.12597799516951416</v>
      </c>
      <c r="OP14">
        <v>1.1325505745236704E-2</v>
      </c>
      <c r="OQ14">
        <v>0</v>
      </c>
      <c r="OR14">
        <v>0</v>
      </c>
      <c r="OS14">
        <v>0</v>
      </c>
      <c r="OT14">
        <v>0</v>
      </c>
      <c r="OU14">
        <v>1.6884812815150147E-5</v>
      </c>
      <c r="OV14">
        <v>2.4105256073938409E-2</v>
      </c>
      <c r="OW14">
        <v>0.12120037015562525</v>
      </c>
      <c r="OX14">
        <v>0.24488880085997383</v>
      </c>
      <c r="OY14">
        <v>0.35259268297288671</v>
      </c>
      <c r="OZ14">
        <v>0.41561416765639209</v>
      </c>
      <c r="PA14">
        <v>0.44260028144765851</v>
      </c>
      <c r="PB14">
        <v>0.43549287988076502</v>
      </c>
      <c r="PC14">
        <v>0.39411883243355283</v>
      </c>
      <c r="PD14">
        <v>0.31512326543814134</v>
      </c>
      <c r="PE14">
        <v>0.21295061774128624</v>
      </c>
      <c r="PF14">
        <v>0.10090860380908274</v>
      </c>
      <c r="PG14">
        <v>1.8677968539082546E-2</v>
      </c>
      <c r="PH14">
        <v>3.8227139226501278E-5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1.3741483362664994E-2</v>
      </c>
      <c r="PP14">
        <v>0.11099535454452354</v>
      </c>
      <c r="PQ14">
        <v>0.21027141408844197</v>
      </c>
      <c r="PR14">
        <v>0.28812619757872543</v>
      </c>
      <c r="PS14">
        <v>0.31466582713366814</v>
      </c>
      <c r="PT14">
        <v>0.30310518926678531</v>
      </c>
      <c r="PU14">
        <v>0.2574153861212643</v>
      </c>
      <c r="PV14">
        <v>0.17751621727003095</v>
      </c>
      <c r="PW14">
        <v>8.0486203524628847E-2</v>
      </c>
      <c r="PX14">
        <v>5.6333089839428769E-4</v>
      </c>
      <c r="PY14">
        <v>0</v>
      </c>
      <c r="PZ14">
        <v>0</v>
      </c>
      <c r="QA14">
        <v>0</v>
      </c>
      <c r="QC14" t="s">
        <v>201</v>
      </c>
      <c r="QD14" t="s">
        <v>195</v>
      </c>
      <c r="QE14" t="s">
        <v>196</v>
      </c>
      <c r="QF14">
        <v>0.41425985069657978</v>
      </c>
    </row>
    <row r="15" spans="2:448" x14ac:dyDescent="0.45">
      <c r="B15" t="s">
        <v>202</v>
      </c>
      <c r="C15" t="s">
        <v>191</v>
      </c>
      <c r="D15">
        <v>0</v>
      </c>
      <c r="E15">
        <v>0</v>
      </c>
      <c r="F15">
        <v>0</v>
      </c>
      <c r="G15">
        <v>0</v>
      </c>
      <c r="H15">
        <v>0</v>
      </c>
      <c r="I15">
        <v>0.6517748836192595</v>
      </c>
      <c r="J15">
        <v>0.416720907290755</v>
      </c>
      <c r="K15">
        <v>0.35838814880727438</v>
      </c>
      <c r="L15">
        <v>0.34288019750851084</v>
      </c>
      <c r="M15">
        <v>0.3232424959164486</v>
      </c>
      <c r="N15">
        <v>0.32945192558095099</v>
      </c>
      <c r="O15">
        <v>0.3115916669133581</v>
      </c>
      <c r="P15">
        <v>0.30840422864919698</v>
      </c>
      <c r="Q15">
        <v>0.3608341591135244</v>
      </c>
      <c r="R15">
        <v>0.54339665450348573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0.68064483352413252</v>
      </c>
      <c r="Z15">
        <v>0.35913151084717509</v>
      </c>
      <c r="AA15">
        <v>0.21404312810504952</v>
      </c>
      <c r="AB15">
        <v>0.18380438082281686</v>
      </c>
      <c r="AC15">
        <v>0.17813498802035668</v>
      </c>
      <c r="AD15">
        <v>0.17129462546872073</v>
      </c>
      <c r="AE15">
        <v>0.18371001438885179</v>
      </c>
      <c r="AF15">
        <v>0.17989623951700595</v>
      </c>
      <c r="AG15">
        <v>0.19001127430492717</v>
      </c>
      <c r="AH15">
        <v>0.19636653701930334</v>
      </c>
      <c r="AI15">
        <v>0.20838378533794316</v>
      </c>
      <c r="AJ15">
        <v>0.23748057503299441</v>
      </c>
      <c r="AK15">
        <v>0.31898024246774914</v>
      </c>
      <c r="AL15">
        <v>0.86493526302575474</v>
      </c>
      <c r="AM15">
        <v>0</v>
      </c>
      <c r="AN15">
        <v>0</v>
      </c>
      <c r="AO15">
        <v>0</v>
      </c>
      <c r="AP15">
        <v>0.38586943469080531</v>
      </c>
      <c r="AQ15">
        <v>0.14168028643459338</v>
      </c>
      <c r="AR15">
        <v>0.18132059930445457</v>
      </c>
      <c r="AS15">
        <v>0.18537221706042725</v>
      </c>
      <c r="AT15">
        <v>0.18992842756922604</v>
      </c>
      <c r="AU15">
        <v>0.19154665316018563</v>
      </c>
      <c r="AV15">
        <v>0.19222070425214519</v>
      </c>
      <c r="AW15">
        <v>0.18084860120861271</v>
      </c>
      <c r="AX15">
        <v>0.17191442668061105</v>
      </c>
      <c r="AY15">
        <v>0.15998934184785712</v>
      </c>
      <c r="AZ15">
        <v>0.15247270556788586</v>
      </c>
      <c r="BA15">
        <v>0.14874786734591913</v>
      </c>
      <c r="BB15">
        <v>0.12847952564584542</v>
      </c>
      <c r="BC15">
        <v>0.10607716091191223</v>
      </c>
      <c r="BD15">
        <v>0.47157980647341868</v>
      </c>
      <c r="BE15">
        <v>0</v>
      </c>
      <c r="BF15">
        <v>0</v>
      </c>
      <c r="BG15">
        <v>0</v>
      </c>
      <c r="BH15">
        <v>0.66487987154846306</v>
      </c>
      <c r="BI15">
        <v>0.24693619702507466</v>
      </c>
      <c r="BJ15">
        <v>0.11523786621685973</v>
      </c>
      <c r="BK15">
        <v>9.8730326171431057E-2</v>
      </c>
      <c r="BL15">
        <v>8.6619944338191132E-2</v>
      </c>
      <c r="BM15">
        <v>8.6891088408691364E-2</v>
      </c>
      <c r="BN15">
        <v>8.3538552616075887E-2</v>
      </c>
      <c r="BO15">
        <v>8.4033229333395756E-2</v>
      </c>
      <c r="BP15">
        <v>9.0426328808471887E-2</v>
      </c>
      <c r="BQ15">
        <v>9.7461112834071856E-2</v>
      </c>
      <c r="BR15">
        <v>0.10501749177516509</v>
      </c>
      <c r="BS15">
        <v>0.12008111605335713</v>
      </c>
      <c r="BT15">
        <v>0.11776943946283033</v>
      </c>
      <c r="BU15">
        <v>0.12728376408001627</v>
      </c>
      <c r="BV15">
        <v>0.55139033259233405</v>
      </c>
      <c r="BW15">
        <v>0</v>
      </c>
      <c r="BX15">
        <v>0</v>
      </c>
      <c r="BY15">
        <v>0</v>
      </c>
      <c r="BZ15">
        <v>0</v>
      </c>
      <c r="CA15">
        <v>0.85710011972812605</v>
      </c>
      <c r="CB15">
        <v>0.42532351321866879</v>
      </c>
      <c r="CC15">
        <v>0.26772692902512563</v>
      </c>
      <c r="CD15">
        <v>0.22688752360375869</v>
      </c>
      <c r="CE15">
        <v>0.20062135645814017</v>
      </c>
      <c r="CF15">
        <v>0.19609742682691353</v>
      </c>
      <c r="CG15">
        <v>0.21128871517070003</v>
      </c>
      <c r="CH15">
        <v>0.21849087298966591</v>
      </c>
      <c r="CI15">
        <v>0.21475939685107803</v>
      </c>
      <c r="CJ15">
        <v>0.23225937425788593</v>
      </c>
      <c r="CK15">
        <v>0.26726706224456837</v>
      </c>
      <c r="CL15">
        <v>0.36586742458891314</v>
      </c>
      <c r="CM15">
        <v>0.64984381416160686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0.66405781281696674</v>
      </c>
      <c r="CV15">
        <v>0.35453715849989581</v>
      </c>
      <c r="CW15">
        <v>0.30677509408797499</v>
      </c>
      <c r="CX15">
        <v>0.26283110837033918</v>
      </c>
      <c r="CY15">
        <v>0.25868265719413491</v>
      </c>
      <c r="CZ15">
        <v>0.25660572838023482</v>
      </c>
      <c r="DA15">
        <v>0.24989878102537749</v>
      </c>
      <c r="DB15">
        <v>0.26243620395667977</v>
      </c>
      <c r="DC15">
        <v>0.31771042801670291</v>
      </c>
      <c r="DD15">
        <v>0</v>
      </c>
      <c r="DE15">
        <v>0</v>
      </c>
      <c r="DF15">
        <v>0</v>
      </c>
      <c r="DG15">
        <v>0</v>
      </c>
      <c r="LW15" t="s">
        <v>202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2.2979957595699246E-2</v>
      </c>
      <c r="MD15">
        <v>9.6280745673107224E-2</v>
      </c>
      <c r="ME15">
        <v>0.17566076610691361</v>
      </c>
      <c r="MF15">
        <v>0.22944261935748878</v>
      </c>
      <c r="MG15">
        <v>0.26391614065326563</v>
      </c>
      <c r="MH15">
        <v>0.27089131683376427</v>
      </c>
      <c r="MI15">
        <v>0.25254491106449123</v>
      </c>
      <c r="MJ15">
        <v>0.19697988677881278</v>
      </c>
      <c r="MK15">
        <v>0.11046799125947165</v>
      </c>
      <c r="ML15">
        <v>3.2403194149269191E-2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3.3502976082160504E-3</v>
      </c>
      <c r="MT15">
        <v>5.2888686933909135E-2</v>
      </c>
      <c r="MU15">
        <v>0.17207651751201766</v>
      </c>
      <c r="MV15">
        <v>0.29804635651283617</v>
      </c>
      <c r="MW15">
        <v>0.39815405331799442</v>
      </c>
      <c r="MX15">
        <v>0.46190877552118997</v>
      </c>
      <c r="MY15">
        <v>0.4791632576346449</v>
      </c>
      <c r="MZ15">
        <v>0.46808454635029528</v>
      </c>
      <c r="NA15">
        <v>0.4129895940648366</v>
      </c>
      <c r="NB15">
        <v>0.3339527069610736</v>
      </c>
      <c r="NC15">
        <v>0.23034355420795247</v>
      </c>
      <c r="ND15">
        <v>0.12625202486727113</v>
      </c>
      <c r="NE15">
        <v>3.4484784817433459E-2</v>
      </c>
      <c r="NF15">
        <v>5.4365189212493353E-4</v>
      </c>
      <c r="NG15">
        <v>0</v>
      </c>
      <c r="NH15">
        <v>0</v>
      </c>
      <c r="NI15">
        <v>0</v>
      </c>
      <c r="NJ15">
        <v>3.8030342459333655E-3</v>
      </c>
      <c r="NK15">
        <v>3.3211387154191196E-2</v>
      </c>
      <c r="NL15">
        <v>0.1202402583435421</v>
      </c>
      <c r="NM15">
        <v>0.229651510450636</v>
      </c>
      <c r="NN15">
        <v>0.3322554468436501</v>
      </c>
      <c r="NO15">
        <v>0.41420222425272823</v>
      </c>
      <c r="NP15">
        <v>0.44960231543256929</v>
      </c>
      <c r="NQ15">
        <v>0.46811331716629045</v>
      </c>
      <c r="NR15">
        <v>0.44792828006722779</v>
      </c>
      <c r="NS15">
        <v>0.40449473880760983</v>
      </c>
      <c r="NT15">
        <v>0.35501042860411469</v>
      </c>
      <c r="NU15">
        <v>0.27136203910179313</v>
      </c>
      <c r="NV15">
        <v>0.18447816235852346</v>
      </c>
      <c r="NW15">
        <v>9.0822138281049319E-2</v>
      </c>
      <c r="NX15">
        <v>1.1981870162113146E-2</v>
      </c>
      <c r="NY15">
        <v>0</v>
      </c>
      <c r="NZ15">
        <v>0</v>
      </c>
      <c r="OA15">
        <v>0</v>
      </c>
      <c r="OB15">
        <v>1.1526959806549982E-3</v>
      </c>
      <c r="OC15">
        <v>2.0348386339361559E-2</v>
      </c>
      <c r="OD15">
        <v>0.11764218887319086</v>
      </c>
      <c r="OE15">
        <v>0.26381864657776249</v>
      </c>
      <c r="OF15">
        <v>0.40250291032047625</v>
      </c>
      <c r="OG15">
        <v>0.50866628768719846</v>
      </c>
      <c r="OH15">
        <v>0.57773185724248199</v>
      </c>
      <c r="OI15">
        <v>0.60077724972839286</v>
      </c>
      <c r="OJ15">
        <v>0.58840068001483037</v>
      </c>
      <c r="OK15">
        <v>0.53482746675073511</v>
      </c>
      <c r="OL15">
        <v>0.45375777838882375</v>
      </c>
      <c r="OM15">
        <v>0.34583703686725226</v>
      </c>
      <c r="ON15">
        <v>0.22361260226523336</v>
      </c>
      <c r="OO15">
        <v>9.7395882885559296E-2</v>
      </c>
      <c r="OP15">
        <v>8.6831008277978867E-3</v>
      </c>
      <c r="OQ15">
        <v>0</v>
      </c>
      <c r="OR15">
        <v>0</v>
      </c>
      <c r="OS15">
        <v>0</v>
      </c>
      <c r="OT15">
        <v>0</v>
      </c>
      <c r="OU15">
        <v>2.3131788872188556E-4</v>
      </c>
      <c r="OV15">
        <v>2.9797614563855247E-2</v>
      </c>
      <c r="OW15">
        <v>0.12577276637830895</v>
      </c>
      <c r="OX15">
        <v>0.23728337343913178</v>
      </c>
      <c r="OY15">
        <v>0.34021491298200723</v>
      </c>
      <c r="OZ15">
        <v>0.40109904275028785</v>
      </c>
      <c r="PA15">
        <v>0.41525867032271457</v>
      </c>
      <c r="PB15">
        <v>0.40013686377885893</v>
      </c>
      <c r="PC15">
        <v>0.35350565453505051</v>
      </c>
      <c r="PD15">
        <v>0.26788981199464446</v>
      </c>
      <c r="PE15">
        <v>0.16809971856365563</v>
      </c>
      <c r="PF15">
        <v>6.9964446829745508E-2</v>
      </c>
      <c r="PG15">
        <v>9.6960916426512434E-3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1.6969210140826287E-2</v>
      </c>
      <c r="PP15">
        <v>0.10735582792949779</v>
      </c>
      <c r="PQ15">
        <v>0.20215932399342482</v>
      </c>
      <c r="PR15">
        <v>0.27328262151793142</v>
      </c>
      <c r="PS15">
        <v>0.29611706521076886</v>
      </c>
      <c r="PT15">
        <v>0.27802362361544219</v>
      </c>
      <c r="PU15">
        <v>0.22689657357369722</v>
      </c>
      <c r="PV15">
        <v>0.14175193809756342</v>
      </c>
      <c r="PW15">
        <v>5.9350803362611455E-2</v>
      </c>
      <c r="PX15">
        <v>0</v>
      </c>
      <c r="PY15">
        <v>0</v>
      </c>
      <c r="PZ15">
        <v>0</v>
      </c>
      <c r="QA15">
        <v>0</v>
      </c>
      <c r="QC15" t="s">
        <v>202</v>
      </c>
      <c r="QD15" t="s">
        <v>195</v>
      </c>
      <c r="QE15" t="s">
        <v>196</v>
      </c>
      <c r="QF15">
        <v>0.43307054902496323</v>
      </c>
    </row>
    <row r="16" spans="2:448" x14ac:dyDescent="0.45">
      <c r="B16" t="s">
        <v>203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</v>
      </c>
      <c r="I16">
        <v>0.68117243198248312</v>
      </c>
      <c r="J16">
        <v>0.43299650082649449</v>
      </c>
      <c r="K16">
        <v>0.36555787441929194</v>
      </c>
      <c r="L16">
        <v>0.33223963420315966</v>
      </c>
      <c r="M16">
        <v>0.31023284357059555</v>
      </c>
      <c r="N16">
        <v>0.29581680375081315</v>
      </c>
      <c r="O16">
        <v>0.30662821843337607</v>
      </c>
      <c r="P16">
        <v>0.32367037157196199</v>
      </c>
      <c r="Q16">
        <v>0.36843199957679329</v>
      </c>
      <c r="R16">
        <v>0.58501316128938263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0.65910743791594162</v>
      </c>
      <c r="Z16">
        <v>0.37059816982649552</v>
      </c>
      <c r="AA16">
        <v>0.23777477690815244</v>
      </c>
      <c r="AB16">
        <v>0.18390065946627948</v>
      </c>
      <c r="AC16">
        <v>0.1670684293713052</v>
      </c>
      <c r="AD16">
        <v>0.16085324280667798</v>
      </c>
      <c r="AE16">
        <v>0.16936180695959166</v>
      </c>
      <c r="AF16">
        <v>0.17695645232248144</v>
      </c>
      <c r="AG16">
        <v>0.19373021837195911</v>
      </c>
      <c r="AH16">
        <v>0.20796241702799639</v>
      </c>
      <c r="AI16">
        <v>0.21377223882305058</v>
      </c>
      <c r="AJ16">
        <v>0.24072097163419637</v>
      </c>
      <c r="AK16">
        <v>0.32937584614411258</v>
      </c>
      <c r="AL16">
        <v>0.85944829895823682</v>
      </c>
      <c r="AM16">
        <v>0</v>
      </c>
      <c r="AN16">
        <v>0</v>
      </c>
      <c r="AO16">
        <v>0</v>
      </c>
      <c r="AP16">
        <v>0.35220462284953297</v>
      </c>
      <c r="AQ16">
        <v>0.13448803842225659</v>
      </c>
      <c r="AR16">
        <v>0.1729911808954086</v>
      </c>
      <c r="AS16">
        <v>0.18095857775469359</v>
      </c>
      <c r="AT16">
        <v>0.1821898765723983</v>
      </c>
      <c r="AU16">
        <v>0.18407731193402388</v>
      </c>
      <c r="AV16">
        <v>0.16722088963378931</v>
      </c>
      <c r="AW16">
        <v>0.15008721666907862</v>
      </c>
      <c r="AX16">
        <v>0.15424155584286176</v>
      </c>
      <c r="AY16">
        <v>0.15955877994434295</v>
      </c>
      <c r="AZ16">
        <v>0.15654532615636399</v>
      </c>
      <c r="BA16">
        <v>0.15072016681868636</v>
      </c>
      <c r="BB16">
        <v>0.13442701604340884</v>
      </c>
      <c r="BC16">
        <v>0.1152976208320735</v>
      </c>
      <c r="BD16">
        <v>0.47244731951489832</v>
      </c>
      <c r="BE16">
        <v>0</v>
      </c>
      <c r="BF16">
        <v>0</v>
      </c>
      <c r="BG16">
        <v>0</v>
      </c>
      <c r="BH16">
        <v>0.60649082254499398</v>
      </c>
      <c r="BI16">
        <v>0.24490874983005595</v>
      </c>
      <c r="BJ16">
        <v>0.14696378286546791</v>
      </c>
      <c r="BK16">
        <v>0.12454631127971756</v>
      </c>
      <c r="BL16">
        <v>0.10799676895919483</v>
      </c>
      <c r="BM16">
        <v>0.10224078510553891</v>
      </c>
      <c r="BN16">
        <v>9.8408858130997215E-2</v>
      </c>
      <c r="BO16">
        <v>0.10279418444241534</v>
      </c>
      <c r="BP16">
        <v>0.10735154000206801</v>
      </c>
      <c r="BQ16">
        <v>0.10841014454228587</v>
      </c>
      <c r="BR16">
        <v>0.11433211318787846</v>
      </c>
      <c r="BS16">
        <v>0.1221238050670332</v>
      </c>
      <c r="BT16">
        <v>0.11883853281521772</v>
      </c>
      <c r="BU16">
        <v>0.13168282110669829</v>
      </c>
      <c r="BV16">
        <v>0.5410253851196114</v>
      </c>
      <c r="BW16">
        <v>0</v>
      </c>
      <c r="BX16">
        <v>0</v>
      </c>
      <c r="BY16">
        <v>0</v>
      </c>
      <c r="BZ16">
        <v>0</v>
      </c>
      <c r="CA16">
        <v>0.83642923409695036</v>
      </c>
      <c r="CB16">
        <v>0.39676404814596039</v>
      </c>
      <c r="CC16">
        <v>0.25158305757031657</v>
      </c>
      <c r="CD16">
        <v>0.22097747502054235</v>
      </c>
      <c r="CE16">
        <v>0.20975176446255664</v>
      </c>
      <c r="CF16">
        <v>0.19724878455341255</v>
      </c>
      <c r="CG16">
        <v>0.1915391926328221</v>
      </c>
      <c r="CH16">
        <v>0.19221712581208292</v>
      </c>
      <c r="CI16">
        <v>0.20911543903582896</v>
      </c>
      <c r="CJ16">
        <v>0.22962952831094066</v>
      </c>
      <c r="CK16">
        <v>0.26248305926948501</v>
      </c>
      <c r="CL16">
        <v>0.37594682173706762</v>
      </c>
      <c r="CM16">
        <v>0.65824671028562121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0.70032892366033128</v>
      </c>
      <c r="CV16">
        <v>0.31664373707122179</v>
      </c>
      <c r="CW16">
        <v>0.28470549767987674</v>
      </c>
      <c r="CX16">
        <v>0.2625042764591386</v>
      </c>
      <c r="CY16">
        <v>0.23926977064028618</v>
      </c>
      <c r="CZ16">
        <v>0.23891874191484314</v>
      </c>
      <c r="DA16">
        <v>0.27303917656504456</v>
      </c>
      <c r="DB16">
        <v>0.29324667043893882</v>
      </c>
      <c r="DC16">
        <v>0.37169933122752025</v>
      </c>
      <c r="DD16">
        <v>0</v>
      </c>
      <c r="DE16">
        <v>0</v>
      </c>
      <c r="DF16">
        <v>0</v>
      </c>
      <c r="DG16">
        <v>0</v>
      </c>
      <c r="LW16" t="s">
        <v>203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2.1044421850516429E-2</v>
      </c>
      <c r="MD16">
        <v>9.2583989927839866E-2</v>
      </c>
      <c r="ME16">
        <v>0.16540030925478946</v>
      </c>
      <c r="MF16">
        <v>0.22417824169147968</v>
      </c>
      <c r="MG16">
        <v>0.25329139676771223</v>
      </c>
      <c r="MH16">
        <v>0.25613552659294975</v>
      </c>
      <c r="MI16">
        <v>0.23137065542781626</v>
      </c>
      <c r="MJ16">
        <v>0.17251741820441663</v>
      </c>
      <c r="MK16">
        <v>9.4104756347477073E-2</v>
      </c>
      <c r="ML16">
        <v>2.5360267061668867E-2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4.442192652642403E-3</v>
      </c>
      <c r="MT16">
        <v>5.6776851021253467E-2</v>
      </c>
      <c r="MU16">
        <v>0.17652790761394191</v>
      </c>
      <c r="MV16">
        <v>0.30731800231372264</v>
      </c>
      <c r="MW16">
        <v>0.41277531311450794</v>
      </c>
      <c r="MX16">
        <v>0.46731073306518922</v>
      </c>
      <c r="MY16">
        <v>0.47096468582557494</v>
      </c>
      <c r="MZ16">
        <v>0.45003341568345989</v>
      </c>
      <c r="NA16">
        <v>0.39596766002083417</v>
      </c>
      <c r="NB16">
        <v>0.31386851378488312</v>
      </c>
      <c r="NC16">
        <v>0.2242063018867487</v>
      </c>
      <c r="ND16">
        <v>0.12061809568208767</v>
      </c>
      <c r="NE16">
        <v>3.1682717873665528E-2</v>
      </c>
      <c r="NF16">
        <v>5.8633068890071634E-4</v>
      </c>
      <c r="NG16">
        <v>0</v>
      </c>
      <c r="NH16">
        <v>0</v>
      </c>
      <c r="NI16">
        <v>0</v>
      </c>
      <c r="NJ16">
        <v>5.1526211985312492E-3</v>
      </c>
      <c r="NK16">
        <v>3.4896306972650885E-2</v>
      </c>
      <c r="NL16">
        <v>0.12114156055558846</v>
      </c>
      <c r="NM16">
        <v>0.23139635574050291</v>
      </c>
      <c r="NN16">
        <v>0.32959869470083836</v>
      </c>
      <c r="NO16">
        <v>0.40667919298216337</v>
      </c>
      <c r="NP16">
        <v>0.45390257838634296</v>
      </c>
      <c r="NQ16">
        <v>0.46199280426809897</v>
      </c>
      <c r="NR16">
        <v>0.43940318236038106</v>
      </c>
      <c r="NS16">
        <v>0.40286225796067404</v>
      </c>
      <c r="NT16">
        <v>0.34477673869460884</v>
      </c>
      <c r="NU16">
        <v>0.27042231790884147</v>
      </c>
      <c r="NV16">
        <v>0.17615067884470365</v>
      </c>
      <c r="NW16">
        <v>8.6530961272756918E-2</v>
      </c>
      <c r="NX16">
        <v>1.2493369489196686E-2</v>
      </c>
      <c r="NY16">
        <v>0</v>
      </c>
      <c r="NZ16">
        <v>0</v>
      </c>
      <c r="OA16">
        <v>0</v>
      </c>
      <c r="OB16">
        <v>1.8679414862522181E-3</v>
      </c>
      <c r="OC16">
        <v>2.2311484164661256E-2</v>
      </c>
      <c r="OD16">
        <v>0.11414644320877254</v>
      </c>
      <c r="OE16">
        <v>0.25094606647974399</v>
      </c>
      <c r="OF16">
        <v>0.38402356916788177</v>
      </c>
      <c r="OG16">
        <v>0.49197385057816601</v>
      </c>
      <c r="OH16">
        <v>0.55682055198719038</v>
      </c>
      <c r="OI16">
        <v>0.57399043821464324</v>
      </c>
      <c r="OJ16">
        <v>0.55457802673042633</v>
      </c>
      <c r="OK16">
        <v>0.50557205424842544</v>
      </c>
      <c r="OL16">
        <v>0.43215136373499563</v>
      </c>
      <c r="OM16">
        <v>0.33678348273026831</v>
      </c>
      <c r="ON16">
        <v>0.21416890001579436</v>
      </c>
      <c r="OO16">
        <v>9.307309011200654E-2</v>
      </c>
      <c r="OP16">
        <v>8.6690491420852792E-3</v>
      </c>
      <c r="OQ16">
        <v>0</v>
      </c>
      <c r="OR16">
        <v>0</v>
      </c>
      <c r="OS16">
        <v>0</v>
      </c>
      <c r="OT16">
        <v>0</v>
      </c>
      <c r="OU16">
        <v>3.8725158557409239E-4</v>
      </c>
      <c r="OV16">
        <v>3.3594564815088199E-2</v>
      </c>
      <c r="OW16">
        <v>0.13147269561652677</v>
      </c>
      <c r="OX16">
        <v>0.2442392193785857</v>
      </c>
      <c r="OY16">
        <v>0.33204385183584911</v>
      </c>
      <c r="OZ16">
        <v>0.38613652333210691</v>
      </c>
      <c r="PA16">
        <v>0.40722964222501373</v>
      </c>
      <c r="PB16">
        <v>0.39996462436510016</v>
      </c>
      <c r="PC16">
        <v>0.34610865839846611</v>
      </c>
      <c r="PD16">
        <v>0.26018016003199451</v>
      </c>
      <c r="PE16">
        <v>0.16327706886807464</v>
      </c>
      <c r="PF16">
        <v>6.4740061345532895E-2</v>
      </c>
      <c r="PG16">
        <v>8.8820822229114006E-3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1.5327133528279973E-2</v>
      </c>
      <c r="PP16">
        <v>9.6142819062160378E-2</v>
      </c>
      <c r="PQ16">
        <v>0.18502935528291289</v>
      </c>
      <c r="PR16">
        <v>0.248364397595363</v>
      </c>
      <c r="PS16">
        <v>0.27507089227451276</v>
      </c>
      <c r="PT16">
        <v>0.24858208190787623</v>
      </c>
      <c r="PU16">
        <v>0.19933144257080221</v>
      </c>
      <c r="PV16">
        <v>0.12900857761440487</v>
      </c>
      <c r="PW16">
        <v>4.8579198776424276E-2</v>
      </c>
      <c r="PX16">
        <v>0</v>
      </c>
      <c r="PY16">
        <v>0</v>
      </c>
      <c r="PZ16">
        <v>0</v>
      </c>
      <c r="QA16">
        <v>0</v>
      </c>
      <c r="QC16" t="s">
        <v>203</v>
      </c>
      <c r="QD16" t="s">
        <v>195</v>
      </c>
      <c r="QE16" t="s">
        <v>196</v>
      </c>
      <c r="QF16">
        <v>0.42490994294570217</v>
      </c>
    </row>
    <row r="17" spans="2:448" x14ac:dyDescent="0.45">
      <c r="B17" t="s">
        <v>204</v>
      </c>
      <c r="C17" t="s">
        <v>191</v>
      </c>
      <c r="D17">
        <v>0</v>
      </c>
      <c r="E17">
        <v>0</v>
      </c>
      <c r="F17">
        <v>0</v>
      </c>
      <c r="G17">
        <v>0</v>
      </c>
      <c r="H17">
        <v>0</v>
      </c>
      <c r="I17">
        <v>0.63657202205421703</v>
      </c>
      <c r="J17">
        <v>0.36996128585907095</v>
      </c>
      <c r="K17">
        <v>0.29711472978126718</v>
      </c>
      <c r="L17">
        <v>0.27994763630012004</v>
      </c>
      <c r="M17">
        <v>0.27898483907684163</v>
      </c>
      <c r="N17">
        <v>0.26577914500444411</v>
      </c>
      <c r="O17">
        <v>0.28288818138205241</v>
      </c>
      <c r="P17">
        <v>0.29754237646912213</v>
      </c>
      <c r="Q17">
        <v>0.34272216961690022</v>
      </c>
      <c r="R17">
        <v>0.59377190147216063</v>
      </c>
      <c r="S17">
        <v>0</v>
      </c>
      <c r="T17">
        <v>0</v>
      </c>
      <c r="U17">
        <v>0</v>
      </c>
      <c r="V17">
        <v>0</v>
      </c>
      <c r="W17">
        <v>0</v>
      </c>
      <c r="X17">
        <v>0.98360655737704916</v>
      </c>
      <c r="Y17">
        <v>0.61015783013122327</v>
      </c>
      <c r="Z17">
        <v>0.36346721202597271</v>
      </c>
      <c r="AA17">
        <v>0.25517869447453512</v>
      </c>
      <c r="AB17">
        <v>0.22080896684357668</v>
      </c>
      <c r="AC17">
        <v>0.19719285542119797</v>
      </c>
      <c r="AD17">
        <v>0.17729417432428241</v>
      </c>
      <c r="AE17">
        <v>0.15320121773385295</v>
      </c>
      <c r="AF17">
        <v>0.14621416484195512</v>
      </c>
      <c r="AG17">
        <v>0.15176170696314473</v>
      </c>
      <c r="AH17">
        <v>0.167752742241039</v>
      </c>
      <c r="AI17">
        <v>0.19320907281788025</v>
      </c>
      <c r="AJ17">
        <v>0.22974159807227446</v>
      </c>
      <c r="AK17">
        <v>0.36766112275711171</v>
      </c>
      <c r="AL17">
        <v>0.87369826816303175</v>
      </c>
      <c r="AM17">
        <v>0</v>
      </c>
      <c r="AN17">
        <v>0</v>
      </c>
      <c r="AO17">
        <v>0</v>
      </c>
      <c r="AP17">
        <v>0.32559878013867832</v>
      </c>
      <c r="AQ17">
        <v>0.14658286075510896</v>
      </c>
      <c r="AR17">
        <v>0.18718369593986073</v>
      </c>
      <c r="AS17">
        <v>0.17784137960211732</v>
      </c>
      <c r="AT17">
        <v>0.17832803927681551</v>
      </c>
      <c r="AU17">
        <v>0.17059359590979212</v>
      </c>
      <c r="AV17">
        <v>0.16241622679096321</v>
      </c>
      <c r="AW17">
        <v>0.16012534790930372</v>
      </c>
      <c r="AX17">
        <v>0.16120785396841664</v>
      </c>
      <c r="AY17">
        <v>0.14554280002151174</v>
      </c>
      <c r="AZ17">
        <v>0.1364140164875319</v>
      </c>
      <c r="BA17">
        <v>0.13310616991567178</v>
      </c>
      <c r="BB17">
        <v>0.13680590795375919</v>
      </c>
      <c r="BC17">
        <v>0.13522000572070875</v>
      </c>
      <c r="BD17">
        <v>0.48296405136509701</v>
      </c>
      <c r="BE17">
        <v>0</v>
      </c>
      <c r="BF17">
        <v>0</v>
      </c>
      <c r="BG17">
        <v>0</v>
      </c>
      <c r="BH17">
        <v>0.53553576917528845</v>
      </c>
      <c r="BI17">
        <v>0.21312309153469883</v>
      </c>
      <c r="BJ17">
        <v>0.16460917727037749</v>
      </c>
      <c r="BK17">
        <v>0.15766678733978007</v>
      </c>
      <c r="BL17">
        <v>0.14846307752165783</v>
      </c>
      <c r="BM17">
        <v>0.13643874141928355</v>
      </c>
      <c r="BN17">
        <v>0.12230232325234024</v>
      </c>
      <c r="BO17">
        <v>0.11404919622980286</v>
      </c>
      <c r="BP17">
        <v>0.12394964775083006</v>
      </c>
      <c r="BQ17">
        <v>0.12923807162725462</v>
      </c>
      <c r="BR17">
        <v>0.12911154587209434</v>
      </c>
      <c r="BS17">
        <v>0.12886323932338214</v>
      </c>
      <c r="BT17">
        <v>0.11873349706542805</v>
      </c>
      <c r="BU17">
        <v>0.15320550895459634</v>
      </c>
      <c r="BV17">
        <v>0.55192380173529421</v>
      </c>
      <c r="BW17">
        <v>0</v>
      </c>
      <c r="BX17">
        <v>0</v>
      </c>
      <c r="BY17">
        <v>0</v>
      </c>
      <c r="BZ17">
        <v>0</v>
      </c>
      <c r="CA17">
        <v>0.7999169240720555</v>
      </c>
      <c r="CB17">
        <v>0.3589667513087374</v>
      </c>
      <c r="CC17">
        <v>0.22595137648953859</v>
      </c>
      <c r="CD17">
        <v>0.1911802171296941</v>
      </c>
      <c r="CE17">
        <v>0.17138981286256003</v>
      </c>
      <c r="CF17">
        <v>0.16548733895209505</v>
      </c>
      <c r="CG17">
        <v>0.1709378607971824</v>
      </c>
      <c r="CH17">
        <v>0.18479295317877328</v>
      </c>
      <c r="CI17">
        <v>0.19196481856761966</v>
      </c>
      <c r="CJ17">
        <v>0.21131819971875931</v>
      </c>
      <c r="CK17">
        <v>0.27071724420312931</v>
      </c>
      <c r="CL17">
        <v>0.42686412002792318</v>
      </c>
      <c r="CM17">
        <v>0.71409478961048589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0.66322619084536238</v>
      </c>
      <c r="CV17">
        <v>0.32664445076282222</v>
      </c>
      <c r="CW17">
        <v>0.29270607656930347</v>
      </c>
      <c r="CX17">
        <v>0.27834861518323778</v>
      </c>
      <c r="CY17">
        <v>0.25977452447112653</v>
      </c>
      <c r="CZ17">
        <v>0.25795164803324083</v>
      </c>
      <c r="DA17">
        <v>0.27283091079868582</v>
      </c>
      <c r="DB17">
        <v>0.3050869095939544</v>
      </c>
      <c r="DC17">
        <v>0.392126225576307</v>
      </c>
      <c r="DD17">
        <v>0</v>
      </c>
      <c r="DE17">
        <v>0</v>
      </c>
      <c r="DF17">
        <v>0</v>
      </c>
      <c r="DG17">
        <v>0</v>
      </c>
      <c r="LW17" t="s">
        <v>204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2.1349655758611894E-2</v>
      </c>
      <c r="MD17">
        <v>9.1341430809117358E-2</v>
      </c>
      <c r="ME17">
        <v>0.16776772637981438</v>
      </c>
      <c r="MF17">
        <v>0.23242505363294572</v>
      </c>
      <c r="MG17">
        <v>0.26664848977661593</v>
      </c>
      <c r="MH17">
        <v>0.26506015016692708</v>
      </c>
      <c r="MI17">
        <v>0.22988276459153312</v>
      </c>
      <c r="MJ17">
        <v>0.16671424731335133</v>
      </c>
      <c r="MK17">
        <v>8.5101081916323387E-2</v>
      </c>
      <c r="ML17">
        <v>1.7769405661024338E-2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1.0781070692216976E-6</v>
      </c>
      <c r="MS17">
        <v>5.6610487666939237E-3</v>
      </c>
      <c r="MT17">
        <v>6.1788051210506699E-2</v>
      </c>
      <c r="MU17">
        <v>0.17272502118410479</v>
      </c>
      <c r="MV17">
        <v>0.28824985105620671</v>
      </c>
      <c r="MW17">
        <v>0.38971376334836605</v>
      </c>
      <c r="MX17">
        <v>0.45082460375896927</v>
      </c>
      <c r="MY17">
        <v>0.46876441371439082</v>
      </c>
      <c r="MZ17">
        <v>0.44947446146066961</v>
      </c>
      <c r="NA17">
        <v>0.39023871716766823</v>
      </c>
      <c r="NB17">
        <v>0.309786492622178</v>
      </c>
      <c r="NC17">
        <v>0.21050567972744835</v>
      </c>
      <c r="ND17">
        <v>0.11022900238666407</v>
      </c>
      <c r="NE17">
        <v>2.6787284781926494E-2</v>
      </c>
      <c r="NF17">
        <v>5.0591499827451773E-4</v>
      </c>
      <c r="NG17">
        <v>0</v>
      </c>
      <c r="NH17">
        <v>0</v>
      </c>
      <c r="NI17">
        <v>0</v>
      </c>
      <c r="NJ17">
        <v>8.3145768158264365E-3</v>
      </c>
      <c r="NK17">
        <v>3.9771356397921558E-2</v>
      </c>
      <c r="NL17">
        <v>0.12368401427953161</v>
      </c>
      <c r="NM17">
        <v>0.22158901911838108</v>
      </c>
      <c r="NN17">
        <v>0.31196243799679158</v>
      </c>
      <c r="NO17">
        <v>0.38050520131955751</v>
      </c>
      <c r="NP17">
        <v>0.42658379214150971</v>
      </c>
      <c r="NQ17">
        <v>0.44671371676450872</v>
      </c>
      <c r="NR17">
        <v>0.43184102821133319</v>
      </c>
      <c r="NS17">
        <v>0.40148537438438908</v>
      </c>
      <c r="NT17">
        <v>0.34098339744852713</v>
      </c>
      <c r="NU17">
        <v>0.26136047716681465</v>
      </c>
      <c r="NV17">
        <v>0.17242465006321356</v>
      </c>
      <c r="NW17">
        <v>8.0510881294024741E-2</v>
      </c>
      <c r="NX17">
        <v>1.1555912641870164E-2</v>
      </c>
      <c r="NY17">
        <v>0</v>
      </c>
      <c r="NZ17">
        <v>0</v>
      </c>
      <c r="OA17">
        <v>0</v>
      </c>
      <c r="OB17">
        <v>3.5870469446708736E-3</v>
      </c>
      <c r="OC17">
        <v>2.7083254484662304E-2</v>
      </c>
      <c r="OD17">
        <v>0.11670454202754886</v>
      </c>
      <c r="OE17">
        <v>0.23828606106034417</v>
      </c>
      <c r="OF17">
        <v>0.35836868444537645</v>
      </c>
      <c r="OG17">
        <v>0.45697756581444038</v>
      </c>
      <c r="OH17">
        <v>0.51994696090128079</v>
      </c>
      <c r="OI17">
        <v>0.54147699971045782</v>
      </c>
      <c r="OJ17">
        <v>0.51846375074731088</v>
      </c>
      <c r="OK17">
        <v>0.47690069744594815</v>
      </c>
      <c r="OL17">
        <v>0.41213128429246909</v>
      </c>
      <c r="OM17">
        <v>0.31239036961676642</v>
      </c>
      <c r="ON17">
        <v>0.20109630692318753</v>
      </c>
      <c r="OO17">
        <v>8.3186297794155331E-2</v>
      </c>
      <c r="OP17">
        <v>8.7014311444865294E-3</v>
      </c>
      <c r="OQ17">
        <v>0</v>
      </c>
      <c r="OR17">
        <v>0</v>
      </c>
      <c r="OS17">
        <v>0</v>
      </c>
      <c r="OT17">
        <v>0</v>
      </c>
      <c r="OU17">
        <v>7.2140312940332E-4</v>
      </c>
      <c r="OV17">
        <v>3.8404614335866484E-2</v>
      </c>
      <c r="OW17">
        <v>0.14093113134776816</v>
      </c>
      <c r="OX17">
        <v>0.25372608335340618</v>
      </c>
      <c r="OY17">
        <v>0.34412657681255399</v>
      </c>
      <c r="OZ17">
        <v>0.3971528103697286</v>
      </c>
      <c r="PA17">
        <v>0.40980326900621239</v>
      </c>
      <c r="PB17">
        <v>0.37746137335163765</v>
      </c>
      <c r="PC17">
        <v>0.32090369430736937</v>
      </c>
      <c r="PD17">
        <v>0.23870616024218855</v>
      </c>
      <c r="PE17">
        <v>0.13956906925905913</v>
      </c>
      <c r="PF17">
        <v>5.1508164653767112E-2</v>
      </c>
      <c r="PG17">
        <v>5.8179746184054155E-3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1.3714078627496193E-2</v>
      </c>
      <c r="PP17">
        <v>8.9477105023895151E-2</v>
      </c>
      <c r="PQ17">
        <v>0.17287460825001669</v>
      </c>
      <c r="PR17">
        <v>0.22950850204290202</v>
      </c>
      <c r="PS17">
        <v>0.25257514168913453</v>
      </c>
      <c r="PT17">
        <v>0.22669813738050612</v>
      </c>
      <c r="PU17">
        <v>0.17710345618911777</v>
      </c>
      <c r="PV17">
        <v>0.10163988614652077</v>
      </c>
      <c r="PW17">
        <v>2.6573807123461513E-2</v>
      </c>
      <c r="PX17">
        <v>0</v>
      </c>
      <c r="PY17">
        <v>0</v>
      </c>
      <c r="PZ17">
        <v>0</v>
      </c>
      <c r="QA17">
        <v>0</v>
      </c>
      <c r="QC17" t="s">
        <v>204</v>
      </c>
      <c r="QD17" t="s">
        <v>195</v>
      </c>
      <c r="QE17" t="s">
        <v>196</v>
      </c>
      <c r="QF17">
        <v>0.42952184462032167</v>
      </c>
    </row>
    <row r="18" spans="2:448" x14ac:dyDescent="0.45">
      <c r="B18" t="s">
        <v>205</v>
      </c>
      <c r="C18" t="s">
        <v>191</v>
      </c>
      <c r="D18">
        <v>0</v>
      </c>
      <c r="E18">
        <v>0</v>
      </c>
      <c r="F18">
        <v>0</v>
      </c>
      <c r="G18">
        <v>0</v>
      </c>
      <c r="H18">
        <v>0</v>
      </c>
      <c r="I18">
        <v>0.68338227642870275</v>
      </c>
      <c r="J18">
        <v>0.38268501571579555</v>
      </c>
      <c r="K18">
        <v>0.33861549742741204</v>
      </c>
      <c r="L18">
        <v>0.29223417666028428</v>
      </c>
      <c r="M18">
        <v>0.26925990177080111</v>
      </c>
      <c r="N18">
        <v>0.25966664742945583</v>
      </c>
      <c r="O18">
        <v>0.28575168137311346</v>
      </c>
      <c r="P18">
        <v>0.31384206356579275</v>
      </c>
      <c r="Q18">
        <v>0.36713122089243633</v>
      </c>
      <c r="R18">
        <v>0.55924462976588318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0.66583963621791431</v>
      </c>
      <c r="Z18">
        <v>0.41771807122990628</v>
      </c>
      <c r="AA18">
        <v>0.27247192058396175</v>
      </c>
      <c r="AB18">
        <v>0.21188814632739211</v>
      </c>
      <c r="AC18">
        <v>0.17429132035774866</v>
      </c>
      <c r="AD18">
        <v>0.15015181358773161</v>
      </c>
      <c r="AE18">
        <v>0.14677273065977328</v>
      </c>
      <c r="AF18">
        <v>0.1471491951970238</v>
      </c>
      <c r="AG18">
        <v>0.16612521578158132</v>
      </c>
      <c r="AH18">
        <v>0.18606691938179751</v>
      </c>
      <c r="AI18">
        <v>0.20421673004092644</v>
      </c>
      <c r="AJ18">
        <v>0.24198799348385128</v>
      </c>
      <c r="AK18">
        <v>0.34805801715901707</v>
      </c>
      <c r="AL18">
        <v>0.85915080709949254</v>
      </c>
      <c r="AM18">
        <v>0</v>
      </c>
      <c r="AN18">
        <v>0</v>
      </c>
      <c r="AO18">
        <v>0</v>
      </c>
      <c r="AP18">
        <v>0.3318731533130081</v>
      </c>
      <c r="AQ18">
        <v>0.13708541511341704</v>
      </c>
      <c r="AR18">
        <v>0.17725495816659104</v>
      </c>
      <c r="AS18">
        <v>0.17930756756875868</v>
      </c>
      <c r="AT18">
        <v>0.17183355091228028</v>
      </c>
      <c r="AU18">
        <v>0.17141940297086458</v>
      </c>
      <c r="AV18">
        <v>0.15045409790186889</v>
      </c>
      <c r="AW18">
        <v>0.14838746383057463</v>
      </c>
      <c r="AX18">
        <v>0.15086945019471948</v>
      </c>
      <c r="AY18">
        <v>0.13711788718563719</v>
      </c>
      <c r="AZ18">
        <v>0.12563144547689556</v>
      </c>
      <c r="BA18">
        <v>0.12835000603219202</v>
      </c>
      <c r="BB18">
        <v>0.12332252200502167</v>
      </c>
      <c r="BC18">
        <v>0.11928691564884716</v>
      </c>
      <c r="BD18">
        <v>0.44494189435590864</v>
      </c>
      <c r="BE18">
        <v>0</v>
      </c>
      <c r="BF18">
        <v>0</v>
      </c>
      <c r="BG18">
        <v>0</v>
      </c>
      <c r="BH18">
        <v>0.60396546903632753</v>
      </c>
      <c r="BI18">
        <v>0.25116715936910422</v>
      </c>
      <c r="BJ18">
        <v>0.163565727685207</v>
      </c>
      <c r="BK18">
        <v>0.14597383381266968</v>
      </c>
      <c r="BL18">
        <v>0.12895963189256565</v>
      </c>
      <c r="BM18">
        <v>0.1155505738295988</v>
      </c>
      <c r="BN18">
        <v>0.10900033136697773</v>
      </c>
      <c r="BO18">
        <v>0.10251713659106186</v>
      </c>
      <c r="BP18">
        <v>0.10582109813757602</v>
      </c>
      <c r="BQ18">
        <v>0.10925851319006959</v>
      </c>
      <c r="BR18">
        <v>0.10944345373107606</v>
      </c>
      <c r="BS18">
        <v>0.11254739487181449</v>
      </c>
      <c r="BT18">
        <v>0.11681610821212739</v>
      </c>
      <c r="BU18">
        <v>0.13481660798027018</v>
      </c>
      <c r="BV18">
        <v>0.5082281483484733</v>
      </c>
      <c r="BW18">
        <v>0</v>
      </c>
      <c r="BX18">
        <v>0</v>
      </c>
      <c r="BY18">
        <v>0</v>
      </c>
      <c r="BZ18">
        <v>0</v>
      </c>
      <c r="CA18">
        <v>0.84743536330657232</v>
      </c>
      <c r="CB18">
        <v>0.40415895669647672</v>
      </c>
      <c r="CC18">
        <v>0.23532594186548728</v>
      </c>
      <c r="CD18">
        <v>0.20103199449215953</v>
      </c>
      <c r="CE18">
        <v>0.17716514085815369</v>
      </c>
      <c r="CF18">
        <v>0.17298937624765837</v>
      </c>
      <c r="CG18">
        <v>0.18004528009575835</v>
      </c>
      <c r="CH18">
        <v>0.1896881208497615</v>
      </c>
      <c r="CI18">
        <v>0.20149941425674323</v>
      </c>
      <c r="CJ18">
        <v>0.21680822532173435</v>
      </c>
      <c r="CK18">
        <v>0.24231625071042182</v>
      </c>
      <c r="CL18">
        <v>0.36335818473912235</v>
      </c>
      <c r="CM18">
        <v>0.65454974864611648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0.7004899481520146</v>
      </c>
      <c r="CV18">
        <v>0.30722335417945423</v>
      </c>
      <c r="CW18">
        <v>0.27012077494866832</v>
      </c>
      <c r="CX18">
        <v>0.23672169131380627</v>
      </c>
      <c r="CY18">
        <v>0.2437200102126976</v>
      </c>
      <c r="CZ18">
        <v>0.25824785533470074</v>
      </c>
      <c r="DA18">
        <v>0.28357091722544581</v>
      </c>
      <c r="DB18">
        <v>0.29818822922508131</v>
      </c>
      <c r="DC18">
        <v>0.34660188887855375</v>
      </c>
      <c r="DD18">
        <v>0</v>
      </c>
      <c r="DE18">
        <v>0</v>
      </c>
      <c r="DF18">
        <v>0</v>
      </c>
      <c r="DG18">
        <v>0</v>
      </c>
      <c r="LW18" t="s">
        <v>205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1.6856434961214986E-2</v>
      </c>
      <c r="MD18">
        <v>8.8381520497320745E-2</v>
      </c>
      <c r="ME18">
        <v>0.1661281920004693</v>
      </c>
      <c r="MF18">
        <v>0.23920890810795153</v>
      </c>
      <c r="MG18">
        <v>0.27362907010251575</v>
      </c>
      <c r="MH18">
        <v>0.28411958153075828</v>
      </c>
      <c r="MI18">
        <v>0.24877196176195077</v>
      </c>
      <c r="MJ18">
        <v>0.18536933955201471</v>
      </c>
      <c r="MK18">
        <v>0.10161663378756544</v>
      </c>
      <c r="ML18">
        <v>2.5414902202250431E-2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4.0731501857164823E-3</v>
      </c>
      <c r="MT18">
        <v>5.0487268796814103E-2</v>
      </c>
      <c r="MU18">
        <v>0.15682463584740458</v>
      </c>
      <c r="MV18">
        <v>0.28162398070878214</v>
      </c>
      <c r="MW18">
        <v>0.39517307720458927</v>
      </c>
      <c r="MX18">
        <v>0.46425665514847003</v>
      </c>
      <c r="MY18">
        <v>0.4815841469981938</v>
      </c>
      <c r="MZ18">
        <v>0.46635454490162248</v>
      </c>
      <c r="NA18">
        <v>0.40899728286696685</v>
      </c>
      <c r="NB18">
        <v>0.33631664141359302</v>
      </c>
      <c r="NC18">
        <v>0.24353823300662625</v>
      </c>
      <c r="ND18">
        <v>0.13448918676270821</v>
      </c>
      <c r="NE18">
        <v>3.7988628641118613E-2</v>
      </c>
      <c r="NF18">
        <v>8.3020809406476339E-4</v>
      </c>
      <c r="NG18">
        <v>0</v>
      </c>
      <c r="NH18">
        <v>0</v>
      </c>
      <c r="NI18">
        <v>0</v>
      </c>
      <c r="NJ18">
        <v>5.6918598269757696E-3</v>
      </c>
      <c r="NK18">
        <v>3.4368919661926463E-2</v>
      </c>
      <c r="NL18">
        <v>0.11769296621460702</v>
      </c>
      <c r="NM18">
        <v>0.21937926134589814</v>
      </c>
      <c r="NN18">
        <v>0.3160493447179834</v>
      </c>
      <c r="NO18">
        <v>0.39242785454438489</v>
      </c>
      <c r="NP18">
        <v>0.44520649989685757</v>
      </c>
      <c r="NQ18">
        <v>0.46109068371340883</v>
      </c>
      <c r="NR18">
        <v>0.45024260117112486</v>
      </c>
      <c r="NS18">
        <v>0.41970321687041967</v>
      </c>
      <c r="NT18">
        <v>0.37469893071837052</v>
      </c>
      <c r="NU18">
        <v>0.2922293829498252</v>
      </c>
      <c r="NV18">
        <v>0.19624825019621542</v>
      </c>
      <c r="NW18">
        <v>9.6152963549650847E-2</v>
      </c>
      <c r="NX18">
        <v>1.3617384843471931E-2</v>
      </c>
      <c r="NY18">
        <v>0</v>
      </c>
      <c r="NZ18">
        <v>0</v>
      </c>
      <c r="OA18">
        <v>0</v>
      </c>
      <c r="OB18">
        <v>2.1457488851043351E-3</v>
      </c>
      <c r="OC18">
        <v>2.2767634507684518E-2</v>
      </c>
      <c r="OD18">
        <v>0.10538246661764947</v>
      </c>
      <c r="OE18">
        <v>0.23105840201246364</v>
      </c>
      <c r="OF18">
        <v>0.35798548433980487</v>
      </c>
      <c r="OG18">
        <v>0.46509842965463327</v>
      </c>
      <c r="OH18">
        <v>0.5315382442344595</v>
      </c>
      <c r="OI18">
        <v>0.56461508773970748</v>
      </c>
      <c r="OJ18">
        <v>0.55460689144864272</v>
      </c>
      <c r="OK18">
        <v>0.51348147120734178</v>
      </c>
      <c r="OL18">
        <v>0.44313793434005605</v>
      </c>
      <c r="OM18">
        <v>0.34431129933427507</v>
      </c>
      <c r="ON18">
        <v>0.22278418807129333</v>
      </c>
      <c r="OO18">
        <v>9.9483553310733996E-2</v>
      </c>
      <c r="OP18">
        <v>9.9623717784440829E-3</v>
      </c>
      <c r="OQ18">
        <v>0</v>
      </c>
      <c r="OR18">
        <v>0</v>
      </c>
      <c r="OS18">
        <v>0</v>
      </c>
      <c r="OT18">
        <v>0</v>
      </c>
      <c r="OU18">
        <v>3.6609707899536886E-4</v>
      </c>
      <c r="OV18">
        <v>3.0540643053113239E-2</v>
      </c>
      <c r="OW18">
        <v>0.12480407766238</v>
      </c>
      <c r="OX18">
        <v>0.22820097348700644</v>
      </c>
      <c r="OY18">
        <v>0.31392088204417135</v>
      </c>
      <c r="OZ18">
        <v>0.36823936875777646</v>
      </c>
      <c r="PA18">
        <v>0.38317797364352607</v>
      </c>
      <c r="PB18">
        <v>0.37627046313981594</v>
      </c>
      <c r="PC18">
        <v>0.32663464166398709</v>
      </c>
      <c r="PD18">
        <v>0.25533587083850839</v>
      </c>
      <c r="PE18">
        <v>0.16301130716040149</v>
      </c>
      <c r="PF18">
        <v>6.7300527863302859E-2</v>
      </c>
      <c r="PG18">
        <v>9.6136015157914975E-3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1.2233732871872894E-2</v>
      </c>
      <c r="PP18">
        <v>9.0242405067459258E-2</v>
      </c>
      <c r="PQ18">
        <v>0.17722614634180794</v>
      </c>
      <c r="PR18">
        <v>0.2398279059550803</v>
      </c>
      <c r="PS18">
        <v>0.26585855604893927</v>
      </c>
      <c r="PT18">
        <v>0.24462670728120756</v>
      </c>
      <c r="PU18">
        <v>0.1973473105394426</v>
      </c>
      <c r="PV18">
        <v>0.12618006736102425</v>
      </c>
      <c r="PW18">
        <v>4.7612670602987947E-2</v>
      </c>
      <c r="PX18">
        <v>0</v>
      </c>
      <c r="PY18">
        <v>0</v>
      </c>
      <c r="PZ18">
        <v>0</v>
      </c>
      <c r="QA18">
        <v>0</v>
      </c>
      <c r="QC18" t="s">
        <v>205</v>
      </c>
      <c r="QD18" t="s">
        <v>195</v>
      </c>
      <c r="QE18" t="s">
        <v>196</v>
      </c>
      <c r="QF18">
        <v>0.46452891502201116</v>
      </c>
    </row>
    <row r="19" spans="2:448" x14ac:dyDescent="0.45">
      <c r="B19" t="s">
        <v>206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</v>
      </c>
      <c r="I19">
        <v>0.75431860570084075</v>
      </c>
      <c r="J19">
        <v>0.37595171994823334</v>
      </c>
      <c r="K19">
        <v>0.31399949059093851</v>
      </c>
      <c r="L19">
        <v>0.2703951685503117</v>
      </c>
      <c r="M19">
        <v>0.2434797943999967</v>
      </c>
      <c r="N19">
        <v>0.23961835812488239</v>
      </c>
      <c r="O19">
        <v>0.25658026446263943</v>
      </c>
      <c r="P19">
        <v>0.29278092605833933</v>
      </c>
      <c r="Q19">
        <v>0.33755394089009194</v>
      </c>
      <c r="R19">
        <v>0.47989678601946617</v>
      </c>
      <c r="S19">
        <v>0.80783099373636058</v>
      </c>
      <c r="T19">
        <v>0</v>
      </c>
      <c r="U19">
        <v>0</v>
      </c>
      <c r="V19">
        <v>0</v>
      </c>
      <c r="W19">
        <v>0</v>
      </c>
      <c r="X19">
        <v>0</v>
      </c>
      <c r="Y19">
        <v>0.75950727014848729</v>
      </c>
      <c r="Z19">
        <v>0.46103905599602607</v>
      </c>
      <c r="AA19">
        <v>0.28958441034486188</v>
      </c>
      <c r="AB19">
        <v>0.22050222423059812</v>
      </c>
      <c r="AC19">
        <v>0.17795539141400774</v>
      </c>
      <c r="AD19">
        <v>0.16102514931941969</v>
      </c>
      <c r="AE19">
        <v>0.16246820315277763</v>
      </c>
      <c r="AF19">
        <v>0.16024347450590773</v>
      </c>
      <c r="AG19">
        <v>0.16904122581081257</v>
      </c>
      <c r="AH19">
        <v>0.17944311382430173</v>
      </c>
      <c r="AI19">
        <v>0.19372421858066957</v>
      </c>
      <c r="AJ19">
        <v>0.21980995890584737</v>
      </c>
      <c r="AK19">
        <v>0.26477462526274426</v>
      </c>
      <c r="AL19">
        <v>0.76596717872255848</v>
      </c>
      <c r="AM19">
        <v>0</v>
      </c>
      <c r="AN19">
        <v>0</v>
      </c>
      <c r="AO19">
        <v>0</v>
      </c>
      <c r="AP19">
        <v>0.53478599738203103</v>
      </c>
      <c r="AQ19">
        <v>0.17066138209678955</v>
      </c>
      <c r="AR19">
        <v>0.13319388939365273</v>
      </c>
      <c r="AS19">
        <v>0.1464371922093273</v>
      </c>
      <c r="AT19">
        <v>0.14068908928349758</v>
      </c>
      <c r="AU19">
        <v>0.13896181461641244</v>
      </c>
      <c r="AV19">
        <v>0.12972939277499071</v>
      </c>
      <c r="AW19">
        <v>0.11516210122774967</v>
      </c>
      <c r="AX19">
        <v>0.10663858343932277</v>
      </c>
      <c r="AY19">
        <v>0.10036649581125368</v>
      </c>
      <c r="AZ19">
        <v>0.10130017011166749</v>
      </c>
      <c r="BA19">
        <v>9.9072686247618016E-2</v>
      </c>
      <c r="BB19">
        <v>0.1044428602385537</v>
      </c>
      <c r="BC19">
        <v>0.10378851495144363</v>
      </c>
      <c r="BD19">
        <v>0.38509105862049309</v>
      </c>
      <c r="BE19">
        <v>0</v>
      </c>
      <c r="BF19">
        <v>0</v>
      </c>
      <c r="BG19">
        <v>0</v>
      </c>
      <c r="BH19">
        <v>0.8410968513742948</v>
      </c>
      <c r="BI19">
        <v>0.33830150799025782</v>
      </c>
      <c r="BJ19">
        <v>0.13406547831070989</v>
      </c>
      <c r="BK19">
        <v>0.11926000767384029</v>
      </c>
      <c r="BL19">
        <v>0.10145727961105959</v>
      </c>
      <c r="BM19">
        <v>9.16211078360262E-2</v>
      </c>
      <c r="BN19">
        <v>9.0799844608063854E-2</v>
      </c>
      <c r="BO19">
        <v>8.4972986767411565E-2</v>
      </c>
      <c r="BP19">
        <v>8.5411162014517469E-2</v>
      </c>
      <c r="BQ19">
        <v>8.142989902744012E-2</v>
      </c>
      <c r="BR19">
        <v>8.6125482930829278E-2</v>
      </c>
      <c r="BS19">
        <v>8.7113827420452039E-2</v>
      </c>
      <c r="BT19">
        <v>9.0336456937735635E-2</v>
      </c>
      <c r="BU19">
        <v>0.10740906707894902</v>
      </c>
      <c r="BV19">
        <v>0.43472362236700235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0.49827947471542811</v>
      </c>
      <c r="CC19">
        <v>0.28248490099168422</v>
      </c>
      <c r="CD19">
        <v>0.2128323724205321</v>
      </c>
      <c r="CE19">
        <v>0.18222217507317201</v>
      </c>
      <c r="CF19">
        <v>0.15532012366593326</v>
      </c>
      <c r="CG19">
        <v>0.14381937394229169</v>
      </c>
      <c r="CH19">
        <v>0.13595018827245883</v>
      </c>
      <c r="CI19">
        <v>0.12818959279967757</v>
      </c>
      <c r="CJ19">
        <v>0.14121221099830403</v>
      </c>
      <c r="CK19">
        <v>0.17802221507770521</v>
      </c>
      <c r="CL19">
        <v>0.25878343008466576</v>
      </c>
      <c r="CM19">
        <v>0.52194848731367049</v>
      </c>
      <c r="CN19">
        <v>0.92735061866971691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0.77693470568039646</v>
      </c>
      <c r="CV19">
        <v>0.29241334874615615</v>
      </c>
      <c r="CW19">
        <v>0.26293720527253783</v>
      </c>
      <c r="CX19">
        <v>0.24519269241968539</v>
      </c>
      <c r="CY19">
        <v>0.22943243663169349</v>
      </c>
      <c r="CZ19">
        <v>0.22725138610127846</v>
      </c>
      <c r="DA19">
        <v>0.23241217342386419</v>
      </c>
      <c r="DB19">
        <v>0.25349682407331026</v>
      </c>
      <c r="DC19">
        <v>0.26299393006478872</v>
      </c>
      <c r="DD19">
        <v>0.87710392843822427</v>
      </c>
      <c r="DE19">
        <v>0</v>
      </c>
      <c r="DF19">
        <v>0</v>
      </c>
      <c r="DG19">
        <v>0</v>
      </c>
      <c r="LW19" t="s">
        <v>206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1.2508128695046356E-2</v>
      </c>
      <c r="MD19">
        <v>8.7667728272843817E-2</v>
      </c>
      <c r="ME19">
        <v>0.18597254121403956</v>
      </c>
      <c r="MF19">
        <v>0.27125663971029162</v>
      </c>
      <c r="MG19">
        <v>0.32428989216401483</v>
      </c>
      <c r="MH19">
        <v>0.3390451392853171</v>
      </c>
      <c r="MI19">
        <v>0.30936492426476936</v>
      </c>
      <c r="MJ19">
        <v>0.24421990457547454</v>
      </c>
      <c r="MK19">
        <v>0.15764025627359826</v>
      </c>
      <c r="ML19">
        <v>6.4273720633612585E-2</v>
      </c>
      <c r="MM19">
        <v>5.4886005603437772E-3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1.2032512661859938E-3</v>
      </c>
      <c r="MT19">
        <v>3.0677883039741533E-2</v>
      </c>
      <c r="MU19">
        <v>0.13248724036355317</v>
      </c>
      <c r="MV19">
        <v>0.2592452948723471</v>
      </c>
      <c r="MW19">
        <v>0.37647431056705039</v>
      </c>
      <c r="MX19">
        <v>0.46503856460548776</v>
      </c>
      <c r="MY19">
        <v>0.51242264480985855</v>
      </c>
      <c r="MZ19">
        <v>0.52099598759583632</v>
      </c>
      <c r="NA19">
        <v>0.48766452182145259</v>
      </c>
      <c r="NB19">
        <v>0.41639595043128913</v>
      </c>
      <c r="NC19">
        <v>0.32111614694257101</v>
      </c>
      <c r="ND19">
        <v>0.19642377341298611</v>
      </c>
      <c r="NE19">
        <v>7.4729648516593278E-2</v>
      </c>
      <c r="NF19">
        <v>2.0765149876005779E-3</v>
      </c>
      <c r="NG19">
        <v>0</v>
      </c>
      <c r="NH19">
        <v>0</v>
      </c>
      <c r="NI19">
        <v>0</v>
      </c>
      <c r="NJ19">
        <v>6.5564182139980548E-4</v>
      </c>
      <c r="NK19">
        <v>2.2390773014390564E-2</v>
      </c>
      <c r="NL19">
        <v>9.4279508650985791E-2</v>
      </c>
      <c r="NM19">
        <v>0.21011592563037099</v>
      </c>
      <c r="NN19">
        <v>0.32300823545693241</v>
      </c>
      <c r="NO19">
        <v>0.41961570602673587</v>
      </c>
      <c r="NP19">
        <v>0.48443427854186111</v>
      </c>
      <c r="NQ19">
        <v>0.5381425128927716</v>
      </c>
      <c r="NR19">
        <v>0.54408258076173521</v>
      </c>
      <c r="NS19">
        <v>0.517864514701742</v>
      </c>
      <c r="NT19">
        <v>0.4617508013185504</v>
      </c>
      <c r="NU19">
        <v>0.37409309254987261</v>
      </c>
      <c r="NV19">
        <v>0.25864121975029569</v>
      </c>
      <c r="NW19">
        <v>0.13790393348714125</v>
      </c>
      <c r="NX19">
        <v>2.1210218357306632E-2</v>
      </c>
      <c r="NY19">
        <v>0</v>
      </c>
      <c r="NZ19">
        <v>0</v>
      </c>
      <c r="OA19">
        <v>0</v>
      </c>
      <c r="OB19">
        <v>5.8333890228704879E-5</v>
      </c>
      <c r="OC19">
        <v>1.1951254328833077E-2</v>
      </c>
      <c r="OD19">
        <v>7.4886323555116152E-2</v>
      </c>
      <c r="OE19">
        <v>0.20764653366132912</v>
      </c>
      <c r="OF19">
        <v>0.34862913688678049</v>
      </c>
      <c r="OG19">
        <v>0.47096769889732942</v>
      </c>
      <c r="OH19">
        <v>0.55480087067967443</v>
      </c>
      <c r="OI19">
        <v>0.60615625214331159</v>
      </c>
      <c r="OJ19">
        <v>0.60447400290355247</v>
      </c>
      <c r="OK19">
        <v>0.58284555101110103</v>
      </c>
      <c r="OL19">
        <v>0.51232735748879599</v>
      </c>
      <c r="OM19">
        <v>0.42067202034494039</v>
      </c>
      <c r="ON19">
        <v>0.29434732878519915</v>
      </c>
      <c r="OO19">
        <v>0.15032181507200079</v>
      </c>
      <c r="OP19">
        <v>1.6693020605084749E-2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1.4824017741691587E-2</v>
      </c>
      <c r="OW19">
        <v>9.8992938731260388E-2</v>
      </c>
      <c r="OX19">
        <v>0.21933298506929191</v>
      </c>
      <c r="OY19">
        <v>0.33092882503132237</v>
      </c>
      <c r="OZ19">
        <v>0.42065076069240048</v>
      </c>
      <c r="PA19">
        <v>0.46449303782942541</v>
      </c>
      <c r="PB19">
        <v>0.47298004597615251</v>
      </c>
      <c r="PC19">
        <v>0.44149321536116382</v>
      </c>
      <c r="PD19">
        <v>0.36215657276088026</v>
      </c>
      <c r="PE19">
        <v>0.25326950769305301</v>
      </c>
      <c r="PF19">
        <v>0.1261144791181997</v>
      </c>
      <c r="PG19">
        <v>2.7268391906325015E-2</v>
      </c>
      <c r="PH19">
        <v>1.6988696529092711E-4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6.5352591437971615E-3</v>
      </c>
      <c r="PP19">
        <v>8.5382052837000941E-2</v>
      </c>
      <c r="PQ19">
        <v>0.18130641128909711</v>
      </c>
      <c r="PR19">
        <v>0.25784086462229738</v>
      </c>
      <c r="PS19">
        <v>0.29605797234555964</v>
      </c>
      <c r="PT19">
        <v>0.2896745892821499</v>
      </c>
      <c r="PU19">
        <v>0.24712855826331812</v>
      </c>
      <c r="PV19">
        <v>0.17540456123773274</v>
      </c>
      <c r="PW19">
        <v>8.4352253573708291E-2</v>
      </c>
      <c r="PX19">
        <v>2.8521053083269072E-3</v>
      </c>
      <c r="PY19">
        <v>0</v>
      </c>
      <c r="PZ19">
        <v>0</v>
      </c>
      <c r="QA19">
        <v>0</v>
      </c>
      <c r="QC19" t="s">
        <v>206</v>
      </c>
      <c r="QD19" t="s">
        <v>195</v>
      </c>
      <c r="QE19" t="s">
        <v>196</v>
      </c>
      <c r="QF19">
        <v>0.49088224932760821</v>
      </c>
    </row>
    <row r="20" spans="2:448" x14ac:dyDescent="0.45">
      <c r="B20" t="s">
        <v>207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0.69630435227568643</v>
      </c>
      <c r="J20">
        <v>0.43523442237233978</v>
      </c>
      <c r="K20">
        <v>0.36128031266901933</v>
      </c>
      <c r="L20">
        <v>0.32723381859728201</v>
      </c>
      <c r="M20">
        <v>0.29591913153866678</v>
      </c>
      <c r="N20">
        <v>0.29201159299112206</v>
      </c>
      <c r="O20">
        <v>0.31054856625560628</v>
      </c>
      <c r="P20">
        <v>0.33564627303733169</v>
      </c>
      <c r="Q20">
        <v>0.39240815376674931</v>
      </c>
      <c r="R20">
        <v>0.5579910625427279</v>
      </c>
      <c r="S20">
        <v>0.9207870888346571</v>
      </c>
      <c r="T20">
        <v>0</v>
      </c>
      <c r="U20">
        <v>0</v>
      </c>
      <c r="V20">
        <v>0</v>
      </c>
      <c r="W20">
        <v>0</v>
      </c>
      <c r="X20">
        <v>0</v>
      </c>
      <c r="Y20">
        <v>0.70610533748646609</v>
      </c>
      <c r="Z20">
        <v>0.41070961557917923</v>
      </c>
      <c r="AA20">
        <v>0.26770204582557278</v>
      </c>
      <c r="AB20">
        <v>0.2196594443600538</v>
      </c>
      <c r="AC20">
        <v>0.19904009699403485</v>
      </c>
      <c r="AD20">
        <v>0.18420335937000015</v>
      </c>
      <c r="AE20">
        <v>0.18121135840109623</v>
      </c>
      <c r="AF20">
        <v>0.18501495265337933</v>
      </c>
      <c r="AG20">
        <v>0.18962105381338126</v>
      </c>
      <c r="AH20">
        <v>0.20127607619625784</v>
      </c>
      <c r="AI20">
        <v>0.21656826153109221</v>
      </c>
      <c r="AJ20">
        <v>0.24912069503450351</v>
      </c>
      <c r="AK20">
        <v>0.2961895318845334</v>
      </c>
      <c r="AL20">
        <v>0.83430154625549835</v>
      </c>
      <c r="AM20">
        <v>0</v>
      </c>
      <c r="AN20">
        <v>0</v>
      </c>
      <c r="AO20">
        <v>0</v>
      </c>
      <c r="AP20">
        <v>0.40742940880117412</v>
      </c>
      <c r="AQ20">
        <v>0.16478592834719971</v>
      </c>
      <c r="AR20">
        <v>0.17957692358197389</v>
      </c>
      <c r="AS20">
        <v>0.19618457094959263</v>
      </c>
      <c r="AT20">
        <v>0.20454429848808647</v>
      </c>
      <c r="AU20">
        <v>0.18559245781409603</v>
      </c>
      <c r="AV20">
        <v>0.1673359416196</v>
      </c>
      <c r="AW20">
        <v>0.16507204606462941</v>
      </c>
      <c r="AX20">
        <v>0.15704820178300491</v>
      </c>
      <c r="AY20">
        <v>0.1510358686913584</v>
      </c>
      <c r="AZ20">
        <v>0.14728129633227177</v>
      </c>
      <c r="BA20">
        <v>0.14563049734525427</v>
      </c>
      <c r="BB20">
        <v>0.14654110430110448</v>
      </c>
      <c r="BC20">
        <v>0.13934374615262063</v>
      </c>
      <c r="BD20">
        <v>0.43566592326896053</v>
      </c>
      <c r="BE20">
        <v>0</v>
      </c>
      <c r="BF20">
        <v>0</v>
      </c>
      <c r="BG20">
        <v>0</v>
      </c>
      <c r="BH20">
        <v>0.70351754658830001</v>
      </c>
      <c r="BI20">
        <v>0.29685331393545583</v>
      </c>
      <c r="BJ20">
        <v>0.14732545588407514</v>
      </c>
      <c r="BK20">
        <v>0.13568773312010804</v>
      </c>
      <c r="BL20">
        <v>0.12233056514302276</v>
      </c>
      <c r="BM20">
        <v>0.11860839199521873</v>
      </c>
      <c r="BN20">
        <v>0.10442963627309482</v>
      </c>
      <c r="BO20">
        <v>0.10253979064448335</v>
      </c>
      <c r="BP20">
        <v>9.9415334185850135E-2</v>
      </c>
      <c r="BQ20">
        <v>0.10773028348233202</v>
      </c>
      <c r="BR20">
        <v>0.11071989905916771</v>
      </c>
      <c r="BS20">
        <v>0.10383153148179662</v>
      </c>
      <c r="BT20">
        <v>0.10709050994650168</v>
      </c>
      <c r="BU20">
        <v>0.11701821122441892</v>
      </c>
      <c r="BV20">
        <v>0.47457475242457542</v>
      </c>
      <c r="BW20">
        <v>0</v>
      </c>
      <c r="BX20">
        <v>0</v>
      </c>
      <c r="BY20">
        <v>0</v>
      </c>
      <c r="BZ20">
        <v>0</v>
      </c>
      <c r="CA20">
        <v>0.91803278688524581</v>
      </c>
      <c r="CB20">
        <v>0.46759403177947828</v>
      </c>
      <c r="CC20">
        <v>0.26938194483345146</v>
      </c>
      <c r="CD20">
        <v>0.22559673471537206</v>
      </c>
      <c r="CE20">
        <v>0.19010543670251512</v>
      </c>
      <c r="CF20">
        <v>0.19996438594029642</v>
      </c>
      <c r="CG20">
        <v>0.20948497878387898</v>
      </c>
      <c r="CH20">
        <v>0.2115771939014765</v>
      </c>
      <c r="CI20">
        <v>0.19237682921499408</v>
      </c>
      <c r="CJ20">
        <v>0.20031001091040834</v>
      </c>
      <c r="CK20">
        <v>0.22477497720435075</v>
      </c>
      <c r="CL20">
        <v>0.3059664518575218</v>
      </c>
      <c r="CM20">
        <v>0.60434039314435395</v>
      </c>
      <c r="CN20">
        <v>0.96721311475409855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0.71313214201852426</v>
      </c>
      <c r="CV20">
        <v>0.31707457708688402</v>
      </c>
      <c r="CW20">
        <v>0.28848528536632562</v>
      </c>
      <c r="CX20">
        <v>0.26593117661613958</v>
      </c>
      <c r="CY20">
        <v>0.25507178473600933</v>
      </c>
      <c r="CZ20">
        <v>0.26107380620981147</v>
      </c>
      <c r="DA20">
        <v>0.258345009236989</v>
      </c>
      <c r="DB20">
        <v>0.26278208484584809</v>
      </c>
      <c r="DC20">
        <v>0.31802629597344889</v>
      </c>
      <c r="DD20">
        <v>0.95081967213114771</v>
      </c>
      <c r="DE20">
        <v>0</v>
      </c>
      <c r="DF20">
        <v>0</v>
      </c>
      <c r="DG20">
        <v>0</v>
      </c>
      <c r="LW20" t="s">
        <v>207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1.6688614918504614E-2</v>
      </c>
      <c r="MD20">
        <v>8.6660916749312519E-2</v>
      </c>
      <c r="ME20">
        <v>0.1688746724962733</v>
      </c>
      <c r="MF20">
        <v>0.23663585189896277</v>
      </c>
      <c r="MG20">
        <v>0.2825569026280812</v>
      </c>
      <c r="MH20">
        <v>0.28967064735153164</v>
      </c>
      <c r="MI20">
        <v>0.26447623184698965</v>
      </c>
      <c r="MJ20">
        <v>0.20521650928671178</v>
      </c>
      <c r="MK20">
        <v>0.12328649661587777</v>
      </c>
      <c r="ML20">
        <v>3.9204294499880561E-2</v>
      </c>
      <c r="MM20">
        <v>1.7800495374584193E-4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2.7672060109984057E-3</v>
      </c>
      <c r="MT20">
        <v>4.4516737528566296E-2</v>
      </c>
      <c r="MU20">
        <v>0.15486389773034442</v>
      </c>
      <c r="MV20">
        <v>0.28149428671449994</v>
      </c>
      <c r="MW20">
        <v>0.38314592558478244</v>
      </c>
      <c r="MX20">
        <v>0.4532271820734774</v>
      </c>
      <c r="MY20">
        <v>0.47715320054333787</v>
      </c>
      <c r="MZ20">
        <v>0.47480186088082932</v>
      </c>
      <c r="NA20">
        <v>0.42877985689291459</v>
      </c>
      <c r="NB20">
        <v>0.36033407635663506</v>
      </c>
      <c r="NC20">
        <v>0.26841381654579283</v>
      </c>
      <c r="ND20">
        <v>0.15833695030868952</v>
      </c>
      <c r="NE20">
        <v>5.1959296139247116E-2</v>
      </c>
      <c r="NF20">
        <v>1.2592311477503527E-3</v>
      </c>
      <c r="NG20">
        <v>0</v>
      </c>
      <c r="NH20">
        <v>0</v>
      </c>
      <c r="NI20">
        <v>0</v>
      </c>
      <c r="NJ20">
        <v>2.6566801013675847E-3</v>
      </c>
      <c r="NK20">
        <v>2.9080077756344556E-2</v>
      </c>
      <c r="NL20">
        <v>0.10985327590627857</v>
      </c>
      <c r="NM20">
        <v>0.21991351925756372</v>
      </c>
      <c r="NN20">
        <v>0.3205897909512575</v>
      </c>
      <c r="NO20">
        <v>0.40431096119057874</v>
      </c>
      <c r="NP20">
        <v>0.45221031319295713</v>
      </c>
      <c r="NQ20">
        <v>0.47103825606381461</v>
      </c>
      <c r="NR20">
        <v>0.46467865764782579</v>
      </c>
      <c r="NS20">
        <v>0.43336963583582727</v>
      </c>
      <c r="NT20">
        <v>0.38544265751155921</v>
      </c>
      <c r="NU20">
        <v>0.30621424837081007</v>
      </c>
      <c r="NV20">
        <v>0.21122372377743515</v>
      </c>
      <c r="NW20">
        <v>0.10967897155951147</v>
      </c>
      <c r="NX20">
        <v>1.5906918822657445E-2</v>
      </c>
      <c r="NY20">
        <v>0</v>
      </c>
      <c r="NZ20">
        <v>0</v>
      </c>
      <c r="OA20">
        <v>0</v>
      </c>
      <c r="OB20">
        <v>7.5117574240620366E-4</v>
      </c>
      <c r="OC20">
        <v>1.7957618739255918E-2</v>
      </c>
      <c r="OD20">
        <v>9.4498059614349011E-2</v>
      </c>
      <c r="OE20">
        <v>0.22656549927860234</v>
      </c>
      <c r="OF20">
        <v>0.36256726296634018</v>
      </c>
      <c r="OG20">
        <v>0.47238664656253448</v>
      </c>
      <c r="OH20">
        <v>0.54987449838296876</v>
      </c>
      <c r="OI20">
        <v>0.57980192942355713</v>
      </c>
      <c r="OJ20">
        <v>0.57402943419693586</v>
      </c>
      <c r="OK20">
        <v>0.53441376266098806</v>
      </c>
      <c r="OL20">
        <v>0.46087858419005318</v>
      </c>
      <c r="OM20">
        <v>0.36616773684854648</v>
      </c>
      <c r="ON20">
        <v>0.24775657209496912</v>
      </c>
      <c r="OO20">
        <v>0.11702032712888993</v>
      </c>
      <c r="OP20">
        <v>1.1448780303361997E-2</v>
      </c>
      <c r="OQ20">
        <v>0</v>
      </c>
      <c r="OR20">
        <v>0</v>
      </c>
      <c r="OS20">
        <v>0</v>
      </c>
      <c r="OT20">
        <v>0</v>
      </c>
      <c r="OU20">
        <v>5.2263215498303553E-5</v>
      </c>
      <c r="OV20">
        <v>2.2879171029658689E-2</v>
      </c>
      <c r="OW20">
        <v>0.11081951827021339</v>
      </c>
      <c r="OX20">
        <v>0.21767287933267959</v>
      </c>
      <c r="OY20">
        <v>0.3220352157479684</v>
      </c>
      <c r="OZ20">
        <v>0.38289169396368417</v>
      </c>
      <c r="PA20">
        <v>0.40406537955643196</v>
      </c>
      <c r="PB20">
        <v>0.40008627490920073</v>
      </c>
      <c r="PC20">
        <v>0.36557217902320627</v>
      </c>
      <c r="PD20">
        <v>0.29371052965537298</v>
      </c>
      <c r="PE20">
        <v>0.20028302726798569</v>
      </c>
      <c r="PF20">
        <v>9.2629365100355091E-2</v>
      </c>
      <c r="PG20">
        <v>1.6257909441330976E-2</v>
      </c>
      <c r="PH20">
        <v>2.7937246904844823E-5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1.0048139690452573E-2</v>
      </c>
      <c r="PP20">
        <v>8.7244211870532634E-2</v>
      </c>
      <c r="PQ20">
        <v>0.17801397519592282</v>
      </c>
      <c r="PR20">
        <v>0.25303076598169444</v>
      </c>
      <c r="PS20">
        <v>0.27814484179619681</v>
      </c>
      <c r="PT20">
        <v>0.26800910909890219</v>
      </c>
      <c r="PU20">
        <v>0.22561668899388512</v>
      </c>
      <c r="PV20">
        <v>0.15139743246799317</v>
      </c>
      <c r="PW20">
        <v>6.4678376650037117E-2</v>
      </c>
      <c r="PX20">
        <v>1.5225325301842608E-5</v>
      </c>
      <c r="PY20">
        <v>0</v>
      </c>
      <c r="PZ20">
        <v>0</v>
      </c>
      <c r="QA20">
        <v>0</v>
      </c>
      <c r="QC20" t="s">
        <v>207</v>
      </c>
      <c r="QD20" t="s">
        <v>195</v>
      </c>
      <c r="QE20" t="s">
        <v>196</v>
      </c>
      <c r="QF20">
        <v>0.40910944086701895</v>
      </c>
    </row>
    <row r="21" spans="2:448" x14ac:dyDescent="0.45">
      <c r="B21" t="s">
        <v>208</v>
      </c>
      <c r="C21" t="s">
        <v>191</v>
      </c>
      <c r="D21">
        <v>0</v>
      </c>
      <c r="E21">
        <v>0</v>
      </c>
      <c r="F21">
        <v>0</v>
      </c>
      <c r="G21">
        <v>0</v>
      </c>
      <c r="H21">
        <v>0</v>
      </c>
      <c r="I21">
        <v>0.72876638918748204</v>
      </c>
      <c r="J21">
        <v>0.38980831764937568</v>
      </c>
      <c r="K21">
        <v>0.30998352250126132</v>
      </c>
      <c r="L21">
        <v>0.2719563808919831</v>
      </c>
      <c r="M21">
        <v>0.27081053021849494</v>
      </c>
      <c r="N21">
        <v>0.28730433402821365</v>
      </c>
      <c r="O21">
        <v>0.30612612944942286</v>
      </c>
      <c r="P21">
        <v>0.32860876227114599</v>
      </c>
      <c r="Q21">
        <v>0.37415106786979718</v>
      </c>
      <c r="R21">
        <v>0.55182590764038664</v>
      </c>
      <c r="S21">
        <v>0.90181331087141681</v>
      </c>
      <c r="T21">
        <v>0</v>
      </c>
      <c r="U21">
        <v>0</v>
      </c>
      <c r="V21">
        <v>0</v>
      </c>
      <c r="W21">
        <v>0</v>
      </c>
      <c r="X21">
        <v>0</v>
      </c>
      <c r="Y21">
        <v>0.69909762860846814</v>
      </c>
      <c r="Z21">
        <v>0.40570801787540356</v>
      </c>
      <c r="AA21">
        <v>0.26431689662423263</v>
      </c>
      <c r="AB21">
        <v>0.21971661891627617</v>
      </c>
      <c r="AC21">
        <v>0.1813262807906727</v>
      </c>
      <c r="AD21">
        <v>0.16664770497497527</v>
      </c>
      <c r="AE21">
        <v>0.16437026055829113</v>
      </c>
      <c r="AF21">
        <v>0.16446060025865716</v>
      </c>
      <c r="AG21">
        <v>0.16372615804738586</v>
      </c>
      <c r="AH21">
        <v>0.17345684365991579</v>
      </c>
      <c r="AI21">
        <v>0.18996809678656204</v>
      </c>
      <c r="AJ21">
        <v>0.23154261597108561</v>
      </c>
      <c r="AK21">
        <v>0.30387742589349559</v>
      </c>
      <c r="AL21">
        <v>0.81944059896214461</v>
      </c>
      <c r="AM21">
        <v>0</v>
      </c>
      <c r="AN21">
        <v>0</v>
      </c>
      <c r="AO21">
        <v>0</v>
      </c>
      <c r="AP21">
        <v>0.37633395987280449</v>
      </c>
      <c r="AQ21">
        <v>0.14527954846418067</v>
      </c>
      <c r="AR21">
        <v>0.16225601306964293</v>
      </c>
      <c r="AS21">
        <v>0.17625016487788436</v>
      </c>
      <c r="AT21">
        <v>0.1686358528923729</v>
      </c>
      <c r="AU21">
        <v>0.15770657192588125</v>
      </c>
      <c r="AV21">
        <v>0.15445149164667185</v>
      </c>
      <c r="AW21">
        <v>0.15340649014975052</v>
      </c>
      <c r="AX21">
        <v>0.14575773288950045</v>
      </c>
      <c r="AY21">
        <v>0.13109319106554898</v>
      </c>
      <c r="AZ21">
        <v>0.12379320843204515</v>
      </c>
      <c r="BA21">
        <v>0.1212362870073205</v>
      </c>
      <c r="BB21">
        <v>0.12183801920687304</v>
      </c>
      <c r="BC21">
        <v>0.11507854381503331</v>
      </c>
      <c r="BD21">
        <v>0.40635009303573572</v>
      </c>
      <c r="BE21">
        <v>0</v>
      </c>
      <c r="BF21">
        <v>0</v>
      </c>
      <c r="BG21">
        <v>0</v>
      </c>
      <c r="BH21">
        <v>0.67934396137800424</v>
      </c>
      <c r="BI21">
        <v>0.28669705530104561</v>
      </c>
      <c r="BJ21">
        <v>0.13913159313899021</v>
      </c>
      <c r="BK21">
        <v>0.11906692422133557</v>
      </c>
      <c r="BL21">
        <v>0.1128658737769269</v>
      </c>
      <c r="BM21">
        <v>0.10644435381735902</v>
      </c>
      <c r="BN21">
        <v>9.6575406318082813E-2</v>
      </c>
      <c r="BO21">
        <v>9.0207766423565441E-2</v>
      </c>
      <c r="BP21">
        <v>9.3820224627364626E-2</v>
      </c>
      <c r="BQ21">
        <v>9.7366461726460532E-2</v>
      </c>
      <c r="BR21">
        <v>9.9460850611965107E-2</v>
      </c>
      <c r="BS21">
        <v>9.9009773249420757E-2</v>
      </c>
      <c r="BT21">
        <v>0.10264476274729167</v>
      </c>
      <c r="BU21">
        <v>0.11741900543871005</v>
      </c>
      <c r="BV21">
        <v>0.452314074570555</v>
      </c>
      <c r="BW21">
        <v>0</v>
      </c>
      <c r="BX21">
        <v>0</v>
      </c>
      <c r="BY21">
        <v>0</v>
      </c>
      <c r="BZ21">
        <v>0</v>
      </c>
      <c r="CA21">
        <v>0.91803278688524548</v>
      </c>
      <c r="CB21">
        <v>0.43108360669391993</v>
      </c>
      <c r="CC21">
        <v>0.23598502360109827</v>
      </c>
      <c r="CD21">
        <v>0.19435040736496192</v>
      </c>
      <c r="CE21">
        <v>0.17465878565211021</v>
      </c>
      <c r="CF21">
        <v>0.17693776855084548</v>
      </c>
      <c r="CG21">
        <v>0.15765773613598544</v>
      </c>
      <c r="CH21">
        <v>0.15497359996116436</v>
      </c>
      <c r="CI21">
        <v>0.1531381249566561</v>
      </c>
      <c r="CJ21">
        <v>0.18328000423692994</v>
      </c>
      <c r="CK21">
        <v>0.21764604934798279</v>
      </c>
      <c r="CL21">
        <v>0.31517468664317189</v>
      </c>
      <c r="CM21">
        <v>0.61208592201498935</v>
      </c>
      <c r="CN21">
        <v>0.95901639344262279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0.78414143779739065</v>
      </c>
      <c r="CV21">
        <v>0.31759947886178597</v>
      </c>
      <c r="CW21">
        <v>0.2781004016510239</v>
      </c>
      <c r="CX21">
        <v>0.25844899551738221</v>
      </c>
      <c r="CY21">
        <v>0.25054380230166157</v>
      </c>
      <c r="CZ21">
        <v>0.26113901804673539</v>
      </c>
      <c r="DA21">
        <v>0.25311028832136434</v>
      </c>
      <c r="DB21">
        <v>0.27616704322099056</v>
      </c>
      <c r="DC21">
        <v>0.34945393527847934</v>
      </c>
      <c r="DD21">
        <v>0.9508196721311476</v>
      </c>
      <c r="DE21">
        <v>0</v>
      </c>
      <c r="DF21">
        <v>0</v>
      </c>
      <c r="DG21">
        <v>0</v>
      </c>
      <c r="LW21" t="s">
        <v>208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1.3422356054885131E-2</v>
      </c>
      <c r="MD21">
        <v>8.0574757214083956E-2</v>
      </c>
      <c r="ME21">
        <v>0.16868848644193515</v>
      </c>
      <c r="MF21">
        <v>0.2502276084579832</v>
      </c>
      <c r="MG21">
        <v>0.30074178523306144</v>
      </c>
      <c r="MH21">
        <v>0.30441089518752851</v>
      </c>
      <c r="MI21">
        <v>0.27486610215317725</v>
      </c>
      <c r="MJ21">
        <v>0.20483523552051286</v>
      </c>
      <c r="MK21">
        <v>0.12074499914348907</v>
      </c>
      <c r="ML21">
        <v>3.7465726428655276E-2</v>
      </c>
      <c r="MM21">
        <v>2.7200967764978994E-4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2.4313850061367455E-3</v>
      </c>
      <c r="MT21">
        <v>4.153574666239946E-2</v>
      </c>
      <c r="MU21">
        <v>0.14881392100912538</v>
      </c>
      <c r="MV21">
        <v>0.27444306668988633</v>
      </c>
      <c r="MW21">
        <v>0.39407183759156589</v>
      </c>
      <c r="MX21">
        <v>0.48309535534960113</v>
      </c>
      <c r="MY21">
        <v>0.52317538974319133</v>
      </c>
      <c r="MZ21">
        <v>0.52500708821036435</v>
      </c>
      <c r="NA21">
        <v>0.48208684556270054</v>
      </c>
      <c r="NB21">
        <v>0.41452640515697659</v>
      </c>
      <c r="NC21">
        <v>0.30479853939125384</v>
      </c>
      <c r="ND21">
        <v>0.17826644490829044</v>
      </c>
      <c r="NE21">
        <v>5.9014040778763793E-2</v>
      </c>
      <c r="NF21">
        <v>1.4216129070924088E-3</v>
      </c>
      <c r="NG21">
        <v>0</v>
      </c>
      <c r="NH21">
        <v>0</v>
      </c>
      <c r="NI21">
        <v>0</v>
      </c>
      <c r="NJ21">
        <v>2.9088903264380263E-3</v>
      </c>
      <c r="NK21">
        <v>2.9139623001310476E-2</v>
      </c>
      <c r="NL21">
        <v>0.10911313279675106</v>
      </c>
      <c r="NM21">
        <v>0.22110490221189211</v>
      </c>
      <c r="NN21">
        <v>0.33241548950567268</v>
      </c>
      <c r="NO21">
        <v>0.42638515402032856</v>
      </c>
      <c r="NP21">
        <v>0.48960510713434707</v>
      </c>
      <c r="NQ21">
        <v>0.52764666492292733</v>
      </c>
      <c r="NR21">
        <v>0.52705405253843651</v>
      </c>
      <c r="NS21">
        <v>0.50356248722045804</v>
      </c>
      <c r="NT21">
        <v>0.45865748326522532</v>
      </c>
      <c r="NU21">
        <v>0.36584356293667686</v>
      </c>
      <c r="NV21">
        <v>0.2495297655435241</v>
      </c>
      <c r="NW21">
        <v>0.12414179777575343</v>
      </c>
      <c r="NX21">
        <v>1.7487565026330691E-2</v>
      </c>
      <c r="NY21">
        <v>0</v>
      </c>
      <c r="NZ21">
        <v>0</v>
      </c>
      <c r="OA21">
        <v>0</v>
      </c>
      <c r="OB21">
        <v>8.6662924231600412E-4</v>
      </c>
      <c r="OC21">
        <v>1.7887821371806733E-2</v>
      </c>
      <c r="OD21">
        <v>9.2128876791810685E-2</v>
      </c>
      <c r="OE21">
        <v>0.22247112720405027</v>
      </c>
      <c r="OF21">
        <v>0.35546520964246636</v>
      </c>
      <c r="OG21">
        <v>0.47092377946773611</v>
      </c>
      <c r="OH21">
        <v>0.55706656344826422</v>
      </c>
      <c r="OI21">
        <v>0.60696215480071769</v>
      </c>
      <c r="OJ21">
        <v>0.60679503248645683</v>
      </c>
      <c r="OK21">
        <v>0.56978493576099842</v>
      </c>
      <c r="OL21">
        <v>0.50148542804974006</v>
      </c>
      <c r="OM21">
        <v>0.39896652227403234</v>
      </c>
      <c r="ON21">
        <v>0.26843110526005703</v>
      </c>
      <c r="OO21">
        <v>0.1276802324143102</v>
      </c>
      <c r="OP21">
        <v>1.2751171289187221E-2</v>
      </c>
      <c r="OQ21">
        <v>0</v>
      </c>
      <c r="OR21">
        <v>0</v>
      </c>
      <c r="OS21">
        <v>0</v>
      </c>
      <c r="OT21">
        <v>0</v>
      </c>
      <c r="OU21">
        <v>5.9678178585130909E-5</v>
      </c>
      <c r="OV21">
        <v>2.1438517127609562E-2</v>
      </c>
      <c r="OW21">
        <v>0.10728264283111036</v>
      </c>
      <c r="OX21">
        <v>0.21576634634985567</v>
      </c>
      <c r="OY21">
        <v>0.31487099421831355</v>
      </c>
      <c r="OZ21">
        <v>0.37965361610483428</v>
      </c>
      <c r="PA21">
        <v>0.41578471764314723</v>
      </c>
      <c r="PB21">
        <v>0.42510097425495796</v>
      </c>
      <c r="PC21">
        <v>0.39052553513188087</v>
      </c>
      <c r="PD21">
        <v>0.30949365226825248</v>
      </c>
      <c r="PE21">
        <v>0.20887273951067939</v>
      </c>
      <c r="PF21">
        <v>9.5612295560703678E-2</v>
      </c>
      <c r="PG21">
        <v>1.6776606294767498E-2</v>
      </c>
      <c r="PH21">
        <v>4.5652698149867259E-5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8.2618780600080093E-3</v>
      </c>
      <c r="PP21">
        <v>7.9752769429384862E-2</v>
      </c>
      <c r="PQ21">
        <v>0.16573130384834994</v>
      </c>
      <c r="PR21">
        <v>0.23653788859984057</v>
      </c>
      <c r="PS21">
        <v>0.26976032003265488</v>
      </c>
      <c r="PT21">
        <v>0.26408162030782356</v>
      </c>
      <c r="PU21">
        <v>0.22438373028488751</v>
      </c>
      <c r="PV21">
        <v>0.15023527479285576</v>
      </c>
      <c r="PW21">
        <v>6.0220968750260534E-2</v>
      </c>
      <c r="PX21">
        <v>9.1448437237010374E-5</v>
      </c>
      <c r="PY21">
        <v>0</v>
      </c>
      <c r="PZ21">
        <v>0</v>
      </c>
      <c r="QA21">
        <v>0</v>
      </c>
      <c r="QC21" t="s">
        <v>208</v>
      </c>
      <c r="QD21" t="s">
        <v>195</v>
      </c>
      <c r="QE21" t="s">
        <v>196</v>
      </c>
      <c r="QF21">
        <v>0.43344108000423387</v>
      </c>
    </row>
    <row r="22" spans="2:448" x14ac:dyDescent="0.45">
      <c r="B22" t="s">
        <v>209</v>
      </c>
      <c r="C22" t="s">
        <v>191</v>
      </c>
      <c r="D22">
        <v>0</v>
      </c>
      <c r="E22">
        <v>0</v>
      </c>
      <c r="F22">
        <v>0</v>
      </c>
      <c r="G22">
        <v>0</v>
      </c>
      <c r="H22">
        <v>0.94915254237288127</v>
      </c>
      <c r="I22">
        <v>0.55425488874389262</v>
      </c>
      <c r="J22">
        <v>0.37597354918171561</v>
      </c>
      <c r="K22">
        <v>0.31172175847269162</v>
      </c>
      <c r="L22">
        <v>0.2777407889790538</v>
      </c>
      <c r="M22">
        <v>0.27246365866437133</v>
      </c>
      <c r="N22">
        <v>0.27311641709243123</v>
      </c>
      <c r="O22">
        <v>0.27516904544148157</v>
      </c>
      <c r="P22">
        <v>0.31372342595288299</v>
      </c>
      <c r="Q22">
        <v>0.38379358002611763</v>
      </c>
      <c r="R22">
        <v>0.67035389100824483</v>
      </c>
      <c r="S22">
        <v>0</v>
      </c>
      <c r="T22">
        <v>0</v>
      </c>
      <c r="U22">
        <v>0</v>
      </c>
      <c r="V22">
        <v>0</v>
      </c>
      <c r="W22">
        <v>0</v>
      </c>
      <c r="X22">
        <v>0.93442622950819643</v>
      </c>
      <c r="Y22">
        <v>0.5622047736246325</v>
      </c>
      <c r="Z22">
        <v>0.27817320022424191</v>
      </c>
      <c r="AA22">
        <v>0.20425125485560625</v>
      </c>
      <c r="AB22">
        <v>0.18611917146995727</v>
      </c>
      <c r="AC22">
        <v>0.17583007374948942</v>
      </c>
      <c r="AD22">
        <v>0.1839324261744906</v>
      </c>
      <c r="AE22">
        <v>0.19152539075137792</v>
      </c>
      <c r="AF22">
        <v>0.19096860388087769</v>
      </c>
      <c r="AG22">
        <v>0.18719303596581913</v>
      </c>
      <c r="AH22">
        <v>0.19791104704878681</v>
      </c>
      <c r="AI22">
        <v>0.20917134788148528</v>
      </c>
      <c r="AJ22">
        <v>0.2321321819718635</v>
      </c>
      <c r="AK22">
        <v>0.43269860865576465</v>
      </c>
      <c r="AL22">
        <v>0.95901639344262302</v>
      </c>
      <c r="AM22">
        <v>0</v>
      </c>
      <c r="AN22">
        <v>0</v>
      </c>
      <c r="AO22">
        <v>0</v>
      </c>
      <c r="AP22">
        <v>0.29230669224240846</v>
      </c>
      <c r="AQ22">
        <v>0.18612088679921043</v>
      </c>
      <c r="AR22">
        <v>0.21105986814804356</v>
      </c>
      <c r="AS22">
        <v>0.20756795156471688</v>
      </c>
      <c r="AT22">
        <v>0.20215613410341485</v>
      </c>
      <c r="AU22">
        <v>0.19332495079791875</v>
      </c>
      <c r="AV22">
        <v>0.17803642888057133</v>
      </c>
      <c r="AW22">
        <v>0.17277437161677642</v>
      </c>
      <c r="AX22">
        <v>0.16401203202226097</v>
      </c>
      <c r="AY22">
        <v>0.15518237524167383</v>
      </c>
      <c r="AZ22">
        <v>0.15947668000227624</v>
      </c>
      <c r="BA22">
        <v>0.1594958009197894</v>
      </c>
      <c r="BB22">
        <v>0.16152925138292892</v>
      </c>
      <c r="BC22">
        <v>0.14220766770110668</v>
      </c>
      <c r="BD22">
        <v>0.56741769280728316</v>
      </c>
      <c r="BE22">
        <v>0</v>
      </c>
      <c r="BF22">
        <v>0</v>
      </c>
      <c r="BG22">
        <v>0</v>
      </c>
      <c r="BH22">
        <v>0.48075091560003103</v>
      </c>
      <c r="BI22">
        <v>0.18753652897040601</v>
      </c>
      <c r="BJ22">
        <v>0.1384262589474968</v>
      </c>
      <c r="BK22">
        <v>0.13991491622610053</v>
      </c>
      <c r="BL22">
        <v>0.13591138658160692</v>
      </c>
      <c r="BM22">
        <v>0.13485871264665558</v>
      </c>
      <c r="BN22">
        <v>0.12896099726514385</v>
      </c>
      <c r="BO22">
        <v>0.1322482157901857</v>
      </c>
      <c r="BP22">
        <v>0.1206899189349418</v>
      </c>
      <c r="BQ22">
        <v>0.11955579726905341</v>
      </c>
      <c r="BR22">
        <v>0.11860623611852941</v>
      </c>
      <c r="BS22">
        <v>0.12460757779493373</v>
      </c>
      <c r="BT22">
        <v>0.12887766018608537</v>
      </c>
      <c r="BU22">
        <v>0.16155999815220387</v>
      </c>
      <c r="BV22">
        <v>0.64816324437598494</v>
      </c>
      <c r="BW22">
        <v>0</v>
      </c>
      <c r="BX22">
        <v>0</v>
      </c>
      <c r="BY22">
        <v>0</v>
      </c>
      <c r="BZ22">
        <v>0</v>
      </c>
      <c r="CA22">
        <v>0.72842548261963402</v>
      </c>
      <c r="CB22">
        <v>0.38320598935519806</v>
      </c>
      <c r="CC22">
        <v>0.27086967678243634</v>
      </c>
      <c r="CD22">
        <v>0.23022028736396644</v>
      </c>
      <c r="CE22">
        <v>0.20600526957186777</v>
      </c>
      <c r="CF22">
        <v>0.19567922658385833</v>
      </c>
      <c r="CG22">
        <v>0.1883168459986389</v>
      </c>
      <c r="CH22">
        <v>0.1952672270761911</v>
      </c>
      <c r="CI22">
        <v>0.20078417444261423</v>
      </c>
      <c r="CJ22">
        <v>0.22555988486912487</v>
      </c>
      <c r="CK22">
        <v>0.27132782695619256</v>
      </c>
      <c r="CL22">
        <v>0.45665706988912769</v>
      </c>
      <c r="CM22">
        <v>0.76316931286076362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0.98360655737704916</v>
      </c>
      <c r="CU22">
        <v>0.53824285804054783</v>
      </c>
      <c r="CV22">
        <v>0.38335407249229847</v>
      </c>
      <c r="CW22">
        <v>0.3422348074597904</v>
      </c>
      <c r="CX22">
        <v>0.32212052844261607</v>
      </c>
      <c r="CY22">
        <v>0.31325764538400969</v>
      </c>
      <c r="CZ22">
        <v>0.33402382982898732</v>
      </c>
      <c r="DA22">
        <v>0.34154366787545692</v>
      </c>
      <c r="DB22">
        <v>0.38640906620006782</v>
      </c>
      <c r="DC22">
        <v>0.64845059947100236</v>
      </c>
      <c r="DD22">
        <v>0</v>
      </c>
      <c r="DE22">
        <v>0</v>
      </c>
      <c r="DF22">
        <v>0</v>
      </c>
      <c r="DG22">
        <v>0</v>
      </c>
      <c r="LW22" t="s">
        <v>209</v>
      </c>
      <c r="LX22">
        <v>0</v>
      </c>
      <c r="LY22">
        <v>0</v>
      </c>
      <c r="LZ22">
        <v>0</v>
      </c>
      <c r="MA22">
        <v>0</v>
      </c>
      <c r="MB22">
        <v>2.0775693449749563E-4</v>
      </c>
      <c r="MC22">
        <v>3.5818573557828789E-2</v>
      </c>
      <c r="MD22">
        <v>0.11265491377049165</v>
      </c>
      <c r="ME22">
        <v>0.19369802698130084</v>
      </c>
      <c r="MF22">
        <v>0.23831594042038101</v>
      </c>
      <c r="MG22">
        <v>0.26021636339761761</v>
      </c>
      <c r="MH22">
        <v>0.24922941636952736</v>
      </c>
      <c r="MI22">
        <v>0.19846669202066614</v>
      </c>
      <c r="MJ22">
        <v>0.12855830126678205</v>
      </c>
      <c r="MK22">
        <v>5.8152667525195705E-2</v>
      </c>
      <c r="ML22">
        <v>1.0035511926352058E-2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1.2223194778531182E-5</v>
      </c>
      <c r="MS22">
        <v>8.2792685536930248E-3</v>
      </c>
      <c r="MT22">
        <v>7.8540928850978048E-2</v>
      </c>
      <c r="MU22">
        <v>0.20357163047964433</v>
      </c>
      <c r="MV22">
        <v>0.33054440122427314</v>
      </c>
      <c r="MW22">
        <v>0.42995316684375667</v>
      </c>
      <c r="MX22">
        <v>0.47139029124171417</v>
      </c>
      <c r="MY22">
        <v>0.48632040497543283</v>
      </c>
      <c r="MZ22">
        <v>0.46028230886787491</v>
      </c>
      <c r="NA22">
        <v>0.40022308079401819</v>
      </c>
      <c r="NB22">
        <v>0.3115238466239264</v>
      </c>
      <c r="NC22">
        <v>0.20381706279965736</v>
      </c>
      <c r="ND22">
        <v>9.4159254065897147E-2</v>
      </c>
      <c r="NE22">
        <v>1.3638331439504488E-2</v>
      </c>
      <c r="NF22">
        <v>3.640405729980955E-5</v>
      </c>
      <c r="NG22">
        <v>0</v>
      </c>
      <c r="NH22">
        <v>0</v>
      </c>
      <c r="NI22">
        <v>0</v>
      </c>
      <c r="NJ22">
        <v>1.2154405674452709E-2</v>
      </c>
      <c r="NK22">
        <v>5.4190805741225583E-2</v>
      </c>
      <c r="NL22">
        <v>0.14594567661481281</v>
      </c>
      <c r="NM22">
        <v>0.25276048795966832</v>
      </c>
      <c r="NN22">
        <v>0.34995623864182679</v>
      </c>
      <c r="NO22">
        <v>0.42098764315899539</v>
      </c>
      <c r="NP22">
        <v>0.4567793858479493</v>
      </c>
      <c r="NQ22">
        <v>0.47543957024068911</v>
      </c>
      <c r="NR22">
        <v>0.45905040095663402</v>
      </c>
      <c r="NS22">
        <v>0.41842950228933523</v>
      </c>
      <c r="NT22">
        <v>0.34248624437104869</v>
      </c>
      <c r="NU22">
        <v>0.25010670886477443</v>
      </c>
      <c r="NV22">
        <v>0.15036589242743109</v>
      </c>
      <c r="NW22">
        <v>5.9040873054198487E-2</v>
      </c>
      <c r="NX22">
        <v>7.5852418468232716E-3</v>
      </c>
      <c r="NY22">
        <v>0</v>
      </c>
      <c r="NZ22">
        <v>0</v>
      </c>
      <c r="OA22">
        <v>0</v>
      </c>
      <c r="OB22">
        <v>5.669231246037445E-3</v>
      </c>
      <c r="OC22">
        <v>3.8323233632766587E-2</v>
      </c>
      <c r="OD22">
        <v>0.15367227440907322</v>
      </c>
      <c r="OE22">
        <v>0.28623844627622447</v>
      </c>
      <c r="OF22">
        <v>0.40563241990548932</v>
      </c>
      <c r="OG22">
        <v>0.49080757800370622</v>
      </c>
      <c r="OH22">
        <v>0.53554229625822614</v>
      </c>
      <c r="OI22">
        <v>0.53891244214633083</v>
      </c>
      <c r="OJ22">
        <v>0.52403109070758935</v>
      </c>
      <c r="OK22">
        <v>0.47870163298878943</v>
      </c>
      <c r="OL22">
        <v>0.40553185660857077</v>
      </c>
      <c r="OM22">
        <v>0.29721847251106276</v>
      </c>
      <c r="ON22">
        <v>0.17542852583827628</v>
      </c>
      <c r="OO22">
        <v>6.1587930344682768E-2</v>
      </c>
      <c r="OP22">
        <v>5.5136817721392912E-3</v>
      </c>
      <c r="OQ22">
        <v>0</v>
      </c>
      <c r="OR22">
        <v>0</v>
      </c>
      <c r="OS22">
        <v>0</v>
      </c>
      <c r="OT22">
        <v>0</v>
      </c>
      <c r="OU22">
        <v>2.0417446971741898E-3</v>
      </c>
      <c r="OV22">
        <v>4.9569819891288718E-2</v>
      </c>
      <c r="OW22">
        <v>0.14276737637562756</v>
      </c>
      <c r="OX22">
        <v>0.24225238660708392</v>
      </c>
      <c r="OY22">
        <v>0.33682901098742957</v>
      </c>
      <c r="OZ22">
        <v>0.38700885351482961</v>
      </c>
      <c r="PA22">
        <v>0.39657421470050136</v>
      </c>
      <c r="PB22">
        <v>0.36746705668235136</v>
      </c>
      <c r="PC22">
        <v>0.31033912985626538</v>
      </c>
      <c r="PD22">
        <v>0.22634808019928276</v>
      </c>
      <c r="PE22">
        <v>0.12954768900856942</v>
      </c>
      <c r="PF22">
        <v>4.0288832434955929E-2</v>
      </c>
      <c r="PG22">
        <v>2.4732210842959316E-3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6.7102055450882056E-7</v>
      </c>
      <c r="PO22">
        <v>2.3627835276088128E-2</v>
      </c>
      <c r="PP22">
        <v>8.8714571238917447E-2</v>
      </c>
      <c r="PQ22">
        <v>0.15631339987208157</v>
      </c>
      <c r="PR22">
        <v>0.20235497920995188</v>
      </c>
      <c r="PS22">
        <v>0.21867121658364122</v>
      </c>
      <c r="PT22">
        <v>0.20500207019668976</v>
      </c>
      <c r="PU22">
        <v>0.16259407967344822</v>
      </c>
      <c r="PV22">
        <v>9.4752942674766E-2</v>
      </c>
      <c r="PW22">
        <v>1.2116432088208069E-2</v>
      </c>
      <c r="PX22">
        <v>0</v>
      </c>
      <c r="PY22">
        <v>0</v>
      </c>
      <c r="PZ22">
        <v>0</v>
      </c>
      <c r="QA22">
        <v>0</v>
      </c>
      <c r="QC22" t="s">
        <v>209</v>
      </c>
      <c r="QD22" t="s">
        <v>195</v>
      </c>
      <c r="QE22" t="s">
        <v>196</v>
      </c>
      <c r="QF22">
        <v>0.48406231432498315</v>
      </c>
    </row>
    <row r="23" spans="2:448" x14ac:dyDescent="0.45">
      <c r="B23" t="s">
        <v>210</v>
      </c>
      <c r="C23" t="s">
        <v>191</v>
      </c>
      <c r="D23">
        <v>0</v>
      </c>
      <c r="E23">
        <v>0</v>
      </c>
      <c r="F23">
        <v>0</v>
      </c>
      <c r="G23">
        <v>0</v>
      </c>
      <c r="H23">
        <v>0.92134695237391018</v>
      </c>
      <c r="I23">
        <v>0.47959272905113476</v>
      </c>
      <c r="J23">
        <v>0.32415763921807833</v>
      </c>
      <c r="K23">
        <v>0.27011496898780585</v>
      </c>
      <c r="L23">
        <v>0.2612923900926496</v>
      </c>
      <c r="M23">
        <v>0.24940447302662003</v>
      </c>
      <c r="N23">
        <v>0.25073552613820677</v>
      </c>
      <c r="O23">
        <v>0.25318736537230302</v>
      </c>
      <c r="P23">
        <v>0.28390877326854908</v>
      </c>
      <c r="Q23">
        <v>0.37434191163302188</v>
      </c>
      <c r="R23">
        <v>0.65198413515191134</v>
      </c>
      <c r="S23">
        <v>0</v>
      </c>
      <c r="T23">
        <v>0</v>
      </c>
      <c r="U23">
        <v>0</v>
      </c>
      <c r="V23">
        <v>0</v>
      </c>
      <c r="W23">
        <v>0</v>
      </c>
      <c r="X23">
        <v>0.90861196730925242</v>
      </c>
      <c r="Y23">
        <v>0.5448598676774935</v>
      </c>
      <c r="Z23">
        <v>0.27556971882849696</v>
      </c>
      <c r="AA23">
        <v>0.19975431171849936</v>
      </c>
      <c r="AB23">
        <v>0.18316547394307739</v>
      </c>
      <c r="AC23">
        <v>0.17594856395906092</v>
      </c>
      <c r="AD23">
        <v>0.18576647368824836</v>
      </c>
      <c r="AE23">
        <v>0.19286286190888224</v>
      </c>
      <c r="AF23">
        <v>0.19132491659460568</v>
      </c>
      <c r="AG23">
        <v>0.18930196108704539</v>
      </c>
      <c r="AH23">
        <v>0.19903212832664746</v>
      </c>
      <c r="AI23">
        <v>0.21235598148328719</v>
      </c>
      <c r="AJ23">
        <v>0.22496665469962068</v>
      </c>
      <c r="AK23">
        <v>0.43661581200530736</v>
      </c>
      <c r="AL23">
        <v>0.97540983606557397</v>
      </c>
      <c r="AM23">
        <v>0</v>
      </c>
      <c r="AN23">
        <v>0</v>
      </c>
      <c r="AO23">
        <v>0</v>
      </c>
      <c r="AP23">
        <v>0.28864779054267137</v>
      </c>
      <c r="AQ23">
        <v>0.17655821892629434</v>
      </c>
      <c r="AR23">
        <v>0.19025299164749013</v>
      </c>
      <c r="AS23">
        <v>0.18586635014401381</v>
      </c>
      <c r="AT23">
        <v>0.18406102164907107</v>
      </c>
      <c r="AU23">
        <v>0.17606483826043257</v>
      </c>
      <c r="AV23">
        <v>0.17071166373301883</v>
      </c>
      <c r="AW23">
        <v>0.16172448412155951</v>
      </c>
      <c r="AX23">
        <v>0.15480683883003221</v>
      </c>
      <c r="AY23">
        <v>0.14920219067291479</v>
      </c>
      <c r="AZ23">
        <v>0.14677269926437309</v>
      </c>
      <c r="BA23">
        <v>0.15124850004047835</v>
      </c>
      <c r="BB23">
        <v>0.14288263531170628</v>
      </c>
      <c r="BC23">
        <v>0.15265700405222052</v>
      </c>
      <c r="BD23">
        <v>0.58419537505269259</v>
      </c>
      <c r="BE23">
        <v>0</v>
      </c>
      <c r="BF23">
        <v>0</v>
      </c>
      <c r="BG23">
        <v>0</v>
      </c>
      <c r="BH23">
        <v>0.48555764456843731</v>
      </c>
      <c r="BI23">
        <v>0.18354762437273148</v>
      </c>
      <c r="BJ23">
        <v>0.12789207648071194</v>
      </c>
      <c r="BK23">
        <v>0.12662382921822038</v>
      </c>
      <c r="BL23">
        <v>0.12097561745890266</v>
      </c>
      <c r="BM23">
        <v>0.11451640642175442</v>
      </c>
      <c r="BN23">
        <v>0.11236721902716111</v>
      </c>
      <c r="BO23">
        <v>0.11062318378063456</v>
      </c>
      <c r="BP23">
        <v>0.1077531075287378</v>
      </c>
      <c r="BQ23">
        <v>0.11302083435244362</v>
      </c>
      <c r="BR23">
        <v>0.10400335491735455</v>
      </c>
      <c r="BS23">
        <v>0.10538805191344083</v>
      </c>
      <c r="BT23">
        <v>0.11174584206405019</v>
      </c>
      <c r="BU23">
        <v>0.15589658928167846</v>
      </c>
      <c r="BV23">
        <v>0.66460251612875409</v>
      </c>
      <c r="BW23">
        <v>0</v>
      </c>
      <c r="BX23">
        <v>0</v>
      </c>
      <c r="BY23">
        <v>0</v>
      </c>
      <c r="BZ23">
        <v>0</v>
      </c>
      <c r="CA23">
        <v>0.65970935282093024</v>
      </c>
      <c r="CB23">
        <v>0.33826806310815599</v>
      </c>
      <c r="CC23">
        <v>0.25747233778520662</v>
      </c>
      <c r="CD23">
        <v>0.21836194326107369</v>
      </c>
      <c r="CE23">
        <v>0.19543677080730257</v>
      </c>
      <c r="CF23">
        <v>0.17605605863180035</v>
      </c>
      <c r="CG23">
        <v>0.1797285661835008</v>
      </c>
      <c r="CH23">
        <v>0.18191871814709912</v>
      </c>
      <c r="CI23">
        <v>0.19811833356112116</v>
      </c>
      <c r="CJ23">
        <v>0.21392777395215853</v>
      </c>
      <c r="CK23">
        <v>0.25346841514122986</v>
      </c>
      <c r="CL23">
        <v>0.45034225385636073</v>
      </c>
      <c r="CM23">
        <v>0.77952658595237767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0.94353791915053287</v>
      </c>
      <c r="CU23">
        <v>0.46959888086959078</v>
      </c>
      <c r="CV23">
        <v>0.36335403160087515</v>
      </c>
      <c r="CW23">
        <v>0.32686559320748076</v>
      </c>
      <c r="CX23">
        <v>0.30884892534064778</v>
      </c>
      <c r="CY23">
        <v>0.2874846043811794</v>
      </c>
      <c r="CZ23">
        <v>0.29618859589641106</v>
      </c>
      <c r="DA23">
        <v>0.29517258323770834</v>
      </c>
      <c r="DB23">
        <v>0.30452633361892067</v>
      </c>
      <c r="DC23">
        <v>0.50256706748096081</v>
      </c>
      <c r="DD23">
        <v>0</v>
      </c>
      <c r="DE23">
        <v>0</v>
      </c>
      <c r="DF23">
        <v>0</v>
      </c>
      <c r="DG23">
        <v>0</v>
      </c>
      <c r="LW23" t="s">
        <v>210</v>
      </c>
      <c r="LX23">
        <v>0</v>
      </c>
      <c r="LY23">
        <v>0</v>
      </c>
      <c r="LZ23">
        <v>0</v>
      </c>
      <c r="MA23">
        <v>0</v>
      </c>
      <c r="MB23">
        <v>8.2926378085634216E-4</v>
      </c>
      <c r="MC23">
        <v>4.4604100108104117E-2</v>
      </c>
      <c r="MD23">
        <v>0.13215187235794945</v>
      </c>
      <c r="ME23">
        <v>0.22603134074648321</v>
      </c>
      <c r="MF23">
        <v>0.28448796720485164</v>
      </c>
      <c r="MG23">
        <v>0.30900188368980619</v>
      </c>
      <c r="MH23">
        <v>0.29098273996795632</v>
      </c>
      <c r="MI23">
        <v>0.2364512242962398</v>
      </c>
      <c r="MJ23">
        <v>0.15302626519604245</v>
      </c>
      <c r="MK23">
        <v>7.1453699290275091E-2</v>
      </c>
      <c r="ML23">
        <v>1.4034916123685622E-2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2.8160359147476195E-5</v>
      </c>
      <c r="MS23">
        <v>8.939961987913329E-3</v>
      </c>
      <c r="MT23">
        <v>8.2988296825870014E-2</v>
      </c>
      <c r="MU23">
        <v>0.20930938707464408</v>
      </c>
      <c r="MV23">
        <v>0.32886512670267887</v>
      </c>
      <c r="MW23">
        <v>0.42520465904237559</v>
      </c>
      <c r="MX23">
        <v>0.47013183655825941</v>
      </c>
      <c r="MY23">
        <v>0.48042690285792999</v>
      </c>
      <c r="MZ23">
        <v>0.45194592283111912</v>
      </c>
      <c r="NA23">
        <v>0.39065289478300852</v>
      </c>
      <c r="NB23">
        <v>0.29928941419854549</v>
      </c>
      <c r="NC23">
        <v>0.19359221975060237</v>
      </c>
      <c r="ND23">
        <v>8.8734067905958294E-2</v>
      </c>
      <c r="NE23">
        <v>1.1613716148610514E-2</v>
      </c>
      <c r="NF23">
        <v>9.9231427853029223E-6</v>
      </c>
      <c r="NG23">
        <v>0</v>
      </c>
      <c r="NH23">
        <v>0</v>
      </c>
      <c r="NI23">
        <v>0</v>
      </c>
      <c r="NJ23">
        <v>1.1623575490383134E-2</v>
      </c>
      <c r="NK23">
        <v>5.5649448584857354E-2</v>
      </c>
      <c r="NL23">
        <v>0.15066977447837127</v>
      </c>
      <c r="NM23">
        <v>0.26029651047855606</v>
      </c>
      <c r="NN23">
        <v>0.35911876000837345</v>
      </c>
      <c r="NO23">
        <v>0.43260025153375131</v>
      </c>
      <c r="NP23">
        <v>0.46818760353828559</v>
      </c>
      <c r="NQ23">
        <v>0.48390489332601372</v>
      </c>
      <c r="NR23">
        <v>0.45764885953049173</v>
      </c>
      <c r="NS23">
        <v>0.4030541380326112</v>
      </c>
      <c r="NT23">
        <v>0.32927187920168577</v>
      </c>
      <c r="NU23">
        <v>0.24308486125997425</v>
      </c>
      <c r="NV23">
        <v>0.14873873716483768</v>
      </c>
      <c r="NW23">
        <v>5.6559496512584975E-2</v>
      </c>
      <c r="NX23">
        <v>6.2201895872787457E-3</v>
      </c>
      <c r="NY23">
        <v>0</v>
      </c>
      <c r="NZ23">
        <v>0</v>
      </c>
      <c r="OA23">
        <v>0</v>
      </c>
      <c r="OB23">
        <v>5.3903076760241355E-3</v>
      </c>
      <c r="OC23">
        <v>3.999362991439355E-2</v>
      </c>
      <c r="OD23">
        <v>0.16197982633728683</v>
      </c>
      <c r="OE23">
        <v>0.30039761332902881</v>
      </c>
      <c r="OF23">
        <v>0.42321931053667056</v>
      </c>
      <c r="OG23">
        <v>0.51124146108247359</v>
      </c>
      <c r="OH23">
        <v>0.55461211723660975</v>
      </c>
      <c r="OI23">
        <v>0.56051793275276207</v>
      </c>
      <c r="OJ23">
        <v>0.54112935129991024</v>
      </c>
      <c r="OK23">
        <v>0.4818511221301055</v>
      </c>
      <c r="OL23">
        <v>0.41075417466515751</v>
      </c>
      <c r="OM23">
        <v>0.30005900625567039</v>
      </c>
      <c r="ON23">
        <v>0.17510580658493949</v>
      </c>
      <c r="OO23">
        <v>5.8201585709650859E-2</v>
      </c>
      <c r="OP23">
        <v>4.6713258220837791E-3</v>
      </c>
      <c r="OQ23">
        <v>0</v>
      </c>
      <c r="OR23">
        <v>0</v>
      </c>
      <c r="OS23">
        <v>0</v>
      </c>
      <c r="OT23">
        <v>0</v>
      </c>
      <c r="OU23">
        <v>2.451871839277421E-3</v>
      </c>
      <c r="OV23">
        <v>5.1189034927296442E-2</v>
      </c>
      <c r="OW23">
        <v>0.14714925699831707</v>
      </c>
      <c r="OX23">
        <v>0.25572692638096062</v>
      </c>
      <c r="OY23">
        <v>0.35028813086432065</v>
      </c>
      <c r="OZ23">
        <v>0.40988380205826602</v>
      </c>
      <c r="PA23">
        <v>0.41711184991480521</v>
      </c>
      <c r="PB23">
        <v>0.38749988644985112</v>
      </c>
      <c r="PC23">
        <v>0.33103387415622815</v>
      </c>
      <c r="PD23">
        <v>0.24323698660636819</v>
      </c>
      <c r="PE23">
        <v>0.1374114064120453</v>
      </c>
      <c r="PF23">
        <v>4.0288678791710712E-2</v>
      </c>
      <c r="PG23">
        <v>2.1166281784325736E-3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4.1060743017783059E-5</v>
      </c>
      <c r="PO23">
        <v>3.9771963324100698E-2</v>
      </c>
      <c r="PP23">
        <v>0.12581157344297725</v>
      </c>
      <c r="PQ23">
        <v>0.20941850279808147</v>
      </c>
      <c r="PR23">
        <v>0.26024874365385925</v>
      </c>
      <c r="PS23">
        <v>0.28858279416789773</v>
      </c>
      <c r="PT23">
        <v>0.26490342610212847</v>
      </c>
      <c r="PU23">
        <v>0.20329026644985287</v>
      </c>
      <c r="PV23">
        <v>0.11702563336701532</v>
      </c>
      <c r="PW23">
        <v>1.8626721146838734E-2</v>
      </c>
      <c r="PX23">
        <v>0</v>
      </c>
      <c r="PY23">
        <v>0</v>
      </c>
      <c r="PZ23">
        <v>0</v>
      </c>
      <c r="QA23">
        <v>0</v>
      </c>
      <c r="QC23" t="s">
        <v>210</v>
      </c>
      <c r="QD23" t="s">
        <v>195</v>
      </c>
      <c r="QE23" t="s">
        <v>196</v>
      </c>
      <c r="QF23">
        <v>0.45228641445284479</v>
      </c>
    </row>
    <row r="24" spans="2:448" x14ac:dyDescent="0.45">
      <c r="B24" t="s">
        <v>211</v>
      </c>
      <c r="C24" t="s">
        <v>191</v>
      </c>
      <c r="D24">
        <v>0</v>
      </c>
      <c r="E24">
        <v>0</v>
      </c>
      <c r="F24">
        <v>0</v>
      </c>
      <c r="G24">
        <v>0</v>
      </c>
      <c r="H24">
        <v>0</v>
      </c>
      <c r="I24">
        <v>0.63699352097151796</v>
      </c>
      <c r="J24">
        <v>0.40842420608013386</v>
      </c>
      <c r="K24">
        <v>0.35186158808037565</v>
      </c>
      <c r="L24">
        <v>0.28970967056304836</v>
      </c>
      <c r="M24">
        <v>0.28623405801313589</v>
      </c>
      <c r="N24">
        <v>0.29051769651676107</v>
      </c>
      <c r="O24">
        <v>0.29876171271976809</v>
      </c>
      <c r="P24">
        <v>0.33055343847274021</v>
      </c>
      <c r="Q24">
        <v>0.39922804665002104</v>
      </c>
      <c r="R24">
        <v>0.61352972273489104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0.61096585250039681</v>
      </c>
      <c r="Z24">
        <v>0.33825889459197794</v>
      </c>
      <c r="AA24">
        <v>0.22970752438496714</v>
      </c>
      <c r="AB24">
        <v>0.19977880230035172</v>
      </c>
      <c r="AC24">
        <v>0.17571834962834815</v>
      </c>
      <c r="AD24">
        <v>0.162518801934841</v>
      </c>
      <c r="AE24">
        <v>0.17116947815853867</v>
      </c>
      <c r="AF24">
        <v>0.17650590255391774</v>
      </c>
      <c r="AG24">
        <v>0.19345005795886647</v>
      </c>
      <c r="AH24">
        <v>0.21081779702896222</v>
      </c>
      <c r="AI24">
        <v>0.22463613877370792</v>
      </c>
      <c r="AJ24">
        <v>0.22909044611745599</v>
      </c>
      <c r="AK24">
        <v>0.33351676309179956</v>
      </c>
      <c r="AL24">
        <v>0.8951960582990196</v>
      </c>
      <c r="AM24">
        <v>0</v>
      </c>
      <c r="AN24">
        <v>0</v>
      </c>
      <c r="AO24">
        <v>0</v>
      </c>
      <c r="AP24">
        <v>0.36468074177404869</v>
      </c>
      <c r="AQ24">
        <v>0.15683317297466248</v>
      </c>
      <c r="AR24">
        <v>0.1970959198696369</v>
      </c>
      <c r="AS24">
        <v>0.18757561345698498</v>
      </c>
      <c r="AT24">
        <v>0.18260045788504989</v>
      </c>
      <c r="AU24">
        <v>0.18693466698516351</v>
      </c>
      <c r="AV24">
        <v>0.18369682339040308</v>
      </c>
      <c r="AW24">
        <v>0.17504426241677115</v>
      </c>
      <c r="AX24">
        <v>0.17095360048576144</v>
      </c>
      <c r="AY24">
        <v>0.16995686040366187</v>
      </c>
      <c r="AZ24">
        <v>0.17897551978111689</v>
      </c>
      <c r="BA24">
        <v>0.1653159891744487</v>
      </c>
      <c r="BB24">
        <v>0.1464674645779781</v>
      </c>
      <c r="BC24">
        <v>0.13318944912299605</v>
      </c>
      <c r="BD24">
        <v>0.51134183082397799</v>
      </c>
      <c r="BE24">
        <v>0</v>
      </c>
      <c r="BF24">
        <v>0</v>
      </c>
      <c r="BG24">
        <v>0</v>
      </c>
      <c r="BH24">
        <v>0.55028439321777256</v>
      </c>
      <c r="BI24">
        <v>0.20224669535419301</v>
      </c>
      <c r="BJ24">
        <v>0.14293550036104907</v>
      </c>
      <c r="BK24">
        <v>0.13330051286905328</v>
      </c>
      <c r="BL24">
        <v>0.1263699570074284</v>
      </c>
      <c r="BM24">
        <v>0.10357167354414974</v>
      </c>
      <c r="BN24">
        <v>9.7348060129553368E-2</v>
      </c>
      <c r="BO24">
        <v>9.8578189156320911E-2</v>
      </c>
      <c r="BP24">
        <v>0.10717440679572883</v>
      </c>
      <c r="BQ24">
        <v>0.10762196600211976</v>
      </c>
      <c r="BR24">
        <v>0.10621340948406593</v>
      </c>
      <c r="BS24">
        <v>0.11594885906149154</v>
      </c>
      <c r="BT24">
        <v>0.11130108821447558</v>
      </c>
      <c r="BU24">
        <v>0.14062039562544121</v>
      </c>
      <c r="BV24">
        <v>0.57833880612217992</v>
      </c>
      <c r="BW24">
        <v>0</v>
      </c>
      <c r="BX24">
        <v>0</v>
      </c>
      <c r="BY24">
        <v>0</v>
      </c>
      <c r="BZ24">
        <v>0</v>
      </c>
      <c r="CA24">
        <v>0.81649727867467581</v>
      </c>
      <c r="CB24">
        <v>0.36149429435615948</v>
      </c>
      <c r="CC24">
        <v>0.23036877638685818</v>
      </c>
      <c r="CD24">
        <v>0.20212763984276191</v>
      </c>
      <c r="CE24">
        <v>0.18051514195366902</v>
      </c>
      <c r="CF24">
        <v>0.17329545807214486</v>
      </c>
      <c r="CG24">
        <v>0.16874924222182799</v>
      </c>
      <c r="CH24">
        <v>0.18158402519227779</v>
      </c>
      <c r="CI24">
        <v>0.1957948850959558</v>
      </c>
      <c r="CJ24">
        <v>0.21971959939916558</v>
      </c>
      <c r="CK24">
        <v>0.2679872413020683</v>
      </c>
      <c r="CL24">
        <v>0.42229974481394761</v>
      </c>
      <c r="CM24">
        <v>0.71152668823261001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0.62800671735063496</v>
      </c>
      <c r="CV24">
        <v>0.36418945587131413</v>
      </c>
      <c r="CW24">
        <v>0.33316444915768006</v>
      </c>
      <c r="CX24">
        <v>0.30412896294401859</v>
      </c>
      <c r="CY24">
        <v>0.31277489726163377</v>
      </c>
      <c r="CZ24">
        <v>0.2900298206523928</v>
      </c>
      <c r="DA24">
        <v>0.30535785356468281</v>
      </c>
      <c r="DB24">
        <v>0.30657369710889909</v>
      </c>
      <c r="DC24">
        <v>0.37479237735115134</v>
      </c>
      <c r="DD24">
        <v>0</v>
      </c>
      <c r="DE24">
        <v>0</v>
      </c>
      <c r="DF24">
        <v>0</v>
      </c>
      <c r="DG24">
        <v>0</v>
      </c>
      <c r="LW24" t="s">
        <v>211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2.7271265286438015E-2</v>
      </c>
      <c r="MD24">
        <v>0.10354936289892312</v>
      </c>
      <c r="ME24">
        <v>0.17787917512489088</v>
      </c>
      <c r="MF24">
        <v>0.23274027088741953</v>
      </c>
      <c r="MG24">
        <v>0.26129696226270932</v>
      </c>
      <c r="MH24">
        <v>0.25274596278278044</v>
      </c>
      <c r="MI24">
        <v>0.20961699307358886</v>
      </c>
      <c r="MJ24">
        <v>0.15355027049938624</v>
      </c>
      <c r="MK24">
        <v>7.8640298206012677E-2</v>
      </c>
      <c r="ML24">
        <v>2.0780096898445691E-2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5.5517403863434948E-3</v>
      </c>
      <c r="MT24">
        <v>6.401652493171156E-2</v>
      </c>
      <c r="MU24">
        <v>0.18340328152092666</v>
      </c>
      <c r="MV24">
        <v>0.31462526355341219</v>
      </c>
      <c r="MW24">
        <v>0.42140861262314072</v>
      </c>
      <c r="MX24">
        <v>0.47882879033516307</v>
      </c>
      <c r="MY24">
        <v>0.48969950283143127</v>
      </c>
      <c r="MZ24">
        <v>0.46880426488159377</v>
      </c>
      <c r="NA24">
        <v>0.40727148506191552</v>
      </c>
      <c r="NB24">
        <v>0.31469466493098008</v>
      </c>
      <c r="NC24">
        <v>0.21607911571600177</v>
      </c>
      <c r="ND24">
        <v>0.11039325175237812</v>
      </c>
      <c r="NE24">
        <v>2.3310871763302741E-2</v>
      </c>
      <c r="NF24">
        <v>2.7584495635485465E-4</v>
      </c>
      <c r="NG24">
        <v>0</v>
      </c>
      <c r="NH24">
        <v>0</v>
      </c>
      <c r="NI24">
        <v>0</v>
      </c>
      <c r="NJ24">
        <v>7.4729953977474613E-3</v>
      </c>
      <c r="NK24">
        <v>4.0417181132804188E-2</v>
      </c>
      <c r="NL24">
        <v>0.1301627062025289</v>
      </c>
      <c r="NM24">
        <v>0.24035338487667871</v>
      </c>
      <c r="NN24">
        <v>0.33906927581834095</v>
      </c>
      <c r="NO24">
        <v>0.40934870168613374</v>
      </c>
      <c r="NP24">
        <v>0.44578173579116742</v>
      </c>
      <c r="NQ24">
        <v>0.4558900508197824</v>
      </c>
      <c r="NR24">
        <v>0.44849378758969438</v>
      </c>
      <c r="NS24">
        <v>0.41065146887143911</v>
      </c>
      <c r="NT24">
        <v>0.34024554866147161</v>
      </c>
      <c r="NU24">
        <v>0.25897815026207166</v>
      </c>
      <c r="NV24">
        <v>0.16739007965413499</v>
      </c>
      <c r="NW24">
        <v>7.6366876906313552E-2</v>
      </c>
      <c r="NX24">
        <v>1.0752772743403239E-2</v>
      </c>
      <c r="NY24">
        <v>0</v>
      </c>
      <c r="NZ24">
        <v>0</v>
      </c>
      <c r="OA24">
        <v>0</v>
      </c>
      <c r="OB24">
        <v>3.0029920565296945E-3</v>
      </c>
      <c r="OC24">
        <v>2.6843331581330353E-2</v>
      </c>
      <c r="OD24">
        <v>0.13062072548905379</v>
      </c>
      <c r="OE24">
        <v>0.26676906007613865</v>
      </c>
      <c r="OF24">
        <v>0.39400909676630574</v>
      </c>
      <c r="OG24">
        <v>0.50061765415275894</v>
      </c>
      <c r="OH24">
        <v>0.56352693983147228</v>
      </c>
      <c r="OI24">
        <v>0.57518971327488133</v>
      </c>
      <c r="OJ24">
        <v>0.54736340466570599</v>
      </c>
      <c r="OK24">
        <v>0.5000986491850935</v>
      </c>
      <c r="OL24">
        <v>0.42645187647923116</v>
      </c>
      <c r="OM24">
        <v>0.32331239730977851</v>
      </c>
      <c r="ON24">
        <v>0.20276354198742796</v>
      </c>
      <c r="OO24">
        <v>8.0668762991992646E-2</v>
      </c>
      <c r="OP24">
        <v>7.3994194254731558E-3</v>
      </c>
      <c r="OQ24">
        <v>0</v>
      </c>
      <c r="OR24">
        <v>0</v>
      </c>
      <c r="OS24">
        <v>0</v>
      </c>
      <c r="OT24">
        <v>0</v>
      </c>
      <c r="OU24">
        <v>7.5105067404964191E-4</v>
      </c>
      <c r="OV24">
        <v>3.9489076692348031E-2</v>
      </c>
      <c r="OW24">
        <v>0.1412337191899655</v>
      </c>
      <c r="OX24">
        <v>0.2543341968688308</v>
      </c>
      <c r="OY24">
        <v>0.34799290818006096</v>
      </c>
      <c r="OZ24">
        <v>0.40601569616418121</v>
      </c>
      <c r="PA24">
        <v>0.41394209345240607</v>
      </c>
      <c r="PB24">
        <v>0.38922684440668504</v>
      </c>
      <c r="PC24">
        <v>0.33882469230713252</v>
      </c>
      <c r="PD24">
        <v>0.25465073816225686</v>
      </c>
      <c r="PE24">
        <v>0.14388814279168727</v>
      </c>
      <c r="PF24">
        <v>5.1378424302887124E-2</v>
      </c>
      <c r="PG24">
        <v>5.378604580706263E-3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1.8319680156538513E-2</v>
      </c>
      <c r="PP24">
        <v>0.10096930071185507</v>
      </c>
      <c r="PQ24">
        <v>0.17892623750657347</v>
      </c>
      <c r="PR24">
        <v>0.23054617194368016</v>
      </c>
      <c r="PS24">
        <v>0.25339499446221386</v>
      </c>
      <c r="PT24">
        <v>0.2416895452709413</v>
      </c>
      <c r="PU24">
        <v>0.18616452135423942</v>
      </c>
      <c r="PV24">
        <v>0.11942248235585307</v>
      </c>
      <c r="PW24">
        <v>4.2058611262765347E-2</v>
      </c>
      <c r="PX24">
        <v>0</v>
      </c>
      <c r="PY24">
        <v>0</v>
      </c>
      <c r="PZ24">
        <v>0</v>
      </c>
      <c r="QA24">
        <v>0</v>
      </c>
      <c r="QC24" t="s">
        <v>211</v>
      </c>
      <c r="QD24" t="s">
        <v>195</v>
      </c>
      <c r="QE24" t="s">
        <v>196</v>
      </c>
      <c r="QF24">
        <v>0.46479431752745598</v>
      </c>
    </row>
    <row r="25" spans="2:448" x14ac:dyDescent="0.45">
      <c r="B25" t="s">
        <v>212</v>
      </c>
      <c r="C25" t="s">
        <v>191</v>
      </c>
      <c r="D25">
        <v>0</v>
      </c>
      <c r="E25">
        <v>0</v>
      </c>
      <c r="F25">
        <v>0</v>
      </c>
      <c r="G25">
        <v>0</v>
      </c>
      <c r="H25">
        <v>0</v>
      </c>
      <c r="I25">
        <v>0.60110030101869449</v>
      </c>
      <c r="J25">
        <v>0.38839868925807719</v>
      </c>
      <c r="K25">
        <v>0.33095281092984941</v>
      </c>
      <c r="L25">
        <v>0.29320970348014136</v>
      </c>
      <c r="M25">
        <v>0.26725477725200769</v>
      </c>
      <c r="N25">
        <v>0.26646092941845034</v>
      </c>
      <c r="O25">
        <v>0.28728739668969355</v>
      </c>
      <c r="P25">
        <v>0.31498877559858729</v>
      </c>
      <c r="Q25">
        <v>0.36674548505602894</v>
      </c>
      <c r="R25">
        <v>0.62971203426215649</v>
      </c>
      <c r="S25">
        <v>0</v>
      </c>
      <c r="T25">
        <v>0</v>
      </c>
      <c r="U25">
        <v>0</v>
      </c>
      <c r="V25">
        <v>0</v>
      </c>
      <c r="W25">
        <v>0</v>
      </c>
      <c r="X25">
        <v>0.96721311475409832</v>
      </c>
      <c r="Y25">
        <v>0.57115486855420206</v>
      </c>
      <c r="Z25">
        <v>0.30932965401337958</v>
      </c>
      <c r="AA25">
        <v>0.22138198844105139</v>
      </c>
      <c r="AB25">
        <v>0.19592824515475582</v>
      </c>
      <c r="AC25">
        <v>0.19293952204610726</v>
      </c>
      <c r="AD25">
        <v>0.17999946553117169</v>
      </c>
      <c r="AE25">
        <v>0.17108539766016678</v>
      </c>
      <c r="AF25">
        <v>0.17779533853119364</v>
      </c>
      <c r="AG25">
        <v>0.18321558300966692</v>
      </c>
      <c r="AH25">
        <v>0.1951028970108781</v>
      </c>
      <c r="AI25">
        <v>0.21683337727051455</v>
      </c>
      <c r="AJ25">
        <v>0.23431082260444411</v>
      </c>
      <c r="AK25">
        <v>0.37599588747520796</v>
      </c>
      <c r="AL25">
        <v>0.9184490439043772</v>
      </c>
      <c r="AM25">
        <v>0</v>
      </c>
      <c r="AN25">
        <v>0</v>
      </c>
      <c r="AO25">
        <v>0</v>
      </c>
      <c r="AP25">
        <v>0.34448841194465479</v>
      </c>
      <c r="AQ25">
        <v>0.19048319577080908</v>
      </c>
      <c r="AR25">
        <v>0.22572422047017274</v>
      </c>
      <c r="AS25">
        <v>0.21820596282847829</v>
      </c>
      <c r="AT25">
        <v>0.20291780804090745</v>
      </c>
      <c r="AU25">
        <v>0.18283590122170043</v>
      </c>
      <c r="AV25">
        <v>0.17483298242747619</v>
      </c>
      <c r="AW25">
        <v>0.16582723234732977</v>
      </c>
      <c r="AX25">
        <v>0.17225597147495925</v>
      </c>
      <c r="AY25">
        <v>0.1732193689139494</v>
      </c>
      <c r="AZ25">
        <v>0.18574148205945462</v>
      </c>
      <c r="BA25">
        <v>0.16896407498448562</v>
      </c>
      <c r="BB25">
        <v>0.16616821235434959</v>
      </c>
      <c r="BC25">
        <v>0.15020384644230425</v>
      </c>
      <c r="BD25">
        <v>0.54619047403231158</v>
      </c>
      <c r="BE25">
        <v>0</v>
      </c>
      <c r="BF25">
        <v>0</v>
      </c>
      <c r="BG25">
        <v>0</v>
      </c>
      <c r="BH25">
        <v>0.50460992320989917</v>
      </c>
      <c r="BI25">
        <v>0.20048425474433967</v>
      </c>
      <c r="BJ25">
        <v>0.15306627424436325</v>
      </c>
      <c r="BK25">
        <v>0.15773306523607847</v>
      </c>
      <c r="BL25">
        <v>0.1579347458639648</v>
      </c>
      <c r="BM25">
        <v>0.14139329713991203</v>
      </c>
      <c r="BN25">
        <v>0.11979314482428162</v>
      </c>
      <c r="BO25">
        <v>0.11486934339570776</v>
      </c>
      <c r="BP25">
        <v>0.11237476537881019</v>
      </c>
      <c r="BQ25">
        <v>0.11724644737856495</v>
      </c>
      <c r="BR25">
        <v>0.11704675200087382</v>
      </c>
      <c r="BS25">
        <v>0.12987306070792698</v>
      </c>
      <c r="BT25">
        <v>0.12409412141989702</v>
      </c>
      <c r="BU25">
        <v>0.15132603780776627</v>
      </c>
      <c r="BV25">
        <v>0.61788092068127576</v>
      </c>
      <c r="BW25">
        <v>0</v>
      </c>
      <c r="BX25">
        <v>0</v>
      </c>
      <c r="BY25">
        <v>0</v>
      </c>
      <c r="BZ25">
        <v>0</v>
      </c>
      <c r="CA25">
        <v>0.78554019885363102</v>
      </c>
      <c r="CB25">
        <v>0.3838655754164878</v>
      </c>
      <c r="CC25">
        <v>0.24845930097112956</v>
      </c>
      <c r="CD25">
        <v>0.22087217583287957</v>
      </c>
      <c r="CE25">
        <v>0.18764350356716311</v>
      </c>
      <c r="CF25">
        <v>0.17249183465806323</v>
      </c>
      <c r="CG25">
        <v>0.18174093387605189</v>
      </c>
      <c r="CH25">
        <v>0.19878698509277104</v>
      </c>
      <c r="CI25">
        <v>0.19684048145892399</v>
      </c>
      <c r="CJ25">
        <v>0.22947521100935966</v>
      </c>
      <c r="CK25">
        <v>0.26027816006667526</v>
      </c>
      <c r="CL25">
        <v>0.43656655552696072</v>
      </c>
      <c r="CM25">
        <v>0.77049602048625265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0.60214403335205613</v>
      </c>
      <c r="CV25">
        <v>0.36763521547013078</v>
      </c>
      <c r="CW25">
        <v>0.34086483376355248</v>
      </c>
      <c r="CX25">
        <v>0.32475618107589127</v>
      </c>
      <c r="CY25">
        <v>0.31619724955525691</v>
      </c>
      <c r="CZ25">
        <v>0.32046527301454492</v>
      </c>
      <c r="DA25">
        <v>0.33623974591595579</v>
      </c>
      <c r="DB25">
        <v>0.35547459102809142</v>
      </c>
      <c r="DC25">
        <v>0.40192261160948822</v>
      </c>
      <c r="DD25">
        <v>0</v>
      </c>
      <c r="DE25">
        <v>0</v>
      </c>
      <c r="DF25">
        <v>0</v>
      </c>
      <c r="DG25">
        <v>0</v>
      </c>
      <c r="LW25" t="s">
        <v>212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3.0573098551792233E-2</v>
      </c>
      <c r="MD25">
        <v>0.10656061394168199</v>
      </c>
      <c r="ME25">
        <v>0.18644637507098838</v>
      </c>
      <c r="MF25">
        <v>0.25167349519862714</v>
      </c>
      <c r="MG25">
        <v>0.27631829036595107</v>
      </c>
      <c r="MH25">
        <v>0.26026481603382029</v>
      </c>
      <c r="MI25">
        <v>0.21335174801162901</v>
      </c>
      <c r="MJ25">
        <v>0.14439680732286672</v>
      </c>
      <c r="MK25">
        <v>7.0616637238959057E-2</v>
      </c>
      <c r="ML25">
        <v>1.41135067417933E-2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3.806837643328542E-6</v>
      </c>
      <c r="MS25">
        <v>6.5156633069913027E-3</v>
      </c>
      <c r="MT25">
        <v>6.9412625056981009E-2</v>
      </c>
      <c r="MU25">
        <v>0.18603886812606996</v>
      </c>
      <c r="MV25">
        <v>0.31696641194021691</v>
      </c>
      <c r="MW25">
        <v>0.41267395400956225</v>
      </c>
      <c r="MX25">
        <v>0.46873703362510361</v>
      </c>
      <c r="MY25">
        <v>0.48176400978956213</v>
      </c>
      <c r="MZ25">
        <v>0.45684913007152761</v>
      </c>
      <c r="NA25">
        <v>0.40186105723034865</v>
      </c>
      <c r="NB25">
        <v>0.31560449586075445</v>
      </c>
      <c r="NC25">
        <v>0.20904330265250057</v>
      </c>
      <c r="ND25">
        <v>0.10480323475648756</v>
      </c>
      <c r="NE25">
        <v>1.8644294559886927E-2</v>
      </c>
      <c r="NF25">
        <v>1.1886432922136785E-4</v>
      </c>
      <c r="NG25">
        <v>0</v>
      </c>
      <c r="NH25">
        <v>0</v>
      </c>
      <c r="NI25">
        <v>0</v>
      </c>
      <c r="NJ25">
        <v>9.4725021203585988E-3</v>
      </c>
      <c r="NK25">
        <v>4.4650493387990917E-2</v>
      </c>
      <c r="NL25">
        <v>0.13221260038723862</v>
      </c>
      <c r="NM25">
        <v>0.2380794130874056</v>
      </c>
      <c r="NN25">
        <v>0.33628905287348759</v>
      </c>
      <c r="NO25">
        <v>0.406858049928703</v>
      </c>
      <c r="NP25">
        <v>0.44662084618732195</v>
      </c>
      <c r="NQ25">
        <v>0.46164505234950437</v>
      </c>
      <c r="NR25">
        <v>0.44631810912193087</v>
      </c>
      <c r="NS25">
        <v>0.40511618735977611</v>
      </c>
      <c r="NT25">
        <v>0.32994083580996381</v>
      </c>
      <c r="NU25">
        <v>0.25134838945228094</v>
      </c>
      <c r="NV25">
        <v>0.15790364659244432</v>
      </c>
      <c r="NW25">
        <v>6.7756818606206137E-2</v>
      </c>
      <c r="NX25">
        <v>9.2070803366818173E-3</v>
      </c>
      <c r="NY25">
        <v>0</v>
      </c>
      <c r="NZ25">
        <v>0</v>
      </c>
      <c r="OA25">
        <v>0</v>
      </c>
      <c r="OB25">
        <v>4.2214216825303495E-3</v>
      </c>
      <c r="OC25">
        <v>3.0171491651008058E-2</v>
      </c>
      <c r="OD25">
        <v>0.13912724565070275</v>
      </c>
      <c r="OE25">
        <v>0.26728298989732135</v>
      </c>
      <c r="OF25">
        <v>0.38299923849858802</v>
      </c>
      <c r="OG25">
        <v>0.48172513290792024</v>
      </c>
      <c r="OH25">
        <v>0.5409606107643965</v>
      </c>
      <c r="OI25">
        <v>0.55438996665627482</v>
      </c>
      <c r="OJ25">
        <v>0.5304541624803687</v>
      </c>
      <c r="OK25">
        <v>0.48124050264908214</v>
      </c>
      <c r="OL25">
        <v>0.40424917334595911</v>
      </c>
      <c r="OM25">
        <v>0.29721592489780863</v>
      </c>
      <c r="ON25">
        <v>0.18557189788169304</v>
      </c>
      <c r="OO25">
        <v>7.1630777811818633E-2</v>
      </c>
      <c r="OP25">
        <v>6.5547869854997876E-3</v>
      </c>
      <c r="OQ25">
        <v>0</v>
      </c>
      <c r="OR25">
        <v>0</v>
      </c>
      <c r="OS25">
        <v>0</v>
      </c>
      <c r="OT25">
        <v>0</v>
      </c>
      <c r="OU25">
        <v>1.0038885414171285E-3</v>
      </c>
      <c r="OV25">
        <v>4.2087703192443413E-2</v>
      </c>
      <c r="OW25">
        <v>0.13526000149639414</v>
      </c>
      <c r="OX25">
        <v>0.23833582751916493</v>
      </c>
      <c r="OY25">
        <v>0.32921260941675407</v>
      </c>
      <c r="OZ25">
        <v>0.39422910064607658</v>
      </c>
      <c r="PA25">
        <v>0.40011913577867458</v>
      </c>
      <c r="PB25">
        <v>0.36491144889375327</v>
      </c>
      <c r="PC25">
        <v>0.32026160033286921</v>
      </c>
      <c r="PD25">
        <v>0.23572815051777771</v>
      </c>
      <c r="PE25">
        <v>0.13698059666551948</v>
      </c>
      <c r="PF25">
        <v>4.4829970643629619E-2</v>
      </c>
      <c r="PG25">
        <v>3.6746286776761531E-3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1.9862407785047193E-2</v>
      </c>
      <c r="PP25">
        <v>9.160400287674654E-2</v>
      </c>
      <c r="PQ25">
        <v>0.15903191343443507</v>
      </c>
      <c r="PR25">
        <v>0.20346760394472857</v>
      </c>
      <c r="PS25">
        <v>0.22852476169384356</v>
      </c>
      <c r="PT25">
        <v>0.21477228129864886</v>
      </c>
      <c r="PU25">
        <v>0.17357212656751433</v>
      </c>
      <c r="PV25">
        <v>0.10789450260635236</v>
      </c>
      <c r="PW25">
        <v>2.3266340786964001E-2</v>
      </c>
      <c r="PX25">
        <v>0</v>
      </c>
      <c r="PY25">
        <v>0</v>
      </c>
      <c r="PZ25">
        <v>0</v>
      </c>
      <c r="QA25">
        <v>0</v>
      </c>
      <c r="QC25" t="s">
        <v>212</v>
      </c>
      <c r="QD25" t="s">
        <v>195</v>
      </c>
      <c r="QE25" t="s">
        <v>196</v>
      </c>
      <c r="QF25">
        <v>0.43168597699276096</v>
      </c>
    </row>
    <row r="26" spans="2:448" x14ac:dyDescent="0.45">
      <c r="B26" t="s">
        <v>213</v>
      </c>
      <c r="C26" t="s">
        <v>191</v>
      </c>
      <c r="D26">
        <v>0</v>
      </c>
      <c r="E26">
        <v>0</v>
      </c>
      <c r="F26">
        <v>0</v>
      </c>
      <c r="G26">
        <v>0</v>
      </c>
      <c r="H26">
        <v>0.98305084745762716</v>
      </c>
      <c r="I26">
        <v>0.56727850348479492</v>
      </c>
      <c r="J26">
        <v>0.39588963290762924</v>
      </c>
      <c r="K26">
        <v>0.33182283311057237</v>
      </c>
      <c r="L26">
        <v>0.29328175590313016</v>
      </c>
      <c r="M26">
        <v>0.28896063564003677</v>
      </c>
      <c r="N26">
        <v>0.29409679749242212</v>
      </c>
      <c r="O26">
        <v>0.31298309529107149</v>
      </c>
      <c r="P26">
        <v>0.33555371301808845</v>
      </c>
      <c r="Q26">
        <v>0.40882880936064797</v>
      </c>
      <c r="R26">
        <v>0.63355513534426999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0.57615388746861496</v>
      </c>
      <c r="Z26">
        <v>0.30377533985887695</v>
      </c>
      <c r="AA26">
        <v>0.2135449536135384</v>
      </c>
      <c r="AB26">
        <v>0.19266979806255857</v>
      </c>
      <c r="AC26">
        <v>0.18953229513260134</v>
      </c>
      <c r="AD26">
        <v>0.18858958917899293</v>
      </c>
      <c r="AE26">
        <v>0.18242350066404109</v>
      </c>
      <c r="AF26">
        <v>0.19129548599379781</v>
      </c>
      <c r="AG26">
        <v>0.18839585893810443</v>
      </c>
      <c r="AH26">
        <v>0.21518449074169763</v>
      </c>
      <c r="AI26">
        <v>0.22679088419426913</v>
      </c>
      <c r="AJ26">
        <v>0.24774929364968115</v>
      </c>
      <c r="AK26">
        <v>0.36151738689499152</v>
      </c>
      <c r="AL26">
        <v>0.92290894471198937</v>
      </c>
      <c r="AM26">
        <v>0</v>
      </c>
      <c r="AN26">
        <v>0</v>
      </c>
      <c r="AO26">
        <v>0</v>
      </c>
      <c r="AP26">
        <v>0.33896372236988098</v>
      </c>
      <c r="AQ26">
        <v>0.16722647003157193</v>
      </c>
      <c r="AR26">
        <v>0.18861529901303509</v>
      </c>
      <c r="AS26">
        <v>0.18300656654730002</v>
      </c>
      <c r="AT26">
        <v>0.1831085693247636</v>
      </c>
      <c r="AU26">
        <v>0.18891565213385167</v>
      </c>
      <c r="AV26">
        <v>0.18083133022971942</v>
      </c>
      <c r="AW26">
        <v>0.17203338612400917</v>
      </c>
      <c r="AX26">
        <v>0.17716229207106443</v>
      </c>
      <c r="AY26">
        <v>0.17890303135805177</v>
      </c>
      <c r="AZ26">
        <v>0.15964431219145062</v>
      </c>
      <c r="BA26">
        <v>0.15370593122120471</v>
      </c>
      <c r="BB26">
        <v>0.16119552081817987</v>
      </c>
      <c r="BC26">
        <v>0.16442421010361127</v>
      </c>
      <c r="BD26">
        <v>0.56291713492899664</v>
      </c>
      <c r="BE26">
        <v>0</v>
      </c>
      <c r="BF26">
        <v>0</v>
      </c>
      <c r="BG26">
        <v>0</v>
      </c>
      <c r="BH26">
        <v>0.55155809738140649</v>
      </c>
      <c r="BI26">
        <v>0.19496211072735734</v>
      </c>
      <c r="BJ26">
        <v>0.14341536542127806</v>
      </c>
      <c r="BK26">
        <v>0.14959956609287828</v>
      </c>
      <c r="BL26">
        <v>0.13772915245927844</v>
      </c>
      <c r="BM26">
        <v>0.11898470837396811</v>
      </c>
      <c r="BN26">
        <v>0.10809054390344426</v>
      </c>
      <c r="BO26">
        <v>9.9534609631922788E-2</v>
      </c>
      <c r="BP26">
        <v>0.10852697838007916</v>
      </c>
      <c r="BQ26">
        <v>0.11067974106402634</v>
      </c>
      <c r="BR26">
        <v>0.10910924023376792</v>
      </c>
      <c r="BS26">
        <v>0.11244170038459518</v>
      </c>
      <c r="BT26">
        <v>0.11704326117296823</v>
      </c>
      <c r="BU26">
        <v>0.14413609406330566</v>
      </c>
      <c r="BV26">
        <v>0.61926221849200946</v>
      </c>
      <c r="BW26">
        <v>0</v>
      </c>
      <c r="BX26">
        <v>0</v>
      </c>
      <c r="BY26">
        <v>0</v>
      </c>
      <c r="BZ26">
        <v>0</v>
      </c>
      <c r="CA26">
        <v>0.76204483075852292</v>
      </c>
      <c r="CB26">
        <v>0.41689376843432863</v>
      </c>
      <c r="CC26">
        <v>0.28620906942422764</v>
      </c>
      <c r="CD26">
        <v>0.2531416472355526</v>
      </c>
      <c r="CE26">
        <v>0.2202178980225252</v>
      </c>
      <c r="CF26">
        <v>0.21048294116381658</v>
      </c>
      <c r="CG26">
        <v>0.20709077647232041</v>
      </c>
      <c r="CH26">
        <v>0.20523693452566569</v>
      </c>
      <c r="CI26">
        <v>0.20775769642228542</v>
      </c>
      <c r="CJ26">
        <v>0.22426440324639735</v>
      </c>
      <c r="CK26">
        <v>0.26173613201060636</v>
      </c>
      <c r="CL26">
        <v>0.44261553875135595</v>
      </c>
      <c r="CM26">
        <v>0.74192061457350489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0.53473170062011299</v>
      </c>
      <c r="CV26">
        <v>0.35262730057548475</v>
      </c>
      <c r="CW26">
        <v>0.32435997751896822</v>
      </c>
      <c r="CX26">
        <v>0.30629621409440955</v>
      </c>
      <c r="CY26">
        <v>0.30138957364120256</v>
      </c>
      <c r="CZ26">
        <v>0.29518579332003009</v>
      </c>
      <c r="DA26">
        <v>0.29803419073660231</v>
      </c>
      <c r="DB26">
        <v>0.31076508833602956</v>
      </c>
      <c r="DC26">
        <v>0.37570095285505722</v>
      </c>
      <c r="DD26">
        <v>0</v>
      </c>
      <c r="DE26">
        <v>0</v>
      </c>
      <c r="DF26">
        <v>0</v>
      </c>
      <c r="DG26">
        <v>0</v>
      </c>
      <c r="LW26" t="s">
        <v>213</v>
      </c>
      <c r="LX26">
        <v>0</v>
      </c>
      <c r="LY26">
        <v>0</v>
      </c>
      <c r="LZ26">
        <v>0</v>
      </c>
      <c r="MA26">
        <v>0</v>
      </c>
      <c r="MB26">
        <v>9.1524414544716547E-6</v>
      </c>
      <c r="MC26">
        <v>3.9668534893227761E-2</v>
      </c>
      <c r="MD26">
        <v>0.12460924101809524</v>
      </c>
      <c r="ME26">
        <v>0.21563407811193391</v>
      </c>
      <c r="MF26">
        <v>0.28568129106951717</v>
      </c>
      <c r="MG26">
        <v>0.30931229166436508</v>
      </c>
      <c r="MH26">
        <v>0.28685754118494106</v>
      </c>
      <c r="MI26">
        <v>0.23833028946259632</v>
      </c>
      <c r="MJ26">
        <v>0.17175775687780226</v>
      </c>
      <c r="MK26">
        <v>9.1326213552876762E-2</v>
      </c>
      <c r="ML26">
        <v>2.3571707603495289E-2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5.3259125419915917E-3</v>
      </c>
      <c r="MT26">
        <v>6.8973407435478057E-2</v>
      </c>
      <c r="MU26">
        <v>0.19394155679483388</v>
      </c>
      <c r="MV26">
        <v>0.32633725493241461</v>
      </c>
      <c r="MW26">
        <v>0.41581284643877692</v>
      </c>
      <c r="MX26">
        <v>0.46606827019674835</v>
      </c>
      <c r="MY26">
        <v>0.48097497273566647</v>
      </c>
      <c r="MZ26">
        <v>0.45510519943940969</v>
      </c>
      <c r="NA26">
        <v>0.38981966958565434</v>
      </c>
      <c r="NB26">
        <v>0.30652219424500204</v>
      </c>
      <c r="NC26">
        <v>0.20766232915413235</v>
      </c>
      <c r="ND26">
        <v>0.10329044264413179</v>
      </c>
      <c r="NE26">
        <v>1.899821079411047E-2</v>
      </c>
      <c r="NF26">
        <v>7.3404375325737968E-5</v>
      </c>
      <c r="NG26">
        <v>0</v>
      </c>
      <c r="NH26">
        <v>0</v>
      </c>
      <c r="NI26">
        <v>0</v>
      </c>
      <c r="NJ26">
        <v>8.1020447737524797E-3</v>
      </c>
      <c r="NK26">
        <v>4.4236399566046775E-2</v>
      </c>
      <c r="NL26">
        <v>0.13714999722295393</v>
      </c>
      <c r="NM26">
        <v>0.24713615948822343</v>
      </c>
      <c r="NN26">
        <v>0.34517916940565474</v>
      </c>
      <c r="NO26">
        <v>0.41484294375327119</v>
      </c>
      <c r="NP26">
        <v>0.45413423910912981</v>
      </c>
      <c r="NQ26">
        <v>0.45949029168865024</v>
      </c>
      <c r="NR26">
        <v>0.43511428240676642</v>
      </c>
      <c r="NS26">
        <v>0.38411030712699012</v>
      </c>
      <c r="NT26">
        <v>0.32937434817863143</v>
      </c>
      <c r="NU26">
        <v>0.24356521720889682</v>
      </c>
      <c r="NV26">
        <v>0.15050389432137334</v>
      </c>
      <c r="NW26">
        <v>6.6536288734082669E-2</v>
      </c>
      <c r="NX26">
        <v>8.2123961661935314E-3</v>
      </c>
      <c r="NY26">
        <v>0</v>
      </c>
      <c r="NZ26">
        <v>0</v>
      </c>
      <c r="OA26">
        <v>0</v>
      </c>
      <c r="OB26">
        <v>2.9930035516202223E-3</v>
      </c>
      <c r="OC26">
        <v>2.7862542376060249E-2</v>
      </c>
      <c r="OD26">
        <v>0.13772154386172861</v>
      </c>
      <c r="OE26">
        <v>0.27317917025325678</v>
      </c>
      <c r="OF26">
        <v>0.40454202197044731</v>
      </c>
      <c r="OG26">
        <v>0.50821071609926216</v>
      </c>
      <c r="OH26">
        <v>0.56767504564656646</v>
      </c>
      <c r="OI26">
        <v>0.5884738589363685</v>
      </c>
      <c r="OJ26">
        <v>0.56172196520303441</v>
      </c>
      <c r="OK26">
        <v>0.50908290647638232</v>
      </c>
      <c r="OL26">
        <v>0.42815219694764445</v>
      </c>
      <c r="OM26">
        <v>0.3207749038190727</v>
      </c>
      <c r="ON26">
        <v>0.19565374228421539</v>
      </c>
      <c r="OO26">
        <v>7.3896038703234412E-2</v>
      </c>
      <c r="OP26">
        <v>6.1339566547826936E-3</v>
      </c>
      <c r="OQ26">
        <v>0</v>
      </c>
      <c r="OR26">
        <v>0</v>
      </c>
      <c r="OS26">
        <v>0</v>
      </c>
      <c r="OT26">
        <v>0</v>
      </c>
      <c r="OU26">
        <v>8.9760739648494462E-4</v>
      </c>
      <c r="OV26">
        <v>3.94091914498617E-2</v>
      </c>
      <c r="OW26">
        <v>0.13845546556930846</v>
      </c>
      <c r="OX26">
        <v>0.24657487250368568</v>
      </c>
      <c r="OY26">
        <v>0.342529095808004</v>
      </c>
      <c r="OZ26">
        <v>0.3995316677089128</v>
      </c>
      <c r="PA26">
        <v>0.41837652781435053</v>
      </c>
      <c r="PB26">
        <v>0.40297460851166117</v>
      </c>
      <c r="PC26">
        <v>0.34596406058802404</v>
      </c>
      <c r="PD26">
        <v>0.25694661549571912</v>
      </c>
      <c r="PE26">
        <v>0.15061338623567092</v>
      </c>
      <c r="PF26">
        <v>5.07444528480408E-2</v>
      </c>
      <c r="PG26">
        <v>4.1963386019627296E-3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2.8402930838995876E-2</v>
      </c>
      <c r="PP26">
        <v>0.11678659823859495</v>
      </c>
      <c r="PQ26">
        <v>0.20522239971055045</v>
      </c>
      <c r="PR26">
        <v>0.26823879723897531</v>
      </c>
      <c r="PS26">
        <v>0.28643181168932175</v>
      </c>
      <c r="PT26">
        <v>0.26990956216828244</v>
      </c>
      <c r="PU26">
        <v>0.21920022562398403</v>
      </c>
      <c r="PV26">
        <v>0.1366468145863623</v>
      </c>
      <c r="PW26">
        <v>4.9974249717638496E-2</v>
      </c>
      <c r="PX26">
        <v>0</v>
      </c>
      <c r="PY26">
        <v>0</v>
      </c>
      <c r="PZ26">
        <v>0</v>
      </c>
      <c r="QA26">
        <v>0</v>
      </c>
      <c r="QC26" t="s">
        <v>213</v>
      </c>
      <c r="QD26" t="s">
        <v>195</v>
      </c>
      <c r="QE26" t="s">
        <v>196</v>
      </c>
      <c r="QF26">
        <v>0.45726694547669722</v>
      </c>
    </row>
    <row r="27" spans="2:448" x14ac:dyDescent="0.45">
      <c r="B27" t="s">
        <v>214</v>
      </c>
      <c r="C27" t="s">
        <v>191</v>
      </c>
      <c r="D27">
        <v>0</v>
      </c>
      <c r="E27">
        <v>0</v>
      </c>
      <c r="F27">
        <v>0</v>
      </c>
      <c r="G27">
        <v>0</v>
      </c>
      <c r="H27">
        <v>0</v>
      </c>
      <c r="I27">
        <v>0.59483138756463438</v>
      </c>
      <c r="J27">
        <v>0.37003998267679805</v>
      </c>
      <c r="K27">
        <v>0.3183478774127016</v>
      </c>
      <c r="L27">
        <v>0.29216950651509366</v>
      </c>
      <c r="M27">
        <v>0.30172573700093092</v>
      </c>
      <c r="N27">
        <v>0.29607145793888134</v>
      </c>
      <c r="O27">
        <v>0.32459671946414598</v>
      </c>
      <c r="P27">
        <v>0.33424684590274811</v>
      </c>
      <c r="Q27">
        <v>0.36834129004823568</v>
      </c>
      <c r="R27">
        <v>0.61757617311433122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0.63674097181592504</v>
      </c>
      <c r="Z27">
        <v>0.33217998412062255</v>
      </c>
      <c r="AA27">
        <v>0.21486793474210802</v>
      </c>
      <c r="AB27">
        <v>0.19334758845196104</v>
      </c>
      <c r="AC27">
        <v>0.18460680139806848</v>
      </c>
      <c r="AD27">
        <v>0.18401915233832256</v>
      </c>
      <c r="AE27">
        <v>0.18393705404461219</v>
      </c>
      <c r="AF27">
        <v>0.18454494490240261</v>
      </c>
      <c r="AG27">
        <v>0.18351667307081798</v>
      </c>
      <c r="AH27">
        <v>0.20134090827322113</v>
      </c>
      <c r="AI27">
        <v>0.21179739357776897</v>
      </c>
      <c r="AJ27">
        <v>0.21751309588771853</v>
      </c>
      <c r="AK27">
        <v>0.31348696890442956</v>
      </c>
      <c r="AL27">
        <v>0.90163934426229531</v>
      </c>
      <c r="AM27">
        <v>0</v>
      </c>
      <c r="AN27">
        <v>0</v>
      </c>
      <c r="AO27">
        <v>0</v>
      </c>
      <c r="AP27">
        <v>0.34885299783402907</v>
      </c>
      <c r="AQ27">
        <v>0.14242815118187857</v>
      </c>
      <c r="AR27">
        <v>0.16645373863579943</v>
      </c>
      <c r="AS27">
        <v>0.18024802084712369</v>
      </c>
      <c r="AT27">
        <v>0.18115098586601933</v>
      </c>
      <c r="AU27">
        <v>0.18685177718005325</v>
      </c>
      <c r="AV27">
        <v>0.18691363310469042</v>
      </c>
      <c r="AW27">
        <v>0.17527389051851242</v>
      </c>
      <c r="AX27">
        <v>0.17097787728334291</v>
      </c>
      <c r="AY27">
        <v>0.15589910482665162</v>
      </c>
      <c r="AZ27">
        <v>0.13987796585829568</v>
      </c>
      <c r="BA27">
        <v>0.14668397571805158</v>
      </c>
      <c r="BB27">
        <v>0.13072577897731888</v>
      </c>
      <c r="BC27">
        <v>0.1405764084487357</v>
      </c>
      <c r="BD27">
        <v>0.52139882497418455</v>
      </c>
      <c r="BE27">
        <v>0</v>
      </c>
      <c r="BF27">
        <v>0</v>
      </c>
      <c r="BG27">
        <v>0</v>
      </c>
      <c r="BH27">
        <v>0.60887255282072072</v>
      </c>
      <c r="BI27">
        <v>0.22018343948352109</v>
      </c>
      <c r="BJ27">
        <v>0.13957742787072686</v>
      </c>
      <c r="BK27">
        <v>0.13333267448117359</v>
      </c>
      <c r="BL27">
        <v>0.12251301531016971</v>
      </c>
      <c r="BM27">
        <v>0.10145978656390114</v>
      </c>
      <c r="BN27">
        <v>8.7466849006336472E-2</v>
      </c>
      <c r="BO27">
        <v>8.1224755372260316E-2</v>
      </c>
      <c r="BP27">
        <v>9.0815836851448062E-2</v>
      </c>
      <c r="BQ27">
        <v>8.8657489289699451E-2</v>
      </c>
      <c r="BR27">
        <v>9.0646080509302396E-2</v>
      </c>
      <c r="BS27">
        <v>0.10502938622533332</v>
      </c>
      <c r="BT27">
        <v>0.10952696749736918</v>
      </c>
      <c r="BU27">
        <v>0.128969693108553</v>
      </c>
      <c r="BV27">
        <v>0.5910428464425006</v>
      </c>
      <c r="BW27">
        <v>0</v>
      </c>
      <c r="BX27">
        <v>0</v>
      </c>
      <c r="BY27">
        <v>0</v>
      </c>
      <c r="BZ27">
        <v>0</v>
      </c>
      <c r="CA27">
        <v>0.81681001986267654</v>
      </c>
      <c r="CB27">
        <v>0.4111881522377287</v>
      </c>
      <c r="CC27">
        <v>0.26208045010911729</v>
      </c>
      <c r="CD27">
        <v>0.226206224810059</v>
      </c>
      <c r="CE27">
        <v>0.20685032494877062</v>
      </c>
      <c r="CF27">
        <v>0.19639306200384471</v>
      </c>
      <c r="CG27">
        <v>0.19213859543060358</v>
      </c>
      <c r="CH27">
        <v>0.20995061530012557</v>
      </c>
      <c r="CI27">
        <v>0.2111018949640347</v>
      </c>
      <c r="CJ27">
        <v>0.22766986063040892</v>
      </c>
      <c r="CK27">
        <v>0.26300180503649812</v>
      </c>
      <c r="CL27">
        <v>0.40685158930705684</v>
      </c>
      <c r="CM27">
        <v>0.67994251447379572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0.59145163501450415</v>
      </c>
      <c r="CV27">
        <v>0.34519517734377492</v>
      </c>
      <c r="CW27">
        <v>0.3057541271775942</v>
      </c>
      <c r="CX27">
        <v>0.28778349818861859</v>
      </c>
      <c r="CY27">
        <v>0.26481737144422141</v>
      </c>
      <c r="CZ27">
        <v>0.25891434839139144</v>
      </c>
      <c r="DA27">
        <v>0.2648756777293016</v>
      </c>
      <c r="DB27">
        <v>0.28873619131902023</v>
      </c>
      <c r="DC27">
        <v>0.35544465666526187</v>
      </c>
      <c r="DD27">
        <v>0</v>
      </c>
      <c r="DE27">
        <v>0</v>
      </c>
      <c r="DF27">
        <v>0</v>
      </c>
      <c r="DG27">
        <v>0</v>
      </c>
      <c r="LW27" t="s">
        <v>214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2.7975531105729579E-2</v>
      </c>
      <c r="MD27">
        <v>0.10890903267140338</v>
      </c>
      <c r="ME27">
        <v>0.19028333767889802</v>
      </c>
      <c r="MF27">
        <v>0.24866944382764389</v>
      </c>
      <c r="MG27">
        <v>0.27187633287051127</v>
      </c>
      <c r="MH27">
        <v>0.26898738424091106</v>
      </c>
      <c r="MI27">
        <v>0.23668813564310912</v>
      </c>
      <c r="MJ27">
        <v>0.18120895547034907</v>
      </c>
      <c r="MK27">
        <v>0.10495328810448522</v>
      </c>
      <c r="ML27">
        <v>2.7697217406241613E-2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3.9402455651590248E-3</v>
      </c>
      <c r="MT27">
        <v>5.7063828858942282E-2</v>
      </c>
      <c r="MU27">
        <v>0.17779766649789247</v>
      </c>
      <c r="MV27">
        <v>0.31087053764963463</v>
      </c>
      <c r="MW27">
        <v>0.41543110038381054</v>
      </c>
      <c r="MX27">
        <v>0.47045519496834387</v>
      </c>
      <c r="MY27">
        <v>0.48739811335717598</v>
      </c>
      <c r="MZ27">
        <v>0.46903933297554584</v>
      </c>
      <c r="NA27">
        <v>0.41440570289050521</v>
      </c>
      <c r="NB27">
        <v>0.33193325360970938</v>
      </c>
      <c r="NC27">
        <v>0.22626547534093963</v>
      </c>
      <c r="ND27">
        <v>0.11794909367931221</v>
      </c>
      <c r="NE27">
        <v>2.5178315004661115E-2</v>
      </c>
      <c r="NF27">
        <v>2.0777639141492614E-4</v>
      </c>
      <c r="NG27">
        <v>0</v>
      </c>
      <c r="NH27">
        <v>0</v>
      </c>
      <c r="NI27">
        <v>0</v>
      </c>
      <c r="NJ27">
        <v>5.4021470746527037E-3</v>
      </c>
      <c r="NK27">
        <v>3.8353317042957885E-2</v>
      </c>
      <c r="NL27">
        <v>0.12970765234138373</v>
      </c>
      <c r="NM27">
        <v>0.23618520769436763</v>
      </c>
      <c r="NN27">
        <v>0.33134536296455852</v>
      </c>
      <c r="NO27">
        <v>0.40702094779556364</v>
      </c>
      <c r="NP27">
        <v>0.45021714255932738</v>
      </c>
      <c r="NQ27">
        <v>0.45603082272032341</v>
      </c>
      <c r="NR27">
        <v>0.440494562817205</v>
      </c>
      <c r="NS27">
        <v>0.39897486408666111</v>
      </c>
      <c r="NT27">
        <v>0.34336327433540581</v>
      </c>
      <c r="NU27">
        <v>0.26022861528359986</v>
      </c>
      <c r="NV27">
        <v>0.16801717490028359</v>
      </c>
      <c r="NW27">
        <v>7.7924930732350836E-2</v>
      </c>
      <c r="NX27">
        <v>9.5377489851615448E-3</v>
      </c>
      <c r="NY27">
        <v>0</v>
      </c>
      <c r="NZ27">
        <v>0</v>
      </c>
      <c r="OA27">
        <v>0</v>
      </c>
      <c r="OB27">
        <v>1.7351537725263403E-3</v>
      </c>
      <c r="OC27">
        <v>2.3099706719876649E-2</v>
      </c>
      <c r="OD27">
        <v>0.12680820636629836</v>
      </c>
      <c r="OE27">
        <v>0.26974835112011503</v>
      </c>
      <c r="OF27">
        <v>0.40222934485927414</v>
      </c>
      <c r="OG27">
        <v>0.51167308834044212</v>
      </c>
      <c r="OH27">
        <v>0.58155393542258915</v>
      </c>
      <c r="OI27">
        <v>0.60957388183724026</v>
      </c>
      <c r="OJ27">
        <v>0.58263382652282236</v>
      </c>
      <c r="OK27">
        <v>0.53738349153352483</v>
      </c>
      <c r="OL27">
        <v>0.4558044642234832</v>
      </c>
      <c r="OM27">
        <v>0.3424492768985074</v>
      </c>
      <c r="ON27">
        <v>0.21110447608880187</v>
      </c>
      <c r="OO27">
        <v>8.4587440112236401E-2</v>
      </c>
      <c r="OP27">
        <v>7.0721738596091748E-3</v>
      </c>
      <c r="OQ27">
        <v>0</v>
      </c>
      <c r="OR27">
        <v>0</v>
      </c>
      <c r="OS27">
        <v>0</v>
      </c>
      <c r="OT27">
        <v>0</v>
      </c>
      <c r="OU27">
        <v>5.5291679908583773E-4</v>
      </c>
      <c r="OV27">
        <v>3.6074553903717187E-2</v>
      </c>
      <c r="OW27">
        <v>0.13468670114712583</v>
      </c>
      <c r="OX27">
        <v>0.25129385102117907</v>
      </c>
      <c r="OY27">
        <v>0.34888048659023801</v>
      </c>
      <c r="OZ27">
        <v>0.40288390010895658</v>
      </c>
      <c r="PA27">
        <v>0.41737004323541838</v>
      </c>
      <c r="PB27">
        <v>0.40130645280518273</v>
      </c>
      <c r="PC27">
        <v>0.35410415315148253</v>
      </c>
      <c r="PD27">
        <v>0.26689755354276895</v>
      </c>
      <c r="PE27">
        <v>0.15958956137146801</v>
      </c>
      <c r="PF27">
        <v>5.9342932329898838E-2</v>
      </c>
      <c r="PG27">
        <v>6.404330511620108E-3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2.6348673127390736E-2</v>
      </c>
      <c r="PP27">
        <v>0.12582097971445669</v>
      </c>
      <c r="PQ27">
        <v>0.21652583336158274</v>
      </c>
      <c r="PR27">
        <v>0.27848476637484665</v>
      </c>
      <c r="PS27">
        <v>0.31385332623964807</v>
      </c>
      <c r="PT27">
        <v>0.29948902297102675</v>
      </c>
      <c r="PU27">
        <v>0.24648839846299742</v>
      </c>
      <c r="PV27">
        <v>0.152713800943762</v>
      </c>
      <c r="PW27">
        <v>5.6628402763688079E-2</v>
      </c>
      <c r="PX27">
        <v>0</v>
      </c>
      <c r="PY27">
        <v>0</v>
      </c>
      <c r="PZ27">
        <v>0</v>
      </c>
      <c r="QA27">
        <v>0</v>
      </c>
      <c r="QC27" t="s">
        <v>214</v>
      </c>
      <c r="QD27" t="s">
        <v>195</v>
      </c>
      <c r="QE27" t="s">
        <v>196</v>
      </c>
      <c r="QF27">
        <v>0.47978587264866612</v>
      </c>
    </row>
    <row r="28" spans="2:448" x14ac:dyDescent="0.45">
      <c r="B28" t="s">
        <v>215</v>
      </c>
      <c r="C28" t="s">
        <v>191</v>
      </c>
      <c r="D28">
        <v>0</v>
      </c>
      <c r="E28">
        <v>0</v>
      </c>
      <c r="F28">
        <v>0</v>
      </c>
      <c r="G28">
        <v>0</v>
      </c>
      <c r="H28">
        <v>0.76359170936487686</v>
      </c>
      <c r="I28">
        <v>0.24181028987321534</v>
      </c>
      <c r="J28">
        <v>0.20503523003117666</v>
      </c>
      <c r="K28">
        <v>0.18225226920989585</v>
      </c>
      <c r="L28">
        <v>0.16485040454661046</v>
      </c>
      <c r="M28">
        <v>0.16074989837146442</v>
      </c>
      <c r="N28">
        <v>0.1501054238305326</v>
      </c>
      <c r="O28">
        <v>0.1415936064458769</v>
      </c>
      <c r="P28">
        <v>0.14572250023131786</v>
      </c>
      <c r="Q28">
        <v>0.18340216238975482</v>
      </c>
      <c r="R28">
        <v>0.56998766653533572</v>
      </c>
      <c r="S28">
        <v>0</v>
      </c>
      <c r="T28">
        <v>0</v>
      </c>
      <c r="U28">
        <v>0</v>
      </c>
      <c r="V28">
        <v>0</v>
      </c>
      <c r="W28">
        <v>0</v>
      </c>
      <c r="X28">
        <v>0.96721311475409832</v>
      </c>
      <c r="Y28">
        <v>0.53448985477567834</v>
      </c>
      <c r="Z28">
        <v>0.27252204623323084</v>
      </c>
      <c r="AA28">
        <v>0.20422585561288506</v>
      </c>
      <c r="AB28">
        <v>0.18492352592082645</v>
      </c>
      <c r="AC28">
        <v>0.16790161929084479</v>
      </c>
      <c r="AD28">
        <v>0.15013759525122436</v>
      </c>
      <c r="AE28">
        <v>0.14835810790339768</v>
      </c>
      <c r="AF28">
        <v>0.14654565667275565</v>
      </c>
      <c r="AG28">
        <v>0.14237057674308534</v>
      </c>
      <c r="AH28">
        <v>0.15777701938365354</v>
      </c>
      <c r="AI28">
        <v>0.17200222382513572</v>
      </c>
      <c r="AJ28">
        <v>0.18943371740151851</v>
      </c>
      <c r="AK28">
        <v>0.5034592444844328</v>
      </c>
      <c r="AL28">
        <v>0</v>
      </c>
      <c r="AM28">
        <v>0</v>
      </c>
      <c r="AN28">
        <v>0</v>
      </c>
      <c r="AO28">
        <v>0</v>
      </c>
      <c r="AP28">
        <v>0.20428231195482904</v>
      </c>
      <c r="AQ28">
        <v>7.1228660781373132E-2</v>
      </c>
      <c r="AR28">
        <v>7.9283562548440198E-2</v>
      </c>
      <c r="AS28">
        <v>7.1300981060278865E-2</v>
      </c>
      <c r="AT28">
        <v>7.4535999230130143E-2</v>
      </c>
      <c r="AU28">
        <v>7.3232986322984445E-2</v>
      </c>
      <c r="AV28">
        <v>6.9540206384639036E-2</v>
      </c>
      <c r="AW28">
        <v>7.0394709379086318E-2</v>
      </c>
      <c r="AX28">
        <v>6.9765290071123934E-2</v>
      </c>
      <c r="AY28">
        <v>6.1391228899532885E-2</v>
      </c>
      <c r="AZ28">
        <v>6.8212581495554203E-2</v>
      </c>
      <c r="BA28">
        <v>6.2507360410233845E-2</v>
      </c>
      <c r="BB28">
        <v>6.6828494023368185E-2</v>
      </c>
      <c r="BC28">
        <v>0.11030971020174747</v>
      </c>
      <c r="BD28">
        <v>0.65934491204886503</v>
      </c>
      <c r="BE28">
        <v>0</v>
      </c>
      <c r="BF28">
        <v>0</v>
      </c>
      <c r="BG28">
        <v>0</v>
      </c>
      <c r="BH28">
        <v>0.49905047172951017</v>
      </c>
      <c r="BI28">
        <v>0.11884725415599727</v>
      </c>
      <c r="BJ28">
        <v>4.8954592348856657E-2</v>
      </c>
      <c r="BK28">
        <v>3.1797523289357622E-2</v>
      </c>
      <c r="BL28">
        <v>2.8663610461348601E-2</v>
      </c>
      <c r="BM28">
        <v>2.9659249091419312E-2</v>
      </c>
      <c r="BN28">
        <v>3.6696801898576104E-2</v>
      </c>
      <c r="BO28">
        <v>3.6619406366382723E-2</v>
      </c>
      <c r="BP28">
        <v>4.0328982345666717E-2</v>
      </c>
      <c r="BQ28">
        <v>4.6352219857393982E-2</v>
      </c>
      <c r="BR28">
        <v>5.3994248754176417E-2</v>
      </c>
      <c r="BS28">
        <v>5.0555973019862352E-2</v>
      </c>
      <c r="BT28">
        <v>6.245693897897945E-2</v>
      </c>
      <c r="BU28">
        <v>0.17466572304554775</v>
      </c>
      <c r="BV28">
        <v>0.73163068289499278</v>
      </c>
      <c r="BW28">
        <v>0</v>
      </c>
      <c r="BX28">
        <v>0</v>
      </c>
      <c r="BY28">
        <v>0</v>
      </c>
      <c r="BZ28">
        <v>0</v>
      </c>
      <c r="CA28">
        <v>0.52201862528768883</v>
      </c>
      <c r="CB28">
        <v>0.18129415814482641</v>
      </c>
      <c r="CC28">
        <v>0.13326549342276919</v>
      </c>
      <c r="CD28">
        <v>0.10760374459001737</v>
      </c>
      <c r="CE28">
        <v>8.853010050514569E-2</v>
      </c>
      <c r="CF28">
        <v>8.6019437140676808E-2</v>
      </c>
      <c r="CG28">
        <v>8.8822701547086005E-2</v>
      </c>
      <c r="CH28">
        <v>9.2300064254791564E-2</v>
      </c>
      <c r="CI28">
        <v>0.10897956265798557</v>
      </c>
      <c r="CJ28">
        <v>0.12723492115957438</v>
      </c>
      <c r="CK28">
        <v>0.1805836509643628</v>
      </c>
      <c r="CL28">
        <v>0.38325564408540463</v>
      </c>
      <c r="CM28">
        <v>0.81554618459607231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0.69244856166183744</v>
      </c>
      <c r="CU28">
        <v>0.21312097965866816</v>
      </c>
      <c r="CV28">
        <v>0.1679255371227604</v>
      </c>
      <c r="CW28">
        <v>0.14534302796997409</v>
      </c>
      <c r="CX28">
        <v>0.13420768938594763</v>
      </c>
      <c r="CY28">
        <v>0.14218280227533434</v>
      </c>
      <c r="CZ28">
        <v>0.15288950887219049</v>
      </c>
      <c r="DA28">
        <v>0.17378538401064358</v>
      </c>
      <c r="DB28">
        <v>0.19063216519181414</v>
      </c>
      <c r="DC28">
        <v>0.22967570748190053</v>
      </c>
      <c r="DD28">
        <v>0</v>
      </c>
      <c r="DE28">
        <v>0</v>
      </c>
      <c r="DF28">
        <v>0</v>
      </c>
      <c r="DG28">
        <v>0</v>
      </c>
      <c r="LW28" t="s">
        <v>215</v>
      </c>
      <c r="LX28">
        <v>0</v>
      </c>
      <c r="LY28">
        <v>0</v>
      </c>
      <c r="LZ28">
        <v>0</v>
      </c>
      <c r="MA28">
        <v>0</v>
      </c>
      <c r="MB28">
        <v>9.2153889044096944E-3</v>
      </c>
      <c r="MC28">
        <v>0.12061711536000279</v>
      </c>
      <c r="MD28">
        <v>0.26526491667826613</v>
      </c>
      <c r="ME28">
        <v>0.38254052370185881</v>
      </c>
      <c r="MF28">
        <v>0.45425930392120956</v>
      </c>
      <c r="MG28">
        <v>0.47888417585765791</v>
      </c>
      <c r="MH28">
        <v>0.45743622250580734</v>
      </c>
      <c r="MI28">
        <v>0.38816700034045398</v>
      </c>
      <c r="MJ28">
        <v>0.27601872132803801</v>
      </c>
      <c r="MK28">
        <v>0.1394779718403725</v>
      </c>
      <c r="ML28">
        <v>2.2352913664588279E-2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2.1414191548048089E-7</v>
      </c>
      <c r="MS28">
        <v>1.5319098393243507E-2</v>
      </c>
      <c r="MT28">
        <v>0.11300072299158942</v>
      </c>
      <c r="MU28">
        <v>0.24969622689431745</v>
      </c>
      <c r="MV28">
        <v>0.37726705200011046</v>
      </c>
      <c r="MW28">
        <v>0.47446198683683238</v>
      </c>
      <c r="MX28">
        <v>0.53960841401418125</v>
      </c>
      <c r="MY28">
        <v>0.56939417247538626</v>
      </c>
      <c r="MZ28">
        <v>0.55080701924183784</v>
      </c>
      <c r="NA28">
        <v>0.49086137079285419</v>
      </c>
      <c r="NB28">
        <v>0.387747514776135</v>
      </c>
      <c r="NC28">
        <v>0.2551602407133764</v>
      </c>
      <c r="ND28">
        <v>0.11052814664635095</v>
      </c>
      <c r="NE28">
        <v>6.9719345709798406E-3</v>
      </c>
      <c r="NF28">
        <v>0</v>
      </c>
      <c r="NG28">
        <v>0</v>
      </c>
      <c r="NH28">
        <v>0</v>
      </c>
      <c r="NI28">
        <v>0</v>
      </c>
      <c r="NJ28">
        <v>1.0078511944634449E-2</v>
      </c>
      <c r="NK28">
        <v>7.3802222256390479E-2</v>
      </c>
      <c r="NL28">
        <v>0.2143218358599667</v>
      </c>
      <c r="NM28">
        <v>0.36634389790187427</v>
      </c>
      <c r="NN28">
        <v>0.49712323995040364</v>
      </c>
      <c r="NO28">
        <v>0.58668180016908456</v>
      </c>
      <c r="NP28">
        <v>0.6408128373474683</v>
      </c>
      <c r="NQ28">
        <v>0.64763914050257465</v>
      </c>
      <c r="NR28">
        <v>0.61934945054458668</v>
      </c>
      <c r="NS28">
        <v>0.55645189354902103</v>
      </c>
      <c r="NT28">
        <v>0.45735274351297034</v>
      </c>
      <c r="NU28">
        <v>0.32544632191983097</v>
      </c>
      <c r="NV28">
        <v>0.1783444973321891</v>
      </c>
      <c r="NW28">
        <v>4.6775896186733966E-2</v>
      </c>
      <c r="NX28">
        <v>2.2047972099553882E-3</v>
      </c>
      <c r="NY28">
        <v>0</v>
      </c>
      <c r="NZ28">
        <v>0</v>
      </c>
      <c r="OA28">
        <v>0</v>
      </c>
      <c r="OB28">
        <v>3.4265661558441703E-3</v>
      </c>
      <c r="OC28">
        <v>4.9191937215538169E-2</v>
      </c>
      <c r="OD28">
        <v>0.19657926129082781</v>
      </c>
      <c r="OE28">
        <v>0.3632090214432625</v>
      </c>
      <c r="OF28">
        <v>0.50469216073494017</v>
      </c>
      <c r="OG28">
        <v>0.59751626898443289</v>
      </c>
      <c r="OH28">
        <v>0.64679965208352241</v>
      </c>
      <c r="OI28">
        <v>0.65428056516986632</v>
      </c>
      <c r="OJ28">
        <v>0.62456445914712333</v>
      </c>
      <c r="OK28">
        <v>0.5591682062847525</v>
      </c>
      <c r="OL28">
        <v>0.45836816845377149</v>
      </c>
      <c r="OM28">
        <v>0.33363787506129999</v>
      </c>
      <c r="ON28">
        <v>0.1784166108027902</v>
      </c>
      <c r="OO28">
        <v>4.2184606398595406E-2</v>
      </c>
      <c r="OP28">
        <v>1.4650162931895644E-3</v>
      </c>
      <c r="OQ28">
        <v>0</v>
      </c>
      <c r="OR28">
        <v>0</v>
      </c>
      <c r="OS28">
        <v>0</v>
      </c>
      <c r="OT28">
        <v>0</v>
      </c>
      <c r="OU28">
        <v>8.2423276294948406E-3</v>
      </c>
      <c r="OV28">
        <v>0.11259647872257747</v>
      </c>
      <c r="OW28">
        <v>0.2671764529974362</v>
      </c>
      <c r="OX28">
        <v>0.41317579973972629</v>
      </c>
      <c r="OY28">
        <v>0.52152454385148228</v>
      </c>
      <c r="OZ28">
        <v>0.57655191606696543</v>
      </c>
      <c r="PA28">
        <v>0.5772248438179145</v>
      </c>
      <c r="PB28">
        <v>0.53214049700449295</v>
      </c>
      <c r="PC28">
        <v>0.45771810006743602</v>
      </c>
      <c r="PD28">
        <v>0.33958364044514777</v>
      </c>
      <c r="PE28">
        <v>0.18799323945036228</v>
      </c>
      <c r="PF28">
        <v>5.0031371205012748E-2</v>
      </c>
      <c r="PG28">
        <v>8.092626367058026E-4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1.5777753163765874E-2</v>
      </c>
      <c r="PO28">
        <v>0.13524074918969456</v>
      </c>
      <c r="PP28">
        <v>0.27305906399498847</v>
      </c>
      <c r="PQ28">
        <v>0.3893032432223329</v>
      </c>
      <c r="PR28">
        <v>0.45437408837341886</v>
      </c>
      <c r="PS28">
        <v>0.45203135067238359</v>
      </c>
      <c r="PT28">
        <v>0.40137349452471927</v>
      </c>
      <c r="PU28">
        <v>0.32003966395550798</v>
      </c>
      <c r="PV28">
        <v>0.19616670534881017</v>
      </c>
      <c r="PW28">
        <v>7.0101946218026248E-2</v>
      </c>
      <c r="PX28">
        <v>0</v>
      </c>
      <c r="PY28">
        <v>0</v>
      </c>
      <c r="PZ28">
        <v>0</v>
      </c>
      <c r="QA28">
        <v>0</v>
      </c>
      <c r="QC28" t="s">
        <v>215</v>
      </c>
      <c r="QD28" t="s">
        <v>195</v>
      </c>
      <c r="QE28" t="s">
        <v>196</v>
      </c>
      <c r="QF28">
        <v>0.46280387643080612</v>
      </c>
    </row>
    <row r="29" spans="2:448" x14ac:dyDescent="0.45">
      <c r="B29" t="s">
        <v>216</v>
      </c>
      <c r="C29" t="s">
        <v>191</v>
      </c>
      <c r="D29">
        <v>0</v>
      </c>
      <c r="E29">
        <v>0</v>
      </c>
      <c r="F29">
        <v>0</v>
      </c>
      <c r="G29">
        <v>0</v>
      </c>
      <c r="H29">
        <v>0.8803026429266112</v>
      </c>
      <c r="I29">
        <v>0.19794214076648731</v>
      </c>
      <c r="J29">
        <v>0.1596898168744503</v>
      </c>
      <c r="K29">
        <v>0.13829468399805295</v>
      </c>
      <c r="L29">
        <v>0.12822361547130295</v>
      </c>
      <c r="M29">
        <v>0.12358448066766087</v>
      </c>
      <c r="N29">
        <v>0.1247838752165638</v>
      </c>
      <c r="O29">
        <v>0.13067781276454563</v>
      </c>
      <c r="P29">
        <v>0.14059911533845337</v>
      </c>
      <c r="Q29">
        <v>0.19091719685553313</v>
      </c>
      <c r="R29">
        <v>0.50400373228481121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0.54550940785836632</v>
      </c>
      <c r="Z29">
        <v>0.2723247286897939</v>
      </c>
      <c r="AA29">
        <v>0.21061155265296538</v>
      </c>
      <c r="AB29">
        <v>0.21247446350690655</v>
      </c>
      <c r="AC29">
        <v>0.19998713756673911</v>
      </c>
      <c r="AD29">
        <v>0.19193041303010674</v>
      </c>
      <c r="AE29">
        <v>0.17943768081320541</v>
      </c>
      <c r="AF29">
        <v>0.17489251077122583</v>
      </c>
      <c r="AG29">
        <v>0.17994231144500417</v>
      </c>
      <c r="AH29">
        <v>0.18042291637550126</v>
      </c>
      <c r="AI29">
        <v>0.18177243173381286</v>
      </c>
      <c r="AJ29">
        <v>0.18959300254715405</v>
      </c>
      <c r="AK29">
        <v>0.340769756608994</v>
      </c>
      <c r="AL29">
        <v>0.99180327868852436</v>
      </c>
      <c r="AM29">
        <v>0</v>
      </c>
      <c r="AN29">
        <v>0</v>
      </c>
      <c r="AO29">
        <v>0</v>
      </c>
      <c r="AP29">
        <v>0.23722217347771996</v>
      </c>
      <c r="AQ29">
        <v>8.4088015961126028E-2</v>
      </c>
      <c r="AR29">
        <v>8.6390303808657948E-2</v>
      </c>
      <c r="AS29">
        <v>8.1432823991324926E-2</v>
      </c>
      <c r="AT29">
        <v>8.0705376046356886E-2</v>
      </c>
      <c r="AU29">
        <v>7.7425065023527084E-2</v>
      </c>
      <c r="AV29">
        <v>8.0433118139762796E-2</v>
      </c>
      <c r="AW29">
        <v>7.7514170634505622E-2</v>
      </c>
      <c r="AX29">
        <v>7.8840366537729065E-2</v>
      </c>
      <c r="AY29">
        <v>7.7611222242958702E-2</v>
      </c>
      <c r="AZ29">
        <v>7.9229039665336384E-2</v>
      </c>
      <c r="BA29">
        <v>8.762714113956413E-2</v>
      </c>
      <c r="BB29">
        <v>9.7965654742729585E-2</v>
      </c>
      <c r="BC29">
        <v>0.11901302328812882</v>
      </c>
      <c r="BD29">
        <v>0.59645928466212927</v>
      </c>
      <c r="BE29">
        <v>0</v>
      </c>
      <c r="BF29">
        <v>0</v>
      </c>
      <c r="BG29">
        <v>0</v>
      </c>
      <c r="BH29">
        <v>0.54967728073068733</v>
      </c>
      <c r="BI29">
        <v>0.17106369101301547</v>
      </c>
      <c r="BJ29">
        <v>5.6567641293425203E-2</v>
      </c>
      <c r="BK29">
        <v>4.7705238894027883E-2</v>
      </c>
      <c r="BL29">
        <v>4.4418096852215358E-2</v>
      </c>
      <c r="BM29">
        <v>3.7278962424618534E-2</v>
      </c>
      <c r="BN29">
        <v>4.0242443131478817E-2</v>
      </c>
      <c r="BO29">
        <v>3.8194522355101707E-2</v>
      </c>
      <c r="BP29">
        <v>4.5570738441612489E-2</v>
      </c>
      <c r="BQ29">
        <v>5.2552671604368786E-2</v>
      </c>
      <c r="BR29">
        <v>5.6689814791770987E-2</v>
      </c>
      <c r="BS29">
        <v>6.7547009134441116E-2</v>
      </c>
      <c r="BT29">
        <v>7.6397972080927593E-2</v>
      </c>
      <c r="BU29">
        <v>0.12946870068534017</v>
      </c>
      <c r="BV29">
        <v>0.66759315192167412</v>
      </c>
      <c r="BW29">
        <v>0</v>
      </c>
      <c r="BX29">
        <v>0</v>
      </c>
      <c r="BY29">
        <v>0</v>
      </c>
      <c r="BZ29">
        <v>0</v>
      </c>
      <c r="CA29">
        <v>0.62733907668580657</v>
      </c>
      <c r="CB29">
        <v>0.25704185770754756</v>
      </c>
      <c r="CC29">
        <v>0.18939121187302466</v>
      </c>
      <c r="CD29">
        <v>0.15820138441403442</v>
      </c>
      <c r="CE29">
        <v>0.14479521212695892</v>
      </c>
      <c r="CF29">
        <v>0.13195948262211901</v>
      </c>
      <c r="CG29">
        <v>0.13046567044356194</v>
      </c>
      <c r="CH29">
        <v>0.13834245559460509</v>
      </c>
      <c r="CI29">
        <v>0.15253210846780352</v>
      </c>
      <c r="CJ29">
        <v>0.16216642503145792</v>
      </c>
      <c r="CK29">
        <v>0.20136374797174242</v>
      </c>
      <c r="CL29">
        <v>0.35644498902150151</v>
      </c>
      <c r="CM29">
        <v>0.71238951289229202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0.84920823125276834</v>
      </c>
      <c r="CU29">
        <v>0.27008307209795429</v>
      </c>
      <c r="CV29">
        <v>0.22610398308366719</v>
      </c>
      <c r="CW29">
        <v>0.20036632871256352</v>
      </c>
      <c r="CX29">
        <v>0.18658727452693519</v>
      </c>
      <c r="CY29">
        <v>0.18323782482549233</v>
      </c>
      <c r="CZ29">
        <v>0.17434679712000528</v>
      </c>
      <c r="DA29">
        <v>0.1875766683110876</v>
      </c>
      <c r="DB29">
        <v>0.19913344526373392</v>
      </c>
      <c r="DC29">
        <v>0.22587803935681044</v>
      </c>
      <c r="DD29">
        <v>0</v>
      </c>
      <c r="DE29">
        <v>0</v>
      </c>
      <c r="DF29">
        <v>0</v>
      </c>
      <c r="DG29">
        <v>0</v>
      </c>
      <c r="LW29" t="s">
        <v>216</v>
      </c>
      <c r="LX29">
        <v>0</v>
      </c>
      <c r="LY29">
        <v>0</v>
      </c>
      <c r="LZ29">
        <v>0</v>
      </c>
      <c r="MA29">
        <v>0</v>
      </c>
      <c r="MB29">
        <v>2.336128754431403E-3</v>
      </c>
      <c r="MC29">
        <v>0.10738279812317114</v>
      </c>
      <c r="MD29">
        <v>0.27060352350016098</v>
      </c>
      <c r="ME29">
        <v>0.41468567744621304</v>
      </c>
      <c r="MF29">
        <v>0.5083937370055841</v>
      </c>
      <c r="MG29">
        <v>0.54983930943290904</v>
      </c>
      <c r="MH29">
        <v>0.53122767584397756</v>
      </c>
      <c r="MI29">
        <v>0.4557903004494171</v>
      </c>
      <c r="MJ29">
        <v>0.33699337996096174</v>
      </c>
      <c r="MK29">
        <v>0.18394896466816324</v>
      </c>
      <c r="ML29">
        <v>3.8381452285912679E-2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7.7397807880460199E-3</v>
      </c>
      <c r="MT29">
        <v>8.9585295088631473E-2</v>
      </c>
      <c r="MU29">
        <v>0.22919026460080627</v>
      </c>
      <c r="MV29">
        <v>0.35741337093464548</v>
      </c>
      <c r="MW29">
        <v>0.45921027559051814</v>
      </c>
      <c r="MX29">
        <v>0.51734659409814232</v>
      </c>
      <c r="MY29">
        <v>0.54161472014219658</v>
      </c>
      <c r="MZ29">
        <v>0.526082870799222</v>
      </c>
      <c r="NA29">
        <v>0.47441438327706037</v>
      </c>
      <c r="NB29">
        <v>0.38795686210715069</v>
      </c>
      <c r="NC29">
        <v>0.26606053070102048</v>
      </c>
      <c r="ND29">
        <v>0.13079310343839226</v>
      </c>
      <c r="NE29">
        <v>1.6532887153129769E-2</v>
      </c>
      <c r="NF29">
        <v>2.1809668975293985E-7</v>
      </c>
      <c r="NG29">
        <v>0</v>
      </c>
      <c r="NH29">
        <v>0</v>
      </c>
      <c r="NI29">
        <v>0</v>
      </c>
      <c r="NJ29">
        <v>7.8635853266638845E-3</v>
      </c>
      <c r="NK29">
        <v>5.8219105331112325E-2</v>
      </c>
      <c r="NL29">
        <v>0.19625658640662028</v>
      </c>
      <c r="NM29">
        <v>0.34881429143806025</v>
      </c>
      <c r="NN29">
        <v>0.47917769864684157</v>
      </c>
      <c r="NO29">
        <v>0.57214774890211539</v>
      </c>
      <c r="NP29">
        <v>0.61681616216298563</v>
      </c>
      <c r="NQ29">
        <v>0.63135676512255723</v>
      </c>
      <c r="NR29">
        <v>0.60125904300769673</v>
      </c>
      <c r="NS29">
        <v>0.54271135618238109</v>
      </c>
      <c r="NT29">
        <v>0.45025682967431874</v>
      </c>
      <c r="NU29">
        <v>0.32659457342910009</v>
      </c>
      <c r="NV29">
        <v>0.19084958164325838</v>
      </c>
      <c r="NW29">
        <v>6.4427314846037115E-2</v>
      </c>
      <c r="NX29">
        <v>5.3053156027572206E-3</v>
      </c>
      <c r="NY29">
        <v>0</v>
      </c>
      <c r="NZ29">
        <v>0</v>
      </c>
      <c r="OA29">
        <v>0</v>
      </c>
      <c r="OB29">
        <v>2.3312356639065652E-3</v>
      </c>
      <c r="OC29">
        <v>3.2775977887997909E-2</v>
      </c>
      <c r="OD29">
        <v>0.16749437729142788</v>
      </c>
      <c r="OE29">
        <v>0.32890691935709726</v>
      </c>
      <c r="OF29">
        <v>0.47206676258513869</v>
      </c>
      <c r="OG29">
        <v>0.57864434558644684</v>
      </c>
      <c r="OH29">
        <v>0.6328897702166455</v>
      </c>
      <c r="OI29">
        <v>0.64786341491317812</v>
      </c>
      <c r="OJ29">
        <v>0.6183302115379502</v>
      </c>
      <c r="OK29">
        <v>0.55359738062565667</v>
      </c>
      <c r="OL29">
        <v>0.45759867449503006</v>
      </c>
      <c r="OM29">
        <v>0.33308493652148108</v>
      </c>
      <c r="ON29">
        <v>0.19160029373342649</v>
      </c>
      <c r="OO29">
        <v>6.1962055374309516E-2</v>
      </c>
      <c r="OP29">
        <v>3.7395038421397715E-3</v>
      </c>
      <c r="OQ29">
        <v>0</v>
      </c>
      <c r="OR29">
        <v>0</v>
      </c>
      <c r="OS29">
        <v>0</v>
      </c>
      <c r="OT29">
        <v>0</v>
      </c>
      <c r="OU29">
        <v>2.5623493840001262E-3</v>
      </c>
      <c r="OV29">
        <v>8.2522311330272297E-2</v>
      </c>
      <c r="OW29">
        <v>0.2208682129584823</v>
      </c>
      <c r="OX29">
        <v>0.35575173344898559</v>
      </c>
      <c r="OY29">
        <v>0.45668459894159907</v>
      </c>
      <c r="OZ29">
        <v>0.52015395971703171</v>
      </c>
      <c r="PA29">
        <v>0.52579630919618925</v>
      </c>
      <c r="PB29">
        <v>0.49032044331396879</v>
      </c>
      <c r="PC29">
        <v>0.41743261089394706</v>
      </c>
      <c r="PD29">
        <v>0.32019199495569139</v>
      </c>
      <c r="PE29">
        <v>0.19715049863969475</v>
      </c>
      <c r="PF29">
        <v>6.7281170085574618E-2</v>
      </c>
      <c r="PG29">
        <v>2.8852093557990011E-3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4.5215548365329988E-3</v>
      </c>
      <c r="PO29">
        <v>0.1066546601802677</v>
      </c>
      <c r="PP29">
        <v>0.24519242285321807</v>
      </c>
      <c r="PQ29">
        <v>0.36250815904284578</v>
      </c>
      <c r="PR29">
        <v>0.43357460809424669</v>
      </c>
      <c r="PS29">
        <v>0.45841135157203799</v>
      </c>
      <c r="PT29">
        <v>0.43404375321794014</v>
      </c>
      <c r="PU29">
        <v>0.35383557674511301</v>
      </c>
      <c r="PV29">
        <v>0.23105646894797541</v>
      </c>
      <c r="PW29">
        <v>9.1471548617962251E-2</v>
      </c>
      <c r="PX29">
        <v>0</v>
      </c>
      <c r="PY29">
        <v>0</v>
      </c>
      <c r="PZ29">
        <v>0</v>
      </c>
      <c r="QA29">
        <v>0</v>
      </c>
      <c r="QC29" t="s">
        <v>216</v>
      </c>
      <c r="QD29" t="s">
        <v>195</v>
      </c>
      <c r="QE29" t="s">
        <v>196</v>
      </c>
      <c r="QF29">
        <v>0.53472837551440622</v>
      </c>
    </row>
    <row r="30" spans="2:448" x14ac:dyDescent="0.45">
      <c r="B30" t="s">
        <v>217</v>
      </c>
      <c r="C30" t="s">
        <v>191</v>
      </c>
      <c r="D30">
        <v>0</v>
      </c>
      <c r="E30">
        <v>0</v>
      </c>
      <c r="F30">
        <v>0</v>
      </c>
      <c r="G30">
        <v>0</v>
      </c>
      <c r="H30">
        <v>0</v>
      </c>
      <c r="I30">
        <v>0.27444375106666014</v>
      </c>
      <c r="J30">
        <v>0.17299342560959932</v>
      </c>
      <c r="K30">
        <v>0.15363612472666249</v>
      </c>
      <c r="L30">
        <v>0.13899741144492858</v>
      </c>
      <c r="M30">
        <v>0.12372385053254502</v>
      </c>
      <c r="N30">
        <v>0.1189657300168291</v>
      </c>
      <c r="O30">
        <v>0.11631375739711161</v>
      </c>
      <c r="P30">
        <v>0.12083753429689824</v>
      </c>
      <c r="Q30">
        <v>0.1457384332974995</v>
      </c>
      <c r="R30">
        <v>0.29347609020653509</v>
      </c>
      <c r="S30">
        <v>0.84123785954690333</v>
      </c>
      <c r="T30">
        <v>0</v>
      </c>
      <c r="U30">
        <v>0</v>
      </c>
      <c r="V30">
        <v>0</v>
      </c>
      <c r="W30">
        <v>0</v>
      </c>
      <c r="X30">
        <v>0</v>
      </c>
      <c r="Y30">
        <v>0.66092467096160512</v>
      </c>
      <c r="Z30">
        <v>0.32316411167877984</v>
      </c>
      <c r="AA30">
        <v>0.20449850225253036</v>
      </c>
      <c r="AB30">
        <v>0.18216246183013579</v>
      </c>
      <c r="AC30">
        <v>0.16419976166154612</v>
      </c>
      <c r="AD30">
        <v>0.15196946578150683</v>
      </c>
      <c r="AE30">
        <v>0.14973757702818932</v>
      </c>
      <c r="AF30">
        <v>0.14562978799387247</v>
      </c>
      <c r="AG30">
        <v>0.15082500698901363</v>
      </c>
      <c r="AH30">
        <v>0.15626792578242499</v>
      </c>
      <c r="AI30">
        <v>0.1673651600530808</v>
      </c>
      <c r="AJ30">
        <v>0.19256949635814227</v>
      </c>
      <c r="AK30">
        <v>0.24271076246548515</v>
      </c>
      <c r="AL30">
        <v>0.84367526861667153</v>
      </c>
      <c r="AM30">
        <v>0</v>
      </c>
      <c r="AN30">
        <v>0</v>
      </c>
      <c r="AO30">
        <v>0</v>
      </c>
      <c r="AP30">
        <v>0.42559689406492074</v>
      </c>
      <c r="AQ30">
        <v>9.80815846194589E-2</v>
      </c>
      <c r="AR30">
        <v>7.6738459160549707E-2</v>
      </c>
      <c r="AS30">
        <v>7.4845951172977987E-2</v>
      </c>
      <c r="AT30">
        <v>7.3225859531735576E-2</v>
      </c>
      <c r="AU30">
        <v>6.9868785019538943E-2</v>
      </c>
      <c r="AV30">
        <v>7.0005134412551434E-2</v>
      </c>
      <c r="AW30">
        <v>7.1039995745097187E-2</v>
      </c>
      <c r="AX30">
        <v>8.0330526220989434E-2</v>
      </c>
      <c r="AY30">
        <v>8.6582107504691044E-2</v>
      </c>
      <c r="AZ30">
        <v>9.8497701135011509E-2</v>
      </c>
      <c r="BA30">
        <v>9.2366724347886633E-2</v>
      </c>
      <c r="BB30">
        <v>9.3582224706714193E-2</v>
      </c>
      <c r="BC30">
        <v>9.9348980202947496E-2</v>
      </c>
      <c r="BD30">
        <v>0.52707085394667963</v>
      </c>
      <c r="BE30">
        <v>0</v>
      </c>
      <c r="BF30">
        <v>0</v>
      </c>
      <c r="BG30">
        <v>0</v>
      </c>
      <c r="BH30">
        <v>0.83163399134315386</v>
      </c>
      <c r="BI30">
        <v>0.25031579550163113</v>
      </c>
      <c r="BJ30">
        <v>8.2334164430968054E-2</v>
      </c>
      <c r="BK30">
        <v>6.2058479641952921E-2</v>
      </c>
      <c r="BL30">
        <v>5.2137052434898599E-2</v>
      </c>
      <c r="BM30">
        <v>4.8608004245992702E-2</v>
      </c>
      <c r="BN30">
        <v>4.4519698139312676E-2</v>
      </c>
      <c r="BO30">
        <v>4.8634570496598209E-2</v>
      </c>
      <c r="BP30">
        <v>5.907439667649008E-2</v>
      </c>
      <c r="BQ30">
        <v>6.8744100832222821E-2</v>
      </c>
      <c r="BR30">
        <v>7.4503783655430839E-2</v>
      </c>
      <c r="BS30">
        <v>9.3114659086342436E-2</v>
      </c>
      <c r="BT30">
        <v>9.4184695191487908E-2</v>
      </c>
      <c r="BU30">
        <v>0.11058309397520484</v>
      </c>
      <c r="BV30">
        <v>0.61177998342452689</v>
      </c>
      <c r="BW30">
        <v>0</v>
      </c>
      <c r="BX30">
        <v>0</v>
      </c>
      <c r="BY30">
        <v>0</v>
      </c>
      <c r="BZ30">
        <v>0</v>
      </c>
      <c r="CA30">
        <v>0.86749487512370915</v>
      </c>
      <c r="CB30">
        <v>0.21788008169843848</v>
      </c>
      <c r="CC30">
        <v>0.13026286805091722</v>
      </c>
      <c r="CD30">
        <v>0.10493226473557496</v>
      </c>
      <c r="CE30">
        <v>9.3008546800640329E-2</v>
      </c>
      <c r="CF30">
        <v>8.8185989326929726E-2</v>
      </c>
      <c r="CG30">
        <v>8.889832444518142E-2</v>
      </c>
      <c r="CH30">
        <v>9.6338511280431693E-2</v>
      </c>
      <c r="CI30">
        <v>0.10151884760945103</v>
      </c>
      <c r="CJ30">
        <v>0.11141416811332006</v>
      </c>
      <c r="CK30">
        <v>0.14761072724153512</v>
      </c>
      <c r="CL30">
        <v>0.2429758651612754</v>
      </c>
      <c r="CM30">
        <v>0.55976956836766933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0.2543363166612409</v>
      </c>
      <c r="CV30">
        <v>0.1786687488433103</v>
      </c>
      <c r="CW30">
        <v>0.146898517725812</v>
      </c>
      <c r="CX30">
        <v>0.12928819101378644</v>
      </c>
      <c r="CY30">
        <v>0.13281305988412687</v>
      </c>
      <c r="CZ30">
        <v>0.13623805180422593</v>
      </c>
      <c r="DA30">
        <v>0.14541424645600251</v>
      </c>
      <c r="DB30">
        <v>0.17045451595167707</v>
      </c>
      <c r="DC30">
        <v>0.19125189396435455</v>
      </c>
      <c r="DD30">
        <v>0.78860738976536482</v>
      </c>
      <c r="DE30">
        <v>0</v>
      </c>
      <c r="DF30">
        <v>0</v>
      </c>
      <c r="DG30">
        <v>0</v>
      </c>
      <c r="LW30" t="s">
        <v>217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6.2366503406925816E-2</v>
      </c>
      <c r="MD30">
        <v>0.21757894586650295</v>
      </c>
      <c r="ME30">
        <v>0.36447936405188225</v>
      </c>
      <c r="MF30">
        <v>0.47162123514925941</v>
      </c>
      <c r="MG30">
        <v>0.52926172635053192</v>
      </c>
      <c r="MH30">
        <v>0.53168327906944213</v>
      </c>
      <c r="MI30">
        <v>0.48453994352560398</v>
      </c>
      <c r="MJ30">
        <v>0.3783615671805205</v>
      </c>
      <c r="MK30">
        <v>0.23861733529525231</v>
      </c>
      <c r="ML30">
        <v>7.9422308958243426E-2</v>
      </c>
      <c r="MM30">
        <v>8.5096064870555748E-4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2.0355801231844136E-3</v>
      </c>
      <c r="MT30">
        <v>5.677443057790095E-2</v>
      </c>
      <c r="MU30">
        <v>0.19108098290323697</v>
      </c>
      <c r="MV30">
        <v>0.33624110218896658</v>
      </c>
      <c r="MW30">
        <v>0.46279562508961491</v>
      </c>
      <c r="MX30">
        <v>0.5437699431056745</v>
      </c>
      <c r="MY30">
        <v>0.5741954175990992</v>
      </c>
      <c r="MZ30">
        <v>0.56622147078888474</v>
      </c>
      <c r="NA30">
        <v>0.50952173213854013</v>
      </c>
      <c r="NB30">
        <v>0.42330028962491495</v>
      </c>
      <c r="NC30">
        <v>0.30664169968960353</v>
      </c>
      <c r="ND30">
        <v>0.16834764256064166</v>
      </c>
      <c r="NE30">
        <v>4.1724020790072792E-2</v>
      </c>
      <c r="NF30">
        <v>1.5314392128812783E-4</v>
      </c>
      <c r="NG30">
        <v>0</v>
      </c>
      <c r="NH30">
        <v>0</v>
      </c>
      <c r="NI30">
        <v>0</v>
      </c>
      <c r="NJ30">
        <v>1.0587321812191733E-3</v>
      </c>
      <c r="NK30">
        <v>2.9635459819207316E-2</v>
      </c>
      <c r="NL30">
        <v>0.14440403004138527</v>
      </c>
      <c r="NM30">
        <v>0.29854769164481509</v>
      </c>
      <c r="NN30">
        <v>0.44050740768319324</v>
      </c>
      <c r="NO30">
        <v>0.54081993014530316</v>
      </c>
      <c r="NP30">
        <v>0.59813896900142527</v>
      </c>
      <c r="NQ30">
        <v>0.61596076709666248</v>
      </c>
      <c r="NR30">
        <v>0.59400008314352915</v>
      </c>
      <c r="NS30">
        <v>0.53663017167821736</v>
      </c>
      <c r="NT30">
        <v>0.45347477106249195</v>
      </c>
      <c r="NU30">
        <v>0.34713957383683608</v>
      </c>
      <c r="NV30">
        <v>0.21989912702533093</v>
      </c>
      <c r="NW30">
        <v>9.2751897360973126E-2</v>
      </c>
      <c r="NX30">
        <v>8.3797401501025902E-3</v>
      </c>
      <c r="NY30">
        <v>0</v>
      </c>
      <c r="NZ30">
        <v>0</v>
      </c>
      <c r="OA30">
        <v>0</v>
      </c>
      <c r="OB30">
        <v>6.6615102185617957E-5</v>
      </c>
      <c r="OC30">
        <v>1.6234313782278985E-2</v>
      </c>
      <c r="OD30">
        <v>0.11906771714403976</v>
      </c>
      <c r="OE30">
        <v>0.27799113781367585</v>
      </c>
      <c r="OF30">
        <v>0.43344582729241116</v>
      </c>
      <c r="OG30">
        <v>0.55013118974852671</v>
      </c>
      <c r="OH30">
        <v>0.62042615827758185</v>
      </c>
      <c r="OI30">
        <v>0.64240117306620859</v>
      </c>
      <c r="OJ30">
        <v>0.61784797457591256</v>
      </c>
      <c r="OK30">
        <v>0.56022859375081469</v>
      </c>
      <c r="OL30">
        <v>0.47252048821145026</v>
      </c>
      <c r="OM30">
        <v>0.35383773249050821</v>
      </c>
      <c r="ON30">
        <v>0.22113346889260388</v>
      </c>
      <c r="OO30">
        <v>9.0934058506152285E-2</v>
      </c>
      <c r="OP30">
        <v>6.547634905408873E-3</v>
      </c>
      <c r="OQ30">
        <v>0</v>
      </c>
      <c r="OR30">
        <v>0</v>
      </c>
      <c r="OS30">
        <v>0</v>
      </c>
      <c r="OT30">
        <v>0</v>
      </c>
      <c r="OU30">
        <v>1.9177473657094546E-4</v>
      </c>
      <c r="OV30">
        <v>5.3239108614619113E-2</v>
      </c>
      <c r="OW30">
        <v>0.19444716946710072</v>
      </c>
      <c r="OX30">
        <v>0.35106040339923061</v>
      </c>
      <c r="OY30">
        <v>0.47737784289023044</v>
      </c>
      <c r="OZ30">
        <v>0.55723927955667163</v>
      </c>
      <c r="PA30">
        <v>0.5813715629765388</v>
      </c>
      <c r="PB30">
        <v>0.54731847893707808</v>
      </c>
      <c r="PC30">
        <v>0.48728871557222569</v>
      </c>
      <c r="PD30">
        <v>0.39065992744941003</v>
      </c>
      <c r="PE30">
        <v>0.2555696903258094</v>
      </c>
      <c r="PF30">
        <v>0.10803531934506658</v>
      </c>
      <c r="PG30">
        <v>1.2589134692365929E-2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8.1172929138292521E-2</v>
      </c>
      <c r="PP30">
        <v>0.23042092967626407</v>
      </c>
      <c r="PQ30">
        <v>0.37045896113384624</v>
      </c>
      <c r="PR30">
        <v>0.46507642136169408</v>
      </c>
      <c r="PS30">
        <v>0.50271430058970712</v>
      </c>
      <c r="PT30">
        <v>0.48817306997731008</v>
      </c>
      <c r="PU30">
        <v>0.42078134522567279</v>
      </c>
      <c r="PV30">
        <v>0.29943203521105216</v>
      </c>
      <c r="PW30">
        <v>0.14550701532363955</v>
      </c>
      <c r="PX30">
        <v>3.09865562728057E-3</v>
      </c>
      <c r="PY30">
        <v>0</v>
      </c>
      <c r="PZ30">
        <v>0</v>
      </c>
      <c r="QA30">
        <v>0</v>
      </c>
      <c r="QC30" t="s">
        <v>217</v>
      </c>
      <c r="QD30" t="s">
        <v>195</v>
      </c>
      <c r="QE30" t="s">
        <v>196</v>
      </c>
      <c r="QF30">
        <v>0.46385764010875691</v>
      </c>
    </row>
    <row r="31" spans="2:448" x14ac:dyDescent="0.45">
      <c r="B31" t="s">
        <v>218</v>
      </c>
      <c r="C31" t="s">
        <v>191</v>
      </c>
      <c r="D31">
        <v>0</v>
      </c>
      <c r="E31">
        <v>0</v>
      </c>
      <c r="F31">
        <v>0</v>
      </c>
      <c r="G31">
        <v>0</v>
      </c>
      <c r="H31">
        <v>0.98305084745762694</v>
      </c>
      <c r="I31">
        <v>0.29350220849449349</v>
      </c>
      <c r="J31">
        <v>0.2001630427972553</v>
      </c>
      <c r="K31">
        <v>0.16186104001908877</v>
      </c>
      <c r="L31">
        <v>0.14537489167648801</v>
      </c>
      <c r="M31">
        <v>0.13791055186642287</v>
      </c>
      <c r="N31">
        <v>0.13187783569281036</v>
      </c>
      <c r="O31">
        <v>0.13212784047666024</v>
      </c>
      <c r="P31">
        <v>0.14659726521338962</v>
      </c>
      <c r="Q31">
        <v>0.18076192872188201</v>
      </c>
      <c r="R31">
        <v>0.42550813133255044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0.60256718911918372</v>
      </c>
      <c r="Z31">
        <v>0.33252374844443339</v>
      </c>
      <c r="AA31">
        <v>0.25759763372658256</v>
      </c>
      <c r="AB31">
        <v>0.22604162276948817</v>
      </c>
      <c r="AC31">
        <v>0.19894067324617898</v>
      </c>
      <c r="AD31">
        <v>0.18803037246229429</v>
      </c>
      <c r="AE31">
        <v>0.1836304390158004</v>
      </c>
      <c r="AF31">
        <v>0.18247519311643703</v>
      </c>
      <c r="AG31">
        <v>0.18423120799456566</v>
      </c>
      <c r="AH31">
        <v>0.18617206765958996</v>
      </c>
      <c r="AI31">
        <v>0.18615459058985789</v>
      </c>
      <c r="AJ31">
        <v>0.1931086389245068</v>
      </c>
      <c r="AK31">
        <v>0.29519398012829795</v>
      </c>
      <c r="AL31">
        <v>0.93549432542874111</v>
      </c>
      <c r="AM31">
        <v>0</v>
      </c>
      <c r="AN31">
        <v>0</v>
      </c>
      <c r="AO31">
        <v>0</v>
      </c>
      <c r="AP31">
        <v>0.30226368612369525</v>
      </c>
      <c r="AQ31">
        <v>9.5580011544656215E-2</v>
      </c>
      <c r="AR31">
        <v>8.7228587423482551E-2</v>
      </c>
      <c r="AS31">
        <v>8.3791028603137072E-2</v>
      </c>
      <c r="AT31">
        <v>7.4774739916011315E-2</v>
      </c>
      <c r="AU31">
        <v>7.7391705412348036E-2</v>
      </c>
      <c r="AV31">
        <v>7.3850117854331543E-2</v>
      </c>
      <c r="AW31">
        <v>7.678662392931232E-2</v>
      </c>
      <c r="AX31">
        <v>8.1855911456746769E-2</v>
      </c>
      <c r="AY31">
        <v>8.4240497776567641E-2</v>
      </c>
      <c r="AZ31">
        <v>9.2595377301718088E-2</v>
      </c>
      <c r="BA31">
        <v>9.8700294743234995E-2</v>
      </c>
      <c r="BB31">
        <v>0.10482181892205375</v>
      </c>
      <c r="BC31">
        <v>0.10500806804961996</v>
      </c>
      <c r="BD31">
        <v>0.55117502884059377</v>
      </c>
      <c r="BE31">
        <v>0</v>
      </c>
      <c r="BF31">
        <v>0</v>
      </c>
      <c r="BG31">
        <v>0</v>
      </c>
      <c r="BH31">
        <v>0.67214604078911722</v>
      </c>
      <c r="BI31">
        <v>0.19694490669506001</v>
      </c>
      <c r="BJ31">
        <v>7.6715053099818228E-2</v>
      </c>
      <c r="BK31">
        <v>5.5804183159754335E-2</v>
      </c>
      <c r="BL31">
        <v>5.122179004473397E-2</v>
      </c>
      <c r="BM31">
        <v>4.4134366693022134E-2</v>
      </c>
      <c r="BN31">
        <v>4.1850895086265459E-2</v>
      </c>
      <c r="BO31">
        <v>4.0468049112765803E-2</v>
      </c>
      <c r="BP31">
        <v>4.4846559307091138E-2</v>
      </c>
      <c r="BQ31">
        <v>5.072388479912552E-2</v>
      </c>
      <c r="BR31">
        <v>5.9017897299870156E-2</v>
      </c>
      <c r="BS31">
        <v>6.7965269381979082E-2</v>
      </c>
      <c r="BT31">
        <v>7.1975222045851911E-2</v>
      </c>
      <c r="BU31">
        <v>0.10406629540400894</v>
      </c>
      <c r="BV31">
        <v>0.62453916708655666</v>
      </c>
      <c r="BW31">
        <v>0</v>
      </c>
      <c r="BX31">
        <v>0</v>
      </c>
      <c r="BY31">
        <v>0</v>
      </c>
      <c r="BZ31">
        <v>0</v>
      </c>
      <c r="CA31">
        <v>0.78067277733061979</v>
      </c>
      <c r="CB31">
        <v>0.2659831612544985</v>
      </c>
      <c r="CC31">
        <v>0.19304301130609663</v>
      </c>
      <c r="CD31">
        <v>0.15978351235853347</v>
      </c>
      <c r="CE31">
        <v>0.13945977109213781</v>
      </c>
      <c r="CF31">
        <v>0.12918521546330125</v>
      </c>
      <c r="CG31">
        <v>0.11878312799226751</v>
      </c>
      <c r="CH31">
        <v>0.12000372962536486</v>
      </c>
      <c r="CI31">
        <v>0.13276748040096611</v>
      </c>
      <c r="CJ31">
        <v>0.14300824320983205</v>
      </c>
      <c r="CK31">
        <v>0.18167282431630005</v>
      </c>
      <c r="CL31">
        <v>0.31390806089299866</v>
      </c>
      <c r="CM31">
        <v>0.64111116109439981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0.96721311475409821</v>
      </c>
      <c r="CU31">
        <v>0.31110170738283738</v>
      </c>
      <c r="CV31">
        <v>0.23166313687807666</v>
      </c>
      <c r="CW31">
        <v>0.21187362070202137</v>
      </c>
      <c r="CX31">
        <v>0.18762991188097394</v>
      </c>
      <c r="CY31">
        <v>0.18168841578649886</v>
      </c>
      <c r="CZ31">
        <v>0.19322672512695821</v>
      </c>
      <c r="DA31">
        <v>0.1978068825565715</v>
      </c>
      <c r="DB31">
        <v>0.20854528708749262</v>
      </c>
      <c r="DC31">
        <v>0.22357085140500835</v>
      </c>
      <c r="DD31">
        <v>0.95237688254384822</v>
      </c>
      <c r="DE31">
        <v>0</v>
      </c>
      <c r="DF31">
        <v>0</v>
      </c>
      <c r="DG31">
        <v>0</v>
      </c>
      <c r="LW31" t="s">
        <v>218</v>
      </c>
      <c r="LX31">
        <v>0</v>
      </c>
      <c r="LY31">
        <v>0</v>
      </c>
      <c r="LZ31">
        <v>0</v>
      </c>
      <c r="MA31">
        <v>0</v>
      </c>
      <c r="MB31">
        <v>1.5693981565491198E-4</v>
      </c>
      <c r="MC31">
        <v>7.708348301014474E-2</v>
      </c>
      <c r="MD31">
        <v>0.22607726579886636</v>
      </c>
      <c r="ME31">
        <v>0.37399961279003263</v>
      </c>
      <c r="MF31">
        <v>0.47140323033546544</v>
      </c>
      <c r="MG31">
        <v>0.51831068116955226</v>
      </c>
      <c r="MH31">
        <v>0.51131394624831727</v>
      </c>
      <c r="MI31">
        <v>0.45979914072571942</v>
      </c>
      <c r="MJ31">
        <v>0.35258070035382744</v>
      </c>
      <c r="MK31">
        <v>0.20866071553077967</v>
      </c>
      <c r="ML31">
        <v>5.8439803097638951E-2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3.8801580877266227E-3</v>
      </c>
      <c r="MT31">
        <v>6.8826808035555506E-2</v>
      </c>
      <c r="MU31">
        <v>0.19263900841817583</v>
      </c>
      <c r="MV31">
        <v>0.32254463787656579</v>
      </c>
      <c r="MW31">
        <v>0.43055063726131682</v>
      </c>
      <c r="MX31">
        <v>0.49664507984027767</v>
      </c>
      <c r="MY31">
        <v>0.51889742744963652</v>
      </c>
      <c r="MZ31">
        <v>0.5047028335433188</v>
      </c>
      <c r="NA31">
        <v>0.46631571949290024</v>
      </c>
      <c r="NB31">
        <v>0.38724770280302695</v>
      </c>
      <c r="NC31">
        <v>0.27880994532705744</v>
      </c>
      <c r="ND31">
        <v>0.14681738511373985</v>
      </c>
      <c r="NE31">
        <v>2.9254775629723236E-2</v>
      </c>
      <c r="NF31">
        <v>4.0906284419162665E-5</v>
      </c>
      <c r="NG31">
        <v>0</v>
      </c>
      <c r="NH31">
        <v>0</v>
      </c>
      <c r="NI31">
        <v>0</v>
      </c>
      <c r="NJ31">
        <v>3.7552820041511907E-3</v>
      </c>
      <c r="NK31">
        <v>3.9314669120185934E-2</v>
      </c>
      <c r="NL31">
        <v>0.16659991441765232</v>
      </c>
      <c r="NM31">
        <v>0.31499712556734566</v>
      </c>
      <c r="NN31">
        <v>0.45059397056651324</v>
      </c>
      <c r="NO31">
        <v>0.54531334722845437</v>
      </c>
      <c r="NP31">
        <v>0.6047419042671357</v>
      </c>
      <c r="NQ31">
        <v>0.62307659876317767</v>
      </c>
      <c r="NR31">
        <v>0.60306274421110551</v>
      </c>
      <c r="NS31">
        <v>0.54975234601779088</v>
      </c>
      <c r="NT31">
        <v>0.45954399342127422</v>
      </c>
      <c r="NU31">
        <v>0.3450001221364713</v>
      </c>
      <c r="NV31">
        <v>0.21503077137511986</v>
      </c>
      <c r="NW31">
        <v>8.4177191531219747E-2</v>
      </c>
      <c r="NX31">
        <v>7.328432795803079E-3</v>
      </c>
      <c r="NY31">
        <v>0</v>
      </c>
      <c r="NZ31">
        <v>0</v>
      </c>
      <c r="OA31">
        <v>0</v>
      </c>
      <c r="OB31">
        <v>8.4018197080451996E-4</v>
      </c>
      <c r="OC31">
        <v>2.1626989597411952E-2</v>
      </c>
      <c r="OD31">
        <v>0.14069116405505891</v>
      </c>
      <c r="OE31">
        <v>0.30345582790402598</v>
      </c>
      <c r="OF31">
        <v>0.45066713032616484</v>
      </c>
      <c r="OG31">
        <v>0.5669917340447026</v>
      </c>
      <c r="OH31">
        <v>0.63641289790290201</v>
      </c>
      <c r="OI31">
        <v>0.66572980020540484</v>
      </c>
      <c r="OJ31">
        <v>0.65172377595905684</v>
      </c>
      <c r="OK31">
        <v>0.59605207684044759</v>
      </c>
      <c r="OL31">
        <v>0.50051035873021021</v>
      </c>
      <c r="OM31">
        <v>0.36970492385321807</v>
      </c>
      <c r="ON31">
        <v>0.22184296794312278</v>
      </c>
      <c r="OO31">
        <v>8.0061390036249222E-2</v>
      </c>
      <c r="OP31">
        <v>5.1641841843160169E-3</v>
      </c>
      <c r="OQ31">
        <v>0</v>
      </c>
      <c r="OR31">
        <v>0</v>
      </c>
      <c r="OS31">
        <v>0</v>
      </c>
      <c r="OT31">
        <v>0</v>
      </c>
      <c r="OU31">
        <v>6.8942701688117316E-4</v>
      </c>
      <c r="OV31">
        <v>6.2149914331511312E-2</v>
      </c>
      <c r="OW31">
        <v>0.19196355714976265</v>
      </c>
      <c r="OX31">
        <v>0.33229909631099402</v>
      </c>
      <c r="OY31">
        <v>0.44954438817358627</v>
      </c>
      <c r="OZ31">
        <v>0.51268091652596171</v>
      </c>
      <c r="PA31">
        <v>0.53452039666581619</v>
      </c>
      <c r="PB31">
        <v>0.51018977384624631</v>
      </c>
      <c r="PC31">
        <v>0.44622175673959502</v>
      </c>
      <c r="PD31">
        <v>0.34973483937966221</v>
      </c>
      <c r="PE31">
        <v>0.21699030535214664</v>
      </c>
      <c r="PF31">
        <v>8.3098108697199954E-2</v>
      </c>
      <c r="PG31">
        <v>7.2243216127478305E-3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2.5205725982326168E-4</v>
      </c>
      <c r="PO31">
        <v>7.4280694306057965E-2</v>
      </c>
      <c r="PP31">
        <v>0.19703835190917263</v>
      </c>
      <c r="PQ31">
        <v>0.30452850627522854</v>
      </c>
      <c r="PR31">
        <v>0.38725874743447503</v>
      </c>
      <c r="PS31">
        <v>0.4194424784690492</v>
      </c>
      <c r="PT31">
        <v>0.39791395134217022</v>
      </c>
      <c r="PU31">
        <v>0.33384046020308644</v>
      </c>
      <c r="PV31">
        <v>0.22748590173057298</v>
      </c>
      <c r="PW31">
        <v>9.9312337447368879E-2</v>
      </c>
      <c r="PX31">
        <v>9.9946626269645716E-5</v>
      </c>
      <c r="PY31">
        <v>0</v>
      </c>
      <c r="PZ31">
        <v>0</v>
      </c>
      <c r="QA31">
        <v>0</v>
      </c>
      <c r="QC31" t="s">
        <v>218</v>
      </c>
      <c r="QD31" t="s">
        <v>195</v>
      </c>
      <c r="QE31" t="s">
        <v>196</v>
      </c>
      <c r="QF31">
        <v>0.45656186294452028</v>
      </c>
    </row>
    <row r="32" spans="2:448" x14ac:dyDescent="0.45">
      <c r="B32" t="s">
        <v>219</v>
      </c>
      <c r="C32" t="s">
        <v>191</v>
      </c>
      <c r="D32">
        <v>0</v>
      </c>
      <c r="E32">
        <v>0</v>
      </c>
      <c r="F32">
        <v>0</v>
      </c>
      <c r="G32">
        <v>0</v>
      </c>
      <c r="H32">
        <v>0</v>
      </c>
      <c r="I32">
        <v>0.51306514801507652</v>
      </c>
      <c r="J32">
        <v>0.31261416681056725</v>
      </c>
      <c r="K32">
        <v>0.27720862402838115</v>
      </c>
      <c r="L32">
        <v>0.23382859823037774</v>
      </c>
      <c r="M32">
        <v>0.19575381808721237</v>
      </c>
      <c r="N32">
        <v>0.18085195123900338</v>
      </c>
      <c r="O32">
        <v>0.18140501977652901</v>
      </c>
      <c r="P32">
        <v>0.21083136181856582</v>
      </c>
      <c r="Q32">
        <v>0.23263077245120642</v>
      </c>
      <c r="R32">
        <v>0.38213787653615405</v>
      </c>
      <c r="S32">
        <v>0.91525423728813549</v>
      </c>
      <c r="T32">
        <v>0</v>
      </c>
      <c r="U32">
        <v>0</v>
      </c>
      <c r="V32">
        <v>0</v>
      </c>
      <c r="W32">
        <v>0</v>
      </c>
      <c r="X32">
        <v>0</v>
      </c>
      <c r="Y32">
        <v>0.68426824913080808</v>
      </c>
      <c r="Z32">
        <v>0.35616364193085698</v>
      </c>
      <c r="AA32">
        <v>0.20953818652924433</v>
      </c>
      <c r="AB32">
        <v>0.18071388227835</v>
      </c>
      <c r="AC32">
        <v>0.15797510864921468</v>
      </c>
      <c r="AD32">
        <v>0.14589300031034308</v>
      </c>
      <c r="AE32">
        <v>0.15322233518646114</v>
      </c>
      <c r="AF32">
        <v>0.15100398803950638</v>
      </c>
      <c r="AG32">
        <v>0.15334886912280757</v>
      </c>
      <c r="AH32">
        <v>0.15597402602294705</v>
      </c>
      <c r="AI32">
        <v>0.16837385158392229</v>
      </c>
      <c r="AJ32">
        <v>0.1852917312643928</v>
      </c>
      <c r="AK32">
        <v>0.24500514933957476</v>
      </c>
      <c r="AL32">
        <v>0.89309187329425832</v>
      </c>
      <c r="AM32">
        <v>0</v>
      </c>
      <c r="AN32">
        <v>0</v>
      </c>
      <c r="AO32">
        <v>0</v>
      </c>
      <c r="AP32">
        <v>0.60357033736812027</v>
      </c>
      <c r="AQ32">
        <v>0.18379682948331227</v>
      </c>
      <c r="AR32">
        <v>0.2044909640927175</v>
      </c>
      <c r="AS32">
        <v>0.19153120353787745</v>
      </c>
      <c r="AT32">
        <v>0.17789606407199202</v>
      </c>
      <c r="AU32">
        <v>0.16664635531560457</v>
      </c>
      <c r="AV32">
        <v>0.13970499865439792</v>
      </c>
      <c r="AW32">
        <v>0.12852963967813141</v>
      </c>
      <c r="AX32">
        <v>0.13189560713739634</v>
      </c>
      <c r="AY32">
        <v>0.13938741442735947</v>
      </c>
      <c r="AZ32">
        <v>0.14967129886683475</v>
      </c>
      <c r="BA32">
        <v>0.15632862792972579</v>
      </c>
      <c r="BB32">
        <v>0.15320241112984623</v>
      </c>
      <c r="BC32">
        <v>0.14313354659357658</v>
      </c>
      <c r="BD32">
        <v>0.54635540539987693</v>
      </c>
      <c r="BE32">
        <v>0</v>
      </c>
      <c r="BF32">
        <v>0</v>
      </c>
      <c r="BG32">
        <v>0</v>
      </c>
      <c r="BH32">
        <v>0.93548387096774233</v>
      </c>
      <c r="BI32">
        <v>0.27908925033280924</v>
      </c>
      <c r="BJ32">
        <v>0.12458165813850708</v>
      </c>
      <c r="BK32">
        <v>0.11055067604640584</v>
      </c>
      <c r="BL32">
        <v>0.10495003282318646</v>
      </c>
      <c r="BM32">
        <v>8.6648697314983147E-2</v>
      </c>
      <c r="BN32">
        <v>7.5375563229322207E-2</v>
      </c>
      <c r="BO32">
        <v>6.3261094920010877E-2</v>
      </c>
      <c r="BP32">
        <v>5.3566035755851407E-2</v>
      </c>
      <c r="BQ32">
        <v>5.9048606318456348E-2</v>
      </c>
      <c r="BR32">
        <v>6.6250166940722569E-2</v>
      </c>
      <c r="BS32">
        <v>8.3557816764069745E-2</v>
      </c>
      <c r="BT32">
        <v>9.8213972950684722E-2</v>
      </c>
      <c r="BU32">
        <v>0.12087417043443587</v>
      </c>
      <c r="BV32">
        <v>0.60404619796879688</v>
      </c>
      <c r="BW32">
        <v>0</v>
      </c>
      <c r="BX32">
        <v>0</v>
      </c>
      <c r="BY32">
        <v>0</v>
      </c>
      <c r="BZ32">
        <v>0</v>
      </c>
      <c r="CA32">
        <v>0.93442622950819676</v>
      </c>
      <c r="CB32">
        <v>0.34487989554368709</v>
      </c>
      <c r="CC32">
        <v>0.21295306771127204</v>
      </c>
      <c r="CD32">
        <v>0.18174679251715803</v>
      </c>
      <c r="CE32">
        <v>0.16395227113450606</v>
      </c>
      <c r="CF32">
        <v>0.15077205605562277</v>
      </c>
      <c r="CG32">
        <v>0.15115179721645081</v>
      </c>
      <c r="CH32">
        <v>0.15584695822651012</v>
      </c>
      <c r="CI32">
        <v>0.16849576939387029</v>
      </c>
      <c r="CJ32">
        <v>0.17867844798589286</v>
      </c>
      <c r="CK32">
        <v>0.19132936038160933</v>
      </c>
      <c r="CL32">
        <v>0.26927650924716739</v>
      </c>
      <c r="CM32">
        <v>0.57693062427893149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0.47092013384226705</v>
      </c>
      <c r="CV32">
        <v>0.2845367175729861</v>
      </c>
      <c r="CW32">
        <v>0.26452926161912788</v>
      </c>
      <c r="CX32">
        <v>0.26054577906934834</v>
      </c>
      <c r="CY32">
        <v>0.26386641241594988</v>
      </c>
      <c r="CZ32">
        <v>0.2632090788203913</v>
      </c>
      <c r="DA32">
        <v>0.25920022819630578</v>
      </c>
      <c r="DB32">
        <v>0.25224611097043176</v>
      </c>
      <c r="DC32">
        <v>0.27591550868653764</v>
      </c>
      <c r="DD32">
        <v>0.89585282615876416</v>
      </c>
      <c r="DE32">
        <v>0</v>
      </c>
      <c r="DF32">
        <v>0</v>
      </c>
      <c r="DG32">
        <v>0</v>
      </c>
      <c r="LW32" t="s">
        <v>219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3.612843813374652E-2</v>
      </c>
      <c r="MD32">
        <v>0.1390598023420796</v>
      </c>
      <c r="ME32">
        <v>0.24991823548463732</v>
      </c>
      <c r="MF32">
        <v>0.33781749561744173</v>
      </c>
      <c r="MG32">
        <v>0.40657463763309698</v>
      </c>
      <c r="MH32">
        <v>0.41566551842565896</v>
      </c>
      <c r="MI32">
        <v>0.38032998197357076</v>
      </c>
      <c r="MJ32">
        <v>0.30146920768611979</v>
      </c>
      <c r="MK32">
        <v>0.19200742454032912</v>
      </c>
      <c r="ML32">
        <v>6.5695071283752834E-2</v>
      </c>
      <c r="MM32">
        <v>1.294376609365598E-3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1.913957533702758E-3</v>
      </c>
      <c r="MT32">
        <v>4.8097342724387551E-2</v>
      </c>
      <c r="MU32">
        <v>0.1667449726192041</v>
      </c>
      <c r="MV32">
        <v>0.30562870970141942</v>
      </c>
      <c r="MW32">
        <v>0.43782431054394849</v>
      </c>
      <c r="MX32">
        <v>0.51233217372482431</v>
      </c>
      <c r="MY32">
        <v>0.54897496985210925</v>
      </c>
      <c r="MZ32">
        <v>0.54895434173466717</v>
      </c>
      <c r="NA32">
        <v>0.50308443584887208</v>
      </c>
      <c r="NB32">
        <v>0.40434906939153126</v>
      </c>
      <c r="NC32">
        <v>0.287319178254546</v>
      </c>
      <c r="ND32">
        <v>0.16169179645695647</v>
      </c>
      <c r="NE32">
        <v>4.31893239955786E-2</v>
      </c>
      <c r="NF32">
        <v>2.4756368197244327E-4</v>
      </c>
      <c r="NG32">
        <v>0</v>
      </c>
      <c r="NH32">
        <v>0</v>
      </c>
      <c r="NI32">
        <v>0</v>
      </c>
      <c r="NJ32">
        <v>5.3391830338331921E-4</v>
      </c>
      <c r="NK32">
        <v>2.3202322038213596E-2</v>
      </c>
      <c r="NL32">
        <v>0.10610769136123019</v>
      </c>
      <c r="NM32">
        <v>0.21496975818584163</v>
      </c>
      <c r="NN32">
        <v>0.33138938849725769</v>
      </c>
      <c r="NO32">
        <v>0.43564077641611154</v>
      </c>
      <c r="NP32">
        <v>0.50244562468726284</v>
      </c>
      <c r="NQ32">
        <v>0.53358365831981924</v>
      </c>
      <c r="NR32">
        <v>0.52868625317104601</v>
      </c>
      <c r="NS32">
        <v>0.47869648769176615</v>
      </c>
      <c r="NT32">
        <v>0.40471716776760652</v>
      </c>
      <c r="NU32">
        <v>0.30523275935631444</v>
      </c>
      <c r="NV32">
        <v>0.19466643021582539</v>
      </c>
      <c r="NW32">
        <v>8.74801508062759E-2</v>
      </c>
      <c r="NX32">
        <v>8.2428287577102233E-3</v>
      </c>
      <c r="NY32">
        <v>0</v>
      </c>
      <c r="NZ32">
        <v>0</v>
      </c>
      <c r="OA32">
        <v>0</v>
      </c>
      <c r="OB32">
        <v>3.0991669875284043E-5</v>
      </c>
      <c r="OC32">
        <v>1.4253165569282954E-2</v>
      </c>
      <c r="OD32">
        <v>0.10494964132686223</v>
      </c>
      <c r="OE32">
        <v>0.25309460470713502</v>
      </c>
      <c r="OF32">
        <v>0.39574896909411</v>
      </c>
      <c r="OG32">
        <v>0.51767769620907855</v>
      </c>
      <c r="OH32">
        <v>0.60248901460332305</v>
      </c>
      <c r="OI32">
        <v>0.64139863090097837</v>
      </c>
      <c r="OJ32">
        <v>0.63899020057771327</v>
      </c>
      <c r="OK32">
        <v>0.58263313238324821</v>
      </c>
      <c r="OL32">
        <v>0.49725817756756585</v>
      </c>
      <c r="OM32">
        <v>0.37526822369503254</v>
      </c>
      <c r="ON32">
        <v>0.23427955358021496</v>
      </c>
      <c r="OO32">
        <v>9.7610715884794641E-2</v>
      </c>
      <c r="OP32">
        <v>7.0176949871075403E-3</v>
      </c>
      <c r="OQ32">
        <v>0</v>
      </c>
      <c r="OR32">
        <v>0</v>
      </c>
      <c r="OS32">
        <v>0</v>
      </c>
      <c r="OT32">
        <v>0</v>
      </c>
      <c r="OU32">
        <v>6.4043627315068065E-5</v>
      </c>
      <c r="OV32">
        <v>3.4713689614883698E-2</v>
      </c>
      <c r="OW32">
        <v>0.14987203035699181</v>
      </c>
      <c r="OX32">
        <v>0.28564472604885605</v>
      </c>
      <c r="OY32">
        <v>0.39794413580068538</v>
      </c>
      <c r="OZ32">
        <v>0.46468764638635873</v>
      </c>
      <c r="PA32">
        <v>0.49261423949663918</v>
      </c>
      <c r="PB32">
        <v>0.47894330617602499</v>
      </c>
      <c r="PC32">
        <v>0.42109998627231282</v>
      </c>
      <c r="PD32">
        <v>0.32991356925523141</v>
      </c>
      <c r="PE32">
        <v>0.2116738553770165</v>
      </c>
      <c r="PF32">
        <v>9.3515309127866098E-2</v>
      </c>
      <c r="PG32">
        <v>1.2350781979369681E-2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3.6200843266118596E-2</v>
      </c>
      <c r="PP32">
        <v>0.15314667815267388</v>
      </c>
      <c r="PQ32">
        <v>0.25666716292153818</v>
      </c>
      <c r="PR32">
        <v>0.33828004837140357</v>
      </c>
      <c r="PS32">
        <v>0.37005684849453707</v>
      </c>
      <c r="PT32">
        <v>0.36800133072182373</v>
      </c>
      <c r="PU32">
        <v>0.3185092046342427</v>
      </c>
      <c r="PV32">
        <v>0.2310886679229964</v>
      </c>
      <c r="PW32">
        <v>0.11096000733119007</v>
      </c>
      <c r="PX32">
        <v>2.5170833259239365E-3</v>
      </c>
      <c r="PY32">
        <v>0</v>
      </c>
      <c r="PZ32">
        <v>0</v>
      </c>
      <c r="QA32">
        <v>0</v>
      </c>
      <c r="QC32" t="s">
        <v>219</v>
      </c>
      <c r="QD32" t="s">
        <v>195</v>
      </c>
      <c r="QE32" t="s">
        <v>196</v>
      </c>
      <c r="QF32">
        <v>0.47133507769612115</v>
      </c>
    </row>
    <row r="33" spans="2:448" x14ac:dyDescent="0.45">
      <c r="B33" t="s">
        <v>220</v>
      </c>
      <c r="C33" t="s">
        <v>191</v>
      </c>
      <c r="D33">
        <v>0</v>
      </c>
      <c r="E33">
        <v>0</v>
      </c>
      <c r="F33">
        <v>0</v>
      </c>
      <c r="G33">
        <v>0</v>
      </c>
      <c r="H33">
        <v>0</v>
      </c>
      <c r="I33">
        <v>0.56706766666941877</v>
      </c>
      <c r="J33">
        <v>0.27168397692460228</v>
      </c>
      <c r="K33">
        <v>0.22909232856017261</v>
      </c>
      <c r="L33">
        <v>0.19227976317477866</v>
      </c>
      <c r="M33">
        <v>0.18032390819730773</v>
      </c>
      <c r="N33">
        <v>0.17860537173497387</v>
      </c>
      <c r="O33">
        <v>0.19082640333801773</v>
      </c>
      <c r="P33">
        <v>0.20542979204340797</v>
      </c>
      <c r="Q33">
        <v>0.22277393233459036</v>
      </c>
      <c r="R33">
        <v>0.32663101219989754</v>
      </c>
      <c r="S33">
        <v>0.81769328508865358</v>
      </c>
      <c r="T33">
        <v>0</v>
      </c>
      <c r="U33">
        <v>0</v>
      </c>
      <c r="V33">
        <v>0</v>
      </c>
      <c r="W33">
        <v>0</v>
      </c>
      <c r="X33">
        <v>0</v>
      </c>
      <c r="Y33">
        <v>0.74670415866001727</v>
      </c>
      <c r="Z33">
        <v>0.39733383314842885</v>
      </c>
      <c r="AA33">
        <v>0.21831334199427441</v>
      </c>
      <c r="AB33">
        <v>0.19316452019068089</v>
      </c>
      <c r="AC33">
        <v>0.16797061066823113</v>
      </c>
      <c r="AD33">
        <v>0.1572185854736983</v>
      </c>
      <c r="AE33">
        <v>0.1528864262532392</v>
      </c>
      <c r="AF33">
        <v>0.14042157694331603</v>
      </c>
      <c r="AG33">
        <v>0.13466340373989291</v>
      </c>
      <c r="AH33">
        <v>0.14419731665741703</v>
      </c>
      <c r="AI33">
        <v>0.15386869122978436</v>
      </c>
      <c r="AJ33">
        <v>0.17907781703318451</v>
      </c>
      <c r="AK33">
        <v>0.23014515062578836</v>
      </c>
      <c r="AL33">
        <v>0.83528615619524393</v>
      </c>
      <c r="AM33">
        <v>0</v>
      </c>
      <c r="AN33">
        <v>0</v>
      </c>
      <c r="AO33">
        <v>0</v>
      </c>
      <c r="AP33">
        <v>0.80327868852459006</v>
      </c>
      <c r="AQ33">
        <v>0.20771015197504214</v>
      </c>
      <c r="AR33">
        <v>0.19916188777791283</v>
      </c>
      <c r="AS33">
        <v>0.19956546224656019</v>
      </c>
      <c r="AT33">
        <v>0.17946699233214111</v>
      </c>
      <c r="AU33">
        <v>0.17106194972397321</v>
      </c>
      <c r="AV33">
        <v>0.16968186920888795</v>
      </c>
      <c r="AW33">
        <v>0.16302382609992705</v>
      </c>
      <c r="AX33">
        <v>0.16189964032350623</v>
      </c>
      <c r="AY33">
        <v>0.16302604228423911</v>
      </c>
      <c r="AZ33">
        <v>0.17243984955384545</v>
      </c>
      <c r="BA33">
        <v>0.18036190458383022</v>
      </c>
      <c r="BB33">
        <v>0.16827499267298773</v>
      </c>
      <c r="BC33">
        <v>0.16353634809139411</v>
      </c>
      <c r="BD33">
        <v>0.52139851366137879</v>
      </c>
      <c r="BE33">
        <v>0</v>
      </c>
      <c r="BF33">
        <v>0</v>
      </c>
      <c r="BG33">
        <v>0</v>
      </c>
      <c r="BH33">
        <v>0</v>
      </c>
      <c r="BI33">
        <v>0.3398271024102309</v>
      </c>
      <c r="BJ33">
        <v>0.13621981054273338</v>
      </c>
      <c r="BK33">
        <v>0.1108010457837075</v>
      </c>
      <c r="BL33">
        <v>0.10063993740261765</v>
      </c>
      <c r="BM33">
        <v>8.1244295032769809E-2</v>
      </c>
      <c r="BN33">
        <v>6.6910534914199835E-2</v>
      </c>
      <c r="BO33">
        <v>6.3211920176239444E-2</v>
      </c>
      <c r="BP33">
        <v>6.8016631256660978E-2</v>
      </c>
      <c r="BQ33">
        <v>7.0410130980551766E-2</v>
      </c>
      <c r="BR33">
        <v>8.0352564040624061E-2</v>
      </c>
      <c r="BS33">
        <v>9.200069545181444E-2</v>
      </c>
      <c r="BT33">
        <v>0.10112764132879447</v>
      </c>
      <c r="BU33">
        <v>0.10988041224482095</v>
      </c>
      <c r="BV33">
        <v>0.56219192700955367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0.39558412568957041</v>
      </c>
      <c r="CC33">
        <v>0.20488938037092572</v>
      </c>
      <c r="CD33">
        <v>0.16437650310810314</v>
      </c>
      <c r="CE33">
        <v>0.14805591047699018</v>
      </c>
      <c r="CF33">
        <v>0.13703349940308562</v>
      </c>
      <c r="CG33">
        <v>0.12433068583959678</v>
      </c>
      <c r="CH33">
        <v>0.13230401718556092</v>
      </c>
      <c r="CI33">
        <v>0.12975968327227566</v>
      </c>
      <c r="CJ33">
        <v>0.15088839950454824</v>
      </c>
      <c r="CK33">
        <v>0.18800200985792978</v>
      </c>
      <c r="CL33">
        <v>0.25511017434333921</v>
      </c>
      <c r="CM33">
        <v>0.55013717341483725</v>
      </c>
      <c r="CN33">
        <v>0.98360655737704927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0.55510719946390574</v>
      </c>
      <c r="CV33">
        <v>0.26895406975841718</v>
      </c>
      <c r="CW33">
        <v>0.26879416243687676</v>
      </c>
      <c r="CX33">
        <v>0.23728543404477817</v>
      </c>
      <c r="CY33">
        <v>0.2262844712038885</v>
      </c>
      <c r="CZ33">
        <v>0.21976273773904414</v>
      </c>
      <c r="DA33">
        <v>0.23066022243791143</v>
      </c>
      <c r="DB33">
        <v>0.23248312327867124</v>
      </c>
      <c r="DC33">
        <v>0.27640607791757521</v>
      </c>
      <c r="DD33">
        <v>0.81762560359165293</v>
      </c>
      <c r="DE33">
        <v>0</v>
      </c>
      <c r="DF33">
        <v>0</v>
      </c>
      <c r="DG33">
        <v>0</v>
      </c>
      <c r="LW33" t="s">
        <v>220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2.7678184183185444E-2</v>
      </c>
      <c r="MD33">
        <v>0.13950590568311227</v>
      </c>
      <c r="ME33">
        <v>0.25872355426667609</v>
      </c>
      <c r="MF33">
        <v>0.35725597131981873</v>
      </c>
      <c r="MG33">
        <v>0.41814149004185375</v>
      </c>
      <c r="MH33">
        <v>0.43359155892912299</v>
      </c>
      <c r="MI33">
        <v>0.38628540497246716</v>
      </c>
      <c r="MJ33">
        <v>0.30774356006396614</v>
      </c>
      <c r="MK33">
        <v>0.1946659482647195</v>
      </c>
      <c r="ML33">
        <v>7.2975030760334389E-2</v>
      </c>
      <c r="MM33">
        <v>4.54877487205093E-3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1.2371791876530044E-3</v>
      </c>
      <c r="MT33">
        <v>3.7915544270597602E-2</v>
      </c>
      <c r="MU33">
        <v>0.15482740775767093</v>
      </c>
      <c r="MV33">
        <v>0.29781163566125407</v>
      </c>
      <c r="MW33">
        <v>0.42276246672422618</v>
      </c>
      <c r="MX33">
        <v>0.50211499520473957</v>
      </c>
      <c r="MY33">
        <v>0.5363872363213672</v>
      </c>
      <c r="MZ33">
        <v>0.52773723727071453</v>
      </c>
      <c r="NA33">
        <v>0.48722806612152425</v>
      </c>
      <c r="NB33">
        <v>0.40245022748427622</v>
      </c>
      <c r="NC33">
        <v>0.30103139332625589</v>
      </c>
      <c r="ND33">
        <v>0.17704914263788135</v>
      </c>
      <c r="NE33">
        <v>5.4827678001370513E-2</v>
      </c>
      <c r="NF33">
        <v>6.5842493731133143E-4</v>
      </c>
      <c r="NG33">
        <v>0</v>
      </c>
      <c r="NH33">
        <v>0</v>
      </c>
      <c r="NI33">
        <v>0</v>
      </c>
      <c r="NJ33">
        <v>1.606254519202529E-5</v>
      </c>
      <c r="NK33">
        <v>1.8418272985166378E-2</v>
      </c>
      <c r="NL33">
        <v>9.164995872113664E-2</v>
      </c>
      <c r="NM33">
        <v>0.19939209394779242</v>
      </c>
      <c r="NN33">
        <v>0.3148754203615286</v>
      </c>
      <c r="NO33">
        <v>0.40950175649112408</v>
      </c>
      <c r="NP33">
        <v>0.46106161347926511</v>
      </c>
      <c r="NQ33">
        <v>0.49540497218380736</v>
      </c>
      <c r="NR33">
        <v>0.49999824100831719</v>
      </c>
      <c r="NS33">
        <v>0.45913987956744506</v>
      </c>
      <c r="NT33">
        <v>0.40149291587775993</v>
      </c>
      <c r="NU33">
        <v>0.31311758345954482</v>
      </c>
      <c r="NV33">
        <v>0.21277441117569193</v>
      </c>
      <c r="NW33">
        <v>0.10179807176856442</v>
      </c>
      <c r="NX33">
        <v>1.0770068220224055E-2</v>
      </c>
      <c r="NY33">
        <v>0</v>
      </c>
      <c r="NZ33">
        <v>0</v>
      </c>
      <c r="OA33">
        <v>0</v>
      </c>
      <c r="OB33">
        <v>0</v>
      </c>
      <c r="OC33">
        <v>1.1353073581950405E-2</v>
      </c>
      <c r="OD33">
        <v>8.810900936832998E-2</v>
      </c>
      <c r="OE33">
        <v>0.23150503476887666</v>
      </c>
      <c r="OF33">
        <v>0.37709854299323409</v>
      </c>
      <c r="OG33">
        <v>0.5031950907211159</v>
      </c>
      <c r="OH33">
        <v>0.59444533508165187</v>
      </c>
      <c r="OI33">
        <v>0.62965712796602891</v>
      </c>
      <c r="OJ33">
        <v>0.62047599022408717</v>
      </c>
      <c r="OK33">
        <v>0.57782826906682438</v>
      </c>
      <c r="OL33">
        <v>0.50186591005905623</v>
      </c>
      <c r="OM33">
        <v>0.38761539059733652</v>
      </c>
      <c r="ON33">
        <v>0.25364513222519874</v>
      </c>
      <c r="OO33">
        <v>0.11602553987837864</v>
      </c>
      <c r="OP33">
        <v>8.7196017195650521E-3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2.65650228937249E-2</v>
      </c>
      <c r="OW33">
        <v>0.14419617268039675</v>
      </c>
      <c r="OX33">
        <v>0.28474311462903684</v>
      </c>
      <c r="OY33">
        <v>0.40132316773971666</v>
      </c>
      <c r="OZ33">
        <v>0.47122867851655004</v>
      </c>
      <c r="PA33">
        <v>0.51488619890707921</v>
      </c>
      <c r="PB33">
        <v>0.49111734538329777</v>
      </c>
      <c r="PC33">
        <v>0.44001499684553136</v>
      </c>
      <c r="PD33">
        <v>0.35084690616644265</v>
      </c>
      <c r="PE33">
        <v>0.2305020444328689</v>
      </c>
      <c r="PF33">
        <v>0.10951074194755862</v>
      </c>
      <c r="PG33">
        <v>1.7734980181264143E-2</v>
      </c>
      <c r="PH33">
        <v>1.9726442043920604E-6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2.6933022039794152E-2</v>
      </c>
      <c r="PP33">
        <v>0.14928775181421705</v>
      </c>
      <c r="PQ33">
        <v>0.25939424860859933</v>
      </c>
      <c r="PR33">
        <v>0.34610692334841658</v>
      </c>
      <c r="PS33">
        <v>0.38803946254117277</v>
      </c>
      <c r="PT33">
        <v>0.37995167739748026</v>
      </c>
      <c r="PU33">
        <v>0.33335922668343249</v>
      </c>
      <c r="PV33">
        <v>0.24460312567721768</v>
      </c>
      <c r="PW33">
        <v>0.12029523727317575</v>
      </c>
      <c r="PX33">
        <v>5.0245577182882655E-3</v>
      </c>
      <c r="PY33">
        <v>0</v>
      </c>
      <c r="PZ33">
        <v>0</v>
      </c>
      <c r="QA33">
        <v>0</v>
      </c>
      <c r="QC33" t="s">
        <v>220</v>
      </c>
      <c r="QD33" t="s">
        <v>195</v>
      </c>
      <c r="QE33" t="s">
        <v>196</v>
      </c>
      <c r="QF33">
        <v>0.43679121909859026</v>
      </c>
    </row>
    <row r="34" spans="2:448" x14ac:dyDescent="0.45">
      <c r="B34" t="s">
        <v>221</v>
      </c>
      <c r="C34" t="s">
        <v>191</v>
      </c>
      <c r="D34">
        <v>0</v>
      </c>
      <c r="E34">
        <v>0</v>
      </c>
      <c r="F34">
        <v>0</v>
      </c>
      <c r="G34">
        <v>0</v>
      </c>
      <c r="H34">
        <v>0</v>
      </c>
      <c r="I34">
        <v>0.58706029911107216</v>
      </c>
      <c r="J34">
        <v>0.33430715160324687</v>
      </c>
      <c r="K34">
        <v>0.26586074675071536</v>
      </c>
      <c r="L34">
        <v>0.24182648824929831</v>
      </c>
      <c r="M34">
        <v>0.22999616674284745</v>
      </c>
      <c r="N34">
        <v>0.21366594039119308</v>
      </c>
      <c r="O34">
        <v>0.21365400591009981</v>
      </c>
      <c r="P34">
        <v>0.22409606437699903</v>
      </c>
      <c r="Q34">
        <v>0.26390476276142716</v>
      </c>
      <c r="R34">
        <v>0.41562242413730421</v>
      </c>
      <c r="S34">
        <v>0.8384645848855089</v>
      </c>
      <c r="T34">
        <v>0</v>
      </c>
      <c r="U34">
        <v>0</v>
      </c>
      <c r="V34">
        <v>0</v>
      </c>
      <c r="W34">
        <v>0</v>
      </c>
      <c r="X34">
        <v>0</v>
      </c>
      <c r="Y34">
        <v>0.71851552507343952</v>
      </c>
      <c r="Z34">
        <v>0.39763807931867018</v>
      </c>
      <c r="AA34">
        <v>0.21815310063353138</v>
      </c>
      <c r="AB34">
        <v>0.18356278778126187</v>
      </c>
      <c r="AC34">
        <v>0.15431673066457091</v>
      </c>
      <c r="AD34">
        <v>0.1355242673965458</v>
      </c>
      <c r="AE34">
        <v>0.13284869896742849</v>
      </c>
      <c r="AF34">
        <v>0.13674269883484974</v>
      </c>
      <c r="AG34">
        <v>0.1399076170202109</v>
      </c>
      <c r="AH34">
        <v>0.15581755917964499</v>
      </c>
      <c r="AI34">
        <v>0.15640602700507542</v>
      </c>
      <c r="AJ34">
        <v>0.17102515986766137</v>
      </c>
      <c r="AK34">
        <v>0.20176052784003853</v>
      </c>
      <c r="AL34">
        <v>0.83776650130633135</v>
      </c>
      <c r="AM34">
        <v>0</v>
      </c>
      <c r="AN34">
        <v>0</v>
      </c>
      <c r="AO34">
        <v>0</v>
      </c>
      <c r="AP34">
        <v>0.6247347185287685</v>
      </c>
      <c r="AQ34">
        <v>0.16415275579888858</v>
      </c>
      <c r="AR34">
        <v>0.17061092309970682</v>
      </c>
      <c r="AS34">
        <v>0.16411049803749295</v>
      </c>
      <c r="AT34">
        <v>0.15163453568790536</v>
      </c>
      <c r="AU34">
        <v>0.14920812584969131</v>
      </c>
      <c r="AV34">
        <v>0.14163944019548505</v>
      </c>
      <c r="AW34">
        <v>0.15489625402170573</v>
      </c>
      <c r="AX34">
        <v>0.15945857374342132</v>
      </c>
      <c r="AY34">
        <v>0.15689706639718848</v>
      </c>
      <c r="AZ34">
        <v>0.1595050246549084</v>
      </c>
      <c r="BA34">
        <v>0.15288180666832704</v>
      </c>
      <c r="BB34">
        <v>0.14901910903456242</v>
      </c>
      <c r="BC34">
        <v>0.14619078879135153</v>
      </c>
      <c r="BD34">
        <v>0.49869322523073983</v>
      </c>
      <c r="BE34">
        <v>0</v>
      </c>
      <c r="BF34">
        <v>0</v>
      </c>
      <c r="BG34">
        <v>0</v>
      </c>
      <c r="BH34">
        <v>0.95161290322580672</v>
      </c>
      <c r="BI34">
        <v>0.31306393313015529</v>
      </c>
      <c r="BJ34">
        <v>9.8630996358238882E-2</v>
      </c>
      <c r="BK34">
        <v>9.0847423914922121E-2</v>
      </c>
      <c r="BL34">
        <v>8.3272011675644478E-2</v>
      </c>
      <c r="BM34">
        <v>6.8902445540256485E-2</v>
      </c>
      <c r="BN34">
        <v>6.0467952458615401E-2</v>
      </c>
      <c r="BO34">
        <v>5.989559114707408E-2</v>
      </c>
      <c r="BP34">
        <v>6.4044686531172956E-2</v>
      </c>
      <c r="BQ34">
        <v>6.620550611793917E-2</v>
      </c>
      <c r="BR34">
        <v>7.1440139552811296E-2</v>
      </c>
      <c r="BS34">
        <v>7.8249635704152651E-2</v>
      </c>
      <c r="BT34">
        <v>8.2673596444949579E-2</v>
      </c>
      <c r="BU34">
        <v>8.0854515344828765E-2</v>
      </c>
      <c r="BV34">
        <v>0.54913768286728848</v>
      </c>
      <c r="BW34">
        <v>0</v>
      </c>
      <c r="BX34">
        <v>0</v>
      </c>
      <c r="BY34">
        <v>0</v>
      </c>
      <c r="BZ34">
        <v>0</v>
      </c>
      <c r="CA34">
        <v>0.98360655737704916</v>
      </c>
      <c r="CB34">
        <v>0.36800956374757038</v>
      </c>
      <c r="CC34">
        <v>0.18534233849962267</v>
      </c>
      <c r="CD34">
        <v>0.1643266160378285</v>
      </c>
      <c r="CE34">
        <v>0.14135876568805053</v>
      </c>
      <c r="CF34">
        <v>0.13960400676537887</v>
      </c>
      <c r="CG34">
        <v>0.14274256605266464</v>
      </c>
      <c r="CH34">
        <v>0.16124687887848438</v>
      </c>
      <c r="CI34">
        <v>0.1832301767122779</v>
      </c>
      <c r="CJ34">
        <v>0.19855577213130982</v>
      </c>
      <c r="CK34">
        <v>0.21695197366050425</v>
      </c>
      <c r="CL34">
        <v>0.26391577497803925</v>
      </c>
      <c r="CM34">
        <v>0.55602593535363964</v>
      </c>
      <c r="CN34">
        <v>0.98360655737704938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0.57554179631833402</v>
      </c>
      <c r="CV34">
        <v>0.27272663274499614</v>
      </c>
      <c r="CW34">
        <v>0.24449320467461105</v>
      </c>
      <c r="CX34">
        <v>0.21274708098302006</v>
      </c>
      <c r="CY34">
        <v>0.2037778880634864</v>
      </c>
      <c r="CZ34">
        <v>0.20045198456510993</v>
      </c>
      <c r="DA34">
        <v>0.2110378085157158</v>
      </c>
      <c r="DB34">
        <v>0.22745716190058066</v>
      </c>
      <c r="DC34">
        <v>0.26454974190614883</v>
      </c>
      <c r="DD34">
        <v>0.86137943488386437</v>
      </c>
      <c r="DE34">
        <v>0</v>
      </c>
      <c r="DF34">
        <v>0</v>
      </c>
      <c r="DG34">
        <v>0</v>
      </c>
      <c r="LW34" t="s">
        <v>221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3.2598017837594549E-2</v>
      </c>
      <c r="MD34">
        <v>0.14227802891921101</v>
      </c>
      <c r="ME34">
        <v>0.2600893316336384</v>
      </c>
      <c r="MF34">
        <v>0.34454964011868877</v>
      </c>
      <c r="MG34">
        <v>0.3945462523984718</v>
      </c>
      <c r="MH34">
        <v>0.39781601219125279</v>
      </c>
      <c r="MI34">
        <v>0.36517539638381707</v>
      </c>
      <c r="MJ34">
        <v>0.28750221650633445</v>
      </c>
      <c r="MK34">
        <v>0.18034478831087697</v>
      </c>
      <c r="ML34">
        <v>6.8599951339043466E-2</v>
      </c>
      <c r="MM34">
        <v>4.2050937411557106E-3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1.6153214387919328E-3</v>
      </c>
      <c r="MT34">
        <v>4.3012664678903731E-2</v>
      </c>
      <c r="MU34">
        <v>0.16705630241953764</v>
      </c>
      <c r="MV34">
        <v>0.30758439727701103</v>
      </c>
      <c r="MW34">
        <v>0.43638872785965199</v>
      </c>
      <c r="MX34">
        <v>0.50947370298291483</v>
      </c>
      <c r="MY34">
        <v>0.53657914917660354</v>
      </c>
      <c r="MZ34">
        <v>0.53113115931855703</v>
      </c>
      <c r="NA34">
        <v>0.48374033735988459</v>
      </c>
      <c r="NB34">
        <v>0.4065984677063858</v>
      </c>
      <c r="NC34">
        <v>0.30320027558890095</v>
      </c>
      <c r="ND34">
        <v>0.18097106577671998</v>
      </c>
      <c r="NE34">
        <v>5.5971323514581756E-2</v>
      </c>
      <c r="NF34">
        <v>6.2631540553257671E-4</v>
      </c>
      <c r="NG34">
        <v>0</v>
      </c>
      <c r="NH34">
        <v>0</v>
      </c>
      <c r="NI34">
        <v>0</v>
      </c>
      <c r="NJ34">
        <v>2.625788454872712E-4</v>
      </c>
      <c r="NK34">
        <v>2.1122626183366435E-2</v>
      </c>
      <c r="NL34">
        <v>0.10100448188916551</v>
      </c>
      <c r="NM34">
        <v>0.21963795658862809</v>
      </c>
      <c r="NN34">
        <v>0.33783291888721007</v>
      </c>
      <c r="NO34">
        <v>0.43133698669919501</v>
      </c>
      <c r="NP34">
        <v>0.48393968081333372</v>
      </c>
      <c r="NQ34">
        <v>0.50574790978645212</v>
      </c>
      <c r="NR34">
        <v>0.49535821842952549</v>
      </c>
      <c r="NS34">
        <v>0.45504283414898511</v>
      </c>
      <c r="NT34">
        <v>0.39379466868045326</v>
      </c>
      <c r="NU34">
        <v>0.30974789168572053</v>
      </c>
      <c r="NV34">
        <v>0.20447532953848191</v>
      </c>
      <c r="NW34">
        <v>9.6778902699528283E-2</v>
      </c>
      <c r="NX34">
        <v>1.1003728716606714E-2</v>
      </c>
      <c r="NY34">
        <v>0</v>
      </c>
      <c r="NZ34">
        <v>0</v>
      </c>
      <c r="OA34">
        <v>0</v>
      </c>
      <c r="OB34">
        <v>6.9580818230054381E-6</v>
      </c>
      <c r="OC34">
        <v>1.2425898273436613E-2</v>
      </c>
      <c r="OD34">
        <v>9.5869365518639837E-2</v>
      </c>
      <c r="OE34">
        <v>0.24201381248050294</v>
      </c>
      <c r="OF34">
        <v>0.38917242762484533</v>
      </c>
      <c r="OG34">
        <v>0.51327803929098148</v>
      </c>
      <c r="OH34">
        <v>0.59816906283023596</v>
      </c>
      <c r="OI34">
        <v>0.63369405931978606</v>
      </c>
      <c r="OJ34">
        <v>0.62609547665650311</v>
      </c>
      <c r="OK34">
        <v>0.58576074043437432</v>
      </c>
      <c r="OL34">
        <v>0.51313317330478248</v>
      </c>
      <c r="OM34">
        <v>0.40002282169713915</v>
      </c>
      <c r="ON34">
        <v>0.261511627797192</v>
      </c>
      <c r="OO34">
        <v>0.11918108969772249</v>
      </c>
      <c r="OP34">
        <v>9.0385095474428412E-3</v>
      </c>
      <c r="OQ34">
        <v>0</v>
      </c>
      <c r="OR34">
        <v>0</v>
      </c>
      <c r="OS34">
        <v>0</v>
      </c>
      <c r="OT34">
        <v>0</v>
      </c>
      <c r="OU34">
        <v>2.6176243063867874E-6</v>
      </c>
      <c r="OV34">
        <v>2.6979594325666031E-2</v>
      </c>
      <c r="OW34">
        <v>0.14120010644210979</v>
      </c>
      <c r="OX34">
        <v>0.2739677423602257</v>
      </c>
      <c r="OY34">
        <v>0.38880884884025257</v>
      </c>
      <c r="OZ34">
        <v>0.46174049294516817</v>
      </c>
      <c r="PA34">
        <v>0.48331675666437807</v>
      </c>
      <c r="PB34">
        <v>0.46117508992982353</v>
      </c>
      <c r="PC34">
        <v>0.41402478357648209</v>
      </c>
      <c r="PD34">
        <v>0.32943231908532961</v>
      </c>
      <c r="PE34">
        <v>0.21960712139353408</v>
      </c>
      <c r="PF34">
        <v>0.10317260882530072</v>
      </c>
      <c r="PG34">
        <v>1.6735483598564711E-2</v>
      </c>
      <c r="PH34">
        <v>9.9375032117730222E-7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2.6278949050567612E-2</v>
      </c>
      <c r="PP34">
        <v>0.14455095391181155</v>
      </c>
      <c r="PQ34">
        <v>0.25354626198518537</v>
      </c>
      <c r="PR34">
        <v>0.33684248188721516</v>
      </c>
      <c r="PS34">
        <v>0.37271096629002465</v>
      </c>
      <c r="PT34">
        <v>0.37179364895241346</v>
      </c>
      <c r="PU34">
        <v>0.31917152111837027</v>
      </c>
      <c r="PV34">
        <v>0.22612389163540278</v>
      </c>
      <c r="PW34">
        <v>0.10947814258643924</v>
      </c>
      <c r="PX34">
        <v>3.137989680986933E-3</v>
      </c>
      <c r="PY34">
        <v>0</v>
      </c>
      <c r="PZ34">
        <v>0</v>
      </c>
      <c r="QA34">
        <v>0</v>
      </c>
      <c r="QC34" t="s">
        <v>221</v>
      </c>
      <c r="QD34" t="s">
        <v>195</v>
      </c>
      <c r="QE34" t="s">
        <v>196</v>
      </c>
      <c r="QF34">
        <v>0.42158035021699952</v>
      </c>
    </row>
    <row r="35" spans="2:448" x14ac:dyDescent="0.45">
      <c r="B35" t="s">
        <v>222</v>
      </c>
      <c r="C35" t="s">
        <v>191</v>
      </c>
      <c r="D35">
        <v>0</v>
      </c>
      <c r="E35">
        <v>0</v>
      </c>
      <c r="F35">
        <v>0</v>
      </c>
      <c r="G35">
        <v>0</v>
      </c>
      <c r="H35">
        <v>0</v>
      </c>
      <c r="I35">
        <v>0.58935393831316896</v>
      </c>
      <c r="J35">
        <v>0.37637820706927522</v>
      </c>
      <c r="K35">
        <v>0.3263093772281454</v>
      </c>
      <c r="L35">
        <v>0.26873773886577362</v>
      </c>
      <c r="M35">
        <v>0.24635396455241199</v>
      </c>
      <c r="N35">
        <v>0.23449360700286381</v>
      </c>
      <c r="O35">
        <v>0.24072522591917139</v>
      </c>
      <c r="P35">
        <v>0.26609653890788165</v>
      </c>
      <c r="Q35">
        <v>0.31626131717280342</v>
      </c>
      <c r="R35">
        <v>0.47356648240762977</v>
      </c>
      <c r="S35">
        <v>0.94915254237288116</v>
      </c>
      <c r="T35">
        <v>0</v>
      </c>
      <c r="U35">
        <v>0</v>
      </c>
      <c r="V35">
        <v>0</v>
      </c>
      <c r="W35">
        <v>0</v>
      </c>
      <c r="X35">
        <v>0</v>
      </c>
      <c r="Y35">
        <v>0.68440181077333029</v>
      </c>
      <c r="Z35">
        <v>0.4046618083039385</v>
      </c>
      <c r="AA35">
        <v>0.26678181187408007</v>
      </c>
      <c r="AB35">
        <v>0.2189346812467379</v>
      </c>
      <c r="AC35">
        <v>0.18030220373672043</v>
      </c>
      <c r="AD35">
        <v>0.16225393348615086</v>
      </c>
      <c r="AE35">
        <v>0.14904272036473865</v>
      </c>
      <c r="AF35">
        <v>0.16139048357501062</v>
      </c>
      <c r="AG35">
        <v>0.16742278736650917</v>
      </c>
      <c r="AH35">
        <v>0.16241669590656641</v>
      </c>
      <c r="AI35">
        <v>0.1847700217645015</v>
      </c>
      <c r="AJ35">
        <v>0.19972191203081632</v>
      </c>
      <c r="AK35">
        <v>0.25126067350329834</v>
      </c>
      <c r="AL35">
        <v>0.89580690636490201</v>
      </c>
      <c r="AM35">
        <v>0</v>
      </c>
      <c r="AN35">
        <v>0</v>
      </c>
      <c r="AO35">
        <v>0</v>
      </c>
      <c r="AP35">
        <v>0.47336816117331953</v>
      </c>
      <c r="AQ35">
        <v>0.12643725167481853</v>
      </c>
      <c r="AR35">
        <v>0.17224273534482742</v>
      </c>
      <c r="AS35">
        <v>0.18256318942303298</v>
      </c>
      <c r="AT35">
        <v>0.16455498964014897</v>
      </c>
      <c r="AU35">
        <v>0.14575258067980401</v>
      </c>
      <c r="AV35">
        <v>0.13020280324514077</v>
      </c>
      <c r="AW35">
        <v>0.12618188496382615</v>
      </c>
      <c r="AX35">
        <v>0.12922553682432067</v>
      </c>
      <c r="AY35">
        <v>0.14478437399098903</v>
      </c>
      <c r="AZ35">
        <v>0.14502641478960779</v>
      </c>
      <c r="BA35">
        <v>0.14801765204343653</v>
      </c>
      <c r="BB35">
        <v>0.15464288514981053</v>
      </c>
      <c r="BC35">
        <v>0.14296690660722755</v>
      </c>
      <c r="BD35">
        <v>0.54767878154844396</v>
      </c>
      <c r="BE35">
        <v>0</v>
      </c>
      <c r="BF35">
        <v>0</v>
      </c>
      <c r="BG35">
        <v>0</v>
      </c>
      <c r="BH35">
        <v>0.80405245465200215</v>
      </c>
      <c r="BI35">
        <v>0.25734962682117957</v>
      </c>
      <c r="BJ35">
        <v>0.11319565184773725</v>
      </c>
      <c r="BK35">
        <v>0.10007007003062057</v>
      </c>
      <c r="BL35">
        <v>9.3469125404388731E-2</v>
      </c>
      <c r="BM35">
        <v>8.2927001432483716E-2</v>
      </c>
      <c r="BN35">
        <v>7.9132698901220211E-2</v>
      </c>
      <c r="BO35">
        <v>7.020548361763565E-2</v>
      </c>
      <c r="BP35">
        <v>6.6548806278331332E-2</v>
      </c>
      <c r="BQ35">
        <v>7.1616541720654597E-2</v>
      </c>
      <c r="BR35">
        <v>7.3153611942324129E-2</v>
      </c>
      <c r="BS35">
        <v>7.9304170249341055E-2</v>
      </c>
      <c r="BT35">
        <v>8.8401714614589885E-2</v>
      </c>
      <c r="BU35">
        <v>0.10315697975751142</v>
      </c>
      <c r="BV35">
        <v>0.58843720322997461</v>
      </c>
      <c r="BW35">
        <v>0</v>
      </c>
      <c r="BX35">
        <v>0</v>
      </c>
      <c r="BY35">
        <v>0</v>
      </c>
      <c r="BZ35">
        <v>0</v>
      </c>
      <c r="CA35">
        <v>0.90029308270260455</v>
      </c>
      <c r="CB35">
        <v>0.36205256048681678</v>
      </c>
      <c r="CC35">
        <v>0.20714445660575448</v>
      </c>
      <c r="CD35">
        <v>0.1847224181419633</v>
      </c>
      <c r="CE35">
        <v>0.18413168519333753</v>
      </c>
      <c r="CF35">
        <v>0.17403385988417613</v>
      </c>
      <c r="CG35">
        <v>0.17313395059067085</v>
      </c>
      <c r="CH35">
        <v>0.1806640281318857</v>
      </c>
      <c r="CI35">
        <v>0.19376587916679214</v>
      </c>
      <c r="CJ35">
        <v>0.21740767559295329</v>
      </c>
      <c r="CK35">
        <v>0.25688358021974683</v>
      </c>
      <c r="CL35">
        <v>0.32463455345581571</v>
      </c>
      <c r="CM35">
        <v>0.60983001479776278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0.51112657706879761</v>
      </c>
      <c r="CV35">
        <v>0.2981812118202149</v>
      </c>
      <c r="CW35">
        <v>0.27582099293444368</v>
      </c>
      <c r="CX35">
        <v>0.25409950820581151</v>
      </c>
      <c r="CY35">
        <v>0.24725315032539752</v>
      </c>
      <c r="CZ35">
        <v>0.24394932232455038</v>
      </c>
      <c r="DA35">
        <v>0.24422720764944683</v>
      </c>
      <c r="DB35">
        <v>0.23686750771934403</v>
      </c>
      <c r="DC35">
        <v>0.25961187905037836</v>
      </c>
      <c r="DD35">
        <v>0.93442622950819654</v>
      </c>
      <c r="DE35">
        <v>0</v>
      </c>
      <c r="DF35">
        <v>0</v>
      </c>
      <c r="DG35">
        <v>0</v>
      </c>
      <c r="LW35" t="s">
        <v>222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3.9083279826656075E-2</v>
      </c>
      <c r="MD35">
        <v>0.13783343073927157</v>
      </c>
      <c r="ME35">
        <v>0.23308480503116585</v>
      </c>
      <c r="MF35">
        <v>0.30540482193641955</v>
      </c>
      <c r="MG35">
        <v>0.35939676176695928</v>
      </c>
      <c r="MH35">
        <v>0.37653622149469951</v>
      </c>
      <c r="MI35">
        <v>0.3397847197869005</v>
      </c>
      <c r="MJ35">
        <v>0.26616023288782004</v>
      </c>
      <c r="MK35">
        <v>0.16430056741295654</v>
      </c>
      <c r="ML35">
        <v>5.9831265981202267E-2</v>
      </c>
      <c r="MM35">
        <v>5.7346383345092456E-4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2.612279459010867E-3</v>
      </c>
      <c r="MT35">
        <v>5.2294597595308655E-2</v>
      </c>
      <c r="MU35">
        <v>0.1699821258326509</v>
      </c>
      <c r="MV35">
        <v>0.29978497981642577</v>
      </c>
      <c r="MW35">
        <v>0.41449401807165009</v>
      </c>
      <c r="MX35">
        <v>0.48597908679354179</v>
      </c>
      <c r="MY35">
        <v>0.51916261439684763</v>
      </c>
      <c r="MZ35">
        <v>0.51423763379479925</v>
      </c>
      <c r="NA35">
        <v>0.46818702150068847</v>
      </c>
      <c r="NB35">
        <v>0.39017375823124889</v>
      </c>
      <c r="NC35">
        <v>0.27544453343575659</v>
      </c>
      <c r="ND35">
        <v>0.15668595206159233</v>
      </c>
      <c r="NE35">
        <v>4.1811277621626383E-2</v>
      </c>
      <c r="NF35">
        <v>2.494858160597987E-4</v>
      </c>
      <c r="NG35">
        <v>0</v>
      </c>
      <c r="NH35">
        <v>0</v>
      </c>
      <c r="NI35">
        <v>0</v>
      </c>
      <c r="NJ35">
        <v>1.3492963228592513E-3</v>
      </c>
      <c r="NK35">
        <v>2.7504198308895399E-2</v>
      </c>
      <c r="NL35">
        <v>0.11950931628852543</v>
      </c>
      <c r="NM35">
        <v>0.23599844602885295</v>
      </c>
      <c r="NN35">
        <v>0.35229934058410545</v>
      </c>
      <c r="NO35">
        <v>0.44877845818795908</v>
      </c>
      <c r="NP35">
        <v>0.50858657194766388</v>
      </c>
      <c r="NQ35">
        <v>0.52945317309729834</v>
      </c>
      <c r="NR35">
        <v>0.52432247997282166</v>
      </c>
      <c r="NS35">
        <v>0.46915045024362512</v>
      </c>
      <c r="NT35">
        <v>0.40210590520742401</v>
      </c>
      <c r="NU35">
        <v>0.31253164468548206</v>
      </c>
      <c r="NV35">
        <v>0.19646271263904244</v>
      </c>
      <c r="NW35">
        <v>8.6380945185907027E-2</v>
      </c>
      <c r="NX35">
        <v>8.7556223624449345E-3</v>
      </c>
      <c r="NY35">
        <v>0</v>
      </c>
      <c r="NZ35">
        <v>0</v>
      </c>
      <c r="OA35">
        <v>0</v>
      </c>
      <c r="OB35">
        <v>1.933100786252084E-4</v>
      </c>
      <c r="OC35">
        <v>1.663969997993903E-2</v>
      </c>
      <c r="OD35">
        <v>0.11520375006470113</v>
      </c>
      <c r="OE35">
        <v>0.26725527567926644</v>
      </c>
      <c r="OF35">
        <v>0.40929182825231591</v>
      </c>
      <c r="OG35">
        <v>0.52601616292678333</v>
      </c>
      <c r="OH35">
        <v>0.59923897677344529</v>
      </c>
      <c r="OI35">
        <v>0.64023519262829121</v>
      </c>
      <c r="OJ35">
        <v>0.63365184456947898</v>
      </c>
      <c r="OK35">
        <v>0.58510164933730036</v>
      </c>
      <c r="OL35">
        <v>0.5032330211778363</v>
      </c>
      <c r="OM35">
        <v>0.38573487904911519</v>
      </c>
      <c r="ON35">
        <v>0.24261943283133702</v>
      </c>
      <c r="OO35">
        <v>9.9324476021121183E-2</v>
      </c>
      <c r="OP35">
        <v>6.9202810041431176E-3</v>
      </c>
      <c r="OQ35">
        <v>0</v>
      </c>
      <c r="OR35">
        <v>0</v>
      </c>
      <c r="OS35">
        <v>0</v>
      </c>
      <c r="OT35">
        <v>0</v>
      </c>
      <c r="OU35">
        <v>1.6449902779507912E-4</v>
      </c>
      <c r="OV35">
        <v>3.6110971501153791E-2</v>
      </c>
      <c r="OW35">
        <v>0.15086148505415167</v>
      </c>
      <c r="OX35">
        <v>0.28320745181088636</v>
      </c>
      <c r="OY35">
        <v>0.39104563862623132</v>
      </c>
      <c r="OZ35">
        <v>0.4560947675342964</v>
      </c>
      <c r="PA35">
        <v>0.47257689471351411</v>
      </c>
      <c r="PB35">
        <v>0.45719758328254945</v>
      </c>
      <c r="PC35">
        <v>0.39675389944700423</v>
      </c>
      <c r="PD35">
        <v>0.30290776596688684</v>
      </c>
      <c r="PE35">
        <v>0.19147724792830825</v>
      </c>
      <c r="PF35">
        <v>8.0920150057189069E-2</v>
      </c>
      <c r="PG35">
        <v>1.0642259585250167E-2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3.880480449026584E-2</v>
      </c>
      <c r="PP35">
        <v>0.14872103039909498</v>
      </c>
      <c r="PQ35">
        <v>0.25475036147477437</v>
      </c>
      <c r="PR35">
        <v>0.33548380508199555</v>
      </c>
      <c r="PS35">
        <v>0.36507202750993373</v>
      </c>
      <c r="PT35">
        <v>0.36429060583479705</v>
      </c>
      <c r="PU35">
        <v>0.31602662154931227</v>
      </c>
      <c r="PV35">
        <v>0.22645425678533904</v>
      </c>
      <c r="PW35">
        <v>0.10500933359922565</v>
      </c>
      <c r="PX35">
        <v>4.8708528756260443E-4</v>
      </c>
      <c r="PY35">
        <v>0</v>
      </c>
      <c r="PZ35">
        <v>0</v>
      </c>
      <c r="QA35">
        <v>0</v>
      </c>
      <c r="QC35" t="s">
        <v>222</v>
      </c>
      <c r="QD35" t="s">
        <v>195</v>
      </c>
      <c r="QE35" t="s">
        <v>196</v>
      </c>
      <c r="QF35">
        <v>0.4573513636017208</v>
      </c>
    </row>
    <row r="36" spans="2:448" x14ac:dyDescent="0.45">
      <c r="B36" t="s">
        <v>223</v>
      </c>
      <c r="C36" t="s">
        <v>191</v>
      </c>
      <c r="D36">
        <v>0</v>
      </c>
      <c r="E36">
        <v>0</v>
      </c>
      <c r="F36">
        <v>0</v>
      </c>
      <c r="G36">
        <v>0</v>
      </c>
      <c r="H36">
        <v>0</v>
      </c>
      <c r="I36">
        <v>0.60386065106121589</v>
      </c>
      <c r="J36">
        <v>0.35831532972291558</v>
      </c>
      <c r="K36">
        <v>0.29462354126624996</v>
      </c>
      <c r="L36">
        <v>0.26904862048839945</v>
      </c>
      <c r="M36">
        <v>0.26056956691172062</v>
      </c>
      <c r="N36">
        <v>0.25504866314749564</v>
      </c>
      <c r="O36">
        <v>0.25864940470736147</v>
      </c>
      <c r="P36">
        <v>0.28866269741130263</v>
      </c>
      <c r="Q36">
        <v>0.33393741607882971</v>
      </c>
      <c r="R36">
        <v>0.49487199698680873</v>
      </c>
      <c r="S36">
        <v>0.92627640012408496</v>
      </c>
      <c r="T36">
        <v>0</v>
      </c>
      <c r="U36">
        <v>0</v>
      </c>
      <c r="V36">
        <v>0</v>
      </c>
      <c r="W36">
        <v>0</v>
      </c>
      <c r="X36">
        <v>0</v>
      </c>
      <c r="Y36">
        <v>0.69695136515672018</v>
      </c>
      <c r="Z36">
        <v>0.39151398951823901</v>
      </c>
      <c r="AA36">
        <v>0.23167911202526972</v>
      </c>
      <c r="AB36">
        <v>0.18967129325058968</v>
      </c>
      <c r="AC36">
        <v>0.16133618778049424</v>
      </c>
      <c r="AD36">
        <v>0.14886894006194884</v>
      </c>
      <c r="AE36">
        <v>0.13009445898524563</v>
      </c>
      <c r="AF36">
        <v>0.13937978135143198</v>
      </c>
      <c r="AG36">
        <v>0.14446685289073752</v>
      </c>
      <c r="AH36">
        <v>0.16031576741160733</v>
      </c>
      <c r="AI36">
        <v>0.16212633607980656</v>
      </c>
      <c r="AJ36">
        <v>0.17857135135150309</v>
      </c>
      <c r="AK36">
        <v>0.22063366406972107</v>
      </c>
      <c r="AL36">
        <v>0.85240904771864612</v>
      </c>
      <c r="AM36">
        <v>0</v>
      </c>
      <c r="AN36">
        <v>0</v>
      </c>
      <c r="AO36">
        <v>0</v>
      </c>
      <c r="AP36">
        <v>0.47694023336246788</v>
      </c>
      <c r="AQ36">
        <v>0.13569211956698227</v>
      </c>
      <c r="AR36">
        <v>0.16938969863284623</v>
      </c>
      <c r="AS36">
        <v>0.18039038357218395</v>
      </c>
      <c r="AT36">
        <v>0.15439505604090772</v>
      </c>
      <c r="AU36">
        <v>0.14570155217295219</v>
      </c>
      <c r="AV36">
        <v>0.14053130780483222</v>
      </c>
      <c r="AW36">
        <v>0.13696201424478049</v>
      </c>
      <c r="AX36">
        <v>0.13566191356650625</v>
      </c>
      <c r="AY36">
        <v>0.13767298854427801</v>
      </c>
      <c r="AZ36">
        <v>0.15211022318958939</v>
      </c>
      <c r="BA36">
        <v>0.16294477086757989</v>
      </c>
      <c r="BB36">
        <v>0.16275994271616265</v>
      </c>
      <c r="BC36">
        <v>0.15949385730854213</v>
      </c>
      <c r="BD36">
        <v>0.50506411631404236</v>
      </c>
      <c r="BE36">
        <v>0</v>
      </c>
      <c r="BF36">
        <v>0</v>
      </c>
      <c r="BG36">
        <v>0</v>
      </c>
      <c r="BH36">
        <v>0.81018907923526118</v>
      </c>
      <c r="BI36">
        <v>0.26902663333274973</v>
      </c>
      <c r="BJ36">
        <v>0.10317812653111838</v>
      </c>
      <c r="BK36">
        <v>8.6954551716438691E-2</v>
      </c>
      <c r="BL36">
        <v>8.1033449355156995E-2</v>
      </c>
      <c r="BM36">
        <v>7.5470442519996697E-2</v>
      </c>
      <c r="BN36">
        <v>7.1594448670771318E-2</v>
      </c>
      <c r="BO36">
        <v>7.1575076447027486E-2</v>
      </c>
      <c r="BP36">
        <v>7.8966228249909176E-2</v>
      </c>
      <c r="BQ36">
        <v>8.2758623899750999E-2</v>
      </c>
      <c r="BR36">
        <v>8.5236429838621758E-2</v>
      </c>
      <c r="BS36">
        <v>8.8671595141538218E-2</v>
      </c>
      <c r="BT36">
        <v>9.2331020759982271E-2</v>
      </c>
      <c r="BU36">
        <v>9.8351607993378956E-2</v>
      </c>
      <c r="BV36">
        <v>0.56704849024670134</v>
      </c>
      <c r="BW36">
        <v>0</v>
      </c>
      <c r="BX36">
        <v>0</v>
      </c>
      <c r="BY36">
        <v>0</v>
      </c>
      <c r="BZ36">
        <v>0</v>
      </c>
      <c r="CA36">
        <v>0.91803278688524603</v>
      </c>
      <c r="CB36">
        <v>0.4126237411442073</v>
      </c>
      <c r="CC36">
        <v>0.23550946062206418</v>
      </c>
      <c r="CD36">
        <v>0.19700630528209948</v>
      </c>
      <c r="CE36">
        <v>0.18930958368426784</v>
      </c>
      <c r="CF36">
        <v>0.18156228305394109</v>
      </c>
      <c r="CG36">
        <v>0.18998655191645031</v>
      </c>
      <c r="CH36">
        <v>0.19174648792952284</v>
      </c>
      <c r="CI36">
        <v>0.21653773221321834</v>
      </c>
      <c r="CJ36">
        <v>0.24422206519887307</v>
      </c>
      <c r="CK36">
        <v>0.26347059759960312</v>
      </c>
      <c r="CL36">
        <v>0.31261471620784897</v>
      </c>
      <c r="CM36">
        <v>0.60904125254718677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0.56769807044967924</v>
      </c>
      <c r="CV36">
        <v>0.31419542714535736</v>
      </c>
      <c r="CW36">
        <v>0.26318025455218014</v>
      </c>
      <c r="CX36">
        <v>0.2441140246011638</v>
      </c>
      <c r="CY36">
        <v>0.23785665452540386</v>
      </c>
      <c r="CZ36">
        <v>0.22259188776212313</v>
      </c>
      <c r="DA36">
        <v>0.22063724976633123</v>
      </c>
      <c r="DB36">
        <v>0.22448312557394612</v>
      </c>
      <c r="DC36">
        <v>0.26067258023614476</v>
      </c>
      <c r="DD36">
        <v>0.8852459016393438</v>
      </c>
      <c r="DE36">
        <v>0</v>
      </c>
      <c r="DF36">
        <v>0</v>
      </c>
      <c r="DG36">
        <v>0</v>
      </c>
      <c r="LW36" t="s">
        <v>223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3.5967076207964258E-2</v>
      </c>
      <c r="MD36">
        <v>0.14214815594797489</v>
      </c>
      <c r="ME36">
        <v>0.25008284295091815</v>
      </c>
      <c r="MF36">
        <v>0.32689024502998931</v>
      </c>
      <c r="MG36">
        <v>0.36771467925896117</v>
      </c>
      <c r="MH36">
        <v>0.37455903049481309</v>
      </c>
      <c r="MI36">
        <v>0.3422430971845975</v>
      </c>
      <c r="MJ36">
        <v>0.26437054276138172</v>
      </c>
      <c r="MK36">
        <v>0.16714793507210474</v>
      </c>
      <c r="ML36">
        <v>6.2345950035707191E-2</v>
      </c>
      <c r="MM36">
        <v>1.9022592543756656E-3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2.2708915274792917E-3</v>
      </c>
      <c r="MT36">
        <v>4.8646896684879017E-2</v>
      </c>
      <c r="MU36">
        <v>0.17201489609120918</v>
      </c>
      <c r="MV36">
        <v>0.30759207224161056</v>
      </c>
      <c r="MW36">
        <v>0.42513441591188</v>
      </c>
      <c r="MX36">
        <v>0.49173626217039274</v>
      </c>
      <c r="MY36">
        <v>0.52270300968676287</v>
      </c>
      <c r="MZ36">
        <v>0.51310591135395223</v>
      </c>
      <c r="NA36">
        <v>0.46714380392223515</v>
      </c>
      <c r="NB36">
        <v>0.38240423704173365</v>
      </c>
      <c r="NC36">
        <v>0.27789821148866534</v>
      </c>
      <c r="ND36">
        <v>0.16136881987365845</v>
      </c>
      <c r="NE36">
        <v>4.6615197749815623E-2</v>
      </c>
      <c r="NF36">
        <v>4.4288994727443507E-4</v>
      </c>
      <c r="NG36">
        <v>0</v>
      </c>
      <c r="NH36">
        <v>0</v>
      </c>
      <c r="NI36">
        <v>0</v>
      </c>
      <c r="NJ36">
        <v>1.2057034422641431E-3</v>
      </c>
      <c r="NK36">
        <v>2.6848786992598343E-2</v>
      </c>
      <c r="NL36">
        <v>0.11165043466844431</v>
      </c>
      <c r="NM36">
        <v>0.2267144335617147</v>
      </c>
      <c r="NN36">
        <v>0.34087765688123584</v>
      </c>
      <c r="NO36">
        <v>0.42643743638665838</v>
      </c>
      <c r="NP36">
        <v>0.47796890844807721</v>
      </c>
      <c r="NQ36">
        <v>0.49819052616463699</v>
      </c>
      <c r="NR36">
        <v>0.49962224123621124</v>
      </c>
      <c r="NS36">
        <v>0.45222053699550341</v>
      </c>
      <c r="NT36">
        <v>0.3862435287036815</v>
      </c>
      <c r="NU36">
        <v>0.29882551209089225</v>
      </c>
      <c r="NV36">
        <v>0.19230659319823973</v>
      </c>
      <c r="NW36">
        <v>8.8479167493016778E-2</v>
      </c>
      <c r="NX36">
        <v>1.0141351776121405E-2</v>
      </c>
      <c r="NY36">
        <v>0</v>
      </c>
      <c r="NZ36">
        <v>0</v>
      </c>
      <c r="OA36">
        <v>0</v>
      </c>
      <c r="OB36">
        <v>1.7104483271133979E-4</v>
      </c>
      <c r="OC36">
        <v>1.5362700076190708E-2</v>
      </c>
      <c r="OD36">
        <v>0.10983211439938634</v>
      </c>
      <c r="OE36">
        <v>0.26501432007342696</v>
      </c>
      <c r="OF36">
        <v>0.41061316581059271</v>
      </c>
      <c r="OG36">
        <v>0.52614008431025405</v>
      </c>
      <c r="OH36">
        <v>0.60039280523858429</v>
      </c>
      <c r="OI36">
        <v>0.63050638718362417</v>
      </c>
      <c r="OJ36">
        <v>0.61996298525094529</v>
      </c>
      <c r="OK36">
        <v>0.57650671577978896</v>
      </c>
      <c r="OL36">
        <v>0.49722281351232267</v>
      </c>
      <c r="OM36">
        <v>0.38776528599099164</v>
      </c>
      <c r="ON36">
        <v>0.25130068561488267</v>
      </c>
      <c r="OO36">
        <v>0.10952814136956518</v>
      </c>
      <c r="OP36">
        <v>8.3848501947137548E-3</v>
      </c>
      <c r="OQ36">
        <v>0</v>
      </c>
      <c r="OR36">
        <v>0</v>
      </c>
      <c r="OS36">
        <v>0</v>
      </c>
      <c r="OT36">
        <v>0</v>
      </c>
      <c r="OU36">
        <v>7.5891134929904661E-5</v>
      </c>
      <c r="OV36">
        <v>2.9852882013210385E-2</v>
      </c>
      <c r="OW36">
        <v>0.13783076154804799</v>
      </c>
      <c r="OX36">
        <v>0.26610810086580466</v>
      </c>
      <c r="OY36">
        <v>0.36460897504167317</v>
      </c>
      <c r="OZ36">
        <v>0.43392372288288411</v>
      </c>
      <c r="PA36">
        <v>0.4445876247990298</v>
      </c>
      <c r="PB36">
        <v>0.43141376744625853</v>
      </c>
      <c r="PC36">
        <v>0.37662015865053217</v>
      </c>
      <c r="PD36">
        <v>0.29524390812711265</v>
      </c>
      <c r="PE36">
        <v>0.19687267345364481</v>
      </c>
      <c r="PF36">
        <v>8.7952849088583307E-2</v>
      </c>
      <c r="PG36">
        <v>1.2486123556902966E-2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2.7164007804715229E-2</v>
      </c>
      <c r="PP36">
        <v>0.1433352348333552</v>
      </c>
      <c r="PQ36">
        <v>0.25338299582622958</v>
      </c>
      <c r="PR36">
        <v>0.32763283085291217</v>
      </c>
      <c r="PS36">
        <v>0.3598463224686213</v>
      </c>
      <c r="PT36">
        <v>0.36085437290264882</v>
      </c>
      <c r="PU36">
        <v>0.31526747132213606</v>
      </c>
      <c r="PV36">
        <v>0.22045630003392863</v>
      </c>
      <c r="PW36">
        <v>9.8783969829778065E-2</v>
      </c>
      <c r="PX36">
        <v>3.7587195553702923E-4</v>
      </c>
      <c r="PY36">
        <v>0</v>
      </c>
      <c r="PZ36">
        <v>0</v>
      </c>
      <c r="QA36">
        <v>0</v>
      </c>
      <c r="QC36" t="s">
        <v>223</v>
      </c>
      <c r="QD36" t="s">
        <v>195</v>
      </c>
      <c r="QE36" t="s">
        <v>196</v>
      </c>
      <c r="QF36">
        <v>0.44687265155166411</v>
      </c>
    </row>
    <row r="37" spans="2:448" x14ac:dyDescent="0.45">
      <c r="B37" t="s">
        <v>224</v>
      </c>
      <c r="C37" t="s">
        <v>191</v>
      </c>
      <c r="D37">
        <v>0</v>
      </c>
      <c r="E37">
        <v>0</v>
      </c>
      <c r="F37">
        <v>0</v>
      </c>
      <c r="G37">
        <v>0</v>
      </c>
      <c r="H37">
        <v>0.93056371026789642</v>
      </c>
      <c r="I37">
        <v>0.34823593875438846</v>
      </c>
      <c r="J37">
        <v>0.25146168763805321</v>
      </c>
      <c r="K37">
        <v>0.1980103331860936</v>
      </c>
      <c r="L37">
        <v>0.17035380334579822</v>
      </c>
      <c r="M37">
        <v>0.17273003518105973</v>
      </c>
      <c r="N37">
        <v>0.19104427987501779</v>
      </c>
      <c r="O37">
        <v>0.20228823314786162</v>
      </c>
      <c r="P37">
        <v>0.21998612551653973</v>
      </c>
      <c r="Q37">
        <v>0.27808601451586396</v>
      </c>
      <c r="R37">
        <v>0.59913465759335627</v>
      </c>
      <c r="S37">
        <v>0</v>
      </c>
      <c r="T37">
        <v>0</v>
      </c>
      <c r="U37">
        <v>0</v>
      </c>
      <c r="V37">
        <v>0</v>
      </c>
      <c r="W37">
        <v>0</v>
      </c>
      <c r="X37">
        <v>0.9836065573770495</v>
      </c>
      <c r="Y37">
        <v>0.55766205459119511</v>
      </c>
      <c r="Z37">
        <v>0.30766871243739957</v>
      </c>
      <c r="AA37">
        <v>0.23515162262269457</v>
      </c>
      <c r="AB37">
        <v>0.21612037222738026</v>
      </c>
      <c r="AC37">
        <v>0.19406799475734507</v>
      </c>
      <c r="AD37">
        <v>0.19110273493912514</v>
      </c>
      <c r="AE37">
        <v>0.17977122467316559</v>
      </c>
      <c r="AF37">
        <v>0.17594390590753062</v>
      </c>
      <c r="AG37">
        <v>0.17537808406412919</v>
      </c>
      <c r="AH37">
        <v>0.16788988781118575</v>
      </c>
      <c r="AI37">
        <v>0.1857897225471353</v>
      </c>
      <c r="AJ37">
        <v>0.19867428811839666</v>
      </c>
      <c r="AK37">
        <v>0.35418722613958392</v>
      </c>
      <c r="AL37">
        <v>0.98360655737704916</v>
      </c>
      <c r="AM37">
        <v>0</v>
      </c>
      <c r="AN37">
        <v>0</v>
      </c>
      <c r="AO37">
        <v>0</v>
      </c>
      <c r="AP37">
        <v>0.29701073834617425</v>
      </c>
      <c r="AQ37">
        <v>0.15068844287852148</v>
      </c>
      <c r="AR37">
        <v>0.15765052890304518</v>
      </c>
      <c r="AS37">
        <v>0.15125012238203644</v>
      </c>
      <c r="AT37">
        <v>0.13270777892099481</v>
      </c>
      <c r="AU37">
        <v>0.12579769091519719</v>
      </c>
      <c r="AV37">
        <v>0.10836781277020008</v>
      </c>
      <c r="AW37">
        <v>0.11174861829631678</v>
      </c>
      <c r="AX37">
        <v>0.12274669441902133</v>
      </c>
      <c r="AY37">
        <v>0.12018374134157671</v>
      </c>
      <c r="AZ37">
        <v>0.11880000152807448</v>
      </c>
      <c r="BA37">
        <v>0.13188132381309803</v>
      </c>
      <c r="BB37">
        <v>0.13728047771436938</v>
      </c>
      <c r="BC37">
        <v>0.15092726348631522</v>
      </c>
      <c r="BD37">
        <v>0.58152287461733043</v>
      </c>
      <c r="BE37">
        <v>0</v>
      </c>
      <c r="BF37">
        <v>0</v>
      </c>
      <c r="BG37">
        <v>0</v>
      </c>
      <c r="BH37">
        <v>0.54371041396918407</v>
      </c>
      <c r="BI37">
        <v>0.19527679111407717</v>
      </c>
      <c r="BJ37">
        <v>0.10803812006959095</v>
      </c>
      <c r="BK37">
        <v>8.7955353098189762E-2</v>
      </c>
      <c r="BL37">
        <v>9.0298331018898684E-2</v>
      </c>
      <c r="BM37">
        <v>9.4893641663126541E-2</v>
      </c>
      <c r="BN37">
        <v>9.1147561887320677E-2</v>
      </c>
      <c r="BO37">
        <v>8.4231348605044026E-2</v>
      </c>
      <c r="BP37">
        <v>8.637347439370828E-2</v>
      </c>
      <c r="BQ37">
        <v>9.155008219112365E-2</v>
      </c>
      <c r="BR37">
        <v>9.6288726738763389E-2</v>
      </c>
      <c r="BS37">
        <v>0.10306477846924736</v>
      </c>
      <c r="BT37">
        <v>0.11021189883373259</v>
      </c>
      <c r="BU37">
        <v>0.14486466579267626</v>
      </c>
      <c r="BV37">
        <v>0.65122843146261811</v>
      </c>
      <c r="BW37">
        <v>0</v>
      </c>
      <c r="BX37">
        <v>0</v>
      </c>
      <c r="BY37">
        <v>0</v>
      </c>
      <c r="BZ37">
        <v>0</v>
      </c>
      <c r="CA37">
        <v>0.69802269792388927</v>
      </c>
      <c r="CB37">
        <v>0.28341018740191648</v>
      </c>
      <c r="CC37">
        <v>0.21728360377058983</v>
      </c>
      <c r="CD37">
        <v>0.18361293038835041</v>
      </c>
      <c r="CE37">
        <v>0.16031600995010928</v>
      </c>
      <c r="CF37">
        <v>0.16456933177027042</v>
      </c>
      <c r="CG37">
        <v>0.17689456862725444</v>
      </c>
      <c r="CH37">
        <v>0.18682196839648646</v>
      </c>
      <c r="CI37">
        <v>0.18400744869553684</v>
      </c>
      <c r="CJ37">
        <v>0.20579096707939526</v>
      </c>
      <c r="CK37">
        <v>0.22738487046820105</v>
      </c>
      <c r="CL37">
        <v>0.404899852903297</v>
      </c>
      <c r="CM37">
        <v>0.75550886842049858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0.93382633420707306</v>
      </c>
      <c r="CU37">
        <v>0.33338532441781482</v>
      </c>
      <c r="CV37">
        <v>0.274005648996969</v>
      </c>
      <c r="CW37">
        <v>0.23820866874196212</v>
      </c>
      <c r="CX37">
        <v>0.22735926058886521</v>
      </c>
      <c r="CY37">
        <v>0.21818443213031355</v>
      </c>
      <c r="CZ37">
        <v>0.20464886735484311</v>
      </c>
      <c r="DA37">
        <v>0.21699457531510163</v>
      </c>
      <c r="DB37">
        <v>0.23517226806567659</v>
      </c>
      <c r="DC37">
        <v>0.26764895292300939</v>
      </c>
      <c r="DD37">
        <v>0</v>
      </c>
      <c r="DE37">
        <v>0</v>
      </c>
      <c r="DF37">
        <v>0</v>
      </c>
      <c r="DG37">
        <v>0</v>
      </c>
      <c r="LW37" t="s">
        <v>224</v>
      </c>
      <c r="LX37">
        <v>0</v>
      </c>
      <c r="LY37">
        <v>0</v>
      </c>
      <c r="LZ37">
        <v>0</v>
      </c>
      <c r="MA37">
        <v>0</v>
      </c>
      <c r="MB37">
        <v>1.529223348294207E-3</v>
      </c>
      <c r="MC37">
        <v>6.6624937438912235E-2</v>
      </c>
      <c r="MD37">
        <v>0.19059365935554984</v>
      </c>
      <c r="ME37">
        <v>0.32863083837961943</v>
      </c>
      <c r="MF37">
        <v>0.43197818485038053</v>
      </c>
      <c r="MG37">
        <v>0.47786498920153614</v>
      </c>
      <c r="MH37">
        <v>0.45128836105934372</v>
      </c>
      <c r="MI37">
        <v>0.37867405048021374</v>
      </c>
      <c r="MJ37">
        <v>0.27233232230471216</v>
      </c>
      <c r="MK37">
        <v>0.14582792665953301</v>
      </c>
      <c r="ML37">
        <v>3.2960831493221723E-2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4.8912150526584822E-8</v>
      </c>
      <c r="MS37">
        <v>7.2042539522550681E-3</v>
      </c>
      <c r="MT37">
        <v>7.4543403806327235E-2</v>
      </c>
      <c r="MU37">
        <v>0.20075864701529375</v>
      </c>
      <c r="MV37">
        <v>0.33024119192039519</v>
      </c>
      <c r="MW37">
        <v>0.44061780910685316</v>
      </c>
      <c r="MX37">
        <v>0.50619467049947908</v>
      </c>
      <c r="MY37">
        <v>0.53683335105843499</v>
      </c>
      <c r="MZ37">
        <v>0.51812303282119487</v>
      </c>
      <c r="NA37">
        <v>0.45978634311100297</v>
      </c>
      <c r="NB37">
        <v>0.36692682631766405</v>
      </c>
      <c r="NC37">
        <v>0.2474439146295124</v>
      </c>
      <c r="ND37">
        <v>0.12296649214664396</v>
      </c>
      <c r="NE37">
        <v>1.8269923596030479E-2</v>
      </c>
      <c r="NF37">
        <v>7.2007292931718721E-6</v>
      </c>
      <c r="NG37">
        <v>0</v>
      </c>
      <c r="NH37">
        <v>0</v>
      </c>
      <c r="NI37">
        <v>0</v>
      </c>
      <c r="NJ37">
        <v>7.2531528976686518E-3</v>
      </c>
      <c r="NK37">
        <v>5.0319001205292854E-2</v>
      </c>
      <c r="NL37">
        <v>0.15718153091577794</v>
      </c>
      <c r="NM37">
        <v>0.2845302082368607</v>
      </c>
      <c r="NN37">
        <v>0.40031756454061546</v>
      </c>
      <c r="NO37">
        <v>0.48267944169683602</v>
      </c>
      <c r="NP37">
        <v>0.52893291772464257</v>
      </c>
      <c r="NQ37">
        <v>0.53346112070804919</v>
      </c>
      <c r="NR37">
        <v>0.5043914021522149</v>
      </c>
      <c r="NS37">
        <v>0.45922313451719921</v>
      </c>
      <c r="NT37">
        <v>0.37875283852780312</v>
      </c>
      <c r="NU37">
        <v>0.2730591878876179</v>
      </c>
      <c r="NV37">
        <v>0.16285098097914591</v>
      </c>
      <c r="NW37">
        <v>6.2672609838192936E-2</v>
      </c>
      <c r="NX37">
        <v>5.8631984648798178E-3</v>
      </c>
      <c r="NY37">
        <v>0</v>
      </c>
      <c r="NZ37">
        <v>0</v>
      </c>
      <c r="OA37">
        <v>0</v>
      </c>
      <c r="OB37">
        <v>2.6928365463577855E-3</v>
      </c>
      <c r="OC37">
        <v>3.1748927577855579E-2</v>
      </c>
      <c r="OD37">
        <v>0.15521604996289068</v>
      </c>
      <c r="OE37">
        <v>0.31228699034019952</v>
      </c>
      <c r="OF37">
        <v>0.44984026992577725</v>
      </c>
      <c r="OG37">
        <v>0.54524927597927919</v>
      </c>
      <c r="OH37">
        <v>0.59508426321558627</v>
      </c>
      <c r="OI37">
        <v>0.61446063704339005</v>
      </c>
      <c r="OJ37">
        <v>0.58605269794632564</v>
      </c>
      <c r="OK37">
        <v>0.5295735738998546</v>
      </c>
      <c r="OL37">
        <v>0.43834487185005044</v>
      </c>
      <c r="OM37">
        <v>0.32238031371473458</v>
      </c>
      <c r="ON37">
        <v>0.18890152033853422</v>
      </c>
      <c r="OO37">
        <v>6.3943406790378299E-2</v>
      </c>
      <c r="OP37">
        <v>4.5646553565990905E-3</v>
      </c>
      <c r="OQ37">
        <v>0</v>
      </c>
      <c r="OR37">
        <v>0</v>
      </c>
      <c r="OS37">
        <v>0</v>
      </c>
      <c r="OT37">
        <v>0</v>
      </c>
      <c r="OU37">
        <v>1.6248308505411074E-3</v>
      </c>
      <c r="OV37">
        <v>5.9032197883442029E-2</v>
      </c>
      <c r="OW37">
        <v>0.17607524062473973</v>
      </c>
      <c r="OX37">
        <v>0.30513502911121038</v>
      </c>
      <c r="OY37">
        <v>0.42000975278696262</v>
      </c>
      <c r="OZ37">
        <v>0.48234342766023258</v>
      </c>
      <c r="PA37">
        <v>0.49187286908538025</v>
      </c>
      <c r="PB37">
        <v>0.46376240230531285</v>
      </c>
      <c r="PC37">
        <v>0.40074570677255028</v>
      </c>
      <c r="PD37">
        <v>0.29754734478767281</v>
      </c>
      <c r="PE37">
        <v>0.17658257841891437</v>
      </c>
      <c r="PF37">
        <v>5.65742869329936E-2</v>
      </c>
      <c r="PG37">
        <v>3.0488958212652284E-3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2.5397119668068787E-4</v>
      </c>
      <c r="PO37">
        <v>7.2483596618748813E-2</v>
      </c>
      <c r="PP37">
        <v>0.19177255243805116</v>
      </c>
      <c r="PQ37">
        <v>0.30800569212928469</v>
      </c>
      <c r="PR37">
        <v>0.386992211644136</v>
      </c>
      <c r="PS37">
        <v>0.41992358599454116</v>
      </c>
      <c r="PT37">
        <v>0.40958150347546107</v>
      </c>
      <c r="PU37">
        <v>0.33377615038156649</v>
      </c>
      <c r="PV37">
        <v>0.21615493176909267</v>
      </c>
      <c r="PW37">
        <v>8.3469834739733878E-2</v>
      </c>
      <c r="PX37">
        <v>0</v>
      </c>
      <c r="PY37">
        <v>0</v>
      </c>
      <c r="PZ37">
        <v>0</v>
      </c>
      <c r="QA37">
        <v>0</v>
      </c>
      <c r="QC37" t="s">
        <v>224</v>
      </c>
      <c r="QD37" t="s">
        <v>195</v>
      </c>
      <c r="QE37" t="s">
        <v>196</v>
      </c>
      <c r="QF37">
        <v>0.48317448606839042</v>
      </c>
    </row>
    <row r="38" spans="2:448" x14ac:dyDescent="0.45">
      <c r="B38" t="s">
        <v>225</v>
      </c>
      <c r="C38" t="s">
        <v>191</v>
      </c>
      <c r="D38">
        <v>0</v>
      </c>
      <c r="E38">
        <v>0</v>
      </c>
      <c r="F38">
        <v>0</v>
      </c>
      <c r="G38">
        <v>0</v>
      </c>
      <c r="H38">
        <v>0.93220338983050843</v>
      </c>
      <c r="I38">
        <v>0.43576968093356944</v>
      </c>
      <c r="J38">
        <v>0.28498061206844305</v>
      </c>
      <c r="K38">
        <v>0.25465482290488084</v>
      </c>
      <c r="L38">
        <v>0.22791150080319669</v>
      </c>
      <c r="M38">
        <v>0.22664537443476407</v>
      </c>
      <c r="N38">
        <v>0.23025216521556827</v>
      </c>
      <c r="O38">
        <v>0.24777793924001101</v>
      </c>
      <c r="P38">
        <v>0.27885617016134273</v>
      </c>
      <c r="Q38">
        <v>0.33649540148636498</v>
      </c>
      <c r="R38">
        <v>0.62825724138721928</v>
      </c>
      <c r="S38">
        <v>0</v>
      </c>
      <c r="T38">
        <v>0</v>
      </c>
      <c r="U38">
        <v>0</v>
      </c>
      <c r="V38">
        <v>0</v>
      </c>
      <c r="W38">
        <v>0</v>
      </c>
      <c r="X38">
        <v>0.96721311475409832</v>
      </c>
      <c r="Y38">
        <v>0.56176291968952119</v>
      </c>
      <c r="Z38">
        <v>0.29872249552920832</v>
      </c>
      <c r="AA38">
        <v>0.23522144510649368</v>
      </c>
      <c r="AB38">
        <v>0.23024869173675752</v>
      </c>
      <c r="AC38">
        <v>0.21193815124892051</v>
      </c>
      <c r="AD38">
        <v>0.20663588904447563</v>
      </c>
      <c r="AE38">
        <v>0.19643544264472565</v>
      </c>
      <c r="AF38">
        <v>0.19181803607123571</v>
      </c>
      <c r="AG38">
        <v>0.19315053356164308</v>
      </c>
      <c r="AH38">
        <v>0.20338896967100412</v>
      </c>
      <c r="AI38">
        <v>0.21762985326432543</v>
      </c>
      <c r="AJ38">
        <v>0.23468348613061429</v>
      </c>
      <c r="AK38">
        <v>0.40097881724056816</v>
      </c>
      <c r="AL38">
        <v>0.95718488028319937</v>
      </c>
      <c r="AM38">
        <v>0</v>
      </c>
      <c r="AN38">
        <v>0</v>
      </c>
      <c r="AO38">
        <v>0</v>
      </c>
      <c r="AP38">
        <v>0.34462984019596626</v>
      </c>
      <c r="AQ38">
        <v>0.19362617690390835</v>
      </c>
      <c r="AR38">
        <v>0.19579937208260578</v>
      </c>
      <c r="AS38">
        <v>0.180928287855909</v>
      </c>
      <c r="AT38">
        <v>0.16700913994123495</v>
      </c>
      <c r="AU38">
        <v>0.15819944706076658</v>
      </c>
      <c r="AV38">
        <v>0.14537289418812008</v>
      </c>
      <c r="AW38">
        <v>0.1256701596764308</v>
      </c>
      <c r="AX38">
        <v>0.13304119693217309</v>
      </c>
      <c r="AY38">
        <v>0.13243605550177975</v>
      </c>
      <c r="AZ38">
        <v>0.14276670225698829</v>
      </c>
      <c r="BA38">
        <v>0.15478801811818838</v>
      </c>
      <c r="BB38">
        <v>0.15598985705289181</v>
      </c>
      <c r="BC38">
        <v>0.15684794007026151</v>
      </c>
      <c r="BD38">
        <v>0.58527594212889356</v>
      </c>
      <c r="BE38">
        <v>0</v>
      </c>
      <c r="BF38">
        <v>0</v>
      </c>
      <c r="BG38">
        <v>0</v>
      </c>
      <c r="BH38">
        <v>0.53531045691436641</v>
      </c>
      <c r="BI38">
        <v>0.19702804856635039</v>
      </c>
      <c r="BJ38">
        <v>0.11768066000588154</v>
      </c>
      <c r="BK38">
        <v>0.10721324406411305</v>
      </c>
      <c r="BL38">
        <v>0.10601298610276098</v>
      </c>
      <c r="BM38">
        <v>0.10806020107391412</v>
      </c>
      <c r="BN38">
        <v>9.9075115054218121E-2</v>
      </c>
      <c r="BO38">
        <v>9.8280287723780085E-2</v>
      </c>
      <c r="BP38">
        <v>9.3946030745186315E-2</v>
      </c>
      <c r="BQ38">
        <v>9.5297717250882263E-2</v>
      </c>
      <c r="BR38">
        <v>9.4211065603989341E-2</v>
      </c>
      <c r="BS38">
        <v>9.9680715054892108E-2</v>
      </c>
      <c r="BT38">
        <v>0.11129575397837964</v>
      </c>
      <c r="BU38">
        <v>0.14630680561921044</v>
      </c>
      <c r="BV38">
        <v>0.65217313750978612</v>
      </c>
      <c r="BW38">
        <v>0</v>
      </c>
      <c r="BX38">
        <v>0</v>
      </c>
      <c r="BY38">
        <v>0</v>
      </c>
      <c r="BZ38">
        <v>0</v>
      </c>
      <c r="CA38">
        <v>0.73273790377198889</v>
      </c>
      <c r="CB38">
        <v>0.31908747033823909</v>
      </c>
      <c r="CC38">
        <v>0.24859541288746495</v>
      </c>
      <c r="CD38">
        <v>0.21934218291101593</v>
      </c>
      <c r="CE38">
        <v>0.20373689666295727</v>
      </c>
      <c r="CF38">
        <v>0.19337476327775063</v>
      </c>
      <c r="CG38">
        <v>0.18287073272117521</v>
      </c>
      <c r="CH38">
        <v>0.18795338441795958</v>
      </c>
      <c r="CI38">
        <v>0.19039103205466984</v>
      </c>
      <c r="CJ38">
        <v>0.22044814439862309</v>
      </c>
      <c r="CK38">
        <v>0.25998324243630916</v>
      </c>
      <c r="CL38">
        <v>0.45522264386721745</v>
      </c>
      <c r="CM38">
        <v>0.78559765332785425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0.9672131147540981</v>
      </c>
      <c r="CU38">
        <v>0.41139859958632019</v>
      </c>
      <c r="CV38">
        <v>0.30184596663623303</v>
      </c>
      <c r="CW38">
        <v>0.25655103281444419</v>
      </c>
      <c r="CX38">
        <v>0.23325107513907253</v>
      </c>
      <c r="CY38">
        <v>0.2363098946218575</v>
      </c>
      <c r="CZ38">
        <v>0.23321032387072307</v>
      </c>
      <c r="DA38">
        <v>0.24512728780175874</v>
      </c>
      <c r="DB38">
        <v>0.26081151417779047</v>
      </c>
      <c r="DC38">
        <v>0.29550322243695509</v>
      </c>
      <c r="DD38">
        <v>0</v>
      </c>
      <c r="DE38">
        <v>0</v>
      </c>
      <c r="DF38">
        <v>0</v>
      </c>
      <c r="DG38">
        <v>0</v>
      </c>
      <c r="LW38" t="s">
        <v>225</v>
      </c>
      <c r="LX38">
        <v>0</v>
      </c>
      <c r="LY38">
        <v>0</v>
      </c>
      <c r="LZ38">
        <v>0</v>
      </c>
      <c r="MA38">
        <v>0</v>
      </c>
      <c r="MB38">
        <v>9.2078508812284282E-4</v>
      </c>
      <c r="MC38">
        <v>5.4489109846501127E-2</v>
      </c>
      <c r="MD38">
        <v>0.16178605229309173</v>
      </c>
      <c r="ME38">
        <v>0.27507671048004861</v>
      </c>
      <c r="MF38">
        <v>0.36236703750347921</v>
      </c>
      <c r="MG38">
        <v>0.39745804593023315</v>
      </c>
      <c r="MH38">
        <v>0.36966471321549366</v>
      </c>
      <c r="MI38">
        <v>0.30716710225203336</v>
      </c>
      <c r="MJ38">
        <v>0.21604000615176136</v>
      </c>
      <c r="MK38">
        <v>0.11469689696850269</v>
      </c>
      <c r="ML38">
        <v>2.7255890485065333E-2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1.745714821968505E-6</v>
      </c>
      <c r="MS38">
        <v>6.5959864670649569E-3</v>
      </c>
      <c r="MT38">
        <v>7.4467957234473178E-2</v>
      </c>
      <c r="MU38">
        <v>0.19694019493937145</v>
      </c>
      <c r="MV38">
        <v>0.31989662978551503</v>
      </c>
      <c r="MW38">
        <v>0.41650432536401011</v>
      </c>
      <c r="MX38">
        <v>0.46773573311614042</v>
      </c>
      <c r="MY38">
        <v>0.48837272353526034</v>
      </c>
      <c r="MZ38">
        <v>0.47075031740757944</v>
      </c>
      <c r="NA38">
        <v>0.41124585361238275</v>
      </c>
      <c r="NB38">
        <v>0.32657117675048131</v>
      </c>
      <c r="NC38">
        <v>0.22058621187456767</v>
      </c>
      <c r="ND38">
        <v>0.10591217284219213</v>
      </c>
      <c r="NE38">
        <v>1.5692510132939475E-2</v>
      </c>
      <c r="NF38">
        <v>1.276812240958461E-5</v>
      </c>
      <c r="NG38">
        <v>0</v>
      </c>
      <c r="NH38">
        <v>0</v>
      </c>
      <c r="NI38">
        <v>0</v>
      </c>
      <c r="NJ38">
        <v>7.9461484189359121E-3</v>
      </c>
      <c r="NK38">
        <v>4.6817257968190869E-2</v>
      </c>
      <c r="NL38">
        <v>0.14547845312336799</v>
      </c>
      <c r="NM38">
        <v>0.2586789250410253</v>
      </c>
      <c r="NN38">
        <v>0.36359949801158475</v>
      </c>
      <c r="NO38">
        <v>0.43457512880548799</v>
      </c>
      <c r="NP38">
        <v>0.47708520326162368</v>
      </c>
      <c r="NQ38">
        <v>0.49206660507828426</v>
      </c>
      <c r="NR38">
        <v>0.46499537012641257</v>
      </c>
      <c r="NS38">
        <v>0.40563325192896621</v>
      </c>
      <c r="NT38">
        <v>0.33519567829118391</v>
      </c>
      <c r="NU38">
        <v>0.24670963103186253</v>
      </c>
      <c r="NV38">
        <v>0.15006199992306263</v>
      </c>
      <c r="NW38">
        <v>5.9601859816854827E-2</v>
      </c>
      <c r="NX38">
        <v>6.2959233925185326E-3</v>
      </c>
      <c r="NY38">
        <v>0</v>
      </c>
      <c r="NZ38">
        <v>0</v>
      </c>
      <c r="OA38">
        <v>0</v>
      </c>
      <c r="OB38">
        <v>3.2143922260156415E-3</v>
      </c>
      <c r="OC38">
        <v>3.1840083713301499E-2</v>
      </c>
      <c r="OD38">
        <v>0.15290336616802847</v>
      </c>
      <c r="OE38">
        <v>0.3004184580973015</v>
      </c>
      <c r="OF38">
        <v>0.43158918810994423</v>
      </c>
      <c r="OG38">
        <v>0.52737544567128869</v>
      </c>
      <c r="OH38">
        <v>0.58042020101903957</v>
      </c>
      <c r="OI38">
        <v>0.59901765239645355</v>
      </c>
      <c r="OJ38">
        <v>0.58514188039649384</v>
      </c>
      <c r="OK38">
        <v>0.52740731391076467</v>
      </c>
      <c r="OL38">
        <v>0.43935891694619644</v>
      </c>
      <c r="OM38">
        <v>0.32187368129460159</v>
      </c>
      <c r="ON38">
        <v>0.18776108273366324</v>
      </c>
      <c r="OO38">
        <v>6.3347624168013636E-2</v>
      </c>
      <c r="OP38">
        <v>4.9845803424440503E-3</v>
      </c>
      <c r="OQ38">
        <v>0</v>
      </c>
      <c r="OR38">
        <v>0</v>
      </c>
      <c r="OS38">
        <v>0</v>
      </c>
      <c r="OT38">
        <v>0</v>
      </c>
      <c r="OU38">
        <v>1.5057349707569474E-3</v>
      </c>
      <c r="OV38">
        <v>4.8403252732356371E-2</v>
      </c>
      <c r="OW38">
        <v>0.15067944288891252</v>
      </c>
      <c r="OX38">
        <v>0.26555277265114996</v>
      </c>
      <c r="OY38">
        <v>0.3657472667228624</v>
      </c>
      <c r="OZ38">
        <v>0.43126094641586443</v>
      </c>
      <c r="PA38">
        <v>0.44976870976094435</v>
      </c>
      <c r="PB38">
        <v>0.42444895250891618</v>
      </c>
      <c r="PC38">
        <v>0.36235688003476091</v>
      </c>
      <c r="PD38">
        <v>0.26463143375826059</v>
      </c>
      <c r="PE38">
        <v>0.1546012021058687</v>
      </c>
      <c r="PF38">
        <v>4.9599663391292209E-2</v>
      </c>
      <c r="PG38">
        <v>3.0303594348049761E-3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4.1019826275430335E-5</v>
      </c>
      <c r="PO38">
        <v>5.5711882096489064E-2</v>
      </c>
      <c r="PP38">
        <v>0.15857116791596135</v>
      </c>
      <c r="PQ38">
        <v>0.2645762333925869</v>
      </c>
      <c r="PR38">
        <v>0.34331613116210069</v>
      </c>
      <c r="PS38">
        <v>0.37255178877152895</v>
      </c>
      <c r="PT38">
        <v>0.354188853630375</v>
      </c>
      <c r="PU38">
        <v>0.28464244955123363</v>
      </c>
      <c r="PV38">
        <v>0.17642356556655928</v>
      </c>
      <c r="PW38">
        <v>6.4348416737095585E-2</v>
      </c>
      <c r="PX38">
        <v>0</v>
      </c>
      <c r="PY38">
        <v>0</v>
      </c>
      <c r="PZ38">
        <v>0</v>
      </c>
      <c r="QA38">
        <v>0</v>
      </c>
      <c r="QC38" t="s">
        <v>225</v>
      </c>
      <c r="QD38" t="s">
        <v>195</v>
      </c>
      <c r="QE38" t="s">
        <v>196</v>
      </c>
      <c r="QF38">
        <v>0.48223694821397806</v>
      </c>
    </row>
    <row r="39" spans="2:448" x14ac:dyDescent="0.45">
      <c r="B39" t="s">
        <v>226</v>
      </c>
      <c r="C39" t="s">
        <v>191</v>
      </c>
      <c r="D39">
        <v>0</v>
      </c>
      <c r="E39">
        <v>0</v>
      </c>
      <c r="F39">
        <v>0</v>
      </c>
      <c r="G39">
        <v>0</v>
      </c>
      <c r="H39">
        <v>0.98305084745762727</v>
      </c>
      <c r="I39">
        <v>0.44439013617774198</v>
      </c>
      <c r="J39">
        <v>0.26039513915855939</v>
      </c>
      <c r="K39">
        <v>0.21141581513490093</v>
      </c>
      <c r="L39">
        <v>0.20167093553211068</v>
      </c>
      <c r="M39">
        <v>0.19996629576690236</v>
      </c>
      <c r="N39">
        <v>0.19955482041404091</v>
      </c>
      <c r="O39">
        <v>0.21083769779889841</v>
      </c>
      <c r="P39">
        <v>0.23974339882540377</v>
      </c>
      <c r="Q39">
        <v>0.28638707639924305</v>
      </c>
      <c r="R39">
        <v>0.53108179604300709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0.63349046728768277</v>
      </c>
      <c r="Z39">
        <v>0.3684611509603723</v>
      </c>
      <c r="AA39">
        <v>0.27489146144557142</v>
      </c>
      <c r="AB39">
        <v>0.23047829791877164</v>
      </c>
      <c r="AC39">
        <v>0.2025945824478585</v>
      </c>
      <c r="AD39">
        <v>0.19206498857412166</v>
      </c>
      <c r="AE39">
        <v>0.17908881066471069</v>
      </c>
      <c r="AF39">
        <v>0.17068125176335186</v>
      </c>
      <c r="AG39">
        <v>0.17383924331700346</v>
      </c>
      <c r="AH39">
        <v>0.18347847380563406</v>
      </c>
      <c r="AI39">
        <v>0.1866364535820153</v>
      </c>
      <c r="AJ39">
        <v>0.2009281166227852</v>
      </c>
      <c r="AK39">
        <v>0.31068126638374849</v>
      </c>
      <c r="AL39">
        <v>0.90900475429452665</v>
      </c>
      <c r="AM39">
        <v>0</v>
      </c>
      <c r="AN39">
        <v>0</v>
      </c>
      <c r="AO39">
        <v>0</v>
      </c>
      <c r="AP39">
        <v>0.34228841859024878</v>
      </c>
      <c r="AQ39">
        <v>0.12747343893646401</v>
      </c>
      <c r="AR39">
        <v>0.13502190975177097</v>
      </c>
      <c r="AS39">
        <v>0.12923965469006718</v>
      </c>
      <c r="AT39">
        <v>0.12773794708985461</v>
      </c>
      <c r="AU39">
        <v>0.1299589410776277</v>
      </c>
      <c r="AV39">
        <v>0.11860210796674867</v>
      </c>
      <c r="AW39">
        <v>0.11064433015334368</v>
      </c>
      <c r="AX39">
        <v>0.11119449202688117</v>
      </c>
      <c r="AY39">
        <v>0.11770336351345717</v>
      </c>
      <c r="AZ39">
        <v>0.12600038168619218</v>
      </c>
      <c r="BA39">
        <v>0.12808857071738836</v>
      </c>
      <c r="BB39">
        <v>0.1376553087329021</v>
      </c>
      <c r="BC39">
        <v>0.13480950124412708</v>
      </c>
      <c r="BD39">
        <v>0.55367377937595519</v>
      </c>
      <c r="BE39">
        <v>0</v>
      </c>
      <c r="BF39">
        <v>0</v>
      </c>
      <c r="BG39">
        <v>0</v>
      </c>
      <c r="BH39">
        <v>0.65053331718119323</v>
      </c>
      <c r="BI39">
        <v>0.21725442834571404</v>
      </c>
      <c r="BJ39">
        <v>0.11120142675585384</v>
      </c>
      <c r="BK39">
        <v>9.9761716800729719E-2</v>
      </c>
      <c r="BL39">
        <v>9.4785949004088182E-2</v>
      </c>
      <c r="BM39">
        <v>8.7027652514140713E-2</v>
      </c>
      <c r="BN39">
        <v>8.4965647375796829E-2</v>
      </c>
      <c r="BO39">
        <v>8.1151663587775758E-2</v>
      </c>
      <c r="BP39">
        <v>8.0956295440110612E-2</v>
      </c>
      <c r="BQ39">
        <v>8.7906875136712206E-2</v>
      </c>
      <c r="BR39">
        <v>9.8959268713502246E-2</v>
      </c>
      <c r="BS39">
        <v>0.10252710317547944</v>
      </c>
      <c r="BT39">
        <v>0.10447212828472391</v>
      </c>
      <c r="BU39">
        <v>0.11836389616181253</v>
      </c>
      <c r="BV39">
        <v>0.60944427208631791</v>
      </c>
      <c r="BW39">
        <v>0</v>
      </c>
      <c r="BX39">
        <v>0</v>
      </c>
      <c r="BY39">
        <v>0</v>
      </c>
      <c r="BZ39">
        <v>0</v>
      </c>
      <c r="CA39">
        <v>0.79165631551681792</v>
      </c>
      <c r="CB39">
        <v>0.29146003655124014</v>
      </c>
      <c r="CC39">
        <v>0.20688192642798514</v>
      </c>
      <c r="CD39">
        <v>0.18231645729963522</v>
      </c>
      <c r="CE39">
        <v>0.17003414820261484</v>
      </c>
      <c r="CF39">
        <v>0.17377767160170651</v>
      </c>
      <c r="CG39">
        <v>0.17920409693986122</v>
      </c>
      <c r="CH39">
        <v>0.19110012413157654</v>
      </c>
      <c r="CI39">
        <v>0.19206775289064051</v>
      </c>
      <c r="CJ39">
        <v>0.20554761533287513</v>
      </c>
      <c r="CK39">
        <v>0.25048654702981277</v>
      </c>
      <c r="CL39">
        <v>0.37288255574127316</v>
      </c>
      <c r="CM39">
        <v>0.66202737819868396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0.98360655737704916</v>
      </c>
      <c r="CU39">
        <v>0.42814966635990237</v>
      </c>
      <c r="CV39">
        <v>0.29556072844368381</v>
      </c>
      <c r="CW39">
        <v>0.26124119364665765</v>
      </c>
      <c r="CX39">
        <v>0.23962343591614602</v>
      </c>
      <c r="CY39">
        <v>0.22965032428387305</v>
      </c>
      <c r="CZ39">
        <v>0.22780871995945154</v>
      </c>
      <c r="DA39">
        <v>0.23642250180188373</v>
      </c>
      <c r="DB39">
        <v>0.24604274580951083</v>
      </c>
      <c r="DC39">
        <v>0.26785532914214288</v>
      </c>
      <c r="DD39">
        <v>0.98360655737704927</v>
      </c>
      <c r="DE39">
        <v>0</v>
      </c>
      <c r="DF39">
        <v>0</v>
      </c>
      <c r="DG39">
        <v>0</v>
      </c>
      <c r="LW39" t="s">
        <v>226</v>
      </c>
      <c r="LX39">
        <v>0</v>
      </c>
      <c r="LY39">
        <v>0</v>
      </c>
      <c r="LZ39">
        <v>0</v>
      </c>
      <c r="MA39">
        <v>0</v>
      </c>
      <c r="MB39">
        <v>7.0060880944456096E-6</v>
      </c>
      <c r="MC39">
        <v>4.5541497678888529E-2</v>
      </c>
      <c r="MD39">
        <v>0.16195136354125111</v>
      </c>
      <c r="ME39">
        <v>0.28071773696107899</v>
      </c>
      <c r="MF39">
        <v>0.36747979142398296</v>
      </c>
      <c r="MG39">
        <v>0.41407222179477376</v>
      </c>
      <c r="MH39">
        <v>0.41456948554740808</v>
      </c>
      <c r="MI39">
        <v>0.37127057641129507</v>
      </c>
      <c r="MJ39">
        <v>0.27743106924318356</v>
      </c>
      <c r="MK39">
        <v>0.16313601590208546</v>
      </c>
      <c r="ML39">
        <v>4.7467673698787627E-2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3.5271485236653324E-3</v>
      </c>
      <c r="MT39">
        <v>5.8324905190446447E-2</v>
      </c>
      <c r="MU39">
        <v>0.17619268063966109</v>
      </c>
      <c r="MV39">
        <v>0.30098808764439461</v>
      </c>
      <c r="MW39">
        <v>0.40674850839093118</v>
      </c>
      <c r="MX39">
        <v>0.47144482504453894</v>
      </c>
      <c r="MY39">
        <v>0.50731872894286012</v>
      </c>
      <c r="MZ39">
        <v>0.49884786604735032</v>
      </c>
      <c r="NA39">
        <v>0.44817420266808056</v>
      </c>
      <c r="NB39">
        <v>0.3605106916616071</v>
      </c>
      <c r="NC39">
        <v>0.25269037056324811</v>
      </c>
      <c r="ND39">
        <v>0.13224609752041944</v>
      </c>
      <c r="NE39">
        <v>2.7317437312843581E-2</v>
      </c>
      <c r="NF39">
        <v>9.9755246310465645E-5</v>
      </c>
      <c r="NG39">
        <v>0</v>
      </c>
      <c r="NH39">
        <v>0</v>
      </c>
      <c r="NI39">
        <v>0</v>
      </c>
      <c r="NJ39">
        <v>3.7495474390097836E-3</v>
      </c>
      <c r="NK39">
        <v>3.7261310990792593E-2</v>
      </c>
      <c r="NL39">
        <v>0.14027258421105673</v>
      </c>
      <c r="NM39">
        <v>0.26782597533153429</v>
      </c>
      <c r="NN39">
        <v>0.37898211784697611</v>
      </c>
      <c r="NO39">
        <v>0.45694688613841322</v>
      </c>
      <c r="NP39">
        <v>0.51274506051263535</v>
      </c>
      <c r="NQ39">
        <v>0.52610519438004899</v>
      </c>
      <c r="NR39">
        <v>0.50768324433458911</v>
      </c>
      <c r="NS39">
        <v>0.45849408514909923</v>
      </c>
      <c r="NT39">
        <v>0.38517066310502046</v>
      </c>
      <c r="NU39">
        <v>0.29190729274611438</v>
      </c>
      <c r="NV39">
        <v>0.18305489242797535</v>
      </c>
      <c r="NW39">
        <v>7.7080222823216277E-2</v>
      </c>
      <c r="NX39">
        <v>7.9640215200185056E-3</v>
      </c>
      <c r="NY39">
        <v>0</v>
      </c>
      <c r="NZ39">
        <v>0</v>
      </c>
      <c r="OA39">
        <v>0</v>
      </c>
      <c r="OB39">
        <v>1.0636547160125054E-3</v>
      </c>
      <c r="OC39">
        <v>2.1676178779235548E-2</v>
      </c>
      <c r="OD39">
        <v>0.13654102321423262</v>
      </c>
      <c r="OE39">
        <v>0.29239829433680808</v>
      </c>
      <c r="OF39">
        <v>0.43428985122215175</v>
      </c>
      <c r="OG39">
        <v>0.54454475163063976</v>
      </c>
      <c r="OH39">
        <v>0.60578272771619368</v>
      </c>
      <c r="OI39">
        <v>0.63265942764933281</v>
      </c>
      <c r="OJ39">
        <v>0.62435539403338192</v>
      </c>
      <c r="OK39">
        <v>0.5679846224831957</v>
      </c>
      <c r="OL39">
        <v>0.47807904186392719</v>
      </c>
      <c r="OM39">
        <v>0.35914063534214652</v>
      </c>
      <c r="ON39">
        <v>0.22036182775357285</v>
      </c>
      <c r="OO39">
        <v>8.3084174093602206E-2</v>
      </c>
      <c r="OP39">
        <v>6.0813168976504139E-3</v>
      </c>
      <c r="OQ39">
        <v>0</v>
      </c>
      <c r="OR39">
        <v>0</v>
      </c>
      <c r="OS39">
        <v>0</v>
      </c>
      <c r="OT39">
        <v>0</v>
      </c>
      <c r="OU39">
        <v>5.8400301640753065E-4</v>
      </c>
      <c r="OV39">
        <v>4.4942419206613148E-2</v>
      </c>
      <c r="OW39">
        <v>0.15353080290301044</v>
      </c>
      <c r="OX39">
        <v>0.27907126924476822</v>
      </c>
      <c r="OY39">
        <v>0.38601339257340445</v>
      </c>
      <c r="OZ39">
        <v>0.44509911252186807</v>
      </c>
      <c r="PA39">
        <v>0.45944874714769512</v>
      </c>
      <c r="PB39">
        <v>0.4366560798228355</v>
      </c>
      <c r="PC39">
        <v>0.38378751759447932</v>
      </c>
      <c r="PD39">
        <v>0.29638066866324747</v>
      </c>
      <c r="PE39">
        <v>0.1835264464322526</v>
      </c>
      <c r="PF39">
        <v>6.9871371312180755E-2</v>
      </c>
      <c r="PG39">
        <v>6.7482460711931445E-3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2.06589478874968E-5</v>
      </c>
      <c r="PO39">
        <v>4.798930785357159E-2</v>
      </c>
      <c r="PP39">
        <v>0.15535683429052619</v>
      </c>
      <c r="PQ39">
        <v>0.26062923631908691</v>
      </c>
      <c r="PR39">
        <v>0.3447998543896148</v>
      </c>
      <c r="PS39">
        <v>0.38159237937490409</v>
      </c>
      <c r="PT39">
        <v>0.37164350901190446</v>
      </c>
      <c r="PU39">
        <v>0.30963669156675316</v>
      </c>
      <c r="PV39">
        <v>0.20705885601810708</v>
      </c>
      <c r="PW39">
        <v>8.608227898170441E-2</v>
      </c>
      <c r="PX39">
        <v>1.947133090367865E-7</v>
      </c>
      <c r="PY39">
        <v>0</v>
      </c>
      <c r="PZ39">
        <v>0</v>
      </c>
      <c r="QA39">
        <v>0</v>
      </c>
      <c r="QC39" t="s">
        <v>226</v>
      </c>
      <c r="QD39" t="s">
        <v>195</v>
      </c>
      <c r="QE39" t="s">
        <v>196</v>
      </c>
      <c r="QF39">
        <v>0.46055462600065789</v>
      </c>
    </row>
    <row r="40" spans="2:448" x14ac:dyDescent="0.45">
      <c r="B40" t="s">
        <v>227</v>
      </c>
      <c r="C40" t="s">
        <v>191</v>
      </c>
      <c r="D40">
        <v>0</v>
      </c>
      <c r="E40">
        <v>0</v>
      </c>
      <c r="F40">
        <v>0</v>
      </c>
      <c r="G40">
        <v>0</v>
      </c>
      <c r="H40">
        <v>0</v>
      </c>
      <c r="I40">
        <v>0.49843577958746216</v>
      </c>
      <c r="J40">
        <v>0.29084672147810009</v>
      </c>
      <c r="K40">
        <v>0.25399582245961955</v>
      </c>
      <c r="L40">
        <v>0.24096908921983554</v>
      </c>
      <c r="M40">
        <v>0.23423625417058422</v>
      </c>
      <c r="N40">
        <v>0.24398828444209752</v>
      </c>
      <c r="O40">
        <v>0.271436871870255</v>
      </c>
      <c r="P40">
        <v>0.30684392093904483</v>
      </c>
      <c r="Q40">
        <v>0.35325238775462631</v>
      </c>
      <c r="R40">
        <v>0.57607448235894698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0.60074466156664796</v>
      </c>
      <c r="Z40">
        <v>0.3230091338176283</v>
      </c>
      <c r="AA40">
        <v>0.23543704097407595</v>
      </c>
      <c r="AB40">
        <v>0.22130994663041556</v>
      </c>
      <c r="AC40">
        <v>0.18884870222525732</v>
      </c>
      <c r="AD40">
        <v>0.18582924301557172</v>
      </c>
      <c r="AE40">
        <v>0.17852364404207055</v>
      </c>
      <c r="AF40">
        <v>0.17190046156396449</v>
      </c>
      <c r="AG40">
        <v>0.1662939020514731</v>
      </c>
      <c r="AH40">
        <v>0.18243965209139948</v>
      </c>
      <c r="AI40">
        <v>0.18627955155748679</v>
      </c>
      <c r="AJ40">
        <v>0.2023027637346026</v>
      </c>
      <c r="AK40">
        <v>0.31419409721812541</v>
      </c>
      <c r="AL40">
        <v>0.89590525270189358</v>
      </c>
      <c r="AM40">
        <v>0</v>
      </c>
      <c r="AN40">
        <v>0</v>
      </c>
      <c r="AO40">
        <v>0</v>
      </c>
      <c r="AP40">
        <v>0.34357771210963506</v>
      </c>
      <c r="AQ40">
        <v>0.14292190578402239</v>
      </c>
      <c r="AR40">
        <v>0.14754642779781535</v>
      </c>
      <c r="AS40">
        <v>0.14971984567620067</v>
      </c>
      <c r="AT40">
        <v>0.16012091500434383</v>
      </c>
      <c r="AU40">
        <v>0.16698903796614889</v>
      </c>
      <c r="AV40">
        <v>0.15547759807936418</v>
      </c>
      <c r="AW40">
        <v>0.14817968341943874</v>
      </c>
      <c r="AX40">
        <v>0.14830110866113302</v>
      </c>
      <c r="AY40">
        <v>0.13969852362273752</v>
      </c>
      <c r="AZ40">
        <v>0.1377765211616534</v>
      </c>
      <c r="BA40">
        <v>0.13808759511506352</v>
      </c>
      <c r="BB40">
        <v>0.13303215779935063</v>
      </c>
      <c r="BC40">
        <v>0.13522316046891461</v>
      </c>
      <c r="BD40">
        <v>0.55530632197061447</v>
      </c>
      <c r="BE40">
        <v>0</v>
      </c>
      <c r="BF40">
        <v>0</v>
      </c>
      <c r="BG40">
        <v>0</v>
      </c>
      <c r="BH40">
        <v>0.59872214613926322</v>
      </c>
      <c r="BI40">
        <v>0.21181876864714083</v>
      </c>
      <c r="BJ40">
        <v>0.12581311414917587</v>
      </c>
      <c r="BK40">
        <v>0.12527285775457783</v>
      </c>
      <c r="BL40">
        <v>0.11890505623018353</v>
      </c>
      <c r="BM40">
        <v>0.11255967606026915</v>
      </c>
      <c r="BN40">
        <v>0.10265583414420054</v>
      </c>
      <c r="BO40">
        <v>9.1255931066371032E-2</v>
      </c>
      <c r="BP40">
        <v>9.6666746020379932E-2</v>
      </c>
      <c r="BQ40">
        <v>9.4462637042604797E-2</v>
      </c>
      <c r="BR40">
        <v>9.9025240384554361E-2</v>
      </c>
      <c r="BS40">
        <v>0.10634077858958443</v>
      </c>
      <c r="BT40">
        <v>0.1109288891613803</v>
      </c>
      <c r="BU40">
        <v>0.12553067174881116</v>
      </c>
      <c r="BV40">
        <v>0.61551035437226487</v>
      </c>
      <c r="BW40">
        <v>0</v>
      </c>
      <c r="BX40">
        <v>0</v>
      </c>
      <c r="BY40">
        <v>0</v>
      </c>
      <c r="BZ40">
        <v>0</v>
      </c>
      <c r="CA40">
        <v>0.80746202040176918</v>
      </c>
      <c r="CB40">
        <v>0.34781763938912263</v>
      </c>
      <c r="CC40">
        <v>0.23969371509276435</v>
      </c>
      <c r="CD40">
        <v>0.21139841514989618</v>
      </c>
      <c r="CE40">
        <v>0.20535334519315332</v>
      </c>
      <c r="CF40">
        <v>0.19998924701464396</v>
      </c>
      <c r="CG40">
        <v>0.19765228022969447</v>
      </c>
      <c r="CH40">
        <v>0.20904452625905517</v>
      </c>
      <c r="CI40">
        <v>0.20113786597208932</v>
      </c>
      <c r="CJ40">
        <v>0.22923868565704503</v>
      </c>
      <c r="CK40">
        <v>0.25760324690086889</v>
      </c>
      <c r="CL40">
        <v>0.39409560791000542</v>
      </c>
      <c r="CM40">
        <v>0.66213239660727996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0.47838900067643697</v>
      </c>
      <c r="CV40">
        <v>0.30967639266137253</v>
      </c>
      <c r="CW40">
        <v>0.26912319022044756</v>
      </c>
      <c r="CX40">
        <v>0.26175080687198643</v>
      </c>
      <c r="CY40">
        <v>0.24903659187645963</v>
      </c>
      <c r="CZ40">
        <v>0.24489109020935804</v>
      </c>
      <c r="DA40">
        <v>0.25113689629461661</v>
      </c>
      <c r="DB40">
        <v>0.26679591575788297</v>
      </c>
      <c r="DC40">
        <v>0.28736751841622343</v>
      </c>
      <c r="DD40">
        <v>0</v>
      </c>
      <c r="DE40">
        <v>0</v>
      </c>
      <c r="DF40">
        <v>0</v>
      </c>
      <c r="DG40">
        <v>0</v>
      </c>
      <c r="LW40" t="s">
        <v>227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3.8549857716821907E-2</v>
      </c>
      <c r="MD40">
        <v>0.13497485580277177</v>
      </c>
      <c r="ME40">
        <v>0.23384003951528842</v>
      </c>
      <c r="MF40">
        <v>0.29971986488607322</v>
      </c>
      <c r="MG40">
        <v>0.33054876140523004</v>
      </c>
      <c r="MH40">
        <v>0.32553036094470778</v>
      </c>
      <c r="MI40">
        <v>0.28570203490980306</v>
      </c>
      <c r="MJ40">
        <v>0.21293703696797148</v>
      </c>
      <c r="MK40">
        <v>0.12242445235862859</v>
      </c>
      <c r="ML40">
        <v>3.3965057434972329E-2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3.9198064973338257E-3</v>
      </c>
      <c r="MT40">
        <v>6.0285483937186413E-2</v>
      </c>
      <c r="MU40">
        <v>0.17887121115680146</v>
      </c>
      <c r="MV40">
        <v>0.30548285874178632</v>
      </c>
      <c r="MW40">
        <v>0.40966875525838392</v>
      </c>
      <c r="MX40">
        <v>0.46969017528718465</v>
      </c>
      <c r="MY40">
        <v>0.49572012142975852</v>
      </c>
      <c r="MZ40">
        <v>0.47932385543478478</v>
      </c>
      <c r="NA40">
        <v>0.42249632062663034</v>
      </c>
      <c r="NB40">
        <v>0.33838592700694747</v>
      </c>
      <c r="NC40">
        <v>0.2335044928541474</v>
      </c>
      <c r="ND40">
        <v>0.12059426062937653</v>
      </c>
      <c r="NE40">
        <v>2.4138470282101136E-2</v>
      </c>
      <c r="NF40">
        <v>9.5708611986145624E-5</v>
      </c>
      <c r="NG40">
        <v>0</v>
      </c>
      <c r="NH40">
        <v>0</v>
      </c>
      <c r="NI40">
        <v>0</v>
      </c>
      <c r="NJ40">
        <v>5.3773101825358395E-3</v>
      </c>
      <c r="NK40">
        <v>4.0013979851767231E-2</v>
      </c>
      <c r="NL40">
        <v>0.13503653766526114</v>
      </c>
      <c r="NM40">
        <v>0.24396197539567047</v>
      </c>
      <c r="NN40">
        <v>0.33922719683257413</v>
      </c>
      <c r="NO40">
        <v>0.40546316385819464</v>
      </c>
      <c r="NP40">
        <v>0.45740802948706039</v>
      </c>
      <c r="NQ40">
        <v>0.46556927324158415</v>
      </c>
      <c r="NR40">
        <v>0.45152289181927552</v>
      </c>
      <c r="NS40">
        <v>0.41532452351703136</v>
      </c>
      <c r="NT40">
        <v>0.34965676020143394</v>
      </c>
      <c r="NU40">
        <v>0.26536502292528674</v>
      </c>
      <c r="NV40">
        <v>0.16697781595861291</v>
      </c>
      <c r="NW40">
        <v>7.2798548478916911E-2</v>
      </c>
      <c r="NX40">
        <v>8.1005121864656891E-3</v>
      </c>
      <c r="NY40">
        <v>0</v>
      </c>
      <c r="NZ40">
        <v>0</v>
      </c>
      <c r="OA40">
        <v>0</v>
      </c>
      <c r="OB40">
        <v>1.6653962626970058E-3</v>
      </c>
      <c r="OC40">
        <v>2.3409950172676181E-2</v>
      </c>
      <c r="OD40">
        <v>0.13498609951280588</v>
      </c>
      <c r="OE40">
        <v>0.28114924464386304</v>
      </c>
      <c r="OF40">
        <v>0.41608851613394282</v>
      </c>
      <c r="OG40">
        <v>0.51721132519519963</v>
      </c>
      <c r="OH40">
        <v>0.58327159373045845</v>
      </c>
      <c r="OI40">
        <v>0.61156843738455013</v>
      </c>
      <c r="OJ40">
        <v>0.58931202417906448</v>
      </c>
      <c r="OK40">
        <v>0.5411791145797048</v>
      </c>
      <c r="OL40">
        <v>0.45751275273654607</v>
      </c>
      <c r="OM40">
        <v>0.34293389645602429</v>
      </c>
      <c r="ON40">
        <v>0.20866127615162883</v>
      </c>
      <c r="OO40">
        <v>7.9027056899844642E-2</v>
      </c>
      <c r="OP40">
        <v>6.2647169757571166E-3</v>
      </c>
      <c r="OQ40">
        <v>0</v>
      </c>
      <c r="OR40">
        <v>0</v>
      </c>
      <c r="OS40">
        <v>0</v>
      </c>
      <c r="OT40">
        <v>0</v>
      </c>
      <c r="OU40">
        <v>6.648884697226658E-4</v>
      </c>
      <c r="OV40">
        <v>4.002747729590081E-2</v>
      </c>
      <c r="OW40">
        <v>0.14092263392248047</v>
      </c>
      <c r="OX40">
        <v>0.25972440406263753</v>
      </c>
      <c r="OY40">
        <v>0.35601582782638913</v>
      </c>
      <c r="OZ40">
        <v>0.4120034369805215</v>
      </c>
      <c r="PA40">
        <v>0.42774766749001342</v>
      </c>
      <c r="PB40">
        <v>0.40807764905364913</v>
      </c>
      <c r="PC40">
        <v>0.35843441479308136</v>
      </c>
      <c r="PD40">
        <v>0.26951598922336378</v>
      </c>
      <c r="PE40">
        <v>0.16584487833717107</v>
      </c>
      <c r="PF40">
        <v>6.2967665466027112E-2</v>
      </c>
      <c r="PG40">
        <v>5.8071273046623141E-3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3.99136885271833E-2</v>
      </c>
      <c r="PP40">
        <v>0.14581198595851533</v>
      </c>
      <c r="PQ40">
        <v>0.2442624628769241</v>
      </c>
      <c r="PR40">
        <v>0.31389914715107292</v>
      </c>
      <c r="PS40">
        <v>0.35316000201505166</v>
      </c>
      <c r="PT40">
        <v>0.3383528840332799</v>
      </c>
      <c r="PU40">
        <v>0.27799182439732922</v>
      </c>
      <c r="PV40">
        <v>0.17759466652236397</v>
      </c>
      <c r="PW40">
        <v>6.9996020689777852E-2</v>
      </c>
      <c r="PX40">
        <v>0</v>
      </c>
      <c r="PY40">
        <v>0</v>
      </c>
      <c r="PZ40">
        <v>0</v>
      </c>
      <c r="QA40">
        <v>0</v>
      </c>
      <c r="QC40" t="s">
        <v>227</v>
      </c>
      <c r="QD40" t="s">
        <v>195</v>
      </c>
      <c r="QE40" t="s">
        <v>196</v>
      </c>
      <c r="QF40">
        <v>0.43050275653272452</v>
      </c>
    </row>
    <row r="41" spans="2:448" x14ac:dyDescent="0.45">
      <c r="B41" t="s">
        <v>228</v>
      </c>
      <c r="C41" t="s">
        <v>191</v>
      </c>
      <c r="D41">
        <v>0.21594007885733166</v>
      </c>
      <c r="E41">
        <v>0.25337084710548724</v>
      </c>
      <c r="F41">
        <v>0.2544049667002295</v>
      </c>
      <c r="G41">
        <v>0.25686581034744371</v>
      </c>
      <c r="H41">
        <v>0.2605213040190425</v>
      </c>
      <c r="I41">
        <v>0.26997061349430451</v>
      </c>
      <c r="J41">
        <v>0.26597647051658835</v>
      </c>
      <c r="K41">
        <v>0.28393661872920561</v>
      </c>
      <c r="L41">
        <v>0.29712632235965714</v>
      </c>
      <c r="M41">
        <v>0.3005701802418021</v>
      </c>
      <c r="N41">
        <v>0.29627008670704613</v>
      </c>
      <c r="O41">
        <v>0.28840926639960196</v>
      </c>
      <c r="P41">
        <v>0.28111244372371774</v>
      </c>
      <c r="Q41">
        <v>0.27130036535861002</v>
      </c>
      <c r="R41">
        <v>0.2542898262727678</v>
      </c>
      <c r="S41">
        <v>0.23674455790028262</v>
      </c>
      <c r="T41">
        <v>0.21493458300145604</v>
      </c>
      <c r="U41">
        <v>0.20333276280770909</v>
      </c>
      <c r="V41">
        <v>0.32138558628973402</v>
      </c>
      <c r="W41">
        <v>0.30290284457314448</v>
      </c>
      <c r="X41">
        <v>0.28568069088490183</v>
      </c>
      <c r="Y41">
        <v>0.2882168389761352</v>
      </c>
      <c r="Z41">
        <v>0.304985251151836</v>
      </c>
      <c r="AA41">
        <v>0.31355761007153016</v>
      </c>
      <c r="AB41">
        <v>0.33550410519482948</v>
      </c>
      <c r="AC41">
        <v>0.34139666295458693</v>
      </c>
      <c r="AD41">
        <v>0.34691851772876292</v>
      </c>
      <c r="AE41">
        <v>0.34665387050266716</v>
      </c>
      <c r="AF41">
        <v>0.33112087877259622</v>
      </c>
      <c r="AG41">
        <v>0.32185491633662328</v>
      </c>
      <c r="AH41">
        <v>0.31599643761360569</v>
      </c>
      <c r="AI41">
        <v>0.30113022231134229</v>
      </c>
      <c r="AJ41">
        <v>0.29278110072518976</v>
      </c>
      <c r="AK41">
        <v>0.30395105879579204</v>
      </c>
      <c r="AL41">
        <v>0.32223806696665497</v>
      </c>
      <c r="AM41">
        <v>0.35205408232688296</v>
      </c>
      <c r="AN41">
        <v>0.26727120816019401</v>
      </c>
      <c r="AO41">
        <v>0.29527101266269318</v>
      </c>
      <c r="AP41">
        <v>0.29527611399579395</v>
      </c>
      <c r="AQ41">
        <v>0.29947356768551603</v>
      </c>
      <c r="AR41">
        <v>0.3107087678602482</v>
      </c>
      <c r="AS41">
        <v>0.32041529258278018</v>
      </c>
      <c r="AT41">
        <v>0.33368502851521087</v>
      </c>
      <c r="AU41">
        <v>0.33471456129151944</v>
      </c>
      <c r="AV41">
        <v>0.32892607355125136</v>
      </c>
      <c r="AW41">
        <v>0.32041842931460995</v>
      </c>
      <c r="AX41">
        <v>0.30250119895673738</v>
      </c>
      <c r="AY41">
        <v>0.2861566182842411</v>
      </c>
      <c r="AZ41">
        <v>0.27157248608432744</v>
      </c>
      <c r="BA41">
        <v>0.25579110132026556</v>
      </c>
      <c r="BB41">
        <v>0.23425435403025671</v>
      </c>
      <c r="BC41">
        <v>0.22272475031446565</v>
      </c>
      <c r="BD41">
        <v>0.22722971184900523</v>
      </c>
      <c r="BE41">
        <v>0.24544603775003332</v>
      </c>
      <c r="BF41">
        <v>0.41810885824285415</v>
      </c>
      <c r="BG41">
        <v>0.4113535379343089</v>
      </c>
      <c r="BH41">
        <v>0.40951747906471453</v>
      </c>
      <c r="BI41">
        <v>0.40909060646326678</v>
      </c>
      <c r="BJ41">
        <v>0.41791371274348532</v>
      </c>
      <c r="BK41">
        <v>0.43912478903016716</v>
      </c>
      <c r="BL41">
        <v>0.48195147730064408</v>
      </c>
      <c r="BM41">
        <v>0.48713492468391084</v>
      </c>
      <c r="BN41">
        <v>0.4714433409809427</v>
      </c>
      <c r="BO41">
        <v>0.43654042345187294</v>
      </c>
      <c r="BP41">
        <v>0.40031959287374802</v>
      </c>
      <c r="BQ41">
        <v>0.36941955634573215</v>
      </c>
      <c r="BR41">
        <v>0.35728880787720746</v>
      </c>
      <c r="BS41">
        <v>0.36203152180427439</v>
      </c>
      <c r="BT41">
        <v>0.36645950483778772</v>
      </c>
      <c r="BU41">
        <v>0.38037388752670237</v>
      </c>
      <c r="BV41">
        <v>0.40647527709812364</v>
      </c>
      <c r="BW41">
        <v>0.42237220088027499</v>
      </c>
      <c r="BX41">
        <v>0.29759405695156677</v>
      </c>
      <c r="BY41">
        <v>0.32078995290145174</v>
      </c>
      <c r="BZ41">
        <v>0.32880146652281927</v>
      </c>
      <c r="CA41">
        <v>0.33194973324674948</v>
      </c>
      <c r="CB41">
        <v>0.34007178698739454</v>
      </c>
      <c r="CC41">
        <v>0.35012227023362474</v>
      </c>
      <c r="CD41">
        <v>0.36745965999403596</v>
      </c>
      <c r="CE41">
        <v>0.36447102821897481</v>
      </c>
      <c r="CF41">
        <v>0.35675688840676356</v>
      </c>
      <c r="CG41">
        <v>0.3482690186260271</v>
      </c>
      <c r="CH41">
        <v>0.34240741388092644</v>
      </c>
      <c r="CI41">
        <v>0.340420064045097</v>
      </c>
      <c r="CJ41">
        <v>0.33641865783556885</v>
      </c>
      <c r="CK41">
        <v>0.32723401127379753</v>
      </c>
      <c r="CL41">
        <v>0.31976849899172793</v>
      </c>
      <c r="CM41">
        <v>0.31039364564517369</v>
      </c>
      <c r="CN41">
        <v>0.29806976111163225</v>
      </c>
      <c r="CO41">
        <v>0.28906972016023524</v>
      </c>
      <c r="CP41">
        <v>0.26812495950804482</v>
      </c>
      <c r="CQ41">
        <v>0.26283110425134742</v>
      </c>
      <c r="CR41">
        <v>0.26494268788455527</v>
      </c>
      <c r="CS41">
        <v>0.27017607499310736</v>
      </c>
      <c r="CT41">
        <v>0.27825429557385545</v>
      </c>
      <c r="CU41">
        <v>0.28366423305156052</v>
      </c>
      <c r="CV41">
        <v>0.28555087738490387</v>
      </c>
      <c r="CW41">
        <v>0.29404705665859271</v>
      </c>
      <c r="CX41">
        <v>0.29714772845845905</v>
      </c>
      <c r="CY41">
        <v>0.30226799564619183</v>
      </c>
      <c r="CZ41">
        <v>0.30460298848127088</v>
      </c>
      <c r="DA41">
        <v>0.29790299050069197</v>
      </c>
      <c r="DB41">
        <v>0.28752646354644573</v>
      </c>
      <c r="DC41">
        <v>0.28434536002835503</v>
      </c>
      <c r="DD41">
        <v>0.28103179129720102</v>
      </c>
      <c r="DE41">
        <v>0.28136474505828635</v>
      </c>
      <c r="DF41">
        <v>0.2875891780583682</v>
      </c>
      <c r="DG41">
        <v>0.28074786154798548</v>
      </c>
      <c r="LW41" t="s">
        <v>228</v>
      </c>
      <c r="LX41">
        <v>0.61201134394728374</v>
      </c>
      <c r="LY41">
        <v>0.58088225258946358</v>
      </c>
      <c r="LZ41">
        <v>0.5775558205044764</v>
      </c>
      <c r="MA41">
        <v>0.57598322681983116</v>
      </c>
      <c r="MB41">
        <v>0.57376063560702906</v>
      </c>
      <c r="MC41">
        <v>0.57136825756494314</v>
      </c>
      <c r="MD41">
        <v>0.57067976133577392</v>
      </c>
      <c r="ME41">
        <v>0.56933259979693096</v>
      </c>
      <c r="MF41">
        <v>0.56912462934685382</v>
      </c>
      <c r="MG41">
        <v>0.57406108811263812</v>
      </c>
      <c r="MH41">
        <v>0.57986375192860828</v>
      </c>
      <c r="MI41">
        <v>0.58775289427379152</v>
      </c>
      <c r="MJ41">
        <v>0.59640720671924363</v>
      </c>
      <c r="MK41">
        <v>0.6040913171404928</v>
      </c>
      <c r="ML41">
        <v>0.61549125983304698</v>
      </c>
      <c r="MM41">
        <v>0.62480842391365432</v>
      </c>
      <c r="MN41">
        <v>0.63767605655759096</v>
      </c>
      <c r="MO41">
        <v>0.64400102305392548</v>
      </c>
      <c r="MP41">
        <v>0.44829776341059363</v>
      </c>
      <c r="MQ41">
        <v>0.47272670121514238</v>
      </c>
      <c r="MR41">
        <v>0.48842749175162903</v>
      </c>
      <c r="MS41">
        <v>0.49242104036095619</v>
      </c>
      <c r="MT41">
        <v>0.48916813791074881</v>
      </c>
      <c r="MU41">
        <v>0.48699475601787506</v>
      </c>
      <c r="MV41">
        <v>0.46810533193027648</v>
      </c>
      <c r="MW41">
        <v>0.46490071333949601</v>
      </c>
      <c r="MX41">
        <v>0.46035017337347961</v>
      </c>
      <c r="MY41">
        <v>0.4633563629258815</v>
      </c>
      <c r="MZ41">
        <v>0.47183355405931598</v>
      </c>
      <c r="NA41">
        <v>0.47877483008031574</v>
      </c>
      <c r="NB41">
        <v>0.47851632491473783</v>
      </c>
      <c r="NC41">
        <v>0.47449352376891779</v>
      </c>
      <c r="ND41">
        <v>0.47077647181244681</v>
      </c>
      <c r="NE41">
        <v>0.47261499143470997</v>
      </c>
      <c r="NF41">
        <v>0.46490758112447278</v>
      </c>
      <c r="NG41">
        <v>0.44123014101949765</v>
      </c>
      <c r="NH41">
        <v>0.5716854747265141</v>
      </c>
      <c r="NI41">
        <v>0.54904715154764827</v>
      </c>
      <c r="NJ41">
        <v>0.54437525393320396</v>
      </c>
      <c r="NK41">
        <v>0.54279051294634695</v>
      </c>
      <c r="NL41">
        <v>0.53625375602500913</v>
      </c>
      <c r="NM41">
        <v>0.52513281533659462</v>
      </c>
      <c r="NN41">
        <v>0.48193288570525034</v>
      </c>
      <c r="NO41">
        <v>0.4840255453186102</v>
      </c>
      <c r="NP41">
        <v>0.4916388556856649</v>
      </c>
      <c r="NQ41">
        <v>0.50239657900098755</v>
      </c>
      <c r="NR41">
        <v>0.5187263158726898</v>
      </c>
      <c r="NS41">
        <v>0.53710752695766195</v>
      </c>
      <c r="NT41">
        <v>0.55315332989220523</v>
      </c>
      <c r="NU41">
        <v>0.5652695386415062</v>
      </c>
      <c r="NV41">
        <v>0.58039700570562935</v>
      </c>
      <c r="NW41">
        <v>0.5903002339716974</v>
      </c>
      <c r="NX41">
        <v>0.59390614926863983</v>
      </c>
      <c r="NY41">
        <v>0.58481191257685872</v>
      </c>
      <c r="NZ41">
        <v>0.30904560687074911</v>
      </c>
      <c r="OA41">
        <v>0.30199937388787773</v>
      </c>
      <c r="OB41">
        <v>0.30443244363173844</v>
      </c>
      <c r="OC41">
        <v>0.30518366355715798</v>
      </c>
      <c r="OD41">
        <v>0.30009081661592751</v>
      </c>
      <c r="OE41">
        <v>0.28907196112012173</v>
      </c>
      <c r="OF41">
        <v>0.25587980089675605</v>
      </c>
      <c r="OG41">
        <v>0.25362368158062482</v>
      </c>
      <c r="OH41">
        <v>0.2499541953474132</v>
      </c>
      <c r="OI41">
        <v>0.25413904001703225</v>
      </c>
      <c r="OJ41">
        <v>0.26777866456690441</v>
      </c>
      <c r="OK41">
        <v>0.28691115301386871</v>
      </c>
      <c r="OL41">
        <v>0.31122532428288513</v>
      </c>
      <c r="OM41">
        <v>0.32704732246039037</v>
      </c>
      <c r="ON41">
        <v>0.34078228199276589</v>
      </c>
      <c r="OO41">
        <v>0.34765526916378281</v>
      </c>
      <c r="OP41">
        <v>0.33890708721085644</v>
      </c>
      <c r="OQ41">
        <v>0.33225527612925987</v>
      </c>
      <c r="OR41">
        <v>0.5149084249516408</v>
      </c>
      <c r="OS41">
        <v>0.48472186720004756</v>
      </c>
      <c r="OT41">
        <v>0.47587679373597885</v>
      </c>
      <c r="OU41">
        <v>0.46823996096571902</v>
      </c>
      <c r="OV41">
        <v>0.46023775570294362</v>
      </c>
      <c r="OW41">
        <v>0.44671322248099438</v>
      </c>
      <c r="OX41">
        <v>0.42335546094930487</v>
      </c>
      <c r="OY41">
        <v>0.42279054791662823</v>
      </c>
      <c r="OZ41">
        <v>0.41978721740698816</v>
      </c>
      <c r="PA41">
        <v>0.42285034804633698</v>
      </c>
      <c r="PB41">
        <v>0.43022570513395991</v>
      </c>
      <c r="PC41">
        <v>0.43781722762438252</v>
      </c>
      <c r="PD41">
        <v>0.45192352746252057</v>
      </c>
      <c r="PE41">
        <v>0.46553464629526536</v>
      </c>
      <c r="PF41">
        <v>0.47863363808232967</v>
      </c>
      <c r="PG41">
        <v>0.49415198982779868</v>
      </c>
      <c r="PH41">
        <v>0.50732911562270955</v>
      </c>
      <c r="PI41">
        <v>0.5194851323159454</v>
      </c>
      <c r="PJ41">
        <v>0.6004630274458721</v>
      </c>
      <c r="PK41">
        <v>0.61130271146344262</v>
      </c>
      <c r="PL41">
        <v>0.60636769872587926</v>
      </c>
      <c r="PM41">
        <v>0.6020150686530874</v>
      </c>
      <c r="PN41">
        <v>0.59501406968632364</v>
      </c>
      <c r="PO41">
        <v>0.58484422882145459</v>
      </c>
      <c r="PP41">
        <v>0.57234027999670922</v>
      </c>
      <c r="PQ41">
        <v>0.5610162855581563</v>
      </c>
      <c r="PR41">
        <v>0.55047023871808265</v>
      </c>
      <c r="PS41">
        <v>0.54571130897778941</v>
      </c>
      <c r="PT41">
        <v>0.54258509960679435</v>
      </c>
      <c r="PU41">
        <v>0.54502297902903818</v>
      </c>
      <c r="PV41">
        <v>0.55343531837022308</v>
      </c>
      <c r="PW41">
        <v>0.55908556534854192</v>
      </c>
      <c r="PX41">
        <v>0.56663797638595825</v>
      </c>
      <c r="PY41">
        <v>0.56875954604637624</v>
      </c>
      <c r="PZ41">
        <v>0.57381594172454919</v>
      </c>
      <c r="QA41">
        <v>0.58678087325861106</v>
      </c>
      <c r="QC41" t="s">
        <v>229</v>
      </c>
      <c r="QD41" t="s">
        <v>195</v>
      </c>
      <c r="QE41" t="s">
        <v>196</v>
      </c>
      <c r="QF41">
        <v>0.23476226070360809</v>
      </c>
    </row>
    <row r="42" spans="2:448" x14ac:dyDescent="0.45">
      <c r="B42" t="s">
        <v>230</v>
      </c>
      <c r="C42" t="s">
        <v>191</v>
      </c>
      <c r="D42">
        <v>0.43701840463436664</v>
      </c>
      <c r="E42">
        <v>0.43306913777592454</v>
      </c>
      <c r="F42">
        <v>0.4307196058405186</v>
      </c>
      <c r="G42">
        <v>0.41458353027924838</v>
      </c>
      <c r="H42">
        <v>0.39930241318956711</v>
      </c>
      <c r="I42">
        <v>0.40148377862313417</v>
      </c>
      <c r="J42">
        <v>0.4068896449288148</v>
      </c>
      <c r="K42">
        <v>0.43063899365169045</v>
      </c>
      <c r="L42">
        <v>0.43992472560093376</v>
      </c>
      <c r="M42">
        <v>0.44815380381856051</v>
      </c>
      <c r="N42">
        <v>0.45751515128163572</v>
      </c>
      <c r="O42">
        <v>0.46532288005014621</v>
      </c>
      <c r="P42">
        <v>0.47081959843126631</v>
      </c>
      <c r="Q42">
        <v>0.48652988409255227</v>
      </c>
      <c r="R42">
        <v>0.48669648799477017</v>
      </c>
      <c r="S42">
        <v>0.47005087128992468</v>
      </c>
      <c r="T42">
        <v>0.43759609266852978</v>
      </c>
      <c r="U42">
        <v>0.41619623607283635</v>
      </c>
      <c r="V42">
        <v>0.39434978313767061</v>
      </c>
      <c r="W42">
        <v>0.37912440893369698</v>
      </c>
      <c r="X42">
        <v>0.37744747491260255</v>
      </c>
      <c r="Y42">
        <v>0.3749134514020443</v>
      </c>
      <c r="Z42">
        <v>0.37798489818876196</v>
      </c>
      <c r="AA42">
        <v>0.37747727797421249</v>
      </c>
      <c r="AB42">
        <v>0.39511157600538066</v>
      </c>
      <c r="AC42">
        <v>0.39768433713459334</v>
      </c>
      <c r="AD42">
        <v>0.40168816837610638</v>
      </c>
      <c r="AE42">
        <v>0.41820128264449791</v>
      </c>
      <c r="AF42">
        <v>0.42300164518503847</v>
      </c>
      <c r="AG42">
        <v>0.412499870593799</v>
      </c>
      <c r="AH42">
        <v>0.42413167273786118</v>
      </c>
      <c r="AI42">
        <v>0.41662308554199695</v>
      </c>
      <c r="AJ42">
        <v>0.41388756807792226</v>
      </c>
      <c r="AK42">
        <v>0.40817520688841624</v>
      </c>
      <c r="AL42">
        <v>0.38464385695150416</v>
      </c>
      <c r="AM42">
        <v>0.40286477702587659</v>
      </c>
      <c r="AN42">
        <v>0.50179452097915178</v>
      </c>
      <c r="AO42">
        <v>0.52882671977276852</v>
      </c>
      <c r="AP42">
        <v>0.52438938699504511</v>
      </c>
      <c r="AQ42">
        <v>0.52695365114843673</v>
      </c>
      <c r="AR42">
        <v>0.52940085165596795</v>
      </c>
      <c r="AS42">
        <v>0.54306206728621231</v>
      </c>
      <c r="AT42">
        <v>0.56672569862958255</v>
      </c>
      <c r="AU42">
        <v>0.54123658721489665</v>
      </c>
      <c r="AV42">
        <v>0.51263136081773986</v>
      </c>
      <c r="AW42">
        <v>0.48685059540674164</v>
      </c>
      <c r="AX42">
        <v>0.46835368083994416</v>
      </c>
      <c r="AY42">
        <v>0.4725321533740397</v>
      </c>
      <c r="AZ42">
        <v>0.46652602041127778</v>
      </c>
      <c r="BA42">
        <v>0.46399340984262344</v>
      </c>
      <c r="BB42">
        <v>0.46722744134865646</v>
      </c>
      <c r="BC42">
        <v>0.49076921934987094</v>
      </c>
      <c r="BD42">
        <v>0.51588967101294048</v>
      </c>
      <c r="BE42">
        <v>0.49716413945597382</v>
      </c>
      <c r="BF42">
        <v>0.4638946408518505</v>
      </c>
      <c r="BG42">
        <v>0.45997004369388639</v>
      </c>
      <c r="BH42">
        <v>0.47777818328049126</v>
      </c>
      <c r="BI42">
        <v>0.47588902322704962</v>
      </c>
      <c r="BJ42">
        <v>0.45594852223964216</v>
      </c>
      <c r="BK42">
        <v>0.48325487269612816</v>
      </c>
      <c r="BL42">
        <v>0.51890509321837253</v>
      </c>
      <c r="BM42">
        <v>0.52662015817399177</v>
      </c>
      <c r="BN42">
        <v>0.51953237267696928</v>
      </c>
      <c r="BO42">
        <v>0.47988408540740324</v>
      </c>
      <c r="BP42">
        <v>0.43226762268374497</v>
      </c>
      <c r="BQ42">
        <v>0.43941372661893752</v>
      </c>
      <c r="BR42">
        <v>0.4550074493390186</v>
      </c>
      <c r="BS42">
        <v>0.43862854894967906</v>
      </c>
      <c r="BT42">
        <v>0.43907966678956456</v>
      </c>
      <c r="BU42">
        <v>0.43546364121575831</v>
      </c>
      <c r="BV42">
        <v>0.47653972096817521</v>
      </c>
      <c r="BW42">
        <v>0.50207606878550359</v>
      </c>
      <c r="BX42">
        <v>0.51037322601450463</v>
      </c>
      <c r="BY42">
        <v>0.50303284014975713</v>
      </c>
      <c r="BZ42">
        <v>0.48782257330991563</v>
      </c>
      <c r="CA42">
        <v>0.48049235468773521</v>
      </c>
      <c r="CB42">
        <v>0.48211664329833059</v>
      </c>
      <c r="CC42">
        <v>0.50112897283540192</v>
      </c>
      <c r="CD42">
        <v>0.51469792531475045</v>
      </c>
      <c r="CE42">
        <v>0.51682907575094905</v>
      </c>
      <c r="CF42">
        <v>0.51984076533991241</v>
      </c>
      <c r="CG42">
        <v>0.51076910107271334</v>
      </c>
      <c r="CH42">
        <v>0.50773078291088203</v>
      </c>
      <c r="CI42">
        <v>0.50295768354432435</v>
      </c>
      <c r="CJ42">
        <v>0.4925496750685559</v>
      </c>
      <c r="CK42">
        <v>0.48752730393130561</v>
      </c>
      <c r="CL42">
        <v>0.49634953985524749</v>
      </c>
      <c r="CM42">
        <v>0.49647201207639746</v>
      </c>
      <c r="CN42">
        <v>0.48701322868242541</v>
      </c>
      <c r="CO42">
        <v>0.50028603227629975</v>
      </c>
      <c r="CP42">
        <v>0.46295102919840803</v>
      </c>
      <c r="CQ42">
        <v>0.4745306327119051</v>
      </c>
      <c r="CR42">
        <v>0.47563157819582869</v>
      </c>
      <c r="CS42">
        <v>0.46866529397017587</v>
      </c>
      <c r="CT42">
        <v>0.46809035989363601</v>
      </c>
      <c r="CU42">
        <v>0.47174197880322533</v>
      </c>
      <c r="CV42">
        <v>0.48452514799889013</v>
      </c>
      <c r="CW42">
        <v>0.48155912138924051</v>
      </c>
      <c r="CX42">
        <v>0.48826478507220233</v>
      </c>
      <c r="CY42">
        <v>0.48717552897988242</v>
      </c>
      <c r="CZ42">
        <v>0.48342721673104894</v>
      </c>
      <c r="DA42">
        <v>0.47914565906958184</v>
      </c>
      <c r="DB42">
        <v>0.46372587256079256</v>
      </c>
      <c r="DC42">
        <v>0.45539634258151357</v>
      </c>
      <c r="DD42">
        <v>0.46415812316947658</v>
      </c>
      <c r="DE42">
        <v>0.47244976442842979</v>
      </c>
      <c r="DF42">
        <v>0.47328538156463684</v>
      </c>
      <c r="DG42">
        <v>0.47393486700322723</v>
      </c>
      <c r="LW42" t="s">
        <v>230</v>
      </c>
      <c r="LX42">
        <v>0.21329891366252812</v>
      </c>
      <c r="LY42">
        <v>0.2460147641851772</v>
      </c>
      <c r="LZ42">
        <v>0.24440002936921487</v>
      </c>
      <c r="MA42">
        <v>0.23168326259561783</v>
      </c>
      <c r="MB42">
        <v>0.22164536907091409</v>
      </c>
      <c r="MC42">
        <v>0.22866627117630869</v>
      </c>
      <c r="MD42">
        <v>0.22555321864372735</v>
      </c>
      <c r="ME42">
        <v>0.2313538138361948</v>
      </c>
      <c r="MF42">
        <v>0.23002195074940063</v>
      </c>
      <c r="MG42">
        <v>0.21826508492027583</v>
      </c>
      <c r="MH42">
        <v>0.21990976959529385</v>
      </c>
      <c r="MI42">
        <v>0.21981264258196656</v>
      </c>
      <c r="MJ42">
        <v>0.22093938440273936</v>
      </c>
      <c r="MK42">
        <v>0.23136399525803497</v>
      </c>
      <c r="ML42">
        <v>0.24013849183810937</v>
      </c>
      <c r="MM42">
        <v>0.24091801168604729</v>
      </c>
      <c r="MN42">
        <v>0.23542271427342243</v>
      </c>
      <c r="MO42">
        <v>0.22264970903170542</v>
      </c>
      <c r="MP42">
        <v>0.29208554378829432</v>
      </c>
      <c r="MQ42">
        <v>0.31243098572975381</v>
      </c>
      <c r="MR42">
        <v>0.31414050262747323</v>
      </c>
      <c r="MS42">
        <v>0.31291689527751626</v>
      </c>
      <c r="MT42">
        <v>0.31441262593313951</v>
      </c>
      <c r="MU42">
        <v>0.3174306056936973</v>
      </c>
      <c r="MV42">
        <v>0.32344563623095718</v>
      </c>
      <c r="MW42">
        <v>0.32407696402702496</v>
      </c>
      <c r="MX42">
        <v>0.31223688034381192</v>
      </c>
      <c r="MY42">
        <v>0.29848552398101552</v>
      </c>
      <c r="MZ42">
        <v>0.28900521378068794</v>
      </c>
      <c r="NA42">
        <v>0.28820790651011791</v>
      </c>
      <c r="NB42">
        <v>0.29695673104946507</v>
      </c>
      <c r="NC42">
        <v>0.30349855621922234</v>
      </c>
      <c r="ND42">
        <v>0.31346164575675417</v>
      </c>
      <c r="NE42">
        <v>0.32059005590216172</v>
      </c>
      <c r="NF42">
        <v>0.31756060436192268</v>
      </c>
      <c r="NG42">
        <v>0.29660281083026047</v>
      </c>
      <c r="NH42">
        <v>0.22087266893908875</v>
      </c>
      <c r="NI42">
        <v>0.21755584151252613</v>
      </c>
      <c r="NJ42">
        <v>0.21523357138017613</v>
      </c>
      <c r="NK42">
        <v>0.21203826051928928</v>
      </c>
      <c r="NL42">
        <v>0.20834199628059646</v>
      </c>
      <c r="NM42">
        <v>0.20071471974127056</v>
      </c>
      <c r="NN42">
        <v>0.17738305096925128</v>
      </c>
      <c r="NO42">
        <v>0.17845733054203816</v>
      </c>
      <c r="NP42">
        <v>0.19292940683698029</v>
      </c>
      <c r="NQ42">
        <v>0.206346237554072</v>
      </c>
      <c r="NR42">
        <v>0.20647585312502018</v>
      </c>
      <c r="NS42">
        <v>0.20628162689951013</v>
      </c>
      <c r="NT42">
        <v>0.20550679126823451</v>
      </c>
      <c r="NU42">
        <v>0.19743120736911832</v>
      </c>
      <c r="NV42">
        <v>0.18656614229245341</v>
      </c>
      <c r="NW42">
        <v>0.17632574437658696</v>
      </c>
      <c r="NX42">
        <v>0.16719436703805554</v>
      </c>
      <c r="NY42">
        <v>0.18724578412087764</v>
      </c>
      <c r="NZ42">
        <v>7.4364862343143406E-2</v>
      </c>
      <c r="OA42">
        <v>7.4590139569475744E-2</v>
      </c>
      <c r="OB42">
        <v>7.2074204123015115E-2</v>
      </c>
      <c r="OC42">
        <v>6.4998270386031148E-2</v>
      </c>
      <c r="OD42">
        <v>5.5342746943729752E-2</v>
      </c>
      <c r="OE42">
        <v>5.4735614835610978E-2</v>
      </c>
      <c r="OF42">
        <v>5.493561103047185E-2</v>
      </c>
      <c r="OG42">
        <v>6.2349635581304373E-2</v>
      </c>
      <c r="OH42">
        <v>6.8233436489152838E-2</v>
      </c>
      <c r="OI42">
        <v>7.8801339191166414E-2</v>
      </c>
      <c r="OJ42">
        <v>9.8578780005506794E-2</v>
      </c>
      <c r="OK42">
        <v>0.11391941918086959</v>
      </c>
      <c r="OL42">
        <v>0.12083059456723157</v>
      </c>
      <c r="OM42">
        <v>0.1194755215288462</v>
      </c>
      <c r="ON42">
        <v>0.11537852963726421</v>
      </c>
      <c r="OO42">
        <v>0.11382344206371289</v>
      </c>
      <c r="OP42">
        <v>0.11062407310201255</v>
      </c>
      <c r="OQ42">
        <v>8.9220534668665849E-2</v>
      </c>
      <c r="OR42">
        <v>0.23391058712858082</v>
      </c>
      <c r="OS42">
        <v>0.21221964972043122</v>
      </c>
      <c r="OT42">
        <v>0.21030919384870414</v>
      </c>
      <c r="OU42">
        <v>0.20561940964878292</v>
      </c>
      <c r="OV42">
        <v>0.20080449056522567</v>
      </c>
      <c r="OW42">
        <v>0.1950681983483277</v>
      </c>
      <c r="OX42">
        <v>0.19581686724550029</v>
      </c>
      <c r="OY42">
        <v>0.18867905329986737</v>
      </c>
      <c r="OZ42">
        <v>0.18889046944459173</v>
      </c>
      <c r="PA42">
        <v>0.19416312283730336</v>
      </c>
      <c r="PB42">
        <v>0.2006131204902159</v>
      </c>
      <c r="PC42">
        <v>0.21131827820398655</v>
      </c>
      <c r="PD42">
        <v>0.22352784133039463</v>
      </c>
      <c r="PE42">
        <v>0.23412826428245009</v>
      </c>
      <c r="PF42">
        <v>0.23693862551021852</v>
      </c>
      <c r="PG42">
        <v>0.23026825631164236</v>
      </c>
      <c r="PH42">
        <v>0.22749089979622916</v>
      </c>
      <c r="PI42">
        <v>0.23630793993985805</v>
      </c>
      <c r="PJ42">
        <v>0.31919447617618846</v>
      </c>
      <c r="PK42">
        <v>0.29761960912603308</v>
      </c>
      <c r="PL42">
        <v>0.29388566776715047</v>
      </c>
      <c r="PM42">
        <v>0.29707816232252038</v>
      </c>
      <c r="PN42">
        <v>0.30465050997597054</v>
      </c>
      <c r="PO42">
        <v>0.308249363844464</v>
      </c>
      <c r="PP42">
        <v>0.29399037536079209</v>
      </c>
      <c r="PQ42">
        <v>0.29856151021070054</v>
      </c>
      <c r="PR42">
        <v>0.30297373582786863</v>
      </c>
      <c r="PS42">
        <v>0.30230441081751913</v>
      </c>
      <c r="PT42">
        <v>0.30096693708935751</v>
      </c>
      <c r="PU42">
        <v>0.30213750279910173</v>
      </c>
      <c r="PV42">
        <v>0.3012071673950163</v>
      </c>
      <c r="PW42">
        <v>0.29932506023220218</v>
      </c>
      <c r="PX42">
        <v>0.30206723112808898</v>
      </c>
      <c r="PY42">
        <v>0.30388569341432831</v>
      </c>
      <c r="PZ42">
        <v>0.30148910543094887</v>
      </c>
      <c r="QA42">
        <v>0.30724502194548486</v>
      </c>
      <c r="QC42" t="s">
        <v>231</v>
      </c>
      <c r="QD42" t="s">
        <v>195</v>
      </c>
      <c r="QE42" t="s">
        <v>196</v>
      </c>
      <c r="QF42">
        <v>0.25274964557639901</v>
      </c>
    </row>
    <row r="43" spans="2:448" x14ac:dyDescent="0.45">
      <c r="B43" t="s">
        <v>232</v>
      </c>
      <c r="C43" t="s">
        <v>191</v>
      </c>
      <c r="D43">
        <v>0.43053054847633843</v>
      </c>
      <c r="E43">
        <v>0.41421310479138707</v>
      </c>
      <c r="F43">
        <v>0.41175119561216678</v>
      </c>
      <c r="G43">
        <v>0.4156714088850445</v>
      </c>
      <c r="H43">
        <v>0.42075752432868019</v>
      </c>
      <c r="I43">
        <v>0.42649480911483634</v>
      </c>
      <c r="J43">
        <v>0.45900927395999436</v>
      </c>
      <c r="K43">
        <v>0.47675701553975203</v>
      </c>
      <c r="L43">
        <v>0.46008637656696405</v>
      </c>
      <c r="M43">
        <v>0.44492486587141056</v>
      </c>
      <c r="N43">
        <v>0.44478832529492107</v>
      </c>
      <c r="O43">
        <v>0.43658992572522748</v>
      </c>
      <c r="P43">
        <v>0.42560812874783405</v>
      </c>
      <c r="Q43">
        <v>0.42346027800512737</v>
      </c>
      <c r="R43">
        <v>0.42018398417606917</v>
      </c>
      <c r="S43">
        <v>0.42310875472188159</v>
      </c>
      <c r="T43">
        <v>0.41457943572842892</v>
      </c>
      <c r="U43">
        <v>0.3955637796951042</v>
      </c>
      <c r="V43">
        <v>0.41398159803079648</v>
      </c>
      <c r="W43">
        <v>0.40321759270484148</v>
      </c>
      <c r="X43">
        <v>0.4037057346841022</v>
      </c>
      <c r="Y43">
        <v>0.39529221538824638</v>
      </c>
      <c r="Z43">
        <v>0.38990707696002452</v>
      </c>
      <c r="AA43">
        <v>0.39958246995978036</v>
      </c>
      <c r="AB43">
        <v>0.41107979935946093</v>
      </c>
      <c r="AC43">
        <v>0.41039312717765281</v>
      </c>
      <c r="AD43">
        <v>0.40182354268856785</v>
      </c>
      <c r="AE43">
        <v>0.38876211808514161</v>
      </c>
      <c r="AF43">
        <v>0.36582270698531122</v>
      </c>
      <c r="AG43">
        <v>0.3559546774245021</v>
      </c>
      <c r="AH43">
        <v>0.35993877446642442</v>
      </c>
      <c r="AI43">
        <v>0.36386294503863575</v>
      </c>
      <c r="AJ43">
        <v>0.36598370215909393</v>
      </c>
      <c r="AK43">
        <v>0.37572251443960542</v>
      </c>
      <c r="AL43">
        <v>0.38010752150047417</v>
      </c>
      <c r="AM43">
        <v>0.40334500260234446</v>
      </c>
      <c r="AN43">
        <v>0.46720456571601043</v>
      </c>
      <c r="AO43">
        <v>0.48537758828579541</v>
      </c>
      <c r="AP43">
        <v>0.49312329746940792</v>
      </c>
      <c r="AQ43">
        <v>0.50300400037621651</v>
      </c>
      <c r="AR43">
        <v>0.50580500347361768</v>
      </c>
      <c r="AS43">
        <v>0.51693176223699067</v>
      </c>
      <c r="AT43">
        <v>0.51649343863937869</v>
      </c>
      <c r="AU43">
        <v>0.5193050964567133</v>
      </c>
      <c r="AV43">
        <v>0.50843226185996659</v>
      </c>
      <c r="AW43">
        <v>0.48684985566980776</v>
      </c>
      <c r="AX43">
        <v>0.47833430554064787</v>
      </c>
      <c r="AY43">
        <v>0.48088365247151521</v>
      </c>
      <c r="AZ43">
        <v>0.48456432514551384</v>
      </c>
      <c r="BA43">
        <v>0.47478836640027883</v>
      </c>
      <c r="BB43">
        <v>0.47188033070471214</v>
      </c>
      <c r="BC43">
        <v>0.47478810189569493</v>
      </c>
      <c r="BD43">
        <v>0.46806100116272226</v>
      </c>
      <c r="BE43">
        <v>0.46822150448620847</v>
      </c>
      <c r="BF43">
        <v>0.49742111750054202</v>
      </c>
      <c r="BG43">
        <v>0.48169578308299404</v>
      </c>
      <c r="BH43">
        <v>0.46197835345942229</v>
      </c>
      <c r="BI43">
        <v>0.47888613782304862</v>
      </c>
      <c r="BJ43">
        <v>0.49224563406555205</v>
      </c>
      <c r="BK43">
        <v>0.50686141781075633</v>
      </c>
      <c r="BL43">
        <v>0.52826903695540772</v>
      </c>
      <c r="BM43">
        <v>0.53277575268537325</v>
      </c>
      <c r="BN43">
        <v>0.51749971672539985</v>
      </c>
      <c r="BO43">
        <v>0.51100270093930267</v>
      </c>
      <c r="BP43">
        <v>0.48594593658509039</v>
      </c>
      <c r="BQ43">
        <v>0.47444393535675417</v>
      </c>
      <c r="BR43">
        <v>0.46371638263257003</v>
      </c>
      <c r="BS43">
        <v>0.46075443060026872</v>
      </c>
      <c r="BT43">
        <v>0.45675381098459561</v>
      </c>
      <c r="BU43">
        <v>0.4389423366966077</v>
      </c>
      <c r="BV43">
        <v>0.43741419395231662</v>
      </c>
      <c r="BW43">
        <v>0.49289628557198184</v>
      </c>
      <c r="BX43">
        <v>0.50292145366774454</v>
      </c>
      <c r="BY43">
        <v>0.49197629520629649</v>
      </c>
      <c r="BZ43">
        <v>0.47511830408487299</v>
      </c>
      <c r="CA43">
        <v>0.45834029607515936</v>
      </c>
      <c r="CB43">
        <v>0.44768655552598413</v>
      </c>
      <c r="CC43">
        <v>0.45500234522292965</v>
      </c>
      <c r="CD43">
        <v>0.46073221497374262</v>
      </c>
      <c r="CE43">
        <v>0.477467781427868</v>
      </c>
      <c r="CF43">
        <v>0.47369750601166877</v>
      </c>
      <c r="CG43">
        <v>0.47000388259287945</v>
      </c>
      <c r="CH43">
        <v>0.46620964824667938</v>
      </c>
      <c r="CI43">
        <v>0.46480766408035251</v>
      </c>
      <c r="CJ43">
        <v>0.45693876359816821</v>
      </c>
      <c r="CK43">
        <v>0.46412218032972258</v>
      </c>
      <c r="CL43">
        <v>0.48154281207256705</v>
      </c>
      <c r="CM43">
        <v>0.50173931558405627</v>
      </c>
      <c r="CN43">
        <v>0.48050175903974818</v>
      </c>
      <c r="CO43">
        <v>0.47142154887095261</v>
      </c>
      <c r="CP43">
        <v>0.43448999852444936</v>
      </c>
      <c r="CQ43">
        <v>0.42784059715234568</v>
      </c>
      <c r="CR43">
        <v>0.42148133469177684</v>
      </c>
      <c r="CS43">
        <v>0.42846952641532748</v>
      </c>
      <c r="CT43">
        <v>0.43280347034090932</v>
      </c>
      <c r="CU43">
        <v>0.4319109682812432</v>
      </c>
      <c r="CV43">
        <v>0.44931741808796966</v>
      </c>
      <c r="CW43">
        <v>0.4386914144926698</v>
      </c>
      <c r="CX43">
        <v>0.43927822467423161</v>
      </c>
      <c r="CY43">
        <v>0.43890088599773797</v>
      </c>
      <c r="CZ43">
        <v>0.44235439560533213</v>
      </c>
      <c r="DA43">
        <v>0.4453138677084274</v>
      </c>
      <c r="DB43">
        <v>0.4378236522545047</v>
      </c>
      <c r="DC43">
        <v>0.43433717679284367</v>
      </c>
      <c r="DD43">
        <v>0.43686062354999189</v>
      </c>
      <c r="DE43">
        <v>0.42755674827823864</v>
      </c>
      <c r="DF43">
        <v>0.42885455859805471</v>
      </c>
      <c r="DG43">
        <v>0.44595495479481301</v>
      </c>
      <c r="LW43" t="s">
        <v>232</v>
      </c>
      <c r="LX43">
        <v>0.28403283770623672</v>
      </c>
      <c r="LY43">
        <v>0.312225786708693</v>
      </c>
      <c r="LZ43">
        <v>0.31019323028522783</v>
      </c>
      <c r="MA43">
        <v>0.30663188899019145</v>
      </c>
      <c r="MB43">
        <v>0.30632632184197012</v>
      </c>
      <c r="MC43">
        <v>0.30804366241492104</v>
      </c>
      <c r="MD43">
        <v>0.2868830219762748</v>
      </c>
      <c r="ME43">
        <v>0.28211041626201366</v>
      </c>
      <c r="MF43">
        <v>0.28507255631316136</v>
      </c>
      <c r="MG43">
        <v>0.29161044198588343</v>
      </c>
      <c r="MH43">
        <v>0.30032695098895923</v>
      </c>
      <c r="MI43">
        <v>0.30288335466352023</v>
      </c>
      <c r="MJ43">
        <v>0.30711195587972684</v>
      </c>
      <c r="MK43">
        <v>0.31146750398019785</v>
      </c>
      <c r="ML43">
        <v>0.31276127847263951</v>
      </c>
      <c r="MM43">
        <v>0.30414946044233721</v>
      </c>
      <c r="MN43">
        <v>0.29532101817989798</v>
      </c>
      <c r="MO43">
        <v>0.27522023364479958</v>
      </c>
      <c r="MP43">
        <v>0.32681741193071234</v>
      </c>
      <c r="MQ43">
        <v>0.34709171132418137</v>
      </c>
      <c r="MR43">
        <v>0.35173338647413416</v>
      </c>
      <c r="MS43">
        <v>0.35598602153931697</v>
      </c>
      <c r="MT43">
        <v>0.3573259250603617</v>
      </c>
      <c r="MU43">
        <v>0.36415667772008659</v>
      </c>
      <c r="MV43">
        <v>0.35523460260377765</v>
      </c>
      <c r="MW43">
        <v>0.36038201356087879</v>
      </c>
      <c r="MX43">
        <v>0.35972921540913089</v>
      </c>
      <c r="MY43">
        <v>0.35768113521084172</v>
      </c>
      <c r="MZ43">
        <v>0.35729063933638688</v>
      </c>
      <c r="NA43">
        <v>0.36070552497548197</v>
      </c>
      <c r="NB43">
        <v>0.36709712570448283</v>
      </c>
      <c r="NC43">
        <v>0.37579888856198657</v>
      </c>
      <c r="ND43">
        <v>0.37823988410553228</v>
      </c>
      <c r="NE43">
        <v>0.37798798799652372</v>
      </c>
      <c r="NF43">
        <v>0.37157090693981998</v>
      </c>
      <c r="NG43">
        <v>0.32278854116591826</v>
      </c>
      <c r="NH43">
        <v>0.23976448233453693</v>
      </c>
      <c r="NI43">
        <v>0.24348584608580245</v>
      </c>
      <c r="NJ43">
        <v>0.23799356535364705</v>
      </c>
      <c r="NK43">
        <v>0.23049599300454907</v>
      </c>
      <c r="NL43">
        <v>0.22093422706465954</v>
      </c>
      <c r="NM43">
        <v>0.20922584809976166</v>
      </c>
      <c r="NN43">
        <v>0.1875090388941234</v>
      </c>
      <c r="NO43">
        <v>0.18825806619430729</v>
      </c>
      <c r="NP43">
        <v>0.19700759468647347</v>
      </c>
      <c r="NQ43">
        <v>0.21150820115995064</v>
      </c>
      <c r="NR43">
        <v>0.22178425443909847</v>
      </c>
      <c r="NS43">
        <v>0.22749480846194617</v>
      </c>
      <c r="NT43">
        <v>0.23672383249450213</v>
      </c>
      <c r="NU43">
        <v>0.24091756916706059</v>
      </c>
      <c r="NV43">
        <v>0.23968458668658862</v>
      </c>
      <c r="NW43">
        <v>0.23197530718488163</v>
      </c>
      <c r="NX43">
        <v>0.21235994561674251</v>
      </c>
      <c r="NY43">
        <v>0.20414070034432738</v>
      </c>
      <c r="NZ43">
        <v>0.10657068871793303</v>
      </c>
      <c r="OA43">
        <v>0.10468304813630269</v>
      </c>
      <c r="OB43">
        <v>0.10641983931236107</v>
      </c>
      <c r="OC43">
        <v>0.10698458413505882</v>
      </c>
      <c r="OD43">
        <v>9.7820711189843521E-2</v>
      </c>
      <c r="OE43">
        <v>8.9950689595839572E-2</v>
      </c>
      <c r="OF43">
        <v>7.4308682175214261E-2</v>
      </c>
      <c r="OG43">
        <v>7.4330059081475192E-2</v>
      </c>
      <c r="OH43">
        <v>8.0041145016272464E-2</v>
      </c>
      <c r="OI43">
        <v>9.010913374561233E-2</v>
      </c>
      <c r="OJ43">
        <v>0.10568707235317264</v>
      </c>
      <c r="OK43">
        <v>0.12053432812397089</v>
      </c>
      <c r="OL43">
        <v>0.12846541351787585</v>
      </c>
      <c r="OM43">
        <v>0.13158147586955349</v>
      </c>
      <c r="ON43">
        <v>0.13008051144550653</v>
      </c>
      <c r="OO43">
        <v>0.13035360030385318</v>
      </c>
      <c r="OP43">
        <v>0.13146425120451408</v>
      </c>
      <c r="OQ43">
        <v>0.11067594181511707</v>
      </c>
      <c r="OR43">
        <v>0.2507775606594469</v>
      </c>
      <c r="OS43">
        <v>0.23382634055341819</v>
      </c>
      <c r="OT43">
        <v>0.23148773232884767</v>
      </c>
      <c r="OU43">
        <v>0.23006702886022609</v>
      </c>
      <c r="OV43">
        <v>0.22602594433440984</v>
      </c>
      <c r="OW43">
        <v>0.21991939736898591</v>
      </c>
      <c r="OX43">
        <v>0.20932277565233509</v>
      </c>
      <c r="OY43">
        <v>0.20348759017838533</v>
      </c>
      <c r="OZ43">
        <v>0.20411055338681411</v>
      </c>
      <c r="PA43">
        <v>0.21066610647927778</v>
      </c>
      <c r="PB43">
        <v>0.21916982790412395</v>
      </c>
      <c r="PC43">
        <v>0.23170746374260245</v>
      </c>
      <c r="PD43">
        <v>0.24948670644181634</v>
      </c>
      <c r="PE43">
        <v>0.25941638773059505</v>
      </c>
      <c r="PF43">
        <v>0.25726046391407081</v>
      </c>
      <c r="PG43">
        <v>0.25380171973811261</v>
      </c>
      <c r="PH43">
        <v>0.25416094021169672</v>
      </c>
      <c r="PI43">
        <v>0.25774628994814408</v>
      </c>
      <c r="PJ43">
        <v>0.36828924808339408</v>
      </c>
      <c r="PK43">
        <v>0.34715277147040668</v>
      </c>
      <c r="PL43">
        <v>0.3445452166598737</v>
      </c>
      <c r="PM43">
        <v>0.34442209858684852</v>
      </c>
      <c r="PN43">
        <v>0.34687440636845768</v>
      </c>
      <c r="PO43">
        <v>0.35045139628926669</v>
      </c>
      <c r="PP43">
        <v>0.32878409136396614</v>
      </c>
      <c r="PQ43">
        <v>0.33070242054908572</v>
      </c>
      <c r="PR43">
        <v>0.33020261986376842</v>
      </c>
      <c r="PS43">
        <v>0.33405670385129838</v>
      </c>
      <c r="PT43">
        <v>0.3392710425145597</v>
      </c>
      <c r="PU43">
        <v>0.34373082648671266</v>
      </c>
      <c r="PV43">
        <v>0.35205305881551613</v>
      </c>
      <c r="PW43">
        <v>0.35560622191369301</v>
      </c>
      <c r="PX43">
        <v>0.35812704275685986</v>
      </c>
      <c r="PY43">
        <v>0.36411411204586103</v>
      </c>
      <c r="PZ43">
        <v>0.37023208356417903</v>
      </c>
      <c r="QA43">
        <v>0.35062249895582148</v>
      </c>
      <c r="QC43" t="s">
        <v>233</v>
      </c>
      <c r="QD43" t="s">
        <v>195</v>
      </c>
      <c r="QE43" t="s">
        <v>196</v>
      </c>
      <c r="QF43">
        <v>0.34070556157054704</v>
      </c>
    </row>
    <row r="44" spans="2:448" x14ac:dyDescent="0.45">
      <c r="B44" t="s">
        <v>234</v>
      </c>
      <c r="C44" t="s">
        <v>191</v>
      </c>
      <c r="D44">
        <v>0.51004346089208308</v>
      </c>
      <c r="E44">
        <v>0.48075602159648478</v>
      </c>
      <c r="F44">
        <v>0.4781718573328263</v>
      </c>
      <c r="G44">
        <v>0.46249589291448051</v>
      </c>
      <c r="H44">
        <v>0.46738533656879327</v>
      </c>
      <c r="I44">
        <v>0.4577190598785395</v>
      </c>
      <c r="J44">
        <v>0.47682124012921001</v>
      </c>
      <c r="K44">
        <v>0.50300609470384661</v>
      </c>
      <c r="L44">
        <v>0.49913604996835287</v>
      </c>
      <c r="M44">
        <v>0.48682108340279073</v>
      </c>
      <c r="N44">
        <v>0.4704037113930718</v>
      </c>
      <c r="O44">
        <v>0.45271957224460541</v>
      </c>
      <c r="P44">
        <v>0.46263948882743061</v>
      </c>
      <c r="Q44">
        <v>0.4792972733091439</v>
      </c>
      <c r="R44">
        <v>0.49310933652701311</v>
      </c>
      <c r="S44">
        <v>0.49836911361840486</v>
      </c>
      <c r="T44">
        <v>0.47746463374232301</v>
      </c>
      <c r="U44">
        <v>0.48130414823461143</v>
      </c>
      <c r="V44">
        <v>0.49012907441906317</v>
      </c>
      <c r="W44">
        <v>0.46883549793377605</v>
      </c>
      <c r="X44">
        <v>0.45340486550034492</v>
      </c>
      <c r="Y44">
        <v>0.43561887697976842</v>
      </c>
      <c r="Z44">
        <v>0.43937549028017719</v>
      </c>
      <c r="AA44">
        <v>0.45370597149370112</v>
      </c>
      <c r="AB44">
        <v>0.47806510438781125</v>
      </c>
      <c r="AC44">
        <v>0.46109844874986722</v>
      </c>
      <c r="AD44">
        <v>0.46331216830045713</v>
      </c>
      <c r="AE44">
        <v>0.45498638989390927</v>
      </c>
      <c r="AF44">
        <v>0.45625667646921642</v>
      </c>
      <c r="AG44">
        <v>0.45860363491245854</v>
      </c>
      <c r="AH44">
        <v>0.46653089461769082</v>
      </c>
      <c r="AI44">
        <v>0.47597139262044608</v>
      </c>
      <c r="AJ44">
        <v>0.48462141739213854</v>
      </c>
      <c r="AK44">
        <v>0.49577607796468903</v>
      </c>
      <c r="AL44">
        <v>0.49465449841734943</v>
      </c>
      <c r="AM44">
        <v>0.49281590527296137</v>
      </c>
      <c r="AN44">
        <v>0.5594617740358292</v>
      </c>
      <c r="AO44">
        <v>0.58516961810301227</v>
      </c>
      <c r="AP44">
        <v>0.57804747442719095</v>
      </c>
      <c r="AQ44">
        <v>0.57183321676532284</v>
      </c>
      <c r="AR44">
        <v>0.56037383007066421</v>
      </c>
      <c r="AS44">
        <v>0.5528846443208103</v>
      </c>
      <c r="AT44">
        <v>0.5629724390312234</v>
      </c>
      <c r="AU44">
        <v>0.55500445883470784</v>
      </c>
      <c r="AV44">
        <v>0.53436958314894678</v>
      </c>
      <c r="AW44">
        <v>0.53713975104699441</v>
      </c>
      <c r="AX44">
        <v>0.53309798520466045</v>
      </c>
      <c r="AY44">
        <v>0.53479762466956604</v>
      </c>
      <c r="AZ44">
        <v>0.54274646983593178</v>
      </c>
      <c r="BA44">
        <v>0.52618517847578061</v>
      </c>
      <c r="BB44">
        <v>0.50784063600407248</v>
      </c>
      <c r="BC44">
        <v>0.47358418944264552</v>
      </c>
      <c r="BD44">
        <v>0.49124482791329044</v>
      </c>
      <c r="BE44">
        <v>0.51269885357242828</v>
      </c>
      <c r="BF44">
        <v>0.56335259835638174</v>
      </c>
      <c r="BG44">
        <v>0.54035183996177172</v>
      </c>
      <c r="BH44">
        <v>0.51910702902740058</v>
      </c>
      <c r="BI44">
        <v>0.5049108383446409</v>
      </c>
      <c r="BJ44">
        <v>0.50995282770309003</v>
      </c>
      <c r="BK44">
        <v>0.51356290975851582</v>
      </c>
      <c r="BL44">
        <v>0.54680503742256015</v>
      </c>
      <c r="BM44">
        <v>0.56586068960894353</v>
      </c>
      <c r="BN44">
        <v>0.59527569658224633</v>
      </c>
      <c r="BO44">
        <v>0.59747594066520293</v>
      </c>
      <c r="BP44">
        <v>0.60849925657414128</v>
      </c>
      <c r="BQ44">
        <v>0.58618979684963812</v>
      </c>
      <c r="BR44">
        <v>0.53889844534396436</v>
      </c>
      <c r="BS44">
        <v>0.51156660223703154</v>
      </c>
      <c r="BT44">
        <v>0.48381931272943435</v>
      </c>
      <c r="BU44">
        <v>0.48092959903950566</v>
      </c>
      <c r="BV44">
        <v>0.4967373467640096</v>
      </c>
      <c r="BW44">
        <v>0.49879652165068605</v>
      </c>
      <c r="BX44">
        <v>0.51435090391500071</v>
      </c>
      <c r="BY44">
        <v>0.47467783088348864</v>
      </c>
      <c r="BZ44">
        <v>0.45968028786043935</v>
      </c>
      <c r="CA44">
        <v>0.43967119777884078</v>
      </c>
      <c r="CB44">
        <v>0.43510022639590334</v>
      </c>
      <c r="CC44">
        <v>0.42704553070508489</v>
      </c>
      <c r="CD44">
        <v>0.48880177001133834</v>
      </c>
      <c r="CE44">
        <v>0.50058608260653836</v>
      </c>
      <c r="CF44">
        <v>0.49903509918814931</v>
      </c>
      <c r="CG44">
        <v>0.49473945880359099</v>
      </c>
      <c r="CH44">
        <v>0.48009223698323711</v>
      </c>
      <c r="CI44">
        <v>0.47719671919997192</v>
      </c>
      <c r="CJ44">
        <v>0.4914152138583936</v>
      </c>
      <c r="CK44">
        <v>0.4960862135747407</v>
      </c>
      <c r="CL44">
        <v>0.49129927308304805</v>
      </c>
      <c r="CM44">
        <v>0.49231252089077526</v>
      </c>
      <c r="CN44">
        <v>0.48064826591524062</v>
      </c>
      <c r="CO44">
        <v>0.48893721586230676</v>
      </c>
      <c r="CP44">
        <v>0.45750042599935603</v>
      </c>
      <c r="CQ44">
        <v>0.46987836281863055</v>
      </c>
      <c r="CR44">
        <v>0.45964521228804073</v>
      </c>
      <c r="CS44">
        <v>0.44865365488671871</v>
      </c>
      <c r="CT44">
        <v>0.44348737936325211</v>
      </c>
      <c r="CU44">
        <v>0.43801485303826365</v>
      </c>
      <c r="CV44">
        <v>0.457552929025908</v>
      </c>
      <c r="CW44">
        <v>0.46161096384431427</v>
      </c>
      <c r="CX44">
        <v>0.46342140256904751</v>
      </c>
      <c r="CY44">
        <v>0.47193836877807382</v>
      </c>
      <c r="CZ44">
        <v>0.48015143302123925</v>
      </c>
      <c r="DA44">
        <v>0.47167779268064886</v>
      </c>
      <c r="DB44">
        <v>0.45689080889691069</v>
      </c>
      <c r="DC44">
        <v>0.44492063373103569</v>
      </c>
      <c r="DD44">
        <v>0.44451144519776314</v>
      </c>
      <c r="DE44">
        <v>0.44192936696000068</v>
      </c>
      <c r="DF44">
        <v>0.44402734799189547</v>
      </c>
      <c r="DG44">
        <v>0.45126411601034194</v>
      </c>
      <c r="LW44" t="s">
        <v>234</v>
      </c>
      <c r="LX44">
        <v>0.26535703787477527</v>
      </c>
      <c r="LY44">
        <v>0.30509349286469428</v>
      </c>
      <c r="LZ44">
        <v>0.3088032577395976</v>
      </c>
      <c r="MA44">
        <v>0.30820612766448474</v>
      </c>
      <c r="MB44">
        <v>0.31897197986195275</v>
      </c>
      <c r="MC44">
        <v>0.31380705518837448</v>
      </c>
      <c r="MD44">
        <v>0.30315861319018117</v>
      </c>
      <c r="ME44">
        <v>0.31348659085520242</v>
      </c>
      <c r="MF44">
        <v>0.32709852589878363</v>
      </c>
      <c r="MG44">
        <v>0.339908291131921</v>
      </c>
      <c r="MH44">
        <v>0.34892457553532796</v>
      </c>
      <c r="MI44">
        <v>0.34571241394032615</v>
      </c>
      <c r="MJ44">
        <v>0.33979241868433685</v>
      </c>
      <c r="MK44">
        <v>0.32748420118606825</v>
      </c>
      <c r="ML44">
        <v>0.3165471584978119</v>
      </c>
      <c r="MM44">
        <v>0.30039058515991446</v>
      </c>
      <c r="MN44">
        <v>0.28457765160049547</v>
      </c>
      <c r="MO44">
        <v>0.26149975447284091</v>
      </c>
      <c r="MP44">
        <v>0.35470842752075127</v>
      </c>
      <c r="MQ44">
        <v>0.33455515411094627</v>
      </c>
      <c r="MR44">
        <v>0.33608710528427704</v>
      </c>
      <c r="MS44">
        <v>0.3525224243630426</v>
      </c>
      <c r="MT44">
        <v>0.3599493734588175</v>
      </c>
      <c r="MU44">
        <v>0.35439638961221048</v>
      </c>
      <c r="MV44">
        <v>0.33895181668502444</v>
      </c>
      <c r="MW44">
        <v>0.35622848405456936</v>
      </c>
      <c r="MX44">
        <v>0.37954469664846774</v>
      </c>
      <c r="MY44">
        <v>0.3893505152616436</v>
      </c>
      <c r="MZ44">
        <v>0.3920893192970667</v>
      </c>
      <c r="NA44">
        <v>0.3851614441402012</v>
      </c>
      <c r="NB44">
        <v>0.38382000866017807</v>
      </c>
      <c r="NC44">
        <v>0.37718828486614542</v>
      </c>
      <c r="ND44">
        <v>0.37567167861967304</v>
      </c>
      <c r="NE44">
        <v>0.37929393212143026</v>
      </c>
      <c r="NF44">
        <v>0.38770795217142667</v>
      </c>
      <c r="NG44">
        <v>0.37287781343434662</v>
      </c>
      <c r="NH44">
        <v>0.19689876758531652</v>
      </c>
      <c r="NI44">
        <v>0.17350097874858889</v>
      </c>
      <c r="NJ44">
        <v>0.17434103426439534</v>
      </c>
      <c r="NK44">
        <v>0.17639803658067782</v>
      </c>
      <c r="NL44">
        <v>0.17580735925432356</v>
      </c>
      <c r="NM44">
        <v>0.18004724332780317</v>
      </c>
      <c r="NN44">
        <v>0.16249839089368087</v>
      </c>
      <c r="NO44">
        <v>0.1614798179590983</v>
      </c>
      <c r="NP44">
        <v>0.16590932781853882</v>
      </c>
      <c r="NQ44">
        <v>0.16592528693164227</v>
      </c>
      <c r="NR44">
        <v>0.15666004134433681</v>
      </c>
      <c r="NS44">
        <v>0.15358811860606381</v>
      </c>
      <c r="NT44">
        <v>0.16196192059948369</v>
      </c>
      <c r="NU44">
        <v>0.16993486643081807</v>
      </c>
      <c r="NV44">
        <v>0.17498292442273777</v>
      </c>
      <c r="NW44">
        <v>0.1818249346612052</v>
      </c>
      <c r="NX44">
        <v>0.18306490480823473</v>
      </c>
      <c r="NY44">
        <v>0.19054083819081244</v>
      </c>
      <c r="NZ44">
        <v>0.10423266727837824</v>
      </c>
      <c r="OA44">
        <v>0.11663194905005154</v>
      </c>
      <c r="OB44">
        <v>0.12479643700757034</v>
      </c>
      <c r="OC44">
        <v>0.12791422790014034</v>
      </c>
      <c r="OD44">
        <v>0.12912435957132989</v>
      </c>
      <c r="OE44">
        <v>0.13220671760368971</v>
      </c>
      <c r="OF44">
        <v>0.11764940243935393</v>
      </c>
      <c r="OG44">
        <v>0.11901155565752677</v>
      </c>
      <c r="OH44">
        <v>0.12631673679026145</v>
      </c>
      <c r="OI44">
        <v>0.11291736768062917</v>
      </c>
      <c r="OJ44">
        <v>0.10134688013556203</v>
      </c>
      <c r="OK44">
        <v>9.7793096475558533E-2</v>
      </c>
      <c r="OL44">
        <v>9.041812130430292E-2</v>
      </c>
      <c r="OM44">
        <v>8.2846497769482552E-2</v>
      </c>
      <c r="ON44">
        <v>8.0740695058803769E-2</v>
      </c>
      <c r="OO44">
        <v>7.9570987196113427E-2</v>
      </c>
      <c r="OP44">
        <v>8.6356905795025432E-2</v>
      </c>
      <c r="OQ44">
        <v>9.3128393097187304E-2</v>
      </c>
      <c r="OR44">
        <v>0.23111562677620925</v>
      </c>
      <c r="OS44">
        <v>0.22251863337358552</v>
      </c>
      <c r="OT44">
        <v>0.22001932958354714</v>
      </c>
      <c r="OU44">
        <v>0.21619637076338355</v>
      </c>
      <c r="OV44">
        <v>0.21146367966831037</v>
      </c>
      <c r="OW44">
        <v>0.20702168924665293</v>
      </c>
      <c r="OX44">
        <v>0.19120423158928446</v>
      </c>
      <c r="OY44">
        <v>0.19964888104291054</v>
      </c>
      <c r="OZ44">
        <v>0.21688952009941712</v>
      </c>
      <c r="PA44">
        <v>0.23176621793784569</v>
      </c>
      <c r="PB44">
        <v>0.2450990839365137</v>
      </c>
      <c r="PC44">
        <v>0.25655520063458531</v>
      </c>
      <c r="PD44">
        <v>0.26254417036171451</v>
      </c>
      <c r="PE44">
        <v>0.25918546022435068</v>
      </c>
      <c r="PF44">
        <v>0.25744335433052179</v>
      </c>
      <c r="PG44">
        <v>0.26297287539327058</v>
      </c>
      <c r="PH44">
        <v>0.26924152395947548</v>
      </c>
      <c r="PI44">
        <v>0.2702113817289441</v>
      </c>
      <c r="PJ44">
        <v>0.36421932670684742</v>
      </c>
      <c r="PK44">
        <v>0.36497311396371634</v>
      </c>
      <c r="PL44">
        <v>0.36743814921670698</v>
      </c>
      <c r="PM44">
        <v>0.37264018243972641</v>
      </c>
      <c r="PN44">
        <v>0.37882263601383531</v>
      </c>
      <c r="PO44">
        <v>0.38899843960420272</v>
      </c>
      <c r="PP44">
        <v>0.37823210429537613</v>
      </c>
      <c r="PQ44">
        <v>0.37479814754791374</v>
      </c>
      <c r="PR44">
        <v>0.38264749007925514</v>
      </c>
      <c r="PS44">
        <v>0.38458731096451643</v>
      </c>
      <c r="PT44">
        <v>0.38821484703669845</v>
      </c>
      <c r="PU44">
        <v>0.39755818764984485</v>
      </c>
      <c r="PV44">
        <v>0.40681948338360452</v>
      </c>
      <c r="PW44">
        <v>0.41216945868046556</v>
      </c>
      <c r="PX44">
        <v>0.41913357778589744</v>
      </c>
      <c r="PY44">
        <v>0.41524901756535848</v>
      </c>
      <c r="PZ44">
        <v>0.40314798710054761</v>
      </c>
      <c r="QA44">
        <v>0.36871033546717102</v>
      </c>
      <c r="QC44" t="s">
        <v>235</v>
      </c>
      <c r="QD44" t="s">
        <v>195</v>
      </c>
      <c r="QE44" t="s">
        <v>196</v>
      </c>
      <c r="QF44">
        <v>0.56217572306892372</v>
      </c>
    </row>
    <row r="45" spans="2:448" x14ac:dyDescent="0.45">
      <c r="B45" t="s">
        <v>236</v>
      </c>
      <c r="C45" t="s">
        <v>191</v>
      </c>
      <c r="D45">
        <v>0.30504536722957626</v>
      </c>
      <c r="E45">
        <v>0.30358432420500825</v>
      </c>
      <c r="F45">
        <v>0.31430583272866935</v>
      </c>
      <c r="G45">
        <v>0.31586623045200901</v>
      </c>
      <c r="H45">
        <v>0.31721378219315827</v>
      </c>
      <c r="I45">
        <v>0.31906260792559904</v>
      </c>
      <c r="J45">
        <v>0.33640904385151366</v>
      </c>
      <c r="K45">
        <v>0.34441078679833931</v>
      </c>
      <c r="L45">
        <v>0.3409484874707257</v>
      </c>
      <c r="M45">
        <v>0.33757833377462076</v>
      </c>
      <c r="N45">
        <v>0.327661883255778</v>
      </c>
      <c r="O45">
        <v>0.31385916525112401</v>
      </c>
      <c r="P45">
        <v>0.30070068462029442</v>
      </c>
      <c r="Q45">
        <v>0.29171668733364109</v>
      </c>
      <c r="R45">
        <v>0.28744005260449756</v>
      </c>
      <c r="S45">
        <v>0.28550115955115185</v>
      </c>
      <c r="T45">
        <v>0.2882934861837223</v>
      </c>
      <c r="U45">
        <v>0.29807370493393281</v>
      </c>
      <c r="V45">
        <v>0.38727520186315023</v>
      </c>
      <c r="W45">
        <v>0.3811014575297324</v>
      </c>
      <c r="X45">
        <v>0.38232742706416151</v>
      </c>
      <c r="Y45">
        <v>0.37438127378433472</v>
      </c>
      <c r="Z45">
        <v>0.36761153461837093</v>
      </c>
      <c r="AA45">
        <v>0.35787323495644152</v>
      </c>
      <c r="AB45">
        <v>0.33642208797000278</v>
      </c>
      <c r="AC45">
        <v>0.31494492359206139</v>
      </c>
      <c r="AD45">
        <v>0.30792164270029404</v>
      </c>
      <c r="AE45">
        <v>0.29647018244059681</v>
      </c>
      <c r="AF45">
        <v>0.29015786316305203</v>
      </c>
      <c r="AG45">
        <v>0.27839973179044952</v>
      </c>
      <c r="AH45">
        <v>0.26654655354643492</v>
      </c>
      <c r="AI45">
        <v>0.26784689165564801</v>
      </c>
      <c r="AJ45">
        <v>0.27318880142844826</v>
      </c>
      <c r="AK45">
        <v>0.27831829141382136</v>
      </c>
      <c r="AL45">
        <v>0.28949395233754105</v>
      </c>
      <c r="AM45">
        <v>0.34661943517418792</v>
      </c>
      <c r="AN45">
        <v>0.37820671493128144</v>
      </c>
      <c r="AO45">
        <v>0.41333129804577307</v>
      </c>
      <c r="AP45">
        <v>0.42094450588775761</v>
      </c>
      <c r="AQ45">
        <v>0.42535951896582969</v>
      </c>
      <c r="AR45">
        <v>0.42370282592456476</v>
      </c>
      <c r="AS45">
        <v>0.41299105522029894</v>
      </c>
      <c r="AT45">
        <v>0.44159458260421403</v>
      </c>
      <c r="AU45">
        <v>0.42266078713108302</v>
      </c>
      <c r="AV45">
        <v>0.39823147731593389</v>
      </c>
      <c r="AW45">
        <v>0.38316191910325875</v>
      </c>
      <c r="AX45">
        <v>0.37078793375859531</v>
      </c>
      <c r="AY45">
        <v>0.36517151637931472</v>
      </c>
      <c r="AZ45">
        <v>0.359427059902792</v>
      </c>
      <c r="BA45">
        <v>0.36015862159300566</v>
      </c>
      <c r="BB45">
        <v>0.36242028170728552</v>
      </c>
      <c r="BC45">
        <v>0.36143787639273134</v>
      </c>
      <c r="BD45">
        <v>0.35944685510203722</v>
      </c>
      <c r="BE45">
        <v>0.34422299000790252</v>
      </c>
      <c r="BF45">
        <v>0.52926062782481154</v>
      </c>
      <c r="BG45">
        <v>0.52480788807496781</v>
      </c>
      <c r="BH45">
        <v>0.52531104177172783</v>
      </c>
      <c r="BI45">
        <v>0.51935237353329178</v>
      </c>
      <c r="BJ45">
        <v>0.51081124518491927</v>
      </c>
      <c r="BK45">
        <v>0.47776677928530487</v>
      </c>
      <c r="BL45">
        <v>0.48098346119972113</v>
      </c>
      <c r="BM45">
        <v>0.46686752877874921</v>
      </c>
      <c r="BN45">
        <v>0.43626792435570205</v>
      </c>
      <c r="BO45">
        <v>0.42044507640293577</v>
      </c>
      <c r="BP45">
        <v>0.43070910709131432</v>
      </c>
      <c r="BQ45">
        <v>0.44259039202874834</v>
      </c>
      <c r="BR45">
        <v>0.46286979451135291</v>
      </c>
      <c r="BS45">
        <v>0.48691619838387618</v>
      </c>
      <c r="BT45">
        <v>0.51001169775720101</v>
      </c>
      <c r="BU45">
        <v>0.51638084608861656</v>
      </c>
      <c r="BV45">
        <v>0.51253327619281586</v>
      </c>
      <c r="BW45">
        <v>0.52295289608039086</v>
      </c>
      <c r="BX45">
        <v>0.4223827145244044</v>
      </c>
      <c r="BY45">
        <v>0.4431513246966442</v>
      </c>
      <c r="BZ45">
        <v>0.44355814807770871</v>
      </c>
      <c r="CA45">
        <v>0.43878606496864037</v>
      </c>
      <c r="CB45">
        <v>0.43254036559589637</v>
      </c>
      <c r="CC45">
        <v>0.43702689472910355</v>
      </c>
      <c r="CD45">
        <v>0.45839637952593326</v>
      </c>
      <c r="CE45">
        <v>0.45123143863052745</v>
      </c>
      <c r="CF45">
        <v>0.44449417154085769</v>
      </c>
      <c r="CG45">
        <v>0.43529924667798198</v>
      </c>
      <c r="CH45">
        <v>0.42033940797049862</v>
      </c>
      <c r="CI45">
        <v>0.41192872415694826</v>
      </c>
      <c r="CJ45">
        <v>0.41387221805323104</v>
      </c>
      <c r="CK45">
        <v>0.41376989488063232</v>
      </c>
      <c r="CL45">
        <v>0.41448204153122398</v>
      </c>
      <c r="CM45">
        <v>0.41614959647893418</v>
      </c>
      <c r="CN45">
        <v>0.41547988689109194</v>
      </c>
      <c r="CO45">
        <v>0.41161309243415217</v>
      </c>
      <c r="CP45">
        <v>0.38573673532200642</v>
      </c>
      <c r="CQ45">
        <v>0.39130640954912621</v>
      </c>
      <c r="CR45">
        <v>0.39480133802951684</v>
      </c>
      <c r="CS45">
        <v>0.38996819543786532</v>
      </c>
      <c r="CT45">
        <v>0.39167173261210281</v>
      </c>
      <c r="CU45">
        <v>0.40398925290267373</v>
      </c>
      <c r="CV45">
        <v>0.41915303438949453</v>
      </c>
      <c r="CW45">
        <v>0.43754633703105766</v>
      </c>
      <c r="CX45">
        <v>0.43776395665081763</v>
      </c>
      <c r="CY45">
        <v>0.43624020608029701</v>
      </c>
      <c r="CZ45">
        <v>0.42350544061872414</v>
      </c>
      <c r="DA45">
        <v>0.4102222435912789</v>
      </c>
      <c r="DB45">
        <v>0.38743548534582689</v>
      </c>
      <c r="DC45">
        <v>0.38423209308826228</v>
      </c>
      <c r="DD45">
        <v>0.39408419764879721</v>
      </c>
      <c r="DE45">
        <v>0.39096632845375712</v>
      </c>
      <c r="DF45">
        <v>0.38376789868165884</v>
      </c>
      <c r="DG45">
        <v>0.37401283100983734</v>
      </c>
      <c r="LW45" t="s">
        <v>236</v>
      </c>
      <c r="LX45">
        <v>0.45861907735989471</v>
      </c>
      <c r="LY45">
        <v>0.47222268229038444</v>
      </c>
      <c r="LZ45">
        <v>0.47378348047153851</v>
      </c>
      <c r="MA45">
        <v>0.47003144697274712</v>
      </c>
      <c r="MB45">
        <v>0.46451437858070072</v>
      </c>
      <c r="MC45">
        <v>0.45261685376046107</v>
      </c>
      <c r="MD45">
        <v>0.43256941445353064</v>
      </c>
      <c r="ME45">
        <v>0.42608895190880408</v>
      </c>
      <c r="MF45">
        <v>0.43055009093343116</v>
      </c>
      <c r="MG45">
        <v>0.44252796769667618</v>
      </c>
      <c r="MH45">
        <v>0.45682979338053953</v>
      </c>
      <c r="MI45">
        <v>0.47038471569142687</v>
      </c>
      <c r="MJ45">
        <v>0.48686136989042406</v>
      </c>
      <c r="MK45">
        <v>0.50372852909951504</v>
      </c>
      <c r="ML45">
        <v>0.50778615821408446</v>
      </c>
      <c r="MM45">
        <v>0.50575737121588982</v>
      </c>
      <c r="MN45">
        <v>0.49356413348769029</v>
      </c>
      <c r="MO45">
        <v>0.48148265375218663</v>
      </c>
      <c r="MP45">
        <v>0.39493322109801787</v>
      </c>
      <c r="MQ45">
        <v>0.3999998043325611</v>
      </c>
      <c r="MR45">
        <v>0.40553948125377076</v>
      </c>
      <c r="MS45">
        <v>0.40929694445016851</v>
      </c>
      <c r="MT45">
        <v>0.41553983411070555</v>
      </c>
      <c r="MU45">
        <v>0.42789788060410627</v>
      </c>
      <c r="MV45">
        <v>0.42269772677520917</v>
      </c>
      <c r="MW45">
        <v>0.44635062417966359</v>
      </c>
      <c r="MX45">
        <v>0.47046470829651849</v>
      </c>
      <c r="MY45">
        <v>0.48989797913593697</v>
      </c>
      <c r="MZ45">
        <v>0.5091222498399689</v>
      </c>
      <c r="NA45">
        <v>0.52149612686370528</v>
      </c>
      <c r="NB45">
        <v>0.52854569940854379</v>
      </c>
      <c r="NC45">
        <v>0.52598850705774391</v>
      </c>
      <c r="ND45">
        <v>0.51765971579801229</v>
      </c>
      <c r="NE45">
        <v>0.50229025346504919</v>
      </c>
      <c r="NF45">
        <v>0.46349873482163351</v>
      </c>
      <c r="NG45">
        <v>0.40460610654740886</v>
      </c>
      <c r="NH45">
        <v>0.37208423523637107</v>
      </c>
      <c r="NI45">
        <v>0.33806416670350836</v>
      </c>
      <c r="NJ45">
        <v>0.33230408734248151</v>
      </c>
      <c r="NK45">
        <v>0.33124338783723339</v>
      </c>
      <c r="NL45">
        <v>0.34012877089200116</v>
      </c>
      <c r="NM45">
        <v>0.35429818875345304</v>
      </c>
      <c r="NN45">
        <v>0.33476487428520724</v>
      </c>
      <c r="NO45">
        <v>0.3538506257395842</v>
      </c>
      <c r="NP45">
        <v>0.37778340602837818</v>
      </c>
      <c r="NQ45">
        <v>0.40126520285337819</v>
      </c>
      <c r="NR45">
        <v>0.4242085107109661</v>
      </c>
      <c r="NS45">
        <v>0.43781073905793094</v>
      </c>
      <c r="NT45">
        <v>0.44416679800943132</v>
      </c>
      <c r="NU45">
        <v>0.44518394611972056</v>
      </c>
      <c r="NV45">
        <v>0.44533296864469507</v>
      </c>
      <c r="NW45">
        <v>0.45163046700885784</v>
      </c>
      <c r="NX45">
        <v>0.45648660323700974</v>
      </c>
      <c r="NY45">
        <v>0.42122963823688198</v>
      </c>
      <c r="NZ45">
        <v>0.16841770259138145</v>
      </c>
      <c r="OA45">
        <v>0.14105107036327674</v>
      </c>
      <c r="OB45">
        <v>0.13439109337910157</v>
      </c>
      <c r="OC45">
        <v>0.13340889935263578</v>
      </c>
      <c r="OD45">
        <v>0.13903113453980079</v>
      </c>
      <c r="OE45">
        <v>0.13634361502857256</v>
      </c>
      <c r="OF45">
        <v>0.1272170330275679</v>
      </c>
      <c r="OG45">
        <v>0.1395828153525431</v>
      </c>
      <c r="OH45">
        <v>0.15730796339457193</v>
      </c>
      <c r="OI45">
        <v>0.1829921608408063</v>
      </c>
      <c r="OJ45">
        <v>0.20051175201875179</v>
      </c>
      <c r="OK45">
        <v>0.20877545064927075</v>
      </c>
      <c r="OL45">
        <v>0.21440296242066861</v>
      </c>
      <c r="OM45">
        <v>0.21563155563411512</v>
      </c>
      <c r="ON45">
        <v>0.21170200332549516</v>
      </c>
      <c r="OO45">
        <v>0.2058972295352309</v>
      </c>
      <c r="OP45">
        <v>0.1939210972932548</v>
      </c>
      <c r="OQ45">
        <v>0.18560369286870099</v>
      </c>
      <c r="OR45">
        <v>0.37452739686709496</v>
      </c>
      <c r="OS45">
        <v>0.34837397739815823</v>
      </c>
      <c r="OT45">
        <v>0.34278858132032525</v>
      </c>
      <c r="OU45">
        <v>0.33954008996398261</v>
      </c>
      <c r="OV45">
        <v>0.33816542372851077</v>
      </c>
      <c r="OW45">
        <v>0.33845189066868508</v>
      </c>
      <c r="OX45">
        <v>0.32408662302476327</v>
      </c>
      <c r="OY45">
        <v>0.33021416594336916</v>
      </c>
      <c r="OZ45">
        <v>0.3442156676368755</v>
      </c>
      <c r="PA45">
        <v>0.36050892374195309</v>
      </c>
      <c r="PB45">
        <v>0.37578596178498447</v>
      </c>
      <c r="PC45">
        <v>0.3822710333454038</v>
      </c>
      <c r="PD45">
        <v>0.38105659641858913</v>
      </c>
      <c r="PE45">
        <v>0.38226906213170064</v>
      </c>
      <c r="PF45">
        <v>0.38590133047684272</v>
      </c>
      <c r="PG45">
        <v>0.3828195113405759</v>
      </c>
      <c r="PH45">
        <v>0.37498073831257206</v>
      </c>
      <c r="PI45">
        <v>0.38848857299198053</v>
      </c>
      <c r="PJ45">
        <v>0.40450276548372305</v>
      </c>
      <c r="PK45">
        <v>0.40116515494670546</v>
      </c>
      <c r="PL45">
        <v>0.40228570796946628</v>
      </c>
      <c r="PM45">
        <v>0.40602559118446313</v>
      </c>
      <c r="PN45">
        <v>0.40388727528732365</v>
      </c>
      <c r="PO45">
        <v>0.39680752396041657</v>
      </c>
      <c r="PP45">
        <v>0.37920747404804345</v>
      </c>
      <c r="PQ45">
        <v>0.37880552785971217</v>
      </c>
      <c r="PR45">
        <v>0.38325673102148072</v>
      </c>
      <c r="PS45">
        <v>0.38789455242950038</v>
      </c>
      <c r="PT45">
        <v>0.39537694993047628</v>
      </c>
      <c r="PU45">
        <v>0.39681449018345949</v>
      </c>
      <c r="PV45">
        <v>0.40779698176758111</v>
      </c>
      <c r="PW45">
        <v>0.42105675085225291</v>
      </c>
      <c r="PX45">
        <v>0.41461487970618738</v>
      </c>
      <c r="PY45">
        <v>0.4063923401890821</v>
      </c>
      <c r="PZ45">
        <v>0.4009528126758386</v>
      </c>
      <c r="QA45">
        <v>0.40727505423834642</v>
      </c>
      <c r="QC45" t="s">
        <v>237</v>
      </c>
      <c r="QD45" t="s">
        <v>195</v>
      </c>
      <c r="QE45" t="s">
        <v>196</v>
      </c>
      <c r="QF45">
        <v>0.44488141299084843</v>
      </c>
    </row>
    <row r="46" spans="2:448" x14ac:dyDescent="0.45">
      <c r="B46" t="s">
        <v>238</v>
      </c>
      <c r="C46" t="s">
        <v>191</v>
      </c>
      <c r="D46">
        <v>0.43130349969616033</v>
      </c>
      <c r="E46">
        <v>0.45977906764423554</v>
      </c>
      <c r="F46">
        <v>0.46523007656159937</v>
      </c>
      <c r="G46">
        <v>0.46824681547490787</v>
      </c>
      <c r="H46">
        <v>0.47744180239364414</v>
      </c>
      <c r="I46">
        <v>0.49948997942422929</v>
      </c>
      <c r="J46">
        <v>0.53684462587001291</v>
      </c>
      <c r="K46">
        <v>0.53346488829323335</v>
      </c>
      <c r="L46">
        <v>0.52652448071316316</v>
      </c>
      <c r="M46">
        <v>0.49813181672318624</v>
      </c>
      <c r="N46">
        <v>0.46558049105151195</v>
      </c>
      <c r="O46">
        <v>0.44875285372246676</v>
      </c>
      <c r="P46">
        <v>0.42771913459006372</v>
      </c>
      <c r="Q46">
        <v>0.41594771612117998</v>
      </c>
      <c r="R46">
        <v>0.41062529884138244</v>
      </c>
      <c r="S46">
        <v>0.40931783411543193</v>
      </c>
      <c r="T46">
        <v>0.411375638057699</v>
      </c>
      <c r="U46">
        <v>0.39781865893784024</v>
      </c>
      <c r="V46">
        <v>0.5531867634667651</v>
      </c>
      <c r="W46">
        <v>0.52025872052840949</v>
      </c>
      <c r="X46">
        <v>0.50178261927823753</v>
      </c>
      <c r="Y46">
        <v>0.49220174669102545</v>
      </c>
      <c r="Z46">
        <v>0.51424969162459044</v>
      </c>
      <c r="AA46">
        <v>0.4843289729107253</v>
      </c>
      <c r="AB46">
        <v>0.49230933614318928</v>
      </c>
      <c r="AC46">
        <v>0.46602247789868395</v>
      </c>
      <c r="AD46">
        <v>0.42742092363856266</v>
      </c>
      <c r="AE46">
        <v>0.40710282091161609</v>
      </c>
      <c r="AF46">
        <v>0.3871322959479967</v>
      </c>
      <c r="AG46">
        <v>0.37928041299647258</v>
      </c>
      <c r="AH46">
        <v>0.38629720805326795</v>
      </c>
      <c r="AI46">
        <v>0.39761779165401373</v>
      </c>
      <c r="AJ46">
        <v>0.42216040775342661</v>
      </c>
      <c r="AK46">
        <v>0.44606762126938615</v>
      </c>
      <c r="AL46">
        <v>0.48671627501911163</v>
      </c>
      <c r="AM46">
        <v>0.55298727015216476</v>
      </c>
      <c r="AN46">
        <v>0.50078710697985651</v>
      </c>
      <c r="AO46">
        <v>0.54809756661859454</v>
      </c>
      <c r="AP46">
        <v>0.55672345998856532</v>
      </c>
      <c r="AQ46">
        <v>0.55401572655850972</v>
      </c>
      <c r="AR46">
        <v>0.51785558504120499</v>
      </c>
      <c r="AS46">
        <v>0.49081190608663439</v>
      </c>
      <c r="AT46">
        <v>0.51602274001351078</v>
      </c>
      <c r="AU46">
        <v>0.49958638687463169</v>
      </c>
      <c r="AV46">
        <v>0.47522164465131217</v>
      </c>
      <c r="AW46">
        <v>0.44047423187328272</v>
      </c>
      <c r="AX46">
        <v>0.41541776476160497</v>
      </c>
      <c r="AY46">
        <v>0.40856214977207161</v>
      </c>
      <c r="AZ46">
        <v>0.39480878398011315</v>
      </c>
      <c r="BA46">
        <v>0.39993299146269068</v>
      </c>
      <c r="BB46">
        <v>0.41040992803428139</v>
      </c>
      <c r="BC46">
        <v>0.41251830434242348</v>
      </c>
      <c r="BD46">
        <v>0.42195038475090746</v>
      </c>
      <c r="BE46">
        <v>0.45262526800992481</v>
      </c>
      <c r="BF46">
        <v>0.6356234878697008</v>
      </c>
      <c r="BG46">
        <v>0.62005418774140053</v>
      </c>
      <c r="BH46">
        <v>0.60240584438705846</v>
      </c>
      <c r="BI46">
        <v>0.62268774976451424</v>
      </c>
      <c r="BJ46">
        <v>0.62183953994571506</v>
      </c>
      <c r="BK46">
        <v>0.59972438284320417</v>
      </c>
      <c r="BL46">
        <v>0.5658957030870343</v>
      </c>
      <c r="BM46">
        <v>0.51713021094825684</v>
      </c>
      <c r="BN46">
        <v>0.45289492131221687</v>
      </c>
      <c r="BO46">
        <v>0.41881292617858129</v>
      </c>
      <c r="BP46">
        <v>0.407381741582025</v>
      </c>
      <c r="BQ46">
        <v>0.40136451105497561</v>
      </c>
      <c r="BR46">
        <v>0.3842449026480908</v>
      </c>
      <c r="BS46">
        <v>0.38875086170475209</v>
      </c>
      <c r="BT46">
        <v>0.38732167147570085</v>
      </c>
      <c r="BU46">
        <v>0.43355449588616418</v>
      </c>
      <c r="BV46">
        <v>0.52056408528637077</v>
      </c>
      <c r="BW46">
        <v>0.58044057982199604</v>
      </c>
      <c r="BX46">
        <v>0.50772182251350473</v>
      </c>
      <c r="BY46">
        <v>0.5144695698310251</v>
      </c>
      <c r="BZ46">
        <v>0.50905276831946911</v>
      </c>
      <c r="CA46">
        <v>0.52062164925053667</v>
      </c>
      <c r="CB46">
        <v>0.53628422213614324</v>
      </c>
      <c r="CC46">
        <v>0.52812822458879893</v>
      </c>
      <c r="CD46">
        <v>0.54039319551410336</v>
      </c>
      <c r="CE46">
        <v>0.52841816556355148</v>
      </c>
      <c r="CF46">
        <v>0.51941535121772708</v>
      </c>
      <c r="CG46">
        <v>0.51262749903230576</v>
      </c>
      <c r="CH46">
        <v>0.49086276829619196</v>
      </c>
      <c r="CI46">
        <v>0.46641912432250171</v>
      </c>
      <c r="CJ46">
        <v>0.44562181195394379</v>
      </c>
      <c r="CK46">
        <v>0.42628059963326298</v>
      </c>
      <c r="CL46">
        <v>0.44106111205316711</v>
      </c>
      <c r="CM46">
        <v>0.47426762769745434</v>
      </c>
      <c r="CN46">
        <v>0.50089303979669797</v>
      </c>
      <c r="CO46">
        <v>0.49879567690668974</v>
      </c>
      <c r="CP46">
        <v>0.5253743012391211</v>
      </c>
      <c r="CQ46">
        <v>0.53369595223176713</v>
      </c>
      <c r="CR46">
        <v>0.52047936885794088</v>
      </c>
      <c r="CS46">
        <v>0.51222778776059052</v>
      </c>
      <c r="CT46">
        <v>0.51545459191273879</v>
      </c>
      <c r="CU46">
        <v>0.5324146396786581</v>
      </c>
      <c r="CV46">
        <v>0.55395330533354559</v>
      </c>
      <c r="CW46">
        <v>0.55344959227233115</v>
      </c>
      <c r="CX46">
        <v>0.54468446758394773</v>
      </c>
      <c r="CY46">
        <v>0.53166778085139244</v>
      </c>
      <c r="CZ46">
        <v>0.52472114551987536</v>
      </c>
      <c r="DA46">
        <v>0.50118092948734594</v>
      </c>
      <c r="DB46">
        <v>0.48381707699387183</v>
      </c>
      <c r="DC46">
        <v>0.47406808446743037</v>
      </c>
      <c r="DD46">
        <v>0.48911067684600973</v>
      </c>
      <c r="DE46">
        <v>0.4967014801788201</v>
      </c>
      <c r="DF46">
        <v>0.50362768592505613</v>
      </c>
      <c r="DG46">
        <v>0.49035481887672488</v>
      </c>
      <c r="LW46" t="s">
        <v>238</v>
      </c>
      <c r="LX46">
        <v>0.28812382982222962</v>
      </c>
      <c r="LY46">
        <v>0.28591811521989058</v>
      </c>
      <c r="LZ46">
        <v>0.28459515534657037</v>
      </c>
      <c r="MA46">
        <v>0.27658911741543879</v>
      </c>
      <c r="MB46">
        <v>0.26998367704948317</v>
      </c>
      <c r="MC46">
        <v>0.24404152629549725</v>
      </c>
      <c r="MD46">
        <v>0.23211880378283056</v>
      </c>
      <c r="ME46">
        <v>0.24287498853232523</v>
      </c>
      <c r="MF46">
        <v>0.26194700749464711</v>
      </c>
      <c r="MG46">
        <v>0.28078279638923387</v>
      </c>
      <c r="MH46">
        <v>0.29728413775160717</v>
      </c>
      <c r="MI46">
        <v>0.312995652261711</v>
      </c>
      <c r="MJ46">
        <v>0.33955937280651116</v>
      </c>
      <c r="MK46">
        <v>0.34914839229057149</v>
      </c>
      <c r="ML46">
        <v>0.34388025469241379</v>
      </c>
      <c r="MM46">
        <v>0.33509716977980936</v>
      </c>
      <c r="MN46">
        <v>0.31847888558917536</v>
      </c>
      <c r="MO46">
        <v>0.3000217825529497</v>
      </c>
      <c r="MP46">
        <v>0.2354713859651085</v>
      </c>
      <c r="MQ46">
        <v>0.2307955862984794</v>
      </c>
      <c r="MR46">
        <v>0.22549005377976622</v>
      </c>
      <c r="MS46">
        <v>0.21181955410656136</v>
      </c>
      <c r="MT46">
        <v>0.20209498421411168</v>
      </c>
      <c r="MU46">
        <v>0.2229016029779784</v>
      </c>
      <c r="MV46">
        <v>0.23909818579931361</v>
      </c>
      <c r="MW46">
        <v>0.26842927081571494</v>
      </c>
      <c r="MX46">
        <v>0.29252483017864772</v>
      </c>
      <c r="MY46">
        <v>0.31171480662448975</v>
      </c>
      <c r="MZ46">
        <v>0.32501858011743084</v>
      </c>
      <c r="NA46">
        <v>0.32588075994529198</v>
      </c>
      <c r="NB46">
        <v>0.31441261381155156</v>
      </c>
      <c r="NC46">
        <v>0.29808975588224951</v>
      </c>
      <c r="ND46">
        <v>0.29244270971136505</v>
      </c>
      <c r="NE46">
        <v>0.27708700654997687</v>
      </c>
      <c r="NF46">
        <v>0.25512212800285705</v>
      </c>
      <c r="NG46">
        <v>0.22695480353250475</v>
      </c>
      <c r="NH46">
        <v>0.20600968924366303</v>
      </c>
      <c r="NI46">
        <v>0.18796499195264377</v>
      </c>
      <c r="NJ46">
        <v>0.17406664118857779</v>
      </c>
      <c r="NK46">
        <v>0.19339828573350534</v>
      </c>
      <c r="NL46">
        <v>0.22799696108769077</v>
      </c>
      <c r="NM46">
        <v>0.26123388464272512</v>
      </c>
      <c r="NN46">
        <v>0.25445861651440016</v>
      </c>
      <c r="NO46">
        <v>0.27934894834828305</v>
      </c>
      <c r="NP46">
        <v>0.30357456622553652</v>
      </c>
      <c r="NQ46">
        <v>0.32237868899571115</v>
      </c>
      <c r="NR46">
        <v>0.33887189023624187</v>
      </c>
      <c r="NS46">
        <v>0.3517183055185148</v>
      </c>
      <c r="NT46">
        <v>0.35652393353797618</v>
      </c>
      <c r="NU46">
        <v>0.34317093424987599</v>
      </c>
      <c r="NV46">
        <v>0.32387555882212571</v>
      </c>
      <c r="NW46">
        <v>0.31644335433413262</v>
      </c>
      <c r="NX46">
        <v>0.29758433304291954</v>
      </c>
      <c r="NY46">
        <v>0.24708757883693536</v>
      </c>
      <c r="NZ46">
        <v>8.3982606311779354E-2</v>
      </c>
      <c r="OA46">
        <v>6.053018366782776E-2</v>
      </c>
      <c r="OB46">
        <v>5.3072994610580106E-2</v>
      </c>
      <c r="OC46">
        <v>4.7225540092650557E-2</v>
      </c>
      <c r="OD46">
        <v>5.1081660079709705E-2</v>
      </c>
      <c r="OE46">
        <v>6.2609307118691504E-2</v>
      </c>
      <c r="OF46">
        <v>6.8372836122439509E-2</v>
      </c>
      <c r="OG46">
        <v>8.311779956303296E-2</v>
      </c>
      <c r="OH46">
        <v>9.9135991553926175E-2</v>
      </c>
      <c r="OI46">
        <v>0.12060139522767596</v>
      </c>
      <c r="OJ46">
        <v>0.13772491694638325</v>
      </c>
      <c r="OK46">
        <v>0.14117221346485517</v>
      </c>
      <c r="OL46">
        <v>0.14830724179609528</v>
      </c>
      <c r="OM46">
        <v>0.15020685770639008</v>
      </c>
      <c r="ON46">
        <v>0.13327757325849585</v>
      </c>
      <c r="OO46">
        <v>0.12548566253991017</v>
      </c>
      <c r="OP46">
        <v>0.10738541609081891</v>
      </c>
      <c r="OQ46">
        <v>0.10361932993926588</v>
      </c>
      <c r="OR46">
        <v>0.1954186810581319</v>
      </c>
      <c r="OS46">
        <v>0.19176822850389069</v>
      </c>
      <c r="OT46">
        <v>0.18976211849768021</v>
      </c>
      <c r="OU46">
        <v>0.17958306981494926</v>
      </c>
      <c r="OV46">
        <v>0.17701572748511785</v>
      </c>
      <c r="OW46">
        <v>0.19171460425923961</v>
      </c>
      <c r="OX46">
        <v>0.18983434299846774</v>
      </c>
      <c r="OY46">
        <v>0.19920697594519521</v>
      </c>
      <c r="OZ46">
        <v>0.20798178599597733</v>
      </c>
      <c r="PA46">
        <v>0.22218404564487396</v>
      </c>
      <c r="PB46">
        <v>0.23314956351962002</v>
      </c>
      <c r="PC46">
        <v>0.23549490981185656</v>
      </c>
      <c r="PD46">
        <v>0.23099608904086663</v>
      </c>
      <c r="PE46">
        <v>0.23045686258339002</v>
      </c>
      <c r="PF46">
        <v>0.23600060814518298</v>
      </c>
      <c r="PG46">
        <v>0.23033560449677351</v>
      </c>
      <c r="PH46">
        <v>0.22488909488597306</v>
      </c>
      <c r="PI46">
        <v>0.21288850393764613</v>
      </c>
      <c r="PJ46">
        <v>0.22214380681789556</v>
      </c>
      <c r="PK46">
        <v>0.23136917913721905</v>
      </c>
      <c r="PL46">
        <v>0.23138289920771954</v>
      </c>
      <c r="PM46">
        <v>0.23538438114719312</v>
      </c>
      <c r="PN46">
        <v>0.23208289883160566</v>
      </c>
      <c r="PO46">
        <v>0.2261053173989821</v>
      </c>
      <c r="PP46">
        <v>0.20982751586726395</v>
      </c>
      <c r="PQ46">
        <v>0.22513308267864843</v>
      </c>
      <c r="PR46">
        <v>0.2378721255541886</v>
      </c>
      <c r="PS46">
        <v>0.23945650593453988</v>
      </c>
      <c r="PT46">
        <v>0.23861453077683348</v>
      </c>
      <c r="PU46">
        <v>0.22942427567637633</v>
      </c>
      <c r="PV46">
        <v>0.23216433983036608</v>
      </c>
      <c r="PW46">
        <v>0.23287082036392245</v>
      </c>
      <c r="PX46">
        <v>0.22259868953957176</v>
      </c>
      <c r="PY46">
        <v>0.21788343579172478</v>
      </c>
      <c r="PZ46">
        <v>0.21811815791383585</v>
      </c>
      <c r="QA46">
        <v>0.21149856060911276</v>
      </c>
      <c r="QC46" t="s">
        <v>239</v>
      </c>
      <c r="QD46" t="s">
        <v>195</v>
      </c>
      <c r="QE46" t="s">
        <v>196</v>
      </c>
      <c r="QF46">
        <v>0.40578611551586274</v>
      </c>
    </row>
    <row r="47" spans="2:448" x14ac:dyDescent="0.45">
      <c r="B47" t="s">
        <v>240</v>
      </c>
      <c r="C47" t="s">
        <v>191</v>
      </c>
      <c r="D47">
        <v>0.33832856036428771</v>
      </c>
      <c r="E47">
        <v>0.34189437612869994</v>
      </c>
      <c r="F47">
        <v>0.34125743808037295</v>
      </c>
      <c r="G47">
        <v>0.35433998016287405</v>
      </c>
      <c r="H47">
        <v>0.36939818056511781</v>
      </c>
      <c r="I47">
        <v>0.37504066435952815</v>
      </c>
      <c r="J47">
        <v>0.37374924029913559</v>
      </c>
      <c r="K47">
        <v>0.36209972774734178</v>
      </c>
      <c r="L47">
        <v>0.36615268011978086</v>
      </c>
      <c r="M47">
        <v>0.37182494703217367</v>
      </c>
      <c r="N47">
        <v>0.36457961691415791</v>
      </c>
      <c r="O47">
        <v>0.3616319489277558</v>
      </c>
      <c r="P47">
        <v>0.37398995927952355</v>
      </c>
      <c r="Q47">
        <v>0.37486487633160559</v>
      </c>
      <c r="R47">
        <v>0.36478895562133562</v>
      </c>
      <c r="S47">
        <v>0.34392455561029556</v>
      </c>
      <c r="T47">
        <v>0.33730954066894442</v>
      </c>
      <c r="U47">
        <v>0.32770589739813183</v>
      </c>
      <c r="V47">
        <v>0.3092066457793623</v>
      </c>
      <c r="W47">
        <v>0.29907343446898771</v>
      </c>
      <c r="X47">
        <v>0.29585896018004393</v>
      </c>
      <c r="Y47">
        <v>0.29558084759306069</v>
      </c>
      <c r="Z47">
        <v>0.29726058576521891</v>
      </c>
      <c r="AA47">
        <v>0.30478761861129089</v>
      </c>
      <c r="AB47">
        <v>0.30432994055840451</v>
      </c>
      <c r="AC47">
        <v>0.28953206020414535</v>
      </c>
      <c r="AD47">
        <v>0.27618011851123159</v>
      </c>
      <c r="AE47">
        <v>0.27580103612466067</v>
      </c>
      <c r="AF47">
        <v>0.29026785421844126</v>
      </c>
      <c r="AG47">
        <v>0.29744581937724651</v>
      </c>
      <c r="AH47">
        <v>0.29886062881582925</v>
      </c>
      <c r="AI47">
        <v>0.29633771447451668</v>
      </c>
      <c r="AJ47">
        <v>0.30206597918961386</v>
      </c>
      <c r="AK47">
        <v>0.30701276730221572</v>
      </c>
      <c r="AL47">
        <v>0.31218611768403953</v>
      </c>
      <c r="AM47">
        <v>0.32492941824558358</v>
      </c>
      <c r="AN47">
        <v>0.40835735709930937</v>
      </c>
      <c r="AO47">
        <v>0.42913229794382157</v>
      </c>
      <c r="AP47">
        <v>0.43883473851399751</v>
      </c>
      <c r="AQ47">
        <v>0.44194467478693061</v>
      </c>
      <c r="AR47">
        <v>0.44321252906977221</v>
      </c>
      <c r="AS47">
        <v>0.43660637827463428</v>
      </c>
      <c r="AT47">
        <v>0.4484073607162205</v>
      </c>
      <c r="AU47">
        <v>0.44456447811546623</v>
      </c>
      <c r="AV47">
        <v>0.43691824611635616</v>
      </c>
      <c r="AW47">
        <v>0.42643425122132822</v>
      </c>
      <c r="AX47">
        <v>0.41514002159439017</v>
      </c>
      <c r="AY47">
        <v>0.39636950029449591</v>
      </c>
      <c r="AZ47">
        <v>0.38496975830801872</v>
      </c>
      <c r="BA47">
        <v>0.38566677611053501</v>
      </c>
      <c r="BB47">
        <v>0.3822964373653725</v>
      </c>
      <c r="BC47">
        <v>0.37735759456091261</v>
      </c>
      <c r="BD47">
        <v>0.36963802696027742</v>
      </c>
      <c r="BE47">
        <v>0.39334242483312237</v>
      </c>
      <c r="BF47">
        <v>0.47403775598312975</v>
      </c>
      <c r="BG47">
        <v>0.47959050644444484</v>
      </c>
      <c r="BH47">
        <v>0.49202711719814279</v>
      </c>
      <c r="BI47">
        <v>0.49619658044500869</v>
      </c>
      <c r="BJ47">
        <v>0.49335435706972058</v>
      </c>
      <c r="BK47">
        <v>0.50468146145304671</v>
      </c>
      <c r="BL47">
        <v>0.50755958173137794</v>
      </c>
      <c r="BM47">
        <v>0.4867865886529168</v>
      </c>
      <c r="BN47">
        <v>0.47512622371501034</v>
      </c>
      <c r="BO47">
        <v>0.46396275426264705</v>
      </c>
      <c r="BP47">
        <v>0.45189045579615783</v>
      </c>
      <c r="BQ47">
        <v>0.44503203145963821</v>
      </c>
      <c r="BR47">
        <v>0.44303473596730236</v>
      </c>
      <c r="BS47">
        <v>0.43632024261628299</v>
      </c>
      <c r="BT47">
        <v>0.42912118498711666</v>
      </c>
      <c r="BU47">
        <v>0.44115245634333222</v>
      </c>
      <c r="BV47">
        <v>0.46097866824534883</v>
      </c>
      <c r="BW47">
        <v>0.46754847180916526</v>
      </c>
      <c r="BX47">
        <v>0.42903877928173811</v>
      </c>
      <c r="BY47">
        <v>0.43521407942385543</v>
      </c>
      <c r="BZ47">
        <v>0.43427452767861852</v>
      </c>
      <c r="CA47">
        <v>0.44161397370395233</v>
      </c>
      <c r="CB47">
        <v>0.46113075202224957</v>
      </c>
      <c r="CC47">
        <v>0.47162159274628268</v>
      </c>
      <c r="CD47">
        <v>0.45612346881951793</v>
      </c>
      <c r="CE47">
        <v>0.45635293952395517</v>
      </c>
      <c r="CF47">
        <v>0.45149311457286401</v>
      </c>
      <c r="CG47">
        <v>0.43832431656034149</v>
      </c>
      <c r="CH47">
        <v>0.43273541283311034</v>
      </c>
      <c r="CI47">
        <v>0.42310159742801767</v>
      </c>
      <c r="CJ47">
        <v>0.40932154258107878</v>
      </c>
      <c r="CK47">
        <v>0.40174851489624663</v>
      </c>
      <c r="CL47">
        <v>0.40511535956538997</v>
      </c>
      <c r="CM47">
        <v>0.41785264096696639</v>
      </c>
      <c r="CN47">
        <v>0.43709382522668039</v>
      </c>
      <c r="CO47">
        <v>0.43634694817758118</v>
      </c>
      <c r="CP47">
        <v>0.38999109359196221</v>
      </c>
      <c r="CQ47">
        <v>0.40602379362362329</v>
      </c>
      <c r="CR47">
        <v>0.41437744831423862</v>
      </c>
      <c r="CS47">
        <v>0.42031611692836734</v>
      </c>
      <c r="CT47">
        <v>0.42845897259262006</v>
      </c>
      <c r="CU47">
        <v>0.43569085049275741</v>
      </c>
      <c r="CV47">
        <v>0.44829811295634248</v>
      </c>
      <c r="CW47">
        <v>0.4475743654745214</v>
      </c>
      <c r="CX47">
        <v>0.44732372577282348</v>
      </c>
      <c r="CY47">
        <v>0.45805279284506412</v>
      </c>
      <c r="CZ47">
        <v>0.45725509903228667</v>
      </c>
      <c r="DA47">
        <v>0.44561375212236637</v>
      </c>
      <c r="DB47">
        <v>0.43364415309524962</v>
      </c>
      <c r="DC47">
        <v>0.42488817568926834</v>
      </c>
      <c r="DD47">
        <v>0.41977604519439066</v>
      </c>
      <c r="DE47">
        <v>0.4065911222758955</v>
      </c>
      <c r="DF47">
        <v>0.38686710071751773</v>
      </c>
      <c r="DG47">
        <v>0.37281932310866295</v>
      </c>
      <c r="LW47" t="s">
        <v>240</v>
      </c>
      <c r="LX47">
        <v>0.34298871261677261</v>
      </c>
      <c r="LY47">
        <v>0.33385109604568541</v>
      </c>
      <c r="LZ47">
        <v>0.3338297953554446</v>
      </c>
      <c r="MA47">
        <v>0.33714178721574362</v>
      </c>
      <c r="MB47">
        <v>0.33580063080923639</v>
      </c>
      <c r="MC47">
        <v>0.33464265524473497</v>
      </c>
      <c r="MD47">
        <v>0.32748862699213543</v>
      </c>
      <c r="ME47">
        <v>0.33293399007118568</v>
      </c>
      <c r="MF47">
        <v>0.34559448740936366</v>
      </c>
      <c r="MG47">
        <v>0.35304556459380498</v>
      </c>
      <c r="MH47">
        <v>0.36179183569586115</v>
      </c>
      <c r="MI47">
        <v>0.3669678970829085</v>
      </c>
      <c r="MJ47">
        <v>0.37266022647262026</v>
      </c>
      <c r="MK47">
        <v>0.37233293022491998</v>
      </c>
      <c r="ML47">
        <v>0.37149700276749459</v>
      </c>
      <c r="MM47">
        <v>0.37317112165948774</v>
      </c>
      <c r="MN47">
        <v>0.37105092186690497</v>
      </c>
      <c r="MO47">
        <v>0.34944960258923136</v>
      </c>
      <c r="MP47">
        <v>0.34732293864346891</v>
      </c>
      <c r="MQ47">
        <v>0.34833611934790831</v>
      </c>
      <c r="MR47">
        <v>0.34872510490488767</v>
      </c>
      <c r="MS47">
        <v>0.34328970121527053</v>
      </c>
      <c r="MT47">
        <v>0.35173600352638817</v>
      </c>
      <c r="MU47">
        <v>0.36615435181197376</v>
      </c>
      <c r="MV47">
        <v>0.36144647111142764</v>
      </c>
      <c r="MW47">
        <v>0.3763441889855258</v>
      </c>
      <c r="MX47">
        <v>0.3865784749969175</v>
      </c>
      <c r="MY47">
        <v>0.39399214630426632</v>
      </c>
      <c r="MZ47">
        <v>0.39801475134565967</v>
      </c>
      <c r="NA47">
        <v>0.39664180875737098</v>
      </c>
      <c r="NB47">
        <v>0.39559309017650224</v>
      </c>
      <c r="NC47">
        <v>0.39397806277397718</v>
      </c>
      <c r="ND47">
        <v>0.37975219447669117</v>
      </c>
      <c r="NE47">
        <v>0.36204851311391545</v>
      </c>
      <c r="NF47">
        <v>0.34594966481056938</v>
      </c>
      <c r="NG47">
        <v>0.33523346749645605</v>
      </c>
      <c r="NH47">
        <v>0.24544355965648512</v>
      </c>
      <c r="NI47">
        <v>0.2207972111313255</v>
      </c>
      <c r="NJ47">
        <v>0.21644082157435318</v>
      </c>
      <c r="NK47">
        <v>0.21252039746709331</v>
      </c>
      <c r="NL47">
        <v>0.2143364990683459</v>
      </c>
      <c r="NM47">
        <v>0.21910426790485979</v>
      </c>
      <c r="NN47">
        <v>0.21160066576233796</v>
      </c>
      <c r="NO47">
        <v>0.22534884814583594</v>
      </c>
      <c r="NP47">
        <v>0.2456560797582038</v>
      </c>
      <c r="NQ47">
        <v>0.26293445821385941</v>
      </c>
      <c r="NR47">
        <v>0.27916978686350696</v>
      </c>
      <c r="NS47">
        <v>0.29159637279855605</v>
      </c>
      <c r="NT47">
        <v>0.29596700905256229</v>
      </c>
      <c r="NU47">
        <v>0.29437080405519767</v>
      </c>
      <c r="NV47">
        <v>0.2920712325024637</v>
      </c>
      <c r="NW47">
        <v>0.29016944535555966</v>
      </c>
      <c r="NX47">
        <v>0.2737711554416179</v>
      </c>
      <c r="NY47">
        <v>0.2596015304499994</v>
      </c>
      <c r="NZ47">
        <v>0.11848325098358316</v>
      </c>
      <c r="OA47">
        <v>0.10260947573566784</v>
      </c>
      <c r="OB47">
        <v>9.8892220421129551E-2</v>
      </c>
      <c r="OC47">
        <v>9.7695422403695026E-2</v>
      </c>
      <c r="OD47">
        <v>9.908010929916608E-2</v>
      </c>
      <c r="OE47">
        <v>9.8713862044945047E-2</v>
      </c>
      <c r="OF47">
        <v>8.971506946225051E-2</v>
      </c>
      <c r="OG47">
        <v>9.6866512136686039E-2</v>
      </c>
      <c r="OH47">
        <v>0.11119119311739224</v>
      </c>
      <c r="OI47">
        <v>0.12470910899475535</v>
      </c>
      <c r="OJ47">
        <v>0.13528288626845422</v>
      </c>
      <c r="OK47">
        <v>0.14132151054743036</v>
      </c>
      <c r="OL47">
        <v>0.14047130955464046</v>
      </c>
      <c r="OM47">
        <v>0.13720000526727674</v>
      </c>
      <c r="ON47">
        <v>0.13371674281636955</v>
      </c>
      <c r="OO47">
        <v>0.13118239051029415</v>
      </c>
      <c r="OP47">
        <v>0.1264111605764516</v>
      </c>
      <c r="OQ47">
        <v>0.12698538633375442</v>
      </c>
      <c r="OR47">
        <v>0.22510589933504221</v>
      </c>
      <c r="OS47">
        <v>0.20896822636734694</v>
      </c>
      <c r="OT47">
        <v>0.20991468889088938</v>
      </c>
      <c r="OU47">
        <v>0.21238205670052451</v>
      </c>
      <c r="OV47">
        <v>0.21320113680154645</v>
      </c>
      <c r="OW47">
        <v>0.21908605728565278</v>
      </c>
      <c r="OX47">
        <v>0.23096769586091237</v>
      </c>
      <c r="OY47">
        <v>0.24755046646906922</v>
      </c>
      <c r="OZ47">
        <v>0.26293600024704961</v>
      </c>
      <c r="PA47">
        <v>0.27064513784124217</v>
      </c>
      <c r="PB47">
        <v>0.27274105746555838</v>
      </c>
      <c r="PC47">
        <v>0.27337120478293997</v>
      </c>
      <c r="PD47">
        <v>0.27733727852360751</v>
      </c>
      <c r="PE47">
        <v>0.27196487695484728</v>
      </c>
      <c r="PF47">
        <v>0.26140520038088244</v>
      </c>
      <c r="PG47">
        <v>0.24905494039181095</v>
      </c>
      <c r="PH47">
        <v>0.24101938995072394</v>
      </c>
      <c r="PI47">
        <v>0.23627593157811397</v>
      </c>
      <c r="PJ47">
        <v>0.32335959944875492</v>
      </c>
      <c r="PK47">
        <v>0.32634920509523579</v>
      </c>
      <c r="PL47">
        <v>0.32551009638986073</v>
      </c>
      <c r="PM47">
        <v>0.32453529233316752</v>
      </c>
      <c r="PN47">
        <v>0.32144604353720996</v>
      </c>
      <c r="PO47">
        <v>0.32079071568064182</v>
      </c>
      <c r="PP47">
        <v>0.31052013680337537</v>
      </c>
      <c r="PQ47">
        <v>0.31347623496565702</v>
      </c>
      <c r="PR47">
        <v>0.31316703305178578</v>
      </c>
      <c r="PS47">
        <v>0.30854509120459472</v>
      </c>
      <c r="PT47">
        <v>0.30646802544961743</v>
      </c>
      <c r="PU47">
        <v>0.30941275886810632</v>
      </c>
      <c r="PV47">
        <v>0.31389534912235134</v>
      </c>
      <c r="PW47">
        <v>0.31443751059548153</v>
      </c>
      <c r="PX47">
        <v>0.31681641726063892</v>
      </c>
      <c r="PY47">
        <v>0.31788008153951186</v>
      </c>
      <c r="PZ47">
        <v>0.32064231368156626</v>
      </c>
      <c r="QA47">
        <v>0.30275262164025651</v>
      </c>
      <c r="QC47" t="s">
        <v>241</v>
      </c>
      <c r="QD47" t="s">
        <v>195</v>
      </c>
      <c r="QE47" t="s">
        <v>196</v>
      </c>
      <c r="QF47">
        <v>0.44215752155703525</v>
      </c>
    </row>
    <row r="48" spans="2:448" x14ac:dyDescent="0.45">
      <c r="B48" t="s">
        <v>242</v>
      </c>
      <c r="C48" t="s">
        <v>191</v>
      </c>
      <c r="D48">
        <v>0.38034903402400472</v>
      </c>
      <c r="E48">
        <v>0.41212983861311492</v>
      </c>
      <c r="F48">
        <v>0.41088896685372284</v>
      </c>
      <c r="G48">
        <v>0.39914409813726143</v>
      </c>
      <c r="H48">
        <v>0.41918204317346403</v>
      </c>
      <c r="I48">
        <v>0.42769113035962153</v>
      </c>
      <c r="J48">
        <v>0.41071161508806137</v>
      </c>
      <c r="K48">
        <v>0.41237903930223657</v>
      </c>
      <c r="L48">
        <v>0.39892961247952746</v>
      </c>
      <c r="M48">
        <v>0.39734060051169923</v>
      </c>
      <c r="N48">
        <v>0.38893316647715176</v>
      </c>
      <c r="O48">
        <v>0.36842122802985838</v>
      </c>
      <c r="P48">
        <v>0.37168843142823144</v>
      </c>
      <c r="Q48">
        <v>0.38023411786102579</v>
      </c>
      <c r="R48">
        <v>0.38499663456425914</v>
      </c>
      <c r="S48">
        <v>0.3796216427066067</v>
      </c>
      <c r="T48">
        <v>0.3793690621527524</v>
      </c>
      <c r="U48">
        <v>0.37959865349085742</v>
      </c>
      <c r="V48">
        <v>0.38863951684602044</v>
      </c>
      <c r="W48">
        <v>0.39263999371731617</v>
      </c>
      <c r="X48">
        <v>0.40631433160348579</v>
      </c>
      <c r="Y48">
        <v>0.4275894334463109</v>
      </c>
      <c r="Z48">
        <v>0.43315201918074342</v>
      </c>
      <c r="AA48">
        <v>0.42263923995401703</v>
      </c>
      <c r="AB48">
        <v>0.4064370784393232</v>
      </c>
      <c r="AC48">
        <v>0.39991033312508173</v>
      </c>
      <c r="AD48">
        <v>0.38915850041459871</v>
      </c>
      <c r="AE48">
        <v>0.37192889886636604</v>
      </c>
      <c r="AF48">
        <v>0.36643056156402676</v>
      </c>
      <c r="AG48">
        <v>0.37280118851703747</v>
      </c>
      <c r="AH48">
        <v>0.37386158230378658</v>
      </c>
      <c r="AI48">
        <v>0.38337063390703552</v>
      </c>
      <c r="AJ48">
        <v>0.3752934406058705</v>
      </c>
      <c r="AK48">
        <v>0.35537011069684254</v>
      </c>
      <c r="AL48">
        <v>0.37099500195286356</v>
      </c>
      <c r="AM48">
        <v>0.38514075835530692</v>
      </c>
      <c r="AN48">
        <v>0.51256115412198622</v>
      </c>
      <c r="AO48">
        <v>0.50073420741373287</v>
      </c>
      <c r="AP48">
        <v>0.50660637932331831</v>
      </c>
      <c r="AQ48">
        <v>0.50881508509435314</v>
      </c>
      <c r="AR48">
        <v>0.50591420278582444</v>
      </c>
      <c r="AS48">
        <v>0.50599766027494186</v>
      </c>
      <c r="AT48">
        <v>0.49597622645327971</v>
      </c>
      <c r="AU48">
        <v>0.47407598822126235</v>
      </c>
      <c r="AV48">
        <v>0.45368956703012997</v>
      </c>
      <c r="AW48">
        <v>0.46007197882673961</v>
      </c>
      <c r="AX48">
        <v>0.48195277689151278</v>
      </c>
      <c r="AY48">
        <v>0.4899426809575903</v>
      </c>
      <c r="AZ48">
        <v>0.49843830377121806</v>
      </c>
      <c r="BA48">
        <v>0.51460263421361863</v>
      </c>
      <c r="BB48">
        <v>0.52268002583279849</v>
      </c>
      <c r="BC48">
        <v>0.50585463795479346</v>
      </c>
      <c r="BD48">
        <v>0.50085610778900724</v>
      </c>
      <c r="BE48">
        <v>0.5030182148493354</v>
      </c>
      <c r="BF48">
        <v>0.54488234616505704</v>
      </c>
      <c r="BG48">
        <v>0.55393572172984173</v>
      </c>
      <c r="BH48">
        <v>0.52167588269184784</v>
      </c>
      <c r="BI48">
        <v>0.53295774574873844</v>
      </c>
      <c r="BJ48">
        <v>0.52403953158164918</v>
      </c>
      <c r="BK48">
        <v>0.50274279141381573</v>
      </c>
      <c r="BL48">
        <v>0.50249769145589018</v>
      </c>
      <c r="BM48">
        <v>0.46506128557349258</v>
      </c>
      <c r="BN48">
        <v>0.4467035706978727</v>
      </c>
      <c r="BO48">
        <v>0.45004512097925531</v>
      </c>
      <c r="BP48">
        <v>0.4490626723154742</v>
      </c>
      <c r="BQ48">
        <v>0.44919960064623632</v>
      </c>
      <c r="BR48">
        <v>0.44906285286579034</v>
      </c>
      <c r="BS48">
        <v>0.44235362259414285</v>
      </c>
      <c r="BT48">
        <v>0.45619714451015336</v>
      </c>
      <c r="BU48">
        <v>0.47599009179303908</v>
      </c>
      <c r="BV48">
        <v>0.50658029279402739</v>
      </c>
      <c r="BW48">
        <v>0.52269348468877042</v>
      </c>
      <c r="BX48">
        <v>0.51039701166082274</v>
      </c>
      <c r="BY48">
        <v>0.49573643199888123</v>
      </c>
      <c r="BZ48">
        <v>0.50115627426958997</v>
      </c>
      <c r="CA48">
        <v>0.50456524987854923</v>
      </c>
      <c r="CB48">
        <v>0.50883866489085794</v>
      </c>
      <c r="CC48">
        <v>0.51407613376924832</v>
      </c>
      <c r="CD48">
        <v>0.50242597987515469</v>
      </c>
      <c r="CE48">
        <v>0.49872831506165322</v>
      </c>
      <c r="CF48">
        <v>0.47980770701474884</v>
      </c>
      <c r="CG48">
        <v>0.4725762426680038</v>
      </c>
      <c r="CH48">
        <v>0.47798170897153286</v>
      </c>
      <c r="CI48">
        <v>0.49124385263682568</v>
      </c>
      <c r="CJ48">
        <v>0.48809394135509721</v>
      </c>
      <c r="CK48">
        <v>0.49271336622821915</v>
      </c>
      <c r="CL48">
        <v>0.49934845369561393</v>
      </c>
      <c r="CM48">
        <v>0.48795949688298562</v>
      </c>
      <c r="CN48">
        <v>0.46819426323219387</v>
      </c>
      <c r="CO48">
        <v>0.46337002645290065</v>
      </c>
      <c r="CP48">
        <v>0.42252516720382055</v>
      </c>
      <c r="CQ48">
        <v>0.44663552506827048</v>
      </c>
      <c r="CR48">
        <v>0.44854467057180081</v>
      </c>
      <c r="CS48">
        <v>0.4463636003859317</v>
      </c>
      <c r="CT48">
        <v>0.43693788705245751</v>
      </c>
      <c r="CU48">
        <v>0.43811201196066063</v>
      </c>
      <c r="CV48">
        <v>0.4354440629767517</v>
      </c>
      <c r="CW48">
        <v>0.43658469293566543</v>
      </c>
      <c r="CX48">
        <v>0.43609300565803766</v>
      </c>
      <c r="CY48">
        <v>0.43440978159038801</v>
      </c>
      <c r="CZ48">
        <v>0.4437762021706117</v>
      </c>
      <c r="DA48">
        <v>0.43762316869156476</v>
      </c>
      <c r="DB48">
        <v>0.43406811119276117</v>
      </c>
      <c r="DC48">
        <v>0.4377766176645364</v>
      </c>
      <c r="DD48">
        <v>0.44200850189464902</v>
      </c>
      <c r="DE48">
        <v>0.44224094718712254</v>
      </c>
      <c r="DF48">
        <v>0.43297264237592659</v>
      </c>
      <c r="DG48">
        <v>0.43092065492359499</v>
      </c>
      <c r="LW48" t="s">
        <v>242</v>
      </c>
      <c r="LX48">
        <v>0.3074189536810174</v>
      </c>
      <c r="LY48">
        <v>0.28565561548033258</v>
      </c>
      <c r="LZ48">
        <v>0.29441831825040599</v>
      </c>
      <c r="MA48">
        <v>0.29188976104971087</v>
      </c>
      <c r="MB48">
        <v>0.29570592657299871</v>
      </c>
      <c r="MC48">
        <v>0.30116492251360444</v>
      </c>
      <c r="MD48">
        <v>0.30311252362434199</v>
      </c>
      <c r="ME48">
        <v>0.32046962754950875</v>
      </c>
      <c r="MF48">
        <v>0.33642730425443435</v>
      </c>
      <c r="MG48">
        <v>0.34456041413438271</v>
      </c>
      <c r="MH48">
        <v>0.35501275983465425</v>
      </c>
      <c r="MI48">
        <v>0.37477052042860604</v>
      </c>
      <c r="MJ48">
        <v>0.37252305034484906</v>
      </c>
      <c r="MK48">
        <v>0.36258803193567918</v>
      </c>
      <c r="ML48">
        <v>0.34522345950984856</v>
      </c>
      <c r="MM48">
        <v>0.3374243896154655</v>
      </c>
      <c r="MN48">
        <v>0.33313927887268047</v>
      </c>
      <c r="MO48">
        <v>0.31953483646522451</v>
      </c>
      <c r="MP48">
        <v>0.30901214288639239</v>
      </c>
      <c r="MQ48">
        <v>0.3141691477732641</v>
      </c>
      <c r="MR48">
        <v>0.31681599730213522</v>
      </c>
      <c r="MS48">
        <v>0.31511920149300676</v>
      </c>
      <c r="MT48">
        <v>0.31550769770487408</v>
      </c>
      <c r="MU48">
        <v>0.31974989891846162</v>
      </c>
      <c r="MV48">
        <v>0.30215355714966285</v>
      </c>
      <c r="MW48">
        <v>0.30666972900221706</v>
      </c>
      <c r="MX48">
        <v>0.30686045384614685</v>
      </c>
      <c r="MY48">
        <v>0.31194485534654287</v>
      </c>
      <c r="MZ48">
        <v>0.32133931087207845</v>
      </c>
      <c r="NA48">
        <v>0.31786924942595057</v>
      </c>
      <c r="NB48">
        <v>0.30849818493331188</v>
      </c>
      <c r="NC48">
        <v>0.29968735883890302</v>
      </c>
      <c r="ND48">
        <v>0.29142605328405674</v>
      </c>
      <c r="NE48">
        <v>0.29092318319990373</v>
      </c>
      <c r="NF48">
        <v>0.3110727970030342</v>
      </c>
      <c r="NG48">
        <v>0.30915934344196355</v>
      </c>
      <c r="NH48">
        <v>0.20256910587271645</v>
      </c>
      <c r="NI48">
        <v>0.19468633703826393</v>
      </c>
      <c r="NJ48">
        <v>0.19759167199878053</v>
      </c>
      <c r="NK48">
        <v>0.20239898079975707</v>
      </c>
      <c r="NL48">
        <v>0.20732098532703203</v>
      </c>
      <c r="NM48">
        <v>0.21194917812836586</v>
      </c>
      <c r="NN48">
        <v>0.19450309731020424</v>
      </c>
      <c r="NO48">
        <v>0.20632835536752445</v>
      </c>
      <c r="NP48">
        <v>0.21423997977351555</v>
      </c>
      <c r="NQ48">
        <v>0.21424381541027154</v>
      </c>
      <c r="NR48">
        <v>0.21391425104659112</v>
      </c>
      <c r="NS48">
        <v>0.21883837593963645</v>
      </c>
      <c r="NT48">
        <v>0.2183373253143652</v>
      </c>
      <c r="NU48">
        <v>0.21701832544669264</v>
      </c>
      <c r="NV48">
        <v>0.21878427967474964</v>
      </c>
      <c r="NW48">
        <v>0.22051873623362941</v>
      </c>
      <c r="NX48">
        <v>0.22613171565147941</v>
      </c>
      <c r="NY48">
        <v>0.22042632319002611</v>
      </c>
      <c r="NZ48">
        <v>8.4498953029152848E-2</v>
      </c>
      <c r="OA48">
        <v>8.0173091264441609E-2</v>
      </c>
      <c r="OB48">
        <v>7.6479757328577827E-2</v>
      </c>
      <c r="OC48">
        <v>8.3072845414731533E-2</v>
      </c>
      <c r="OD48">
        <v>8.7021116783181501E-2</v>
      </c>
      <c r="OE48">
        <v>9.9811671189062534E-2</v>
      </c>
      <c r="OF48">
        <v>0.11548091047593663</v>
      </c>
      <c r="OG48">
        <v>0.13337148081571346</v>
      </c>
      <c r="OH48">
        <v>0.14361286215904739</v>
      </c>
      <c r="OI48">
        <v>0.1421952697884051</v>
      </c>
      <c r="OJ48">
        <v>0.14932415436112112</v>
      </c>
      <c r="OK48">
        <v>0.14292504288436425</v>
      </c>
      <c r="OL48">
        <v>0.12888284697903379</v>
      </c>
      <c r="OM48">
        <v>0.12064451818549705</v>
      </c>
      <c r="ON48">
        <v>0.1134328877726089</v>
      </c>
      <c r="OO48">
        <v>0.10995004402338376</v>
      </c>
      <c r="OP48">
        <v>0.10214354521820261</v>
      </c>
      <c r="OQ48">
        <v>0.1031524982066795</v>
      </c>
      <c r="OR48">
        <v>0.17380025674451571</v>
      </c>
      <c r="OS48">
        <v>0.17649835251752655</v>
      </c>
      <c r="OT48">
        <v>0.17747658288839166</v>
      </c>
      <c r="OU48">
        <v>0.17690229348907033</v>
      </c>
      <c r="OV48">
        <v>0.17941364149379804</v>
      </c>
      <c r="OW48">
        <v>0.18717473703360216</v>
      </c>
      <c r="OX48">
        <v>0.18634020718058847</v>
      </c>
      <c r="OY48">
        <v>0.19279708585045377</v>
      </c>
      <c r="OZ48">
        <v>0.18507399668794919</v>
      </c>
      <c r="PA48">
        <v>0.18778156896778306</v>
      </c>
      <c r="PB48">
        <v>0.20141925200911576</v>
      </c>
      <c r="PC48">
        <v>0.20693630850339523</v>
      </c>
      <c r="PD48">
        <v>0.2112633285043975</v>
      </c>
      <c r="PE48">
        <v>0.21481382218762071</v>
      </c>
      <c r="PF48">
        <v>0.21688566431517667</v>
      </c>
      <c r="PG48">
        <v>0.21825725734272025</v>
      </c>
      <c r="PH48">
        <v>0.21128980357478541</v>
      </c>
      <c r="PI48">
        <v>0.20314774430093555</v>
      </c>
      <c r="PJ48">
        <v>0.34093738620505348</v>
      </c>
      <c r="PK48">
        <v>0.32052211971098526</v>
      </c>
      <c r="PL48">
        <v>0.3168416011994552</v>
      </c>
      <c r="PM48">
        <v>0.31711468884538185</v>
      </c>
      <c r="PN48">
        <v>0.32022353229647288</v>
      </c>
      <c r="PO48">
        <v>0.31946421435988342</v>
      </c>
      <c r="PP48">
        <v>0.31468712903185153</v>
      </c>
      <c r="PQ48">
        <v>0.32199806375161849</v>
      </c>
      <c r="PR48">
        <v>0.31670008303948721</v>
      </c>
      <c r="PS48">
        <v>0.32586246582137451</v>
      </c>
      <c r="PT48">
        <v>0.32847699004828501</v>
      </c>
      <c r="PU48">
        <v>0.32946181776704359</v>
      </c>
      <c r="PV48">
        <v>0.32497589445108027</v>
      </c>
      <c r="PW48">
        <v>0.31301827770734175</v>
      </c>
      <c r="PX48">
        <v>0.31377725565393805</v>
      </c>
      <c r="PY48">
        <v>0.32389228621909977</v>
      </c>
      <c r="PZ48">
        <v>0.33255469815263555</v>
      </c>
      <c r="QA48">
        <v>0.33470643619380769</v>
      </c>
      <c r="QC48" t="s">
        <v>243</v>
      </c>
      <c r="QD48" t="s">
        <v>195</v>
      </c>
      <c r="QE48" t="s">
        <v>196</v>
      </c>
      <c r="QF48">
        <v>0.47786002372142122</v>
      </c>
    </row>
    <row r="49" spans="2:448" x14ac:dyDescent="0.45">
      <c r="B49" t="s">
        <v>244</v>
      </c>
      <c r="C49" t="s">
        <v>191</v>
      </c>
      <c r="D49">
        <v>0.32393328189991749</v>
      </c>
      <c r="E49">
        <v>0.32145034302823067</v>
      </c>
      <c r="F49">
        <v>0.3229003385454744</v>
      </c>
      <c r="G49">
        <v>0.32664450193940975</v>
      </c>
      <c r="H49">
        <v>0.33054226039195073</v>
      </c>
      <c r="I49">
        <v>0.34431166233659927</v>
      </c>
      <c r="J49">
        <v>0.34959701270776966</v>
      </c>
      <c r="K49">
        <v>0.36758501510507663</v>
      </c>
      <c r="L49">
        <v>0.3765906679060011</v>
      </c>
      <c r="M49">
        <v>0.37714226198472378</v>
      </c>
      <c r="N49">
        <v>0.36919189141316011</v>
      </c>
      <c r="O49">
        <v>0.35042086203063616</v>
      </c>
      <c r="P49">
        <v>0.33921937008042724</v>
      </c>
      <c r="Q49">
        <v>0.31952827914012116</v>
      </c>
      <c r="R49">
        <v>0.30578665383920889</v>
      </c>
      <c r="S49">
        <v>0.2960566418724413</v>
      </c>
      <c r="T49">
        <v>0.28514840616572412</v>
      </c>
      <c r="U49">
        <v>0.29419000261851191</v>
      </c>
      <c r="V49">
        <v>0.29435086108695924</v>
      </c>
      <c r="W49">
        <v>0.27869497399182563</v>
      </c>
      <c r="X49">
        <v>0.2812150720394741</v>
      </c>
      <c r="Y49">
        <v>0.28211315058856529</v>
      </c>
      <c r="Z49">
        <v>0.28821005894173163</v>
      </c>
      <c r="AA49">
        <v>0.29933691032919635</v>
      </c>
      <c r="AB49">
        <v>0.32543462756932706</v>
      </c>
      <c r="AC49">
        <v>0.3435040485025474</v>
      </c>
      <c r="AD49">
        <v>0.35554100403749161</v>
      </c>
      <c r="AE49">
        <v>0.35652699581311909</v>
      </c>
      <c r="AF49">
        <v>0.33437510830975159</v>
      </c>
      <c r="AG49">
        <v>0.3139441961055407</v>
      </c>
      <c r="AH49">
        <v>0.30451111780588908</v>
      </c>
      <c r="AI49">
        <v>0.29621509772900989</v>
      </c>
      <c r="AJ49">
        <v>0.29690282732881845</v>
      </c>
      <c r="AK49">
        <v>0.28437656249843746</v>
      </c>
      <c r="AL49">
        <v>0.27905124590126656</v>
      </c>
      <c r="AM49">
        <v>0.29616995598161061</v>
      </c>
      <c r="AN49">
        <v>0.36782723160668734</v>
      </c>
      <c r="AO49">
        <v>0.37413756785839353</v>
      </c>
      <c r="AP49">
        <v>0.37363353979546265</v>
      </c>
      <c r="AQ49">
        <v>0.3817648268780644</v>
      </c>
      <c r="AR49">
        <v>0.3799697377185261</v>
      </c>
      <c r="AS49">
        <v>0.38820379879968042</v>
      </c>
      <c r="AT49">
        <v>0.39565095983685783</v>
      </c>
      <c r="AU49">
        <v>0.41131126621169922</v>
      </c>
      <c r="AV49">
        <v>0.41640227610716285</v>
      </c>
      <c r="AW49">
        <v>0.39596673780073549</v>
      </c>
      <c r="AX49">
        <v>0.36924107837643771</v>
      </c>
      <c r="AY49">
        <v>0.33727834979648263</v>
      </c>
      <c r="AZ49">
        <v>0.32109783163428551</v>
      </c>
      <c r="BA49">
        <v>0.32434076964804803</v>
      </c>
      <c r="BB49">
        <v>0.32589819696307032</v>
      </c>
      <c r="BC49">
        <v>0.33747731999756075</v>
      </c>
      <c r="BD49">
        <v>0.35185770859129445</v>
      </c>
      <c r="BE49">
        <v>0.36208749861097544</v>
      </c>
      <c r="BF49">
        <v>0.3028935918097011</v>
      </c>
      <c r="BG49">
        <v>0.34714769363216563</v>
      </c>
      <c r="BH49">
        <v>0.3564095123722319</v>
      </c>
      <c r="BI49">
        <v>0.37282805815773945</v>
      </c>
      <c r="BJ49">
        <v>0.39046288832285292</v>
      </c>
      <c r="BK49">
        <v>0.40660293416548343</v>
      </c>
      <c r="BL49">
        <v>0.45828097602279244</v>
      </c>
      <c r="BM49">
        <v>0.48592055781283916</v>
      </c>
      <c r="BN49">
        <v>0.4248647272938707</v>
      </c>
      <c r="BO49">
        <v>0.32053071011142736</v>
      </c>
      <c r="BP49">
        <v>0.26274905239195506</v>
      </c>
      <c r="BQ49">
        <v>0.23314582622924176</v>
      </c>
      <c r="BR49">
        <v>0.23011484105637167</v>
      </c>
      <c r="BS49">
        <v>0.22671784741349243</v>
      </c>
      <c r="BT49">
        <v>0.22363386039012687</v>
      </c>
      <c r="BU49">
        <v>0.2259750437853433</v>
      </c>
      <c r="BV49">
        <v>0.25483986096490158</v>
      </c>
      <c r="BW49">
        <v>0.27866997652930053</v>
      </c>
      <c r="BX49">
        <v>0.34231056918211089</v>
      </c>
      <c r="BY49">
        <v>0.36495582112566405</v>
      </c>
      <c r="BZ49">
        <v>0.36098514867390025</v>
      </c>
      <c r="CA49">
        <v>0.35070873673558556</v>
      </c>
      <c r="CB49">
        <v>0.35686992465751177</v>
      </c>
      <c r="CC49">
        <v>0.36981627134595985</v>
      </c>
      <c r="CD49">
        <v>0.37392786046908283</v>
      </c>
      <c r="CE49">
        <v>0.40336243072310896</v>
      </c>
      <c r="CF49">
        <v>0.42056244089441341</v>
      </c>
      <c r="CG49">
        <v>0.41441635019998885</v>
      </c>
      <c r="CH49">
        <v>0.39993968441225941</v>
      </c>
      <c r="CI49">
        <v>0.38319450352615531</v>
      </c>
      <c r="CJ49">
        <v>0.38669377116720804</v>
      </c>
      <c r="CK49">
        <v>0.39054909061049997</v>
      </c>
      <c r="CL49">
        <v>0.38163243733036661</v>
      </c>
      <c r="CM49">
        <v>0.36685643575232058</v>
      </c>
      <c r="CN49">
        <v>0.3545618826309867</v>
      </c>
      <c r="CO49">
        <v>0.31662656446683934</v>
      </c>
      <c r="CP49">
        <v>0.28906027838660758</v>
      </c>
      <c r="CQ49">
        <v>0.27746643537498267</v>
      </c>
      <c r="CR49">
        <v>0.27697828948722386</v>
      </c>
      <c r="CS49">
        <v>0.28693389383629614</v>
      </c>
      <c r="CT49">
        <v>0.30131179774626965</v>
      </c>
      <c r="CU49">
        <v>0.31603834544397613</v>
      </c>
      <c r="CV49">
        <v>0.31159536327328818</v>
      </c>
      <c r="CW49">
        <v>0.31189303071561431</v>
      </c>
      <c r="CX49">
        <v>0.32367924583751545</v>
      </c>
      <c r="CY49">
        <v>0.32921468364957229</v>
      </c>
      <c r="CZ49">
        <v>0.32455927004435836</v>
      </c>
      <c r="DA49">
        <v>0.31162030098091992</v>
      </c>
      <c r="DB49">
        <v>0.29962378909540199</v>
      </c>
      <c r="DC49">
        <v>0.29087688990547533</v>
      </c>
      <c r="DD49">
        <v>0.2852564244130586</v>
      </c>
      <c r="DE49">
        <v>0.28278816240474891</v>
      </c>
      <c r="DF49">
        <v>0.28307211233471158</v>
      </c>
      <c r="DG49">
        <v>0.30091799809503134</v>
      </c>
      <c r="LW49" t="s">
        <v>244</v>
      </c>
      <c r="LX49">
        <v>0.4887699158161396</v>
      </c>
      <c r="LY49">
        <v>0.49063601744413166</v>
      </c>
      <c r="LZ49">
        <v>0.48938192249253237</v>
      </c>
      <c r="MA49">
        <v>0.48549131958764602</v>
      </c>
      <c r="MB49">
        <v>0.47614938270442947</v>
      </c>
      <c r="MC49">
        <v>0.45978199422459293</v>
      </c>
      <c r="MD49">
        <v>0.42338960110116286</v>
      </c>
      <c r="ME49">
        <v>0.42200188756312446</v>
      </c>
      <c r="MF49">
        <v>0.42355707780016594</v>
      </c>
      <c r="MG49">
        <v>0.42427988247979098</v>
      </c>
      <c r="MH49">
        <v>0.42345469539442815</v>
      </c>
      <c r="MI49">
        <v>0.4263531499850004</v>
      </c>
      <c r="MJ49">
        <v>0.4243351489845999</v>
      </c>
      <c r="MK49">
        <v>0.42756931982959101</v>
      </c>
      <c r="ML49">
        <v>0.43627845049642144</v>
      </c>
      <c r="MM49">
        <v>0.45160271471907898</v>
      </c>
      <c r="MN49">
        <v>0.48168690866226244</v>
      </c>
      <c r="MO49">
        <v>0.48599492358323021</v>
      </c>
      <c r="MP49">
        <v>0.41591428006708703</v>
      </c>
      <c r="MQ49">
        <v>0.42105881447605037</v>
      </c>
      <c r="MR49">
        <v>0.42544768004834349</v>
      </c>
      <c r="MS49">
        <v>0.42635642538351937</v>
      </c>
      <c r="MT49">
        <v>0.42479204363713829</v>
      </c>
      <c r="MU49">
        <v>0.42247084738821966</v>
      </c>
      <c r="MV49">
        <v>0.39252720157322929</v>
      </c>
      <c r="MW49">
        <v>0.386944806061156</v>
      </c>
      <c r="MX49">
        <v>0.38357657035178139</v>
      </c>
      <c r="MY49">
        <v>0.38007103306920964</v>
      </c>
      <c r="MZ49">
        <v>0.38895817341887318</v>
      </c>
      <c r="NA49">
        <v>0.40544003861948325</v>
      </c>
      <c r="NB49">
        <v>0.41927855380194501</v>
      </c>
      <c r="NC49">
        <v>0.42856761623764311</v>
      </c>
      <c r="ND49">
        <v>0.42707885296751968</v>
      </c>
      <c r="NE49">
        <v>0.41913719324864013</v>
      </c>
      <c r="NF49">
        <v>0.4018890069621987</v>
      </c>
      <c r="NG49">
        <v>0.38684127974956861</v>
      </c>
      <c r="NH49">
        <v>0.30214699660497146</v>
      </c>
      <c r="NI49">
        <v>0.31754364915996952</v>
      </c>
      <c r="NJ49">
        <v>0.31068644457074018</v>
      </c>
      <c r="NK49">
        <v>0.29621304504715179</v>
      </c>
      <c r="NL49">
        <v>0.28239220158283701</v>
      </c>
      <c r="NM49">
        <v>0.27274980304321911</v>
      </c>
      <c r="NN49">
        <v>0.25199154156344405</v>
      </c>
      <c r="NO49">
        <v>0.25240524752692017</v>
      </c>
      <c r="NP49">
        <v>0.26420116138195521</v>
      </c>
      <c r="NQ49">
        <v>0.28728518511513312</v>
      </c>
      <c r="NR49">
        <v>0.3126204121321845</v>
      </c>
      <c r="NS49">
        <v>0.33600819751417293</v>
      </c>
      <c r="NT49">
        <v>0.35203352158810158</v>
      </c>
      <c r="NU49">
        <v>0.35440198916677046</v>
      </c>
      <c r="NV49">
        <v>0.35935179504011255</v>
      </c>
      <c r="NW49">
        <v>0.35982047915143983</v>
      </c>
      <c r="NX49">
        <v>0.33332476472639722</v>
      </c>
      <c r="NY49">
        <v>0.30545159452294973</v>
      </c>
      <c r="NZ49">
        <v>0.18172733895979104</v>
      </c>
      <c r="OA49">
        <v>0.13651039821618674</v>
      </c>
      <c r="OB49">
        <v>0.13238093281806468</v>
      </c>
      <c r="OC49">
        <v>0.12659461318718876</v>
      </c>
      <c r="OD49">
        <v>0.11991247081990788</v>
      </c>
      <c r="OE49">
        <v>0.11653569532597401</v>
      </c>
      <c r="OF49">
        <v>0.11419665688480887</v>
      </c>
      <c r="OG49">
        <v>0.1215386029668608</v>
      </c>
      <c r="OH49">
        <v>0.13832587667134894</v>
      </c>
      <c r="OI49">
        <v>0.16723709445473645</v>
      </c>
      <c r="OJ49">
        <v>0.21383521629427468</v>
      </c>
      <c r="OK49">
        <v>0.26862242228841421</v>
      </c>
      <c r="OL49">
        <v>0.31394026120697949</v>
      </c>
      <c r="OM49">
        <v>0.33610193170295166</v>
      </c>
      <c r="ON49">
        <v>0.34302577704394588</v>
      </c>
      <c r="OO49">
        <v>0.33810379879465657</v>
      </c>
      <c r="OP49">
        <v>0.31026906313211999</v>
      </c>
      <c r="OQ49">
        <v>0.25707056733945</v>
      </c>
      <c r="OR49">
        <v>0.31956070522021546</v>
      </c>
      <c r="OS49">
        <v>0.31393418854251109</v>
      </c>
      <c r="OT49">
        <v>0.31487643707986812</v>
      </c>
      <c r="OU49">
        <v>0.32320002508640133</v>
      </c>
      <c r="OV49">
        <v>0.32525969150398804</v>
      </c>
      <c r="OW49">
        <v>0.32423099251054216</v>
      </c>
      <c r="OX49">
        <v>0.29126000471942431</v>
      </c>
      <c r="OY49">
        <v>0.28862440311510096</v>
      </c>
      <c r="OZ49">
        <v>0.28570638283393324</v>
      </c>
      <c r="PA49">
        <v>0.28916055537804247</v>
      </c>
      <c r="PB49">
        <v>0.30185783319944504</v>
      </c>
      <c r="PC49">
        <v>0.31004235115137746</v>
      </c>
      <c r="PD49">
        <v>0.31386860652757109</v>
      </c>
      <c r="PE49">
        <v>0.31371290016950959</v>
      </c>
      <c r="PF49">
        <v>0.3128771865216402</v>
      </c>
      <c r="PG49">
        <v>0.32065732388164692</v>
      </c>
      <c r="PH49">
        <v>0.33152313377584863</v>
      </c>
      <c r="PI49">
        <v>0.33511739389025369</v>
      </c>
      <c r="PJ49">
        <v>0.50324943369373931</v>
      </c>
      <c r="PK49">
        <v>0.4988362701098773</v>
      </c>
      <c r="PL49">
        <v>0.50227889347317134</v>
      </c>
      <c r="PM49">
        <v>0.49624895229767069</v>
      </c>
      <c r="PN49">
        <v>0.48885053182527255</v>
      </c>
      <c r="PO49">
        <v>0.47922890150183395</v>
      </c>
      <c r="PP49">
        <v>0.45247940857908769</v>
      </c>
      <c r="PQ49">
        <v>0.4446097639607467</v>
      </c>
      <c r="PR49">
        <v>0.44438353534701641</v>
      </c>
      <c r="PS49">
        <v>0.4504039541141765</v>
      </c>
      <c r="PT49">
        <v>0.46022722532159049</v>
      </c>
      <c r="PU49">
        <v>0.47365574898017282</v>
      </c>
      <c r="PV49">
        <v>0.49310365303523823</v>
      </c>
      <c r="PW49">
        <v>0.52235442764023687</v>
      </c>
      <c r="PX49">
        <v>0.53946317525582077</v>
      </c>
      <c r="PY49">
        <v>0.54246054076140138</v>
      </c>
      <c r="PZ49">
        <v>0.5398627855802195</v>
      </c>
      <c r="QA49">
        <v>0.52682605872381183</v>
      </c>
      <c r="QC49" t="s">
        <v>245</v>
      </c>
      <c r="QD49" t="s">
        <v>195</v>
      </c>
      <c r="QE49" t="s">
        <v>196</v>
      </c>
      <c r="QF49">
        <v>0.47427511096394404</v>
      </c>
    </row>
    <row r="50" spans="2:448" x14ac:dyDescent="0.45">
      <c r="B50" t="s">
        <v>246</v>
      </c>
      <c r="C50" t="s">
        <v>191</v>
      </c>
      <c r="D50">
        <v>0.43917184286699801</v>
      </c>
      <c r="E50">
        <v>0.44159969502274093</v>
      </c>
      <c r="F50">
        <v>0.43912364355505706</v>
      </c>
      <c r="G50">
        <v>0.4256688579614093</v>
      </c>
      <c r="H50">
        <v>0.42171386366733787</v>
      </c>
      <c r="I50">
        <v>0.43753046828435871</v>
      </c>
      <c r="J50">
        <v>0.461810930376296</v>
      </c>
      <c r="K50">
        <v>0.47435336471867973</v>
      </c>
      <c r="L50">
        <v>0.47971146424320699</v>
      </c>
      <c r="M50">
        <v>0.4738871451909723</v>
      </c>
      <c r="N50">
        <v>0.47579741071608517</v>
      </c>
      <c r="O50">
        <v>0.48035198815881125</v>
      </c>
      <c r="P50">
        <v>0.47812550360332823</v>
      </c>
      <c r="Q50">
        <v>0.47208940872978988</v>
      </c>
      <c r="R50">
        <v>0.45558190973723628</v>
      </c>
      <c r="S50">
        <v>0.43007377149095305</v>
      </c>
      <c r="T50">
        <v>0.42159621091168487</v>
      </c>
      <c r="U50">
        <v>0.4082163142082933</v>
      </c>
      <c r="V50">
        <v>0.39778684037662687</v>
      </c>
      <c r="W50">
        <v>0.42418246032377205</v>
      </c>
      <c r="X50">
        <v>0.42322449322783678</v>
      </c>
      <c r="Y50">
        <v>0.41456735899006758</v>
      </c>
      <c r="Z50">
        <v>0.40939328750608256</v>
      </c>
      <c r="AA50">
        <v>0.40817611510881824</v>
      </c>
      <c r="AB50">
        <v>0.42421053191866637</v>
      </c>
      <c r="AC50">
        <v>0.42291574933696363</v>
      </c>
      <c r="AD50">
        <v>0.42520572649047733</v>
      </c>
      <c r="AE50">
        <v>0.42981378833171491</v>
      </c>
      <c r="AF50">
        <v>0.40335065736829673</v>
      </c>
      <c r="AG50">
        <v>0.37477283617435897</v>
      </c>
      <c r="AH50">
        <v>0.37682660433260223</v>
      </c>
      <c r="AI50">
        <v>0.38414980304847918</v>
      </c>
      <c r="AJ50">
        <v>0.3906027466083537</v>
      </c>
      <c r="AK50">
        <v>0.38734554963682682</v>
      </c>
      <c r="AL50">
        <v>0.38070799107167758</v>
      </c>
      <c r="AM50">
        <v>0.40865265695343261</v>
      </c>
      <c r="AN50">
        <v>0.51835307889953519</v>
      </c>
      <c r="AO50">
        <v>0.52284555489280138</v>
      </c>
      <c r="AP50">
        <v>0.52694603142545582</v>
      </c>
      <c r="AQ50">
        <v>0.53742389850060446</v>
      </c>
      <c r="AR50">
        <v>0.53099228731984416</v>
      </c>
      <c r="AS50">
        <v>0.52747676127797027</v>
      </c>
      <c r="AT50">
        <v>0.52193073920850519</v>
      </c>
      <c r="AU50">
        <v>0.51817053628351639</v>
      </c>
      <c r="AV50">
        <v>0.50772375522935198</v>
      </c>
      <c r="AW50">
        <v>0.47382521804269107</v>
      </c>
      <c r="AX50">
        <v>0.4278183017352486</v>
      </c>
      <c r="AY50">
        <v>0.41446929475709943</v>
      </c>
      <c r="AZ50">
        <v>0.40969413630911178</v>
      </c>
      <c r="BA50">
        <v>0.4173862933571027</v>
      </c>
      <c r="BB50">
        <v>0.44150850549282972</v>
      </c>
      <c r="BC50">
        <v>0.45873529937344426</v>
      </c>
      <c r="BD50">
        <v>0.48374573516104752</v>
      </c>
      <c r="BE50">
        <v>0.51508223417741672</v>
      </c>
      <c r="BF50">
        <v>0.4250926486904576</v>
      </c>
      <c r="BG50">
        <v>0.47843747632844469</v>
      </c>
      <c r="BH50">
        <v>0.47282021237575178</v>
      </c>
      <c r="BI50">
        <v>0.51550056542055622</v>
      </c>
      <c r="BJ50">
        <v>0.54326865489342124</v>
      </c>
      <c r="BK50">
        <v>0.5422021666020711</v>
      </c>
      <c r="BL50">
        <v>0.5308879985476449</v>
      </c>
      <c r="BM50">
        <v>0.48852342341244415</v>
      </c>
      <c r="BN50">
        <v>0.38270279030392201</v>
      </c>
      <c r="BO50">
        <v>0.32107065195589335</v>
      </c>
      <c r="BP50">
        <v>0.28920838314348785</v>
      </c>
      <c r="BQ50">
        <v>0.26536522643567378</v>
      </c>
      <c r="BR50">
        <v>0.25729958779145412</v>
      </c>
      <c r="BS50">
        <v>0.25683024120664022</v>
      </c>
      <c r="BT50">
        <v>0.29899859137047735</v>
      </c>
      <c r="BU50">
        <v>0.35180754496279693</v>
      </c>
      <c r="BV50">
        <v>0.37682933263932017</v>
      </c>
      <c r="BW50">
        <v>0.38448166350083623</v>
      </c>
      <c r="BX50">
        <v>0.48732498102296512</v>
      </c>
      <c r="BY50">
        <v>0.47374691602867192</v>
      </c>
      <c r="BZ50">
        <v>0.47766046635875636</v>
      </c>
      <c r="CA50">
        <v>0.48471052290819022</v>
      </c>
      <c r="CB50">
        <v>0.48859382408732266</v>
      </c>
      <c r="CC50">
        <v>0.50664062644018681</v>
      </c>
      <c r="CD50">
        <v>0.51620066688394606</v>
      </c>
      <c r="CE50">
        <v>0.5305840515556336</v>
      </c>
      <c r="CF50">
        <v>0.52263497429483774</v>
      </c>
      <c r="CG50">
        <v>0.47695825481276743</v>
      </c>
      <c r="CH50">
        <v>0.44108942369903886</v>
      </c>
      <c r="CI50">
        <v>0.44133249730076329</v>
      </c>
      <c r="CJ50">
        <v>0.43440514282234594</v>
      </c>
      <c r="CK50">
        <v>0.43345873310555938</v>
      </c>
      <c r="CL50">
        <v>0.43524549019469461</v>
      </c>
      <c r="CM50">
        <v>0.45511624355528896</v>
      </c>
      <c r="CN50">
        <v>0.46398520000410809</v>
      </c>
      <c r="CO50">
        <v>0.4591807550543705</v>
      </c>
      <c r="CP50">
        <v>0.39569889202209196</v>
      </c>
      <c r="CQ50">
        <v>0.41639070275795892</v>
      </c>
      <c r="CR50">
        <v>0.40760665766057341</v>
      </c>
      <c r="CS50">
        <v>0.42329896922143556</v>
      </c>
      <c r="CT50">
        <v>0.44043304779497894</v>
      </c>
      <c r="CU50">
        <v>0.44809167425008145</v>
      </c>
      <c r="CV50">
        <v>0.44880730698479354</v>
      </c>
      <c r="CW50">
        <v>0.4677178951977024</v>
      </c>
      <c r="CX50">
        <v>0.47852129415986011</v>
      </c>
      <c r="CY50">
        <v>0.46516457607195022</v>
      </c>
      <c r="CZ50">
        <v>0.44639789030580934</v>
      </c>
      <c r="DA50">
        <v>0.44249632613018108</v>
      </c>
      <c r="DB50">
        <v>0.42973125260977263</v>
      </c>
      <c r="DC50">
        <v>0.42333231002531074</v>
      </c>
      <c r="DD50">
        <v>0.41461294560442252</v>
      </c>
      <c r="DE50">
        <v>0.42250819037598358</v>
      </c>
      <c r="DF50">
        <v>0.42587570383669815</v>
      </c>
      <c r="DG50">
        <v>0.39934665630380684</v>
      </c>
      <c r="LW50" t="s">
        <v>246</v>
      </c>
      <c r="LX50">
        <v>0.36267614404678788</v>
      </c>
      <c r="LY50">
        <v>0.35740547721329446</v>
      </c>
      <c r="LZ50">
        <v>0.35464371915046378</v>
      </c>
      <c r="MA50">
        <v>0.35035781058190801</v>
      </c>
      <c r="MB50">
        <v>0.34102785455504969</v>
      </c>
      <c r="MC50">
        <v>0.3246549437181645</v>
      </c>
      <c r="MD50">
        <v>0.28952462421098757</v>
      </c>
      <c r="ME50">
        <v>0.2901935978709736</v>
      </c>
      <c r="MF50">
        <v>0.30049166232702657</v>
      </c>
      <c r="MG50">
        <v>0.31343172327023378</v>
      </c>
      <c r="MH50">
        <v>0.31855113111767852</v>
      </c>
      <c r="MI50">
        <v>0.31125674578282286</v>
      </c>
      <c r="MJ50">
        <v>0.30714490873170858</v>
      </c>
      <c r="MK50">
        <v>0.30676322533962141</v>
      </c>
      <c r="ML50">
        <v>0.29328500079109443</v>
      </c>
      <c r="MM50">
        <v>0.28286103992644002</v>
      </c>
      <c r="MN50">
        <v>0.28535150093030404</v>
      </c>
      <c r="MO50">
        <v>0.30982795996409918</v>
      </c>
      <c r="MP50">
        <v>0.22277902254727899</v>
      </c>
      <c r="MQ50">
        <v>0.24349350408559328</v>
      </c>
      <c r="MR50">
        <v>0.26446206820747037</v>
      </c>
      <c r="MS50">
        <v>0.27336634509837959</v>
      </c>
      <c r="MT50">
        <v>0.26652839065712619</v>
      </c>
      <c r="MU50">
        <v>0.25875542981962324</v>
      </c>
      <c r="MV50">
        <v>0.2376157174184613</v>
      </c>
      <c r="MW50">
        <v>0.24718376079223073</v>
      </c>
      <c r="MX50">
        <v>0.24559833396791067</v>
      </c>
      <c r="MY50">
        <v>0.24618582780182849</v>
      </c>
      <c r="MZ50">
        <v>0.25005473504148301</v>
      </c>
      <c r="NA50">
        <v>0.25697707218408095</v>
      </c>
      <c r="NB50">
        <v>0.2632863509476368</v>
      </c>
      <c r="NC50">
        <v>0.26283242576373894</v>
      </c>
      <c r="ND50">
        <v>0.25320889695058957</v>
      </c>
      <c r="NE50">
        <v>0.24749671859040734</v>
      </c>
      <c r="NF50">
        <v>0.24475771596189588</v>
      </c>
      <c r="NG50">
        <v>0.23196751303344842</v>
      </c>
      <c r="NH50">
        <v>0.20738980099558829</v>
      </c>
      <c r="NI50">
        <v>0.23108807363982511</v>
      </c>
      <c r="NJ50">
        <v>0.23263287803990249</v>
      </c>
      <c r="NK50">
        <v>0.22912242721964712</v>
      </c>
      <c r="NL50">
        <v>0.23009909970540798</v>
      </c>
      <c r="NM50">
        <v>0.22925199937747151</v>
      </c>
      <c r="NN50">
        <v>0.22356660696525188</v>
      </c>
      <c r="NO50">
        <v>0.23428632712113809</v>
      </c>
      <c r="NP50">
        <v>0.24981464925756464</v>
      </c>
      <c r="NQ50">
        <v>0.26377502412794801</v>
      </c>
      <c r="NR50">
        <v>0.27080232998142478</v>
      </c>
      <c r="NS50">
        <v>0.27081317013343337</v>
      </c>
      <c r="NT50">
        <v>0.25643912270726238</v>
      </c>
      <c r="NU50">
        <v>0.24439251028978434</v>
      </c>
      <c r="NV50">
        <v>0.22562341933276076</v>
      </c>
      <c r="NW50">
        <v>0.21344929340784055</v>
      </c>
      <c r="NX50">
        <v>0.1982342084186518</v>
      </c>
      <c r="NY50">
        <v>0.19168125791475177</v>
      </c>
      <c r="NZ50">
        <v>6.2164508373731928E-2</v>
      </c>
      <c r="OA50">
        <v>5.4665661858199467E-2</v>
      </c>
      <c r="OB50">
        <v>5.4717635330293446E-2</v>
      </c>
      <c r="OC50">
        <v>5.6241395154727564E-2</v>
      </c>
      <c r="OD50">
        <v>5.8308097582700995E-2</v>
      </c>
      <c r="OE50">
        <v>6.2311342079943467E-2</v>
      </c>
      <c r="OF50">
        <v>6.5439067313432575E-2</v>
      </c>
      <c r="OG50">
        <v>7.090125304286278E-2</v>
      </c>
      <c r="OH50">
        <v>8.2642287999812158E-2</v>
      </c>
      <c r="OI50">
        <v>0.1079595634533513</v>
      </c>
      <c r="OJ50">
        <v>0.13841898913585371</v>
      </c>
      <c r="OK50">
        <v>0.1537767302304987</v>
      </c>
      <c r="OL50">
        <v>0.15143881377673918</v>
      </c>
      <c r="OM50">
        <v>0.13070570139755164</v>
      </c>
      <c r="ON50">
        <v>0.10890894920955743</v>
      </c>
      <c r="OO50">
        <v>9.3322932029203068E-2</v>
      </c>
      <c r="OP50">
        <v>7.7161616994999349E-2</v>
      </c>
      <c r="OQ50">
        <v>7.8288860242596015E-2</v>
      </c>
      <c r="OR50">
        <v>0.17418356343080885</v>
      </c>
      <c r="OS50">
        <v>0.18118550712395398</v>
      </c>
      <c r="OT50">
        <v>0.19322408765142204</v>
      </c>
      <c r="OU50">
        <v>0.20244791620930078</v>
      </c>
      <c r="OV50">
        <v>0.20880940054604386</v>
      </c>
      <c r="OW50">
        <v>0.20735833792733488</v>
      </c>
      <c r="OX50">
        <v>0.16576244400195839</v>
      </c>
      <c r="OY50">
        <v>0.170490426141158</v>
      </c>
      <c r="OZ50">
        <v>0.16739290270794061</v>
      </c>
      <c r="PA50">
        <v>0.16334883791593011</v>
      </c>
      <c r="PB50">
        <v>0.16082009118523632</v>
      </c>
      <c r="PC50">
        <v>0.16808997637393777</v>
      </c>
      <c r="PD50">
        <v>0.17186280496449011</v>
      </c>
      <c r="PE50">
        <v>0.16973170139216132</v>
      </c>
      <c r="PF50">
        <v>0.17061391504878393</v>
      </c>
      <c r="PG50">
        <v>0.17111096579818147</v>
      </c>
      <c r="PH50">
        <v>0.17295627261618854</v>
      </c>
      <c r="PI50">
        <v>0.18148016633435352</v>
      </c>
      <c r="PJ50">
        <v>0.34682176928646619</v>
      </c>
      <c r="PK50">
        <v>0.30511703988781474</v>
      </c>
      <c r="PL50">
        <v>0.30199825470946484</v>
      </c>
      <c r="PM50">
        <v>0.30658666501737764</v>
      </c>
      <c r="PN50">
        <v>0.31199173397980018</v>
      </c>
      <c r="PO50">
        <v>0.31104704391089133</v>
      </c>
      <c r="PP50">
        <v>0.30497777774991069</v>
      </c>
      <c r="PQ50">
        <v>0.2977572575509243</v>
      </c>
      <c r="PR50">
        <v>0.29652741655982173</v>
      </c>
      <c r="PS50">
        <v>0.30113448886025207</v>
      </c>
      <c r="PT50">
        <v>0.32359057820218873</v>
      </c>
      <c r="PU50">
        <v>0.33409967916238992</v>
      </c>
      <c r="PV50">
        <v>0.32950231515359685</v>
      </c>
      <c r="PW50">
        <v>0.33701256704593047</v>
      </c>
      <c r="PX50">
        <v>0.35400014833287624</v>
      </c>
      <c r="PY50">
        <v>0.36553334608124416</v>
      </c>
      <c r="PZ50">
        <v>0.36629726065773149</v>
      </c>
      <c r="QA50">
        <v>0.36217696800041699</v>
      </c>
      <c r="QC50" t="s">
        <v>247</v>
      </c>
      <c r="QD50" t="s">
        <v>195</v>
      </c>
      <c r="QE50" t="s">
        <v>196</v>
      </c>
      <c r="QF50">
        <v>0.41012362067971325</v>
      </c>
    </row>
    <row r="51" spans="2:448" x14ac:dyDescent="0.45">
      <c r="B51" t="s">
        <v>248</v>
      </c>
      <c r="C51" t="s">
        <v>191</v>
      </c>
      <c r="D51">
        <v>0.26361246995627741</v>
      </c>
      <c r="E51">
        <v>0.26616191954590973</v>
      </c>
      <c r="F51">
        <v>0.26799767305366684</v>
      </c>
      <c r="G51">
        <v>0.26764255697284889</v>
      </c>
      <c r="H51">
        <v>0.27007988468591138</v>
      </c>
      <c r="I51">
        <v>0.26911094584864675</v>
      </c>
      <c r="J51">
        <v>0.27575071722615624</v>
      </c>
      <c r="K51">
        <v>0.27456260907324093</v>
      </c>
      <c r="L51">
        <v>0.27809339497104157</v>
      </c>
      <c r="M51">
        <v>0.27333972721125871</v>
      </c>
      <c r="N51">
        <v>0.26409218831973719</v>
      </c>
      <c r="O51">
        <v>0.26116638674900716</v>
      </c>
      <c r="P51">
        <v>0.2583861452283146</v>
      </c>
      <c r="Q51">
        <v>0.25665010832924745</v>
      </c>
      <c r="R51">
        <v>0.24921744044927333</v>
      </c>
      <c r="S51">
        <v>0.24131936923248498</v>
      </c>
      <c r="T51">
        <v>0.23805801940856292</v>
      </c>
      <c r="U51">
        <v>0.25984017959582939</v>
      </c>
      <c r="V51">
        <v>0.28648933587453773</v>
      </c>
      <c r="W51">
        <v>0.27911503741592564</v>
      </c>
      <c r="X51">
        <v>0.27252093805549971</v>
      </c>
      <c r="Y51">
        <v>0.26349201575121006</v>
      </c>
      <c r="Z51">
        <v>0.25806796416824912</v>
      </c>
      <c r="AA51">
        <v>0.2572903761240512</v>
      </c>
      <c r="AB51">
        <v>0.25598553826683779</v>
      </c>
      <c r="AC51">
        <v>0.26503540964598088</v>
      </c>
      <c r="AD51">
        <v>0.26853156799398936</v>
      </c>
      <c r="AE51">
        <v>0.26707412052685298</v>
      </c>
      <c r="AF51">
        <v>0.25408201898364235</v>
      </c>
      <c r="AG51">
        <v>0.25115405535606439</v>
      </c>
      <c r="AH51">
        <v>0.24975005955766355</v>
      </c>
      <c r="AI51">
        <v>0.2501382401546019</v>
      </c>
      <c r="AJ51">
        <v>0.25313322028149632</v>
      </c>
      <c r="AK51">
        <v>0.26151525222454486</v>
      </c>
      <c r="AL51">
        <v>0.26845097828458986</v>
      </c>
      <c r="AM51">
        <v>0.26736502465263412</v>
      </c>
      <c r="AN51">
        <v>0.30518992329929012</v>
      </c>
      <c r="AO51">
        <v>0.30900981138647304</v>
      </c>
      <c r="AP51">
        <v>0.30607590450837791</v>
      </c>
      <c r="AQ51">
        <v>0.30522571726817344</v>
      </c>
      <c r="AR51">
        <v>0.31622932820269722</v>
      </c>
      <c r="AS51">
        <v>0.33408105759653572</v>
      </c>
      <c r="AT51">
        <v>0.34836608701112032</v>
      </c>
      <c r="AU51">
        <v>0.34584845392356095</v>
      </c>
      <c r="AV51">
        <v>0.33846526374101038</v>
      </c>
      <c r="AW51">
        <v>0.33948828817273463</v>
      </c>
      <c r="AX51">
        <v>0.33792948166796632</v>
      </c>
      <c r="AY51">
        <v>0.32779568674785559</v>
      </c>
      <c r="AZ51">
        <v>0.32206611967631632</v>
      </c>
      <c r="BA51">
        <v>0.31175094210462856</v>
      </c>
      <c r="BB51">
        <v>0.3076153150707836</v>
      </c>
      <c r="BC51">
        <v>0.30247642354364768</v>
      </c>
      <c r="BD51">
        <v>0.30398417740262207</v>
      </c>
      <c r="BE51">
        <v>0.31995139849266624</v>
      </c>
      <c r="BF51">
        <v>0.35563247630067713</v>
      </c>
      <c r="BG51">
        <v>0.37015485643412482</v>
      </c>
      <c r="BH51">
        <v>0.36989441404812928</v>
      </c>
      <c r="BI51">
        <v>0.37686660575621778</v>
      </c>
      <c r="BJ51">
        <v>0.3817058987162309</v>
      </c>
      <c r="BK51">
        <v>0.3892057334080668</v>
      </c>
      <c r="BL51">
        <v>0.41428033900539984</v>
      </c>
      <c r="BM51">
        <v>0.41234284162550761</v>
      </c>
      <c r="BN51">
        <v>0.40018722268351553</v>
      </c>
      <c r="BO51">
        <v>0.4002944243216352</v>
      </c>
      <c r="BP51">
        <v>0.38876215396123798</v>
      </c>
      <c r="BQ51">
        <v>0.37648639314084997</v>
      </c>
      <c r="BR51">
        <v>0.36895517745657569</v>
      </c>
      <c r="BS51">
        <v>0.35481652377263534</v>
      </c>
      <c r="BT51">
        <v>0.33690932733202672</v>
      </c>
      <c r="BU51">
        <v>0.32587893117319577</v>
      </c>
      <c r="BV51">
        <v>0.32825696811806543</v>
      </c>
      <c r="BW51">
        <v>0.33090381745047742</v>
      </c>
      <c r="BX51">
        <v>0.32223839556500444</v>
      </c>
      <c r="BY51">
        <v>0.35182427776943836</v>
      </c>
      <c r="BZ51">
        <v>0.34215533279120586</v>
      </c>
      <c r="CA51">
        <v>0.33567771242021843</v>
      </c>
      <c r="CB51">
        <v>0.34500856997123724</v>
      </c>
      <c r="CC51">
        <v>0.34928457801524476</v>
      </c>
      <c r="CD51">
        <v>0.35283220514486036</v>
      </c>
      <c r="CE51">
        <v>0.35236094460484024</v>
      </c>
      <c r="CF51">
        <v>0.35247449942885689</v>
      </c>
      <c r="CG51">
        <v>0.35117276627027161</v>
      </c>
      <c r="CH51">
        <v>0.34628597676793521</v>
      </c>
      <c r="CI51">
        <v>0.34405461186068992</v>
      </c>
      <c r="CJ51">
        <v>0.34183310992693777</v>
      </c>
      <c r="CK51">
        <v>0.33974883530186217</v>
      </c>
      <c r="CL51">
        <v>0.34716059630883339</v>
      </c>
      <c r="CM51">
        <v>0.34809979184601558</v>
      </c>
      <c r="CN51">
        <v>0.3579815171397</v>
      </c>
      <c r="CO51">
        <v>0.33583520423315039</v>
      </c>
      <c r="CP51">
        <v>0.2415039008698508</v>
      </c>
      <c r="CQ51">
        <v>0.2603193730950189</v>
      </c>
      <c r="CR51">
        <v>0.25660122583185857</v>
      </c>
      <c r="CS51">
        <v>0.25719357039451157</v>
      </c>
      <c r="CT51">
        <v>0.25628800330655105</v>
      </c>
      <c r="CU51">
        <v>0.25515742836619837</v>
      </c>
      <c r="CV51">
        <v>0.25399932407113934</v>
      </c>
      <c r="CW51">
        <v>0.25885118077371627</v>
      </c>
      <c r="CX51">
        <v>0.2547814164898155</v>
      </c>
      <c r="CY51">
        <v>0.25182203393381808</v>
      </c>
      <c r="CZ51">
        <v>0.24820695229447223</v>
      </c>
      <c r="DA51">
        <v>0.24784938230366579</v>
      </c>
      <c r="DB51">
        <v>0.24581697920445811</v>
      </c>
      <c r="DC51">
        <v>0.23247294702897847</v>
      </c>
      <c r="DD51">
        <v>0.22417072524787512</v>
      </c>
      <c r="DE51">
        <v>0.22225236232016402</v>
      </c>
      <c r="DF51">
        <v>0.22755912156300753</v>
      </c>
      <c r="DG51">
        <v>0.22179769147117778</v>
      </c>
      <c r="LW51" t="s">
        <v>248</v>
      </c>
      <c r="LX51">
        <v>0.59871610298244715</v>
      </c>
      <c r="LY51">
        <v>0.61067903596792328</v>
      </c>
      <c r="LZ51">
        <v>0.61103786015906059</v>
      </c>
      <c r="MA51">
        <v>0.60939455827426525</v>
      </c>
      <c r="MB51">
        <v>0.60381480615277749</v>
      </c>
      <c r="MC51">
        <v>0.59636544329512609</v>
      </c>
      <c r="MD51">
        <v>0.56399649101372473</v>
      </c>
      <c r="ME51">
        <v>0.55555621248793641</v>
      </c>
      <c r="MF51">
        <v>0.54281961488756358</v>
      </c>
      <c r="MG51">
        <v>0.53721490235844738</v>
      </c>
      <c r="MH51">
        <v>0.54315255204288815</v>
      </c>
      <c r="MI51">
        <v>0.5504008034064044</v>
      </c>
      <c r="MJ51">
        <v>0.56150763232055934</v>
      </c>
      <c r="MK51">
        <v>0.57601682388810116</v>
      </c>
      <c r="ML51">
        <v>0.59369148998033883</v>
      </c>
      <c r="MM51">
        <v>0.60958859095064677</v>
      </c>
      <c r="MN51">
        <v>0.6195935810794756</v>
      </c>
      <c r="MO51">
        <v>0.59216231552732768</v>
      </c>
      <c r="MP51">
        <v>0.54070328139592105</v>
      </c>
      <c r="MQ51">
        <v>0.55387409761200934</v>
      </c>
      <c r="MR51">
        <v>0.5564270246229106</v>
      </c>
      <c r="MS51">
        <v>0.55544763542515896</v>
      </c>
      <c r="MT51">
        <v>0.55132391874874553</v>
      </c>
      <c r="MU51">
        <v>0.54599100677008339</v>
      </c>
      <c r="MV51">
        <v>0.53435601020026924</v>
      </c>
      <c r="MW51">
        <v>0.51845822277843434</v>
      </c>
      <c r="MX51">
        <v>0.50192171286090581</v>
      </c>
      <c r="MY51">
        <v>0.49423275637047448</v>
      </c>
      <c r="MZ51">
        <v>0.4990842968298938</v>
      </c>
      <c r="NA51">
        <v>0.50691934722099286</v>
      </c>
      <c r="NB51">
        <v>0.50962117734371104</v>
      </c>
      <c r="NC51">
        <v>0.51172163838878404</v>
      </c>
      <c r="ND51">
        <v>0.51480127157795363</v>
      </c>
      <c r="NE51">
        <v>0.51956328472360802</v>
      </c>
      <c r="NF51">
        <v>0.53170998428944927</v>
      </c>
      <c r="NG51">
        <v>0.55264067981555154</v>
      </c>
      <c r="NH51">
        <v>0.42066944990661387</v>
      </c>
      <c r="NI51">
        <v>0.42028357854371778</v>
      </c>
      <c r="NJ51">
        <v>0.41059311440183038</v>
      </c>
      <c r="NK51">
        <v>0.3975354559914725</v>
      </c>
      <c r="NL51">
        <v>0.37950718405349348</v>
      </c>
      <c r="NM51">
        <v>0.3611100488433957</v>
      </c>
      <c r="NN51">
        <v>0.32793088650206514</v>
      </c>
      <c r="NO51">
        <v>0.33365582196435351</v>
      </c>
      <c r="NP51">
        <v>0.34890793475009962</v>
      </c>
      <c r="NQ51">
        <v>0.36047679920072961</v>
      </c>
      <c r="NR51">
        <v>0.36812566825620796</v>
      </c>
      <c r="NS51">
        <v>0.37552212186459444</v>
      </c>
      <c r="NT51">
        <v>0.38496184672881506</v>
      </c>
      <c r="NU51">
        <v>0.3951179163014934</v>
      </c>
      <c r="NV51">
        <v>0.40147925813745949</v>
      </c>
      <c r="NW51">
        <v>0.4005569711703369</v>
      </c>
      <c r="NX51">
        <v>0.40290022195299108</v>
      </c>
      <c r="NY51">
        <v>0.385346462263356</v>
      </c>
      <c r="NZ51">
        <v>0.35020744098496748</v>
      </c>
      <c r="OA51">
        <v>0.32747628794132555</v>
      </c>
      <c r="OB51">
        <v>0.322805050871732</v>
      </c>
      <c r="OC51">
        <v>0.32139751845504233</v>
      </c>
      <c r="OD51">
        <v>0.31696072653069068</v>
      </c>
      <c r="OE51">
        <v>0.30583089883551479</v>
      </c>
      <c r="OF51">
        <v>0.28207405180603301</v>
      </c>
      <c r="OG51">
        <v>0.26808881868420731</v>
      </c>
      <c r="OH51">
        <v>0.26384271614863958</v>
      </c>
      <c r="OI51">
        <v>0.2706033179525999</v>
      </c>
      <c r="OJ51">
        <v>0.27795931854006994</v>
      </c>
      <c r="OK51">
        <v>0.28551143098821441</v>
      </c>
      <c r="OL51">
        <v>0.29262581774121704</v>
      </c>
      <c r="OM51">
        <v>0.30422027652032924</v>
      </c>
      <c r="ON51">
        <v>0.32313725537359705</v>
      </c>
      <c r="OO51">
        <v>0.34838006929341941</v>
      </c>
      <c r="OP51">
        <v>0.37232318603973136</v>
      </c>
      <c r="OQ51">
        <v>0.36683411123871013</v>
      </c>
      <c r="OR51">
        <v>0.40657542172959299</v>
      </c>
      <c r="OS51">
        <v>0.40690562891487803</v>
      </c>
      <c r="OT51">
        <v>0.40639043116168577</v>
      </c>
      <c r="OU51">
        <v>0.40701781522767005</v>
      </c>
      <c r="OV51">
        <v>0.41038042928270019</v>
      </c>
      <c r="OW51">
        <v>0.41459936049579155</v>
      </c>
      <c r="OX51">
        <v>0.39349317932953864</v>
      </c>
      <c r="OY51">
        <v>0.39777541492595087</v>
      </c>
      <c r="OZ51">
        <v>0.40169142244927902</v>
      </c>
      <c r="PA51">
        <v>0.40367204221765024</v>
      </c>
      <c r="PB51">
        <v>0.39709797667926972</v>
      </c>
      <c r="PC51">
        <v>0.39178814813308133</v>
      </c>
      <c r="PD51">
        <v>0.39071089506381174</v>
      </c>
      <c r="PE51">
        <v>0.38944091169589157</v>
      </c>
      <c r="PF51">
        <v>0.38710025533323222</v>
      </c>
      <c r="PG51">
        <v>0.38746407424603818</v>
      </c>
      <c r="PH51">
        <v>0.39144188182977796</v>
      </c>
      <c r="PI51">
        <v>0.39586373845320622</v>
      </c>
      <c r="PJ51">
        <v>0.61725557972401934</v>
      </c>
      <c r="PK51">
        <v>0.61897270608282207</v>
      </c>
      <c r="PL51">
        <v>0.6235255933896291</v>
      </c>
      <c r="PM51">
        <v>0.62781120309590743</v>
      </c>
      <c r="PN51">
        <v>0.62816566000317176</v>
      </c>
      <c r="PO51">
        <v>0.6233291931097138</v>
      </c>
      <c r="PP51">
        <v>0.61324208330373886</v>
      </c>
      <c r="PQ51">
        <v>0.60429278303370526</v>
      </c>
      <c r="PR51">
        <v>0.60055586328688393</v>
      </c>
      <c r="PS51">
        <v>0.60661243208256965</v>
      </c>
      <c r="PT51">
        <v>0.61785186581091989</v>
      </c>
      <c r="PU51">
        <v>0.62886957285565404</v>
      </c>
      <c r="PV51">
        <v>0.63494827566207324</v>
      </c>
      <c r="PW51">
        <v>0.64686724682044827</v>
      </c>
      <c r="PX51">
        <v>0.65888675234393146</v>
      </c>
      <c r="PY51">
        <v>0.66475177002931563</v>
      </c>
      <c r="PZ51">
        <v>0.6646984299321318</v>
      </c>
      <c r="QA51">
        <v>0.64840623863842017</v>
      </c>
      <c r="QC51" t="s">
        <v>249</v>
      </c>
      <c r="QD51" t="s">
        <v>195</v>
      </c>
      <c r="QE51" t="s">
        <v>196</v>
      </c>
      <c r="QF51">
        <v>0.27375336412181706</v>
      </c>
    </row>
    <row r="52" spans="2:448" x14ac:dyDescent="0.45">
      <c r="B52" t="s">
        <v>250</v>
      </c>
      <c r="C52" t="s">
        <v>191</v>
      </c>
      <c r="D52">
        <v>0.28680600690414021</v>
      </c>
      <c r="E52">
        <v>0.28027792309981264</v>
      </c>
      <c r="F52">
        <v>0.2887005470248446</v>
      </c>
      <c r="G52">
        <v>0.29253870634361573</v>
      </c>
      <c r="H52">
        <v>0.29118023690805189</v>
      </c>
      <c r="I52">
        <v>0.29873703083566694</v>
      </c>
      <c r="J52">
        <v>0.31501173735067001</v>
      </c>
      <c r="K52">
        <v>0.31423099590081793</v>
      </c>
      <c r="L52">
        <v>0.31940457684555967</v>
      </c>
      <c r="M52">
        <v>0.31748253875594129</v>
      </c>
      <c r="N52">
        <v>0.30431361862300677</v>
      </c>
      <c r="O52">
        <v>0.3075182646901673</v>
      </c>
      <c r="P52">
        <v>0.30773686753075702</v>
      </c>
      <c r="Q52">
        <v>0.30268912397772108</v>
      </c>
      <c r="R52">
        <v>0.29289586751112123</v>
      </c>
      <c r="S52">
        <v>0.27945446622081827</v>
      </c>
      <c r="T52">
        <v>0.2588489170194031</v>
      </c>
      <c r="U52">
        <v>0.28674652317625077</v>
      </c>
      <c r="V52">
        <v>0.2941930392401757</v>
      </c>
      <c r="W52">
        <v>0.29676623342544933</v>
      </c>
      <c r="X52">
        <v>0.29967828373742705</v>
      </c>
      <c r="Y52">
        <v>0.30074302016530668</v>
      </c>
      <c r="Z52">
        <v>0.29597615799566296</v>
      </c>
      <c r="AA52">
        <v>0.29389136805672306</v>
      </c>
      <c r="AB52">
        <v>0.29995191351943951</v>
      </c>
      <c r="AC52">
        <v>0.30844250584197747</v>
      </c>
      <c r="AD52">
        <v>0.31773989909303013</v>
      </c>
      <c r="AE52">
        <v>0.31987613569537998</v>
      </c>
      <c r="AF52">
        <v>0.31174261418108473</v>
      </c>
      <c r="AG52">
        <v>0.29995730848793384</v>
      </c>
      <c r="AH52">
        <v>0.29183407214042201</v>
      </c>
      <c r="AI52">
        <v>0.27356613591059248</v>
      </c>
      <c r="AJ52">
        <v>0.26605380547116281</v>
      </c>
      <c r="AK52">
        <v>0.26618981150888854</v>
      </c>
      <c r="AL52">
        <v>0.27160486956030844</v>
      </c>
      <c r="AM52">
        <v>0.28133761978220972</v>
      </c>
      <c r="AN52">
        <v>0.32400644543089302</v>
      </c>
      <c r="AO52">
        <v>0.31571500069342157</v>
      </c>
      <c r="AP52">
        <v>0.30981308988633399</v>
      </c>
      <c r="AQ52">
        <v>0.30995492211308734</v>
      </c>
      <c r="AR52">
        <v>0.31872748107318638</v>
      </c>
      <c r="AS52">
        <v>0.33655911581277148</v>
      </c>
      <c r="AT52">
        <v>0.3605095635189714</v>
      </c>
      <c r="AU52">
        <v>0.37794668989040925</v>
      </c>
      <c r="AV52">
        <v>0.37566595723028556</v>
      </c>
      <c r="AW52">
        <v>0.37138179239515706</v>
      </c>
      <c r="AX52">
        <v>0.36742022402557456</v>
      </c>
      <c r="AY52">
        <v>0.34629584737923402</v>
      </c>
      <c r="AZ52">
        <v>0.32062983133443163</v>
      </c>
      <c r="BA52">
        <v>0.30894152385937373</v>
      </c>
      <c r="BB52">
        <v>0.30917061822525582</v>
      </c>
      <c r="BC52">
        <v>0.30754472882328288</v>
      </c>
      <c r="BD52">
        <v>0.30778231916039184</v>
      </c>
      <c r="BE52">
        <v>0.31375974995338529</v>
      </c>
      <c r="BF52">
        <v>0.34576721447876169</v>
      </c>
      <c r="BG52">
        <v>0.38878592938384721</v>
      </c>
      <c r="BH52">
        <v>0.39405214802155775</v>
      </c>
      <c r="BI52">
        <v>0.38441604429936321</v>
      </c>
      <c r="BJ52">
        <v>0.38277645560285545</v>
      </c>
      <c r="BK52">
        <v>0.39667008966972506</v>
      </c>
      <c r="BL52">
        <v>0.43128743179327111</v>
      </c>
      <c r="BM52">
        <v>0.4325768172418335</v>
      </c>
      <c r="BN52">
        <v>0.41654913547057021</v>
      </c>
      <c r="BO52">
        <v>0.38334266144227208</v>
      </c>
      <c r="BP52">
        <v>0.34323297883192949</v>
      </c>
      <c r="BQ52">
        <v>0.31713661205885019</v>
      </c>
      <c r="BR52">
        <v>0.29644467381585227</v>
      </c>
      <c r="BS52">
        <v>0.28718006521560085</v>
      </c>
      <c r="BT52">
        <v>0.27483543411715927</v>
      </c>
      <c r="BU52">
        <v>0.264696366443266</v>
      </c>
      <c r="BV52">
        <v>0.27722083392657615</v>
      </c>
      <c r="BW52">
        <v>0.29842068092535312</v>
      </c>
      <c r="BX52">
        <v>0.35380348140763274</v>
      </c>
      <c r="BY52">
        <v>0.36682255683513443</v>
      </c>
      <c r="BZ52">
        <v>0.36288487760174737</v>
      </c>
      <c r="CA52">
        <v>0.35513307167220859</v>
      </c>
      <c r="CB52">
        <v>0.35541954746307486</v>
      </c>
      <c r="CC52">
        <v>0.36496569170833121</v>
      </c>
      <c r="CD52">
        <v>0.39475646464462033</v>
      </c>
      <c r="CE52">
        <v>0.39957281031661596</v>
      </c>
      <c r="CF52">
        <v>0.39556465842622063</v>
      </c>
      <c r="CG52">
        <v>0.37969888434086307</v>
      </c>
      <c r="CH52">
        <v>0.35919492506974604</v>
      </c>
      <c r="CI52">
        <v>0.34924623829974316</v>
      </c>
      <c r="CJ52">
        <v>0.35279013876345033</v>
      </c>
      <c r="CK52">
        <v>0.35477689699955234</v>
      </c>
      <c r="CL52">
        <v>0.35584084419320255</v>
      </c>
      <c r="CM52">
        <v>0.36283307085789557</v>
      </c>
      <c r="CN52">
        <v>0.36165184289555913</v>
      </c>
      <c r="CO52">
        <v>0.34147285873916</v>
      </c>
      <c r="CP52">
        <v>0.24239828989423293</v>
      </c>
      <c r="CQ52">
        <v>0.2383781295057231</v>
      </c>
      <c r="CR52">
        <v>0.23977787321048089</v>
      </c>
      <c r="CS52">
        <v>0.25456035436777941</v>
      </c>
      <c r="CT52">
        <v>0.26590716524914837</v>
      </c>
      <c r="CU52">
        <v>0.27254106259368432</v>
      </c>
      <c r="CV52">
        <v>0.27076479186350788</v>
      </c>
      <c r="CW52">
        <v>0.27067430244684748</v>
      </c>
      <c r="CX52">
        <v>0.27031558165914443</v>
      </c>
      <c r="CY52">
        <v>0.26816713400404618</v>
      </c>
      <c r="CZ52">
        <v>0.2630695223478674</v>
      </c>
      <c r="DA52">
        <v>0.25533950384081872</v>
      </c>
      <c r="DB52">
        <v>0.24637186676838138</v>
      </c>
      <c r="DC52">
        <v>0.24265155889696158</v>
      </c>
      <c r="DD52">
        <v>0.2382945500487734</v>
      </c>
      <c r="DE52">
        <v>0.2305992274021052</v>
      </c>
      <c r="DF52">
        <v>0.2281926529839528</v>
      </c>
      <c r="DG52">
        <v>0.23320931460226998</v>
      </c>
      <c r="LW52" t="s">
        <v>250</v>
      </c>
      <c r="LX52">
        <v>0.5395961700077937</v>
      </c>
      <c r="LY52">
        <v>0.55894574445385869</v>
      </c>
      <c r="LZ52">
        <v>0.55950452432070485</v>
      </c>
      <c r="MA52">
        <v>0.56026682516647497</v>
      </c>
      <c r="MB52">
        <v>0.55387597020227552</v>
      </c>
      <c r="MC52">
        <v>0.54315684635650574</v>
      </c>
      <c r="MD52">
        <v>0.50831348803732834</v>
      </c>
      <c r="ME52">
        <v>0.49426969371121871</v>
      </c>
      <c r="MF52">
        <v>0.48391007553378651</v>
      </c>
      <c r="MG52">
        <v>0.47621390974318717</v>
      </c>
      <c r="MH52">
        <v>0.47759145718602541</v>
      </c>
      <c r="MI52">
        <v>0.48383683479510581</v>
      </c>
      <c r="MJ52">
        <v>0.48720576477004279</v>
      </c>
      <c r="MK52">
        <v>0.50079702224424116</v>
      </c>
      <c r="ML52">
        <v>0.519488175701043</v>
      </c>
      <c r="MM52">
        <v>0.54169612278796264</v>
      </c>
      <c r="MN52">
        <v>0.56259073929335734</v>
      </c>
      <c r="MO52">
        <v>0.54684391530235876</v>
      </c>
      <c r="MP52">
        <v>0.49363513077992716</v>
      </c>
      <c r="MQ52">
        <v>0.49942613759395593</v>
      </c>
      <c r="MR52">
        <v>0.49989421555276842</v>
      </c>
      <c r="MS52">
        <v>0.50121492855613314</v>
      </c>
      <c r="MT52">
        <v>0.49663368083473247</v>
      </c>
      <c r="MU52">
        <v>0.48603748434878863</v>
      </c>
      <c r="MV52">
        <v>0.45725118637546069</v>
      </c>
      <c r="MW52">
        <v>0.44820398947319962</v>
      </c>
      <c r="MX52">
        <v>0.43545837157148931</v>
      </c>
      <c r="MY52">
        <v>0.42353922593209681</v>
      </c>
      <c r="MZ52">
        <v>0.42431132769786223</v>
      </c>
      <c r="NA52">
        <v>0.43210307118115826</v>
      </c>
      <c r="NB52">
        <v>0.44246654630527099</v>
      </c>
      <c r="NC52">
        <v>0.45044345430184879</v>
      </c>
      <c r="ND52">
        <v>0.46325798416756059</v>
      </c>
      <c r="NE52">
        <v>0.47538990740415116</v>
      </c>
      <c r="NF52">
        <v>0.47487902569957496</v>
      </c>
      <c r="NG52">
        <v>0.48352732581580782</v>
      </c>
      <c r="NH52">
        <v>0.35985583969010926</v>
      </c>
      <c r="NI52">
        <v>0.36845064417270207</v>
      </c>
      <c r="NJ52">
        <v>0.35930654107284216</v>
      </c>
      <c r="NK52">
        <v>0.34440944721251765</v>
      </c>
      <c r="NL52">
        <v>0.32393398596657708</v>
      </c>
      <c r="NM52">
        <v>0.30171121815398111</v>
      </c>
      <c r="NN52">
        <v>0.26926331268415904</v>
      </c>
      <c r="NO52">
        <v>0.26794656601076672</v>
      </c>
      <c r="NP52">
        <v>0.27968742906819904</v>
      </c>
      <c r="NQ52">
        <v>0.30085883157171378</v>
      </c>
      <c r="NR52">
        <v>0.32678383768321378</v>
      </c>
      <c r="NS52">
        <v>0.35265674442173739</v>
      </c>
      <c r="NT52">
        <v>0.37247290531956223</v>
      </c>
      <c r="NU52">
        <v>0.38284027732397186</v>
      </c>
      <c r="NV52">
        <v>0.38427866280424533</v>
      </c>
      <c r="NW52">
        <v>0.37876333220189162</v>
      </c>
      <c r="NX52">
        <v>0.36410270848074811</v>
      </c>
      <c r="NY52">
        <v>0.34796187120225103</v>
      </c>
      <c r="NZ52">
        <v>0.31193951462237601</v>
      </c>
      <c r="OA52">
        <v>0.27956419849587211</v>
      </c>
      <c r="OB52">
        <v>0.27238201880529145</v>
      </c>
      <c r="OC52">
        <v>0.26432832975470538</v>
      </c>
      <c r="OD52">
        <v>0.24617832471537834</v>
      </c>
      <c r="OE52">
        <v>0.22825750022463875</v>
      </c>
      <c r="OF52">
        <v>0.20737081959382839</v>
      </c>
      <c r="OG52">
        <v>0.20090587406785054</v>
      </c>
      <c r="OH52">
        <v>0.20146471572708294</v>
      </c>
      <c r="OI52">
        <v>0.21936410166126696</v>
      </c>
      <c r="OJ52">
        <v>0.25091810132068698</v>
      </c>
      <c r="OK52">
        <v>0.28339669795755928</v>
      </c>
      <c r="OL52">
        <v>0.31156623815053425</v>
      </c>
      <c r="OM52">
        <v>0.33445745014153472</v>
      </c>
      <c r="ON52">
        <v>0.35494495620911698</v>
      </c>
      <c r="OO52">
        <v>0.37281267639471755</v>
      </c>
      <c r="OP52">
        <v>0.38146241641500966</v>
      </c>
      <c r="OQ52">
        <v>0.36843686476899973</v>
      </c>
      <c r="OR52">
        <v>0.34750878611619651</v>
      </c>
      <c r="OS52">
        <v>0.35756305196640603</v>
      </c>
      <c r="OT52">
        <v>0.3630462436407777</v>
      </c>
      <c r="OU52">
        <v>0.36604380201288117</v>
      </c>
      <c r="OV52">
        <v>0.36305698205846648</v>
      </c>
      <c r="OW52">
        <v>0.36019312992668451</v>
      </c>
      <c r="OX52">
        <v>0.33651853258685216</v>
      </c>
      <c r="OY52">
        <v>0.34509071092730309</v>
      </c>
      <c r="OZ52">
        <v>0.35115172302639136</v>
      </c>
      <c r="PA52">
        <v>0.35784319958369082</v>
      </c>
      <c r="PB52">
        <v>0.36508001472190182</v>
      </c>
      <c r="PC52">
        <v>0.36364617643253816</v>
      </c>
      <c r="PD52">
        <v>0.36021993948986902</v>
      </c>
      <c r="PE52">
        <v>0.35944853351354056</v>
      </c>
      <c r="PF52">
        <v>0.35757660286429455</v>
      </c>
      <c r="PG52">
        <v>0.35488978633510648</v>
      </c>
      <c r="PH52">
        <v>0.35363282628045428</v>
      </c>
      <c r="PI52">
        <v>0.36257059074784032</v>
      </c>
      <c r="PJ52">
        <v>0.59614931796325521</v>
      </c>
      <c r="PK52">
        <v>0.59471314209935144</v>
      </c>
      <c r="PL52">
        <v>0.59643501465616966</v>
      </c>
      <c r="PM52">
        <v>0.60136826718013581</v>
      </c>
      <c r="PN52">
        <v>0.59757944417785536</v>
      </c>
      <c r="PO52">
        <v>0.58771553224142092</v>
      </c>
      <c r="PP52">
        <v>0.56455139055539649</v>
      </c>
      <c r="PQ52">
        <v>0.5528331440741574</v>
      </c>
      <c r="PR52">
        <v>0.54526554862956467</v>
      </c>
      <c r="PS52">
        <v>0.549970064271465</v>
      </c>
      <c r="PT52">
        <v>0.56947350929610674</v>
      </c>
      <c r="PU52">
        <v>0.58695913535679423</v>
      </c>
      <c r="PV52">
        <v>0.60817908185170977</v>
      </c>
      <c r="PW52">
        <v>0.62227992801972842</v>
      </c>
      <c r="PX52">
        <v>0.62677953352638105</v>
      </c>
      <c r="PY52">
        <v>0.63408957382280884</v>
      </c>
      <c r="PZ52">
        <v>0.64115462409008739</v>
      </c>
      <c r="QA52">
        <v>0.62476061696562601</v>
      </c>
      <c r="QC52" t="s">
        <v>251</v>
      </c>
      <c r="QD52" t="s">
        <v>195</v>
      </c>
      <c r="QE52" t="s">
        <v>196</v>
      </c>
      <c r="QF52">
        <v>0.39283195107288982</v>
      </c>
    </row>
    <row r="53" spans="2:448" x14ac:dyDescent="0.45">
      <c r="B53" t="s">
        <v>252</v>
      </c>
      <c r="C53" t="s">
        <v>191</v>
      </c>
      <c r="D53">
        <v>0.24760006197715731</v>
      </c>
      <c r="E53">
        <v>0.24174988694819513</v>
      </c>
      <c r="F53">
        <v>0.24141175145131841</v>
      </c>
      <c r="G53">
        <v>0.23900655022746303</v>
      </c>
      <c r="H53">
        <v>0.23124363757760974</v>
      </c>
      <c r="I53">
        <v>0.22860494779195156</v>
      </c>
      <c r="J53">
        <v>0.22368592771073856</v>
      </c>
      <c r="K53">
        <v>0.20733825885832508</v>
      </c>
      <c r="L53">
        <v>0.20521999439007502</v>
      </c>
      <c r="M53">
        <v>0.2147982572868764</v>
      </c>
      <c r="N53">
        <v>0.2207623851071665</v>
      </c>
      <c r="O53">
        <v>0.22741194360523331</v>
      </c>
      <c r="P53">
        <v>0.23503163782454531</v>
      </c>
      <c r="Q53">
        <v>0.25119105467002345</v>
      </c>
      <c r="R53">
        <v>0.26487709189501257</v>
      </c>
      <c r="S53">
        <v>0.26972744070929555</v>
      </c>
      <c r="T53">
        <v>0.26887041173373516</v>
      </c>
      <c r="U53">
        <v>0.26067303617479115</v>
      </c>
      <c r="V53">
        <v>0.21318854093090253</v>
      </c>
      <c r="W53">
        <v>0.22898633082244602</v>
      </c>
      <c r="X53">
        <v>0.23293450750451825</v>
      </c>
      <c r="Y53">
        <v>0.23564842138239478</v>
      </c>
      <c r="Z53">
        <v>0.24054861611326028</v>
      </c>
      <c r="AA53">
        <v>0.24838702096867127</v>
      </c>
      <c r="AB53">
        <v>0.27175717015467704</v>
      </c>
      <c r="AC53">
        <v>0.26953225532880687</v>
      </c>
      <c r="AD53">
        <v>0.26065673069610662</v>
      </c>
      <c r="AE53">
        <v>0.2552411773126253</v>
      </c>
      <c r="AF53">
        <v>0.24773440563991253</v>
      </c>
      <c r="AG53">
        <v>0.23806850922568526</v>
      </c>
      <c r="AH53">
        <v>0.22838162731050277</v>
      </c>
      <c r="AI53">
        <v>0.21938676516519165</v>
      </c>
      <c r="AJ53">
        <v>0.21763336515533402</v>
      </c>
      <c r="AK53">
        <v>0.21498226952369659</v>
      </c>
      <c r="AL53">
        <v>0.20037203889659377</v>
      </c>
      <c r="AM53">
        <v>0.21263632105751962</v>
      </c>
      <c r="AN53">
        <v>0.24293292838143751</v>
      </c>
      <c r="AO53">
        <v>0.26166014322410974</v>
      </c>
      <c r="AP53">
        <v>0.26007583590015831</v>
      </c>
      <c r="AQ53">
        <v>0.26931980420238305</v>
      </c>
      <c r="AR53">
        <v>0.28286699227944923</v>
      </c>
      <c r="AS53">
        <v>0.29329392589778464</v>
      </c>
      <c r="AT53">
        <v>0.31233963350174165</v>
      </c>
      <c r="AU53">
        <v>0.31272969290879943</v>
      </c>
      <c r="AV53">
        <v>0.3138384648094748</v>
      </c>
      <c r="AW53">
        <v>0.3038464107134532</v>
      </c>
      <c r="AX53">
        <v>0.28717858798648488</v>
      </c>
      <c r="AY53">
        <v>0.26601179504982897</v>
      </c>
      <c r="AZ53">
        <v>0.2460460915746864</v>
      </c>
      <c r="BA53">
        <v>0.23858927022894746</v>
      </c>
      <c r="BB53">
        <v>0.23543556916880931</v>
      </c>
      <c r="BC53">
        <v>0.22447823759271274</v>
      </c>
      <c r="BD53">
        <v>0.21890770819610331</v>
      </c>
      <c r="BE53">
        <v>0.23497672815372742</v>
      </c>
      <c r="BF53">
        <v>0.3906827860270336</v>
      </c>
      <c r="BG53">
        <v>0.39669461490707703</v>
      </c>
      <c r="BH53">
        <v>0.38791145034614044</v>
      </c>
      <c r="BI53">
        <v>0.38336268384553379</v>
      </c>
      <c r="BJ53">
        <v>0.38654384031705824</v>
      </c>
      <c r="BK53">
        <v>0.38462764044714076</v>
      </c>
      <c r="BL53">
        <v>0.39826865918869392</v>
      </c>
      <c r="BM53">
        <v>0.41002140358565392</v>
      </c>
      <c r="BN53">
        <v>0.41194040601572446</v>
      </c>
      <c r="BO53">
        <v>0.4020610486263409</v>
      </c>
      <c r="BP53">
        <v>0.3905479235165768</v>
      </c>
      <c r="BQ53">
        <v>0.37098017192367078</v>
      </c>
      <c r="BR53">
        <v>0.35469336343845898</v>
      </c>
      <c r="BS53">
        <v>0.34502499953462173</v>
      </c>
      <c r="BT53">
        <v>0.33452510593846041</v>
      </c>
      <c r="BU53">
        <v>0.32500928590918104</v>
      </c>
      <c r="BV53">
        <v>0.32524194597364559</v>
      </c>
      <c r="BW53">
        <v>0.36271052262299869</v>
      </c>
      <c r="BX53">
        <v>0.2917824210966522</v>
      </c>
      <c r="BY53">
        <v>0.32062284467295732</v>
      </c>
      <c r="BZ53">
        <v>0.32298722256395485</v>
      </c>
      <c r="CA53">
        <v>0.31719814328743035</v>
      </c>
      <c r="CB53">
        <v>0.31479129218565316</v>
      </c>
      <c r="CC53">
        <v>0.31263645561075748</v>
      </c>
      <c r="CD53">
        <v>0.30114985625906804</v>
      </c>
      <c r="CE53">
        <v>0.31156415076262067</v>
      </c>
      <c r="CF53">
        <v>0.31692325406520905</v>
      </c>
      <c r="CG53">
        <v>0.31617202408757022</v>
      </c>
      <c r="CH53">
        <v>0.30708529200507295</v>
      </c>
      <c r="CI53">
        <v>0.30300932709977246</v>
      </c>
      <c r="CJ53">
        <v>0.30098741215080377</v>
      </c>
      <c r="CK53">
        <v>0.29376738297362565</v>
      </c>
      <c r="CL53">
        <v>0.28879258295277155</v>
      </c>
      <c r="CM53">
        <v>0.2904921009369123</v>
      </c>
      <c r="CN53">
        <v>0.29911039714273352</v>
      </c>
      <c r="CO53">
        <v>0.30086293255392665</v>
      </c>
      <c r="CP53">
        <v>0.24545931018670852</v>
      </c>
      <c r="CQ53">
        <v>0.25937090989350203</v>
      </c>
      <c r="CR53">
        <v>0.25372739887219681</v>
      </c>
      <c r="CS53">
        <v>0.24934848268927182</v>
      </c>
      <c r="CT53">
        <v>0.2385495512225991</v>
      </c>
      <c r="CU53">
        <v>0.23694640105681999</v>
      </c>
      <c r="CV53">
        <v>0.24022897774375848</v>
      </c>
      <c r="CW53">
        <v>0.24277882438123513</v>
      </c>
      <c r="CX53">
        <v>0.25456507572406395</v>
      </c>
      <c r="CY53">
        <v>0.266116877521482</v>
      </c>
      <c r="CZ53">
        <v>0.26777402824163804</v>
      </c>
      <c r="DA53">
        <v>0.26164630004972966</v>
      </c>
      <c r="DB53">
        <v>0.25858162960632008</v>
      </c>
      <c r="DC53">
        <v>0.25415021684308775</v>
      </c>
      <c r="DD53">
        <v>0.24802565693991943</v>
      </c>
      <c r="DE53">
        <v>0.24205834931554815</v>
      </c>
      <c r="DF53">
        <v>0.2437401527132356</v>
      </c>
      <c r="DG53">
        <v>0.22960510605577331</v>
      </c>
      <c r="LW53" t="s">
        <v>252</v>
      </c>
      <c r="LX53">
        <v>0.60696765000691633</v>
      </c>
      <c r="LY53">
        <v>0.61130172627440715</v>
      </c>
      <c r="LZ53">
        <v>0.60949342374750026</v>
      </c>
      <c r="MA53">
        <v>0.60829619992490691</v>
      </c>
      <c r="MB53">
        <v>0.61276608714006209</v>
      </c>
      <c r="MC53">
        <v>0.61532484763136575</v>
      </c>
      <c r="MD53">
        <v>0.60558941583859205</v>
      </c>
      <c r="ME53">
        <v>0.61317964408978132</v>
      </c>
      <c r="MF53">
        <v>0.60479189653352128</v>
      </c>
      <c r="MG53">
        <v>0.60089875369676826</v>
      </c>
      <c r="MH53">
        <v>0.60532901142481244</v>
      </c>
      <c r="MI53">
        <v>0.61139671444971999</v>
      </c>
      <c r="MJ53">
        <v>0.61622226935783597</v>
      </c>
      <c r="MK53">
        <v>0.61111341057794821</v>
      </c>
      <c r="ML53">
        <v>0.60757095399430217</v>
      </c>
      <c r="MM53">
        <v>0.60547992032931175</v>
      </c>
      <c r="MN53">
        <v>0.60071679840934966</v>
      </c>
      <c r="MO53">
        <v>0.59325255308459657</v>
      </c>
      <c r="MP53">
        <v>0.61723900960960865</v>
      </c>
      <c r="MQ53">
        <v>0.60522069930492417</v>
      </c>
      <c r="MR53">
        <v>0.60222374334494588</v>
      </c>
      <c r="MS53">
        <v>0.59783372875581919</v>
      </c>
      <c r="MT53">
        <v>0.59103249240845768</v>
      </c>
      <c r="MU53">
        <v>0.58400271763280509</v>
      </c>
      <c r="MV53">
        <v>0.56153895284976285</v>
      </c>
      <c r="MW53">
        <v>0.5631606272436237</v>
      </c>
      <c r="MX53">
        <v>0.56447477523459011</v>
      </c>
      <c r="MY53">
        <v>0.56927585323737973</v>
      </c>
      <c r="MZ53">
        <v>0.57878567539883319</v>
      </c>
      <c r="NA53">
        <v>0.59181182555293588</v>
      </c>
      <c r="NB53">
        <v>0.60394859334918971</v>
      </c>
      <c r="NC53">
        <v>0.62104314696691754</v>
      </c>
      <c r="ND53">
        <v>0.63479067671848111</v>
      </c>
      <c r="NE53">
        <v>0.64092995222983939</v>
      </c>
      <c r="NF53">
        <v>0.6449159679600307</v>
      </c>
      <c r="NG53">
        <v>0.6159383764518116</v>
      </c>
      <c r="NH53">
        <v>0.55275693483920185</v>
      </c>
      <c r="NI53">
        <v>0.53151524646833248</v>
      </c>
      <c r="NJ53">
        <v>0.52649176581887891</v>
      </c>
      <c r="NK53">
        <v>0.51714825774080098</v>
      </c>
      <c r="NL53">
        <v>0.50106049808197017</v>
      </c>
      <c r="NM53">
        <v>0.49038105515109559</v>
      </c>
      <c r="NN53">
        <v>0.46310403304169034</v>
      </c>
      <c r="NO53">
        <v>0.46586644706868924</v>
      </c>
      <c r="NP53">
        <v>0.47659685048598521</v>
      </c>
      <c r="NQ53">
        <v>0.49750611428931785</v>
      </c>
      <c r="NR53">
        <v>0.52344661637389123</v>
      </c>
      <c r="NS53">
        <v>0.54806529183463193</v>
      </c>
      <c r="NT53">
        <v>0.56258861215621292</v>
      </c>
      <c r="NU53">
        <v>0.5735280761257866</v>
      </c>
      <c r="NV53">
        <v>0.58181601949006101</v>
      </c>
      <c r="NW53">
        <v>0.58689488606121132</v>
      </c>
      <c r="NX53">
        <v>0.58977898355512426</v>
      </c>
      <c r="NY53">
        <v>0.55941155329952763</v>
      </c>
      <c r="NZ53">
        <v>0.36004086543793007</v>
      </c>
      <c r="OA53">
        <v>0.3555903062729675</v>
      </c>
      <c r="OB53">
        <v>0.35432827794669514</v>
      </c>
      <c r="OC53">
        <v>0.35147798848232525</v>
      </c>
      <c r="OD53">
        <v>0.35067046618469333</v>
      </c>
      <c r="OE53">
        <v>0.35099316627077726</v>
      </c>
      <c r="OF53">
        <v>0.3383513900858891</v>
      </c>
      <c r="OG53">
        <v>0.33440969696242262</v>
      </c>
      <c r="OH53">
        <v>0.33862331980390736</v>
      </c>
      <c r="OI53">
        <v>0.34949729754559872</v>
      </c>
      <c r="OJ53">
        <v>0.36304298789049094</v>
      </c>
      <c r="OK53">
        <v>0.37648629129700045</v>
      </c>
      <c r="OL53">
        <v>0.38597346180328718</v>
      </c>
      <c r="OM53">
        <v>0.39323391122517409</v>
      </c>
      <c r="ON53">
        <v>0.39426781536877925</v>
      </c>
      <c r="OO53">
        <v>0.39069609961039659</v>
      </c>
      <c r="OP53">
        <v>0.38095598955663174</v>
      </c>
      <c r="OQ53">
        <v>0.36929439299984673</v>
      </c>
      <c r="OR53">
        <v>0.52060101735248365</v>
      </c>
      <c r="OS53">
        <v>0.50939086996311211</v>
      </c>
      <c r="OT53">
        <v>0.50286597610192973</v>
      </c>
      <c r="OU53">
        <v>0.50541259073479328</v>
      </c>
      <c r="OV53">
        <v>0.51108333306451503</v>
      </c>
      <c r="OW53">
        <v>0.51450000923052852</v>
      </c>
      <c r="OX53">
        <v>0.50446926936465242</v>
      </c>
      <c r="OY53">
        <v>0.49808227464769245</v>
      </c>
      <c r="OZ53">
        <v>0.49208844243755184</v>
      </c>
      <c r="PA53">
        <v>0.49519844990142287</v>
      </c>
      <c r="PB53">
        <v>0.50885708807242935</v>
      </c>
      <c r="PC53">
        <v>0.51768798911785996</v>
      </c>
      <c r="PD53">
        <v>0.52536874886633644</v>
      </c>
      <c r="PE53">
        <v>0.533153465693608</v>
      </c>
      <c r="PF53">
        <v>0.53600383658377571</v>
      </c>
      <c r="PG53">
        <v>0.53849734693073559</v>
      </c>
      <c r="PH53">
        <v>0.53380137121800486</v>
      </c>
      <c r="PI53">
        <v>0.5153452474277912</v>
      </c>
      <c r="PJ53">
        <v>0.63176979094869945</v>
      </c>
      <c r="PK53">
        <v>0.61994521188769947</v>
      </c>
      <c r="PL53">
        <v>0.62820928602741655</v>
      </c>
      <c r="PM53">
        <v>0.6317253563070051</v>
      </c>
      <c r="PN53">
        <v>0.629473326960447</v>
      </c>
      <c r="PO53">
        <v>0.62365179212949495</v>
      </c>
      <c r="PP53">
        <v>0.62356423153285867</v>
      </c>
      <c r="PQ53">
        <v>0.61452418514077878</v>
      </c>
      <c r="PR53">
        <v>0.60553078020349449</v>
      </c>
      <c r="PS53">
        <v>0.59794111473616218</v>
      </c>
      <c r="PT53">
        <v>0.59649928589847545</v>
      </c>
      <c r="PU53">
        <v>0.59987400206750363</v>
      </c>
      <c r="PV53">
        <v>0.60522073452367386</v>
      </c>
      <c r="PW53">
        <v>0.61564213776310184</v>
      </c>
      <c r="PX53">
        <v>0.62182306522745523</v>
      </c>
      <c r="PY53">
        <v>0.6291578317819484</v>
      </c>
      <c r="PZ53">
        <v>0.63401228065543758</v>
      </c>
      <c r="QA53">
        <v>0.64417473998769648</v>
      </c>
      <c r="QC53" t="s">
        <v>253</v>
      </c>
      <c r="QD53" t="s">
        <v>195</v>
      </c>
      <c r="QE53" t="s">
        <v>196</v>
      </c>
      <c r="QF53">
        <v>0.28541991045635112</v>
      </c>
    </row>
    <row r="54" spans="2:448" x14ac:dyDescent="0.45">
      <c r="B54" t="s">
        <v>254</v>
      </c>
      <c r="C54" t="s">
        <v>191</v>
      </c>
      <c r="D54">
        <v>0.2588675997227245</v>
      </c>
      <c r="E54">
        <v>0.24671774337981728</v>
      </c>
      <c r="F54">
        <v>0.24883628354191042</v>
      </c>
      <c r="G54">
        <v>0.25121231634693553</v>
      </c>
      <c r="H54">
        <v>0.25504699404673109</v>
      </c>
      <c r="I54">
        <v>0.25879410462082519</v>
      </c>
      <c r="J54">
        <v>0.27016020096909538</v>
      </c>
      <c r="K54">
        <v>0.26835805696309134</v>
      </c>
      <c r="L54">
        <v>0.26418515804667425</v>
      </c>
      <c r="M54">
        <v>0.26230134209780281</v>
      </c>
      <c r="N54">
        <v>0.26812030598713094</v>
      </c>
      <c r="O54">
        <v>0.27139722369565644</v>
      </c>
      <c r="P54">
        <v>0.26975415656929141</v>
      </c>
      <c r="Q54">
        <v>0.26675976948004176</v>
      </c>
      <c r="R54">
        <v>0.26853728669457533</v>
      </c>
      <c r="S54">
        <v>0.26552723870867673</v>
      </c>
      <c r="T54">
        <v>0.26315360924015579</v>
      </c>
      <c r="U54">
        <v>0.26443643768308678</v>
      </c>
      <c r="V54">
        <v>0.24249628670741868</v>
      </c>
      <c r="W54">
        <v>0.25361007319572393</v>
      </c>
      <c r="X54">
        <v>0.25533407912155759</v>
      </c>
      <c r="Y54">
        <v>0.25504491969916304</v>
      </c>
      <c r="Z54">
        <v>0.25938247880929233</v>
      </c>
      <c r="AA54">
        <v>0.26590589193797887</v>
      </c>
      <c r="AB54">
        <v>0.28200532498545028</v>
      </c>
      <c r="AC54">
        <v>0.28654923875104088</v>
      </c>
      <c r="AD54">
        <v>0.28608699446675856</v>
      </c>
      <c r="AE54">
        <v>0.27873295930524356</v>
      </c>
      <c r="AF54">
        <v>0.2736279574861879</v>
      </c>
      <c r="AG54">
        <v>0.27288656120072252</v>
      </c>
      <c r="AH54">
        <v>0.2725986221503196</v>
      </c>
      <c r="AI54">
        <v>0.26875523432596288</v>
      </c>
      <c r="AJ54">
        <v>0.26016371125036358</v>
      </c>
      <c r="AK54">
        <v>0.2508269271854725</v>
      </c>
      <c r="AL54">
        <v>0.24240487949906875</v>
      </c>
      <c r="AM54">
        <v>0.24967948546400484</v>
      </c>
      <c r="AN54">
        <v>0.26120899313794094</v>
      </c>
      <c r="AO54">
        <v>0.28383283854286817</v>
      </c>
      <c r="AP54">
        <v>0.28296026601785007</v>
      </c>
      <c r="AQ54">
        <v>0.2878534351765199</v>
      </c>
      <c r="AR54">
        <v>0.29550068953979436</v>
      </c>
      <c r="AS54">
        <v>0.31022968636884724</v>
      </c>
      <c r="AT54">
        <v>0.33381466700245443</v>
      </c>
      <c r="AU54">
        <v>0.33736779254010968</v>
      </c>
      <c r="AV54">
        <v>0.333714097903763</v>
      </c>
      <c r="AW54">
        <v>0.32845059154169265</v>
      </c>
      <c r="AX54">
        <v>0.3197636528995223</v>
      </c>
      <c r="AY54">
        <v>0.31268696582804029</v>
      </c>
      <c r="AZ54">
        <v>0.30912004504426671</v>
      </c>
      <c r="BA54">
        <v>0.30366337571724034</v>
      </c>
      <c r="BB54">
        <v>0.29579334473922553</v>
      </c>
      <c r="BC54">
        <v>0.28354271139462522</v>
      </c>
      <c r="BD54">
        <v>0.25777650063892743</v>
      </c>
      <c r="BE54">
        <v>0.24914036745462237</v>
      </c>
      <c r="BF54">
        <v>0.34328867131666901</v>
      </c>
      <c r="BG54">
        <v>0.34375199479100693</v>
      </c>
      <c r="BH54">
        <v>0.34865450874077358</v>
      </c>
      <c r="BI54">
        <v>0.35465159755881742</v>
      </c>
      <c r="BJ54">
        <v>0.35739601110574432</v>
      </c>
      <c r="BK54">
        <v>0.36137271879032096</v>
      </c>
      <c r="BL54">
        <v>0.36530738528270279</v>
      </c>
      <c r="BM54">
        <v>0.36939525149853436</v>
      </c>
      <c r="BN54">
        <v>0.38051016121547493</v>
      </c>
      <c r="BO54">
        <v>0.37801859908676722</v>
      </c>
      <c r="BP54">
        <v>0.37474917726975154</v>
      </c>
      <c r="BQ54">
        <v>0.37004748275727184</v>
      </c>
      <c r="BR54">
        <v>0.36348539241125427</v>
      </c>
      <c r="BS54">
        <v>0.35510968894514167</v>
      </c>
      <c r="BT54">
        <v>0.34317272361761653</v>
      </c>
      <c r="BU54">
        <v>0.33582391261101618</v>
      </c>
      <c r="BV54">
        <v>0.32653322111673777</v>
      </c>
      <c r="BW54">
        <v>0.32839315896214777</v>
      </c>
      <c r="BX54">
        <v>0.32268924874085936</v>
      </c>
      <c r="BY54">
        <v>0.3483550419723388</v>
      </c>
      <c r="BZ54">
        <v>0.34917768067704846</v>
      </c>
      <c r="CA54">
        <v>0.33384218418206402</v>
      </c>
      <c r="CB54">
        <v>0.31678029873176583</v>
      </c>
      <c r="CC54">
        <v>0.31227934726658307</v>
      </c>
      <c r="CD54">
        <v>0.31316695917567233</v>
      </c>
      <c r="CE54">
        <v>0.31605014013974136</v>
      </c>
      <c r="CF54">
        <v>0.30795399281355301</v>
      </c>
      <c r="CG54">
        <v>0.30010250832014423</v>
      </c>
      <c r="CH54">
        <v>0.2958736980064538</v>
      </c>
      <c r="CI54">
        <v>0.28593877583420785</v>
      </c>
      <c r="CJ54">
        <v>0.2749584241370655</v>
      </c>
      <c r="CK54">
        <v>0.2696101612237678</v>
      </c>
      <c r="CL54">
        <v>0.27111902871798421</v>
      </c>
      <c r="CM54">
        <v>0.27814893625757847</v>
      </c>
      <c r="CN54">
        <v>0.29134024789939028</v>
      </c>
      <c r="CO54">
        <v>0.28875036664529063</v>
      </c>
      <c r="CP54">
        <v>0.25705211010620244</v>
      </c>
      <c r="CQ54">
        <v>0.24597991299828395</v>
      </c>
      <c r="CR54">
        <v>0.24595932271918169</v>
      </c>
      <c r="CS54">
        <v>0.24482614809861711</v>
      </c>
      <c r="CT54">
        <v>0.2363810115557323</v>
      </c>
      <c r="CU54">
        <v>0.23055298270119534</v>
      </c>
      <c r="CV54">
        <v>0.23821016425998093</v>
      </c>
      <c r="CW54">
        <v>0.2366027058719036</v>
      </c>
      <c r="CX54">
        <v>0.24009293818944341</v>
      </c>
      <c r="CY54">
        <v>0.24639552700981796</v>
      </c>
      <c r="CZ54">
        <v>0.25031037753194163</v>
      </c>
      <c r="DA54">
        <v>0.24777923411279226</v>
      </c>
      <c r="DB54">
        <v>0.23863758647570688</v>
      </c>
      <c r="DC54">
        <v>0.23036081541817424</v>
      </c>
      <c r="DD54">
        <v>0.22624709783571342</v>
      </c>
      <c r="DE54">
        <v>0.23352196547551754</v>
      </c>
      <c r="DF54">
        <v>0.24387179538785017</v>
      </c>
      <c r="DG54">
        <v>0.26506704944498177</v>
      </c>
      <c r="LW54" t="s">
        <v>254</v>
      </c>
      <c r="LX54">
        <v>0.58419265032273082</v>
      </c>
      <c r="LY54">
        <v>0.58400544854865766</v>
      </c>
      <c r="LZ54">
        <v>0.5837349058194663</v>
      </c>
      <c r="MA54">
        <v>0.58642513927804751</v>
      </c>
      <c r="MB54">
        <v>0.58320475845459707</v>
      </c>
      <c r="MC54">
        <v>0.57841847018503356</v>
      </c>
      <c r="MD54">
        <v>0.55577872544657925</v>
      </c>
      <c r="ME54">
        <v>0.55076353025281655</v>
      </c>
      <c r="MF54">
        <v>0.54683244933422503</v>
      </c>
      <c r="MG54">
        <v>0.5441697500854763</v>
      </c>
      <c r="MH54">
        <v>0.54830890428103485</v>
      </c>
      <c r="MI54">
        <v>0.55003146616825183</v>
      </c>
      <c r="MJ54">
        <v>0.55818685791104905</v>
      </c>
      <c r="MK54">
        <v>0.56594417974835654</v>
      </c>
      <c r="ML54">
        <v>0.57457895022756567</v>
      </c>
      <c r="MM54">
        <v>0.58404456579182507</v>
      </c>
      <c r="MN54">
        <v>0.59106996485976948</v>
      </c>
      <c r="MO54">
        <v>0.58616869487000278</v>
      </c>
      <c r="MP54">
        <v>0.58244111447949698</v>
      </c>
      <c r="MQ54">
        <v>0.58136884436584069</v>
      </c>
      <c r="MR54">
        <v>0.57902715388276471</v>
      </c>
      <c r="MS54">
        <v>0.5755779813099744</v>
      </c>
      <c r="MT54">
        <v>0.57009347200781091</v>
      </c>
      <c r="MU54">
        <v>0.56228267898502982</v>
      </c>
      <c r="MV54">
        <v>0.53526570125176243</v>
      </c>
      <c r="MW54">
        <v>0.52974951026188377</v>
      </c>
      <c r="MX54">
        <v>0.52969880424337235</v>
      </c>
      <c r="MY54">
        <v>0.53276268818674688</v>
      </c>
      <c r="MZ54">
        <v>0.53621393353871882</v>
      </c>
      <c r="NA54">
        <v>0.54401136306317843</v>
      </c>
      <c r="NB54">
        <v>0.55530466956898428</v>
      </c>
      <c r="NC54">
        <v>0.5633744337474319</v>
      </c>
      <c r="ND54">
        <v>0.57508613979404954</v>
      </c>
      <c r="NE54">
        <v>0.58451999243956998</v>
      </c>
      <c r="NF54">
        <v>0.58946828114247984</v>
      </c>
      <c r="NG54">
        <v>0.57489872826451405</v>
      </c>
      <c r="NH54">
        <v>0.55155959349788475</v>
      </c>
      <c r="NI54">
        <v>0.52399852575095396</v>
      </c>
      <c r="NJ54">
        <v>0.51729548100302059</v>
      </c>
      <c r="NK54">
        <v>0.51195821032885502</v>
      </c>
      <c r="NL54">
        <v>0.50208510156817865</v>
      </c>
      <c r="NM54">
        <v>0.48816386409105561</v>
      </c>
      <c r="NN54">
        <v>0.45271932654497493</v>
      </c>
      <c r="NO54">
        <v>0.45732148454366411</v>
      </c>
      <c r="NP54">
        <v>0.46564740952173878</v>
      </c>
      <c r="NQ54">
        <v>0.4760728164143887</v>
      </c>
      <c r="NR54">
        <v>0.48803087902741454</v>
      </c>
      <c r="NS54">
        <v>0.49990698309226855</v>
      </c>
      <c r="NT54">
        <v>0.51287791984971975</v>
      </c>
      <c r="NU54">
        <v>0.52329496061108127</v>
      </c>
      <c r="NV54">
        <v>0.53279337732078835</v>
      </c>
      <c r="NW54">
        <v>0.54352031452783434</v>
      </c>
      <c r="NX54">
        <v>0.56436403741585539</v>
      </c>
      <c r="NY54">
        <v>0.55922750941540056</v>
      </c>
      <c r="NZ54">
        <v>0.34832177854996133</v>
      </c>
      <c r="OA54">
        <v>0.33775727389394911</v>
      </c>
      <c r="OB54">
        <v>0.34203597319704909</v>
      </c>
      <c r="OC54">
        <v>0.3456866944041716</v>
      </c>
      <c r="OD54">
        <v>0.34985262211583834</v>
      </c>
      <c r="OE54">
        <v>0.35124072509746301</v>
      </c>
      <c r="OF54">
        <v>0.32690751645886013</v>
      </c>
      <c r="OG54">
        <v>0.3327223856802719</v>
      </c>
      <c r="OH54">
        <v>0.33620845171763153</v>
      </c>
      <c r="OI54">
        <v>0.34230310780315343</v>
      </c>
      <c r="OJ54">
        <v>0.34798223201423195</v>
      </c>
      <c r="OK54">
        <v>0.35327289403182671</v>
      </c>
      <c r="OL54">
        <v>0.36126023616046821</v>
      </c>
      <c r="OM54">
        <v>0.37132312879878709</v>
      </c>
      <c r="ON54">
        <v>0.38293264403609423</v>
      </c>
      <c r="OO54">
        <v>0.39399497066791545</v>
      </c>
      <c r="OP54">
        <v>0.40201397178921455</v>
      </c>
      <c r="OQ54">
        <v>0.38611775403871074</v>
      </c>
      <c r="OR54">
        <v>0.49731099072091617</v>
      </c>
      <c r="OS54">
        <v>0.47819526015237657</v>
      </c>
      <c r="OT54">
        <v>0.4855657688735846</v>
      </c>
      <c r="OU54">
        <v>0.49645634241087011</v>
      </c>
      <c r="OV54">
        <v>0.50619917810820347</v>
      </c>
      <c r="OW54">
        <v>0.51152928011834975</v>
      </c>
      <c r="OX54">
        <v>0.48908342512513131</v>
      </c>
      <c r="OY54">
        <v>0.49577124598569117</v>
      </c>
      <c r="OZ54">
        <v>0.50706054714710402</v>
      </c>
      <c r="PA54">
        <v>0.51812135974048013</v>
      </c>
      <c r="PB54">
        <v>0.52487780391512584</v>
      </c>
      <c r="PC54">
        <v>0.53950798783295195</v>
      </c>
      <c r="PD54">
        <v>0.55895139174134356</v>
      </c>
      <c r="PE54">
        <v>0.57054291360687592</v>
      </c>
      <c r="PF54">
        <v>0.5712346842453695</v>
      </c>
      <c r="PG54">
        <v>0.56476257132733942</v>
      </c>
      <c r="PH54">
        <v>0.55344753068261354</v>
      </c>
      <c r="PI54">
        <v>0.5490480262316374</v>
      </c>
      <c r="PJ54">
        <v>0.61149919210437809</v>
      </c>
      <c r="PK54">
        <v>0.62374817229084312</v>
      </c>
      <c r="PL54">
        <v>0.61748324969223323</v>
      </c>
      <c r="PM54">
        <v>0.62149856977058027</v>
      </c>
      <c r="PN54">
        <v>0.63630206668457867</v>
      </c>
      <c r="PO54">
        <v>0.64796763529897705</v>
      </c>
      <c r="PP54">
        <v>0.63783199689106673</v>
      </c>
      <c r="PQ54">
        <v>0.63015097703810441</v>
      </c>
      <c r="PR54">
        <v>0.62370170962722815</v>
      </c>
      <c r="PS54">
        <v>0.614273809134115</v>
      </c>
      <c r="PT54">
        <v>0.60892543586122927</v>
      </c>
      <c r="PU54">
        <v>0.611026633116589</v>
      </c>
      <c r="PV54">
        <v>0.61195824489328654</v>
      </c>
      <c r="PW54">
        <v>0.61176634996429213</v>
      </c>
      <c r="PX54">
        <v>0.61925375341346423</v>
      </c>
      <c r="PY54">
        <v>0.62252431965586741</v>
      </c>
      <c r="PZ54">
        <v>0.6134469131086675</v>
      </c>
      <c r="QA54">
        <v>0.58986824158375084</v>
      </c>
      <c r="QC54" t="s">
        <v>255</v>
      </c>
      <c r="QD54" t="s">
        <v>195</v>
      </c>
      <c r="QE54" t="s">
        <v>196</v>
      </c>
      <c r="QF54">
        <v>0.19501125464544128</v>
      </c>
    </row>
    <row r="55" spans="2:448" x14ac:dyDescent="0.45">
      <c r="B55" t="s">
        <v>256</v>
      </c>
      <c r="C55" t="s">
        <v>191</v>
      </c>
      <c r="D55">
        <v>0.20642483047433346</v>
      </c>
      <c r="E55">
        <v>0.18435380233043291</v>
      </c>
      <c r="F55">
        <v>0.17431405509983633</v>
      </c>
      <c r="G55">
        <v>0.16833152597419079</v>
      </c>
      <c r="H55">
        <v>0.1646496980924754</v>
      </c>
      <c r="I55">
        <v>0.15856622541710219</v>
      </c>
      <c r="J55">
        <v>0.17008704428854352</v>
      </c>
      <c r="K55">
        <v>0.1637854066700192</v>
      </c>
      <c r="L55">
        <v>0.16235675017561257</v>
      </c>
      <c r="M55">
        <v>0.16141372600848042</v>
      </c>
      <c r="N55">
        <v>0.16795474795553253</v>
      </c>
      <c r="O55">
        <v>0.17353058957385206</v>
      </c>
      <c r="P55">
        <v>0.18024697573926643</v>
      </c>
      <c r="Q55">
        <v>0.18536726710880724</v>
      </c>
      <c r="R55">
        <v>0.1926946216327784</v>
      </c>
      <c r="S55">
        <v>0.20108381563837521</v>
      </c>
      <c r="T55">
        <v>0.20951886287782434</v>
      </c>
      <c r="U55">
        <v>0.21878954061696873</v>
      </c>
      <c r="V55">
        <v>0.17954030737531898</v>
      </c>
      <c r="W55">
        <v>0.18212779830248832</v>
      </c>
      <c r="X55">
        <v>0.1833079573793974</v>
      </c>
      <c r="Y55">
        <v>0.18595782195196789</v>
      </c>
      <c r="Z55">
        <v>0.19203431816549915</v>
      </c>
      <c r="AA55">
        <v>0.20134763511934736</v>
      </c>
      <c r="AB55">
        <v>0.21592719263095622</v>
      </c>
      <c r="AC55">
        <v>0.21746029569701833</v>
      </c>
      <c r="AD55">
        <v>0.21692902867419697</v>
      </c>
      <c r="AE55">
        <v>0.21457033750381382</v>
      </c>
      <c r="AF55">
        <v>0.20904251405018526</v>
      </c>
      <c r="AG55">
        <v>0.20347056284353096</v>
      </c>
      <c r="AH55">
        <v>0.1936952192951176</v>
      </c>
      <c r="AI55">
        <v>0.18028665223418566</v>
      </c>
      <c r="AJ55">
        <v>0.17182374680767129</v>
      </c>
      <c r="AK55">
        <v>0.16911061541680286</v>
      </c>
      <c r="AL55">
        <v>0.16707181514187053</v>
      </c>
      <c r="AM55">
        <v>0.17594051421712895</v>
      </c>
      <c r="AN55">
        <v>0.23562130891757116</v>
      </c>
      <c r="AO55">
        <v>0.23648565471882024</v>
      </c>
      <c r="AP55">
        <v>0.24152183505422092</v>
      </c>
      <c r="AQ55">
        <v>0.24434231372911253</v>
      </c>
      <c r="AR55">
        <v>0.25223939382710192</v>
      </c>
      <c r="AS55">
        <v>0.26152127451975049</v>
      </c>
      <c r="AT55">
        <v>0.27933420307490736</v>
      </c>
      <c r="AU55">
        <v>0.27798343029530137</v>
      </c>
      <c r="AV55">
        <v>0.27331640462302242</v>
      </c>
      <c r="AW55">
        <v>0.26807271382154413</v>
      </c>
      <c r="AX55">
        <v>0.26354012492730672</v>
      </c>
      <c r="AY55">
        <v>0.2568128896830455</v>
      </c>
      <c r="AZ55">
        <v>0.24872796149364609</v>
      </c>
      <c r="BA55">
        <v>0.24423783786272601</v>
      </c>
      <c r="BB55">
        <v>0.24576113324722113</v>
      </c>
      <c r="BC55">
        <v>0.24799768135332603</v>
      </c>
      <c r="BD55">
        <v>0.25135888472880485</v>
      </c>
      <c r="BE55">
        <v>0.26125009531210414</v>
      </c>
      <c r="BF55">
        <v>0.3390474112723415</v>
      </c>
      <c r="BG55">
        <v>0.33413508234764355</v>
      </c>
      <c r="BH55">
        <v>0.3416902384044474</v>
      </c>
      <c r="BI55">
        <v>0.34697567928391837</v>
      </c>
      <c r="BJ55">
        <v>0.35271840599418519</v>
      </c>
      <c r="BK55">
        <v>0.35766249363963037</v>
      </c>
      <c r="BL55">
        <v>0.36354224560493914</v>
      </c>
      <c r="BM55">
        <v>0.36327573024270504</v>
      </c>
      <c r="BN55">
        <v>0.36150267325030178</v>
      </c>
      <c r="BO55">
        <v>0.35892313978055035</v>
      </c>
      <c r="BP55">
        <v>0.35032527426531429</v>
      </c>
      <c r="BQ55">
        <v>0.33760582814473322</v>
      </c>
      <c r="BR55">
        <v>0.32609095363031759</v>
      </c>
      <c r="BS55">
        <v>0.31364838758803393</v>
      </c>
      <c r="BT55">
        <v>0.30136452831261501</v>
      </c>
      <c r="BU55">
        <v>0.29573548294117846</v>
      </c>
      <c r="BV55">
        <v>0.30999150536880854</v>
      </c>
      <c r="BW55">
        <v>0.32980631670813465</v>
      </c>
      <c r="BX55">
        <v>0.31713884558662875</v>
      </c>
      <c r="BY55">
        <v>0.31608625654548123</v>
      </c>
      <c r="BZ55">
        <v>0.32068575992583209</v>
      </c>
      <c r="CA55">
        <v>0.32378533726228581</v>
      </c>
      <c r="CB55">
        <v>0.32080199966171979</v>
      </c>
      <c r="CC55">
        <v>0.32073771722814626</v>
      </c>
      <c r="CD55">
        <v>0.30958452655648516</v>
      </c>
      <c r="CE55">
        <v>0.30532545929168275</v>
      </c>
      <c r="CF55">
        <v>0.30563923401228393</v>
      </c>
      <c r="CG55">
        <v>0.30602260889461014</v>
      </c>
      <c r="CH55">
        <v>0.30731573332229112</v>
      </c>
      <c r="CI55">
        <v>0.30803630101705004</v>
      </c>
      <c r="CJ55">
        <v>0.30952408848148938</v>
      </c>
      <c r="CK55">
        <v>0.30987630327894461</v>
      </c>
      <c r="CL55">
        <v>0.31094321116704321</v>
      </c>
      <c r="CM55">
        <v>0.31038687113038416</v>
      </c>
      <c r="CN55">
        <v>0.31809491808812651</v>
      </c>
      <c r="CO55">
        <v>0.31947198163919865</v>
      </c>
      <c r="CP55">
        <v>0.22842570445201285</v>
      </c>
      <c r="CQ55">
        <v>0.24139245756941924</v>
      </c>
      <c r="CR55">
        <v>0.23931971084250192</v>
      </c>
      <c r="CS55">
        <v>0.23937275179043599</v>
      </c>
      <c r="CT55">
        <v>0.24336940043247096</v>
      </c>
      <c r="CU55">
        <v>0.2543166441930238</v>
      </c>
      <c r="CV55">
        <v>0.25978175523094843</v>
      </c>
      <c r="CW55">
        <v>0.26684192517064032</v>
      </c>
      <c r="CX55">
        <v>0.26765595697894451</v>
      </c>
      <c r="CY55">
        <v>0.2657161752858489</v>
      </c>
      <c r="CZ55">
        <v>0.25818390467589797</v>
      </c>
      <c r="DA55">
        <v>0.24228766093019019</v>
      </c>
      <c r="DB55">
        <v>0.22421570887676687</v>
      </c>
      <c r="DC55">
        <v>0.20735915275187733</v>
      </c>
      <c r="DD55">
        <v>0.20556935230071688</v>
      </c>
      <c r="DE55">
        <v>0.20396802810313805</v>
      </c>
      <c r="DF55">
        <v>0.19160554594203594</v>
      </c>
      <c r="DG55">
        <v>0.19549300259686639</v>
      </c>
      <c r="LW55" t="s">
        <v>256</v>
      </c>
      <c r="LX55">
        <v>0.67907762071335309</v>
      </c>
      <c r="LY55">
        <v>0.68926719842227402</v>
      </c>
      <c r="LZ55">
        <v>0.69552974965774739</v>
      </c>
      <c r="MA55">
        <v>0.70342370434380808</v>
      </c>
      <c r="MB55">
        <v>0.7074910347854112</v>
      </c>
      <c r="MC55">
        <v>0.70447765940768403</v>
      </c>
      <c r="MD55">
        <v>0.68389169483103263</v>
      </c>
      <c r="ME55">
        <v>0.68733794775345225</v>
      </c>
      <c r="MF55">
        <v>0.69199347373222286</v>
      </c>
      <c r="MG55">
        <v>0.69940521416547308</v>
      </c>
      <c r="MH55">
        <v>0.69645482795202451</v>
      </c>
      <c r="MI55">
        <v>0.68907216065136601</v>
      </c>
      <c r="MJ55">
        <v>0.68171467555824861</v>
      </c>
      <c r="MK55">
        <v>0.67591567390664697</v>
      </c>
      <c r="ML55">
        <v>0.6726266019662307</v>
      </c>
      <c r="MM55">
        <v>0.66864552523071275</v>
      </c>
      <c r="MN55">
        <v>0.66763979075473068</v>
      </c>
      <c r="MO55">
        <v>0.65040530732358937</v>
      </c>
      <c r="MP55">
        <v>0.67885044947482143</v>
      </c>
      <c r="MQ55">
        <v>0.6836492488865753</v>
      </c>
      <c r="MR55">
        <v>0.67960181266592712</v>
      </c>
      <c r="MS55">
        <v>0.67343702539831629</v>
      </c>
      <c r="MT55">
        <v>0.6679274451565369</v>
      </c>
      <c r="MU55">
        <v>0.6640820483127019</v>
      </c>
      <c r="MV55">
        <v>0.65475781418659973</v>
      </c>
      <c r="MW55">
        <v>0.65933075430556876</v>
      </c>
      <c r="MX55">
        <v>0.66057167924451288</v>
      </c>
      <c r="MY55">
        <v>0.66197143325665753</v>
      </c>
      <c r="MZ55">
        <v>0.66356969893830486</v>
      </c>
      <c r="NA55">
        <v>0.66942642404006314</v>
      </c>
      <c r="NB55">
        <v>0.6793728899815985</v>
      </c>
      <c r="NC55">
        <v>0.6876447983393168</v>
      </c>
      <c r="ND55">
        <v>0.69366995379533503</v>
      </c>
      <c r="NE55">
        <v>0.7000322526818521</v>
      </c>
      <c r="NF55">
        <v>0.70155390501744741</v>
      </c>
      <c r="NG55">
        <v>0.67585797189852415</v>
      </c>
      <c r="NH55">
        <v>0.57347825939663044</v>
      </c>
      <c r="NI55">
        <v>0.57011043875781797</v>
      </c>
      <c r="NJ55">
        <v>0.56371656748602061</v>
      </c>
      <c r="NK55">
        <v>0.55615488292617954</v>
      </c>
      <c r="NL55">
        <v>0.54768008448440153</v>
      </c>
      <c r="NM55">
        <v>0.54184933560579818</v>
      </c>
      <c r="NN55">
        <v>0.52061354917410385</v>
      </c>
      <c r="NO55">
        <v>0.52343486771654868</v>
      </c>
      <c r="NP55">
        <v>0.53304447171030944</v>
      </c>
      <c r="NQ55">
        <v>0.5489644517093899</v>
      </c>
      <c r="NR55">
        <v>0.56399788533299189</v>
      </c>
      <c r="NS55">
        <v>0.57637125837049707</v>
      </c>
      <c r="NT55">
        <v>0.58765800668084023</v>
      </c>
      <c r="NU55">
        <v>0.59488721692738555</v>
      </c>
      <c r="NV55">
        <v>0.59400762259132256</v>
      </c>
      <c r="NW55">
        <v>0.58913014067292591</v>
      </c>
      <c r="NX55">
        <v>0.57546431591366165</v>
      </c>
      <c r="NY55">
        <v>0.53445783355294563</v>
      </c>
      <c r="NZ55">
        <v>0.41281130700341956</v>
      </c>
      <c r="OA55">
        <v>0.40493147692314968</v>
      </c>
      <c r="OB55">
        <v>0.40094813198048368</v>
      </c>
      <c r="OC55">
        <v>0.39683736200134251</v>
      </c>
      <c r="OD55">
        <v>0.39343093650832522</v>
      </c>
      <c r="OE55">
        <v>0.39010194248940483</v>
      </c>
      <c r="OF55">
        <v>0.36755523636991666</v>
      </c>
      <c r="OG55">
        <v>0.36767227510099193</v>
      </c>
      <c r="OH55">
        <v>0.37225577941403082</v>
      </c>
      <c r="OI55">
        <v>0.38003249314689969</v>
      </c>
      <c r="OJ55">
        <v>0.3941106247607532</v>
      </c>
      <c r="OK55">
        <v>0.41304878252317262</v>
      </c>
      <c r="OL55">
        <v>0.43027766334220607</v>
      </c>
      <c r="OM55">
        <v>0.44270275339574672</v>
      </c>
      <c r="ON55">
        <v>0.44924492998055748</v>
      </c>
      <c r="OO55">
        <v>0.4500477540355346</v>
      </c>
      <c r="OP55">
        <v>0.44091212710279132</v>
      </c>
      <c r="OQ55">
        <v>0.4243565653814273</v>
      </c>
      <c r="OR55">
        <v>0.50090465572950194</v>
      </c>
      <c r="OS55">
        <v>0.49728935904658694</v>
      </c>
      <c r="OT55">
        <v>0.49727699683995635</v>
      </c>
      <c r="OU55">
        <v>0.49567966040137884</v>
      </c>
      <c r="OV55">
        <v>0.50011164312605683</v>
      </c>
      <c r="OW55">
        <v>0.50893255080649802</v>
      </c>
      <c r="OX55">
        <v>0.51275166070039668</v>
      </c>
      <c r="OY55">
        <v>0.52290480710492226</v>
      </c>
      <c r="OZ55">
        <v>0.52484252350935645</v>
      </c>
      <c r="PA55">
        <v>0.52136297470194704</v>
      </c>
      <c r="PB55">
        <v>0.51748634168082897</v>
      </c>
      <c r="PC55">
        <v>0.5173075260533766</v>
      </c>
      <c r="PD55">
        <v>0.52138814348419649</v>
      </c>
      <c r="PE55">
        <v>0.52080537108127056</v>
      </c>
      <c r="PF55">
        <v>0.51231597397245743</v>
      </c>
      <c r="PG55">
        <v>0.50373248756663302</v>
      </c>
      <c r="PH55">
        <v>0.49600575108017542</v>
      </c>
      <c r="PI55">
        <v>0.49643649057150951</v>
      </c>
      <c r="PJ55">
        <v>0.65704595302971847</v>
      </c>
      <c r="PK55">
        <v>0.64944736773100453</v>
      </c>
      <c r="PL55">
        <v>0.64841342009784364</v>
      </c>
      <c r="PM55">
        <v>0.64086736834749869</v>
      </c>
      <c r="PN55">
        <v>0.63647193840383565</v>
      </c>
      <c r="PO55">
        <v>0.62505383701757644</v>
      </c>
      <c r="PP55">
        <v>0.61097888102646347</v>
      </c>
      <c r="PQ55">
        <v>0.60079769216592316</v>
      </c>
      <c r="PR55">
        <v>0.59847547876357554</v>
      </c>
      <c r="PS55">
        <v>0.60210264955982318</v>
      </c>
      <c r="PT55">
        <v>0.61358639431982109</v>
      </c>
      <c r="PU55">
        <v>0.63462629248109925</v>
      </c>
      <c r="PV55">
        <v>0.65297836666187192</v>
      </c>
      <c r="PW55">
        <v>0.67024036004870091</v>
      </c>
      <c r="PX55">
        <v>0.68202589719836137</v>
      </c>
      <c r="PY55">
        <v>0.68958248286249768</v>
      </c>
      <c r="PZ55">
        <v>0.69743669354990212</v>
      </c>
      <c r="QA55">
        <v>0.68284510318684044</v>
      </c>
      <c r="QC55" t="s">
        <v>257</v>
      </c>
      <c r="QD55" t="s">
        <v>195</v>
      </c>
      <c r="QE55" t="s">
        <v>196</v>
      </c>
      <c r="QF55">
        <v>0.32488043444062237</v>
      </c>
    </row>
    <row r="56" spans="2:448" x14ac:dyDescent="0.45">
      <c r="B56" t="s">
        <v>258</v>
      </c>
      <c r="C56" t="s">
        <v>191</v>
      </c>
      <c r="D56">
        <v>0.22626086518532088</v>
      </c>
      <c r="E56">
        <v>0.22597461752630779</v>
      </c>
      <c r="F56">
        <v>0.22236509960605869</v>
      </c>
      <c r="G56">
        <v>0.21788132399469412</v>
      </c>
      <c r="H56">
        <v>0.21053859891573196</v>
      </c>
      <c r="I56">
        <v>0.20849134645183642</v>
      </c>
      <c r="J56">
        <v>0.20994507532625181</v>
      </c>
      <c r="K56">
        <v>0.20845215617786214</v>
      </c>
      <c r="L56">
        <v>0.20442505252369988</v>
      </c>
      <c r="M56">
        <v>0.19437824536694773</v>
      </c>
      <c r="N56">
        <v>0.18945685818215507</v>
      </c>
      <c r="O56">
        <v>0.18825698581528247</v>
      </c>
      <c r="P56">
        <v>0.19089743224251982</v>
      </c>
      <c r="Q56">
        <v>0.19446056944344767</v>
      </c>
      <c r="R56">
        <v>0.19936041751732933</v>
      </c>
      <c r="S56">
        <v>0.20075130748616818</v>
      </c>
      <c r="T56">
        <v>0.19469474059589958</v>
      </c>
      <c r="U56">
        <v>0.21077297896132199</v>
      </c>
      <c r="V56">
        <v>0.21449185940317883</v>
      </c>
      <c r="W56">
        <v>0.20508237153480194</v>
      </c>
      <c r="X56">
        <v>0.20411912155069847</v>
      </c>
      <c r="Y56">
        <v>0.20306553382339734</v>
      </c>
      <c r="Z56">
        <v>0.20615698592190473</v>
      </c>
      <c r="AA56">
        <v>0.21306543980901199</v>
      </c>
      <c r="AB56">
        <v>0.22757683521059746</v>
      </c>
      <c r="AC56">
        <v>0.2413925105093393</v>
      </c>
      <c r="AD56">
        <v>0.25456333702660217</v>
      </c>
      <c r="AE56">
        <v>0.26176413649393837</v>
      </c>
      <c r="AF56">
        <v>0.26109180150382816</v>
      </c>
      <c r="AG56">
        <v>0.25535298163587006</v>
      </c>
      <c r="AH56">
        <v>0.24914139854979331</v>
      </c>
      <c r="AI56">
        <v>0.24804406933550222</v>
      </c>
      <c r="AJ56">
        <v>0.24620118159064597</v>
      </c>
      <c r="AK56">
        <v>0.2404188002380459</v>
      </c>
      <c r="AL56">
        <v>0.22857321961920971</v>
      </c>
      <c r="AM56">
        <v>0.21882939291900397</v>
      </c>
      <c r="AN56">
        <v>0.28264590960041514</v>
      </c>
      <c r="AO56">
        <v>0.25496344130508414</v>
      </c>
      <c r="AP56">
        <v>0.25407729650910393</v>
      </c>
      <c r="AQ56">
        <v>0.25342677000388364</v>
      </c>
      <c r="AR56">
        <v>0.25518056548413309</v>
      </c>
      <c r="AS56">
        <v>0.26122788536595359</v>
      </c>
      <c r="AT56">
        <v>0.27229353481285534</v>
      </c>
      <c r="AU56">
        <v>0.27791964267060543</v>
      </c>
      <c r="AV56">
        <v>0.28161914300284802</v>
      </c>
      <c r="AW56">
        <v>0.2870003651109424</v>
      </c>
      <c r="AX56">
        <v>0.28767589307685776</v>
      </c>
      <c r="AY56">
        <v>0.28582544629789347</v>
      </c>
      <c r="AZ56">
        <v>0.28979534593284356</v>
      </c>
      <c r="BA56">
        <v>0.28645403022532007</v>
      </c>
      <c r="BB56">
        <v>0.28162847091411153</v>
      </c>
      <c r="BC56">
        <v>0.28590771926036151</v>
      </c>
      <c r="BD56">
        <v>0.28983791247341961</v>
      </c>
      <c r="BE56">
        <v>0.30262206059080221</v>
      </c>
      <c r="BF56">
        <v>0.34208684442329373</v>
      </c>
      <c r="BG56">
        <v>0.35448894448357032</v>
      </c>
      <c r="BH56">
        <v>0.35559622585582584</v>
      </c>
      <c r="BI56">
        <v>0.35688287704093269</v>
      </c>
      <c r="BJ56">
        <v>0.36003700061016924</v>
      </c>
      <c r="BK56">
        <v>0.36066975126749545</v>
      </c>
      <c r="BL56">
        <v>0.37633938490919466</v>
      </c>
      <c r="BM56">
        <v>0.37789211209465129</v>
      </c>
      <c r="BN56">
        <v>0.37853213073435465</v>
      </c>
      <c r="BO56">
        <v>0.37485092244240187</v>
      </c>
      <c r="BP56">
        <v>0.37461792146628781</v>
      </c>
      <c r="BQ56">
        <v>0.36423066965860446</v>
      </c>
      <c r="BR56">
        <v>0.33907331540604418</v>
      </c>
      <c r="BS56">
        <v>0.32328689325976873</v>
      </c>
      <c r="BT56">
        <v>0.31151410242965427</v>
      </c>
      <c r="BU56">
        <v>0.30595061790306721</v>
      </c>
      <c r="BV56">
        <v>0.3084271619485946</v>
      </c>
      <c r="BW56">
        <v>0.32270645618839133</v>
      </c>
      <c r="BX56">
        <v>0.33814321452605012</v>
      </c>
      <c r="BY56">
        <v>0.33328897039136102</v>
      </c>
      <c r="BZ56">
        <v>0.34482030514829071</v>
      </c>
      <c r="CA56">
        <v>0.35137748007985703</v>
      </c>
      <c r="CB56">
        <v>0.34841913558337412</v>
      </c>
      <c r="CC56">
        <v>0.34236889184812158</v>
      </c>
      <c r="CD56">
        <v>0.34091782109353952</v>
      </c>
      <c r="CE56">
        <v>0.33676568023630971</v>
      </c>
      <c r="CF56">
        <v>0.33383559072979579</v>
      </c>
      <c r="CG56">
        <v>0.33401473988011454</v>
      </c>
      <c r="CH56">
        <v>0.33345988715330221</v>
      </c>
      <c r="CI56">
        <v>0.32729826695854836</v>
      </c>
      <c r="CJ56">
        <v>0.32819616113936517</v>
      </c>
      <c r="CK56">
        <v>0.3317010449471417</v>
      </c>
      <c r="CL56">
        <v>0.33524175110225379</v>
      </c>
      <c r="CM56">
        <v>0.33579075332151631</v>
      </c>
      <c r="CN56">
        <v>0.34462836755236048</v>
      </c>
      <c r="CO56">
        <v>0.35231695419114889</v>
      </c>
      <c r="CP56">
        <v>0.22335383528011191</v>
      </c>
      <c r="CQ56">
        <v>0.21544499950668319</v>
      </c>
      <c r="CR56">
        <v>0.21161758466693448</v>
      </c>
      <c r="CS56">
        <v>0.21261461284471189</v>
      </c>
      <c r="CT56">
        <v>0.21587068118580524</v>
      </c>
      <c r="CU56">
        <v>0.21794936366291345</v>
      </c>
      <c r="CV56">
        <v>0.22072558312380205</v>
      </c>
      <c r="CW56">
        <v>0.22388125744229168</v>
      </c>
      <c r="CX56">
        <v>0.23709478279048873</v>
      </c>
      <c r="CY56">
        <v>0.24006611415439225</v>
      </c>
      <c r="CZ56">
        <v>0.23805308509417603</v>
      </c>
      <c r="DA56">
        <v>0.23650180686473152</v>
      </c>
      <c r="DB56">
        <v>0.23364152643569625</v>
      </c>
      <c r="DC56">
        <v>0.23648866861356321</v>
      </c>
      <c r="DD56">
        <v>0.23876480715103474</v>
      </c>
      <c r="DE56">
        <v>0.23460352983937827</v>
      </c>
      <c r="DF56">
        <v>0.22611506817504518</v>
      </c>
      <c r="DG56">
        <v>0.22807113572255602</v>
      </c>
      <c r="LW56" t="s">
        <v>258</v>
      </c>
      <c r="LX56">
        <v>0.65114878234782136</v>
      </c>
      <c r="LY56">
        <v>0.65487623079081481</v>
      </c>
      <c r="LZ56">
        <v>0.65694835809751251</v>
      </c>
      <c r="MA56">
        <v>0.65587249380331381</v>
      </c>
      <c r="MB56">
        <v>0.66054173068552113</v>
      </c>
      <c r="MC56">
        <v>0.65889098116592393</v>
      </c>
      <c r="MD56">
        <v>0.63253848996371353</v>
      </c>
      <c r="ME56">
        <v>0.62922612355373542</v>
      </c>
      <c r="MF56">
        <v>0.63550484975290578</v>
      </c>
      <c r="MG56">
        <v>0.65347504812790624</v>
      </c>
      <c r="MH56">
        <v>0.66552225627085981</v>
      </c>
      <c r="MI56">
        <v>0.66532336694560601</v>
      </c>
      <c r="MJ56">
        <v>0.66710076531336138</v>
      </c>
      <c r="MK56">
        <v>0.66958564451088654</v>
      </c>
      <c r="ML56">
        <v>0.67574042944804347</v>
      </c>
      <c r="MM56">
        <v>0.67952984708914688</v>
      </c>
      <c r="MN56">
        <v>0.67529006034468708</v>
      </c>
      <c r="MO56">
        <v>0.64546139237536326</v>
      </c>
      <c r="MP56">
        <v>0.62697798900913271</v>
      </c>
      <c r="MQ56">
        <v>0.64210780847480242</v>
      </c>
      <c r="MR56">
        <v>0.64288289865788606</v>
      </c>
      <c r="MS56">
        <v>0.64499201459631705</v>
      </c>
      <c r="MT56">
        <v>0.6502590255932964</v>
      </c>
      <c r="MU56">
        <v>0.65168598467568195</v>
      </c>
      <c r="MV56">
        <v>0.63856237904391988</v>
      </c>
      <c r="MW56">
        <v>0.63828061203999031</v>
      </c>
      <c r="MX56">
        <v>0.63782210304961595</v>
      </c>
      <c r="MY56">
        <v>0.63213099306483844</v>
      </c>
      <c r="MZ56">
        <v>0.62907813753847031</v>
      </c>
      <c r="NA56">
        <v>0.63130019394264902</v>
      </c>
      <c r="NB56">
        <v>0.63482906352452828</v>
      </c>
      <c r="NC56">
        <v>0.63207304792354879</v>
      </c>
      <c r="ND56">
        <v>0.62919756583164554</v>
      </c>
      <c r="NE56">
        <v>0.63086450500660118</v>
      </c>
      <c r="NF56">
        <v>0.63276659318589457</v>
      </c>
      <c r="NG56">
        <v>0.63049802038833991</v>
      </c>
      <c r="NH56">
        <v>0.52537702486057902</v>
      </c>
      <c r="NI56">
        <v>0.53003456145386174</v>
      </c>
      <c r="NJ56">
        <v>0.51541365408606898</v>
      </c>
      <c r="NK56">
        <v>0.50358793360144383</v>
      </c>
      <c r="NL56">
        <v>0.49618000467247125</v>
      </c>
      <c r="NM56">
        <v>0.48749266225852683</v>
      </c>
      <c r="NN56">
        <v>0.46359321579694307</v>
      </c>
      <c r="NO56">
        <v>0.4746639469938787</v>
      </c>
      <c r="NP56">
        <v>0.48578633477299027</v>
      </c>
      <c r="NQ56">
        <v>0.49695825700179075</v>
      </c>
      <c r="NR56">
        <v>0.5099275809487791</v>
      </c>
      <c r="NS56">
        <v>0.52711937761520777</v>
      </c>
      <c r="NT56">
        <v>0.53867334405828338</v>
      </c>
      <c r="NU56">
        <v>0.55084251096713599</v>
      </c>
      <c r="NV56">
        <v>0.55583875012265005</v>
      </c>
      <c r="NW56">
        <v>0.55055367520730847</v>
      </c>
      <c r="NX56">
        <v>0.5399946419646553</v>
      </c>
      <c r="NY56">
        <v>0.50159825280107717</v>
      </c>
      <c r="NZ56">
        <v>0.40006710381923838</v>
      </c>
      <c r="OA56">
        <v>0.371645201018105</v>
      </c>
      <c r="OB56">
        <v>0.3651467564077443</v>
      </c>
      <c r="OC56">
        <v>0.35604854194843089</v>
      </c>
      <c r="OD56">
        <v>0.34313907368084734</v>
      </c>
      <c r="OE56">
        <v>0.33017921280908519</v>
      </c>
      <c r="OF56">
        <v>0.30112461583278505</v>
      </c>
      <c r="OG56">
        <v>0.29714800143430659</v>
      </c>
      <c r="OH56">
        <v>0.30018477227870027</v>
      </c>
      <c r="OI56">
        <v>0.30436670271098365</v>
      </c>
      <c r="OJ56">
        <v>0.3127462078586461</v>
      </c>
      <c r="OK56">
        <v>0.33122596546049898</v>
      </c>
      <c r="OL56">
        <v>0.35595130939295094</v>
      </c>
      <c r="OM56">
        <v>0.38120906015697709</v>
      </c>
      <c r="ON56">
        <v>0.40635798567294867</v>
      </c>
      <c r="OO56">
        <v>0.42894333332104578</v>
      </c>
      <c r="OP56">
        <v>0.44417417319316499</v>
      </c>
      <c r="OQ56">
        <v>0.43980286378432604</v>
      </c>
      <c r="OR56">
        <v>0.48445261919988375</v>
      </c>
      <c r="OS56">
        <v>0.4823993849990541</v>
      </c>
      <c r="OT56">
        <v>0.48031417708827673</v>
      </c>
      <c r="OU56">
        <v>0.47781570755712666</v>
      </c>
      <c r="OV56">
        <v>0.47925944908077189</v>
      </c>
      <c r="OW56">
        <v>0.48182194554678404</v>
      </c>
      <c r="OX56">
        <v>0.47407843234400338</v>
      </c>
      <c r="OY56">
        <v>0.47319028994973772</v>
      </c>
      <c r="OZ56">
        <v>0.46756956694510154</v>
      </c>
      <c r="PA56">
        <v>0.46330437928726725</v>
      </c>
      <c r="PB56">
        <v>0.46390493952325906</v>
      </c>
      <c r="PC56">
        <v>0.46357482100757386</v>
      </c>
      <c r="PD56">
        <v>0.46796284902475571</v>
      </c>
      <c r="PE56">
        <v>0.47069072506355802</v>
      </c>
      <c r="PF56">
        <v>0.46491569538359562</v>
      </c>
      <c r="PG56">
        <v>0.45544392308598897</v>
      </c>
      <c r="PH56">
        <v>0.45165961718410841</v>
      </c>
      <c r="PI56">
        <v>0.45237299865579367</v>
      </c>
      <c r="PJ56">
        <v>0.65688711087676044</v>
      </c>
      <c r="PK56">
        <v>0.6668477333572822</v>
      </c>
      <c r="PL56">
        <v>0.66587189256737167</v>
      </c>
      <c r="PM56">
        <v>0.66229579343606593</v>
      </c>
      <c r="PN56">
        <v>0.65949915289188676</v>
      </c>
      <c r="PO56">
        <v>0.64873923774416464</v>
      </c>
      <c r="PP56">
        <v>0.64501426791120819</v>
      </c>
      <c r="PQ56">
        <v>0.63428153615159755</v>
      </c>
      <c r="PR56">
        <v>0.62530668236546194</v>
      </c>
      <c r="PS56">
        <v>0.62296912286468631</v>
      </c>
      <c r="PT56">
        <v>0.63038242616444218</v>
      </c>
      <c r="PU56">
        <v>0.63347196174100018</v>
      </c>
      <c r="PV56">
        <v>0.64488934074677218</v>
      </c>
      <c r="PW56">
        <v>0.64848436104694374</v>
      </c>
      <c r="PX56">
        <v>0.65108150988069557</v>
      </c>
      <c r="PY56">
        <v>0.65970933293926015</v>
      </c>
      <c r="PZ56">
        <v>0.66831081382622048</v>
      </c>
      <c r="QA56">
        <v>0.65628342711740328</v>
      </c>
      <c r="QC56" t="s">
        <v>259</v>
      </c>
      <c r="QD56" t="s">
        <v>195</v>
      </c>
      <c r="QE56" t="s">
        <v>196</v>
      </c>
      <c r="QF56">
        <v>0.31493114368033465</v>
      </c>
    </row>
    <row r="57" spans="2:448" x14ac:dyDescent="0.45">
      <c r="B57" t="s">
        <v>260</v>
      </c>
      <c r="C57" t="s">
        <v>191</v>
      </c>
      <c r="D57">
        <v>0.25594172610261778</v>
      </c>
      <c r="E57">
        <v>0.26164529957296989</v>
      </c>
      <c r="F57">
        <v>0.26179211159160742</v>
      </c>
      <c r="G57">
        <v>0.26161219066814412</v>
      </c>
      <c r="H57">
        <v>0.26470827799400443</v>
      </c>
      <c r="I57">
        <v>0.26428711096828256</v>
      </c>
      <c r="J57">
        <v>0.26259598708944509</v>
      </c>
      <c r="K57">
        <v>0.26066852648352801</v>
      </c>
      <c r="L57">
        <v>0.26509023824837907</v>
      </c>
      <c r="M57">
        <v>0.26802865788200891</v>
      </c>
      <c r="N57">
        <v>0.26013571134573571</v>
      </c>
      <c r="O57">
        <v>0.24904926492148133</v>
      </c>
      <c r="P57">
        <v>0.24973218408126568</v>
      </c>
      <c r="Q57">
        <v>0.2513924568225997</v>
      </c>
      <c r="R57">
        <v>0.25111531378308138</v>
      </c>
      <c r="S57">
        <v>0.2479415858480315</v>
      </c>
      <c r="T57">
        <v>0.24200879705899658</v>
      </c>
      <c r="U57">
        <v>0.25329202963148495</v>
      </c>
      <c r="V57">
        <v>0.25440941129705402</v>
      </c>
      <c r="W57">
        <v>0.25228584136005633</v>
      </c>
      <c r="X57">
        <v>0.24465998866391639</v>
      </c>
      <c r="Y57">
        <v>0.23435941803461302</v>
      </c>
      <c r="Z57">
        <v>0.2301085392877823</v>
      </c>
      <c r="AA57">
        <v>0.23387466411084828</v>
      </c>
      <c r="AB57">
        <v>0.23798006304369598</v>
      </c>
      <c r="AC57">
        <v>0.25786169721102492</v>
      </c>
      <c r="AD57">
        <v>0.27509216783857088</v>
      </c>
      <c r="AE57">
        <v>0.28469256054485298</v>
      </c>
      <c r="AF57">
        <v>0.28205251201795578</v>
      </c>
      <c r="AG57">
        <v>0.27432322896945166</v>
      </c>
      <c r="AH57">
        <v>0.2664026816679822</v>
      </c>
      <c r="AI57">
        <v>0.2591611917398734</v>
      </c>
      <c r="AJ57">
        <v>0.25717027293442263</v>
      </c>
      <c r="AK57">
        <v>0.26013621003971354</v>
      </c>
      <c r="AL57">
        <v>0.25803740205665088</v>
      </c>
      <c r="AM57">
        <v>0.23953364678954422</v>
      </c>
      <c r="AN57">
        <v>0.28902713461727231</v>
      </c>
      <c r="AO57">
        <v>0.29494734134263351</v>
      </c>
      <c r="AP57">
        <v>0.3000512027273336</v>
      </c>
      <c r="AQ57">
        <v>0.30435564579756075</v>
      </c>
      <c r="AR57">
        <v>0.30998723870677292</v>
      </c>
      <c r="AS57">
        <v>0.31436600293863792</v>
      </c>
      <c r="AT57">
        <v>0.33639101717587166</v>
      </c>
      <c r="AU57">
        <v>0.33595533041306602</v>
      </c>
      <c r="AV57">
        <v>0.32455932309585117</v>
      </c>
      <c r="AW57">
        <v>0.31950296226199693</v>
      </c>
      <c r="AX57">
        <v>0.31504163703029514</v>
      </c>
      <c r="AY57">
        <v>0.30070972775309862</v>
      </c>
      <c r="AZ57">
        <v>0.30003502719706149</v>
      </c>
      <c r="BA57">
        <v>0.29912137698955515</v>
      </c>
      <c r="BB57">
        <v>0.28973922541545738</v>
      </c>
      <c r="BC57">
        <v>0.27703803749993428</v>
      </c>
      <c r="BD57">
        <v>0.27289326646397327</v>
      </c>
      <c r="BE57">
        <v>0.27309848061217079</v>
      </c>
      <c r="BF57">
        <v>0.31186034768380694</v>
      </c>
      <c r="BG57">
        <v>0.35054926417476867</v>
      </c>
      <c r="BH57">
        <v>0.36149798023053903</v>
      </c>
      <c r="BI57">
        <v>0.37659398087885265</v>
      </c>
      <c r="BJ57">
        <v>0.38982622684335461</v>
      </c>
      <c r="BK57">
        <v>0.39570916296843983</v>
      </c>
      <c r="BL57">
        <v>0.40150930603602475</v>
      </c>
      <c r="BM57">
        <v>0.40247028326953443</v>
      </c>
      <c r="BN57">
        <v>0.41082844431005883</v>
      </c>
      <c r="BO57">
        <v>0.40964919622038637</v>
      </c>
      <c r="BP57">
        <v>0.39709436384712299</v>
      </c>
      <c r="BQ57">
        <v>0.37854671112331395</v>
      </c>
      <c r="BR57">
        <v>0.34677037434950658</v>
      </c>
      <c r="BS57">
        <v>0.31535711576962377</v>
      </c>
      <c r="BT57">
        <v>0.29650921891027598</v>
      </c>
      <c r="BU57">
        <v>0.27875702212761883</v>
      </c>
      <c r="BV57">
        <v>0.26427307846388232</v>
      </c>
      <c r="BW57">
        <v>0.26790640230843099</v>
      </c>
      <c r="BX57">
        <v>0.31309254353042076</v>
      </c>
      <c r="BY57">
        <v>0.32965028041473632</v>
      </c>
      <c r="BZ57">
        <v>0.33843597658056485</v>
      </c>
      <c r="CA57">
        <v>0.34686523756929799</v>
      </c>
      <c r="CB57">
        <v>0.35343830026766893</v>
      </c>
      <c r="CC57">
        <v>0.35708694182550765</v>
      </c>
      <c r="CD57">
        <v>0.36057662214969571</v>
      </c>
      <c r="CE57">
        <v>0.35770629131006043</v>
      </c>
      <c r="CF57">
        <v>0.34501076182838264</v>
      </c>
      <c r="CG57">
        <v>0.33163795860808393</v>
      </c>
      <c r="CH57">
        <v>0.32708327746853627</v>
      </c>
      <c r="CI57">
        <v>0.33153574552368814</v>
      </c>
      <c r="CJ57">
        <v>0.33157839751696344</v>
      </c>
      <c r="CK57">
        <v>0.33463247772898785</v>
      </c>
      <c r="CL57">
        <v>0.33208893062053968</v>
      </c>
      <c r="CM57">
        <v>0.32991424174941014</v>
      </c>
      <c r="CN57">
        <v>0.31323653091925441</v>
      </c>
      <c r="CO57">
        <v>0.30938911914574468</v>
      </c>
      <c r="CP57">
        <v>0.25129647112039638</v>
      </c>
      <c r="CQ57">
        <v>0.24615522674471035</v>
      </c>
      <c r="CR57">
        <v>0.24316059069466514</v>
      </c>
      <c r="CS57">
        <v>0.24359079750074319</v>
      </c>
      <c r="CT57">
        <v>0.24416422123717943</v>
      </c>
      <c r="CU57">
        <v>0.24333393825942085</v>
      </c>
      <c r="CV57">
        <v>0.234592008411453</v>
      </c>
      <c r="CW57">
        <v>0.23974638318622818</v>
      </c>
      <c r="CX57">
        <v>0.24075090814455294</v>
      </c>
      <c r="CY57">
        <v>0.23451255696426343</v>
      </c>
      <c r="CZ57">
        <v>0.22483225604991952</v>
      </c>
      <c r="DA57">
        <v>0.21937302900187677</v>
      </c>
      <c r="DB57">
        <v>0.21831511018957708</v>
      </c>
      <c r="DC57">
        <v>0.22121665982100916</v>
      </c>
      <c r="DD57">
        <v>0.22650672433657154</v>
      </c>
      <c r="DE57">
        <v>0.22879767248293625</v>
      </c>
      <c r="DF57">
        <v>0.23513741228325041</v>
      </c>
      <c r="DG57">
        <v>0.2401332362253866</v>
      </c>
      <c r="LW57" t="s">
        <v>260</v>
      </c>
      <c r="LX57">
        <v>0.59110071416786814</v>
      </c>
      <c r="LY57">
        <v>0.59868599439366077</v>
      </c>
      <c r="LZ57">
        <v>0.5973439539405444</v>
      </c>
      <c r="MA57">
        <v>0.59476630558773447</v>
      </c>
      <c r="MB57">
        <v>0.59216146434529571</v>
      </c>
      <c r="MC57">
        <v>0.58579925139173927</v>
      </c>
      <c r="MD57">
        <v>0.56343610227684449</v>
      </c>
      <c r="ME57">
        <v>0.55054742340321505</v>
      </c>
      <c r="MF57">
        <v>0.53775905625623399</v>
      </c>
      <c r="MG57">
        <v>0.53867135139232392</v>
      </c>
      <c r="MH57">
        <v>0.54841013979809639</v>
      </c>
      <c r="MI57">
        <v>0.55877147384180037</v>
      </c>
      <c r="MJ57">
        <v>0.57289429435504757</v>
      </c>
      <c r="MK57">
        <v>0.58684976129529087</v>
      </c>
      <c r="ML57">
        <v>0.60204013220051011</v>
      </c>
      <c r="MM57">
        <v>0.61068832226937153</v>
      </c>
      <c r="MN57">
        <v>0.60828534089879127</v>
      </c>
      <c r="MO57">
        <v>0.58282380066339212</v>
      </c>
      <c r="MP57">
        <v>0.56773372507650122</v>
      </c>
      <c r="MQ57">
        <v>0.58128528010178337</v>
      </c>
      <c r="MR57">
        <v>0.58532770979801574</v>
      </c>
      <c r="MS57">
        <v>0.58198635482686201</v>
      </c>
      <c r="MT57">
        <v>0.58018542128457673</v>
      </c>
      <c r="MU57">
        <v>0.57374147084677396</v>
      </c>
      <c r="MV57">
        <v>0.54824665359184532</v>
      </c>
      <c r="MW57">
        <v>0.53191507261746351</v>
      </c>
      <c r="MX57">
        <v>0.52172968784899476</v>
      </c>
      <c r="MY57">
        <v>0.51975363828312082</v>
      </c>
      <c r="MZ57">
        <v>0.52441763968382804</v>
      </c>
      <c r="NA57">
        <v>0.53574265179745217</v>
      </c>
      <c r="NB57">
        <v>0.5491861452181197</v>
      </c>
      <c r="NC57">
        <v>0.55665848870097812</v>
      </c>
      <c r="ND57">
        <v>0.55905094818314316</v>
      </c>
      <c r="NE57">
        <v>0.56128097407981348</v>
      </c>
      <c r="NF57">
        <v>0.56811168317161287</v>
      </c>
      <c r="NG57">
        <v>0.58507607596910294</v>
      </c>
      <c r="NH57">
        <v>0.49124843166969084</v>
      </c>
      <c r="NI57">
        <v>0.486841660654037</v>
      </c>
      <c r="NJ57">
        <v>0.47031633636246706</v>
      </c>
      <c r="NK57">
        <v>0.45153886021103268</v>
      </c>
      <c r="NL57">
        <v>0.43128765415719761</v>
      </c>
      <c r="NM57">
        <v>0.41331878675720968</v>
      </c>
      <c r="NN57">
        <v>0.37633745732015661</v>
      </c>
      <c r="NO57">
        <v>0.38421783656238218</v>
      </c>
      <c r="NP57">
        <v>0.39979844630082323</v>
      </c>
      <c r="NQ57">
        <v>0.4155090631304833</v>
      </c>
      <c r="NR57">
        <v>0.42791211752981662</v>
      </c>
      <c r="NS57">
        <v>0.44430072746749527</v>
      </c>
      <c r="NT57">
        <v>0.46172951204696605</v>
      </c>
      <c r="NU57">
        <v>0.47824911868664438</v>
      </c>
      <c r="NV57">
        <v>0.49059296163260957</v>
      </c>
      <c r="NW57">
        <v>0.50203740354143667</v>
      </c>
      <c r="NX57">
        <v>0.50816988921461492</v>
      </c>
      <c r="NY57">
        <v>0.47818114326713312</v>
      </c>
      <c r="NZ57">
        <v>0.39728800486665555</v>
      </c>
      <c r="OA57">
        <v>0.36324457433941865</v>
      </c>
      <c r="OB57">
        <v>0.3549301183289329</v>
      </c>
      <c r="OC57">
        <v>0.344562672159404</v>
      </c>
      <c r="OD57">
        <v>0.32560248754280063</v>
      </c>
      <c r="OE57">
        <v>0.30392273408879922</v>
      </c>
      <c r="OF57">
        <v>0.27799479672087751</v>
      </c>
      <c r="OG57">
        <v>0.26483748906393534</v>
      </c>
      <c r="OH57">
        <v>0.25848729715830343</v>
      </c>
      <c r="OI57">
        <v>0.25563349015917713</v>
      </c>
      <c r="OJ57">
        <v>0.26236301660313333</v>
      </c>
      <c r="OK57">
        <v>0.27240718926908847</v>
      </c>
      <c r="OL57">
        <v>0.29115544435622093</v>
      </c>
      <c r="OM57">
        <v>0.32443838224657284</v>
      </c>
      <c r="ON57">
        <v>0.36206681431148108</v>
      </c>
      <c r="OO57">
        <v>0.39369543733112367</v>
      </c>
      <c r="OP57">
        <v>0.42120874092152683</v>
      </c>
      <c r="OQ57">
        <v>0.42548694654088981</v>
      </c>
      <c r="OR57">
        <v>0.45966715233271671</v>
      </c>
      <c r="OS57">
        <v>0.45791890107569833</v>
      </c>
      <c r="OT57">
        <v>0.45492642340565603</v>
      </c>
      <c r="OU57">
        <v>0.45379242664468666</v>
      </c>
      <c r="OV57">
        <v>0.45474297115222534</v>
      </c>
      <c r="OW57">
        <v>0.45411478754539281</v>
      </c>
      <c r="OX57">
        <v>0.42869061046173884</v>
      </c>
      <c r="OY57">
        <v>0.41800314555233559</v>
      </c>
      <c r="OZ57">
        <v>0.4184864555322706</v>
      </c>
      <c r="PA57">
        <v>0.42580602352759245</v>
      </c>
      <c r="PB57">
        <v>0.42421282099288865</v>
      </c>
      <c r="PC57">
        <v>0.42582523139692685</v>
      </c>
      <c r="PD57">
        <v>0.43300367513102789</v>
      </c>
      <c r="PE57">
        <v>0.43966403991240333</v>
      </c>
      <c r="PF57">
        <v>0.44402961051549206</v>
      </c>
      <c r="PG57">
        <v>0.44530505873434273</v>
      </c>
      <c r="PH57">
        <v>0.44557134118073094</v>
      </c>
      <c r="PI57">
        <v>0.4452565421314425</v>
      </c>
      <c r="PJ57">
        <v>0.61157494967005455</v>
      </c>
      <c r="PK57">
        <v>0.620111342905454</v>
      </c>
      <c r="PL57">
        <v>0.62705417596283874</v>
      </c>
      <c r="PM57">
        <v>0.62608983590900391</v>
      </c>
      <c r="PN57">
        <v>0.62415823683391158</v>
      </c>
      <c r="PO57">
        <v>0.62085841406446707</v>
      </c>
      <c r="PP57">
        <v>0.62141803228976988</v>
      </c>
      <c r="PQ57">
        <v>0.61387091575483355</v>
      </c>
      <c r="PR57">
        <v>0.6088253575447804</v>
      </c>
      <c r="PS57">
        <v>0.61187366331332294</v>
      </c>
      <c r="PT57">
        <v>0.62154820437120673</v>
      </c>
      <c r="PU57">
        <v>0.62783618700313359</v>
      </c>
      <c r="PV57">
        <v>0.62801135635278338</v>
      </c>
      <c r="PW57">
        <v>0.63609866128945236</v>
      </c>
      <c r="PX57">
        <v>0.63886457188215418</v>
      </c>
      <c r="PY57">
        <v>0.63768353541867651</v>
      </c>
      <c r="PZ57">
        <v>0.6445269022750989</v>
      </c>
      <c r="QA57">
        <v>0.62874996606775024</v>
      </c>
      <c r="QC57" t="s">
        <v>261</v>
      </c>
      <c r="QD57" t="s">
        <v>195</v>
      </c>
      <c r="QE57" t="s">
        <v>196</v>
      </c>
      <c r="QF57">
        <v>0.40712029898893076</v>
      </c>
    </row>
    <row r="58" spans="2:448" x14ac:dyDescent="0.45">
      <c r="B58" t="s">
        <v>229</v>
      </c>
      <c r="C58" t="s">
        <v>191</v>
      </c>
      <c r="D58">
        <v>0.42255198565764684</v>
      </c>
      <c r="E58">
        <v>0.42565512825520485</v>
      </c>
      <c r="F58">
        <v>0.42973743483217836</v>
      </c>
      <c r="G58">
        <v>0.44026342423452824</v>
      </c>
      <c r="H58">
        <v>0.45132559329982724</v>
      </c>
      <c r="I58">
        <v>0.47145927801790777</v>
      </c>
      <c r="J58">
        <v>0.50499377702623371</v>
      </c>
      <c r="K58">
        <v>0.5164109267288336</v>
      </c>
      <c r="L58">
        <v>0.52151596669410638</v>
      </c>
      <c r="M58">
        <v>0.51584440683584853</v>
      </c>
      <c r="N58">
        <v>0.50152438103771235</v>
      </c>
      <c r="O58">
        <v>0.48714441243983603</v>
      </c>
      <c r="P58">
        <v>0.47111103407742405</v>
      </c>
      <c r="Q58">
        <v>0.4543888512046404</v>
      </c>
      <c r="R58">
        <v>0.43196694403828512</v>
      </c>
      <c r="S58">
        <v>0.42269326421646197</v>
      </c>
      <c r="T58">
        <v>0.42496090944913162</v>
      </c>
      <c r="U58">
        <v>0.4269826118656761</v>
      </c>
      <c r="V58">
        <v>0.34343762424805668</v>
      </c>
      <c r="W58">
        <v>0.35162638046945865</v>
      </c>
      <c r="X58">
        <v>0.36668371035533998</v>
      </c>
      <c r="Y58">
        <v>0.38083007465333812</v>
      </c>
      <c r="Z58">
        <v>0.40386549853168391</v>
      </c>
      <c r="AA58">
        <v>0.45598114917770183</v>
      </c>
      <c r="AB58">
        <v>0.46987694217885606</v>
      </c>
      <c r="AC58">
        <v>0.45199973014714373</v>
      </c>
      <c r="AD58">
        <v>0.45280674714017005</v>
      </c>
      <c r="AE58">
        <v>0.43817039038233757</v>
      </c>
      <c r="AF58">
        <v>0.41695825622738342</v>
      </c>
      <c r="AG58">
        <v>0.40898412388158734</v>
      </c>
      <c r="AH58">
        <v>0.3897280802875801</v>
      </c>
      <c r="AI58">
        <v>0.38418715596443742</v>
      </c>
      <c r="AJ58">
        <v>0.36808021015701953</v>
      </c>
      <c r="AK58">
        <v>0.34728221525756253</v>
      </c>
      <c r="AL58">
        <v>0.34850479895700698</v>
      </c>
      <c r="AM58">
        <v>0.3401989709114378</v>
      </c>
      <c r="AN58">
        <v>0.35426024076683887</v>
      </c>
      <c r="AO58">
        <v>0.38885656952085568</v>
      </c>
      <c r="AP58">
        <v>0.39674320364741533</v>
      </c>
      <c r="AQ58">
        <v>0.43313461552791532</v>
      </c>
      <c r="AR58">
        <v>0.48056892337639961</v>
      </c>
      <c r="AS58">
        <v>0.46310288833513857</v>
      </c>
      <c r="AT58">
        <v>0.45200262061327745</v>
      </c>
      <c r="AU58">
        <v>0.44737269412953556</v>
      </c>
      <c r="AV58">
        <v>0.42226511502767461</v>
      </c>
      <c r="AW58">
        <v>0.41074017334471208</v>
      </c>
      <c r="AX58">
        <v>0.39550629228820933</v>
      </c>
      <c r="AY58">
        <v>0.37883458593028807</v>
      </c>
      <c r="AZ58">
        <v>0.37615579254605519</v>
      </c>
      <c r="BA58">
        <v>0.37221589410203093</v>
      </c>
      <c r="BB58">
        <v>0.33444522025482859</v>
      </c>
      <c r="BC58">
        <v>0.35137896920383455</v>
      </c>
      <c r="BD58">
        <v>0.3640046691511396</v>
      </c>
      <c r="BE58">
        <v>0.36947793951472596</v>
      </c>
      <c r="BF58">
        <v>0.35310268542368595</v>
      </c>
      <c r="BG58">
        <v>0.35280948247835281</v>
      </c>
      <c r="BH58">
        <v>0.3556778341197066</v>
      </c>
      <c r="BI58">
        <v>0.3696191077385273</v>
      </c>
      <c r="BJ58">
        <v>0.43885896084294984</v>
      </c>
      <c r="BK58">
        <v>0.44033948546914686</v>
      </c>
      <c r="BL58">
        <v>0.41546431026672809</v>
      </c>
      <c r="BM58">
        <v>0.41634272430587338</v>
      </c>
      <c r="BN58">
        <v>0.42380048829030109</v>
      </c>
      <c r="BO58">
        <v>0.42390719416434003</v>
      </c>
      <c r="BP58">
        <v>0.41633711335650631</v>
      </c>
      <c r="BQ58">
        <v>0.39123149860238343</v>
      </c>
      <c r="BR58">
        <v>0.36776693575699776</v>
      </c>
      <c r="BS58">
        <v>0.35797041076927699</v>
      </c>
      <c r="BT58">
        <v>0.35550892083602548</v>
      </c>
      <c r="BU58">
        <v>0.34677362342977197</v>
      </c>
      <c r="BV58">
        <v>0.35562650107275257</v>
      </c>
      <c r="BW58">
        <v>0.35040457010386722</v>
      </c>
      <c r="BX58">
        <v>0.42243277651778971</v>
      </c>
      <c r="BY58">
        <v>0.42975898305105503</v>
      </c>
      <c r="BZ58">
        <v>0.42290158317834703</v>
      </c>
      <c r="CA58">
        <v>0.42273577197435686</v>
      </c>
      <c r="CB58">
        <v>0.4338745343328983</v>
      </c>
      <c r="CC58">
        <v>0.45398984434799999</v>
      </c>
      <c r="CD58">
        <v>0.47211239596082333</v>
      </c>
      <c r="CE58">
        <v>0.47109909328373384</v>
      </c>
      <c r="CF58">
        <v>0.45581265003300031</v>
      </c>
      <c r="CG58">
        <v>0.43670727327011577</v>
      </c>
      <c r="CH58">
        <v>0.43618643963952036</v>
      </c>
      <c r="CI58">
        <v>0.42647986306330277</v>
      </c>
      <c r="CJ58">
        <v>0.42415092242682201</v>
      </c>
      <c r="CK58">
        <v>0.41065516032577337</v>
      </c>
      <c r="CL58">
        <v>0.37643557594634541</v>
      </c>
      <c r="CM58">
        <v>0.34552365679408414</v>
      </c>
      <c r="CN58">
        <v>0.33343542476274163</v>
      </c>
      <c r="CO58">
        <v>0.35799428115443821</v>
      </c>
      <c r="CP58">
        <v>0.40413395312912009</v>
      </c>
      <c r="CQ58">
        <v>0.41020061180183315</v>
      </c>
      <c r="CR58">
        <v>0.40524806401960789</v>
      </c>
      <c r="CS58">
        <v>0.40166223308330073</v>
      </c>
      <c r="CT58">
        <v>0.4011890547571238</v>
      </c>
      <c r="CU58">
        <v>0.40661338282642484</v>
      </c>
      <c r="CV58">
        <v>0.42369498846088027</v>
      </c>
      <c r="CW58">
        <v>0.42463664345784891</v>
      </c>
      <c r="CX58">
        <v>0.44533882351334386</v>
      </c>
      <c r="CY58">
        <v>0.43436574751220108</v>
      </c>
      <c r="CZ58">
        <v>0.4241578698728895</v>
      </c>
      <c r="DA58">
        <v>0.40796838183307005</v>
      </c>
      <c r="DB58">
        <v>0.4032184473987554</v>
      </c>
      <c r="DC58">
        <v>0.39125381824584832</v>
      </c>
      <c r="DD58">
        <v>0.38405124966085197</v>
      </c>
      <c r="DE58">
        <v>0.38643541197744252</v>
      </c>
      <c r="DF58">
        <v>0.39258608531522471</v>
      </c>
      <c r="DG58">
        <v>0.40396485638380858</v>
      </c>
      <c r="LW58" t="s">
        <v>229</v>
      </c>
      <c r="LX58">
        <v>0.16803039995594568</v>
      </c>
      <c r="LY58">
        <v>0.16682470374760774</v>
      </c>
      <c r="LZ58">
        <v>0.1658761235153037</v>
      </c>
      <c r="MA58">
        <v>0.16981827813564612</v>
      </c>
      <c r="MB58">
        <v>0.17489954853114884</v>
      </c>
      <c r="MC58">
        <v>0.18034215061594117</v>
      </c>
      <c r="MD58">
        <v>0.17817549503424834</v>
      </c>
      <c r="ME58">
        <v>0.14446069762741043</v>
      </c>
      <c r="MF58">
        <v>0.16143772146552421</v>
      </c>
      <c r="MG58">
        <v>0.17268860609138098</v>
      </c>
      <c r="MH58">
        <v>0.17206701348357442</v>
      </c>
      <c r="MI58">
        <v>0.16857025851566312</v>
      </c>
      <c r="MJ58">
        <v>0.16883298704371302</v>
      </c>
      <c r="MK58">
        <v>0.17258119017040385</v>
      </c>
      <c r="ML58">
        <v>0.17916672064943878</v>
      </c>
      <c r="MM58">
        <v>0.18579203407890529</v>
      </c>
      <c r="MN58">
        <v>0.19099902532109167</v>
      </c>
      <c r="MO58">
        <v>0.17365255699386806</v>
      </c>
      <c r="MP58">
        <v>0.14930903854223404</v>
      </c>
      <c r="MQ58">
        <v>0.14387217459777285</v>
      </c>
      <c r="MR58">
        <v>0.14286275316718003</v>
      </c>
      <c r="MS58">
        <v>0.14100563268213487</v>
      </c>
      <c r="MT58">
        <v>0.13126562547391807</v>
      </c>
      <c r="MU58">
        <v>0.12659856493283589</v>
      </c>
      <c r="MV58">
        <v>0.12667774138727622</v>
      </c>
      <c r="MW58">
        <v>8.9048282085365818E-2</v>
      </c>
      <c r="MX58">
        <v>0.10605339752619494</v>
      </c>
      <c r="MY58">
        <v>0.11456530058732396</v>
      </c>
      <c r="MZ58">
        <v>0.11872224128176155</v>
      </c>
      <c r="NA58">
        <v>0.12811718442807846</v>
      </c>
      <c r="NB58">
        <v>0.12970439267024075</v>
      </c>
      <c r="NC58">
        <v>0.12916396264246369</v>
      </c>
      <c r="ND58">
        <v>0.12873964522140083</v>
      </c>
      <c r="NE58">
        <v>0.136825874295739</v>
      </c>
      <c r="NF58">
        <v>0.14773923560705801</v>
      </c>
      <c r="NG58">
        <v>0.14943533516731539</v>
      </c>
      <c r="NH58">
        <v>0.10617213761623713</v>
      </c>
      <c r="NI58">
        <v>0.10110143417858995</v>
      </c>
      <c r="NJ58">
        <v>0.10152078702914281</v>
      </c>
      <c r="NK58">
        <v>9.76359496962943E-2</v>
      </c>
      <c r="NL58">
        <v>0.10170851029314937</v>
      </c>
      <c r="NM58">
        <v>0.10896168119478086</v>
      </c>
      <c r="NN58">
        <v>0.11489025052669334</v>
      </c>
      <c r="NO58">
        <v>8.2816032770537215E-2</v>
      </c>
      <c r="NP58">
        <v>9.6251807393093233E-2</v>
      </c>
      <c r="NQ58">
        <v>0.10281496505767918</v>
      </c>
      <c r="NR58">
        <v>0.10644238358464439</v>
      </c>
      <c r="NS58">
        <v>0.10819625815983902</v>
      </c>
      <c r="NT58">
        <v>0.1145452534868671</v>
      </c>
      <c r="NU58">
        <v>0.11608622425491624</v>
      </c>
      <c r="NV58">
        <v>0.10603925259457923</v>
      </c>
      <c r="NW58">
        <v>0.11222393777369559</v>
      </c>
      <c r="NX58">
        <v>0.11527696500300535</v>
      </c>
      <c r="NY58">
        <v>0.10396382774951039</v>
      </c>
      <c r="NZ58">
        <v>8.26083344464138E-2</v>
      </c>
      <c r="OA58">
        <v>6.9644488423822454E-2</v>
      </c>
      <c r="OB58">
        <v>6.6723977622691041E-2</v>
      </c>
      <c r="OC58">
        <v>5.722428699706842E-2</v>
      </c>
      <c r="OD58">
        <v>4.6057543311249095E-2</v>
      </c>
      <c r="OE58">
        <v>4.660129482472436E-2</v>
      </c>
      <c r="OF58">
        <v>5.2354581979183287E-2</v>
      </c>
      <c r="OG58">
        <v>5.0411898201119631E-2</v>
      </c>
      <c r="OH58">
        <v>5.9892240426706281E-2</v>
      </c>
      <c r="OI58">
        <v>6.5500274556416591E-2</v>
      </c>
      <c r="OJ58">
        <v>7.442009812626206E-2</v>
      </c>
      <c r="OK58">
        <v>7.7212763238409379E-2</v>
      </c>
      <c r="OL58">
        <v>7.9320335565834621E-2</v>
      </c>
      <c r="OM58">
        <v>8.0482664662315115E-2</v>
      </c>
      <c r="ON58">
        <v>7.7457900154416212E-2</v>
      </c>
      <c r="OO58">
        <v>8.2594655010648263E-2</v>
      </c>
      <c r="OP58">
        <v>9.8502496016376326E-2</v>
      </c>
      <c r="OQ58">
        <v>0.10144423262218769</v>
      </c>
      <c r="OR58">
        <v>0.15975298423191164</v>
      </c>
      <c r="OS58">
        <v>0.15958642701934367</v>
      </c>
      <c r="OT58">
        <v>0.16035927863750118</v>
      </c>
      <c r="OU58">
        <v>0.15892874124904008</v>
      </c>
      <c r="OV58">
        <v>0.1518049267659175</v>
      </c>
      <c r="OW58">
        <v>0.14367224876625134</v>
      </c>
      <c r="OX58">
        <v>0.14082564821852253</v>
      </c>
      <c r="OY58">
        <v>0.10369211136211956</v>
      </c>
      <c r="OZ58">
        <v>0.11864026253723216</v>
      </c>
      <c r="PA58">
        <v>0.12855881070520542</v>
      </c>
      <c r="PB58">
        <v>0.1371374054175295</v>
      </c>
      <c r="PC58">
        <v>0.13963234488761586</v>
      </c>
      <c r="PD58">
        <v>0.14226684672010592</v>
      </c>
      <c r="PE58">
        <v>0.14312652829825837</v>
      </c>
      <c r="PF58">
        <v>0.14179245002486754</v>
      </c>
      <c r="PG58">
        <v>0.14028997641182619</v>
      </c>
      <c r="PH58">
        <v>0.14106161532762163</v>
      </c>
      <c r="PI58">
        <v>0.14833809239644857</v>
      </c>
      <c r="PJ58">
        <v>0.2263093527672761</v>
      </c>
      <c r="PK58">
        <v>0.21982216050146042</v>
      </c>
      <c r="PL58">
        <v>0.22026832312210493</v>
      </c>
      <c r="PM58">
        <v>0.21810528173175187</v>
      </c>
      <c r="PN58">
        <v>0.21247754536870586</v>
      </c>
      <c r="PO58">
        <v>0.21252468272572131</v>
      </c>
      <c r="PP58">
        <v>0.21307296758104854</v>
      </c>
      <c r="PQ58">
        <v>0.18325020162280967</v>
      </c>
      <c r="PR58">
        <v>0.19616708770062702</v>
      </c>
      <c r="PS58">
        <v>0.20188839785326201</v>
      </c>
      <c r="PT58">
        <v>0.20663708251971208</v>
      </c>
      <c r="PU58">
        <v>0.20956217943163274</v>
      </c>
      <c r="PV58">
        <v>0.21661491189450277</v>
      </c>
      <c r="PW58">
        <v>0.2253881457206583</v>
      </c>
      <c r="PX58">
        <v>0.23064109182870954</v>
      </c>
      <c r="PY58">
        <v>0.23521942245881294</v>
      </c>
      <c r="PZ58">
        <v>0.23761214555054347</v>
      </c>
      <c r="QA58">
        <v>0.2322686845899101</v>
      </c>
      <c r="QC58" t="s">
        <v>262</v>
      </c>
      <c r="QD58" t="s">
        <v>195</v>
      </c>
      <c r="QE58" t="s">
        <v>196</v>
      </c>
      <c r="QF58">
        <v>0.41646764710398571</v>
      </c>
    </row>
    <row r="59" spans="2:448" x14ac:dyDescent="0.45">
      <c r="B59" t="s">
        <v>231</v>
      </c>
      <c r="C59" t="s">
        <v>191</v>
      </c>
      <c r="D59">
        <v>0.42836093095721345</v>
      </c>
      <c r="E59">
        <v>0.43653598436117019</v>
      </c>
      <c r="F59">
        <v>0.44252585942734401</v>
      </c>
      <c r="G59">
        <v>0.45339609900319189</v>
      </c>
      <c r="H59">
        <v>0.45582871989525109</v>
      </c>
      <c r="I59">
        <v>0.47719940886654749</v>
      </c>
      <c r="J59">
        <v>0.52037139475576011</v>
      </c>
      <c r="K59">
        <v>0.52334306891531401</v>
      </c>
      <c r="L59">
        <v>0.51696478803836665</v>
      </c>
      <c r="M59">
        <v>0.51281672979542081</v>
      </c>
      <c r="N59">
        <v>0.49694386475657554</v>
      </c>
      <c r="O59">
        <v>0.48026665933832074</v>
      </c>
      <c r="P59">
        <v>0.47028483201726445</v>
      </c>
      <c r="Q59">
        <v>0.45008655687234261</v>
      </c>
      <c r="R59">
        <v>0.41382041047121804</v>
      </c>
      <c r="S59">
        <v>0.40170870961163768</v>
      </c>
      <c r="T59">
        <v>0.41514777544680043</v>
      </c>
      <c r="U59">
        <v>0.41747486179792065</v>
      </c>
      <c r="V59">
        <v>0.35869521250916359</v>
      </c>
      <c r="W59">
        <v>0.38971666821513484</v>
      </c>
      <c r="X59">
        <v>0.39110810432521559</v>
      </c>
      <c r="Y59">
        <v>0.39452614688435006</v>
      </c>
      <c r="Z59">
        <v>0.40906850879871026</v>
      </c>
      <c r="AA59">
        <v>0.44847249041550885</v>
      </c>
      <c r="AB59">
        <v>0.4575798285101132</v>
      </c>
      <c r="AC59">
        <v>0.48455691109204591</v>
      </c>
      <c r="AD59">
        <v>0.46583074617628406</v>
      </c>
      <c r="AE59">
        <v>0.43707984932289595</v>
      </c>
      <c r="AF59">
        <v>0.41207940093423989</v>
      </c>
      <c r="AG59">
        <v>0.39240030167446155</v>
      </c>
      <c r="AH59">
        <v>0.38265177708153292</v>
      </c>
      <c r="AI59">
        <v>0.36341207887288701</v>
      </c>
      <c r="AJ59">
        <v>0.34724389160994357</v>
      </c>
      <c r="AK59">
        <v>0.33596431474019439</v>
      </c>
      <c r="AL59">
        <v>0.33333927092390547</v>
      </c>
      <c r="AM59">
        <v>0.33785897816565308</v>
      </c>
      <c r="AN59">
        <v>0.36970393496338766</v>
      </c>
      <c r="AO59">
        <v>0.38447020272938465</v>
      </c>
      <c r="AP59">
        <v>0.40095355754829975</v>
      </c>
      <c r="AQ59">
        <v>0.4306156781235575</v>
      </c>
      <c r="AR59">
        <v>0.47111223000086566</v>
      </c>
      <c r="AS59">
        <v>0.45637402204749467</v>
      </c>
      <c r="AT59">
        <v>0.46057618618225404</v>
      </c>
      <c r="AU59">
        <v>0.45313584112777427</v>
      </c>
      <c r="AV59">
        <v>0.43699673211419665</v>
      </c>
      <c r="AW59">
        <v>0.41680419902196197</v>
      </c>
      <c r="AX59">
        <v>0.40121875921069461</v>
      </c>
      <c r="AY59">
        <v>0.38747374842919169</v>
      </c>
      <c r="AZ59">
        <v>0.36398278135575651</v>
      </c>
      <c r="BA59">
        <v>0.34252928812652761</v>
      </c>
      <c r="BB59">
        <v>0.35343302963898082</v>
      </c>
      <c r="BC59">
        <v>0.33083193683882778</v>
      </c>
      <c r="BD59">
        <v>0.33438978571955175</v>
      </c>
      <c r="BE59">
        <v>0.35883515160913726</v>
      </c>
      <c r="BF59">
        <v>0.33126174994975277</v>
      </c>
      <c r="BG59">
        <v>0.35500162359299114</v>
      </c>
      <c r="BH59">
        <v>0.35348273610349545</v>
      </c>
      <c r="BI59">
        <v>0.35678515689321882</v>
      </c>
      <c r="BJ59">
        <v>0.41739461947622264</v>
      </c>
      <c r="BK59">
        <v>0.43657106237526894</v>
      </c>
      <c r="BL59">
        <v>0.41882413997005824</v>
      </c>
      <c r="BM59">
        <v>0.42380125735978169</v>
      </c>
      <c r="BN59">
        <v>0.42541090698385142</v>
      </c>
      <c r="BO59">
        <v>0.41365486347802455</v>
      </c>
      <c r="BP59">
        <v>0.37990035127793176</v>
      </c>
      <c r="BQ59">
        <v>0.34490861326818006</v>
      </c>
      <c r="BR59">
        <v>0.32222937553423714</v>
      </c>
      <c r="BS59">
        <v>0.31715962971309108</v>
      </c>
      <c r="BT59">
        <v>0.31238413372360219</v>
      </c>
      <c r="BU59">
        <v>0.30420455495288429</v>
      </c>
      <c r="BV59">
        <v>0.29842144488926459</v>
      </c>
      <c r="BW59">
        <v>0.31319285035845168</v>
      </c>
      <c r="BX59">
        <v>0.38863816838728127</v>
      </c>
      <c r="BY59">
        <v>0.39652022562544909</v>
      </c>
      <c r="BZ59">
        <v>0.39034652287120497</v>
      </c>
      <c r="CA59">
        <v>0.38849510106761892</v>
      </c>
      <c r="CB59">
        <v>0.39655136889100451</v>
      </c>
      <c r="CC59">
        <v>0.42873140696650069</v>
      </c>
      <c r="CD59">
        <v>0.45719292817121537</v>
      </c>
      <c r="CE59">
        <v>0.47693010498605198</v>
      </c>
      <c r="CF59">
        <v>0.47672162659690642</v>
      </c>
      <c r="CG59">
        <v>0.46699973634200354</v>
      </c>
      <c r="CH59">
        <v>0.46685331933847857</v>
      </c>
      <c r="CI59">
        <v>0.46394923039045738</v>
      </c>
      <c r="CJ59">
        <v>0.46093897434884845</v>
      </c>
      <c r="CK59">
        <v>0.43781710150363701</v>
      </c>
      <c r="CL59">
        <v>0.40348647356256395</v>
      </c>
      <c r="CM59">
        <v>0.37458496354840071</v>
      </c>
      <c r="CN59">
        <v>0.36876307000861741</v>
      </c>
      <c r="CO59">
        <v>0.37323268035312412</v>
      </c>
      <c r="CP59">
        <v>0.41569728342584</v>
      </c>
      <c r="CQ59">
        <v>0.42949748838415353</v>
      </c>
      <c r="CR59">
        <v>0.42476733350182444</v>
      </c>
      <c r="CS59">
        <v>0.4149353537854179</v>
      </c>
      <c r="CT59">
        <v>0.4068477357068459</v>
      </c>
      <c r="CU59">
        <v>0.39987996389034752</v>
      </c>
      <c r="CV59">
        <v>0.40867525018890427</v>
      </c>
      <c r="CW59">
        <v>0.40618901004784469</v>
      </c>
      <c r="CX59">
        <v>0.40493316146543434</v>
      </c>
      <c r="CY59">
        <v>0.41391120541721216</v>
      </c>
      <c r="CZ59">
        <v>0.4276342165912298</v>
      </c>
      <c r="DA59">
        <v>0.40576009990670359</v>
      </c>
      <c r="DB59">
        <v>0.38943188200438744</v>
      </c>
      <c r="DC59">
        <v>0.3752883095690579</v>
      </c>
      <c r="DD59">
        <v>0.36811261972579296</v>
      </c>
      <c r="DE59">
        <v>0.37041432344822905</v>
      </c>
      <c r="DF59">
        <v>0.37948387982550524</v>
      </c>
      <c r="DG59">
        <v>0.38872800207078084</v>
      </c>
      <c r="LW59" t="s">
        <v>231</v>
      </c>
      <c r="LX59">
        <v>0.18055447993031579</v>
      </c>
      <c r="LY59">
        <v>0.17082202871129445</v>
      </c>
      <c r="LZ59">
        <v>0.1712670901034053</v>
      </c>
      <c r="MA59">
        <v>0.176155049730221</v>
      </c>
      <c r="MB59">
        <v>0.17982031168698395</v>
      </c>
      <c r="MC59">
        <v>0.18274186950559546</v>
      </c>
      <c r="MD59">
        <v>0.17617715756877364</v>
      </c>
      <c r="ME59">
        <v>0.15072429561798004</v>
      </c>
      <c r="MF59">
        <v>0.1578258709924468</v>
      </c>
      <c r="MG59">
        <v>0.16196315193326258</v>
      </c>
      <c r="MH59">
        <v>0.16988361199870136</v>
      </c>
      <c r="MI59">
        <v>0.17457416644041793</v>
      </c>
      <c r="MJ59">
        <v>0.17979475225689492</v>
      </c>
      <c r="MK59">
        <v>0.19050263816169816</v>
      </c>
      <c r="ML59">
        <v>0.20360991386746191</v>
      </c>
      <c r="MM59">
        <v>0.21268091689033725</v>
      </c>
      <c r="MN59">
        <v>0.21593031749661942</v>
      </c>
      <c r="MO59">
        <v>0.19354521952778828</v>
      </c>
      <c r="MP59">
        <v>0.15233663323683566</v>
      </c>
      <c r="MQ59">
        <v>0.14210501831999647</v>
      </c>
      <c r="MR59">
        <v>0.14332409487135406</v>
      </c>
      <c r="MS59">
        <v>0.14314204441358802</v>
      </c>
      <c r="MT59">
        <v>0.13501861451227376</v>
      </c>
      <c r="MU59">
        <v>0.13029816991503909</v>
      </c>
      <c r="MV59">
        <v>0.13104316841076399</v>
      </c>
      <c r="MW59">
        <v>9.5145519529381745E-2</v>
      </c>
      <c r="MX59">
        <v>0.10026784090006503</v>
      </c>
      <c r="MY59">
        <v>0.10939939655125365</v>
      </c>
      <c r="MZ59">
        <v>0.11851371884469115</v>
      </c>
      <c r="NA59">
        <v>0.12874594647191101</v>
      </c>
      <c r="NB59">
        <v>0.13472015315745756</v>
      </c>
      <c r="NC59">
        <v>0.13282576214410477</v>
      </c>
      <c r="ND59">
        <v>0.13697049740676129</v>
      </c>
      <c r="NE59">
        <v>0.14849932386209536</v>
      </c>
      <c r="NF59">
        <v>0.16109146994534729</v>
      </c>
      <c r="NG59">
        <v>0.16589406625540268</v>
      </c>
      <c r="NH59">
        <v>0.10712430264708617</v>
      </c>
      <c r="NI59">
        <v>9.9617333752400922E-2</v>
      </c>
      <c r="NJ59">
        <v>0.10089806600014181</v>
      </c>
      <c r="NK59">
        <v>9.8548152110439366E-2</v>
      </c>
      <c r="NL59">
        <v>9.4948937575054418E-2</v>
      </c>
      <c r="NM59">
        <v>9.5651371357549114E-2</v>
      </c>
      <c r="NN59">
        <v>0.10366123501651231</v>
      </c>
      <c r="NO59">
        <v>8.8974877743283068E-2</v>
      </c>
      <c r="NP59">
        <v>0.10277427052343734</v>
      </c>
      <c r="NQ59">
        <v>0.11340520913352238</v>
      </c>
      <c r="NR59">
        <v>0.12176950211713847</v>
      </c>
      <c r="NS59">
        <v>0.12576090743046958</v>
      </c>
      <c r="NT59">
        <v>0.11972737783006102</v>
      </c>
      <c r="NU59">
        <v>0.11811105487347912</v>
      </c>
      <c r="NV59">
        <v>0.11970058454813033</v>
      </c>
      <c r="NW59">
        <v>0.10867393927711441</v>
      </c>
      <c r="NX59">
        <v>0.10070973650009703</v>
      </c>
      <c r="NY59">
        <v>0.10585320696188773</v>
      </c>
      <c r="NZ59">
        <v>9.390791786606606E-2</v>
      </c>
      <c r="OA59">
        <v>8.0389271858718983E-2</v>
      </c>
      <c r="OB59">
        <v>7.4945592801818756E-2</v>
      </c>
      <c r="OC59">
        <v>6.5286055267613788E-2</v>
      </c>
      <c r="OD59">
        <v>4.8832328248868448E-2</v>
      </c>
      <c r="OE59">
        <v>5.1563965961185614E-2</v>
      </c>
      <c r="OF59">
        <v>5.6440308482923918E-2</v>
      </c>
      <c r="OG59">
        <v>5.7420849730591014E-2</v>
      </c>
      <c r="OH59">
        <v>6.3265441055101596E-2</v>
      </c>
      <c r="OI59">
        <v>7.0079637100316325E-2</v>
      </c>
      <c r="OJ59">
        <v>7.4301525451252931E-2</v>
      </c>
      <c r="OK59">
        <v>7.8101706589660994E-2</v>
      </c>
      <c r="OL59">
        <v>8.1171749614244754E-2</v>
      </c>
      <c r="OM59">
        <v>8.4870734383378499E-2</v>
      </c>
      <c r="ON59">
        <v>7.8514826990054729E-2</v>
      </c>
      <c r="OO59">
        <v>7.9892551979622028E-2</v>
      </c>
      <c r="OP59">
        <v>9.3930004601981601E-2</v>
      </c>
      <c r="OQ59">
        <v>0.10192844777147538</v>
      </c>
      <c r="OR59">
        <v>0.17317519006861642</v>
      </c>
      <c r="OS59">
        <v>0.1696099856993378</v>
      </c>
      <c r="OT59">
        <v>0.1662466186321449</v>
      </c>
      <c r="OU59">
        <v>0.16146682560761078</v>
      </c>
      <c r="OV59">
        <v>0.15693310576925718</v>
      </c>
      <c r="OW59">
        <v>0.15083450904550516</v>
      </c>
      <c r="OX59">
        <v>0.14378633371039437</v>
      </c>
      <c r="OY59">
        <v>0.11698688956595854</v>
      </c>
      <c r="OZ59">
        <v>0.12863680858617396</v>
      </c>
      <c r="PA59">
        <v>0.13586443106713705</v>
      </c>
      <c r="PB59">
        <v>0.14278200839168304</v>
      </c>
      <c r="PC59">
        <v>0.14593215852163771</v>
      </c>
      <c r="PD59">
        <v>0.14773137833344058</v>
      </c>
      <c r="PE59">
        <v>0.14348078356141389</v>
      </c>
      <c r="PF59">
        <v>0.14138060793988219</v>
      </c>
      <c r="PG59">
        <v>0.14673354113847509</v>
      </c>
      <c r="PH59">
        <v>0.1572503780848315</v>
      </c>
      <c r="PI59">
        <v>0.1708778419937293</v>
      </c>
      <c r="PJ59">
        <v>0.2576554266848734</v>
      </c>
      <c r="PK59">
        <v>0.25996925188836373</v>
      </c>
      <c r="PL59">
        <v>0.26177040503187665</v>
      </c>
      <c r="PM59">
        <v>0.26256092283496252</v>
      </c>
      <c r="PN59">
        <v>0.26443032867170074</v>
      </c>
      <c r="PO59">
        <v>0.26029485098396415</v>
      </c>
      <c r="PP59">
        <v>0.25602515730229841</v>
      </c>
      <c r="PQ59">
        <v>0.23442380117822137</v>
      </c>
      <c r="PR59">
        <v>0.23368071393033352</v>
      </c>
      <c r="PS59">
        <v>0.22756378658666365</v>
      </c>
      <c r="PT59">
        <v>0.22666848415352356</v>
      </c>
      <c r="PU59">
        <v>0.22798935083168512</v>
      </c>
      <c r="PV59">
        <v>0.23134371663295403</v>
      </c>
      <c r="PW59">
        <v>0.23659109446215221</v>
      </c>
      <c r="PX59">
        <v>0.24375381568263607</v>
      </c>
      <c r="PY59">
        <v>0.25168630373722461</v>
      </c>
      <c r="PZ59">
        <v>0.26217305252924844</v>
      </c>
      <c r="QA59">
        <v>0.25993133215325254</v>
      </c>
      <c r="QC59" t="s">
        <v>263</v>
      </c>
      <c r="QD59" t="s">
        <v>195</v>
      </c>
      <c r="QE59" t="s">
        <v>196</v>
      </c>
      <c r="QF59">
        <v>0.33427984409461492</v>
      </c>
    </row>
    <row r="60" spans="2:448" x14ac:dyDescent="0.45">
      <c r="B60" t="s">
        <v>233</v>
      </c>
      <c r="C60" t="s">
        <v>191</v>
      </c>
      <c r="D60">
        <v>0.38883749245844901</v>
      </c>
      <c r="E60">
        <v>0.38716137391085842</v>
      </c>
      <c r="F60">
        <v>0.39382192282780087</v>
      </c>
      <c r="G60">
        <v>0.39430617500646281</v>
      </c>
      <c r="H60">
        <v>0.38860141054668429</v>
      </c>
      <c r="I60">
        <v>0.39813114864926225</v>
      </c>
      <c r="J60">
        <v>0.4468546316870815</v>
      </c>
      <c r="K60">
        <v>0.4363413908605171</v>
      </c>
      <c r="L60">
        <v>0.4288536423180308</v>
      </c>
      <c r="M60">
        <v>0.43509927777551416</v>
      </c>
      <c r="N60">
        <v>0.43701860190124392</v>
      </c>
      <c r="O60">
        <v>0.42270009178474283</v>
      </c>
      <c r="P60">
        <v>0.41985943094795919</v>
      </c>
      <c r="Q60">
        <v>0.41694088497666937</v>
      </c>
      <c r="R60">
        <v>0.39253359827713769</v>
      </c>
      <c r="S60">
        <v>0.38098771885666399</v>
      </c>
      <c r="T60">
        <v>0.38280035761450287</v>
      </c>
      <c r="U60">
        <v>0.38183935669845387</v>
      </c>
      <c r="V60">
        <v>0.32482614155896666</v>
      </c>
      <c r="W60">
        <v>0.33806754653978155</v>
      </c>
      <c r="X60">
        <v>0.34137243446122018</v>
      </c>
      <c r="Y60">
        <v>0.33397812444659952</v>
      </c>
      <c r="Z60">
        <v>0.34391876006905553</v>
      </c>
      <c r="AA60">
        <v>0.40353682308618599</v>
      </c>
      <c r="AB60">
        <v>0.43331063608438508</v>
      </c>
      <c r="AC60">
        <v>0.48259788304496465</v>
      </c>
      <c r="AD60">
        <v>0.47490764879712632</v>
      </c>
      <c r="AE60">
        <v>0.45727215956143996</v>
      </c>
      <c r="AF60">
        <v>0.43632041712108749</v>
      </c>
      <c r="AG60">
        <v>0.42272738565982565</v>
      </c>
      <c r="AH60">
        <v>0.41859529884212371</v>
      </c>
      <c r="AI60">
        <v>0.39474412438599776</v>
      </c>
      <c r="AJ60">
        <v>0.37149679977849626</v>
      </c>
      <c r="AK60">
        <v>0.32858619795132826</v>
      </c>
      <c r="AL60">
        <v>0.29422941528086871</v>
      </c>
      <c r="AM60">
        <v>0.30938015550768283</v>
      </c>
      <c r="AN60">
        <v>0.34111546173962864</v>
      </c>
      <c r="AO60">
        <v>0.35633542759996306</v>
      </c>
      <c r="AP60">
        <v>0.36165675830018701</v>
      </c>
      <c r="AQ60">
        <v>0.37813305534616576</v>
      </c>
      <c r="AR60">
        <v>0.41414956940789777</v>
      </c>
      <c r="AS60">
        <v>0.40908754047552776</v>
      </c>
      <c r="AT60">
        <v>0.40341445837838641</v>
      </c>
      <c r="AU60">
        <v>0.41620430705816336</v>
      </c>
      <c r="AV60">
        <v>0.40605343009613643</v>
      </c>
      <c r="AW60">
        <v>0.3923221366708744</v>
      </c>
      <c r="AX60">
        <v>0.38716068436742457</v>
      </c>
      <c r="AY60">
        <v>0.36861856796589126</v>
      </c>
      <c r="AZ60">
        <v>0.36190281426901399</v>
      </c>
      <c r="BA60">
        <v>0.36144838685513503</v>
      </c>
      <c r="BB60">
        <v>0.3392594080764374</v>
      </c>
      <c r="BC60">
        <v>0.32046464633463084</v>
      </c>
      <c r="BD60">
        <v>0.32230278614441549</v>
      </c>
      <c r="BE60">
        <v>0.34829310592222473</v>
      </c>
      <c r="BF60">
        <v>0.30892820621193595</v>
      </c>
      <c r="BG60">
        <v>0.32703221575200264</v>
      </c>
      <c r="BH60">
        <v>0.33303847663596964</v>
      </c>
      <c r="BI60">
        <v>0.34225079941923298</v>
      </c>
      <c r="BJ60">
        <v>0.39647429001702111</v>
      </c>
      <c r="BK60">
        <v>0.41960601567036204</v>
      </c>
      <c r="BL60">
        <v>0.40839518291862559</v>
      </c>
      <c r="BM60">
        <v>0.41769679079838967</v>
      </c>
      <c r="BN60">
        <v>0.42348565908031166</v>
      </c>
      <c r="BO60">
        <v>0.41313074978948033</v>
      </c>
      <c r="BP60">
        <v>0.40663971547976757</v>
      </c>
      <c r="BQ60">
        <v>0.39455374485299166</v>
      </c>
      <c r="BR60">
        <v>0.38494633225097263</v>
      </c>
      <c r="BS60">
        <v>0.36943554032371612</v>
      </c>
      <c r="BT60">
        <v>0.34610471496870404</v>
      </c>
      <c r="BU60">
        <v>0.33528983889334735</v>
      </c>
      <c r="BV60">
        <v>0.32848265888315287</v>
      </c>
      <c r="BW60">
        <v>0.31605541959933819</v>
      </c>
      <c r="BX60">
        <v>0.37621222493525797</v>
      </c>
      <c r="BY60">
        <v>0.37759549582912605</v>
      </c>
      <c r="BZ60">
        <v>0.37649250069473167</v>
      </c>
      <c r="CA60">
        <v>0.37824400677287046</v>
      </c>
      <c r="CB60">
        <v>0.40073528361334931</v>
      </c>
      <c r="CC60">
        <v>0.43512968592187401</v>
      </c>
      <c r="CD60">
        <v>0.43308020899039207</v>
      </c>
      <c r="CE60">
        <v>0.46057923155374542</v>
      </c>
      <c r="CF60">
        <v>0.46341195686709108</v>
      </c>
      <c r="CG60">
        <v>0.45439049794992281</v>
      </c>
      <c r="CH60">
        <v>0.43512463408932112</v>
      </c>
      <c r="CI60">
        <v>0.42242090371431301</v>
      </c>
      <c r="CJ60">
        <v>0.42690920074765715</v>
      </c>
      <c r="CK60">
        <v>0.42091758777155436</v>
      </c>
      <c r="CL60">
        <v>0.40035383279577924</v>
      </c>
      <c r="CM60">
        <v>0.37676068899775628</v>
      </c>
      <c r="CN60">
        <v>0.34503451771201199</v>
      </c>
      <c r="CO60">
        <v>0.35349444026312937</v>
      </c>
      <c r="CP60">
        <v>0.36119916049744699</v>
      </c>
      <c r="CQ60">
        <v>0.35767289524667312</v>
      </c>
      <c r="CR60">
        <v>0.36849160778264212</v>
      </c>
      <c r="CS60">
        <v>0.37134334050500756</v>
      </c>
      <c r="CT60">
        <v>0.36396846227289154</v>
      </c>
      <c r="CU60">
        <v>0.36382682169159647</v>
      </c>
      <c r="CV60">
        <v>0.37114445009772884</v>
      </c>
      <c r="CW60">
        <v>0.37806542921439767</v>
      </c>
      <c r="CX60">
        <v>0.3821703217573586</v>
      </c>
      <c r="CY60">
        <v>0.39255911118938386</v>
      </c>
      <c r="CZ60">
        <v>0.38526922058776719</v>
      </c>
      <c r="DA60">
        <v>0.38026115424909435</v>
      </c>
      <c r="DB60">
        <v>0.36730674751107101</v>
      </c>
      <c r="DC60">
        <v>0.35084736273819234</v>
      </c>
      <c r="DD60">
        <v>0.34537934829153505</v>
      </c>
      <c r="DE60">
        <v>0.34274725717332261</v>
      </c>
      <c r="DF60">
        <v>0.33554395189603936</v>
      </c>
      <c r="DG60">
        <v>0.35006517450372798</v>
      </c>
      <c r="LW60" t="s">
        <v>233</v>
      </c>
      <c r="LX60">
        <v>0.21739287014078529</v>
      </c>
      <c r="LY60">
        <v>0.21958637991892874</v>
      </c>
      <c r="LZ60">
        <v>0.22477752492807632</v>
      </c>
      <c r="MA60">
        <v>0.22735956826701886</v>
      </c>
      <c r="MB60">
        <v>0.23089939380906219</v>
      </c>
      <c r="MC60">
        <v>0.22964216670181872</v>
      </c>
      <c r="MD60">
        <v>0.22272225141205768</v>
      </c>
      <c r="ME60">
        <v>0.18029989071424429</v>
      </c>
      <c r="MF60">
        <v>0.18458487842038571</v>
      </c>
      <c r="MG60">
        <v>0.19353055911790581</v>
      </c>
      <c r="MH60">
        <v>0.20565849136181219</v>
      </c>
      <c r="MI60">
        <v>0.21550811221627011</v>
      </c>
      <c r="MJ60">
        <v>0.22905113110189307</v>
      </c>
      <c r="MK60">
        <v>0.24181714206859661</v>
      </c>
      <c r="ML60">
        <v>0.25013402378227895</v>
      </c>
      <c r="MM60">
        <v>0.25948126715789138</v>
      </c>
      <c r="MN60">
        <v>0.25836778255481457</v>
      </c>
      <c r="MO60">
        <v>0.22595031088597095</v>
      </c>
      <c r="MP60">
        <v>0.22733218862919988</v>
      </c>
      <c r="MQ60">
        <v>0.2168523906585052</v>
      </c>
      <c r="MR60">
        <v>0.2162395198637547</v>
      </c>
      <c r="MS60">
        <v>0.20959605929199918</v>
      </c>
      <c r="MT60">
        <v>0.19079738840930299</v>
      </c>
      <c r="MU60">
        <v>0.17721446632738388</v>
      </c>
      <c r="MV60">
        <v>0.17179718927131046</v>
      </c>
      <c r="MW60">
        <v>0.13322665187725527</v>
      </c>
      <c r="MX60">
        <v>0.13656059064011231</v>
      </c>
      <c r="MY60">
        <v>0.14937261184867781</v>
      </c>
      <c r="MZ60">
        <v>0.16303685964738024</v>
      </c>
      <c r="NA60">
        <v>0.17562814938880378</v>
      </c>
      <c r="NB60">
        <v>0.18362857103676025</v>
      </c>
      <c r="NC60">
        <v>0.18252144303409079</v>
      </c>
      <c r="ND60">
        <v>0.19282984382934468</v>
      </c>
      <c r="NE60">
        <v>0.21031829837645027</v>
      </c>
      <c r="NF60">
        <v>0.23363042142010498</v>
      </c>
      <c r="NG60">
        <v>0.24514696221292698</v>
      </c>
      <c r="NH60">
        <v>0.16509033223842864</v>
      </c>
      <c r="NI60">
        <v>0.16467550019791707</v>
      </c>
      <c r="NJ60">
        <v>0.1610212045599185</v>
      </c>
      <c r="NK60">
        <v>0.14777034337779316</v>
      </c>
      <c r="NL60">
        <v>0.129982894850667</v>
      </c>
      <c r="NM60">
        <v>0.12972786400364383</v>
      </c>
      <c r="NN60">
        <v>0.1362934932982795</v>
      </c>
      <c r="NO60">
        <v>0.11747461675312942</v>
      </c>
      <c r="NP60">
        <v>0.13109030128502547</v>
      </c>
      <c r="NQ60">
        <v>0.13852529329614768</v>
      </c>
      <c r="NR60">
        <v>0.14474929953800825</v>
      </c>
      <c r="NS60">
        <v>0.14878861485668438</v>
      </c>
      <c r="NT60">
        <v>0.15371687413300528</v>
      </c>
      <c r="NU60">
        <v>0.15651548557398881</v>
      </c>
      <c r="NV60">
        <v>0.14748661900343121</v>
      </c>
      <c r="NW60">
        <v>0.13748098884103949</v>
      </c>
      <c r="NX60">
        <v>0.14324426216863267</v>
      </c>
      <c r="NY60">
        <v>0.1573050567624639</v>
      </c>
      <c r="NZ60">
        <v>0.1413902881720317</v>
      </c>
      <c r="OA60">
        <v>0.12987784847826037</v>
      </c>
      <c r="OB60">
        <v>0.12447124322139237</v>
      </c>
      <c r="OC60">
        <v>0.10957284979923679</v>
      </c>
      <c r="OD60">
        <v>7.7842322329663802E-2</v>
      </c>
      <c r="OE60">
        <v>7.4450769790781843E-2</v>
      </c>
      <c r="OF60">
        <v>8.1893373318487117E-2</v>
      </c>
      <c r="OG60">
        <v>8.2836513956983202E-2</v>
      </c>
      <c r="OH60">
        <v>9.0032342814253971E-2</v>
      </c>
      <c r="OI60">
        <v>9.2169691255602232E-2</v>
      </c>
      <c r="OJ60">
        <v>9.7441428649721995E-2</v>
      </c>
      <c r="OK60">
        <v>0.10563453318955314</v>
      </c>
      <c r="OL60">
        <v>0.11513792258529118</v>
      </c>
      <c r="OM60">
        <v>0.12011483823042411</v>
      </c>
      <c r="ON60">
        <v>0.11732275114584213</v>
      </c>
      <c r="OO60">
        <v>0.12479032077825505</v>
      </c>
      <c r="OP60">
        <v>0.15728787639183395</v>
      </c>
      <c r="OQ60">
        <v>0.16615702332641444</v>
      </c>
      <c r="OR60">
        <v>0.24064208474690282</v>
      </c>
      <c r="OS60">
        <v>0.23437049885913633</v>
      </c>
      <c r="OT60">
        <v>0.22704618725397233</v>
      </c>
      <c r="OU60">
        <v>0.21858572476288368</v>
      </c>
      <c r="OV60">
        <v>0.20935632394317491</v>
      </c>
      <c r="OW60">
        <v>0.20025946333573749</v>
      </c>
      <c r="OX60">
        <v>0.18451772526427443</v>
      </c>
      <c r="OY60">
        <v>0.15500789620912564</v>
      </c>
      <c r="OZ60">
        <v>0.16903041122937607</v>
      </c>
      <c r="PA60">
        <v>0.18196114630889734</v>
      </c>
      <c r="PB60">
        <v>0.18632050003181538</v>
      </c>
      <c r="PC60">
        <v>0.18285167012665246</v>
      </c>
      <c r="PD60">
        <v>0.18606403816294939</v>
      </c>
      <c r="PE60">
        <v>0.18449074259719345</v>
      </c>
      <c r="PF60">
        <v>0.19399028315634767</v>
      </c>
      <c r="PG60">
        <v>0.21262339667022251</v>
      </c>
      <c r="PH60">
        <v>0.23205791426988867</v>
      </c>
      <c r="PI60">
        <v>0.24380263871981395</v>
      </c>
      <c r="PJ60">
        <v>0.34015822281704539</v>
      </c>
      <c r="PK60">
        <v>0.338932236431849</v>
      </c>
      <c r="PL60">
        <v>0.3352703428945078</v>
      </c>
      <c r="PM60">
        <v>0.33336853515190523</v>
      </c>
      <c r="PN60">
        <v>0.3333149838839487</v>
      </c>
      <c r="PO60">
        <v>0.33247059725706618</v>
      </c>
      <c r="PP60">
        <v>0.32937312604821345</v>
      </c>
      <c r="PQ60">
        <v>0.3028707381272987</v>
      </c>
      <c r="PR60">
        <v>0.29739264943228005</v>
      </c>
      <c r="PS60">
        <v>0.2962324474917114</v>
      </c>
      <c r="PT60">
        <v>0.29679307263304183</v>
      </c>
      <c r="PU60">
        <v>0.29929865238742875</v>
      </c>
      <c r="PV60">
        <v>0.29969973101562464</v>
      </c>
      <c r="PW60">
        <v>0.31107795267646626</v>
      </c>
      <c r="PX60">
        <v>0.32576907621116186</v>
      </c>
      <c r="PY60">
        <v>0.33965487723514198</v>
      </c>
      <c r="PZ60">
        <v>0.35154655217810754</v>
      </c>
      <c r="QA60">
        <v>0.35080451345098523</v>
      </c>
      <c r="QC60" t="s">
        <v>264</v>
      </c>
      <c r="QD60" t="s">
        <v>195</v>
      </c>
      <c r="QE60" t="s">
        <v>196</v>
      </c>
      <c r="QF60">
        <v>0.26379212457443446</v>
      </c>
    </row>
    <row r="61" spans="2:448" x14ac:dyDescent="0.45">
      <c r="B61" t="s">
        <v>235</v>
      </c>
      <c r="C61" t="s">
        <v>191</v>
      </c>
      <c r="D61">
        <v>0.25569798084727191</v>
      </c>
      <c r="E61">
        <v>0.25633557502759363</v>
      </c>
      <c r="F61">
        <v>0.25719024321681588</v>
      </c>
      <c r="G61">
        <v>0.25871806801800146</v>
      </c>
      <c r="H61">
        <v>0.25716339768387048</v>
      </c>
      <c r="I61">
        <v>0.25009553731266404</v>
      </c>
      <c r="J61">
        <v>0.24638846760693714</v>
      </c>
      <c r="K61">
        <v>0.24879365228353292</v>
      </c>
      <c r="L61">
        <v>0.23800823274583074</v>
      </c>
      <c r="M61">
        <v>0.22742246076306619</v>
      </c>
      <c r="N61">
        <v>0.23097206405830278</v>
      </c>
      <c r="O61">
        <v>0.2373074098238992</v>
      </c>
      <c r="P61">
        <v>0.24431153011165982</v>
      </c>
      <c r="Q61">
        <v>0.25039411527600552</v>
      </c>
      <c r="R61">
        <v>0.25552202422006931</v>
      </c>
      <c r="S61">
        <v>0.25549923418014336</v>
      </c>
      <c r="T61">
        <v>0.25531986064305134</v>
      </c>
      <c r="U61">
        <v>0.25329546888817456</v>
      </c>
      <c r="V61">
        <v>0.22117052706483897</v>
      </c>
      <c r="W61">
        <v>0.2226140902790571</v>
      </c>
      <c r="X61">
        <v>0.22869115313124047</v>
      </c>
      <c r="Y61">
        <v>0.2334320389323537</v>
      </c>
      <c r="Z61">
        <v>0.23985689581961211</v>
      </c>
      <c r="AA61">
        <v>0.25223859016893652</v>
      </c>
      <c r="AB61">
        <v>0.25935401967213634</v>
      </c>
      <c r="AC61">
        <v>0.27820048825047072</v>
      </c>
      <c r="AD61">
        <v>0.28127887993324424</v>
      </c>
      <c r="AE61">
        <v>0.272302916860446</v>
      </c>
      <c r="AF61">
        <v>0.26129289206027473</v>
      </c>
      <c r="AG61">
        <v>0.25100345698978871</v>
      </c>
      <c r="AH61">
        <v>0.24403010898133176</v>
      </c>
      <c r="AI61">
        <v>0.23472052353978487</v>
      </c>
      <c r="AJ61">
        <v>0.22586373277357658</v>
      </c>
      <c r="AK61">
        <v>0.22335178235594716</v>
      </c>
      <c r="AL61">
        <v>0.21306933737800593</v>
      </c>
      <c r="AM61">
        <v>0.21625932585210689</v>
      </c>
      <c r="AN61">
        <v>0.24421302616116866</v>
      </c>
      <c r="AO61">
        <v>0.25435395435084107</v>
      </c>
      <c r="AP61">
        <v>0.25476782269286824</v>
      </c>
      <c r="AQ61">
        <v>0.25961418799676572</v>
      </c>
      <c r="AR61">
        <v>0.27405569781575256</v>
      </c>
      <c r="AS61">
        <v>0.27980011784715531</v>
      </c>
      <c r="AT61">
        <v>0.27597506513543596</v>
      </c>
      <c r="AU61">
        <v>0.27435516120178227</v>
      </c>
      <c r="AV61">
        <v>0.27652286856310282</v>
      </c>
      <c r="AW61">
        <v>0.27713432943657557</v>
      </c>
      <c r="AX61">
        <v>0.26943697758211282</v>
      </c>
      <c r="AY61">
        <v>0.25369476928866835</v>
      </c>
      <c r="AZ61">
        <v>0.23745640678584243</v>
      </c>
      <c r="BA61">
        <v>0.23092162715436576</v>
      </c>
      <c r="BB61">
        <v>0.22725006843390474</v>
      </c>
      <c r="BC61">
        <v>0.23085880908629736</v>
      </c>
      <c r="BD61">
        <v>0.22803979597231186</v>
      </c>
      <c r="BE61">
        <v>0.23607479618394833</v>
      </c>
      <c r="BF61">
        <v>0.32993399961755171</v>
      </c>
      <c r="BG61">
        <v>0.3368516268742755</v>
      </c>
      <c r="BH61">
        <v>0.3433794452271241</v>
      </c>
      <c r="BI61">
        <v>0.35031771643722043</v>
      </c>
      <c r="BJ61">
        <v>0.36091260346921034</v>
      </c>
      <c r="BK61">
        <v>0.36756804892393907</v>
      </c>
      <c r="BL61">
        <v>0.36920538695509125</v>
      </c>
      <c r="BM61">
        <v>0.37824895292748828</v>
      </c>
      <c r="BN61">
        <v>0.37438344581010791</v>
      </c>
      <c r="BO61">
        <v>0.36313720185868975</v>
      </c>
      <c r="BP61">
        <v>0.3535596124792228</v>
      </c>
      <c r="BQ61">
        <v>0.34495278993119088</v>
      </c>
      <c r="BR61">
        <v>0.32887091623339043</v>
      </c>
      <c r="BS61">
        <v>0.31310658069615965</v>
      </c>
      <c r="BT61">
        <v>0.30327818820848068</v>
      </c>
      <c r="BU61">
        <v>0.30252615761776375</v>
      </c>
      <c r="BV61">
        <v>0.30841741250035853</v>
      </c>
      <c r="BW61">
        <v>0.3140542194404885</v>
      </c>
      <c r="BX61">
        <v>0.29661745483743496</v>
      </c>
      <c r="BY61">
        <v>0.30395532879112663</v>
      </c>
      <c r="BZ61">
        <v>0.31457095700042531</v>
      </c>
      <c r="CA61">
        <v>0.32070635370693718</v>
      </c>
      <c r="CB61">
        <v>0.32015868185120788</v>
      </c>
      <c r="CC61">
        <v>0.32126590867865329</v>
      </c>
      <c r="CD61">
        <v>0.32061731961495871</v>
      </c>
      <c r="CE61">
        <v>0.30451739587776872</v>
      </c>
      <c r="CF61">
        <v>0.31084222650790383</v>
      </c>
      <c r="CG61">
        <v>0.31202232011517816</v>
      </c>
      <c r="CH61">
        <v>0.31011891415942255</v>
      </c>
      <c r="CI61">
        <v>0.3041440699877449</v>
      </c>
      <c r="CJ61">
        <v>0.30868557649807116</v>
      </c>
      <c r="CK61">
        <v>0.31602629282737849</v>
      </c>
      <c r="CL61">
        <v>0.31320219570535568</v>
      </c>
      <c r="CM61">
        <v>0.30849695713963343</v>
      </c>
      <c r="CN61">
        <v>0.30137646291743042</v>
      </c>
      <c r="CO61">
        <v>0.30128949485767476</v>
      </c>
      <c r="CP61">
        <v>0.23203824492936592</v>
      </c>
      <c r="CQ61">
        <v>0.24537768922035549</v>
      </c>
      <c r="CR61">
        <v>0.24525777135482207</v>
      </c>
      <c r="CS61">
        <v>0.24397263624176968</v>
      </c>
      <c r="CT61">
        <v>0.24583956652252079</v>
      </c>
      <c r="CU61">
        <v>0.24442141903198455</v>
      </c>
      <c r="CV61">
        <v>0.24861747966594511</v>
      </c>
      <c r="CW61">
        <v>0.24908300906838218</v>
      </c>
      <c r="CX61">
        <v>0.24604695350837086</v>
      </c>
      <c r="CY61">
        <v>0.24677849157407281</v>
      </c>
      <c r="CZ61">
        <v>0.25687164479940672</v>
      </c>
      <c r="DA61">
        <v>0.26287988973221565</v>
      </c>
      <c r="DB61">
        <v>0.26356451941014208</v>
      </c>
      <c r="DC61">
        <v>0.25456506539342771</v>
      </c>
      <c r="DD61">
        <v>0.24611234265331466</v>
      </c>
      <c r="DE61">
        <v>0.24176923793331379</v>
      </c>
      <c r="DF61">
        <v>0.23691450171649059</v>
      </c>
      <c r="DG61">
        <v>0.22780567276737945</v>
      </c>
      <c r="LW61" t="s">
        <v>235</v>
      </c>
      <c r="LX61">
        <v>0.50737879481630888</v>
      </c>
      <c r="LY61">
        <v>0.51210098192820031</v>
      </c>
      <c r="LZ61">
        <v>0.50938430861261241</v>
      </c>
      <c r="MA61">
        <v>0.50471693662242845</v>
      </c>
      <c r="MB61">
        <v>0.50168646177469034</v>
      </c>
      <c r="MC61">
        <v>0.50228074324329264</v>
      </c>
      <c r="MD61">
        <v>0.49640238905654233</v>
      </c>
      <c r="ME61">
        <v>0.47903240373856887</v>
      </c>
      <c r="MF61">
        <v>0.48383441840526525</v>
      </c>
      <c r="MG61">
        <v>0.48662677404758603</v>
      </c>
      <c r="MH61">
        <v>0.49010923782963217</v>
      </c>
      <c r="MI61">
        <v>0.49472407957121456</v>
      </c>
      <c r="MJ61">
        <v>0.49715347805427074</v>
      </c>
      <c r="MK61">
        <v>0.49751500330552995</v>
      </c>
      <c r="ML61">
        <v>0.49500847101180145</v>
      </c>
      <c r="MM61">
        <v>0.50057214270741834</v>
      </c>
      <c r="MN61">
        <v>0.50586380602763592</v>
      </c>
      <c r="MO61">
        <v>0.5032030953446599</v>
      </c>
      <c r="MP61">
        <v>0.50064564496405983</v>
      </c>
      <c r="MQ61">
        <v>0.50000422723677884</v>
      </c>
      <c r="MR61">
        <v>0.50351440082474797</v>
      </c>
      <c r="MS61">
        <v>0.50398861810929385</v>
      </c>
      <c r="MT61">
        <v>0.49533906339590794</v>
      </c>
      <c r="MU61">
        <v>0.48671279523040495</v>
      </c>
      <c r="MV61">
        <v>0.48358396727166963</v>
      </c>
      <c r="MW61">
        <v>0.46329852203200511</v>
      </c>
      <c r="MX61">
        <v>0.46276955379711759</v>
      </c>
      <c r="MY61">
        <v>0.46585140233973904</v>
      </c>
      <c r="MZ61">
        <v>0.47601717196740762</v>
      </c>
      <c r="NA61">
        <v>0.48531551509550114</v>
      </c>
      <c r="NB61">
        <v>0.49665549250467034</v>
      </c>
      <c r="NC61">
        <v>0.50549242436730735</v>
      </c>
      <c r="ND61">
        <v>0.51358647161247351</v>
      </c>
      <c r="NE61">
        <v>0.5126477272324047</v>
      </c>
      <c r="NF61">
        <v>0.52053961610976163</v>
      </c>
      <c r="NG61">
        <v>0.51609404337038944</v>
      </c>
      <c r="NH61">
        <v>0.44645304358116417</v>
      </c>
      <c r="NI61">
        <v>0.43075052742281061</v>
      </c>
      <c r="NJ61">
        <v>0.42246703775436217</v>
      </c>
      <c r="NK61">
        <v>0.41755933058953587</v>
      </c>
      <c r="NL61">
        <v>0.41928283570657732</v>
      </c>
      <c r="NM61">
        <v>0.42014099553698925</v>
      </c>
      <c r="NN61">
        <v>0.41596660734382729</v>
      </c>
      <c r="NO61">
        <v>0.38706601117434036</v>
      </c>
      <c r="NP61">
        <v>0.39927307663918543</v>
      </c>
      <c r="NQ61">
        <v>0.41437800270910596</v>
      </c>
      <c r="NR61">
        <v>0.43297014663255468</v>
      </c>
      <c r="NS61">
        <v>0.44989645889198998</v>
      </c>
      <c r="NT61">
        <v>0.46658187447094757</v>
      </c>
      <c r="NU61">
        <v>0.47466684897067879</v>
      </c>
      <c r="NV61">
        <v>0.4751153001498295</v>
      </c>
      <c r="NW61">
        <v>0.46959415301177954</v>
      </c>
      <c r="NX61">
        <v>0.46476554070846227</v>
      </c>
      <c r="NY61">
        <v>0.45276062635569353</v>
      </c>
      <c r="NZ61">
        <v>0.31105437343149667</v>
      </c>
      <c r="OA61">
        <v>0.28621160346609509</v>
      </c>
      <c r="OB61">
        <v>0.28017862352546091</v>
      </c>
      <c r="OC61">
        <v>0.27330392174367607</v>
      </c>
      <c r="OD61">
        <v>0.25877417889249904</v>
      </c>
      <c r="OE61">
        <v>0.25382703286757624</v>
      </c>
      <c r="OF61">
        <v>0.25716014235022977</v>
      </c>
      <c r="OG61">
        <v>0.24650128614346448</v>
      </c>
      <c r="OH61">
        <v>0.25676323893092967</v>
      </c>
      <c r="OI61">
        <v>0.27150360487027675</v>
      </c>
      <c r="OJ61">
        <v>0.28814110380401942</v>
      </c>
      <c r="OK61">
        <v>0.30227200473973204</v>
      </c>
      <c r="OL61">
        <v>0.31562535103922246</v>
      </c>
      <c r="OM61">
        <v>0.32919378973615693</v>
      </c>
      <c r="ON61">
        <v>0.33799551063287636</v>
      </c>
      <c r="OO61">
        <v>0.33537200670824363</v>
      </c>
      <c r="OP61">
        <v>0.33168214084409137</v>
      </c>
      <c r="OQ61">
        <v>0.33158061074299294</v>
      </c>
      <c r="OR61">
        <v>0.44919273174199481</v>
      </c>
      <c r="OS61">
        <v>0.44425717851254581</v>
      </c>
      <c r="OT61">
        <v>0.43409922291647396</v>
      </c>
      <c r="OU61">
        <v>0.42727374248391381</v>
      </c>
      <c r="OV61">
        <v>0.42930451751998228</v>
      </c>
      <c r="OW61">
        <v>0.43243781622514305</v>
      </c>
      <c r="OX61">
        <v>0.43796531462717303</v>
      </c>
      <c r="OY61">
        <v>0.41954168135881414</v>
      </c>
      <c r="OZ61">
        <v>0.42412342995062025</v>
      </c>
      <c r="PA61">
        <v>0.41987845481189257</v>
      </c>
      <c r="PB61">
        <v>0.42172811636845692</v>
      </c>
      <c r="PC61">
        <v>0.42552062976857596</v>
      </c>
      <c r="PD61">
        <v>0.43154094148554561</v>
      </c>
      <c r="PE61">
        <v>0.42924628929895176</v>
      </c>
      <c r="PF61">
        <v>0.42997659262073662</v>
      </c>
      <c r="PG61">
        <v>0.43097867178854465</v>
      </c>
      <c r="PH61">
        <v>0.4355907292563278</v>
      </c>
      <c r="PI61">
        <v>0.43728976005290848</v>
      </c>
      <c r="PJ61">
        <v>0.5591365852788901</v>
      </c>
      <c r="PK61">
        <v>0.55808914113752839</v>
      </c>
      <c r="PL61">
        <v>0.55811770771953406</v>
      </c>
      <c r="PM61">
        <v>0.55301699809400273</v>
      </c>
      <c r="PN61">
        <v>0.54755405888875708</v>
      </c>
      <c r="PO61">
        <v>0.54847246383267301</v>
      </c>
      <c r="PP61">
        <v>0.54359784654037824</v>
      </c>
      <c r="PQ61">
        <v>0.54304673716659646</v>
      </c>
      <c r="PR61">
        <v>0.55177691692229169</v>
      </c>
      <c r="PS61">
        <v>0.55643111373501564</v>
      </c>
      <c r="PT61">
        <v>0.55903615439267162</v>
      </c>
      <c r="PU61">
        <v>0.55356307094452795</v>
      </c>
      <c r="PV61">
        <v>0.55486156941153097</v>
      </c>
      <c r="PW61">
        <v>0.55537858263177131</v>
      </c>
      <c r="PX61">
        <v>0.56199756543185209</v>
      </c>
      <c r="PY61">
        <v>0.56865467819496329</v>
      </c>
      <c r="PZ61">
        <v>0.58165395455029789</v>
      </c>
      <c r="QA61">
        <v>0.5796899108359671</v>
      </c>
      <c r="QC61" t="s">
        <v>265</v>
      </c>
      <c r="QD61" t="s">
        <v>195</v>
      </c>
      <c r="QE61" t="s">
        <v>196</v>
      </c>
      <c r="QF61">
        <v>0.28090915380041659</v>
      </c>
    </row>
    <row r="62" spans="2:448" x14ac:dyDescent="0.45">
      <c r="B62" t="s">
        <v>237</v>
      </c>
      <c r="C62" t="s">
        <v>191</v>
      </c>
      <c r="D62">
        <v>0.30320791984543094</v>
      </c>
      <c r="E62">
        <v>0.30026417206891204</v>
      </c>
      <c r="F62">
        <v>0.2976473125038851</v>
      </c>
      <c r="G62">
        <v>0.29705062748635269</v>
      </c>
      <c r="H62">
        <v>0.30546267179866504</v>
      </c>
      <c r="I62">
        <v>0.31204538459201964</v>
      </c>
      <c r="J62">
        <v>0.32676601390331661</v>
      </c>
      <c r="K62">
        <v>0.35183123695351282</v>
      </c>
      <c r="L62">
        <v>0.3479841442813395</v>
      </c>
      <c r="M62">
        <v>0.3321972622231073</v>
      </c>
      <c r="N62">
        <v>0.32684913413365635</v>
      </c>
      <c r="O62">
        <v>0.32215021668658766</v>
      </c>
      <c r="P62">
        <v>0.32565287755385419</v>
      </c>
      <c r="Q62">
        <v>0.3293643831634559</v>
      </c>
      <c r="R62">
        <v>0.31243187385039917</v>
      </c>
      <c r="S62">
        <v>0.2989689539781985</v>
      </c>
      <c r="T62">
        <v>0.29199368128330705</v>
      </c>
      <c r="U62">
        <v>0.29312989529435879</v>
      </c>
      <c r="V62">
        <v>0.26837216722354185</v>
      </c>
      <c r="W62">
        <v>0.24519419312457072</v>
      </c>
      <c r="X62">
        <v>0.24022806375590078</v>
      </c>
      <c r="Y62">
        <v>0.24337686769428141</v>
      </c>
      <c r="Z62">
        <v>0.26184370757935332</v>
      </c>
      <c r="AA62">
        <v>0.2912709188503384</v>
      </c>
      <c r="AB62">
        <v>0.3093877423084801</v>
      </c>
      <c r="AC62">
        <v>0.33079853381432678</v>
      </c>
      <c r="AD62">
        <v>0.33697031537354621</v>
      </c>
      <c r="AE62">
        <v>0.33454955314044765</v>
      </c>
      <c r="AF62">
        <v>0.32664625915541057</v>
      </c>
      <c r="AG62">
        <v>0.31132088911900652</v>
      </c>
      <c r="AH62">
        <v>0.30054473197272713</v>
      </c>
      <c r="AI62">
        <v>0.28863443472357969</v>
      </c>
      <c r="AJ62">
        <v>0.27382679704900259</v>
      </c>
      <c r="AK62">
        <v>0.25897081346583339</v>
      </c>
      <c r="AL62">
        <v>0.23636306213060215</v>
      </c>
      <c r="AM62">
        <v>0.2508226678713617</v>
      </c>
      <c r="AN62">
        <v>0.26979886605498443</v>
      </c>
      <c r="AO62">
        <v>0.26874088893334724</v>
      </c>
      <c r="AP62">
        <v>0.26518360146985437</v>
      </c>
      <c r="AQ62">
        <v>0.28412439235015863</v>
      </c>
      <c r="AR62">
        <v>0.32329453358349963</v>
      </c>
      <c r="AS62">
        <v>0.33770431598643957</v>
      </c>
      <c r="AT62">
        <v>0.33638936131478658</v>
      </c>
      <c r="AU62">
        <v>0.33917889171989246</v>
      </c>
      <c r="AV62">
        <v>0.33349432515532929</v>
      </c>
      <c r="AW62">
        <v>0.32768829989880854</v>
      </c>
      <c r="AX62">
        <v>0.32236052618388988</v>
      </c>
      <c r="AY62">
        <v>0.31954978474111001</v>
      </c>
      <c r="AZ62">
        <v>0.30841087962512792</v>
      </c>
      <c r="BA62">
        <v>0.29785028176424305</v>
      </c>
      <c r="BB62">
        <v>0.28845513682719404</v>
      </c>
      <c r="BC62">
        <v>0.27557749343579868</v>
      </c>
      <c r="BD62">
        <v>0.24702995481829854</v>
      </c>
      <c r="BE62">
        <v>0.23784497665830978</v>
      </c>
      <c r="BF62">
        <v>0.27107239598103156</v>
      </c>
      <c r="BG62">
        <v>0.30195693592603817</v>
      </c>
      <c r="BH62">
        <v>0.31014380453625018</v>
      </c>
      <c r="BI62">
        <v>0.32184744839825846</v>
      </c>
      <c r="BJ62">
        <v>0.36563245784373172</v>
      </c>
      <c r="BK62">
        <v>0.39425567511446552</v>
      </c>
      <c r="BL62">
        <v>0.39294522959298955</v>
      </c>
      <c r="BM62">
        <v>0.39183688356060092</v>
      </c>
      <c r="BN62">
        <v>0.38938858012114091</v>
      </c>
      <c r="BO62">
        <v>0.37464066497471782</v>
      </c>
      <c r="BP62">
        <v>0.36115351207923557</v>
      </c>
      <c r="BQ62">
        <v>0.35380289137555665</v>
      </c>
      <c r="BR62">
        <v>0.34812451055569521</v>
      </c>
      <c r="BS62">
        <v>0.33560314002337888</v>
      </c>
      <c r="BT62">
        <v>0.31753994907813532</v>
      </c>
      <c r="BU62">
        <v>0.29316310322402328</v>
      </c>
      <c r="BV62">
        <v>0.25227582480828903</v>
      </c>
      <c r="BW62">
        <v>0.23762192333384199</v>
      </c>
      <c r="BX62">
        <v>0.32498713711127586</v>
      </c>
      <c r="BY62">
        <v>0.3233865636212595</v>
      </c>
      <c r="BZ62">
        <v>0.32551069186959619</v>
      </c>
      <c r="CA62">
        <v>0.33292396145216291</v>
      </c>
      <c r="CB62">
        <v>0.34976421334796293</v>
      </c>
      <c r="CC62">
        <v>0.36853636215155944</v>
      </c>
      <c r="CD62">
        <v>0.37984598379212137</v>
      </c>
      <c r="CE62">
        <v>0.37629991891061715</v>
      </c>
      <c r="CF62">
        <v>0.36454509943636737</v>
      </c>
      <c r="CG62">
        <v>0.35719239935181252</v>
      </c>
      <c r="CH62">
        <v>0.35839235098414712</v>
      </c>
      <c r="CI62">
        <v>0.35270259533889742</v>
      </c>
      <c r="CJ62">
        <v>0.35194072132516491</v>
      </c>
      <c r="CK62">
        <v>0.35932636227636394</v>
      </c>
      <c r="CL62">
        <v>0.35013941087353023</v>
      </c>
      <c r="CM62">
        <v>0.33047581146474536</v>
      </c>
      <c r="CN62">
        <v>0.31243567831529301</v>
      </c>
      <c r="CO62">
        <v>0.31672238872130554</v>
      </c>
      <c r="CP62">
        <v>0.28029000494009437</v>
      </c>
      <c r="CQ62">
        <v>0.27329361835904631</v>
      </c>
      <c r="CR62">
        <v>0.27571966074285054</v>
      </c>
      <c r="CS62">
        <v>0.27514380975090474</v>
      </c>
      <c r="CT62">
        <v>0.27561081139858096</v>
      </c>
      <c r="CU62">
        <v>0.27395025758077607</v>
      </c>
      <c r="CV62">
        <v>0.27535992801206344</v>
      </c>
      <c r="CW62">
        <v>0.28084875336295612</v>
      </c>
      <c r="CX62">
        <v>0.29262441591795563</v>
      </c>
      <c r="CY62">
        <v>0.29500520468277031</v>
      </c>
      <c r="CZ62">
        <v>0.28686654702439951</v>
      </c>
      <c r="DA62">
        <v>0.28093382423036417</v>
      </c>
      <c r="DB62">
        <v>0.27924220370570069</v>
      </c>
      <c r="DC62">
        <v>0.2684971982359099</v>
      </c>
      <c r="DD62">
        <v>0.25838716970808567</v>
      </c>
      <c r="DE62">
        <v>0.25605676096780872</v>
      </c>
      <c r="DF62">
        <v>0.25836566637769565</v>
      </c>
      <c r="DG62">
        <v>0.27171387067384972</v>
      </c>
      <c r="LW62" t="s">
        <v>237</v>
      </c>
      <c r="LX62">
        <v>0.37040914670582276</v>
      </c>
      <c r="LY62">
        <v>0.38068231699840371</v>
      </c>
      <c r="LZ62">
        <v>0.37950727725734468</v>
      </c>
      <c r="MA62">
        <v>0.3801904827311009</v>
      </c>
      <c r="MB62">
        <v>0.37493448571136406</v>
      </c>
      <c r="MC62">
        <v>0.37061358947702377</v>
      </c>
      <c r="MD62">
        <v>0.36041874949983604</v>
      </c>
      <c r="ME62">
        <v>0.32854522414163867</v>
      </c>
      <c r="MF62">
        <v>0.32898420012361401</v>
      </c>
      <c r="MG62">
        <v>0.33663177796024873</v>
      </c>
      <c r="MH62">
        <v>0.34491012434233409</v>
      </c>
      <c r="MI62">
        <v>0.34747738110878479</v>
      </c>
      <c r="MJ62">
        <v>0.34205492583307939</v>
      </c>
      <c r="MK62">
        <v>0.33874317273542809</v>
      </c>
      <c r="ML62">
        <v>0.34140893345552015</v>
      </c>
      <c r="MM62">
        <v>0.35238482293797585</v>
      </c>
      <c r="MN62">
        <v>0.36369679114027159</v>
      </c>
      <c r="MO62">
        <v>0.36440613760061141</v>
      </c>
      <c r="MP62">
        <v>0.3607009145806358</v>
      </c>
      <c r="MQ62">
        <v>0.35739241429696078</v>
      </c>
      <c r="MR62">
        <v>0.35656404821927284</v>
      </c>
      <c r="MS62">
        <v>0.35512274433862479</v>
      </c>
      <c r="MT62">
        <v>0.34518085309954938</v>
      </c>
      <c r="MU62">
        <v>0.32880064828800298</v>
      </c>
      <c r="MV62">
        <v>0.32803239094020492</v>
      </c>
      <c r="MW62">
        <v>0.29464987328911935</v>
      </c>
      <c r="MX62">
        <v>0.30134931555590716</v>
      </c>
      <c r="MY62">
        <v>0.31259945556326107</v>
      </c>
      <c r="MZ62">
        <v>0.32851391376323413</v>
      </c>
      <c r="NA62">
        <v>0.33828254975912486</v>
      </c>
      <c r="NB62">
        <v>0.346165980378145</v>
      </c>
      <c r="NC62">
        <v>0.35255876058420232</v>
      </c>
      <c r="ND62">
        <v>0.34789164730655686</v>
      </c>
      <c r="NE62">
        <v>0.34667167979625191</v>
      </c>
      <c r="NF62">
        <v>0.36424564182326874</v>
      </c>
      <c r="NG62">
        <v>0.37107065043297738</v>
      </c>
      <c r="NH62">
        <v>0.28960702488718004</v>
      </c>
      <c r="NI62">
        <v>0.28284899380801537</v>
      </c>
      <c r="NJ62">
        <v>0.27627064944194968</v>
      </c>
      <c r="NK62">
        <v>0.26551801253013019</v>
      </c>
      <c r="NL62">
        <v>0.2594959580147162</v>
      </c>
      <c r="NM62">
        <v>0.26377711367800188</v>
      </c>
      <c r="NN62">
        <v>0.26676550046023939</v>
      </c>
      <c r="NO62">
        <v>0.23428032152278885</v>
      </c>
      <c r="NP62">
        <v>0.24972226356397192</v>
      </c>
      <c r="NQ62">
        <v>0.2693591030310335</v>
      </c>
      <c r="NR62">
        <v>0.28165233446116444</v>
      </c>
      <c r="NS62">
        <v>0.29637134419783095</v>
      </c>
      <c r="NT62">
        <v>0.30802091546786114</v>
      </c>
      <c r="NU62">
        <v>0.31143297752335036</v>
      </c>
      <c r="NV62">
        <v>0.30534140031752888</v>
      </c>
      <c r="NW62">
        <v>0.29702784220779443</v>
      </c>
      <c r="NX62">
        <v>0.29902512280480742</v>
      </c>
      <c r="NY62">
        <v>0.29463442489601449</v>
      </c>
      <c r="NZ62">
        <v>0.23221519944987182</v>
      </c>
      <c r="OA62">
        <v>0.20922378805107439</v>
      </c>
      <c r="OB62">
        <v>0.20178741582300938</v>
      </c>
      <c r="OC62">
        <v>0.18890132992100286</v>
      </c>
      <c r="OD62">
        <v>0.15751213906635661</v>
      </c>
      <c r="OE62">
        <v>0.14672829946706664</v>
      </c>
      <c r="OF62">
        <v>0.14954823264066303</v>
      </c>
      <c r="OG62">
        <v>0.15102461531819453</v>
      </c>
      <c r="OH62">
        <v>0.16832488918103136</v>
      </c>
      <c r="OI62">
        <v>0.1871278140111734</v>
      </c>
      <c r="OJ62">
        <v>0.20056532633405569</v>
      </c>
      <c r="OK62">
        <v>0.21133067447891077</v>
      </c>
      <c r="OL62">
        <v>0.22259926246859005</v>
      </c>
      <c r="OM62">
        <v>0.23079990276799808</v>
      </c>
      <c r="ON62">
        <v>0.23715303057406178</v>
      </c>
      <c r="OO62">
        <v>0.23424825251873213</v>
      </c>
      <c r="OP62">
        <v>0.25329215819174744</v>
      </c>
      <c r="OQ62">
        <v>0.26366706932389389</v>
      </c>
      <c r="OR62">
        <v>0.3168356490903072</v>
      </c>
      <c r="OS62">
        <v>0.29801297161696838</v>
      </c>
      <c r="OT62">
        <v>0.29438076803440116</v>
      </c>
      <c r="OU62">
        <v>0.29371553569478498</v>
      </c>
      <c r="OV62">
        <v>0.28876689005068729</v>
      </c>
      <c r="OW62">
        <v>0.27779890760679893</v>
      </c>
      <c r="OX62">
        <v>0.2776636894236047</v>
      </c>
      <c r="OY62">
        <v>0.2645613697746183</v>
      </c>
      <c r="OZ62">
        <v>0.27064375950367059</v>
      </c>
      <c r="PA62">
        <v>0.28040630036521846</v>
      </c>
      <c r="PB62">
        <v>0.29067924561446057</v>
      </c>
      <c r="PC62">
        <v>0.29799611190681086</v>
      </c>
      <c r="PD62">
        <v>0.30307229432166832</v>
      </c>
      <c r="PE62">
        <v>0.30334097915755059</v>
      </c>
      <c r="PF62">
        <v>0.30104568065890452</v>
      </c>
      <c r="PG62">
        <v>0.30480969570019101</v>
      </c>
      <c r="PH62">
        <v>0.31564979894271783</v>
      </c>
      <c r="PI62">
        <v>0.32338155025193488</v>
      </c>
      <c r="PJ62">
        <v>0.44471159349555989</v>
      </c>
      <c r="PK62">
        <v>0.44009625351773624</v>
      </c>
      <c r="PL62">
        <v>0.43577095092921564</v>
      </c>
      <c r="PM62">
        <v>0.43448176805037247</v>
      </c>
      <c r="PN62">
        <v>0.42789535633183662</v>
      </c>
      <c r="PO62">
        <v>0.42051293936654871</v>
      </c>
      <c r="PP62">
        <v>0.40715036983846919</v>
      </c>
      <c r="PQ62">
        <v>0.39772671085997785</v>
      </c>
      <c r="PR62">
        <v>0.41046696576744762</v>
      </c>
      <c r="PS62">
        <v>0.42365205100856407</v>
      </c>
      <c r="PT62">
        <v>0.43975608431986124</v>
      </c>
      <c r="PU62">
        <v>0.44608873990079168</v>
      </c>
      <c r="PV62">
        <v>0.44490477221149577</v>
      </c>
      <c r="PW62">
        <v>0.44935813877924202</v>
      </c>
      <c r="PX62">
        <v>0.45642847244348406</v>
      </c>
      <c r="PY62">
        <v>0.46037097287385143</v>
      </c>
      <c r="PZ62">
        <v>0.46211244121079742</v>
      </c>
      <c r="QA62">
        <v>0.46160064178921539</v>
      </c>
      <c r="QC62" t="s">
        <v>266</v>
      </c>
      <c r="QD62" t="s">
        <v>195</v>
      </c>
      <c r="QE62" t="s">
        <v>196</v>
      </c>
      <c r="QF62">
        <v>0.28839272059863696</v>
      </c>
    </row>
    <row r="63" spans="2:448" x14ac:dyDescent="0.45">
      <c r="B63" t="s">
        <v>239</v>
      </c>
      <c r="C63" t="s">
        <v>191</v>
      </c>
      <c r="D63">
        <v>0.34900924180922721</v>
      </c>
      <c r="E63">
        <v>0.3541269153851217</v>
      </c>
      <c r="F63">
        <v>0.35812925026369286</v>
      </c>
      <c r="G63">
        <v>0.35491136719319405</v>
      </c>
      <c r="H63">
        <v>0.34510542623675605</v>
      </c>
      <c r="I63">
        <v>0.34088638880265093</v>
      </c>
      <c r="J63">
        <v>0.36234725228631542</v>
      </c>
      <c r="K63">
        <v>0.37727548650338488</v>
      </c>
      <c r="L63">
        <v>0.37716632389878713</v>
      </c>
      <c r="M63">
        <v>0.36775790833925198</v>
      </c>
      <c r="N63">
        <v>0.36569381949446761</v>
      </c>
      <c r="O63">
        <v>0.36106749073665179</v>
      </c>
      <c r="P63">
        <v>0.35569377468191204</v>
      </c>
      <c r="Q63">
        <v>0.36532447995827044</v>
      </c>
      <c r="R63">
        <v>0.3536001268842659</v>
      </c>
      <c r="S63">
        <v>0.32090829855561015</v>
      </c>
      <c r="T63">
        <v>0.31320409653725928</v>
      </c>
      <c r="U63">
        <v>0.33098570737933242</v>
      </c>
      <c r="V63">
        <v>0.29109316337168306</v>
      </c>
      <c r="W63">
        <v>0.2781812092690551</v>
      </c>
      <c r="X63">
        <v>0.29225349061968964</v>
      </c>
      <c r="Y63">
        <v>0.30995942428214746</v>
      </c>
      <c r="Z63">
        <v>0.34152780913304298</v>
      </c>
      <c r="AA63">
        <v>0.37754988699387815</v>
      </c>
      <c r="AB63">
        <v>0.39274517438197221</v>
      </c>
      <c r="AC63">
        <v>0.41411005138767271</v>
      </c>
      <c r="AD63">
        <v>0.42011893894264529</v>
      </c>
      <c r="AE63">
        <v>0.41682340712309263</v>
      </c>
      <c r="AF63">
        <v>0.4020450972203844</v>
      </c>
      <c r="AG63">
        <v>0.37759652164108598</v>
      </c>
      <c r="AH63">
        <v>0.36092180599072954</v>
      </c>
      <c r="AI63">
        <v>0.35547568262963208</v>
      </c>
      <c r="AJ63">
        <v>0.34175993451124259</v>
      </c>
      <c r="AK63">
        <v>0.30207432801353634</v>
      </c>
      <c r="AL63">
        <v>0.27017603587539896</v>
      </c>
      <c r="AM63">
        <v>0.27937999651020057</v>
      </c>
      <c r="AN63">
        <v>0.26231601845065305</v>
      </c>
      <c r="AO63">
        <v>0.27056840775211494</v>
      </c>
      <c r="AP63">
        <v>0.28627738432249433</v>
      </c>
      <c r="AQ63">
        <v>0.32083686512258291</v>
      </c>
      <c r="AR63">
        <v>0.37047671109506158</v>
      </c>
      <c r="AS63">
        <v>0.38324781065707531</v>
      </c>
      <c r="AT63">
        <v>0.36357392124351556</v>
      </c>
      <c r="AU63">
        <v>0.3501327514154754</v>
      </c>
      <c r="AV63">
        <v>0.35171356469399351</v>
      </c>
      <c r="AW63">
        <v>0.34604331534647015</v>
      </c>
      <c r="AX63">
        <v>0.34911022219693344</v>
      </c>
      <c r="AY63">
        <v>0.33727474266332047</v>
      </c>
      <c r="AZ63">
        <v>0.33128734012546396</v>
      </c>
      <c r="BA63">
        <v>0.32397663998746523</v>
      </c>
      <c r="BB63">
        <v>0.32294862835710486</v>
      </c>
      <c r="BC63">
        <v>0.33441704980119963</v>
      </c>
      <c r="BD63">
        <v>0.30106466766123702</v>
      </c>
      <c r="BE63">
        <v>0.2680291713096199</v>
      </c>
      <c r="BF63">
        <v>0.28991246321876163</v>
      </c>
      <c r="BG63">
        <v>0.29887357883239057</v>
      </c>
      <c r="BH63">
        <v>0.30343840370045105</v>
      </c>
      <c r="BI63">
        <v>0.31026676836650952</v>
      </c>
      <c r="BJ63">
        <v>0.36749057411510622</v>
      </c>
      <c r="BK63">
        <v>0.40262608111564197</v>
      </c>
      <c r="BL63">
        <v>0.40443875275648999</v>
      </c>
      <c r="BM63">
        <v>0.41646064963376095</v>
      </c>
      <c r="BN63">
        <v>0.40674942499585875</v>
      </c>
      <c r="BO63">
        <v>0.38426622079638695</v>
      </c>
      <c r="BP63">
        <v>0.36020627642965686</v>
      </c>
      <c r="BQ63">
        <v>0.35018609030584058</v>
      </c>
      <c r="BR63">
        <v>0.35169277757183826</v>
      </c>
      <c r="BS63">
        <v>0.34711869424449554</v>
      </c>
      <c r="BT63">
        <v>0.33400914599913623</v>
      </c>
      <c r="BU63">
        <v>0.32170256984350409</v>
      </c>
      <c r="BV63">
        <v>0.28839580752731947</v>
      </c>
      <c r="BW63">
        <v>0.27612951627239551</v>
      </c>
      <c r="BX63">
        <v>0.33777346258702867</v>
      </c>
      <c r="BY63">
        <v>0.36047191885827312</v>
      </c>
      <c r="BZ63">
        <v>0.36524141584672803</v>
      </c>
      <c r="CA63">
        <v>0.3627938384543764</v>
      </c>
      <c r="CB63">
        <v>0.37458879349574326</v>
      </c>
      <c r="CC63">
        <v>0.41179254132663179</v>
      </c>
      <c r="CD63">
        <v>0.42255398038576136</v>
      </c>
      <c r="CE63">
        <v>0.42234719545217503</v>
      </c>
      <c r="CF63">
        <v>0.41246291171141214</v>
      </c>
      <c r="CG63">
        <v>0.42302050096891319</v>
      </c>
      <c r="CH63">
        <v>0.42916304190704563</v>
      </c>
      <c r="CI63">
        <v>0.4202571609513438</v>
      </c>
      <c r="CJ63">
        <v>0.41573584847094425</v>
      </c>
      <c r="CK63">
        <v>0.41606341916482464</v>
      </c>
      <c r="CL63">
        <v>0.4081386423699897</v>
      </c>
      <c r="CM63">
        <v>0.38742073020819823</v>
      </c>
      <c r="CN63">
        <v>0.34750788622020873</v>
      </c>
      <c r="CO63">
        <v>0.32227666340935524</v>
      </c>
      <c r="CP63">
        <v>0.28868682856990369</v>
      </c>
      <c r="CQ63">
        <v>0.29675529122674349</v>
      </c>
      <c r="CR63">
        <v>0.28796705599940592</v>
      </c>
      <c r="CS63">
        <v>0.28522407785120785</v>
      </c>
      <c r="CT63">
        <v>0.28291556942585261</v>
      </c>
      <c r="CU63">
        <v>0.27602307541169308</v>
      </c>
      <c r="CV63">
        <v>0.28465448160997459</v>
      </c>
      <c r="CW63">
        <v>0.31024499418747059</v>
      </c>
      <c r="CX63">
        <v>0.32649588086941395</v>
      </c>
      <c r="CY63">
        <v>0.33582980637480447</v>
      </c>
      <c r="CZ63">
        <v>0.33374029455712556</v>
      </c>
      <c r="DA63">
        <v>0.32812062962972066</v>
      </c>
      <c r="DB63">
        <v>0.31463419443514434</v>
      </c>
      <c r="DC63">
        <v>0.2921055656891926</v>
      </c>
      <c r="DD63">
        <v>0.27917757266889603</v>
      </c>
      <c r="DE63">
        <v>0.27893033388471372</v>
      </c>
      <c r="DF63">
        <v>0.28564946045183626</v>
      </c>
      <c r="DG63">
        <v>0.28418131747961406</v>
      </c>
      <c r="LW63" t="s">
        <v>239</v>
      </c>
      <c r="LX63">
        <v>0.30916394115967255</v>
      </c>
      <c r="LY63">
        <v>0.30592440073676258</v>
      </c>
      <c r="LZ63">
        <v>0.30601197205410818</v>
      </c>
      <c r="MA63">
        <v>0.30628206624572879</v>
      </c>
      <c r="MB63">
        <v>0.30578433283254836</v>
      </c>
      <c r="MC63">
        <v>0.3046800718052185</v>
      </c>
      <c r="MD63">
        <v>0.29795894844290399</v>
      </c>
      <c r="ME63">
        <v>0.28298885883400576</v>
      </c>
      <c r="MF63">
        <v>0.28752192305704127</v>
      </c>
      <c r="MG63">
        <v>0.29812227831568089</v>
      </c>
      <c r="MH63">
        <v>0.31398299582825867</v>
      </c>
      <c r="MI63">
        <v>0.32453122371021831</v>
      </c>
      <c r="MJ63">
        <v>0.32023688523805266</v>
      </c>
      <c r="MK63">
        <v>0.30919856980194299</v>
      </c>
      <c r="ML63">
        <v>0.30457071565593058</v>
      </c>
      <c r="MM63">
        <v>0.31257965156178102</v>
      </c>
      <c r="MN63">
        <v>0.31388868932187192</v>
      </c>
      <c r="MO63">
        <v>0.30958742422505309</v>
      </c>
      <c r="MP63">
        <v>0.2788896879069504</v>
      </c>
      <c r="MQ63">
        <v>0.28413398620499919</v>
      </c>
      <c r="MR63">
        <v>0.28130927744915296</v>
      </c>
      <c r="MS63">
        <v>0.27987549737332362</v>
      </c>
      <c r="MT63">
        <v>0.27033053877815599</v>
      </c>
      <c r="MU63">
        <v>0.24837218160418639</v>
      </c>
      <c r="MV63">
        <v>0.22896945214042774</v>
      </c>
      <c r="MW63">
        <v>0.19684425962824315</v>
      </c>
      <c r="MX63">
        <v>0.1999187838116786</v>
      </c>
      <c r="MY63">
        <v>0.20307325625936162</v>
      </c>
      <c r="MZ63">
        <v>0.21246930462997815</v>
      </c>
      <c r="NA63">
        <v>0.23025201073152438</v>
      </c>
      <c r="NB63">
        <v>0.24524680428922693</v>
      </c>
      <c r="NC63">
        <v>0.25660137112091808</v>
      </c>
      <c r="ND63">
        <v>0.25835478190100014</v>
      </c>
      <c r="NE63">
        <v>0.26324928962042704</v>
      </c>
      <c r="NF63">
        <v>0.28515822073786773</v>
      </c>
      <c r="NG63">
        <v>0.29011982880326898</v>
      </c>
      <c r="NH63">
        <v>0.20797350603926418</v>
      </c>
      <c r="NI63">
        <v>0.19048547664443766</v>
      </c>
      <c r="NJ63">
        <v>0.18493360116348312</v>
      </c>
      <c r="NK63">
        <v>0.17714329676172119</v>
      </c>
      <c r="NL63">
        <v>0.17516440310204248</v>
      </c>
      <c r="NM63">
        <v>0.17649346712461828</v>
      </c>
      <c r="NN63">
        <v>0.17800797456707571</v>
      </c>
      <c r="NO63">
        <v>0.15450490889316679</v>
      </c>
      <c r="NP63">
        <v>0.17118735908628963</v>
      </c>
      <c r="NQ63">
        <v>0.1836328137629944</v>
      </c>
      <c r="NR63">
        <v>0.20171128960863949</v>
      </c>
      <c r="NS63">
        <v>0.21215290358416819</v>
      </c>
      <c r="NT63">
        <v>0.21216401659127923</v>
      </c>
      <c r="NU63">
        <v>0.20778192337374646</v>
      </c>
      <c r="NV63">
        <v>0.20063989610957328</v>
      </c>
      <c r="NW63">
        <v>0.18527052913559797</v>
      </c>
      <c r="NX63">
        <v>0.18772954588299931</v>
      </c>
      <c r="NY63">
        <v>0.20948233122883067</v>
      </c>
      <c r="NZ63">
        <v>0.16949177401830462</v>
      </c>
      <c r="OA63">
        <v>0.1532656654175516</v>
      </c>
      <c r="OB63">
        <v>0.14744988077273188</v>
      </c>
      <c r="OC63">
        <v>0.13215356176763066</v>
      </c>
      <c r="OD63">
        <v>0.10009028967421787</v>
      </c>
      <c r="OE63">
        <v>8.8982043584517626E-2</v>
      </c>
      <c r="OF63">
        <v>9.4277846094060522E-2</v>
      </c>
      <c r="OG63">
        <v>9.6409666712848077E-2</v>
      </c>
      <c r="OH63">
        <v>0.11452640014828744</v>
      </c>
      <c r="OI63">
        <v>0.12783858893837854</v>
      </c>
      <c r="OJ63">
        <v>0.13566355274640066</v>
      </c>
      <c r="OK63">
        <v>0.14345572431571374</v>
      </c>
      <c r="OL63">
        <v>0.14994475706239163</v>
      </c>
      <c r="OM63">
        <v>0.15517968533856696</v>
      </c>
      <c r="ON63">
        <v>0.15428299822597885</v>
      </c>
      <c r="OO63">
        <v>0.14631366830246947</v>
      </c>
      <c r="OP63">
        <v>0.17159501143672287</v>
      </c>
      <c r="OQ63">
        <v>0.19223078093323703</v>
      </c>
      <c r="OR63">
        <v>0.26486504264278266</v>
      </c>
      <c r="OS63">
        <v>0.24954416285254027</v>
      </c>
      <c r="OT63">
        <v>0.24435186094552189</v>
      </c>
      <c r="OU63">
        <v>0.24208656881307972</v>
      </c>
      <c r="OV63">
        <v>0.23561939436184595</v>
      </c>
      <c r="OW63">
        <v>0.21801193383267045</v>
      </c>
      <c r="OX63">
        <v>0.21070340651656472</v>
      </c>
      <c r="OY63">
        <v>0.19043373663567142</v>
      </c>
      <c r="OZ63">
        <v>0.19567674011324171</v>
      </c>
      <c r="PA63">
        <v>0.20043208303648638</v>
      </c>
      <c r="PB63">
        <v>0.20515265203354566</v>
      </c>
      <c r="PC63">
        <v>0.20661971366596482</v>
      </c>
      <c r="PD63">
        <v>0.21263404521089244</v>
      </c>
      <c r="PE63">
        <v>0.21382683347752801</v>
      </c>
      <c r="PF63">
        <v>0.21466401153053316</v>
      </c>
      <c r="PG63">
        <v>0.22771277617228747</v>
      </c>
      <c r="PH63">
        <v>0.25074397559464057</v>
      </c>
      <c r="PI63">
        <v>0.2729121079307068</v>
      </c>
      <c r="PJ63">
        <v>0.40036605945743886</v>
      </c>
      <c r="PK63">
        <v>0.39979348406971948</v>
      </c>
      <c r="PL63">
        <v>0.39818418941319389</v>
      </c>
      <c r="PM63">
        <v>0.39494430067506903</v>
      </c>
      <c r="PN63">
        <v>0.3925137752894054</v>
      </c>
      <c r="PO63">
        <v>0.39279392105101213</v>
      </c>
      <c r="PP63">
        <v>0.38355102713650296</v>
      </c>
      <c r="PQ63">
        <v>0.3623374779149266</v>
      </c>
      <c r="PR63">
        <v>0.35604207057904563</v>
      </c>
      <c r="PS63">
        <v>0.35302065774245861</v>
      </c>
      <c r="PT63">
        <v>0.36050890928276674</v>
      </c>
      <c r="PU63">
        <v>0.3693523474654572</v>
      </c>
      <c r="PV63">
        <v>0.36678883877451335</v>
      </c>
      <c r="PW63">
        <v>0.37104246387368434</v>
      </c>
      <c r="PX63">
        <v>0.39111178322573464</v>
      </c>
      <c r="PY63">
        <v>0.40634743902068521</v>
      </c>
      <c r="PZ63">
        <v>0.41359197333274744</v>
      </c>
      <c r="QA63">
        <v>0.41512219554155227</v>
      </c>
      <c r="QC63" t="s">
        <v>267</v>
      </c>
      <c r="QD63" t="s">
        <v>195</v>
      </c>
      <c r="QE63" t="s">
        <v>196</v>
      </c>
      <c r="QF63">
        <v>0.23894581560353431</v>
      </c>
    </row>
    <row r="64" spans="2:448" x14ac:dyDescent="0.45">
      <c r="B64" t="s">
        <v>241</v>
      </c>
      <c r="C64" t="s">
        <v>191</v>
      </c>
      <c r="D64">
        <v>0.35323696873370314</v>
      </c>
      <c r="E64">
        <v>0.35901902571349859</v>
      </c>
      <c r="F64">
        <v>0.35639241977232999</v>
      </c>
      <c r="G64">
        <v>0.35445959034112973</v>
      </c>
      <c r="H64">
        <v>0.3550445527712433</v>
      </c>
      <c r="I64">
        <v>0.36222291930792466</v>
      </c>
      <c r="J64">
        <v>0.39357602213632648</v>
      </c>
      <c r="K64">
        <v>0.42422683329455302</v>
      </c>
      <c r="L64">
        <v>0.42662121041787521</v>
      </c>
      <c r="M64">
        <v>0.41615648027550439</v>
      </c>
      <c r="N64">
        <v>0.40559534504438804</v>
      </c>
      <c r="O64">
        <v>0.39295107445389482</v>
      </c>
      <c r="P64">
        <v>0.39664903643756283</v>
      </c>
      <c r="Q64">
        <v>0.39574771919641905</v>
      </c>
      <c r="R64">
        <v>0.37869241389862207</v>
      </c>
      <c r="S64">
        <v>0.3526562252574873</v>
      </c>
      <c r="T64">
        <v>0.33852100369517785</v>
      </c>
      <c r="U64">
        <v>0.33866062092110438</v>
      </c>
      <c r="V64">
        <v>0.26915395380504786</v>
      </c>
      <c r="W64">
        <v>0.28049317912300681</v>
      </c>
      <c r="X64">
        <v>0.28894159208828041</v>
      </c>
      <c r="Y64">
        <v>0.29638958947561478</v>
      </c>
      <c r="Z64">
        <v>0.32498611435420133</v>
      </c>
      <c r="AA64">
        <v>0.36442226435141162</v>
      </c>
      <c r="AB64">
        <v>0.37069533086286588</v>
      </c>
      <c r="AC64">
        <v>0.41451781753945033</v>
      </c>
      <c r="AD64">
        <v>0.41357451638540427</v>
      </c>
      <c r="AE64">
        <v>0.39856980377331763</v>
      </c>
      <c r="AF64">
        <v>0.38244531095781992</v>
      </c>
      <c r="AG64">
        <v>0.36343165086395746</v>
      </c>
      <c r="AH64">
        <v>0.34370162437998925</v>
      </c>
      <c r="AI64">
        <v>0.33057982271475994</v>
      </c>
      <c r="AJ64">
        <v>0.32308273265067361</v>
      </c>
      <c r="AK64">
        <v>0.29016403470452917</v>
      </c>
      <c r="AL64">
        <v>0.26580481076065282</v>
      </c>
      <c r="AM64">
        <v>0.26017108983026066</v>
      </c>
      <c r="AN64">
        <v>0.27067492910589624</v>
      </c>
      <c r="AO64">
        <v>0.26288362949808503</v>
      </c>
      <c r="AP64">
        <v>0.2749060983058228</v>
      </c>
      <c r="AQ64">
        <v>0.3035655832680989</v>
      </c>
      <c r="AR64">
        <v>0.36008475974852222</v>
      </c>
      <c r="AS64">
        <v>0.37242655206056996</v>
      </c>
      <c r="AT64">
        <v>0.36937597955021079</v>
      </c>
      <c r="AU64">
        <v>0.37016429438858511</v>
      </c>
      <c r="AV64">
        <v>0.37464060284036749</v>
      </c>
      <c r="AW64">
        <v>0.37428544636887934</v>
      </c>
      <c r="AX64">
        <v>0.37187288805804902</v>
      </c>
      <c r="AY64">
        <v>0.36144816420480258</v>
      </c>
      <c r="AZ64">
        <v>0.35507798050944628</v>
      </c>
      <c r="BA64">
        <v>0.35016023162305682</v>
      </c>
      <c r="BB64">
        <v>0.34768964092770505</v>
      </c>
      <c r="BC64">
        <v>0.33145274530813679</v>
      </c>
      <c r="BD64">
        <v>0.30354183138721624</v>
      </c>
      <c r="BE64">
        <v>0.29356512283847469</v>
      </c>
      <c r="BF64">
        <v>0.29315403709923615</v>
      </c>
      <c r="BG64">
        <v>0.30524941244469705</v>
      </c>
      <c r="BH64">
        <v>0.30228310923659518</v>
      </c>
      <c r="BI64">
        <v>0.31398807771434023</v>
      </c>
      <c r="BJ64">
        <v>0.37971925967989389</v>
      </c>
      <c r="BK64">
        <v>0.40595632019891498</v>
      </c>
      <c r="BL64">
        <v>0.39446515268354315</v>
      </c>
      <c r="BM64">
        <v>0.39924995250929701</v>
      </c>
      <c r="BN64">
        <v>0.39441151562781041</v>
      </c>
      <c r="BO64">
        <v>0.38666146787390604</v>
      </c>
      <c r="BP64">
        <v>0.37833940157375828</v>
      </c>
      <c r="BQ64">
        <v>0.37356233699624997</v>
      </c>
      <c r="BR64">
        <v>0.37734127591588001</v>
      </c>
      <c r="BS64">
        <v>0.37888680539199132</v>
      </c>
      <c r="BT64">
        <v>0.36821070497418928</v>
      </c>
      <c r="BU64">
        <v>0.34690731201725333</v>
      </c>
      <c r="BV64">
        <v>0.29949200167672885</v>
      </c>
      <c r="BW64">
        <v>0.28744066826558951</v>
      </c>
      <c r="BX64">
        <v>0.36811102423426406</v>
      </c>
      <c r="BY64">
        <v>0.38464919407595094</v>
      </c>
      <c r="BZ64">
        <v>0.3783210055530366</v>
      </c>
      <c r="CA64">
        <v>0.37063774820350454</v>
      </c>
      <c r="CB64">
        <v>0.38159695599590787</v>
      </c>
      <c r="CC64">
        <v>0.40701509995281759</v>
      </c>
      <c r="CD64">
        <v>0.41274982142832323</v>
      </c>
      <c r="CE64">
        <v>0.41808053540500778</v>
      </c>
      <c r="CF64">
        <v>0.40521804195144795</v>
      </c>
      <c r="CG64">
        <v>0.38997954519138267</v>
      </c>
      <c r="CH64">
        <v>0.39205795087817186</v>
      </c>
      <c r="CI64">
        <v>0.40124674493675166</v>
      </c>
      <c r="CJ64">
        <v>0.41124581845292013</v>
      </c>
      <c r="CK64">
        <v>0.39452948925326553</v>
      </c>
      <c r="CL64">
        <v>0.37545433449369009</v>
      </c>
      <c r="CM64">
        <v>0.35306606122580297</v>
      </c>
      <c r="CN64">
        <v>0.33706705908243345</v>
      </c>
      <c r="CO64">
        <v>0.34070317965461805</v>
      </c>
      <c r="CP64">
        <v>0.30457605392697873</v>
      </c>
      <c r="CQ64">
        <v>0.31585557807848946</v>
      </c>
      <c r="CR64">
        <v>0.31159320456971928</v>
      </c>
      <c r="CS64">
        <v>0.30724324988417223</v>
      </c>
      <c r="CT64">
        <v>0.30720126581514223</v>
      </c>
      <c r="CU64">
        <v>0.31141539418462733</v>
      </c>
      <c r="CV64">
        <v>0.33095532801993982</v>
      </c>
      <c r="CW64">
        <v>0.37439955082394499</v>
      </c>
      <c r="CX64">
        <v>0.38210902609543557</v>
      </c>
      <c r="CY64">
        <v>0.36660516391537729</v>
      </c>
      <c r="CZ64">
        <v>0.34621970496038312</v>
      </c>
      <c r="DA64">
        <v>0.33182833288656527</v>
      </c>
      <c r="DB64">
        <v>0.32950799561884314</v>
      </c>
      <c r="DC64">
        <v>0.31416500941215958</v>
      </c>
      <c r="DD64">
        <v>0.2958752175247838</v>
      </c>
      <c r="DE64">
        <v>0.2896537898391407</v>
      </c>
      <c r="DF64">
        <v>0.28890292313416044</v>
      </c>
      <c r="DG64">
        <v>0.28903719774212405</v>
      </c>
      <c r="LW64" t="s">
        <v>241</v>
      </c>
      <c r="LX64">
        <v>0.29682547009771632</v>
      </c>
      <c r="LY64">
        <v>0.29406812200644489</v>
      </c>
      <c r="LZ64">
        <v>0.29656392510527663</v>
      </c>
      <c r="MA64">
        <v>0.30134216977892192</v>
      </c>
      <c r="MB64">
        <v>0.30311451765413361</v>
      </c>
      <c r="MC64">
        <v>0.30185110991511399</v>
      </c>
      <c r="MD64">
        <v>0.2969334912474218</v>
      </c>
      <c r="ME64">
        <v>0.25431569016609529</v>
      </c>
      <c r="MF64">
        <v>0.26410078188453723</v>
      </c>
      <c r="MG64">
        <v>0.27996860375000449</v>
      </c>
      <c r="MH64">
        <v>0.29338878718325312</v>
      </c>
      <c r="MI64">
        <v>0.30377685775962066</v>
      </c>
      <c r="MJ64">
        <v>0.30440236530051695</v>
      </c>
      <c r="MK64">
        <v>0.29947896659196493</v>
      </c>
      <c r="ML64">
        <v>0.30056571795800791</v>
      </c>
      <c r="MM64">
        <v>0.31026009757669998</v>
      </c>
      <c r="MN64">
        <v>0.3110236313374426</v>
      </c>
      <c r="MO64">
        <v>0.30292799135821386</v>
      </c>
      <c r="MP64">
        <v>0.3067552657090018</v>
      </c>
      <c r="MQ64">
        <v>0.29331646247751109</v>
      </c>
      <c r="MR64">
        <v>0.29449541039605032</v>
      </c>
      <c r="MS64">
        <v>0.29434398087478508</v>
      </c>
      <c r="MT64">
        <v>0.2823331776953984</v>
      </c>
      <c r="MU64">
        <v>0.26078634204824741</v>
      </c>
      <c r="MV64">
        <v>0.24081829251007264</v>
      </c>
      <c r="MW64">
        <v>0.18642644907449804</v>
      </c>
      <c r="MX64">
        <v>0.20075002565146499</v>
      </c>
      <c r="MY64">
        <v>0.21243383039936559</v>
      </c>
      <c r="MZ64">
        <v>0.22644289549624885</v>
      </c>
      <c r="NA64">
        <v>0.23869298671358596</v>
      </c>
      <c r="NB64">
        <v>0.24681317650977824</v>
      </c>
      <c r="NC64">
        <v>0.2494998849677697</v>
      </c>
      <c r="ND64">
        <v>0.25583067431175871</v>
      </c>
      <c r="NE64">
        <v>0.27828567934730708</v>
      </c>
      <c r="NF64">
        <v>0.31685457167050968</v>
      </c>
      <c r="NG64">
        <v>0.33253425725484564</v>
      </c>
      <c r="NH64">
        <v>0.25037059401629275</v>
      </c>
      <c r="NI64">
        <v>0.2380237656332708</v>
      </c>
      <c r="NJ64">
        <v>0.22830467187319184</v>
      </c>
      <c r="NK64">
        <v>0.21000474200931685</v>
      </c>
      <c r="NL64">
        <v>0.20484938928523527</v>
      </c>
      <c r="NM64">
        <v>0.20543106159865723</v>
      </c>
      <c r="NN64">
        <v>0.21022605718936521</v>
      </c>
      <c r="NO64">
        <v>0.16677295500828851</v>
      </c>
      <c r="NP64">
        <v>0.18966622036188299</v>
      </c>
      <c r="NQ64">
        <v>0.20904030977304588</v>
      </c>
      <c r="NR64">
        <v>0.21941312199002436</v>
      </c>
      <c r="NS64">
        <v>0.22783520200863119</v>
      </c>
      <c r="NT64">
        <v>0.22650598127380162</v>
      </c>
      <c r="NU64">
        <v>0.21857240795579105</v>
      </c>
      <c r="NV64">
        <v>0.20363666648147744</v>
      </c>
      <c r="NW64">
        <v>0.19359545081612237</v>
      </c>
      <c r="NX64">
        <v>0.21072094997605295</v>
      </c>
      <c r="NY64">
        <v>0.23992658846539605</v>
      </c>
      <c r="NZ64">
        <v>0.19238275340983493</v>
      </c>
      <c r="OA64">
        <v>0.17071774248228222</v>
      </c>
      <c r="OB64">
        <v>0.16343638057793905</v>
      </c>
      <c r="OC64">
        <v>0.14175389322189769</v>
      </c>
      <c r="OD64">
        <v>0.10831193326846826</v>
      </c>
      <c r="OE64">
        <v>0.10153138614226588</v>
      </c>
      <c r="OF64">
        <v>0.1053531094569151</v>
      </c>
      <c r="OG64">
        <v>8.530608756561911E-2</v>
      </c>
      <c r="OH64">
        <v>0.1010201438202752</v>
      </c>
      <c r="OI64">
        <v>0.11485672541240932</v>
      </c>
      <c r="OJ64">
        <v>0.12611613067128002</v>
      </c>
      <c r="OK64">
        <v>0.13737685139981556</v>
      </c>
      <c r="OL64">
        <v>0.14899509835397245</v>
      </c>
      <c r="OM64">
        <v>0.15866790033187569</v>
      </c>
      <c r="ON64">
        <v>0.1592790752478451</v>
      </c>
      <c r="OO64">
        <v>0.15961710271181373</v>
      </c>
      <c r="OP64">
        <v>0.1923602566253784</v>
      </c>
      <c r="OQ64">
        <v>0.2217401856720321</v>
      </c>
      <c r="OR64">
        <v>0.28355291975365909</v>
      </c>
      <c r="OS64">
        <v>0.26824761449173401</v>
      </c>
      <c r="OT64">
        <v>0.2657249384992289</v>
      </c>
      <c r="OU64">
        <v>0.2634983304255768</v>
      </c>
      <c r="OV64">
        <v>0.25612139880885482</v>
      </c>
      <c r="OW64">
        <v>0.24350294672750197</v>
      </c>
      <c r="OX64">
        <v>0.2407019809741307</v>
      </c>
      <c r="OY64">
        <v>0.196824506065853</v>
      </c>
      <c r="OZ64">
        <v>0.20766240029371327</v>
      </c>
      <c r="PA64">
        <v>0.21484602947108125</v>
      </c>
      <c r="PB64">
        <v>0.22344468206487272</v>
      </c>
      <c r="PC64">
        <v>0.22902617893614399</v>
      </c>
      <c r="PD64">
        <v>0.23310710952064753</v>
      </c>
      <c r="PE64">
        <v>0.23428772389498995</v>
      </c>
      <c r="PF64">
        <v>0.24467114212238567</v>
      </c>
      <c r="PG64">
        <v>0.26069061582266767</v>
      </c>
      <c r="PH64">
        <v>0.28161866682061876</v>
      </c>
      <c r="PI64">
        <v>0.29850890484195258</v>
      </c>
      <c r="PJ64">
        <v>0.42254372846081623</v>
      </c>
      <c r="PK64">
        <v>0.40330855789007497</v>
      </c>
      <c r="PL64">
        <v>0.4047924119069235</v>
      </c>
      <c r="PM64">
        <v>0.40507351110689072</v>
      </c>
      <c r="PN64">
        <v>0.40134623334847919</v>
      </c>
      <c r="PO64">
        <v>0.39726747617087044</v>
      </c>
      <c r="PP64">
        <v>0.38714790145773992</v>
      </c>
      <c r="PQ64">
        <v>0.34502464815655776</v>
      </c>
      <c r="PR64">
        <v>0.35123572296313638</v>
      </c>
      <c r="PS64">
        <v>0.35317102263444089</v>
      </c>
      <c r="PT64">
        <v>0.36191387055092616</v>
      </c>
      <c r="PU64">
        <v>0.37657284402828406</v>
      </c>
      <c r="PV64">
        <v>0.38337142225034737</v>
      </c>
      <c r="PW64">
        <v>0.40223137696684497</v>
      </c>
      <c r="PX64">
        <v>0.42570534191521081</v>
      </c>
      <c r="PY64">
        <v>0.44354454660788606</v>
      </c>
      <c r="PZ64">
        <v>0.45397108520247015</v>
      </c>
      <c r="QA64">
        <v>0.45551812203616326</v>
      </c>
      <c r="QC64" t="s">
        <v>268</v>
      </c>
      <c r="QD64" t="s">
        <v>195</v>
      </c>
      <c r="QE64" t="s">
        <v>196</v>
      </c>
      <c r="QF64">
        <v>0.25339069005302778</v>
      </c>
    </row>
    <row r="65" spans="2:448" x14ac:dyDescent="0.45">
      <c r="B65" t="s">
        <v>243</v>
      </c>
      <c r="C65" t="s">
        <v>191</v>
      </c>
      <c r="D65">
        <v>0.3124349053129814</v>
      </c>
      <c r="E65">
        <v>0.30664828619872747</v>
      </c>
      <c r="F65">
        <v>0.31180703402953969</v>
      </c>
      <c r="G65">
        <v>0.31432671163570014</v>
      </c>
      <c r="H65">
        <v>0.31332471673955992</v>
      </c>
      <c r="I65">
        <v>0.31835479159895924</v>
      </c>
      <c r="J65">
        <v>0.34036356827686282</v>
      </c>
      <c r="K65">
        <v>0.35984187787432886</v>
      </c>
      <c r="L65">
        <v>0.37399763708272321</v>
      </c>
      <c r="M65">
        <v>0.37520049959119234</v>
      </c>
      <c r="N65">
        <v>0.37077797531090068</v>
      </c>
      <c r="O65">
        <v>0.36524533425520683</v>
      </c>
      <c r="P65">
        <v>0.36688329786787649</v>
      </c>
      <c r="Q65">
        <v>0.36066152339010499</v>
      </c>
      <c r="R65">
        <v>0.33949759595448581</v>
      </c>
      <c r="S65">
        <v>0.32253771427222155</v>
      </c>
      <c r="T65">
        <v>0.30448187313998015</v>
      </c>
      <c r="U65">
        <v>0.30315241315116914</v>
      </c>
      <c r="V65">
        <v>0.26027375427333765</v>
      </c>
      <c r="W65">
        <v>0.25477062337091549</v>
      </c>
      <c r="X65">
        <v>0.25132656369856815</v>
      </c>
      <c r="Y65">
        <v>0.25234630395406249</v>
      </c>
      <c r="Z65">
        <v>0.27070082213952518</v>
      </c>
      <c r="AA65">
        <v>0.301372892362894</v>
      </c>
      <c r="AB65">
        <v>0.29958774449967585</v>
      </c>
      <c r="AC65">
        <v>0.33648280469877712</v>
      </c>
      <c r="AD65">
        <v>0.3384273823435956</v>
      </c>
      <c r="AE65">
        <v>0.33141395360898873</v>
      </c>
      <c r="AF65">
        <v>0.31943798195338657</v>
      </c>
      <c r="AG65">
        <v>0.30711848430858857</v>
      </c>
      <c r="AH65">
        <v>0.30719652370717693</v>
      </c>
      <c r="AI65">
        <v>0.29790253980444248</v>
      </c>
      <c r="AJ65">
        <v>0.28767340504257793</v>
      </c>
      <c r="AK65">
        <v>0.27996287794113095</v>
      </c>
      <c r="AL65">
        <v>0.27028570432792492</v>
      </c>
      <c r="AM65">
        <v>0.26401609499925821</v>
      </c>
      <c r="AN65">
        <v>0.24055619283014715</v>
      </c>
      <c r="AO65">
        <v>0.25173697244192483</v>
      </c>
      <c r="AP65">
        <v>0.26909579573026654</v>
      </c>
      <c r="AQ65">
        <v>0.30644503429587294</v>
      </c>
      <c r="AR65">
        <v>0.34356448581112303</v>
      </c>
      <c r="AS65">
        <v>0.35099117738556351</v>
      </c>
      <c r="AT65">
        <v>0.33928382238270954</v>
      </c>
      <c r="AU65">
        <v>0.3328091651248975</v>
      </c>
      <c r="AV65">
        <v>0.33080343598086431</v>
      </c>
      <c r="AW65">
        <v>0.32170698868661185</v>
      </c>
      <c r="AX65">
        <v>0.31892250543941758</v>
      </c>
      <c r="AY65">
        <v>0.31608043647530648</v>
      </c>
      <c r="AZ65">
        <v>0.30760216638366195</v>
      </c>
      <c r="BA65">
        <v>0.29948418091302675</v>
      </c>
      <c r="BB65">
        <v>0.28516319883849228</v>
      </c>
      <c r="BC65">
        <v>0.27251198481972599</v>
      </c>
      <c r="BD65">
        <v>0.25668658911359077</v>
      </c>
      <c r="BE65">
        <v>0.24704228830278196</v>
      </c>
      <c r="BF65">
        <v>0.28439010235516099</v>
      </c>
      <c r="BG65">
        <v>0.28252859567675287</v>
      </c>
      <c r="BH65">
        <v>0.27809886708077458</v>
      </c>
      <c r="BI65">
        <v>0.29157132220309684</v>
      </c>
      <c r="BJ65">
        <v>0.35276056732058581</v>
      </c>
      <c r="BK65">
        <v>0.37037334607798617</v>
      </c>
      <c r="BL65">
        <v>0.35554447196069439</v>
      </c>
      <c r="BM65">
        <v>0.34691740794597503</v>
      </c>
      <c r="BN65">
        <v>0.33764449767807658</v>
      </c>
      <c r="BO65">
        <v>0.3198648261482479</v>
      </c>
      <c r="BP65">
        <v>0.31346162267292482</v>
      </c>
      <c r="BQ65">
        <v>0.31028708899023005</v>
      </c>
      <c r="BR65">
        <v>0.31074582386566557</v>
      </c>
      <c r="BS65">
        <v>0.31276805314655443</v>
      </c>
      <c r="BT65">
        <v>0.31425644056904667</v>
      </c>
      <c r="BU65">
        <v>0.31830296932810831</v>
      </c>
      <c r="BV65">
        <v>0.29600520518495788</v>
      </c>
      <c r="BW65">
        <v>0.28996583023068645</v>
      </c>
      <c r="BX65">
        <v>0.34252163533995578</v>
      </c>
      <c r="BY65">
        <v>0.35402879140050014</v>
      </c>
      <c r="BZ65">
        <v>0.3486325587579</v>
      </c>
      <c r="CA65">
        <v>0.34608420499395176</v>
      </c>
      <c r="CB65">
        <v>0.35426340020914349</v>
      </c>
      <c r="CC65">
        <v>0.37333240185321487</v>
      </c>
      <c r="CD65">
        <v>0.38472871125229374</v>
      </c>
      <c r="CE65">
        <v>0.38659144155442493</v>
      </c>
      <c r="CF65">
        <v>0.38156642166394966</v>
      </c>
      <c r="CG65">
        <v>0.37475442397331993</v>
      </c>
      <c r="CH65">
        <v>0.37066880296434074</v>
      </c>
      <c r="CI65">
        <v>0.3671535604702284</v>
      </c>
      <c r="CJ65">
        <v>0.37144837740667946</v>
      </c>
      <c r="CK65">
        <v>0.37110422348671562</v>
      </c>
      <c r="CL65">
        <v>0.35580596093782629</v>
      </c>
      <c r="CM65">
        <v>0.33619396341727686</v>
      </c>
      <c r="CN65">
        <v>0.31997559770176937</v>
      </c>
      <c r="CO65">
        <v>0.32020663189920395</v>
      </c>
      <c r="CP65">
        <v>0.27300367466762304</v>
      </c>
      <c r="CQ65">
        <v>0.26982338591593535</v>
      </c>
      <c r="CR65">
        <v>0.26604156320595357</v>
      </c>
      <c r="CS65">
        <v>0.26728647564805663</v>
      </c>
      <c r="CT65">
        <v>0.27103051000084383</v>
      </c>
      <c r="CU65">
        <v>0.27106729982210775</v>
      </c>
      <c r="CV65">
        <v>0.27625081925115752</v>
      </c>
      <c r="CW65">
        <v>0.30791268410105571</v>
      </c>
      <c r="CX65">
        <v>0.31615512230227732</v>
      </c>
      <c r="CY65">
        <v>0.31963238095934449</v>
      </c>
      <c r="CZ65">
        <v>0.31896110093161611</v>
      </c>
      <c r="DA65">
        <v>0.30620157717206486</v>
      </c>
      <c r="DB65">
        <v>0.29205813183819723</v>
      </c>
      <c r="DC65">
        <v>0.27189924733363452</v>
      </c>
      <c r="DD65">
        <v>0.25640960224712561</v>
      </c>
      <c r="DE65">
        <v>0.24711683530301076</v>
      </c>
      <c r="DF65">
        <v>0.24334165100482433</v>
      </c>
      <c r="DG65">
        <v>0.25671234560414247</v>
      </c>
      <c r="LW65" t="s">
        <v>243</v>
      </c>
      <c r="LX65">
        <v>0.36006451345559765</v>
      </c>
      <c r="LY65">
        <v>0.35572528009274512</v>
      </c>
      <c r="LZ65">
        <v>0.35881035686149848</v>
      </c>
      <c r="MA65">
        <v>0.36363665625994079</v>
      </c>
      <c r="MB65">
        <v>0.36592196333163418</v>
      </c>
      <c r="MC65">
        <v>0.36952166738680403</v>
      </c>
      <c r="MD65">
        <v>0.3627961902887496</v>
      </c>
      <c r="ME65">
        <v>0.32767521447303533</v>
      </c>
      <c r="MF65">
        <v>0.33487887808536831</v>
      </c>
      <c r="MG65">
        <v>0.34009105941103507</v>
      </c>
      <c r="MH65">
        <v>0.34346146788741305</v>
      </c>
      <c r="MI65">
        <v>0.34751330679066939</v>
      </c>
      <c r="MJ65">
        <v>0.34771543523068499</v>
      </c>
      <c r="MK65">
        <v>0.35249645637768218</v>
      </c>
      <c r="ML65">
        <v>0.35665508113218886</v>
      </c>
      <c r="MM65">
        <v>0.36659819251994419</v>
      </c>
      <c r="MN65">
        <v>0.37829573783387482</v>
      </c>
      <c r="MO65">
        <v>0.37032878000915542</v>
      </c>
      <c r="MP65">
        <v>0.35672090031238041</v>
      </c>
      <c r="MQ65">
        <v>0.34897875811950296</v>
      </c>
      <c r="MR65">
        <v>0.35272875914199797</v>
      </c>
      <c r="MS65">
        <v>0.35338737859416375</v>
      </c>
      <c r="MT65">
        <v>0.33724759216155631</v>
      </c>
      <c r="MU65">
        <v>0.3282011082326462</v>
      </c>
      <c r="MV65">
        <v>0.31730232007454495</v>
      </c>
      <c r="MW65">
        <v>0.27908391375060876</v>
      </c>
      <c r="MX65">
        <v>0.29430012098245562</v>
      </c>
      <c r="MY65">
        <v>0.30566853232968444</v>
      </c>
      <c r="MZ65">
        <v>0.3166151525497114</v>
      </c>
      <c r="NA65">
        <v>0.32768862019778255</v>
      </c>
      <c r="NB65">
        <v>0.33061895159396981</v>
      </c>
      <c r="NC65">
        <v>0.33168202141729308</v>
      </c>
      <c r="ND65">
        <v>0.32950060265361975</v>
      </c>
      <c r="NE65">
        <v>0.33678139462772505</v>
      </c>
      <c r="NF65">
        <v>0.36117502641380045</v>
      </c>
      <c r="NG65">
        <v>0.37109498334505503</v>
      </c>
      <c r="NH65">
        <v>0.32308232095284589</v>
      </c>
      <c r="NI65">
        <v>0.30770333176453374</v>
      </c>
      <c r="NJ65">
        <v>0.30038822621282124</v>
      </c>
      <c r="NK65">
        <v>0.2860539258946771</v>
      </c>
      <c r="NL65">
        <v>0.27961283689306216</v>
      </c>
      <c r="NM65">
        <v>0.28253963708096536</v>
      </c>
      <c r="NN65">
        <v>0.28272403246032823</v>
      </c>
      <c r="NO65">
        <v>0.24642292220801881</v>
      </c>
      <c r="NP65">
        <v>0.26781458204181036</v>
      </c>
      <c r="NQ65">
        <v>0.28876938792469631</v>
      </c>
      <c r="NR65">
        <v>0.30361119429050476</v>
      </c>
      <c r="NS65">
        <v>0.30922687373619445</v>
      </c>
      <c r="NT65">
        <v>0.31137755954728585</v>
      </c>
      <c r="NU65">
        <v>0.30813720022079949</v>
      </c>
      <c r="NV65">
        <v>0.29155711840207393</v>
      </c>
      <c r="NW65">
        <v>0.27870323218931159</v>
      </c>
      <c r="NX65">
        <v>0.29787611204772352</v>
      </c>
      <c r="NY65">
        <v>0.320875277276718</v>
      </c>
      <c r="NZ65">
        <v>0.23240217465836518</v>
      </c>
      <c r="OA65">
        <v>0.20078634741491388</v>
      </c>
      <c r="OB65">
        <v>0.1905120076033173</v>
      </c>
      <c r="OC65">
        <v>0.17044122915303533</v>
      </c>
      <c r="OD65">
        <v>0.14940865544881052</v>
      </c>
      <c r="OE65">
        <v>0.14161345305520484</v>
      </c>
      <c r="OF65">
        <v>0.14792948537579825</v>
      </c>
      <c r="OG65">
        <v>0.13272100795258829</v>
      </c>
      <c r="OH65">
        <v>0.15245380762614896</v>
      </c>
      <c r="OI65">
        <v>0.16946279339776513</v>
      </c>
      <c r="OJ65">
        <v>0.18066724761839068</v>
      </c>
      <c r="OK65">
        <v>0.19080011908940306</v>
      </c>
      <c r="OL65">
        <v>0.20266742445789546</v>
      </c>
      <c r="OM65">
        <v>0.2110933589741803</v>
      </c>
      <c r="ON65">
        <v>0.21233155782087723</v>
      </c>
      <c r="OO65">
        <v>0.20940716141200469</v>
      </c>
      <c r="OP65">
        <v>0.23788565110486401</v>
      </c>
      <c r="OQ65">
        <v>0.25980307724942309</v>
      </c>
      <c r="OR65">
        <v>0.35253858878870992</v>
      </c>
      <c r="OS65">
        <v>0.34215870733792564</v>
      </c>
      <c r="OT65">
        <v>0.33914637121745594</v>
      </c>
      <c r="OU65">
        <v>0.33508754166004817</v>
      </c>
      <c r="OV65">
        <v>0.32697108512612133</v>
      </c>
      <c r="OW65">
        <v>0.31763261648790109</v>
      </c>
      <c r="OX65">
        <v>0.31738020075174078</v>
      </c>
      <c r="OY65">
        <v>0.28089616895596753</v>
      </c>
      <c r="OZ65">
        <v>0.29359305106735595</v>
      </c>
      <c r="PA65">
        <v>0.30580367055332752</v>
      </c>
      <c r="PB65">
        <v>0.31509825207686026</v>
      </c>
      <c r="PC65">
        <v>0.31985436040292547</v>
      </c>
      <c r="PD65">
        <v>0.31899411494615998</v>
      </c>
      <c r="PE65">
        <v>0.31373598121818652</v>
      </c>
      <c r="PF65">
        <v>0.31731958480441291</v>
      </c>
      <c r="PG65">
        <v>0.33416839944386584</v>
      </c>
      <c r="PH65">
        <v>0.35434543256749101</v>
      </c>
      <c r="PI65">
        <v>0.36904375264099371</v>
      </c>
      <c r="PJ65">
        <v>0.46841371077191479</v>
      </c>
      <c r="PK65">
        <v>0.45022717765627063</v>
      </c>
      <c r="PL65">
        <v>0.44695030145865872</v>
      </c>
      <c r="PM65">
        <v>0.44527525288029107</v>
      </c>
      <c r="PN65">
        <v>0.44328844825105662</v>
      </c>
      <c r="PO65">
        <v>0.44012412304218013</v>
      </c>
      <c r="PP65">
        <v>0.42802237755908262</v>
      </c>
      <c r="PQ65">
        <v>0.38847610755432427</v>
      </c>
      <c r="PR65">
        <v>0.40863460134225466</v>
      </c>
      <c r="PS65">
        <v>0.42885852973557753</v>
      </c>
      <c r="PT65">
        <v>0.44637673109426723</v>
      </c>
      <c r="PU65">
        <v>0.45289481411835192</v>
      </c>
      <c r="PV65">
        <v>0.45964033960313067</v>
      </c>
      <c r="PW65">
        <v>0.47243378145384018</v>
      </c>
      <c r="PX65">
        <v>0.48515466595271306</v>
      </c>
      <c r="PY65">
        <v>0.49318410388020534</v>
      </c>
      <c r="PZ65">
        <v>0.49662900665790066</v>
      </c>
      <c r="QA65">
        <v>0.49358862732678349</v>
      </c>
      <c r="QC65" t="s">
        <v>269</v>
      </c>
      <c r="QD65" t="s">
        <v>195</v>
      </c>
      <c r="QE65" t="s">
        <v>196</v>
      </c>
      <c r="QF65">
        <v>0.34407288682288217</v>
      </c>
    </row>
    <row r="66" spans="2:448" x14ac:dyDescent="0.45">
      <c r="B66" t="s">
        <v>245</v>
      </c>
      <c r="C66" t="s">
        <v>191</v>
      </c>
      <c r="D66">
        <v>0.34718181958809624</v>
      </c>
      <c r="E66">
        <v>0.34648992367554737</v>
      </c>
      <c r="F66">
        <v>0.34843073490331089</v>
      </c>
      <c r="G66">
        <v>0.35298122527129666</v>
      </c>
      <c r="H66">
        <v>0.3603453450233558</v>
      </c>
      <c r="I66">
        <v>0.36896111105270762</v>
      </c>
      <c r="J66">
        <v>0.3953661879335062</v>
      </c>
      <c r="K66">
        <v>0.4168060883423283</v>
      </c>
      <c r="L66">
        <v>0.42610869555546294</v>
      </c>
      <c r="M66">
        <v>0.42959643477047205</v>
      </c>
      <c r="N66">
        <v>0.41084774149526748</v>
      </c>
      <c r="O66">
        <v>0.40076567110452321</v>
      </c>
      <c r="P66">
        <v>0.38683191742445461</v>
      </c>
      <c r="Q66">
        <v>0.36677608671111883</v>
      </c>
      <c r="R66">
        <v>0.3434070671408917</v>
      </c>
      <c r="S66">
        <v>0.32711985959077849</v>
      </c>
      <c r="T66">
        <v>0.33129224481092345</v>
      </c>
      <c r="U66">
        <v>0.33959664992347988</v>
      </c>
      <c r="V66">
        <v>0.28270218704063643</v>
      </c>
      <c r="W66">
        <v>0.27296653734143556</v>
      </c>
      <c r="X66">
        <v>0.26700274699158794</v>
      </c>
      <c r="Y66">
        <v>0.26074809410456645</v>
      </c>
      <c r="Z66">
        <v>0.28087305478389196</v>
      </c>
      <c r="AA66">
        <v>0.30374706817224056</v>
      </c>
      <c r="AB66">
        <v>0.30839040970434933</v>
      </c>
      <c r="AC66">
        <v>0.34425529663398036</v>
      </c>
      <c r="AD66">
        <v>0.33388559327056527</v>
      </c>
      <c r="AE66">
        <v>0.32286502003958156</v>
      </c>
      <c r="AF66">
        <v>0.31160630017702617</v>
      </c>
      <c r="AG66">
        <v>0.31529518887618191</v>
      </c>
      <c r="AH66">
        <v>0.31441772323612532</v>
      </c>
      <c r="AI66">
        <v>0.31697504200697324</v>
      </c>
      <c r="AJ66">
        <v>0.31771827794218566</v>
      </c>
      <c r="AK66">
        <v>0.30816739980518931</v>
      </c>
      <c r="AL66">
        <v>0.29292711159627377</v>
      </c>
      <c r="AM66">
        <v>0.30296229825980675</v>
      </c>
      <c r="AN66">
        <v>0.28488288621707086</v>
      </c>
      <c r="AO66">
        <v>0.29557087689474409</v>
      </c>
      <c r="AP66">
        <v>0.31217590042119359</v>
      </c>
      <c r="AQ66">
        <v>0.3438370902956594</v>
      </c>
      <c r="AR66">
        <v>0.3799361083340978</v>
      </c>
      <c r="AS66">
        <v>0.40461508222413395</v>
      </c>
      <c r="AT66">
        <v>0.40337113034268823</v>
      </c>
      <c r="AU66">
        <v>0.37657206874594878</v>
      </c>
      <c r="AV66">
        <v>0.36688041136596605</v>
      </c>
      <c r="AW66">
        <v>0.36600628238042815</v>
      </c>
      <c r="AX66">
        <v>0.36266319915185041</v>
      </c>
      <c r="AY66">
        <v>0.36256757338601509</v>
      </c>
      <c r="AZ66">
        <v>0.35952265282243873</v>
      </c>
      <c r="BA66">
        <v>0.35149674080477483</v>
      </c>
      <c r="BB66">
        <v>0.34380318949175864</v>
      </c>
      <c r="BC66">
        <v>0.33095614584267102</v>
      </c>
      <c r="BD66">
        <v>0.29966249552482799</v>
      </c>
      <c r="BE66">
        <v>0.30248889200483414</v>
      </c>
      <c r="BF66">
        <v>0.29713069920035046</v>
      </c>
      <c r="BG66">
        <v>0.29167896367796964</v>
      </c>
      <c r="BH66">
        <v>0.294729910219244</v>
      </c>
      <c r="BI66">
        <v>0.31320209622879769</v>
      </c>
      <c r="BJ66">
        <v>0.35028373587031419</v>
      </c>
      <c r="BK66">
        <v>0.35947816927149229</v>
      </c>
      <c r="BL66">
        <v>0.34246073069570238</v>
      </c>
      <c r="BM66">
        <v>0.38833864112107547</v>
      </c>
      <c r="BN66">
        <v>0.37520208047053927</v>
      </c>
      <c r="BO66">
        <v>0.37108209476170956</v>
      </c>
      <c r="BP66">
        <v>0.3634183572116142</v>
      </c>
      <c r="BQ66">
        <v>0.34080206357380616</v>
      </c>
      <c r="BR66">
        <v>0.32407594041304927</v>
      </c>
      <c r="BS66">
        <v>0.3240393750871628</v>
      </c>
      <c r="BT66">
        <v>0.34480190518279819</v>
      </c>
      <c r="BU66">
        <v>0.3509524849493747</v>
      </c>
      <c r="BV66">
        <v>0.31763261975415447</v>
      </c>
      <c r="BW66">
        <v>0.31094295068484551</v>
      </c>
      <c r="BX66">
        <v>0.32607985490699393</v>
      </c>
      <c r="BY66">
        <v>0.33786445903060075</v>
      </c>
      <c r="BZ66">
        <v>0.34587997510781143</v>
      </c>
      <c r="CA66">
        <v>0.35029204481756104</v>
      </c>
      <c r="CB66">
        <v>0.36837787419829843</v>
      </c>
      <c r="CC66">
        <v>0.39967824306845562</v>
      </c>
      <c r="CD66">
        <v>0.39843677201865058</v>
      </c>
      <c r="CE66">
        <v>0.40024220969279917</v>
      </c>
      <c r="CF66">
        <v>0.388092872237357</v>
      </c>
      <c r="CG66">
        <v>0.38467988422103755</v>
      </c>
      <c r="CH66">
        <v>0.36964171654624373</v>
      </c>
      <c r="CI66">
        <v>0.37194073542228662</v>
      </c>
      <c r="CJ66">
        <v>0.37535036778807285</v>
      </c>
      <c r="CK66">
        <v>0.38056802143143237</v>
      </c>
      <c r="CL66">
        <v>0.36731904085185496</v>
      </c>
      <c r="CM66">
        <v>0.34404846574719122</v>
      </c>
      <c r="CN66">
        <v>0.31491189663692704</v>
      </c>
      <c r="CO66">
        <v>0.31523075522640392</v>
      </c>
      <c r="CP66">
        <v>0.28476140898415497</v>
      </c>
      <c r="CQ66">
        <v>0.31703969723550829</v>
      </c>
      <c r="CR66">
        <v>0.31555482973206489</v>
      </c>
      <c r="CS66">
        <v>0.30503145092960499</v>
      </c>
      <c r="CT66">
        <v>0.29434935084599856</v>
      </c>
      <c r="CU66">
        <v>0.29251465956658984</v>
      </c>
      <c r="CV66">
        <v>0.31559348738389142</v>
      </c>
      <c r="CW66">
        <v>0.35158904271110308</v>
      </c>
      <c r="CX66">
        <v>0.3525352887102014</v>
      </c>
      <c r="CY66">
        <v>0.34889134245532599</v>
      </c>
      <c r="CZ66">
        <v>0.34677327634299221</v>
      </c>
      <c r="DA66">
        <v>0.34521278379597697</v>
      </c>
      <c r="DB66">
        <v>0.33164487694667349</v>
      </c>
      <c r="DC66">
        <v>0.29938965813459784</v>
      </c>
      <c r="DD66">
        <v>0.28135913560743669</v>
      </c>
      <c r="DE66">
        <v>0.27028080817335809</v>
      </c>
      <c r="DF66">
        <v>0.26964454573469454</v>
      </c>
      <c r="DG66">
        <v>0.25793843652013315</v>
      </c>
      <c r="LW66" t="s">
        <v>245</v>
      </c>
      <c r="LX66">
        <v>0.3446244280912702</v>
      </c>
      <c r="LY66">
        <v>0.33491483332229555</v>
      </c>
      <c r="LZ66">
        <v>0.33009336265868189</v>
      </c>
      <c r="MA66">
        <v>0.33272827841702107</v>
      </c>
      <c r="MB66">
        <v>0.33060445820186496</v>
      </c>
      <c r="MC66">
        <v>0.32900306367727805</v>
      </c>
      <c r="MD66">
        <v>0.3285000102843294</v>
      </c>
      <c r="ME66">
        <v>0.2899210362023934</v>
      </c>
      <c r="MF66">
        <v>0.300812137252852</v>
      </c>
      <c r="MG66">
        <v>0.31254409225682689</v>
      </c>
      <c r="MH66">
        <v>0.31298908654736401</v>
      </c>
      <c r="MI66">
        <v>0.31562448545663258</v>
      </c>
      <c r="MJ66">
        <v>0.31448706846221652</v>
      </c>
      <c r="MK66">
        <v>0.32088124788002681</v>
      </c>
      <c r="ML66">
        <v>0.33085320071598734</v>
      </c>
      <c r="MM66">
        <v>0.34257011322199732</v>
      </c>
      <c r="MN66">
        <v>0.34624214034078055</v>
      </c>
      <c r="MO66">
        <v>0.33906425270922685</v>
      </c>
      <c r="MP66">
        <v>0.3433807306570516</v>
      </c>
      <c r="MQ66">
        <v>0.33787764643698776</v>
      </c>
      <c r="MR66">
        <v>0.34401256346726694</v>
      </c>
      <c r="MS66">
        <v>0.34950596566137926</v>
      </c>
      <c r="MT66">
        <v>0.33620357778800453</v>
      </c>
      <c r="MU66">
        <v>0.31871748166522379</v>
      </c>
      <c r="MV66">
        <v>0.30470526848535284</v>
      </c>
      <c r="MW66">
        <v>0.23435748563477449</v>
      </c>
      <c r="MX66">
        <v>0.24514519841764615</v>
      </c>
      <c r="MY66">
        <v>0.26102910509604282</v>
      </c>
      <c r="MZ66">
        <v>0.27183114760762822</v>
      </c>
      <c r="NA66">
        <v>0.28553549614509194</v>
      </c>
      <c r="NB66">
        <v>0.29643614796228668</v>
      </c>
      <c r="NC66">
        <v>0.29730095329775214</v>
      </c>
      <c r="ND66">
        <v>0.30219006924244779</v>
      </c>
      <c r="NE66">
        <v>0.31910543065089175</v>
      </c>
      <c r="NF66">
        <v>0.34799992363896565</v>
      </c>
      <c r="NG66">
        <v>0.35555977602891581</v>
      </c>
      <c r="NH66">
        <v>0.27478526422901906</v>
      </c>
      <c r="NI66">
        <v>0.26588054277626816</v>
      </c>
      <c r="NJ66">
        <v>0.26167076965789327</v>
      </c>
      <c r="NK66">
        <v>0.24659041843669885</v>
      </c>
      <c r="NL66">
        <v>0.23019913184728036</v>
      </c>
      <c r="NM66">
        <v>0.23957639858212662</v>
      </c>
      <c r="NN66">
        <v>0.2494699751609997</v>
      </c>
      <c r="NO66">
        <v>0.20642804628407521</v>
      </c>
      <c r="NP66">
        <v>0.2257843014857413</v>
      </c>
      <c r="NQ66">
        <v>0.24749382077362594</v>
      </c>
      <c r="NR66">
        <v>0.25827416826919103</v>
      </c>
      <c r="NS66">
        <v>0.26129183588733484</v>
      </c>
      <c r="NT66">
        <v>0.26977160288348712</v>
      </c>
      <c r="NU66">
        <v>0.26132505525205729</v>
      </c>
      <c r="NV66">
        <v>0.24640912063966103</v>
      </c>
      <c r="NW66">
        <v>0.23732034004526431</v>
      </c>
      <c r="NX66">
        <v>0.24287321078310459</v>
      </c>
      <c r="NY66">
        <v>0.26074017532954669</v>
      </c>
      <c r="NZ66">
        <v>0.21161036338421427</v>
      </c>
      <c r="OA66">
        <v>0.19655775625794633</v>
      </c>
      <c r="OB66">
        <v>0.19018645163297437</v>
      </c>
      <c r="OC66">
        <v>0.1703147831229416</v>
      </c>
      <c r="OD66">
        <v>0.13579545488617661</v>
      </c>
      <c r="OE66">
        <v>0.12172261832859037</v>
      </c>
      <c r="OF66">
        <v>0.12553929846894854</v>
      </c>
      <c r="OG66">
        <v>9.8907589450332192E-2</v>
      </c>
      <c r="OH66">
        <v>0.11198446149986324</v>
      </c>
      <c r="OI66">
        <v>0.12333806309282588</v>
      </c>
      <c r="OJ66">
        <v>0.13158752538969271</v>
      </c>
      <c r="OK66">
        <v>0.13628671099705328</v>
      </c>
      <c r="OL66">
        <v>0.14114267276987272</v>
      </c>
      <c r="OM66">
        <v>0.14600131569841016</v>
      </c>
      <c r="ON66">
        <v>0.14807354304981105</v>
      </c>
      <c r="OO66">
        <v>0.15549573046287551</v>
      </c>
      <c r="OP66">
        <v>0.192741907636899</v>
      </c>
      <c r="OQ66">
        <v>0.22945734118090261</v>
      </c>
      <c r="OR66">
        <v>0.34015024089884888</v>
      </c>
      <c r="OS66">
        <v>0.33770235450006231</v>
      </c>
      <c r="OT66">
        <v>0.3427130450776158</v>
      </c>
      <c r="OU66">
        <v>0.34220301581012058</v>
      </c>
      <c r="OV66">
        <v>0.33295557461282599</v>
      </c>
      <c r="OW66">
        <v>0.31701279915103781</v>
      </c>
      <c r="OX66">
        <v>0.30476691499391406</v>
      </c>
      <c r="OY66">
        <v>0.25255082544327839</v>
      </c>
      <c r="OZ66">
        <v>0.26465137839602876</v>
      </c>
      <c r="PA66">
        <v>0.27340849101686382</v>
      </c>
      <c r="PB66">
        <v>0.27957870920602101</v>
      </c>
      <c r="PC66">
        <v>0.28244515037512891</v>
      </c>
      <c r="PD66">
        <v>0.28951323836778303</v>
      </c>
      <c r="PE66">
        <v>0.29249643980219492</v>
      </c>
      <c r="PF66">
        <v>0.30636797003317517</v>
      </c>
      <c r="PG66">
        <v>0.3241606595895099</v>
      </c>
      <c r="PH66">
        <v>0.33998241079786867</v>
      </c>
      <c r="PI66">
        <v>0.34989622317170244</v>
      </c>
      <c r="PJ66">
        <v>0.45331531285405785</v>
      </c>
      <c r="PK66">
        <v>0.42059125069762104</v>
      </c>
      <c r="PL66">
        <v>0.41442373759747614</v>
      </c>
      <c r="PM66">
        <v>0.41345240131401628</v>
      </c>
      <c r="PN66">
        <v>0.41355281883518452</v>
      </c>
      <c r="PO66">
        <v>0.41441862038333049</v>
      </c>
      <c r="PP66">
        <v>0.40736827791368591</v>
      </c>
      <c r="PQ66">
        <v>0.36257038546770087</v>
      </c>
      <c r="PR66">
        <v>0.38364400822846872</v>
      </c>
      <c r="PS66">
        <v>0.40286413615417987</v>
      </c>
      <c r="PT66">
        <v>0.4099643825567425</v>
      </c>
      <c r="PU66">
        <v>0.41660803814804109</v>
      </c>
      <c r="PV66">
        <v>0.42768238185032581</v>
      </c>
      <c r="PW66">
        <v>0.44892245921974133</v>
      </c>
      <c r="PX66">
        <v>0.4734725707046209</v>
      </c>
      <c r="PY66">
        <v>0.48885104513707994</v>
      </c>
      <c r="PZ66">
        <v>0.49495115767310349</v>
      </c>
      <c r="QA66">
        <v>0.48846176511604306</v>
      </c>
      <c r="QC66" t="s">
        <v>270</v>
      </c>
      <c r="QD66" t="s">
        <v>195</v>
      </c>
      <c r="QE66" t="s">
        <v>196</v>
      </c>
      <c r="QF66">
        <v>0.30420373836274395</v>
      </c>
    </row>
    <row r="67" spans="2:448" x14ac:dyDescent="0.45">
      <c r="B67" t="s">
        <v>247</v>
      </c>
      <c r="C67" t="s">
        <v>191</v>
      </c>
      <c r="D67">
        <v>0.36905590368045771</v>
      </c>
      <c r="E67">
        <v>0.36604482897437446</v>
      </c>
      <c r="F67">
        <v>0.36319470188764708</v>
      </c>
      <c r="G67">
        <v>0.35828195847330396</v>
      </c>
      <c r="H67">
        <v>0.3579142400023933</v>
      </c>
      <c r="I67">
        <v>0.36796917059863415</v>
      </c>
      <c r="J67">
        <v>0.39921782514496246</v>
      </c>
      <c r="K67">
        <v>0.42365008476579225</v>
      </c>
      <c r="L67">
        <v>0.43533492993983908</v>
      </c>
      <c r="M67">
        <v>0.43115802360299843</v>
      </c>
      <c r="N67">
        <v>0.42868308168946473</v>
      </c>
      <c r="O67">
        <v>0.42048621959376897</v>
      </c>
      <c r="P67">
        <v>0.41758544054888341</v>
      </c>
      <c r="Q67">
        <v>0.39808271444877674</v>
      </c>
      <c r="R67">
        <v>0.37449793041284996</v>
      </c>
      <c r="S67">
        <v>0.35748809612970617</v>
      </c>
      <c r="T67">
        <v>0.34871131480011125</v>
      </c>
      <c r="U67">
        <v>0.3538271652898925</v>
      </c>
      <c r="V67">
        <v>0.30133098101298122</v>
      </c>
      <c r="W67">
        <v>0.30412707185386595</v>
      </c>
      <c r="X67">
        <v>0.30307875338247442</v>
      </c>
      <c r="Y67">
        <v>0.30349676862906516</v>
      </c>
      <c r="Z67">
        <v>0.3246601679331903</v>
      </c>
      <c r="AA67">
        <v>0.35660159729396013</v>
      </c>
      <c r="AB67">
        <v>0.36888544088013914</v>
      </c>
      <c r="AC67">
        <v>0.41990181019021772</v>
      </c>
      <c r="AD67">
        <v>0.42385166379995792</v>
      </c>
      <c r="AE67">
        <v>0.41527228519560039</v>
      </c>
      <c r="AF67">
        <v>0.39456711664268163</v>
      </c>
      <c r="AG67">
        <v>0.37310161788496227</v>
      </c>
      <c r="AH67">
        <v>0.35432717456523644</v>
      </c>
      <c r="AI67">
        <v>0.34395143472043266</v>
      </c>
      <c r="AJ67">
        <v>0.3291561214708596</v>
      </c>
      <c r="AK67">
        <v>0.31281170176783735</v>
      </c>
      <c r="AL67">
        <v>0.28170399525828727</v>
      </c>
      <c r="AM67">
        <v>0.28178347061372555</v>
      </c>
      <c r="AN67">
        <v>0.27634273843838247</v>
      </c>
      <c r="AO67">
        <v>0.28015913765164541</v>
      </c>
      <c r="AP67">
        <v>0.29254176370075236</v>
      </c>
      <c r="AQ67">
        <v>0.32398914378048815</v>
      </c>
      <c r="AR67">
        <v>0.37514677796952123</v>
      </c>
      <c r="AS67">
        <v>0.39370118597338644</v>
      </c>
      <c r="AT67">
        <v>0.40127385747883643</v>
      </c>
      <c r="AU67">
        <v>0.39682603667009037</v>
      </c>
      <c r="AV67">
        <v>0.39557736472196925</v>
      </c>
      <c r="AW67">
        <v>0.39625737225122726</v>
      </c>
      <c r="AX67">
        <v>0.39122635793749211</v>
      </c>
      <c r="AY67">
        <v>0.3856518131160393</v>
      </c>
      <c r="AZ67">
        <v>0.38497611404600801</v>
      </c>
      <c r="BA67">
        <v>0.37630426992404958</v>
      </c>
      <c r="BB67">
        <v>0.34834925438693626</v>
      </c>
      <c r="BC67">
        <v>0.31201377626135424</v>
      </c>
      <c r="BD67">
        <v>0.29190130554734406</v>
      </c>
      <c r="BE67">
        <v>0.29400986196751805</v>
      </c>
      <c r="BF67">
        <v>0.31165047571304566</v>
      </c>
      <c r="BG67">
        <v>0.32005461797346657</v>
      </c>
      <c r="BH67">
        <v>0.32144062456558481</v>
      </c>
      <c r="BI67">
        <v>0.33504350677716782</v>
      </c>
      <c r="BJ67">
        <v>0.3925042638137789</v>
      </c>
      <c r="BK67">
        <v>0.40331857586312214</v>
      </c>
      <c r="BL67">
        <v>0.39045419294113426</v>
      </c>
      <c r="BM67">
        <v>0.38522824698310881</v>
      </c>
      <c r="BN67">
        <v>0.41119920823696077</v>
      </c>
      <c r="BO67">
        <v>0.42257170151442186</v>
      </c>
      <c r="BP67">
        <v>0.40865096785032018</v>
      </c>
      <c r="BQ67">
        <v>0.39633413750758378</v>
      </c>
      <c r="BR67">
        <v>0.38529230698424627</v>
      </c>
      <c r="BS67">
        <v>0.37218049040315149</v>
      </c>
      <c r="BT67">
        <v>0.33953756859863587</v>
      </c>
      <c r="BU67">
        <v>0.32623173457735333</v>
      </c>
      <c r="BV67">
        <v>0.32509171536964243</v>
      </c>
      <c r="BW67">
        <v>0.31383870974801603</v>
      </c>
      <c r="BX67">
        <v>0.34146878972387384</v>
      </c>
      <c r="BY67">
        <v>0.35420315666048346</v>
      </c>
      <c r="BZ67">
        <v>0.35246813856137255</v>
      </c>
      <c r="CA67">
        <v>0.35145007259869593</v>
      </c>
      <c r="CB67">
        <v>0.37196222728670525</v>
      </c>
      <c r="CC67">
        <v>0.4048813374249029</v>
      </c>
      <c r="CD67">
        <v>0.41493462502615741</v>
      </c>
      <c r="CE67">
        <v>0.41277193003875162</v>
      </c>
      <c r="CF67">
        <v>0.40347618469989233</v>
      </c>
      <c r="CG67">
        <v>0.3859112324121412</v>
      </c>
      <c r="CH67">
        <v>0.37352804490423014</v>
      </c>
      <c r="CI67">
        <v>0.36755900429853355</v>
      </c>
      <c r="CJ67">
        <v>0.37057776484662019</v>
      </c>
      <c r="CK67">
        <v>0.3653656325921536</v>
      </c>
      <c r="CL67">
        <v>0.35233900974091836</v>
      </c>
      <c r="CM67">
        <v>0.33498013919314429</v>
      </c>
      <c r="CN67">
        <v>0.31681638679132235</v>
      </c>
      <c r="CO67">
        <v>0.31889084099006121</v>
      </c>
      <c r="CP67">
        <v>0.33346452667466314</v>
      </c>
      <c r="CQ67">
        <v>0.34107866394046765</v>
      </c>
      <c r="CR67">
        <v>0.34909305915197447</v>
      </c>
      <c r="CS67">
        <v>0.35002025562409222</v>
      </c>
      <c r="CT67">
        <v>0.3477313933239809</v>
      </c>
      <c r="CU67">
        <v>0.34625140742109256</v>
      </c>
      <c r="CV67">
        <v>0.36542505343360232</v>
      </c>
      <c r="CW67">
        <v>0.37791881798845023</v>
      </c>
      <c r="CX67">
        <v>0.38766787467644453</v>
      </c>
      <c r="CY67">
        <v>0.39133132605609733</v>
      </c>
      <c r="CZ67">
        <v>0.37998913859614208</v>
      </c>
      <c r="DA67">
        <v>0.36230956496886907</v>
      </c>
      <c r="DB67">
        <v>0.35994175534161771</v>
      </c>
      <c r="DC67">
        <v>0.34191162097657835</v>
      </c>
      <c r="DD67">
        <v>0.32587226769573607</v>
      </c>
      <c r="DE67">
        <v>0.31567745166816763</v>
      </c>
      <c r="DF67">
        <v>0.30833122490308773</v>
      </c>
      <c r="DG67">
        <v>0.31879189217351622</v>
      </c>
      <c r="LW67" t="s">
        <v>247</v>
      </c>
      <c r="LX67">
        <v>0.28531800055087897</v>
      </c>
      <c r="LY67">
        <v>0.28796583793803937</v>
      </c>
      <c r="LZ67">
        <v>0.28713507029833196</v>
      </c>
      <c r="MA67">
        <v>0.28979656501984868</v>
      </c>
      <c r="MB67">
        <v>0.29060295641795042</v>
      </c>
      <c r="MC67">
        <v>0.28964923471176796</v>
      </c>
      <c r="MD67">
        <v>0.28272233726240992</v>
      </c>
      <c r="ME67">
        <v>0.23649970282635124</v>
      </c>
      <c r="MF67">
        <v>0.24267226107255155</v>
      </c>
      <c r="MG67">
        <v>0.24614004923731006</v>
      </c>
      <c r="MH67">
        <v>0.25154318735530595</v>
      </c>
      <c r="MI67">
        <v>0.2605384353178235</v>
      </c>
      <c r="MJ67">
        <v>0.26672652874887681</v>
      </c>
      <c r="MK67">
        <v>0.2735156232531965</v>
      </c>
      <c r="ML67">
        <v>0.28217309926277301</v>
      </c>
      <c r="MM67">
        <v>0.29593117660220669</v>
      </c>
      <c r="MN67">
        <v>0.29732280747089662</v>
      </c>
      <c r="MO67">
        <v>0.28239637687117963</v>
      </c>
      <c r="MP67">
        <v>0.30675805203466849</v>
      </c>
      <c r="MQ67">
        <v>0.30240925955236059</v>
      </c>
      <c r="MR67">
        <v>0.30009415042612259</v>
      </c>
      <c r="MS67">
        <v>0.29608061650270395</v>
      </c>
      <c r="MT67">
        <v>0.27874738930712867</v>
      </c>
      <c r="MU67">
        <v>0.26128608498605393</v>
      </c>
      <c r="MV67">
        <v>0.24324426436298832</v>
      </c>
      <c r="MW67">
        <v>0.1877099779637576</v>
      </c>
      <c r="MX67">
        <v>0.20014735570147932</v>
      </c>
      <c r="MY67">
        <v>0.21162814545210618</v>
      </c>
      <c r="MZ67">
        <v>0.22168627536280464</v>
      </c>
      <c r="NA67">
        <v>0.23267313585075747</v>
      </c>
      <c r="NB67">
        <v>0.23867889909048048</v>
      </c>
      <c r="NC67">
        <v>0.24133302471060791</v>
      </c>
      <c r="ND67">
        <v>0.24402730036382778</v>
      </c>
      <c r="NE67">
        <v>0.26829497596708085</v>
      </c>
      <c r="NF67">
        <v>0.30147141727146753</v>
      </c>
      <c r="NG67">
        <v>0.30660201231984824</v>
      </c>
      <c r="NH67">
        <v>0.21609650606594399</v>
      </c>
      <c r="NI67">
        <v>0.2191556994943222</v>
      </c>
      <c r="NJ67">
        <v>0.21534495562052861</v>
      </c>
      <c r="NK67">
        <v>0.20104527981985304</v>
      </c>
      <c r="NL67">
        <v>0.18468048546180044</v>
      </c>
      <c r="NM67">
        <v>0.19148184282442579</v>
      </c>
      <c r="NN67">
        <v>0.20058981609210977</v>
      </c>
      <c r="NO67">
        <v>0.16690149373395033</v>
      </c>
      <c r="NP67">
        <v>0.17675421397737151</v>
      </c>
      <c r="NQ67">
        <v>0.19075867241824246</v>
      </c>
      <c r="NR67">
        <v>0.20184518626924186</v>
      </c>
      <c r="NS67">
        <v>0.20653520022671912</v>
      </c>
      <c r="NT67">
        <v>0.20793984057898077</v>
      </c>
      <c r="NU67">
        <v>0.20576220944613011</v>
      </c>
      <c r="NV67">
        <v>0.1938325465581906</v>
      </c>
      <c r="NW67">
        <v>0.18373331252505082</v>
      </c>
      <c r="NX67">
        <v>0.19219272403572349</v>
      </c>
      <c r="NY67">
        <v>0.210766098969871</v>
      </c>
      <c r="NZ67">
        <v>0.18259179650460455</v>
      </c>
      <c r="OA67">
        <v>0.17213329259717608</v>
      </c>
      <c r="OB67">
        <v>0.16501984546970491</v>
      </c>
      <c r="OC67">
        <v>0.14275761247509253</v>
      </c>
      <c r="OD67">
        <v>0.11219847521056218</v>
      </c>
      <c r="OE67">
        <v>0.10042841155927097</v>
      </c>
      <c r="OF67">
        <v>0.10117062622578288</v>
      </c>
      <c r="OG67">
        <v>8.1411702025625449E-2</v>
      </c>
      <c r="OH67">
        <v>9.6737128010514262E-2</v>
      </c>
      <c r="OI67">
        <v>0.10669550199330421</v>
      </c>
      <c r="OJ67">
        <v>0.11075905626638172</v>
      </c>
      <c r="OK67">
        <v>0.1144576353815613</v>
      </c>
      <c r="OL67">
        <v>0.11680633818258994</v>
      </c>
      <c r="OM67">
        <v>0.11930087141923819</v>
      </c>
      <c r="ON67">
        <v>0.11501013725621757</v>
      </c>
      <c r="OO67">
        <v>0.12246751348186254</v>
      </c>
      <c r="OP67">
        <v>0.16330834460365121</v>
      </c>
      <c r="OQ67">
        <v>0.1992973572454069</v>
      </c>
      <c r="OR67">
        <v>0.28485434868533632</v>
      </c>
      <c r="OS67">
        <v>0.28482705429498156</v>
      </c>
      <c r="OT67">
        <v>0.28457997452613321</v>
      </c>
      <c r="OU67">
        <v>0.28513251780979487</v>
      </c>
      <c r="OV67">
        <v>0.27878449314132037</v>
      </c>
      <c r="OW67">
        <v>0.26339407369153489</v>
      </c>
      <c r="OX67">
        <v>0.25009079455955208</v>
      </c>
      <c r="OY67">
        <v>0.18992106417906851</v>
      </c>
      <c r="OZ67">
        <v>0.2008197455251621</v>
      </c>
      <c r="PA67">
        <v>0.21150725662769251</v>
      </c>
      <c r="PB67">
        <v>0.22113227184930723</v>
      </c>
      <c r="PC67">
        <v>0.22832800681964469</v>
      </c>
      <c r="PD67">
        <v>0.22972086534342917</v>
      </c>
      <c r="PE67">
        <v>0.23330983804229777</v>
      </c>
      <c r="PF67">
        <v>0.24546767675156933</v>
      </c>
      <c r="PG67">
        <v>0.26474406883181828</v>
      </c>
      <c r="PH67">
        <v>0.28465706126437085</v>
      </c>
      <c r="PI67">
        <v>0.29121276311743033</v>
      </c>
      <c r="PJ67">
        <v>0.39811788606350057</v>
      </c>
      <c r="PK67">
        <v>0.37942231067782833</v>
      </c>
      <c r="PL67">
        <v>0.37084859433413309</v>
      </c>
      <c r="PM67">
        <v>0.36703962228819076</v>
      </c>
      <c r="PN67">
        <v>0.36471257225874987</v>
      </c>
      <c r="PO67">
        <v>0.36438621423691181</v>
      </c>
      <c r="PP67">
        <v>0.35585001235285008</v>
      </c>
      <c r="PQ67">
        <v>0.31625456625722842</v>
      </c>
      <c r="PR67">
        <v>0.32413870206190643</v>
      </c>
      <c r="PS67">
        <v>0.3311909738034638</v>
      </c>
      <c r="PT67">
        <v>0.33862323302226571</v>
      </c>
      <c r="PU67">
        <v>0.34134047642932835</v>
      </c>
      <c r="PV67">
        <v>0.35118652427325903</v>
      </c>
      <c r="PW67">
        <v>0.36896220047323458</v>
      </c>
      <c r="PX67">
        <v>0.38664926955539081</v>
      </c>
      <c r="PY67">
        <v>0.40069393726652464</v>
      </c>
      <c r="PZ67">
        <v>0.41357332399788499</v>
      </c>
      <c r="QA67">
        <v>0.41728957724434329</v>
      </c>
      <c r="QC67" t="s">
        <v>271</v>
      </c>
      <c r="QD67" t="s">
        <v>195</v>
      </c>
      <c r="QE67" t="s">
        <v>196</v>
      </c>
      <c r="QF67">
        <v>0.25484519463908467</v>
      </c>
    </row>
    <row r="68" spans="2:448" x14ac:dyDescent="0.45">
      <c r="B68" t="s">
        <v>249</v>
      </c>
      <c r="C68" t="s">
        <v>191</v>
      </c>
      <c r="D68">
        <v>0.36774742992379617</v>
      </c>
      <c r="E68">
        <v>0.38276587867499379</v>
      </c>
      <c r="F68">
        <v>0.38042698255814494</v>
      </c>
      <c r="G68">
        <v>0.36847840322640735</v>
      </c>
      <c r="H68">
        <v>0.3718863177156726</v>
      </c>
      <c r="I68">
        <v>0.37775828194501643</v>
      </c>
      <c r="J68">
        <v>0.37755026727331881</v>
      </c>
      <c r="K68">
        <v>0.37691149429647192</v>
      </c>
      <c r="L68">
        <v>0.36728298744762727</v>
      </c>
      <c r="M68">
        <v>0.36008252772294042</v>
      </c>
      <c r="N68">
        <v>0.36332376656874232</v>
      </c>
      <c r="O68">
        <v>0.35456221402645582</v>
      </c>
      <c r="P68">
        <v>0.35377270070610567</v>
      </c>
      <c r="Q68">
        <v>0.3630597832959338</v>
      </c>
      <c r="R68">
        <v>0.36655335286688834</v>
      </c>
      <c r="S68">
        <v>0.35484507418720485</v>
      </c>
      <c r="T68">
        <v>0.34824258681055387</v>
      </c>
      <c r="U68">
        <v>0.34943818146931105</v>
      </c>
      <c r="V68">
        <v>0.31039839751688403</v>
      </c>
      <c r="W68">
        <v>0.30808056338607148</v>
      </c>
      <c r="X68">
        <v>0.30972998394376278</v>
      </c>
      <c r="Y68">
        <v>0.31045733815233983</v>
      </c>
      <c r="Z68">
        <v>0.31371577882842694</v>
      </c>
      <c r="AA68">
        <v>0.31558791496135036</v>
      </c>
      <c r="AB68">
        <v>0.32162829057533726</v>
      </c>
      <c r="AC68">
        <v>0.31251232591813793</v>
      </c>
      <c r="AD68">
        <v>0.30176928925098723</v>
      </c>
      <c r="AE68">
        <v>0.29353023080944085</v>
      </c>
      <c r="AF68">
        <v>0.28393595012911688</v>
      </c>
      <c r="AG68">
        <v>0.28301060284935414</v>
      </c>
      <c r="AH68">
        <v>0.28481174030697193</v>
      </c>
      <c r="AI68">
        <v>0.2816766506588893</v>
      </c>
      <c r="AJ68">
        <v>0.28651405807921054</v>
      </c>
      <c r="AK68">
        <v>0.29176992218395092</v>
      </c>
      <c r="AL68">
        <v>0.28860179438405537</v>
      </c>
      <c r="AM68">
        <v>0.29742978132301545</v>
      </c>
      <c r="AN68">
        <v>0.40767412608821235</v>
      </c>
      <c r="AO68">
        <v>0.43099675845871649</v>
      </c>
      <c r="AP68">
        <v>0.42797170365756554</v>
      </c>
      <c r="AQ68">
        <v>0.43196114769194605</v>
      </c>
      <c r="AR68">
        <v>0.44047373341016099</v>
      </c>
      <c r="AS68">
        <v>0.44148899438520262</v>
      </c>
      <c r="AT68">
        <v>0.42856792954075662</v>
      </c>
      <c r="AU68">
        <v>0.42705472132360883</v>
      </c>
      <c r="AV68">
        <v>0.40966732745456225</v>
      </c>
      <c r="AW68">
        <v>0.38857353660661087</v>
      </c>
      <c r="AX68">
        <v>0.38297686413915488</v>
      </c>
      <c r="AY68">
        <v>0.37826317794826381</v>
      </c>
      <c r="AZ68">
        <v>0.37358156157995182</v>
      </c>
      <c r="BA68">
        <v>0.38007278876156236</v>
      </c>
      <c r="BB68">
        <v>0.3922705360408828</v>
      </c>
      <c r="BC68">
        <v>0.39739708464406609</v>
      </c>
      <c r="BD68">
        <v>0.40523893104234959</v>
      </c>
      <c r="BE68">
        <v>0.41023913295110354</v>
      </c>
      <c r="BF68">
        <v>0.4530504936255178</v>
      </c>
      <c r="BG68">
        <v>0.46732566211805593</v>
      </c>
      <c r="BH68">
        <v>0.45075320081204845</v>
      </c>
      <c r="BI68">
        <v>0.44964391779928736</v>
      </c>
      <c r="BJ68">
        <v>0.45354078401548042</v>
      </c>
      <c r="BK68">
        <v>0.45208412145317284</v>
      </c>
      <c r="BL68">
        <v>0.42848011570047462</v>
      </c>
      <c r="BM68">
        <v>0.3919506673087379</v>
      </c>
      <c r="BN68">
        <v>0.37431747864331161</v>
      </c>
      <c r="BO68">
        <v>0.36348036047664684</v>
      </c>
      <c r="BP68">
        <v>0.35697025849242564</v>
      </c>
      <c r="BQ68">
        <v>0.34604890197655153</v>
      </c>
      <c r="BR68">
        <v>0.34030945732580498</v>
      </c>
      <c r="BS68">
        <v>0.3390371842523307</v>
      </c>
      <c r="BT68">
        <v>0.35063293809054996</v>
      </c>
      <c r="BU68">
        <v>0.3635131739655208</v>
      </c>
      <c r="BV68">
        <v>0.37464053247274243</v>
      </c>
      <c r="BW68">
        <v>0.41632771436874716</v>
      </c>
      <c r="BX68">
        <v>0.4429946530598346</v>
      </c>
      <c r="BY68">
        <v>0.43997867704351135</v>
      </c>
      <c r="BZ68">
        <v>0.44005638980630118</v>
      </c>
      <c r="CA68">
        <v>0.43996083557948107</v>
      </c>
      <c r="CB68">
        <v>0.44229422985706152</v>
      </c>
      <c r="CC68">
        <v>0.45184042180045386</v>
      </c>
      <c r="CD68">
        <v>0.45137224327801861</v>
      </c>
      <c r="CE68">
        <v>0.43789575169533795</v>
      </c>
      <c r="CF68">
        <v>0.43789511696011291</v>
      </c>
      <c r="CG68">
        <v>0.42529837581711671</v>
      </c>
      <c r="CH68">
        <v>0.40324933609023667</v>
      </c>
      <c r="CI68">
        <v>0.39086979591197157</v>
      </c>
      <c r="CJ68">
        <v>0.38669826515293432</v>
      </c>
      <c r="CK68">
        <v>0.37898184248196132</v>
      </c>
      <c r="CL68">
        <v>0.3836580818397648</v>
      </c>
      <c r="CM68">
        <v>0.39646586692942959</v>
      </c>
      <c r="CN68">
        <v>0.41627182737752388</v>
      </c>
      <c r="CO68">
        <v>0.42946366477359715</v>
      </c>
      <c r="CP68">
        <v>0.3927419931884234</v>
      </c>
      <c r="CQ68">
        <v>0.41356089694554887</v>
      </c>
      <c r="CR68">
        <v>0.42218011244893144</v>
      </c>
      <c r="CS68">
        <v>0.42615551133027008</v>
      </c>
      <c r="CT68">
        <v>0.43041705311574369</v>
      </c>
      <c r="CU68">
        <v>0.42880312269110105</v>
      </c>
      <c r="CV68">
        <v>0.43615908077927634</v>
      </c>
      <c r="CW68">
        <v>0.4398092504260358</v>
      </c>
      <c r="CX68">
        <v>0.44904408818939812</v>
      </c>
      <c r="CY68">
        <v>0.45089775095827345</v>
      </c>
      <c r="CZ68">
        <v>0.44334771919646437</v>
      </c>
      <c r="DA68">
        <v>0.43826769254025699</v>
      </c>
      <c r="DB68">
        <v>0.43081966024005719</v>
      </c>
      <c r="DC68">
        <v>0.42805647217948112</v>
      </c>
      <c r="DD68">
        <v>0.42290103425032954</v>
      </c>
      <c r="DE68">
        <v>0.41364740654326809</v>
      </c>
      <c r="DF68">
        <v>0.40376276913202402</v>
      </c>
      <c r="DG68">
        <v>0.3900389753880612</v>
      </c>
      <c r="LW68" t="s">
        <v>249</v>
      </c>
      <c r="LX68">
        <v>0.21571216582993277</v>
      </c>
      <c r="LY68">
        <v>0.2131364359299103</v>
      </c>
      <c r="LZ68">
        <v>0.21475731642180551</v>
      </c>
      <c r="MA68">
        <v>0.21837927925296413</v>
      </c>
      <c r="MB68">
        <v>0.22095194292146342</v>
      </c>
      <c r="MC68">
        <v>0.22404061382756818</v>
      </c>
      <c r="MD68">
        <v>0.22858583899201179</v>
      </c>
      <c r="ME68">
        <v>0.22279978037462689</v>
      </c>
      <c r="MF68">
        <v>0.23711649733817922</v>
      </c>
      <c r="MG68">
        <v>0.24610798032316314</v>
      </c>
      <c r="MH68">
        <v>0.25017265743198575</v>
      </c>
      <c r="MI68">
        <v>0.2516192183247305</v>
      </c>
      <c r="MJ68">
        <v>0.249650853533529</v>
      </c>
      <c r="MK68">
        <v>0.24420595881755555</v>
      </c>
      <c r="ML68">
        <v>0.23798959318791155</v>
      </c>
      <c r="MM68">
        <v>0.23406052006796696</v>
      </c>
      <c r="MN68">
        <v>0.22975354395714662</v>
      </c>
      <c r="MO68">
        <v>0.22555508324793191</v>
      </c>
      <c r="MP68">
        <v>0.24311558606871908</v>
      </c>
      <c r="MQ68">
        <v>0.24245124859087858</v>
      </c>
      <c r="MR68">
        <v>0.24307648227372025</v>
      </c>
      <c r="MS68">
        <v>0.24389634108338606</v>
      </c>
      <c r="MT68">
        <v>0.24256427489296478</v>
      </c>
      <c r="MU68">
        <v>0.245348758450877</v>
      </c>
      <c r="MV68">
        <v>0.25563299289454816</v>
      </c>
      <c r="MW68">
        <v>0.24667764978853035</v>
      </c>
      <c r="MX68">
        <v>0.26020938838684743</v>
      </c>
      <c r="MY68">
        <v>0.26922948252548184</v>
      </c>
      <c r="MZ68">
        <v>0.27618951328103825</v>
      </c>
      <c r="NA68">
        <v>0.28318550534756076</v>
      </c>
      <c r="NB68">
        <v>0.28257396312828781</v>
      </c>
      <c r="NC68">
        <v>0.27847394484272703</v>
      </c>
      <c r="ND68">
        <v>0.27322988539327031</v>
      </c>
      <c r="NE68">
        <v>0.26126813023135542</v>
      </c>
      <c r="NF68">
        <v>0.25519790358906008</v>
      </c>
      <c r="NG68">
        <v>0.25020762381883538</v>
      </c>
      <c r="NH68">
        <v>0.17742336817172369</v>
      </c>
      <c r="NI68">
        <v>0.16568467823939476</v>
      </c>
      <c r="NJ68">
        <v>0.16127254037356725</v>
      </c>
      <c r="NK68">
        <v>0.15671337371202829</v>
      </c>
      <c r="NL68">
        <v>0.15628611807745962</v>
      </c>
      <c r="NM68">
        <v>0.15976703899453024</v>
      </c>
      <c r="NN68">
        <v>0.16493158914587136</v>
      </c>
      <c r="NO68">
        <v>0.15477178531499761</v>
      </c>
      <c r="NP68">
        <v>0.16779616056887245</v>
      </c>
      <c r="NQ68">
        <v>0.18177692751213223</v>
      </c>
      <c r="NR68">
        <v>0.19275763952651367</v>
      </c>
      <c r="NS68">
        <v>0.20325912143897976</v>
      </c>
      <c r="NT68">
        <v>0.20555286806434414</v>
      </c>
      <c r="NU68">
        <v>0.20335925509864561</v>
      </c>
      <c r="NV68">
        <v>0.19795964314170778</v>
      </c>
      <c r="NW68">
        <v>0.19143453147180173</v>
      </c>
      <c r="NX68">
        <v>0.18123794942143273</v>
      </c>
      <c r="NY68">
        <v>0.17014958877469791</v>
      </c>
      <c r="NZ68">
        <v>6.5625464189277852E-2</v>
      </c>
      <c r="OA68">
        <v>6.056052955939397E-2</v>
      </c>
      <c r="OB68">
        <v>5.6935914032753464E-2</v>
      </c>
      <c r="OC68">
        <v>5.4947555525196083E-2</v>
      </c>
      <c r="OD68">
        <v>5.5193234430570615E-2</v>
      </c>
      <c r="OE68">
        <v>5.7779495128444144E-2</v>
      </c>
      <c r="OF68">
        <v>6.3384840650279009E-2</v>
      </c>
      <c r="OG68">
        <v>6.6635079143873469E-2</v>
      </c>
      <c r="OH68">
        <v>7.6195075159493295E-2</v>
      </c>
      <c r="OI68">
        <v>8.7234612043114557E-2</v>
      </c>
      <c r="OJ68">
        <v>9.41025044164914E-2</v>
      </c>
      <c r="OK68">
        <v>0.10120579737896744</v>
      </c>
      <c r="OL68">
        <v>0.10273638864236824</v>
      </c>
      <c r="OM68">
        <v>9.7138185064674962E-2</v>
      </c>
      <c r="ON68">
        <v>8.7527266344529356E-2</v>
      </c>
      <c r="OO68">
        <v>7.9789645029504003E-2</v>
      </c>
      <c r="OP68">
        <v>6.9999184494573777E-2</v>
      </c>
      <c r="OQ68">
        <v>6.782714220388994E-2</v>
      </c>
      <c r="OR68">
        <v>0.15155562950590523</v>
      </c>
      <c r="OS68">
        <v>0.14487982868527599</v>
      </c>
      <c r="OT68">
        <v>0.14391432206591687</v>
      </c>
      <c r="OU68">
        <v>0.14711033749690347</v>
      </c>
      <c r="OV68">
        <v>0.14872925042417229</v>
      </c>
      <c r="OW68">
        <v>0.15096396953088201</v>
      </c>
      <c r="OX68">
        <v>0.15601449746945131</v>
      </c>
      <c r="OY68">
        <v>0.15910553401309938</v>
      </c>
      <c r="OZ68">
        <v>0.16408469707837497</v>
      </c>
      <c r="PA68">
        <v>0.16787126564493246</v>
      </c>
      <c r="PB68">
        <v>0.17379747337073934</v>
      </c>
      <c r="PC68">
        <v>0.17544033059093117</v>
      </c>
      <c r="PD68">
        <v>0.17499206312096061</v>
      </c>
      <c r="PE68">
        <v>0.17465553399128392</v>
      </c>
      <c r="PF68">
        <v>0.16987236382978926</v>
      </c>
      <c r="PG68">
        <v>0.16666292501979549</v>
      </c>
      <c r="PH68">
        <v>0.16471594506652643</v>
      </c>
      <c r="PI68">
        <v>0.16066806908939663</v>
      </c>
      <c r="PJ68">
        <v>0.21973951457463947</v>
      </c>
      <c r="PK68">
        <v>0.2229844970490627</v>
      </c>
      <c r="PL68">
        <v>0.22084793199230085</v>
      </c>
      <c r="PM68">
        <v>0.21913058923253967</v>
      </c>
      <c r="PN68">
        <v>0.22006010571308116</v>
      </c>
      <c r="PO68">
        <v>0.21861789784896485</v>
      </c>
      <c r="PP68">
        <v>0.22216843011965004</v>
      </c>
      <c r="PQ68">
        <v>0.20540974031236026</v>
      </c>
      <c r="PR68">
        <v>0.21411527918563802</v>
      </c>
      <c r="PS68">
        <v>0.21782958494692314</v>
      </c>
      <c r="PT68">
        <v>0.2211596714119162</v>
      </c>
      <c r="PU68">
        <v>0.22230558545584539</v>
      </c>
      <c r="PV68">
        <v>0.21970720998188617</v>
      </c>
      <c r="PW68">
        <v>0.22077035822248758</v>
      </c>
      <c r="PX68">
        <v>0.21829613526163028</v>
      </c>
      <c r="PY68">
        <v>0.22048540122009277</v>
      </c>
      <c r="PZ68">
        <v>0.2243552630973181</v>
      </c>
      <c r="QA68">
        <v>0.21084291175867181</v>
      </c>
      <c r="QC68" t="s">
        <v>272</v>
      </c>
      <c r="QD68" t="s">
        <v>195</v>
      </c>
      <c r="QE68" t="s">
        <v>196</v>
      </c>
      <c r="QF68">
        <v>0.26703364423445541</v>
      </c>
    </row>
    <row r="69" spans="2:448" x14ac:dyDescent="0.45">
      <c r="B69" t="s">
        <v>251</v>
      </c>
      <c r="C69" t="s">
        <v>191</v>
      </c>
      <c r="D69">
        <v>0.41658645773346242</v>
      </c>
      <c r="E69">
        <v>0.41432851911277313</v>
      </c>
      <c r="F69">
        <v>0.41619835992645005</v>
      </c>
      <c r="G69">
        <v>0.41729411237539094</v>
      </c>
      <c r="H69">
        <v>0.41928826221053306</v>
      </c>
      <c r="I69">
        <v>0.41900288325104834</v>
      </c>
      <c r="J69">
        <v>0.42093781188469559</v>
      </c>
      <c r="K69">
        <v>0.43933151792357522</v>
      </c>
      <c r="L69">
        <v>0.45201381888864017</v>
      </c>
      <c r="M69">
        <v>0.44038831456892386</v>
      </c>
      <c r="N69">
        <v>0.40905202646083649</v>
      </c>
      <c r="O69">
        <v>0.39774664025899487</v>
      </c>
      <c r="P69">
        <v>0.39507977765154273</v>
      </c>
      <c r="Q69">
        <v>0.39061391432714448</v>
      </c>
      <c r="R69">
        <v>0.37410779005393141</v>
      </c>
      <c r="S69">
        <v>0.37682439842462345</v>
      </c>
      <c r="T69">
        <v>0.39202936196249166</v>
      </c>
      <c r="U69">
        <v>0.40685888948277732</v>
      </c>
      <c r="V69">
        <v>0.44789494062256618</v>
      </c>
      <c r="W69">
        <v>0.44718129110370136</v>
      </c>
      <c r="X69">
        <v>0.44377246153171518</v>
      </c>
      <c r="Y69">
        <v>0.42839701138366587</v>
      </c>
      <c r="Z69">
        <v>0.42734658528268232</v>
      </c>
      <c r="AA69">
        <v>0.43450961319201165</v>
      </c>
      <c r="AB69">
        <v>0.40846512983093014</v>
      </c>
      <c r="AC69">
        <v>0.37820004439964483</v>
      </c>
      <c r="AD69">
        <v>0.35688333334842326</v>
      </c>
      <c r="AE69">
        <v>0.3396092124466642</v>
      </c>
      <c r="AF69">
        <v>0.31874124887614841</v>
      </c>
      <c r="AG69">
        <v>0.3058590557799617</v>
      </c>
      <c r="AH69">
        <v>0.297777894683322</v>
      </c>
      <c r="AI69">
        <v>0.29686915163516481</v>
      </c>
      <c r="AJ69">
        <v>0.29795450591681155</v>
      </c>
      <c r="AK69">
        <v>0.29190449110140598</v>
      </c>
      <c r="AL69">
        <v>0.31193734126518446</v>
      </c>
      <c r="AM69">
        <v>0.36696091669304087</v>
      </c>
      <c r="AN69">
        <v>0.44264471326724691</v>
      </c>
      <c r="AO69">
        <v>0.50647450512216452</v>
      </c>
      <c r="AP69">
        <v>0.51757253485864529</v>
      </c>
      <c r="AQ69">
        <v>0.53948180665096568</v>
      </c>
      <c r="AR69">
        <v>0.55046013651591841</v>
      </c>
      <c r="AS69">
        <v>0.52536457995461416</v>
      </c>
      <c r="AT69">
        <v>0.49000033439793794</v>
      </c>
      <c r="AU69">
        <v>0.49699869484795628</v>
      </c>
      <c r="AV69">
        <v>0.48442322279032085</v>
      </c>
      <c r="AW69">
        <v>0.46861683229415108</v>
      </c>
      <c r="AX69">
        <v>0.44433670022907129</v>
      </c>
      <c r="AY69">
        <v>0.42952265680832519</v>
      </c>
      <c r="AZ69">
        <v>0.41562146986835985</v>
      </c>
      <c r="BA69">
        <v>0.40750812219275168</v>
      </c>
      <c r="BB69">
        <v>0.40933027666443744</v>
      </c>
      <c r="BC69">
        <v>0.40844214785429722</v>
      </c>
      <c r="BD69">
        <v>0.39948287892178769</v>
      </c>
      <c r="BE69">
        <v>0.41022260594337845</v>
      </c>
      <c r="BF69">
        <v>0.53922010616029215</v>
      </c>
      <c r="BG69">
        <v>0.52352261574010384</v>
      </c>
      <c r="BH69">
        <v>0.50552644887712495</v>
      </c>
      <c r="BI69">
        <v>0.48719137353933217</v>
      </c>
      <c r="BJ69">
        <v>0.48930822213678804</v>
      </c>
      <c r="BK69">
        <v>0.50965302814854296</v>
      </c>
      <c r="BL69">
        <v>0.4763717183067292</v>
      </c>
      <c r="BM69">
        <v>0.47831736472572312</v>
      </c>
      <c r="BN69">
        <v>0.46118277551209774</v>
      </c>
      <c r="BO69">
        <v>0.41191467242056506</v>
      </c>
      <c r="BP69">
        <v>0.40834527227595879</v>
      </c>
      <c r="BQ69">
        <v>0.42401620028989789</v>
      </c>
      <c r="BR69">
        <v>0.42825856471537432</v>
      </c>
      <c r="BS69">
        <v>0.43461685926747617</v>
      </c>
      <c r="BT69">
        <v>0.447754981614299</v>
      </c>
      <c r="BU69">
        <v>0.46523750066269409</v>
      </c>
      <c r="BV69">
        <v>0.49859028391316451</v>
      </c>
      <c r="BW69">
        <v>0.50198561771095684</v>
      </c>
      <c r="BX69">
        <v>0.49821918903130519</v>
      </c>
      <c r="BY69">
        <v>0.50530397328793331</v>
      </c>
      <c r="BZ69">
        <v>0.51037364837453147</v>
      </c>
      <c r="CA69">
        <v>0.50963718581452289</v>
      </c>
      <c r="CB69">
        <v>0.50602748550664278</v>
      </c>
      <c r="CC69">
        <v>0.49837744906467335</v>
      </c>
      <c r="CD69">
        <v>0.48228740850810314</v>
      </c>
      <c r="CE69">
        <v>0.48723001139805855</v>
      </c>
      <c r="CF69">
        <v>0.47588523718695008</v>
      </c>
      <c r="CG69">
        <v>0.47280905842732834</v>
      </c>
      <c r="CH69">
        <v>0.47003323457465052</v>
      </c>
      <c r="CI69">
        <v>0.45945102574659064</v>
      </c>
      <c r="CJ69">
        <v>0.4447300395156833</v>
      </c>
      <c r="CK69">
        <v>0.44491136115354674</v>
      </c>
      <c r="CL69">
        <v>0.44436597605082795</v>
      </c>
      <c r="CM69">
        <v>0.45713231677073929</v>
      </c>
      <c r="CN69">
        <v>0.48537259626425372</v>
      </c>
      <c r="CO69">
        <v>0.48720527903732153</v>
      </c>
      <c r="CP69">
        <v>0.47809756252474617</v>
      </c>
      <c r="CQ69">
        <v>0.48327970240789103</v>
      </c>
      <c r="CR69">
        <v>0.49145269765756394</v>
      </c>
      <c r="CS69">
        <v>0.49496409340976161</v>
      </c>
      <c r="CT69">
        <v>0.48891296967709813</v>
      </c>
      <c r="CU69">
        <v>0.50530337980916107</v>
      </c>
      <c r="CV69">
        <v>0.52048109281641686</v>
      </c>
      <c r="CW69">
        <v>0.54170659510403241</v>
      </c>
      <c r="CX69">
        <v>0.54906312571201854</v>
      </c>
      <c r="CY69">
        <v>0.5324501485443951</v>
      </c>
      <c r="CZ69">
        <v>0.5160899325998608</v>
      </c>
      <c r="DA69">
        <v>0.49868601519250294</v>
      </c>
      <c r="DB69">
        <v>0.48578334535570555</v>
      </c>
      <c r="DC69">
        <v>0.47247502552226434</v>
      </c>
      <c r="DD69">
        <v>0.46675303046553662</v>
      </c>
      <c r="DE69">
        <v>0.47307198678680662</v>
      </c>
      <c r="DF69">
        <v>0.47978862888861046</v>
      </c>
      <c r="DG69">
        <v>0.48420462651368057</v>
      </c>
      <c r="LW69" t="s">
        <v>251</v>
      </c>
      <c r="LX69">
        <v>0.30571939159626921</v>
      </c>
      <c r="LY69">
        <v>0.31881556640729725</v>
      </c>
      <c r="LZ69">
        <v>0.32395835891116953</v>
      </c>
      <c r="MA69">
        <v>0.32591123582445714</v>
      </c>
      <c r="MB69">
        <v>0.32196876479139963</v>
      </c>
      <c r="MC69">
        <v>0.31082709403905906</v>
      </c>
      <c r="MD69">
        <v>0.28749092220835298</v>
      </c>
      <c r="ME69">
        <v>0.27313073512704156</v>
      </c>
      <c r="MF69">
        <v>0.27625372575703483</v>
      </c>
      <c r="MG69">
        <v>0.29116243015166571</v>
      </c>
      <c r="MH69">
        <v>0.30602920462831645</v>
      </c>
      <c r="MI69">
        <v>0.31924672377284802</v>
      </c>
      <c r="MJ69">
        <v>0.32808612951369076</v>
      </c>
      <c r="MK69">
        <v>0.34724526955235696</v>
      </c>
      <c r="ML69">
        <v>0.35967435184468211</v>
      </c>
      <c r="MM69">
        <v>0.35226844294593912</v>
      </c>
      <c r="MN69">
        <v>0.33210797491871813</v>
      </c>
      <c r="MO69">
        <v>0.31224598822516625</v>
      </c>
      <c r="MP69">
        <v>0.28783828171009479</v>
      </c>
      <c r="MQ69">
        <v>0.2957198978119176</v>
      </c>
      <c r="MR69">
        <v>0.30011074906580426</v>
      </c>
      <c r="MS69">
        <v>0.29934465031296598</v>
      </c>
      <c r="MT69">
        <v>0.28934004596573742</v>
      </c>
      <c r="MU69">
        <v>0.28248385202267967</v>
      </c>
      <c r="MV69">
        <v>0.30160330465085905</v>
      </c>
      <c r="MW69">
        <v>0.30247511372416419</v>
      </c>
      <c r="MX69">
        <v>0.33507454269060377</v>
      </c>
      <c r="MY69">
        <v>0.37209649068633754</v>
      </c>
      <c r="MZ69">
        <v>0.38871854924172322</v>
      </c>
      <c r="NA69">
        <v>0.40425555226772641</v>
      </c>
      <c r="NB69">
        <v>0.40701220032639801</v>
      </c>
      <c r="NC69">
        <v>0.39770413503710406</v>
      </c>
      <c r="ND69">
        <v>0.38607121695838337</v>
      </c>
      <c r="NE69">
        <v>0.38258436233723336</v>
      </c>
      <c r="NF69">
        <v>0.35555047932409345</v>
      </c>
      <c r="NG69">
        <v>0.31090044715175602</v>
      </c>
      <c r="NH69">
        <v>0.22508901318868188</v>
      </c>
      <c r="NI69">
        <v>0.20628367159939881</v>
      </c>
      <c r="NJ69">
        <v>0.20289473220430923</v>
      </c>
      <c r="NK69">
        <v>0.19194872609809963</v>
      </c>
      <c r="NL69">
        <v>0.19379140320682817</v>
      </c>
      <c r="NM69">
        <v>0.21803488929045611</v>
      </c>
      <c r="NN69">
        <v>0.24449768184735349</v>
      </c>
      <c r="NO69">
        <v>0.24489368880698059</v>
      </c>
      <c r="NP69">
        <v>0.26819462909412095</v>
      </c>
      <c r="NQ69">
        <v>0.2898987339836418</v>
      </c>
      <c r="NR69">
        <v>0.30642508814002573</v>
      </c>
      <c r="NS69">
        <v>0.3201009413373182</v>
      </c>
      <c r="NT69">
        <v>0.3333732952515932</v>
      </c>
      <c r="NU69">
        <v>0.3389387586388779</v>
      </c>
      <c r="NV69">
        <v>0.33596974504511784</v>
      </c>
      <c r="NW69">
        <v>0.32816968777723904</v>
      </c>
      <c r="NX69">
        <v>0.32467317019674696</v>
      </c>
      <c r="NY69">
        <v>0.28839150663955293</v>
      </c>
      <c r="NZ69">
        <v>0.10344166176720813</v>
      </c>
      <c r="OA69">
        <v>7.7425607588219522E-2</v>
      </c>
      <c r="OB69">
        <v>7.186762709386367E-2</v>
      </c>
      <c r="OC69">
        <v>6.6784742427443464E-2</v>
      </c>
      <c r="OD69">
        <v>5.8176790960394041E-2</v>
      </c>
      <c r="OE69">
        <v>7.050660257052617E-2</v>
      </c>
      <c r="OF69">
        <v>7.5896892954205444E-2</v>
      </c>
      <c r="OG69">
        <v>7.7808545637707532E-2</v>
      </c>
      <c r="OH69">
        <v>9.3252932629865032E-2</v>
      </c>
      <c r="OI69">
        <v>0.10636425372928304</v>
      </c>
      <c r="OJ69">
        <v>0.12652066711418627</v>
      </c>
      <c r="OK69">
        <v>0.14286801649303313</v>
      </c>
      <c r="OL69">
        <v>0.14772166541655224</v>
      </c>
      <c r="OM69">
        <v>0.15167410747109272</v>
      </c>
      <c r="ON69">
        <v>0.15502872502002349</v>
      </c>
      <c r="OO69">
        <v>0.14761516089172025</v>
      </c>
      <c r="OP69">
        <v>0.13601549686892717</v>
      </c>
      <c r="OQ69">
        <v>0.12242440417235674</v>
      </c>
      <c r="OR69">
        <v>0.24311156922627616</v>
      </c>
      <c r="OS69">
        <v>0.23281632192866294</v>
      </c>
      <c r="OT69">
        <v>0.22438772924992295</v>
      </c>
      <c r="OU69">
        <v>0.22012386582640558</v>
      </c>
      <c r="OV69">
        <v>0.21176989666816801</v>
      </c>
      <c r="OW69">
        <v>0.21436006974611782</v>
      </c>
      <c r="OX69">
        <v>0.22764142939884657</v>
      </c>
      <c r="OY69">
        <v>0.22478155581307901</v>
      </c>
      <c r="OZ69">
        <v>0.23372091050001886</v>
      </c>
      <c r="PA69">
        <v>0.24681116100867651</v>
      </c>
      <c r="PB69">
        <v>0.26094421038647803</v>
      </c>
      <c r="PC69">
        <v>0.27513798437678122</v>
      </c>
      <c r="PD69">
        <v>0.28310111855342518</v>
      </c>
      <c r="PE69">
        <v>0.27887724355992072</v>
      </c>
      <c r="PF69">
        <v>0.27876722635421242</v>
      </c>
      <c r="PG69">
        <v>0.28163341191832186</v>
      </c>
      <c r="PH69">
        <v>0.27364049421908865</v>
      </c>
      <c r="PI69">
        <v>0.2622517638748707</v>
      </c>
      <c r="PJ69">
        <v>0.26720139753151972</v>
      </c>
      <c r="PK69">
        <v>0.26827317311445498</v>
      </c>
      <c r="PL69">
        <v>0.27074703920583337</v>
      </c>
      <c r="PM69">
        <v>0.26652059346502455</v>
      </c>
      <c r="PN69">
        <v>0.26070582185237379</v>
      </c>
      <c r="PO69">
        <v>0.25683876231433833</v>
      </c>
      <c r="PP69">
        <v>0.25089091075624581</v>
      </c>
      <c r="PQ69">
        <v>0.24126889061046775</v>
      </c>
      <c r="PR69">
        <v>0.25186908711108835</v>
      </c>
      <c r="PS69">
        <v>0.26477730922771509</v>
      </c>
      <c r="PT69">
        <v>0.27515506818823005</v>
      </c>
      <c r="PU69">
        <v>0.28158076067203547</v>
      </c>
      <c r="PV69">
        <v>0.28115993266349032</v>
      </c>
      <c r="PW69">
        <v>0.28165970874573582</v>
      </c>
      <c r="PX69">
        <v>0.28604335426792976</v>
      </c>
      <c r="PY69">
        <v>0.27908397382449807</v>
      </c>
      <c r="PZ69">
        <v>0.26928780264078978</v>
      </c>
      <c r="QA69">
        <v>0.26614209244617498</v>
      </c>
      <c r="QC69" t="s">
        <v>228</v>
      </c>
      <c r="QD69" t="s">
        <v>195</v>
      </c>
      <c r="QE69" t="s">
        <v>196</v>
      </c>
      <c r="QF69">
        <v>0.63277241177933174</v>
      </c>
    </row>
    <row r="70" spans="2:448" x14ac:dyDescent="0.45">
      <c r="B70" t="s">
        <v>253</v>
      </c>
      <c r="C70" t="s">
        <v>191</v>
      </c>
      <c r="D70">
        <v>0.56219232874816338</v>
      </c>
      <c r="E70">
        <v>0.5562486643354313</v>
      </c>
      <c r="F70">
        <v>0.55308120735694466</v>
      </c>
      <c r="G70">
        <v>0.56854624387666808</v>
      </c>
      <c r="H70">
        <v>0.57645686712470601</v>
      </c>
      <c r="I70">
        <v>0.57981335823653646</v>
      </c>
      <c r="J70">
        <v>0.58664172976455642</v>
      </c>
      <c r="K70">
        <v>0.58655304979870937</v>
      </c>
      <c r="L70">
        <v>0.58491029897051283</v>
      </c>
      <c r="M70">
        <v>0.55935496744937363</v>
      </c>
      <c r="N70">
        <v>0.53149578349396709</v>
      </c>
      <c r="O70">
        <v>0.52012601285521809</v>
      </c>
      <c r="P70">
        <v>0.51130489714524119</v>
      </c>
      <c r="Q70">
        <v>0.50251497917829224</v>
      </c>
      <c r="R70">
        <v>0.50656362732983773</v>
      </c>
      <c r="S70">
        <v>0.52224120096618765</v>
      </c>
      <c r="T70">
        <v>0.54359583762170538</v>
      </c>
      <c r="U70">
        <v>0.56925219683450801</v>
      </c>
      <c r="V70">
        <v>0.51884372417949176</v>
      </c>
      <c r="W70">
        <v>0.50287199432024465</v>
      </c>
      <c r="X70">
        <v>0.49346277985538889</v>
      </c>
      <c r="Y70">
        <v>0.48567100972324634</v>
      </c>
      <c r="Z70">
        <v>0.49762356164757748</v>
      </c>
      <c r="AA70">
        <v>0.50543881917082767</v>
      </c>
      <c r="AB70">
        <v>0.47495826282343079</v>
      </c>
      <c r="AC70">
        <v>0.48267649995761519</v>
      </c>
      <c r="AD70">
        <v>0.45727970488242897</v>
      </c>
      <c r="AE70">
        <v>0.45656193055299515</v>
      </c>
      <c r="AF70">
        <v>0.44140677362104691</v>
      </c>
      <c r="AG70">
        <v>0.43208466596576012</v>
      </c>
      <c r="AH70">
        <v>0.4229048098498478</v>
      </c>
      <c r="AI70">
        <v>0.42264036193175697</v>
      </c>
      <c r="AJ70">
        <v>0.4236537751595611</v>
      </c>
      <c r="AK70">
        <v>0.40275222907675107</v>
      </c>
      <c r="AL70">
        <v>0.42041805561832868</v>
      </c>
      <c r="AM70">
        <v>0.46042032262228549</v>
      </c>
      <c r="AN70">
        <v>0.57761587100020995</v>
      </c>
      <c r="AO70">
        <v>0.59473663882362993</v>
      </c>
      <c r="AP70">
        <v>0.60172254814608284</v>
      </c>
      <c r="AQ70">
        <v>0.60802047809635695</v>
      </c>
      <c r="AR70">
        <v>0.62486922455613569</v>
      </c>
      <c r="AS70">
        <v>0.593021993935132</v>
      </c>
      <c r="AT70">
        <v>0.5468813968095968</v>
      </c>
      <c r="AU70">
        <v>0.53970885759277676</v>
      </c>
      <c r="AV70">
        <v>0.52284337606695275</v>
      </c>
      <c r="AW70">
        <v>0.49645047522475422</v>
      </c>
      <c r="AX70">
        <v>0.4852957391021403</v>
      </c>
      <c r="AY70">
        <v>0.49084890351513982</v>
      </c>
      <c r="AZ70">
        <v>0.51430901871877732</v>
      </c>
      <c r="BA70">
        <v>0.53238758016178789</v>
      </c>
      <c r="BB70">
        <v>0.54548898487957453</v>
      </c>
      <c r="BC70">
        <v>0.55465337023848638</v>
      </c>
      <c r="BD70">
        <v>0.55440114706246602</v>
      </c>
      <c r="BE70">
        <v>0.55600045623789063</v>
      </c>
      <c r="BF70">
        <v>0.53119081993830164</v>
      </c>
      <c r="BG70">
        <v>0.47374834043432201</v>
      </c>
      <c r="BH70">
        <v>0.46130248437829285</v>
      </c>
      <c r="BI70">
        <v>0.45403446461457742</v>
      </c>
      <c r="BJ70">
        <v>0.47216862462031201</v>
      </c>
      <c r="BK70">
        <v>0.557762381403484</v>
      </c>
      <c r="BL70">
        <v>0.51594170244367288</v>
      </c>
      <c r="BM70">
        <v>0.5003561702492586</v>
      </c>
      <c r="BN70">
        <v>0.46176423053639304</v>
      </c>
      <c r="BO70">
        <v>0.4038945485875533</v>
      </c>
      <c r="BP70">
        <v>0.38049697399967852</v>
      </c>
      <c r="BQ70">
        <v>0.40891234001389137</v>
      </c>
      <c r="BR70">
        <v>0.41907941789200925</v>
      </c>
      <c r="BS70">
        <v>0.44974745855361148</v>
      </c>
      <c r="BT70">
        <v>0.4662377672120292</v>
      </c>
      <c r="BU70">
        <v>0.49633351090359495</v>
      </c>
      <c r="BV70">
        <v>0.5351837161421501</v>
      </c>
      <c r="BW70">
        <v>0.53642805500581736</v>
      </c>
      <c r="BX70">
        <v>0.56413817904059649</v>
      </c>
      <c r="BY70">
        <v>0.54423810393736882</v>
      </c>
      <c r="BZ70">
        <v>0.53595327918960223</v>
      </c>
      <c r="CA70">
        <v>0.54109209497042965</v>
      </c>
      <c r="CB70">
        <v>0.5587038174176383</v>
      </c>
      <c r="CC70">
        <v>0.55891939438430815</v>
      </c>
      <c r="CD70">
        <v>0.53500203705245919</v>
      </c>
      <c r="CE70">
        <v>0.5472549242525967</v>
      </c>
      <c r="CF70">
        <v>0.5227737255178817</v>
      </c>
      <c r="CG70">
        <v>0.49412366838285865</v>
      </c>
      <c r="CH70">
        <v>0.46293774399298787</v>
      </c>
      <c r="CI70">
        <v>0.45365010278472723</v>
      </c>
      <c r="CJ70">
        <v>0.45891913494680309</v>
      </c>
      <c r="CK70">
        <v>0.47359214090685636</v>
      </c>
      <c r="CL70">
        <v>0.48970789699826744</v>
      </c>
      <c r="CM70">
        <v>0.50720161170348954</v>
      </c>
      <c r="CN70">
        <v>0.52401833687255095</v>
      </c>
      <c r="CO70">
        <v>0.53756258038346538</v>
      </c>
      <c r="CP70">
        <v>0.5722803632186424</v>
      </c>
      <c r="CQ70">
        <v>0.56399110631004457</v>
      </c>
      <c r="CR70">
        <v>0.57149438134858399</v>
      </c>
      <c r="CS70">
        <v>0.56658682705986674</v>
      </c>
      <c r="CT70">
        <v>0.56398259028244491</v>
      </c>
      <c r="CU70">
        <v>0.56101050735265734</v>
      </c>
      <c r="CV70">
        <v>0.56028241802536249</v>
      </c>
      <c r="CW70">
        <v>0.56514331020300079</v>
      </c>
      <c r="CX70">
        <v>0.57453451329122629</v>
      </c>
      <c r="CY70">
        <v>0.56504521439821609</v>
      </c>
      <c r="CZ70">
        <v>0.56960957991908212</v>
      </c>
      <c r="DA70">
        <v>0.56949874336703232</v>
      </c>
      <c r="DB70">
        <v>0.56117785277694665</v>
      </c>
      <c r="DC70">
        <v>0.55957383156986329</v>
      </c>
      <c r="DD70">
        <v>0.56877058255370105</v>
      </c>
      <c r="DE70">
        <v>0.57304425033569517</v>
      </c>
      <c r="DF70">
        <v>0.58747586793945983</v>
      </c>
      <c r="DG70">
        <v>0.58223040844954943</v>
      </c>
      <c r="LW70" t="s">
        <v>253</v>
      </c>
      <c r="LX70">
        <v>0.17217047033815103</v>
      </c>
      <c r="LY70">
        <v>0.19036283352882141</v>
      </c>
      <c r="LZ70">
        <v>0.19833489888466357</v>
      </c>
      <c r="MA70">
        <v>0.20005769610042926</v>
      </c>
      <c r="MB70">
        <v>0.19663788769805252</v>
      </c>
      <c r="MC70">
        <v>0.18719447134725373</v>
      </c>
      <c r="MD70">
        <v>0.17773163441297399</v>
      </c>
      <c r="ME70">
        <v>0.1615570244259312</v>
      </c>
      <c r="MF70">
        <v>0.17282533653828899</v>
      </c>
      <c r="MG70">
        <v>0.19148425658698415</v>
      </c>
      <c r="MH70">
        <v>0.19926785438755784</v>
      </c>
      <c r="MI70">
        <v>0.20504365621226098</v>
      </c>
      <c r="MJ70">
        <v>0.20862802912994841</v>
      </c>
      <c r="MK70">
        <v>0.21315809394148053</v>
      </c>
      <c r="ML70">
        <v>0.21485886414542085</v>
      </c>
      <c r="MM70">
        <v>0.20323087348908322</v>
      </c>
      <c r="MN70">
        <v>0.18565126366335769</v>
      </c>
      <c r="MO70">
        <v>0.17013900641248267</v>
      </c>
      <c r="MP70">
        <v>0.21976355042528542</v>
      </c>
      <c r="MQ70">
        <v>0.21887087498926447</v>
      </c>
      <c r="MR70">
        <v>0.218255058948717</v>
      </c>
      <c r="MS70">
        <v>0.22014303912616703</v>
      </c>
      <c r="MT70">
        <v>0.21788547308460496</v>
      </c>
      <c r="MU70">
        <v>0.21136369259336324</v>
      </c>
      <c r="MV70">
        <v>0.22611845385318147</v>
      </c>
      <c r="MW70">
        <v>0.21460688424398219</v>
      </c>
      <c r="MX70">
        <v>0.24068679918438526</v>
      </c>
      <c r="MY70">
        <v>0.2691958421872051</v>
      </c>
      <c r="MZ70">
        <v>0.2804078216734337</v>
      </c>
      <c r="NA70">
        <v>0.29085018397247042</v>
      </c>
      <c r="NB70">
        <v>0.29004629342192539</v>
      </c>
      <c r="NC70">
        <v>0.28282834218025371</v>
      </c>
      <c r="ND70">
        <v>0.27771881203241439</v>
      </c>
      <c r="NE70">
        <v>0.27963866391634645</v>
      </c>
      <c r="NF70">
        <v>0.26714644936314136</v>
      </c>
      <c r="NG70">
        <v>0.23628523929040129</v>
      </c>
      <c r="NH70">
        <v>0.13066139843232152</v>
      </c>
      <c r="NI70">
        <v>0.12032583909667877</v>
      </c>
      <c r="NJ70">
        <v>0.11845174241201162</v>
      </c>
      <c r="NK70">
        <v>0.11099444248089607</v>
      </c>
      <c r="NL70">
        <v>0.10300613615720881</v>
      </c>
      <c r="NM70">
        <v>0.11510952513665432</v>
      </c>
      <c r="NN70">
        <v>0.13308176257047633</v>
      </c>
      <c r="NO70">
        <v>0.13063461950253302</v>
      </c>
      <c r="NP70">
        <v>0.14294839004785809</v>
      </c>
      <c r="NQ70">
        <v>0.15970796723029856</v>
      </c>
      <c r="NR70">
        <v>0.17211818806635942</v>
      </c>
      <c r="NS70">
        <v>0.17752482572974806</v>
      </c>
      <c r="NT70">
        <v>0.18410135056198487</v>
      </c>
      <c r="NU70">
        <v>0.18685738233119339</v>
      </c>
      <c r="NV70">
        <v>0.18617622918129414</v>
      </c>
      <c r="NW70">
        <v>0.18634156880949521</v>
      </c>
      <c r="NX70">
        <v>0.1770753223819824</v>
      </c>
      <c r="NY70">
        <v>0.15849684003204981</v>
      </c>
      <c r="NZ70">
        <v>4.029486377964147E-2</v>
      </c>
      <c r="OA70">
        <v>3.3026820364637242E-2</v>
      </c>
      <c r="OB70">
        <v>3.3404933788632407E-2</v>
      </c>
      <c r="OC70">
        <v>3.215785553445346E-2</v>
      </c>
      <c r="OD70">
        <v>2.6320561963076944E-2</v>
      </c>
      <c r="OE70">
        <v>3.6592869060946026E-2</v>
      </c>
      <c r="OF70">
        <v>4.224148156447944E-2</v>
      </c>
      <c r="OG70">
        <v>3.7037145577690202E-2</v>
      </c>
      <c r="OH70">
        <v>5.4724381321817027E-2</v>
      </c>
      <c r="OI70">
        <v>6.6925445832744498E-2</v>
      </c>
      <c r="OJ70">
        <v>7.7014367738297479E-2</v>
      </c>
      <c r="OK70">
        <v>8.3632657787152995E-2</v>
      </c>
      <c r="OL70">
        <v>7.8964189196568807E-2</v>
      </c>
      <c r="OM70">
        <v>7.3311830100971254E-2</v>
      </c>
      <c r="ON70">
        <v>7.1480220801145591E-2</v>
      </c>
      <c r="OO70">
        <v>7.1797463373437523E-2</v>
      </c>
      <c r="OP70">
        <v>7.101127328263826E-2</v>
      </c>
      <c r="OQ70">
        <v>6.2596289980017497E-2</v>
      </c>
      <c r="OR70">
        <v>0.15822559789385945</v>
      </c>
      <c r="OS70">
        <v>0.13976412753268211</v>
      </c>
      <c r="OT70">
        <v>0.13587960589360495</v>
      </c>
      <c r="OU70">
        <v>0.13655394010608249</v>
      </c>
      <c r="OV70">
        <v>0.12996815150148969</v>
      </c>
      <c r="OW70">
        <v>0.12494412380457603</v>
      </c>
      <c r="OX70">
        <v>0.13221969857600582</v>
      </c>
      <c r="OY70">
        <v>0.13216298561865159</v>
      </c>
      <c r="OZ70">
        <v>0.13841178198952531</v>
      </c>
      <c r="PA70">
        <v>0.14835060095798283</v>
      </c>
      <c r="PB70">
        <v>0.16149325070641943</v>
      </c>
      <c r="PC70">
        <v>0.17896863672138935</v>
      </c>
      <c r="PD70">
        <v>0.19208741242547084</v>
      </c>
      <c r="PE70">
        <v>0.19111316574046652</v>
      </c>
      <c r="PF70">
        <v>0.1944086288866918</v>
      </c>
      <c r="PG70">
        <v>0.20084976772424684</v>
      </c>
      <c r="PH70">
        <v>0.19759793301910472</v>
      </c>
      <c r="PI70">
        <v>0.18620002438148797</v>
      </c>
      <c r="PJ70">
        <v>0.18821770722607009</v>
      </c>
      <c r="PK70">
        <v>0.17873316126895022</v>
      </c>
      <c r="PL70">
        <v>0.1738807392811251</v>
      </c>
      <c r="PM70">
        <v>0.17269078178082853</v>
      </c>
      <c r="PN70">
        <v>0.1718524498579258</v>
      </c>
      <c r="PO70">
        <v>0.17562766403594965</v>
      </c>
      <c r="PP70">
        <v>0.178809258071227</v>
      </c>
      <c r="PQ70">
        <v>0.17629161905671206</v>
      </c>
      <c r="PR70">
        <v>0.19195099684404099</v>
      </c>
      <c r="PS70">
        <v>0.2081280063046283</v>
      </c>
      <c r="PT70">
        <v>0.2169430447462104</v>
      </c>
      <c r="PU70">
        <v>0.21717017203081049</v>
      </c>
      <c r="PV70">
        <v>0.22251030903504179</v>
      </c>
      <c r="PW70">
        <v>0.21701583624680912</v>
      </c>
      <c r="PX70">
        <v>0.21028411228754187</v>
      </c>
      <c r="PY70">
        <v>0.21104731846094743</v>
      </c>
      <c r="PZ70">
        <v>0.20593248565956113</v>
      </c>
      <c r="QA70">
        <v>0.20007449428274601</v>
      </c>
      <c r="QC70" t="s">
        <v>230</v>
      </c>
      <c r="QD70" t="s">
        <v>195</v>
      </c>
      <c r="QE70" t="s">
        <v>196</v>
      </c>
      <c r="QF70">
        <v>0.32196911053975369</v>
      </c>
    </row>
    <row r="71" spans="2:448" x14ac:dyDescent="0.45">
      <c r="B71" t="s">
        <v>255</v>
      </c>
      <c r="C71" t="s">
        <v>191</v>
      </c>
      <c r="D71">
        <v>0.5068126250549696</v>
      </c>
      <c r="E71">
        <v>0.49256025932674047</v>
      </c>
      <c r="F71">
        <v>0.48969788710093393</v>
      </c>
      <c r="G71">
        <v>0.49828898080678896</v>
      </c>
      <c r="H71">
        <v>0.50728310862667592</v>
      </c>
      <c r="I71">
        <v>0.51453346990808835</v>
      </c>
      <c r="J71">
        <v>0.53172062138221954</v>
      </c>
      <c r="K71">
        <v>0.52537537593112626</v>
      </c>
      <c r="L71">
        <v>0.55056286113935105</v>
      </c>
      <c r="M71">
        <v>0.55154799092266182</v>
      </c>
      <c r="N71">
        <v>0.54788236797675116</v>
      </c>
      <c r="O71">
        <v>0.54317066085742394</v>
      </c>
      <c r="P71">
        <v>0.56409475830369782</v>
      </c>
      <c r="Q71">
        <v>0.57374510046332916</v>
      </c>
      <c r="R71">
        <v>0.55833016887540854</v>
      </c>
      <c r="S71">
        <v>0.5456219557562777</v>
      </c>
      <c r="T71">
        <v>0.53309276688499196</v>
      </c>
      <c r="U71">
        <v>0.52041432447509606</v>
      </c>
      <c r="V71">
        <v>0.58961623943613495</v>
      </c>
      <c r="W71">
        <v>0.57778719813163482</v>
      </c>
      <c r="X71">
        <v>0.55304839396958017</v>
      </c>
      <c r="Y71">
        <v>0.52307074865068315</v>
      </c>
      <c r="Z71">
        <v>0.51507042530936398</v>
      </c>
      <c r="AA71">
        <v>0.50498405288888271</v>
      </c>
      <c r="AB71">
        <v>0.48055407444400405</v>
      </c>
      <c r="AC71">
        <v>0.46473506203959214</v>
      </c>
      <c r="AD71">
        <v>0.45853281555032166</v>
      </c>
      <c r="AE71">
        <v>0.46226803171889141</v>
      </c>
      <c r="AF71">
        <v>0.46395787661675347</v>
      </c>
      <c r="AG71">
        <v>0.46880724267363949</v>
      </c>
      <c r="AH71">
        <v>0.48699634501790579</v>
      </c>
      <c r="AI71">
        <v>0.50339995118491632</v>
      </c>
      <c r="AJ71">
        <v>0.52696820626839436</v>
      </c>
      <c r="AK71">
        <v>0.56670320527341655</v>
      </c>
      <c r="AL71">
        <v>0.5911826348319793</v>
      </c>
      <c r="AM71">
        <v>0.59264677338517457</v>
      </c>
      <c r="AN71">
        <v>0.5092963080599523</v>
      </c>
      <c r="AO71">
        <v>0.52687685236077841</v>
      </c>
      <c r="AP71">
        <v>0.55544037519602596</v>
      </c>
      <c r="AQ71">
        <v>0.57957787346346057</v>
      </c>
      <c r="AR71">
        <v>0.58343235313848119</v>
      </c>
      <c r="AS71">
        <v>0.55662644347870749</v>
      </c>
      <c r="AT71">
        <v>0.50315390837144636</v>
      </c>
      <c r="AU71">
        <v>0.52068321997690115</v>
      </c>
      <c r="AV71">
        <v>0.46466944419582823</v>
      </c>
      <c r="AW71">
        <v>0.44910124941007296</v>
      </c>
      <c r="AX71">
        <v>0.47209086693546831</v>
      </c>
      <c r="AY71">
        <v>0.47727746522008013</v>
      </c>
      <c r="AZ71">
        <v>0.47707086034904067</v>
      </c>
      <c r="BA71">
        <v>0.475240575982527</v>
      </c>
      <c r="BB71">
        <v>0.48225047174092289</v>
      </c>
      <c r="BC71">
        <v>0.47154220449178635</v>
      </c>
      <c r="BD71">
        <v>0.46853281322378187</v>
      </c>
      <c r="BE71">
        <v>0.49787895656976416</v>
      </c>
      <c r="BF71">
        <v>0.55391379206705316</v>
      </c>
      <c r="BG71">
        <v>0.5327040357928684</v>
      </c>
      <c r="BH71">
        <v>0.53063471356221081</v>
      </c>
      <c r="BI71">
        <v>0.53498864844696747</v>
      </c>
      <c r="BJ71">
        <v>0.52199423168797687</v>
      </c>
      <c r="BK71">
        <v>0.53247286766955571</v>
      </c>
      <c r="BL71">
        <v>0.51192817081570752</v>
      </c>
      <c r="BM71">
        <v>0.49307853457008627</v>
      </c>
      <c r="BN71">
        <v>0.45205082159337406</v>
      </c>
      <c r="BO71">
        <v>0.44223304646551298</v>
      </c>
      <c r="BP71">
        <v>0.42474379150166219</v>
      </c>
      <c r="BQ71">
        <v>0.39242525439980369</v>
      </c>
      <c r="BR71">
        <v>0.34444261747522237</v>
      </c>
      <c r="BS71">
        <v>0.313511378115851</v>
      </c>
      <c r="BT71">
        <v>0.31390098795080401</v>
      </c>
      <c r="BU71">
        <v>0.32112905376120804</v>
      </c>
      <c r="BV71">
        <v>0.46477645478726021</v>
      </c>
      <c r="BW71">
        <v>0.52622552606542539</v>
      </c>
      <c r="BX71">
        <v>0.46402821236720265</v>
      </c>
      <c r="BY71">
        <v>0.44922731761730123</v>
      </c>
      <c r="BZ71">
        <v>0.44547173256591949</v>
      </c>
      <c r="CA71">
        <v>0.44205065352808059</v>
      </c>
      <c r="CB71">
        <v>0.43941276537958007</v>
      </c>
      <c r="CC71">
        <v>0.44243425697190569</v>
      </c>
      <c r="CD71">
        <v>0.43472460700364524</v>
      </c>
      <c r="CE71">
        <v>0.40882076664983591</v>
      </c>
      <c r="CF71">
        <v>0.3589899850640213</v>
      </c>
      <c r="CG71">
        <v>0.31912881683803063</v>
      </c>
      <c r="CH71">
        <v>0.33841620562601754</v>
      </c>
      <c r="CI71">
        <v>0.36967308760870854</v>
      </c>
      <c r="CJ71">
        <v>0.40380722010281572</v>
      </c>
      <c r="CK71">
        <v>0.43995394473223287</v>
      </c>
      <c r="CL71">
        <v>0.46358258738386565</v>
      </c>
      <c r="CM71">
        <v>0.46678928790840607</v>
      </c>
      <c r="CN71">
        <v>0.47166913613856176</v>
      </c>
      <c r="CO71">
        <v>0.48391221587609345</v>
      </c>
      <c r="CP71">
        <v>0.55761479880624398</v>
      </c>
      <c r="CQ71">
        <v>0.55998863902381601</v>
      </c>
      <c r="CR71">
        <v>0.55624514435720029</v>
      </c>
      <c r="CS71">
        <v>0.54074286252651482</v>
      </c>
      <c r="CT71">
        <v>0.53212187272197697</v>
      </c>
      <c r="CU71">
        <v>0.51947461836704123</v>
      </c>
      <c r="CV71">
        <v>0.50874270619198048</v>
      </c>
      <c r="CW71">
        <v>0.50835907107134648</v>
      </c>
      <c r="CX71">
        <v>0.52011061980458018</v>
      </c>
      <c r="CY71">
        <v>0.50868392810648744</v>
      </c>
      <c r="CZ71">
        <v>0.50082503782244037</v>
      </c>
      <c r="DA71">
        <v>0.48632626063642714</v>
      </c>
      <c r="DB71">
        <v>0.4888351466507691</v>
      </c>
      <c r="DC71">
        <v>0.50605030491178671</v>
      </c>
      <c r="DD71">
        <v>0.51743125975061299</v>
      </c>
      <c r="DE71">
        <v>0.52551577093526092</v>
      </c>
      <c r="DF71">
        <v>0.53157002274384457</v>
      </c>
      <c r="DG71">
        <v>0.54679522300521433</v>
      </c>
      <c r="LW71" t="s">
        <v>255</v>
      </c>
      <c r="LX71">
        <v>0.10803278671119804</v>
      </c>
      <c r="LY71">
        <v>0.11630882177959685</v>
      </c>
      <c r="LZ71">
        <v>0.12107906779037568</v>
      </c>
      <c r="MA71">
        <v>0.12365523623539355</v>
      </c>
      <c r="MB71">
        <v>0.12758970681293788</v>
      </c>
      <c r="MC71">
        <v>0.12860395734877153</v>
      </c>
      <c r="MD71">
        <v>0.12204586446553595</v>
      </c>
      <c r="ME71">
        <v>0.12254410066594512</v>
      </c>
      <c r="MF71">
        <v>0.12142753198948074</v>
      </c>
      <c r="MG71">
        <v>0.11780567722931756</v>
      </c>
      <c r="MH71">
        <v>0.11571573830896326</v>
      </c>
      <c r="MI71">
        <v>0.11831030706969738</v>
      </c>
      <c r="MJ71">
        <v>0.12191716109607685</v>
      </c>
      <c r="MK71">
        <v>0.1240607746482148</v>
      </c>
      <c r="ML71">
        <v>0.12718432823638037</v>
      </c>
      <c r="MM71">
        <v>0.12897413083494214</v>
      </c>
      <c r="MN71">
        <v>0.12684859390670467</v>
      </c>
      <c r="MO71">
        <v>0.11927467654656493</v>
      </c>
      <c r="MP71">
        <v>0.13585725236668816</v>
      </c>
      <c r="MQ71">
        <v>0.13070568831286347</v>
      </c>
      <c r="MR71">
        <v>0.13020312436856329</v>
      </c>
      <c r="MS71">
        <v>0.12883180153716478</v>
      </c>
      <c r="MT71">
        <v>0.12603766636991659</v>
      </c>
      <c r="MU71">
        <v>0.11971111002294194</v>
      </c>
      <c r="MV71">
        <v>0.11587664507497407</v>
      </c>
      <c r="MW71">
        <v>0.11818365129397908</v>
      </c>
      <c r="MX71">
        <v>0.12098968214141663</v>
      </c>
      <c r="MY71">
        <v>0.12676966226980335</v>
      </c>
      <c r="MZ71">
        <v>0.13341386260495322</v>
      </c>
      <c r="NA71">
        <v>0.14121044595099863</v>
      </c>
      <c r="NB71">
        <v>0.13928052360863716</v>
      </c>
      <c r="NC71">
        <v>0.13448698747689364</v>
      </c>
      <c r="ND71">
        <v>0.13488560498569954</v>
      </c>
      <c r="NE71">
        <v>0.13679620735232764</v>
      </c>
      <c r="NF71">
        <v>0.13601047090697485</v>
      </c>
      <c r="NG71">
        <v>0.13458268422553255</v>
      </c>
      <c r="NH71">
        <v>4.4962649172950599E-2</v>
      </c>
      <c r="NI71">
        <v>3.8993215436482286E-2</v>
      </c>
      <c r="NJ71">
        <v>3.7515114874533212E-2</v>
      </c>
      <c r="NK71">
        <v>3.7158167833218077E-2</v>
      </c>
      <c r="NL71">
        <v>3.6184005254162016E-2</v>
      </c>
      <c r="NM71">
        <v>3.8479728524985372E-2</v>
      </c>
      <c r="NN71">
        <v>4.2971189511695602E-2</v>
      </c>
      <c r="NO71">
        <v>4.9652366024884778E-2</v>
      </c>
      <c r="NP71">
        <v>5.4222712529914792E-2</v>
      </c>
      <c r="NQ71">
        <v>6.4580421856619788E-2</v>
      </c>
      <c r="NR71">
        <v>6.6508940428678623E-2</v>
      </c>
      <c r="NS71">
        <v>6.3916384990586605E-2</v>
      </c>
      <c r="NT71">
        <v>5.7607205515941146E-2</v>
      </c>
      <c r="NU71">
        <v>5.0633267232323767E-2</v>
      </c>
      <c r="NV71">
        <v>4.2780963370011603E-2</v>
      </c>
      <c r="NW71">
        <v>3.7070387567882043E-2</v>
      </c>
      <c r="NX71">
        <v>3.6889647446633853E-2</v>
      </c>
      <c r="NY71">
        <v>3.5206997419753278E-2</v>
      </c>
      <c r="NZ71">
        <v>3.5169353982013082E-2</v>
      </c>
      <c r="OA71">
        <v>3.964241754616641E-2</v>
      </c>
      <c r="OB71">
        <v>4.503329173331299E-2</v>
      </c>
      <c r="OC71">
        <v>4.8801186310517934E-2</v>
      </c>
      <c r="OD71">
        <v>3.7597248075349678E-2</v>
      </c>
      <c r="OE71">
        <v>3.2748028125253417E-2</v>
      </c>
      <c r="OF71">
        <v>3.4266598507641785E-2</v>
      </c>
      <c r="OG71">
        <v>3.370515158730409E-2</v>
      </c>
      <c r="OH71">
        <v>4.2841371531868656E-2</v>
      </c>
      <c r="OI71">
        <v>4.8154073643438038E-2</v>
      </c>
      <c r="OJ71">
        <v>4.1299190421047953E-2</v>
      </c>
      <c r="OK71">
        <v>3.1570704777785126E-2</v>
      </c>
      <c r="OL71">
        <v>2.7452341817890205E-2</v>
      </c>
      <c r="OM71">
        <v>2.1825939822461334E-2</v>
      </c>
      <c r="ON71">
        <v>1.7355154407390903E-2</v>
      </c>
      <c r="OO71">
        <v>1.6281762885140074E-2</v>
      </c>
      <c r="OP71">
        <v>2.0255347396502452E-2</v>
      </c>
      <c r="OQ71">
        <v>2.4581389090481905E-2</v>
      </c>
      <c r="OR71">
        <v>5.5633973899740174E-2</v>
      </c>
      <c r="OS71">
        <v>5.7504716831198358E-2</v>
      </c>
      <c r="OT71">
        <v>5.7762183359686713E-2</v>
      </c>
      <c r="OU71">
        <v>5.7623657829235078E-2</v>
      </c>
      <c r="OV71">
        <v>5.5679751296726164E-2</v>
      </c>
      <c r="OW71">
        <v>4.7804014421388749E-2</v>
      </c>
      <c r="OX71">
        <v>4.631413815191901E-2</v>
      </c>
      <c r="OY71">
        <v>4.2749979334776519E-2</v>
      </c>
      <c r="OZ71">
        <v>4.590877026823334E-2</v>
      </c>
      <c r="PA71">
        <v>5.2904539550730927E-2</v>
      </c>
      <c r="PB71">
        <v>5.8228410005599994E-2</v>
      </c>
      <c r="PC71">
        <v>6.5108589515028917E-2</v>
      </c>
      <c r="PD71">
        <v>6.6856433087807213E-2</v>
      </c>
      <c r="PE71">
        <v>6.4958554623862269E-2</v>
      </c>
      <c r="PF71">
        <v>6.1959236619810835E-2</v>
      </c>
      <c r="PG71">
        <v>5.9992889482451635E-2</v>
      </c>
      <c r="PH71">
        <v>5.7423102514833575E-2</v>
      </c>
      <c r="PI71">
        <v>5.7116796194812372E-2</v>
      </c>
      <c r="PJ71">
        <v>0.19605692803256641</v>
      </c>
      <c r="PK71">
        <v>0.19053154601715505</v>
      </c>
      <c r="PL71">
        <v>0.18820190867103759</v>
      </c>
      <c r="PM71">
        <v>0.18394331064182104</v>
      </c>
      <c r="PN71">
        <v>0.18462283862373013</v>
      </c>
      <c r="PO71">
        <v>0.18327417018151551</v>
      </c>
      <c r="PP71">
        <v>0.1760037580741661</v>
      </c>
      <c r="PQ71">
        <v>0.15048989879165883</v>
      </c>
      <c r="PR71">
        <v>0.15128225740617843</v>
      </c>
      <c r="PS71">
        <v>0.15997618599413116</v>
      </c>
      <c r="PT71">
        <v>0.16325309802205532</v>
      </c>
      <c r="PU71">
        <v>0.15735139003687645</v>
      </c>
      <c r="PV71">
        <v>0.15563789870185379</v>
      </c>
      <c r="PW71">
        <v>0.15928474052419855</v>
      </c>
      <c r="PX71">
        <v>0.16000689887899722</v>
      </c>
      <c r="PY71">
        <v>0.16688459150714524</v>
      </c>
      <c r="PZ71">
        <v>0.18014917623148621</v>
      </c>
      <c r="QA71">
        <v>0.18031074460710353</v>
      </c>
      <c r="QC71" t="s">
        <v>232</v>
      </c>
      <c r="QD71" t="s">
        <v>195</v>
      </c>
      <c r="QE71" t="s">
        <v>196</v>
      </c>
      <c r="QF71">
        <v>0.37216222224507634</v>
      </c>
    </row>
    <row r="72" spans="2:448" x14ac:dyDescent="0.45">
      <c r="B72" t="s">
        <v>257</v>
      </c>
      <c r="C72" t="s">
        <v>191</v>
      </c>
      <c r="D72">
        <v>0.33297495926923748</v>
      </c>
      <c r="E72">
        <v>0.3518679416336094</v>
      </c>
      <c r="F72">
        <v>0.35644559369819601</v>
      </c>
      <c r="G72">
        <v>0.35738566904379482</v>
      </c>
      <c r="H72">
        <v>0.35734973127069086</v>
      </c>
      <c r="I72">
        <v>0.36609718107033823</v>
      </c>
      <c r="J72">
        <v>0.39268125329446396</v>
      </c>
      <c r="K72">
        <v>0.40879865342062988</v>
      </c>
      <c r="L72">
        <v>0.41992893053255814</v>
      </c>
      <c r="M72">
        <v>0.41082682199297044</v>
      </c>
      <c r="N72">
        <v>0.39571050313110495</v>
      </c>
      <c r="O72">
        <v>0.37830029233771473</v>
      </c>
      <c r="P72">
        <v>0.36160540013380166</v>
      </c>
      <c r="Q72">
        <v>0.34647639554421755</v>
      </c>
      <c r="R72">
        <v>0.32503396585289057</v>
      </c>
      <c r="S72">
        <v>0.31226758355589296</v>
      </c>
      <c r="T72">
        <v>0.31716794127151327</v>
      </c>
      <c r="U72">
        <v>0.32211929012564428</v>
      </c>
      <c r="V72">
        <v>0.40695641255111009</v>
      </c>
      <c r="W72">
        <v>0.42338162936329904</v>
      </c>
      <c r="X72">
        <v>0.41697641014675352</v>
      </c>
      <c r="Y72">
        <v>0.41940875343681461</v>
      </c>
      <c r="Z72">
        <v>0.44520441979729147</v>
      </c>
      <c r="AA72">
        <v>0.48826878359333908</v>
      </c>
      <c r="AB72">
        <v>0.47973142571408783</v>
      </c>
      <c r="AC72">
        <v>0.47439087640794347</v>
      </c>
      <c r="AD72">
        <v>0.43906851442232192</v>
      </c>
      <c r="AE72">
        <v>0.41127113927380848</v>
      </c>
      <c r="AF72">
        <v>0.40272873444604906</v>
      </c>
      <c r="AG72">
        <v>0.39960564311008584</v>
      </c>
      <c r="AH72">
        <v>0.39319201017360705</v>
      </c>
      <c r="AI72">
        <v>0.38104747049499299</v>
      </c>
      <c r="AJ72">
        <v>0.38158593245785127</v>
      </c>
      <c r="AK72">
        <v>0.36939200745589151</v>
      </c>
      <c r="AL72">
        <v>0.37122454318019521</v>
      </c>
      <c r="AM72">
        <v>0.38403671362357783</v>
      </c>
      <c r="AN72">
        <v>0.36398009920580143</v>
      </c>
      <c r="AO72">
        <v>0.37116784863329744</v>
      </c>
      <c r="AP72">
        <v>0.38072646166149143</v>
      </c>
      <c r="AQ72">
        <v>0.40508214750725702</v>
      </c>
      <c r="AR72">
        <v>0.42771267154117726</v>
      </c>
      <c r="AS72">
        <v>0.4147470906753461</v>
      </c>
      <c r="AT72">
        <v>0.39937526719612421</v>
      </c>
      <c r="AU72">
        <v>0.39520322740476599</v>
      </c>
      <c r="AV72">
        <v>0.3821392410395148</v>
      </c>
      <c r="AW72">
        <v>0.37141123734562581</v>
      </c>
      <c r="AX72">
        <v>0.36155532705995919</v>
      </c>
      <c r="AY72">
        <v>0.35915910601355844</v>
      </c>
      <c r="AZ72">
        <v>0.36465790136757703</v>
      </c>
      <c r="BA72">
        <v>0.37479967364894057</v>
      </c>
      <c r="BB72">
        <v>0.38887414114454555</v>
      </c>
      <c r="BC72">
        <v>0.39302232493287437</v>
      </c>
      <c r="BD72">
        <v>0.37992063267131948</v>
      </c>
      <c r="BE72">
        <v>0.37138826523376589</v>
      </c>
      <c r="BF72">
        <v>0.42218758384089877</v>
      </c>
      <c r="BG72">
        <v>0.42122139493761479</v>
      </c>
      <c r="BH72">
        <v>0.42261709504095629</v>
      </c>
      <c r="BI72">
        <v>0.43671331753947568</v>
      </c>
      <c r="BJ72">
        <v>0.47534148778887292</v>
      </c>
      <c r="BK72">
        <v>0.47927084637829154</v>
      </c>
      <c r="BL72">
        <v>0.47113109848390056</v>
      </c>
      <c r="BM72">
        <v>0.47043279303731095</v>
      </c>
      <c r="BN72">
        <v>0.47130573453074726</v>
      </c>
      <c r="BO72">
        <v>0.47017381674237402</v>
      </c>
      <c r="BP72">
        <v>0.46166556750934101</v>
      </c>
      <c r="BQ72">
        <v>0.45076301462851953</v>
      </c>
      <c r="BR72">
        <v>0.43128087830547557</v>
      </c>
      <c r="BS72">
        <v>0.40746735434740172</v>
      </c>
      <c r="BT72">
        <v>0.38291051508418739</v>
      </c>
      <c r="BU72">
        <v>0.36970097078472336</v>
      </c>
      <c r="BV72">
        <v>0.37498277242009126</v>
      </c>
      <c r="BW72">
        <v>0.4134146023633069</v>
      </c>
      <c r="BX72">
        <v>0.3492278400398186</v>
      </c>
      <c r="BY72">
        <v>0.36345221830650126</v>
      </c>
      <c r="BZ72">
        <v>0.3634194717509906</v>
      </c>
      <c r="CA72">
        <v>0.36508242905011373</v>
      </c>
      <c r="CB72">
        <v>0.37538985754388593</v>
      </c>
      <c r="CC72">
        <v>0.41781150285720875</v>
      </c>
      <c r="CD72">
        <v>0.4190274695678316</v>
      </c>
      <c r="CE72">
        <v>0.40627568332951758</v>
      </c>
      <c r="CF72">
        <v>0.38094407093092136</v>
      </c>
      <c r="CG72">
        <v>0.36975952249140864</v>
      </c>
      <c r="CH72">
        <v>0.37208433102169786</v>
      </c>
      <c r="CI72">
        <v>0.36126543501862535</v>
      </c>
      <c r="CJ72">
        <v>0.35559133142900756</v>
      </c>
      <c r="CK72">
        <v>0.35007142654590684</v>
      </c>
      <c r="CL72">
        <v>0.33543240918431944</v>
      </c>
      <c r="CM72">
        <v>0.32770015558217058</v>
      </c>
      <c r="CN72">
        <v>0.33546700492101611</v>
      </c>
      <c r="CO72">
        <v>0.35475700339137006</v>
      </c>
      <c r="CP72">
        <v>0.33448245824771516</v>
      </c>
      <c r="CQ72">
        <v>0.33004016105399564</v>
      </c>
      <c r="CR72">
        <v>0.33353270492176668</v>
      </c>
      <c r="CS72">
        <v>0.33870170704260927</v>
      </c>
      <c r="CT72">
        <v>0.34150770003633141</v>
      </c>
      <c r="CU72">
        <v>0.35123271491976898</v>
      </c>
      <c r="CV72">
        <v>0.36922532738407832</v>
      </c>
      <c r="CW72">
        <v>0.38761045706540953</v>
      </c>
      <c r="CX72">
        <v>0.39150175355416705</v>
      </c>
      <c r="CY72">
        <v>0.38877357905194065</v>
      </c>
      <c r="CZ72">
        <v>0.38103707987886748</v>
      </c>
      <c r="DA72">
        <v>0.36863091817860005</v>
      </c>
      <c r="DB72">
        <v>0.35869447739425125</v>
      </c>
      <c r="DC72">
        <v>0.35139275569394057</v>
      </c>
      <c r="DD72">
        <v>0.35256426630055587</v>
      </c>
      <c r="DE72">
        <v>0.34797117788425691</v>
      </c>
      <c r="DF72">
        <v>0.34532457502133723</v>
      </c>
      <c r="DG72">
        <v>0.35004050590960573</v>
      </c>
      <c r="LW72" t="s">
        <v>257</v>
      </c>
      <c r="LX72">
        <v>0.28864426022402612</v>
      </c>
      <c r="LY72">
        <v>0.2845291864522877</v>
      </c>
      <c r="LZ72">
        <v>0.29034071523912286</v>
      </c>
      <c r="MA72">
        <v>0.29024731036407209</v>
      </c>
      <c r="MB72">
        <v>0.29211510885250225</v>
      </c>
      <c r="MC72">
        <v>0.28792293134090458</v>
      </c>
      <c r="MD72">
        <v>0.28158711828512772</v>
      </c>
      <c r="ME72">
        <v>0.2658858022975068</v>
      </c>
      <c r="MF72">
        <v>0.2813832968588888</v>
      </c>
      <c r="MG72">
        <v>0.29273908944954241</v>
      </c>
      <c r="MH72">
        <v>0.30494700280017878</v>
      </c>
      <c r="MI72">
        <v>0.31133609815619312</v>
      </c>
      <c r="MJ72">
        <v>0.31293924433853298</v>
      </c>
      <c r="MK72">
        <v>0.31853436094408211</v>
      </c>
      <c r="ML72">
        <v>0.3313251044957462</v>
      </c>
      <c r="MM72">
        <v>0.33768092954367829</v>
      </c>
      <c r="MN72">
        <v>0.32933100124927833</v>
      </c>
      <c r="MO72">
        <v>0.30713668505494202</v>
      </c>
      <c r="MP72">
        <v>0.18417072902522913</v>
      </c>
      <c r="MQ72">
        <v>0.17288362464393112</v>
      </c>
      <c r="MR72">
        <v>0.17525458606608957</v>
      </c>
      <c r="MS72">
        <v>0.17622098781815565</v>
      </c>
      <c r="MT72">
        <v>0.17113164784158214</v>
      </c>
      <c r="MU72">
        <v>0.17400028624034808</v>
      </c>
      <c r="MV72">
        <v>0.18647633499150187</v>
      </c>
      <c r="MW72">
        <v>0.18724412750188185</v>
      </c>
      <c r="MX72">
        <v>0.20665014700553988</v>
      </c>
      <c r="MY72">
        <v>0.22231764461000952</v>
      </c>
      <c r="MZ72">
        <v>0.23568037528703975</v>
      </c>
      <c r="NA72">
        <v>0.24672788486959196</v>
      </c>
      <c r="NB72">
        <v>0.2529957748575985</v>
      </c>
      <c r="NC72">
        <v>0.24768459125657627</v>
      </c>
      <c r="ND72">
        <v>0.23717149785674385</v>
      </c>
      <c r="NE72">
        <v>0.23943520677864558</v>
      </c>
      <c r="NF72">
        <v>0.227790762644241</v>
      </c>
      <c r="NG72">
        <v>0.2042075941440247</v>
      </c>
      <c r="NH72">
        <v>0.22215177213909568</v>
      </c>
      <c r="NI72">
        <v>0.21546123787070209</v>
      </c>
      <c r="NJ72">
        <v>0.2125621882089607</v>
      </c>
      <c r="NK72">
        <v>0.20225436893887896</v>
      </c>
      <c r="NL72">
        <v>0.21245244457986387</v>
      </c>
      <c r="NM72">
        <v>0.23712842585392224</v>
      </c>
      <c r="NN72">
        <v>0.25901746268081</v>
      </c>
      <c r="NO72">
        <v>0.24122679259293461</v>
      </c>
      <c r="NP72">
        <v>0.26352525197703536</v>
      </c>
      <c r="NQ72">
        <v>0.27824447829631616</v>
      </c>
      <c r="NR72">
        <v>0.28911192249858825</v>
      </c>
      <c r="NS72">
        <v>0.29442746923952828</v>
      </c>
      <c r="NT72">
        <v>0.29595185333720903</v>
      </c>
      <c r="NU72">
        <v>0.29029764156082227</v>
      </c>
      <c r="NV72">
        <v>0.27210758640206811</v>
      </c>
      <c r="NW72">
        <v>0.25585468343223405</v>
      </c>
      <c r="NX72">
        <v>0.24733099195068223</v>
      </c>
      <c r="NY72">
        <v>0.23563769779647173</v>
      </c>
      <c r="NZ72">
        <v>0.14873103452369699</v>
      </c>
      <c r="OA72">
        <v>0.13744994168869734</v>
      </c>
      <c r="OB72">
        <v>0.13520820805013897</v>
      </c>
      <c r="OC72">
        <v>0.12467361913756404</v>
      </c>
      <c r="OD72">
        <v>0.11084912397581491</v>
      </c>
      <c r="OE72">
        <v>0.12466021308562912</v>
      </c>
      <c r="OF72">
        <v>0.13290243671784097</v>
      </c>
      <c r="OG72">
        <v>0.12767255052609328</v>
      </c>
      <c r="OH72">
        <v>0.13412940654118086</v>
      </c>
      <c r="OI72">
        <v>0.14192981684102032</v>
      </c>
      <c r="OJ72">
        <v>0.1498758304424708</v>
      </c>
      <c r="OK72">
        <v>0.15679896030569951</v>
      </c>
      <c r="OL72">
        <v>0.16502089036292675</v>
      </c>
      <c r="OM72">
        <v>0.17641421490942957</v>
      </c>
      <c r="ON72">
        <v>0.17300131454434275</v>
      </c>
      <c r="OO72">
        <v>0.17325566492135439</v>
      </c>
      <c r="OP72">
        <v>0.17827685050989842</v>
      </c>
      <c r="OQ72">
        <v>0.16646990290469948</v>
      </c>
      <c r="OR72">
        <v>0.2005927193347872</v>
      </c>
      <c r="OS72">
        <v>0.18428191912685951</v>
      </c>
      <c r="OT72">
        <v>0.17652042778080418</v>
      </c>
      <c r="OU72">
        <v>0.1702050562801021</v>
      </c>
      <c r="OV72">
        <v>0.15914349698855323</v>
      </c>
      <c r="OW72">
        <v>0.16382432066080579</v>
      </c>
      <c r="OX72">
        <v>0.17068096326532284</v>
      </c>
      <c r="OY72">
        <v>0.17140146251047456</v>
      </c>
      <c r="OZ72">
        <v>0.18855313592009759</v>
      </c>
      <c r="PA72">
        <v>0.20584831645100127</v>
      </c>
      <c r="PB72">
        <v>0.21402463853871215</v>
      </c>
      <c r="PC72">
        <v>0.2173621563972763</v>
      </c>
      <c r="PD72">
        <v>0.21514045777864002</v>
      </c>
      <c r="PE72">
        <v>0.2127479070154252</v>
      </c>
      <c r="PF72">
        <v>0.20925022915009481</v>
      </c>
      <c r="PG72">
        <v>0.21351144863456278</v>
      </c>
      <c r="PH72">
        <v>0.20972429658479222</v>
      </c>
      <c r="PI72">
        <v>0.20377926231650884</v>
      </c>
      <c r="PJ72">
        <v>0.31835590156017102</v>
      </c>
      <c r="PK72">
        <v>0.32756149901638942</v>
      </c>
      <c r="PL72">
        <v>0.32730346108889846</v>
      </c>
      <c r="PM72">
        <v>0.32520804147424359</v>
      </c>
      <c r="PN72">
        <v>0.32105283665374995</v>
      </c>
      <c r="PO72">
        <v>0.31215794411936487</v>
      </c>
      <c r="PP72">
        <v>0.29776188244947238</v>
      </c>
      <c r="PQ72">
        <v>0.27389498030124454</v>
      </c>
      <c r="PR72">
        <v>0.28872063104038848</v>
      </c>
      <c r="PS72">
        <v>0.29659359935038421</v>
      </c>
      <c r="PT72">
        <v>0.30297807532109383</v>
      </c>
      <c r="PU72">
        <v>0.30613343888705191</v>
      </c>
      <c r="PV72">
        <v>0.30791300294679896</v>
      </c>
      <c r="PW72">
        <v>0.31610293485675267</v>
      </c>
      <c r="PX72">
        <v>0.31962726714251244</v>
      </c>
      <c r="PY72">
        <v>0.31990633200701829</v>
      </c>
      <c r="PZ72">
        <v>0.3166907488193007</v>
      </c>
      <c r="QA72">
        <v>0.31063444345327484</v>
      </c>
      <c r="QC72" t="s">
        <v>234</v>
      </c>
      <c r="QD72" t="s">
        <v>195</v>
      </c>
      <c r="QE72" t="s">
        <v>196</v>
      </c>
      <c r="QF72">
        <v>0.41810541140052992</v>
      </c>
    </row>
    <row r="73" spans="2:448" x14ac:dyDescent="0.45">
      <c r="B73" t="s">
        <v>259</v>
      </c>
      <c r="C73" t="s">
        <v>191</v>
      </c>
      <c r="D73">
        <v>0.39071057885436472</v>
      </c>
      <c r="E73">
        <v>0.40717899249988104</v>
      </c>
      <c r="F73">
        <v>0.41738722212186097</v>
      </c>
      <c r="G73">
        <v>0.42582832468444271</v>
      </c>
      <c r="H73">
        <v>0.43464645046056799</v>
      </c>
      <c r="I73">
        <v>0.44701934778322477</v>
      </c>
      <c r="J73">
        <v>0.47655653043725954</v>
      </c>
      <c r="K73">
        <v>0.4965869138645837</v>
      </c>
      <c r="L73">
        <v>0.50875599891475209</v>
      </c>
      <c r="M73">
        <v>0.50828023497031571</v>
      </c>
      <c r="N73">
        <v>0.47737839016846401</v>
      </c>
      <c r="O73">
        <v>0.45833889633921449</v>
      </c>
      <c r="P73">
        <v>0.44052381764935011</v>
      </c>
      <c r="Q73">
        <v>0.41865927467490421</v>
      </c>
      <c r="R73">
        <v>0.40307177660419741</v>
      </c>
      <c r="S73">
        <v>0.39116746289155074</v>
      </c>
      <c r="T73">
        <v>0.38520084773818031</v>
      </c>
      <c r="U73">
        <v>0.37528873108000271</v>
      </c>
      <c r="V73">
        <v>0.53474713006884234</v>
      </c>
      <c r="W73">
        <v>0.51136021032614165</v>
      </c>
      <c r="X73">
        <v>0.49954609182687321</v>
      </c>
      <c r="Y73">
        <v>0.48442927691572096</v>
      </c>
      <c r="Z73">
        <v>0.4802752105797814</v>
      </c>
      <c r="AA73">
        <v>0.51482073021820207</v>
      </c>
      <c r="AB73">
        <v>0.49181566210481054</v>
      </c>
      <c r="AC73">
        <v>0.48826031542893056</v>
      </c>
      <c r="AD73">
        <v>0.4673908352329918</v>
      </c>
      <c r="AE73">
        <v>0.434182040156954</v>
      </c>
      <c r="AF73">
        <v>0.40909228908366851</v>
      </c>
      <c r="AG73">
        <v>0.37991634222708931</v>
      </c>
      <c r="AH73">
        <v>0.36397407022950967</v>
      </c>
      <c r="AI73">
        <v>0.37764036116744454</v>
      </c>
      <c r="AJ73">
        <v>0.38986953255682189</v>
      </c>
      <c r="AK73">
        <v>0.40452688688872618</v>
      </c>
      <c r="AL73">
        <v>0.44267572440455</v>
      </c>
      <c r="AM73">
        <v>0.49754207158463087</v>
      </c>
      <c r="AN73">
        <v>0.45755251502891753</v>
      </c>
      <c r="AO73">
        <v>0.48026749834432503</v>
      </c>
      <c r="AP73">
        <v>0.48587675562053456</v>
      </c>
      <c r="AQ73">
        <v>0.50255241844417853</v>
      </c>
      <c r="AR73">
        <v>0.52000942171490905</v>
      </c>
      <c r="AS73">
        <v>0.49618431651902989</v>
      </c>
      <c r="AT73">
        <v>0.47001536316169423</v>
      </c>
      <c r="AU73">
        <v>0.48615611187697377</v>
      </c>
      <c r="AV73">
        <v>0.46627302521102287</v>
      </c>
      <c r="AW73">
        <v>0.44353582018376958</v>
      </c>
      <c r="AX73">
        <v>0.41706426601095165</v>
      </c>
      <c r="AY73">
        <v>0.39334855771501592</v>
      </c>
      <c r="AZ73">
        <v>0.37867780616908786</v>
      </c>
      <c r="BA73">
        <v>0.37508246812190987</v>
      </c>
      <c r="BB73">
        <v>0.3763038744138823</v>
      </c>
      <c r="BC73">
        <v>0.38296596005350947</v>
      </c>
      <c r="BD73">
        <v>0.40455068360311353</v>
      </c>
      <c r="BE73">
        <v>0.42954876273743098</v>
      </c>
      <c r="BF73">
        <v>0.58877155144806048</v>
      </c>
      <c r="BG73">
        <v>0.56396928281884162</v>
      </c>
      <c r="BH73">
        <v>0.55906214785085728</v>
      </c>
      <c r="BI73">
        <v>0.5371802450842369</v>
      </c>
      <c r="BJ73">
        <v>0.5571346526139026</v>
      </c>
      <c r="BK73">
        <v>0.60126911424287344</v>
      </c>
      <c r="BL73">
        <v>0.55350473863224059</v>
      </c>
      <c r="BM73">
        <v>0.53252945118688788</v>
      </c>
      <c r="BN73">
        <v>0.46676073409900898</v>
      </c>
      <c r="BO73">
        <v>0.41888319275245783</v>
      </c>
      <c r="BP73">
        <v>0.39178214769518799</v>
      </c>
      <c r="BQ73">
        <v>0.37722848303332968</v>
      </c>
      <c r="BR73">
        <v>0.3760607005077628</v>
      </c>
      <c r="BS73">
        <v>0.36448439200702171</v>
      </c>
      <c r="BT73">
        <v>0.35710381276380898</v>
      </c>
      <c r="BU73">
        <v>0.34426642744360636</v>
      </c>
      <c r="BV73">
        <v>0.40591873542762552</v>
      </c>
      <c r="BW73">
        <v>0.50985825842633625</v>
      </c>
      <c r="BX73">
        <v>0.46862233202701309</v>
      </c>
      <c r="BY73">
        <v>0.47944026989600341</v>
      </c>
      <c r="BZ73">
        <v>0.47804071920355357</v>
      </c>
      <c r="CA73">
        <v>0.47608815635303847</v>
      </c>
      <c r="CB73">
        <v>0.49121544655878141</v>
      </c>
      <c r="CC73">
        <v>0.51480460139147843</v>
      </c>
      <c r="CD73">
        <v>0.50396450170518758</v>
      </c>
      <c r="CE73">
        <v>0.52402913157895359</v>
      </c>
      <c r="CF73">
        <v>0.50715878585692287</v>
      </c>
      <c r="CG73">
        <v>0.48451293381662519</v>
      </c>
      <c r="CH73">
        <v>0.46614034806004206</v>
      </c>
      <c r="CI73">
        <v>0.44492877418815974</v>
      </c>
      <c r="CJ73">
        <v>0.42988769744810407</v>
      </c>
      <c r="CK73">
        <v>0.41558373453453978</v>
      </c>
      <c r="CL73">
        <v>0.39260068283974103</v>
      </c>
      <c r="CM73">
        <v>0.41207258638462974</v>
      </c>
      <c r="CN73">
        <v>0.46570878814687461</v>
      </c>
      <c r="CO73">
        <v>0.47161401740157921</v>
      </c>
      <c r="CP73">
        <v>0.44699763322773428</v>
      </c>
      <c r="CQ73">
        <v>0.4767141448218386</v>
      </c>
      <c r="CR73">
        <v>0.47910464489707738</v>
      </c>
      <c r="CS73">
        <v>0.47654043116626205</v>
      </c>
      <c r="CT73">
        <v>0.46528450595276305</v>
      </c>
      <c r="CU73">
        <v>0.46254907420250874</v>
      </c>
      <c r="CV73">
        <v>0.47931171358100866</v>
      </c>
      <c r="CW73">
        <v>0.48948029278631727</v>
      </c>
      <c r="CX73">
        <v>0.50556377184108248</v>
      </c>
      <c r="CY73">
        <v>0.50621840042205302</v>
      </c>
      <c r="CZ73">
        <v>0.49822900020003952</v>
      </c>
      <c r="DA73">
        <v>0.4906713016631471</v>
      </c>
      <c r="DB73">
        <v>0.47764317810479423</v>
      </c>
      <c r="DC73">
        <v>0.45706102805172938</v>
      </c>
      <c r="DD73">
        <v>0.44753748634001278</v>
      </c>
      <c r="DE73">
        <v>0.44897431583653796</v>
      </c>
      <c r="DF73">
        <v>0.441486559697221</v>
      </c>
      <c r="DG73">
        <v>0.41987528172922167</v>
      </c>
      <c r="LW73" t="s">
        <v>259</v>
      </c>
      <c r="LX73">
        <v>0.23839090464531565</v>
      </c>
      <c r="LY73">
        <v>0.23026388375787657</v>
      </c>
      <c r="LZ73">
        <v>0.23194261898829024</v>
      </c>
      <c r="MA73">
        <v>0.23085735689763776</v>
      </c>
      <c r="MB73">
        <v>0.22559025040483938</v>
      </c>
      <c r="MC73">
        <v>0.22057233762845549</v>
      </c>
      <c r="MD73">
        <v>0.20371147334019535</v>
      </c>
      <c r="ME73">
        <v>0.18961863910422952</v>
      </c>
      <c r="MF73">
        <v>0.20434546181875743</v>
      </c>
      <c r="MG73">
        <v>0.22324934318582815</v>
      </c>
      <c r="MH73">
        <v>0.24179359631751474</v>
      </c>
      <c r="MI73">
        <v>0.25510074563553797</v>
      </c>
      <c r="MJ73">
        <v>0.26606641679974719</v>
      </c>
      <c r="MK73">
        <v>0.28441424739588728</v>
      </c>
      <c r="ML73">
        <v>0.28555856307329375</v>
      </c>
      <c r="MM73">
        <v>0.27928149165003763</v>
      </c>
      <c r="MN73">
        <v>0.26539128434889192</v>
      </c>
      <c r="MO73">
        <v>0.24936701246573489</v>
      </c>
      <c r="MP73">
        <v>0.1753324836606372</v>
      </c>
      <c r="MQ73">
        <v>0.17618943552601823</v>
      </c>
      <c r="MR73">
        <v>0.17453139508336452</v>
      </c>
      <c r="MS73">
        <v>0.17030275211039086</v>
      </c>
      <c r="MT73">
        <v>0.16050381908754455</v>
      </c>
      <c r="MU73">
        <v>0.15388466528205133</v>
      </c>
      <c r="MV73">
        <v>0.16752076598198354</v>
      </c>
      <c r="MW73">
        <v>0.181610489738534</v>
      </c>
      <c r="MX73">
        <v>0.212567873031343</v>
      </c>
      <c r="MY73">
        <v>0.23484254596001533</v>
      </c>
      <c r="MZ73">
        <v>0.25026761779119622</v>
      </c>
      <c r="NA73">
        <v>0.26266368312434835</v>
      </c>
      <c r="NB73">
        <v>0.26066371997848564</v>
      </c>
      <c r="NC73">
        <v>0.25118635260253158</v>
      </c>
      <c r="ND73">
        <v>0.23593831673617791</v>
      </c>
      <c r="NE73">
        <v>0.22817584563499005</v>
      </c>
      <c r="NF73">
        <v>0.20401567410937446</v>
      </c>
      <c r="NG73">
        <v>0.17430205400308293</v>
      </c>
      <c r="NH73">
        <v>0.17475853502474634</v>
      </c>
      <c r="NI73">
        <v>0.16278162722282488</v>
      </c>
      <c r="NJ73">
        <v>0.15869198332092466</v>
      </c>
      <c r="NK73">
        <v>0.14671812842938142</v>
      </c>
      <c r="NL73">
        <v>0.1627286862470686</v>
      </c>
      <c r="NM73">
        <v>0.1986508003204123</v>
      </c>
      <c r="NN73">
        <v>0.23426423228514934</v>
      </c>
      <c r="NO73">
        <v>0.22576481858991021</v>
      </c>
      <c r="NP73">
        <v>0.25173495591840916</v>
      </c>
      <c r="NQ73">
        <v>0.27619971060777848</v>
      </c>
      <c r="NR73">
        <v>0.29166155388699849</v>
      </c>
      <c r="NS73">
        <v>0.30553369303278466</v>
      </c>
      <c r="NT73">
        <v>0.31639394842682139</v>
      </c>
      <c r="NU73">
        <v>0.31951849245067776</v>
      </c>
      <c r="NV73">
        <v>0.30720385170837666</v>
      </c>
      <c r="NW73">
        <v>0.28767835515804496</v>
      </c>
      <c r="NX73">
        <v>0.26340667361591852</v>
      </c>
      <c r="NY73">
        <v>0.22144098667094989</v>
      </c>
      <c r="NZ73">
        <v>7.785437184287225E-2</v>
      </c>
      <c r="OA73">
        <v>5.8628219550051423E-2</v>
      </c>
      <c r="OB73">
        <v>5.5894096879940187E-2</v>
      </c>
      <c r="OC73">
        <v>5.0147759114144735E-2</v>
      </c>
      <c r="OD73">
        <v>4.1731853911629785E-2</v>
      </c>
      <c r="OE73">
        <v>4.5610356318146403E-2</v>
      </c>
      <c r="OF73">
        <v>5.7118202752381005E-2</v>
      </c>
      <c r="OG73">
        <v>6.2935161094304637E-2</v>
      </c>
      <c r="OH73">
        <v>7.6914270641753282E-2</v>
      </c>
      <c r="OI73">
        <v>9.4935594874207163E-2</v>
      </c>
      <c r="OJ73">
        <v>0.11167843570662252</v>
      </c>
      <c r="OK73">
        <v>0.12675331442939872</v>
      </c>
      <c r="OL73">
        <v>0.13035211663924121</v>
      </c>
      <c r="OM73">
        <v>0.13682167981798518</v>
      </c>
      <c r="ON73">
        <v>0.13750506095296675</v>
      </c>
      <c r="OO73">
        <v>0.12694548479841003</v>
      </c>
      <c r="OP73">
        <v>0.10944287185695369</v>
      </c>
      <c r="OQ73">
        <v>8.7285605547539655E-2</v>
      </c>
      <c r="OR73">
        <v>0.15042992448860187</v>
      </c>
      <c r="OS73">
        <v>0.14701679748148433</v>
      </c>
      <c r="OT73">
        <v>0.14491847569067737</v>
      </c>
      <c r="OU73">
        <v>0.1427108840703403</v>
      </c>
      <c r="OV73">
        <v>0.13450049981927553</v>
      </c>
      <c r="OW73">
        <v>0.12931680112224045</v>
      </c>
      <c r="OX73">
        <v>0.14031015532469132</v>
      </c>
      <c r="OY73">
        <v>0.14090813497606156</v>
      </c>
      <c r="OZ73">
        <v>0.15871301570811028</v>
      </c>
      <c r="PA73">
        <v>0.17111037907187496</v>
      </c>
      <c r="PB73">
        <v>0.18364495566343991</v>
      </c>
      <c r="PC73">
        <v>0.19405326338355372</v>
      </c>
      <c r="PD73">
        <v>0.193201322700708</v>
      </c>
      <c r="PE73">
        <v>0.19252507898379378</v>
      </c>
      <c r="PF73">
        <v>0.19145044766967043</v>
      </c>
      <c r="PG73">
        <v>0.19171574415784098</v>
      </c>
      <c r="PH73">
        <v>0.17739505098248048</v>
      </c>
      <c r="PI73">
        <v>0.16441209055964151</v>
      </c>
      <c r="PJ73">
        <v>0.18624152087298043</v>
      </c>
      <c r="PK73">
        <v>0.19543046302926806</v>
      </c>
      <c r="PL73">
        <v>0.19817309032000793</v>
      </c>
      <c r="PM73">
        <v>0.19687802393113732</v>
      </c>
      <c r="PN73">
        <v>0.19780001690184809</v>
      </c>
      <c r="PO73">
        <v>0.19122572704456645</v>
      </c>
      <c r="PP73">
        <v>0.18500588544199981</v>
      </c>
      <c r="PQ73">
        <v>0.15924476472245844</v>
      </c>
      <c r="PR73">
        <v>0.17782575410519638</v>
      </c>
      <c r="PS73">
        <v>0.19255800244254723</v>
      </c>
      <c r="PT73">
        <v>0.20547535288834515</v>
      </c>
      <c r="PU73">
        <v>0.20451015183920737</v>
      </c>
      <c r="PV73">
        <v>0.20136404870220564</v>
      </c>
      <c r="PW73">
        <v>0.20141247447523819</v>
      </c>
      <c r="PX73">
        <v>0.19849001493139157</v>
      </c>
      <c r="PY73">
        <v>0.18967526185307082</v>
      </c>
      <c r="PZ73">
        <v>0.18381735947182565</v>
      </c>
      <c r="QA73">
        <v>0.17694206184214969</v>
      </c>
      <c r="QC73" t="s">
        <v>236</v>
      </c>
      <c r="QD73" t="s">
        <v>195</v>
      </c>
      <c r="QE73" t="s">
        <v>196</v>
      </c>
      <c r="QF73">
        <v>0.52313457241619621</v>
      </c>
    </row>
    <row r="74" spans="2:448" x14ac:dyDescent="0.45">
      <c r="B74" t="s">
        <v>261</v>
      </c>
      <c r="C74" t="s">
        <v>191</v>
      </c>
      <c r="D74">
        <v>0.30006698672385962</v>
      </c>
      <c r="E74">
        <v>0.33480266139594783</v>
      </c>
      <c r="F74">
        <v>0.34213841650122956</v>
      </c>
      <c r="G74">
        <v>0.34675997863161467</v>
      </c>
      <c r="H74">
        <v>0.34760903126893228</v>
      </c>
      <c r="I74">
        <v>0.35506852406226952</v>
      </c>
      <c r="J74">
        <v>0.37521027489717435</v>
      </c>
      <c r="K74">
        <v>0.37570456244745182</v>
      </c>
      <c r="L74">
        <v>0.37850816959543332</v>
      </c>
      <c r="M74">
        <v>0.37310924926193728</v>
      </c>
      <c r="N74">
        <v>0.36319711808853611</v>
      </c>
      <c r="O74">
        <v>0.35360432061483049</v>
      </c>
      <c r="P74">
        <v>0.34288978611173376</v>
      </c>
      <c r="Q74">
        <v>0.33108946673199063</v>
      </c>
      <c r="R74">
        <v>0.31975763314554151</v>
      </c>
      <c r="S74">
        <v>0.30524072695550936</v>
      </c>
      <c r="T74">
        <v>0.29330579892767261</v>
      </c>
      <c r="U74">
        <v>0.29351017353097852</v>
      </c>
      <c r="V74">
        <v>0.35183123814272177</v>
      </c>
      <c r="W74">
        <v>0.33529815341550534</v>
      </c>
      <c r="X74">
        <v>0.33635560324407321</v>
      </c>
      <c r="Y74">
        <v>0.3376529409612038</v>
      </c>
      <c r="Z74">
        <v>0.35339780332823739</v>
      </c>
      <c r="AA74">
        <v>0.37487758842269314</v>
      </c>
      <c r="AB74">
        <v>0.3701104339593001</v>
      </c>
      <c r="AC74">
        <v>0.37286791385793217</v>
      </c>
      <c r="AD74">
        <v>0.35814639411785687</v>
      </c>
      <c r="AE74">
        <v>0.33937791753677898</v>
      </c>
      <c r="AF74">
        <v>0.32943211432593189</v>
      </c>
      <c r="AG74">
        <v>0.32774940860565066</v>
      </c>
      <c r="AH74">
        <v>0.33625255949932836</v>
      </c>
      <c r="AI74">
        <v>0.34291750958846307</v>
      </c>
      <c r="AJ74">
        <v>0.34388908402343926</v>
      </c>
      <c r="AK74">
        <v>0.35203147861468925</v>
      </c>
      <c r="AL74">
        <v>0.36514515414956705</v>
      </c>
      <c r="AM74">
        <v>0.38192860620592656</v>
      </c>
      <c r="AN74">
        <v>0.30049879200590524</v>
      </c>
      <c r="AO74">
        <v>0.31314841166998914</v>
      </c>
      <c r="AP74">
        <v>0.31803731194279883</v>
      </c>
      <c r="AQ74">
        <v>0.32113375896988477</v>
      </c>
      <c r="AR74">
        <v>0.34602563337660558</v>
      </c>
      <c r="AS74">
        <v>0.34682152253548393</v>
      </c>
      <c r="AT74">
        <v>0.34631461846638156</v>
      </c>
      <c r="AU74">
        <v>0.35048905026872551</v>
      </c>
      <c r="AV74">
        <v>0.35454388105469348</v>
      </c>
      <c r="AW74">
        <v>0.35059141859440113</v>
      </c>
      <c r="AX74">
        <v>0.34060171200161815</v>
      </c>
      <c r="AY74">
        <v>0.32418852641271373</v>
      </c>
      <c r="AZ74">
        <v>0.31561467100684665</v>
      </c>
      <c r="BA74">
        <v>0.31284878215219614</v>
      </c>
      <c r="BB74">
        <v>0.30440173709735774</v>
      </c>
      <c r="BC74">
        <v>0.2928944880874772</v>
      </c>
      <c r="BD74">
        <v>0.28285064336657262</v>
      </c>
      <c r="BE74">
        <v>0.28821637956825769</v>
      </c>
      <c r="BF74">
        <v>0.38632322502010424</v>
      </c>
      <c r="BG74">
        <v>0.37261857446380531</v>
      </c>
      <c r="BH74">
        <v>0.37831038814226697</v>
      </c>
      <c r="BI74">
        <v>0.39241146883776179</v>
      </c>
      <c r="BJ74">
        <v>0.42579006037338335</v>
      </c>
      <c r="BK74">
        <v>0.450522285266792</v>
      </c>
      <c r="BL74">
        <v>0.4620294761326047</v>
      </c>
      <c r="BM74">
        <v>0.49209083850909319</v>
      </c>
      <c r="BN74">
        <v>0.48905627607502178</v>
      </c>
      <c r="BO74">
        <v>0.47021511355573253</v>
      </c>
      <c r="BP74">
        <v>0.45117271724080632</v>
      </c>
      <c r="BQ74">
        <v>0.43371340671454184</v>
      </c>
      <c r="BR74">
        <v>0.42295578570612413</v>
      </c>
      <c r="BS74">
        <v>0.40867166207669081</v>
      </c>
      <c r="BT74">
        <v>0.40086821823780905</v>
      </c>
      <c r="BU74">
        <v>0.39616506494921572</v>
      </c>
      <c r="BV74">
        <v>0.40402695722693938</v>
      </c>
      <c r="BW74">
        <v>0.40693967827247735</v>
      </c>
      <c r="BX74">
        <v>0.32904790992073718</v>
      </c>
      <c r="BY74">
        <v>0.33287784646668955</v>
      </c>
      <c r="BZ74">
        <v>0.34136295782450843</v>
      </c>
      <c r="CA74">
        <v>0.3468899603860458</v>
      </c>
      <c r="CB74">
        <v>0.35549340331038359</v>
      </c>
      <c r="CC74">
        <v>0.38110401825207574</v>
      </c>
      <c r="CD74">
        <v>0.39210420899318654</v>
      </c>
      <c r="CE74">
        <v>0.40145981961187438</v>
      </c>
      <c r="CF74">
        <v>0.39210983420677248</v>
      </c>
      <c r="CG74">
        <v>0.37572847871667803</v>
      </c>
      <c r="CH74">
        <v>0.36351806386269703</v>
      </c>
      <c r="CI74">
        <v>0.35186898601264927</v>
      </c>
      <c r="CJ74">
        <v>0.33823293442640506</v>
      </c>
      <c r="CK74">
        <v>0.33690473548673516</v>
      </c>
      <c r="CL74">
        <v>0.33053988284851227</v>
      </c>
      <c r="CM74">
        <v>0.32758673757116974</v>
      </c>
      <c r="CN74">
        <v>0.33097646645904871</v>
      </c>
      <c r="CO74">
        <v>0.33884308493784893</v>
      </c>
      <c r="CP74">
        <v>0.312566130901821</v>
      </c>
      <c r="CQ74">
        <v>0.31507199164533861</v>
      </c>
      <c r="CR74">
        <v>0.32581948271127337</v>
      </c>
      <c r="CS74">
        <v>0.33185670192067446</v>
      </c>
      <c r="CT74">
        <v>0.33419005272508573</v>
      </c>
      <c r="CU74">
        <v>0.33396543180880273</v>
      </c>
      <c r="CV74">
        <v>0.34999044092302956</v>
      </c>
      <c r="CW74">
        <v>0.36608411347939696</v>
      </c>
      <c r="CX74">
        <v>0.37537718340887494</v>
      </c>
      <c r="CY74">
        <v>0.37305995351874033</v>
      </c>
      <c r="CZ74">
        <v>0.37062477730327037</v>
      </c>
      <c r="DA74">
        <v>0.36046521173851687</v>
      </c>
      <c r="DB74">
        <v>0.35120627034961532</v>
      </c>
      <c r="DC74">
        <v>0.34015728187375838</v>
      </c>
      <c r="DD74">
        <v>0.33178311041877473</v>
      </c>
      <c r="DE74">
        <v>0.33301351120542183</v>
      </c>
      <c r="DF74">
        <v>0.32924575398993472</v>
      </c>
      <c r="DG74">
        <v>0.32186949268120058</v>
      </c>
      <c r="LW74" t="s">
        <v>261</v>
      </c>
      <c r="LX74">
        <v>0.34968667638103623</v>
      </c>
      <c r="LY74">
        <v>0.33926728387820393</v>
      </c>
      <c r="LZ74">
        <v>0.34271823777614491</v>
      </c>
      <c r="MA74">
        <v>0.34452809496398062</v>
      </c>
      <c r="MB74">
        <v>0.3458194510893533</v>
      </c>
      <c r="MC74">
        <v>0.34867944980261428</v>
      </c>
      <c r="MD74">
        <v>0.34501832306123909</v>
      </c>
      <c r="ME74">
        <v>0.34558297729598048</v>
      </c>
      <c r="MF74">
        <v>0.36903839572833558</v>
      </c>
      <c r="MG74">
        <v>0.38719572642063149</v>
      </c>
      <c r="MH74">
        <v>0.40543782053321376</v>
      </c>
      <c r="MI74">
        <v>0.4118321907577544</v>
      </c>
      <c r="MJ74">
        <v>0.40527622627896637</v>
      </c>
      <c r="MK74">
        <v>0.3983244260299833</v>
      </c>
      <c r="ML74">
        <v>0.39717518566848176</v>
      </c>
      <c r="MM74">
        <v>0.39220343856577161</v>
      </c>
      <c r="MN74">
        <v>0.38362339453025479</v>
      </c>
      <c r="MO74">
        <v>0.36781815162078707</v>
      </c>
      <c r="MP74">
        <v>0.24799339354677821</v>
      </c>
      <c r="MQ74">
        <v>0.26323968083138727</v>
      </c>
      <c r="MR74">
        <v>0.27144435509741671</v>
      </c>
      <c r="MS74">
        <v>0.27381629385571282</v>
      </c>
      <c r="MT74">
        <v>0.27194946022374328</v>
      </c>
      <c r="MU74">
        <v>0.27360947762808518</v>
      </c>
      <c r="MV74">
        <v>0.28909714391713232</v>
      </c>
      <c r="MW74">
        <v>0.28762923222348413</v>
      </c>
      <c r="MX74">
        <v>0.3011896592688727</v>
      </c>
      <c r="MY74">
        <v>0.31317680359515293</v>
      </c>
      <c r="MZ74">
        <v>0.3214746245029626</v>
      </c>
      <c r="NA74">
        <v>0.32527487800518856</v>
      </c>
      <c r="NB74">
        <v>0.32413026636820996</v>
      </c>
      <c r="NC74">
        <v>0.31103692702005103</v>
      </c>
      <c r="ND74">
        <v>0.29409238215289774</v>
      </c>
      <c r="NE74">
        <v>0.29210898962920456</v>
      </c>
      <c r="NF74">
        <v>0.28249235660861988</v>
      </c>
      <c r="NG74">
        <v>0.25981229243547677</v>
      </c>
      <c r="NH74">
        <v>0.30245642753524588</v>
      </c>
      <c r="NI74">
        <v>0.29421316732004338</v>
      </c>
      <c r="NJ74">
        <v>0.29041724539321362</v>
      </c>
      <c r="NK74">
        <v>0.28762931291810895</v>
      </c>
      <c r="NL74">
        <v>0.29776683632595008</v>
      </c>
      <c r="NM74">
        <v>0.32279671875875066</v>
      </c>
      <c r="NN74">
        <v>0.33748494217514863</v>
      </c>
      <c r="NO74">
        <v>0.31130764397252231</v>
      </c>
      <c r="NP74">
        <v>0.32410059334863689</v>
      </c>
      <c r="NQ74">
        <v>0.33954038677714615</v>
      </c>
      <c r="NR74">
        <v>0.35404982756110082</v>
      </c>
      <c r="NS74">
        <v>0.3649172366820585</v>
      </c>
      <c r="NT74">
        <v>0.36861077931970249</v>
      </c>
      <c r="NU74">
        <v>0.3658484157686076</v>
      </c>
      <c r="NV74">
        <v>0.35358379887160091</v>
      </c>
      <c r="NW74">
        <v>0.33454931227824336</v>
      </c>
      <c r="NX74">
        <v>0.32455857229660673</v>
      </c>
      <c r="NY74">
        <v>0.30611151446526691</v>
      </c>
      <c r="NZ74">
        <v>0.14331837632234379</v>
      </c>
      <c r="OA74">
        <v>0.13906248920406655</v>
      </c>
      <c r="OB74">
        <v>0.13952325781335079</v>
      </c>
      <c r="OC74">
        <v>0.13723034063971182</v>
      </c>
      <c r="OD74">
        <v>0.12728505145503699</v>
      </c>
      <c r="OE74">
        <v>0.13082464713699571</v>
      </c>
      <c r="OF74">
        <v>0.13836096422470268</v>
      </c>
      <c r="OG74">
        <v>0.13597478640397739</v>
      </c>
      <c r="OH74">
        <v>0.14455930940896619</v>
      </c>
      <c r="OI74">
        <v>0.15317568080462859</v>
      </c>
      <c r="OJ74">
        <v>0.16223005353638159</v>
      </c>
      <c r="OK74">
        <v>0.17095795581678974</v>
      </c>
      <c r="OL74">
        <v>0.18011928234891322</v>
      </c>
      <c r="OM74">
        <v>0.18596438928461401</v>
      </c>
      <c r="ON74">
        <v>0.1785635902573233</v>
      </c>
      <c r="OO74">
        <v>0.16757425619903274</v>
      </c>
      <c r="OP74">
        <v>0.16627219202503785</v>
      </c>
      <c r="OQ74">
        <v>0.15945571319622617</v>
      </c>
      <c r="OR74">
        <v>0.25348888000110092</v>
      </c>
      <c r="OS74">
        <v>0.24358512908122762</v>
      </c>
      <c r="OT74">
        <v>0.23906094778336134</v>
      </c>
      <c r="OU74">
        <v>0.23478347079840567</v>
      </c>
      <c r="OV74">
        <v>0.22868447512879822</v>
      </c>
      <c r="OW74">
        <v>0.23471246521799044</v>
      </c>
      <c r="OX74">
        <v>0.2504217039670848</v>
      </c>
      <c r="OY74">
        <v>0.24750649670661315</v>
      </c>
      <c r="OZ74">
        <v>0.26019663808947435</v>
      </c>
      <c r="PA74">
        <v>0.2743721303511597</v>
      </c>
      <c r="PB74">
        <v>0.28206677235910815</v>
      </c>
      <c r="PC74">
        <v>0.2869508860937186</v>
      </c>
      <c r="PD74">
        <v>0.2876482195356333</v>
      </c>
      <c r="PE74">
        <v>0.28093647950717382</v>
      </c>
      <c r="PF74">
        <v>0.27048410305031823</v>
      </c>
      <c r="PG74">
        <v>0.26521822807238948</v>
      </c>
      <c r="PH74">
        <v>0.26130496108875406</v>
      </c>
      <c r="PI74">
        <v>0.25661744047558643</v>
      </c>
      <c r="PJ74">
        <v>0.35326870467184202</v>
      </c>
      <c r="PK74">
        <v>0.3593476600423674</v>
      </c>
      <c r="PL74">
        <v>0.36292058665628013</v>
      </c>
      <c r="PM74">
        <v>0.3629985135384331</v>
      </c>
      <c r="PN74">
        <v>0.36249749869586301</v>
      </c>
      <c r="PO74">
        <v>0.3533445616499627</v>
      </c>
      <c r="PP74">
        <v>0.34465390147820263</v>
      </c>
      <c r="PQ74">
        <v>0.32129621308412887</v>
      </c>
      <c r="PR74">
        <v>0.33443010879280555</v>
      </c>
      <c r="PS74">
        <v>0.34052981896856899</v>
      </c>
      <c r="PT74">
        <v>0.34771226148903289</v>
      </c>
      <c r="PU74">
        <v>0.35007681379357752</v>
      </c>
      <c r="PV74">
        <v>0.34712141935044644</v>
      </c>
      <c r="PW74">
        <v>0.3588152723334524</v>
      </c>
      <c r="PX74">
        <v>0.36033165912091641</v>
      </c>
      <c r="PY74">
        <v>0.3588887124463605</v>
      </c>
      <c r="PZ74">
        <v>0.35674126605523104</v>
      </c>
      <c r="QA74">
        <v>0.35466891099547349</v>
      </c>
      <c r="QC74" t="s">
        <v>238</v>
      </c>
      <c r="QD74" t="s">
        <v>195</v>
      </c>
      <c r="QE74" t="s">
        <v>196</v>
      </c>
      <c r="QF74">
        <v>0.35388133134387556</v>
      </c>
    </row>
    <row r="75" spans="2:448" x14ac:dyDescent="0.45">
      <c r="B75" t="s">
        <v>262</v>
      </c>
      <c r="C75" t="s">
        <v>191</v>
      </c>
      <c r="D75">
        <v>0.30754452408592092</v>
      </c>
      <c r="E75">
        <v>0.30632887076739257</v>
      </c>
      <c r="F75">
        <v>0.3070901353816009</v>
      </c>
      <c r="G75">
        <v>0.30694734381999245</v>
      </c>
      <c r="H75">
        <v>0.31339199145277719</v>
      </c>
      <c r="I75">
        <v>0.32606189757629483</v>
      </c>
      <c r="J75">
        <v>0.35200470833069514</v>
      </c>
      <c r="K75">
        <v>0.38750249979019868</v>
      </c>
      <c r="L75">
        <v>0.38502090504312025</v>
      </c>
      <c r="M75">
        <v>0.37485320196612237</v>
      </c>
      <c r="N75">
        <v>0.36648387874829086</v>
      </c>
      <c r="O75">
        <v>0.35043310623657614</v>
      </c>
      <c r="P75">
        <v>0.34536987536644431</v>
      </c>
      <c r="Q75">
        <v>0.3566438115334809</v>
      </c>
      <c r="R75">
        <v>0.34739041072404547</v>
      </c>
      <c r="S75">
        <v>0.32976042663160748</v>
      </c>
      <c r="T75">
        <v>0.31175166333048127</v>
      </c>
      <c r="U75">
        <v>0.30993488529932012</v>
      </c>
      <c r="V75">
        <v>0.27811689480670709</v>
      </c>
      <c r="W75">
        <v>0.28831474172269911</v>
      </c>
      <c r="X75">
        <v>0.28646099689932775</v>
      </c>
      <c r="Y75">
        <v>0.28207567821699325</v>
      </c>
      <c r="Z75">
        <v>0.30118456304882374</v>
      </c>
      <c r="AA75">
        <v>0.33318487402860075</v>
      </c>
      <c r="AB75">
        <v>0.33696460440620873</v>
      </c>
      <c r="AC75">
        <v>0.36253297797114775</v>
      </c>
      <c r="AD75">
        <v>0.36387761659792783</v>
      </c>
      <c r="AE75">
        <v>0.36326034704961668</v>
      </c>
      <c r="AF75">
        <v>0.36352254138991397</v>
      </c>
      <c r="AG75">
        <v>0.35235301000083841</v>
      </c>
      <c r="AH75">
        <v>0.33676915870113616</v>
      </c>
      <c r="AI75">
        <v>0.33330087068220871</v>
      </c>
      <c r="AJ75">
        <v>0.33128109660003863</v>
      </c>
      <c r="AK75">
        <v>0.30841527323388801</v>
      </c>
      <c r="AL75">
        <v>0.28619643272016893</v>
      </c>
      <c r="AM75">
        <v>0.27955021713207923</v>
      </c>
      <c r="AN75">
        <v>0.26916715277781539</v>
      </c>
      <c r="AO75">
        <v>0.29889200265398147</v>
      </c>
      <c r="AP75">
        <v>0.2937201183192833</v>
      </c>
      <c r="AQ75">
        <v>0.31544256538132776</v>
      </c>
      <c r="AR75">
        <v>0.36415216658312677</v>
      </c>
      <c r="AS75">
        <v>0.37505130879208159</v>
      </c>
      <c r="AT75">
        <v>0.36151911574560242</v>
      </c>
      <c r="AU75">
        <v>0.36279403921995768</v>
      </c>
      <c r="AV75">
        <v>0.35030443699423386</v>
      </c>
      <c r="AW75">
        <v>0.34682973147850177</v>
      </c>
      <c r="AX75">
        <v>0.34337494576117211</v>
      </c>
      <c r="AY75">
        <v>0.32959258324219415</v>
      </c>
      <c r="AZ75">
        <v>0.322100025471312</v>
      </c>
      <c r="BA75">
        <v>0.31519407194219595</v>
      </c>
      <c r="BB75">
        <v>0.30747460956962158</v>
      </c>
      <c r="BC75">
        <v>0.30474329679102119</v>
      </c>
      <c r="BD75">
        <v>0.27268863540995719</v>
      </c>
      <c r="BE75">
        <v>0.25606630226901894</v>
      </c>
      <c r="BF75">
        <v>0.32305281014803267</v>
      </c>
      <c r="BG75">
        <v>0.33300547721442575</v>
      </c>
      <c r="BH75">
        <v>0.33303737999379457</v>
      </c>
      <c r="BI75">
        <v>0.3363713034749099</v>
      </c>
      <c r="BJ75">
        <v>0.38384900915326248</v>
      </c>
      <c r="BK75">
        <v>0.43451096487465396</v>
      </c>
      <c r="BL75">
        <v>0.42665916063512799</v>
      </c>
      <c r="BM75">
        <v>0.43162823321807542</v>
      </c>
      <c r="BN75">
        <v>0.41351317681448424</v>
      </c>
      <c r="BO75">
        <v>0.38852612749111148</v>
      </c>
      <c r="BP75">
        <v>0.37360649656435579</v>
      </c>
      <c r="BQ75">
        <v>0.35192284366564863</v>
      </c>
      <c r="BR75">
        <v>0.33964827145934628</v>
      </c>
      <c r="BS75">
        <v>0.33682619087670812</v>
      </c>
      <c r="BT75">
        <v>0.33481930512740182</v>
      </c>
      <c r="BU75">
        <v>0.30950133778474692</v>
      </c>
      <c r="BV75">
        <v>0.27629180245714602</v>
      </c>
      <c r="BW75">
        <v>0.27416959507549943</v>
      </c>
      <c r="BX75">
        <v>0.34091911092549604</v>
      </c>
      <c r="BY75">
        <v>0.35439712913918497</v>
      </c>
      <c r="BZ75">
        <v>0.35295394302584493</v>
      </c>
      <c r="CA75">
        <v>0.34487253888705838</v>
      </c>
      <c r="CB75">
        <v>0.34654725509361489</v>
      </c>
      <c r="CC75">
        <v>0.39420106080064032</v>
      </c>
      <c r="CD75">
        <v>0.43331471830120533</v>
      </c>
      <c r="CE75">
        <v>0.42526433660031876</v>
      </c>
      <c r="CF75">
        <v>0.42050219989950083</v>
      </c>
      <c r="CG75">
        <v>0.40735889681262033</v>
      </c>
      <c r="CH75">
        <v>0.40936988061177254</v>
      </c>
      <c r="CI75">
        <v>0.40092884084396113</v>
      </c>
      <c r="CJ75">
        <v>0.3967956611939375</v>
      </c>
      <c r="CK75">
        <v>0.4007511103341298</v>
      </c>
      <c r="CL75">
        <v>0.38749799183421291</v>
      </c>
      <c r="CM75">
        <v>0.36107748187291683</v>
      </c>
      <c r="CN75">
        <v>0.32066072288767533</v>
      </c>
      <c r="CO75">
        <v>0.31308415564039266</v>
      </c>
      <c r="CP75">
        <v>0.24715916944275171</v>
      </c>
      <c r="CQ75">
        <v>0.24625005636915054</v>
      </c>
      <c r="CR75">
        <v>0.24756563620549948</v>
      </c>
      <c r="CS75">
        <v>0.24928918898592581</v>
      </c>
      <c r="CT75">
        <v>0.24016651972281314</v>
      </c>
      <c r="CU75">
        <v>0.24568650164782127</v>
      </c>
      <c r="CV75">
        <v>0.27704585282011607</v>
      </c>
      <c r="CW75">
        <v>0.2901474112564128</v>
      </c>
      <c r="CX75">
        <v>0.31320867635864652</v>
      </c>
      <c r="CY75">
        <v>0.31832623819925121</v>
      </c>
      <c r="CZ75">
        <v>0.31210626347313908</v>
      </c>
      <c r="DA75">
        <v>0.3020574705747216</v>
      </c>
      <c r="DB75">
        <v>0.29086949273957546</v>
      </c>
      <c r="DC75">
        <v>0.26240618112976816</v>
      </c>
      <c r="DD75">
        <v>0.2445321046221702</v>
      </c>
      <c r="DE75">
        <v>0.24459820112291639</v>
      </c>
      <c r="DF75">
        <v>0.24372031065382499</v>
      </c>
      <c r="DG75">
        <v>0.23687331505993534</v>
      </c>
      <c r="LW75" t="s">
        <v>262</v>
      </c>
      <c r="LX75">
        <v>0.34510607611739685</v>
      </c>
      <c r="LY75">
        <v>0.34413073024568258</v>
      </c>
      <c r="LZ75">
        <v>0.342164999300613</v>
      </c>
      <c r="MA75">
        <v>0.34028555747730749</v>
      </c>
      <c r="MB75">
        <v>0.33939514942150822</v>
      </c>
      <c r="MC75">
        <v>0.33715971301021402</v>
      </c>
      <c r="MD75">
        <v>0.32246798737506782</v>
      </c>
      <c r="ME75">
        <v>0.29854193661746392</v>
      </c>
      <c r="MF75">
        <v>0.30302633065384699</v>
      </c>
      <c r="MG75">
        <v>0.31582911316091988</v>
      </c>
      <c r="MH75">
        <v>0.32429743735577454</v>
      </c>
      <c r="MI75">
        <v>0.33154436963087314</v>
      </c>
      <c r="MJ75">
        <v>0.32617456838443654</v>
      </c>
      <c r="MK75">
        <v>0.31399827993692581</v>
      </c>
      <c r="ML75">
        <v>0.31308074822445769</v>
      </c>
      <c r="MM75">
        <v>0.33106740630849607</v>
      </c>
      <c r="MN75">
        <v>0.34372817079272794</v>
      </c>
      <c r="MO75">
        <v>0.3451297455644512</v>
      </c>
      <c r="MP75">
        <v>0.32387454413358441</v>
      </c>
      <c r="MQ75">
        <v>0.33538184004865895</v>
      </c>
      <c r="MR75">
        <v>0.33663210929356563</v>
      </c>
      <c r="MS75">
        <v>0.33448286845734587</v>
      </c>
      <c r="MT75">
        <v>0.31972252164622594</v>
      </c>
      <c r="MU75">
        <v>0.28989172806131025</v>
      </c>
      <c r="MV75">
        <v>0.25598998909049686</v>
      </c>
      <c r="MW75">
        <v>0.22342278023667217</v>
      </c>
      <c r="MX75">
        <v>0.22860912631630639</v>
      </c>
      <c r="MY75">
        <v>0.24120933591574281</v>
      </c>
      <c r="MZ75">
        <v>0.25742257230752219</v>
      </c>
      <c r="NA75">
        <v>0.27437436528145182</v>
      </c>
      <c r="NB75">
        <v>0.28583610650368313</v>
      </c>
      <c r="NC75">
        <v>0.28672589878806531</v>
      </c>
      <c r="ND75">
        <v>0.28209195465289405</v>
      </c>
      <c r="NE75">
        <v>0.28549189883828979</v>
      </c>
      <c r="NF75">
        <v>0.3041897822797176</v>
      </c>
      <c r="NG75">
        <v>0.308793715837267</v>
      </c>
      <c r="NH75">
        <v>0.20540873363930823</v>
      </c>
      <c r="NI75">
        <v>0.20421766100319125</v>
      </c>
      <c r="NJ75">
        <v>0.20210969516987576</v>
      </c>
      <c r="NK75">
        <v>0.19775163302915608</v>
      </c>
      <c r="NL75">
        <v>0.18145390301706274</v>
      </c>
      <c r="NM75">
        <v>0.18228274182921422</v>
      </c>
      <c r="NN75">
        <v>0.18156117657475479</v>
      </c>
      <c r="NO75">
        <v>0.16566796563544678</v>
      </c>
      <c r="NP75">
        <v>0.17670706832031111</v>
      </c>
      <c r="NQ75">
        <v>0.18824316888665737</v>
      </c>
      <c r="NR75">
        <v>0.20287164468289526</v>
      </c>
      <c r="NS75">
        <v>0.21773466881882109</v>
      </c>
      <c r="NT75">
        <v>0.23057873000426379</v>
      </c>
      <c r="NU75">
        <v>0.23689442562114713</v>
      </c>
      <c r="NV75">
        <v>0.23631471606254534</v>
      </c>
      <c r="NW75">
        <v>0.22342424732303331</v>
      </c>
      <c r="NX75">
        <v>0.21977087553572092</v>
      </c>
      <c r="NY75">
        <v>0.21566184164334679</v>
      </c>
      <c r="NZ75">
        <v>0.21065470109776457</v>
      </c>
      <c r="OA75">
        <v>0.20112534061941204</v>
      </c>
      <c r="OB75">
        <v>0.19656681332250495</v>
      </c>
      <c r="OC75">
        <v>0.17988713822731689</v>
      </c>
      <c r="OD75">
        <v>0.13514309419994885</v>
      </c>
      <c r="OE75">
        <v>0.11611255825181535</v>
      </c>
      <c r="OF75">
        <v>0.11754417708560122</v>
      </c>
      <c r="OG75">
        <v>0.12584646743301187</v>
      </c>
      <c r="OH75">
        <v>0.13540767355772484</v>
      </c>
      <c r="OI75">
        <v>0.14642225121977559</v>
      </c>
      <c r="OJ75">
        <v>0.156645812604296</v>
      </c>
      <c r="OK75">
        <v>0.16439856043337653</v>
      </c>
      <c r="OL75">
        <v>0.1723186488268883</v>
      </c>
      <c r="OM75">
        <v>0.18137494773632587</v>
      </c>
      <c r="ON75">
        <v>0.18244797524358602</v>
      </c>
      <c r="OO75">
        <v>0.17209228551206204</v>
      </c>
      <c r="OP75">
        <v>0.2005171791274499</v>
      </c>
      <c r="OQ75">
        <v>0.22698651522620808</v>
      </c>
      <c r="OR75">
        <v>0.24426894353425457</v>
      </c>
      <c r="OS75">
        <v>0.23541911605264604</v>
      </c>
      <c r="OT75">
        <v>0.23954191601801375</v>
      </c>
      <c r="OU75">
        <v>0.2467172005746692</v>
      </c>
      <c r="OV75">
        <v>0.24358086952256397</v>
      </c>
      <c r="OW75">
        <v>0.22815773963665012</v>
      </c>
      <c r="OX75">
        <v>0.2172990300622229</v>
      </c>
      <c r="OY75">
        <v>0.19315868887321214</v>
      </c>
      <c r="OZ75">
        <v>0.20641382649645476</v>
      </c>
      <c r="PA75">
        <v>0.21260004968111562</v>
      </c>
      <c r="PB75">
        <v>0.22680400827492792</v>
      </c>
      <c r="PC75">
        <v>0.23526831208146295</v>
      </c>
      <c r="PD75">
        <v>0.23962268370386283</v>
      </c>
      <c r="PE75">
        <v>0.23679052210377438</v>
      </c>
      <c r="PF75">
        <v>0.23731847991653746</v>
      </c>
      <c r="PG75">
        <v>0.24957310213648007</v>
      </c>
      <c r="PH75">
        <v>0.26283052957288433</v>
      </c>
      <c r="PI75">
        <v>0.26682252614223129</v>
      </c>
      <c r="PJ75">
        <v>0.42398445448466365</v>
      </c>
      <c r="PK75">
        <v>0.42629803257812598</v>
      </c>
      <c r="PL75">
        <v>0.42274116445986959</v>
      </c>
      <c r="PM75">
        <v>0.42542064501115068</v>
      </c>
      <c r="PN75">
        <v>0.42713785958492229</v>
      </c>
      <c r="PO75">
        <v>0.4292720752100766</v>
      </c>
      <c r="PP75">
        <v>0.41265147695626569</v>
      </c>
      <c r="PQ75">
        <v>0.39068998225580609</v>
      </c>
      <c r="PR75">
        <v>0.38085730819886771</v>
      </c>
      <c r="PS75">
        <v>0.36754435778748845</v>
      </c>
      <c r="PT75">
        <v>0.36765086554911025</v>
      </c>
      <c r="PU75">
        <v>0.38317966533678094</v>
      </c>
      <c r="PV75">
        <v>0.39428429006432919</v>
      </c>
      <c r="PW75">
        <v>0.402542921644098</v>
      </c>
      <c r="PX75">
        <v>0.42090472367227183</v>
      </c>
      <c r="PY75">
        <v>0.42858545525328412</v>
      </c>
      <c r="PZ75">
        <v>0.43339799015137642</v>
      </c>
      <c r="QA75">
        <v>0.43232142196105022</v>
      </c>
      <c r="QC75" t="s">
        <v>240</v>
      </c>
      <c r="QD75" t="s">
        <v>195</v>
      </c>
      <c r="QE75" t="s">
        <v>196</v>
      </c>
      <c r="QF75">
        <v>0.39153158823120487</v>
      </c>
    </row>
    <row r="76" spans="2:448" x14ac:dyDescent="0.45">
      <c r="B76" t="s">
        <v>263</v>
      </c>
      <c r="C76" t="s">
        <v>191</v>
      </c>
      <c r="D76">
        <v>0.30642273940771131</v>
      </c>
      <c r="E76">
        <v>0.3047864241547219</v>
      </c>
      <c r="F76">
        <v>0.30866884738092165</v>
      </c>
      <c r="G76">
        <v>0.3083775208336676</v>
      </c>
      <c r="H76">
        <v>0.3166201441262374</v>
      </c>
      <c r="I76">
        <v>0.33089490029844265</v>
      </c>
      <c r="J76">
        <v>0.36364172694602909</v>
      </c>
      <c r="K76">
        <v>0.38608202723101565</v>
      </c>
      <c r="L76">
        <v>0.38829759713113027</v>
      </c>
      <c r="M76">
        <v>0.37086161865976425</v>
      </c>
      <c r="N76">
        <v>0.36279127642097969</v>
      </c>
      <c r="O76">
        <v>0.3595982129022593</v>
      </c>
      <c r="P76">
        <v>0.37154967656441268</v>
      </c>
      <c r="Q76">
        <v>0.38265373144313114</v>
      </c>
      <c r="R76">
        <v>0.3745154866959074</v>
      </c>
      <c r="S76">
        <v>0.34242355723296036</v>
      </c>
      <c r="T76">
        <v>0.30771033239460338</v>
      </c>
      <c r="U76">
        <v>0.30327096260361169</v>
      </c>
      <c r="V76">
        <v>0.29332727076105702</v>
      </c>
      <c r="W76">
        <v>0.30099835236519801</v>
      </c>
      <c r="X76">
        <v>0.29503014858583237</v>
      </c>
      <c r="Y76">
        <v>0.29670098324164612</v>
      </c>
      <c r="Z76">
        <v>0.31634023061162214</v>
      </c>
      <c r="AA76">
        <v>0.34553116328505379</v>
      </c>
      <c r="AB76">
        <v>0.35011849831597125</v>
      </c>
      <c r="AC76">
        <v>0.36327385438581433</v>
      </c>
      <c r="AD76">
        <v>0.37658584682309898</v>
      </c>
      <c r="AE76">
        <v>0.38799846960235107</v>
      </c>
      <c r="AF76">
        <v>0.39438388856665474</v>
      </c>
      <c r="AG76">
        <v>0.3885091611651682</v>
      </c>
      <c r="AH76">
        <v>0.38703422251529684</v>
      </c>
      <c r="AI76">
        <v>0.38635169731770147</v>
      </c>
      <c r="AJ76">
        <v>0.37860975112227974</v>
      </c>
      <c r="AK76">
        <v>0.35892258694910384</v>
      </c>
      <c r="AL76">
        <v>0.32774013423424697</v>
      </c>
      <c r="AM76">
        <v>0.29590155960929593</v>
      </c>
      <c r="AN76">
        <v>0.27998155896683408</v>
      </c>
      <c r="AO76">
        <v>0.29172197463174271</v>
      </c>
      <c r="AP76">
        <v>0.29184147723746245</v>
      </c>
      <c r="AQ76">
        <v>0.32070015679865183</v>
      </c>
      <c r="AR76">
        <v>0.37726329785436352</v>
      </c>
      <c r="AS76">
        <v>0.37718441202169489</v>
      </c>
      <c r="AT76">
        <v>0.36609548704687667</v>
      </c>
      <c r="AU76">
        <v>0.37837201629673106</v>
      </c>
      <c r="AV76">
        <v>0.38096277976270471</v>
      </c>
      <c r="AW76">
        <v>0.38026676310885738</v>
      </c>
      <c r="AX76">
        <v>0.37738332476945718</v>
      </c>
      <c r="AY76">
        <v>0.37583939184233278</v>
      </c>
      <c r="AZ76">
        <v>0.35873661714421962</v>
      </c>
      <c r="BA76">
        <v>0.34298192886879719</v>
      </c>
      <c r="BB76">
        <v>0.33612244680714132</v>
      </c>
      <c r="BC76">
        <v>0.31769953539574697</v>
      </c>
      <c r="BD76">
        <v>0.27095629385517755</v>
      </c>
      <c r="BE76">
        <v>0.26680248892957342</v>
      </c>
      <c r="BF76">
        <v>0.30038640180813586</v>
      </c>
      <c r="BG76">
        <v>0.31360289249148948</v>
      </c>
      <c r="BH76">
        <v>0.32079060283267957</v>
      </c>
      <c r="BI76">
        <v>0.32765701655650481</v>
      </c>
      <c r="BJ76">
        <v>0.3527934314751886</v>
      </c>
      <c r="BK76">
        <v>0.36454571475012798</v>
      </c>
      <c r="BL76">
        <v>0.35464173855454451</v>
      </c>
      <c r="BM76">
        <v>0.36531456001332163</v>
      </c>
      <c r="BN76">
        <v>0.36617030580600923</v>
      </c>
      <c r="BO76">
        <v>0.36670820260157944</v>
      </c>
      <c r="BP76">
        <v>0.3577477595076804</v>
      </c>
      <c r="BQ76">
        <v>0.34931187406384973</v>
      </c>
      <c r="BR76">
        <v>0.32413347820887861</v>
      </c>
      <c r="BS76">
        <v>0.30141788596407237</v>
      </c>
      <c r="BT76">
        <v>0.27736873475412088</v>
      </c>
      <c r="BU76">
        <v>0.24521944420274785</v>
      </c>
      <c r="BV76">
        <v>0.22802696106613379</v>
      </c>
      <c r="BW76">
        <v>0.25762794286599983</v>
      </c>
      <c r="BX76">
        <v>0.32730594288063664</v>
      </c>
      <c r="BY76">
        <v>0.33503602446660014</v>
      </c>
      <c r="BZ76">
        <v>0.33394681262838527</v>
      </c>
      <c r="CA76">
        <v>0.3273968322633361</v>
      </c>
      <c r="CB76">
        <v>0.33854708029925151</v>
      </c>
      <c r="CC76">
        <v>0.39008739019125072</v>
      </c>
      <c r="CD76">
        <v>0.40354623312656107</v>
      </c>
      <c r="CE76">
        <v>0.40467822288749389</v>
      </c>
      <c r="CF76">
        <v>0.40151498434920946</v>
      </c>
      <c r="CG76">
        <v>0.39080295553435451</v>
      </c>
      <c r="CH76">
        <v>0.3844407682503993</v>
      </c>
      <c r="CI76">
        <v>0.38131788061343497</v>
      </c>
      <c r="CJ76">
        <v>0.37919641039952806</v>
      </c>
      <c r="CK76">
        <v>0.39586064447389302</v>
      </c>
      <c r="CL76">
        <v>0.39649694419051501</v>
      </c>
      <c r="CM76">
        <v>0.36897227243717695</v>
      </c>
      <c r="CN76">
        <v>0.32851861557389905</v>
      </c>
      <c r="CO76">
        <v>0.31893264704377006</v>
      </c>
      <c r="CP76">
        <v>0.26562994479299357</v>
      </c>
      <c r="CQ76">
        <v>0.25147494044272539</v>
      </c>
      <c r="CR76">
        <v>0.25110239109943389</v>
      </c>
      <c r="CS76">
        <v>0.24749215830038615</v>
      </c>
      <c r="CT76">
        <v>0.24993795754943901</v>
      </c>
      <c r="CU76">
        <v>0.26228577609881426</v>
      </c>
      <c r="CV76">
        <v>0.29770670985530534</v>
      </c>
      <c r="CW76">
        <v>0.32496641803401843</v>
      </c>
      <c r="CX76">
        <v>0.34064773585210084</v>
      </c>
      <c r="CY76">
        <v>0.35221428952822065</v>
      </c>
      <c r="CZ76">
        <v>0.35974870041817336</v>
      </c>
      <c r="DA76">
        <v>0.35293771473538016</v>
      </c>
      <c r="DB76">
        <v>0.32964707478084959</v>
      </c>
      <c r="DC76">
        <v>0.29154568231052419</v>
      </c>
      <c r="DD76">
        <v>0.25734010048080014</v>
      </c>
      <c r="DE76">
        <v>0.25787818363257814</v>
      </c>
      <c r="DF76">
        <v>0.2619582803402013</v>
      </c>
      <c r="DG76">
        <v>0.26834192810217489</v>
      </c>
      <c r="LW76" t="s">
        <v>263</v>
      </c>
      <c r="LX76">
        <v>0.28486240081879183</v>
      </c>
      <c r="LY76">
        <v>0.29155135769053592</v>
      </c>
      <c r="LZ76">
        <v>0.28786629686549026</v>
      </c>
      <c r="MA76">
        <v>0.2796345568471662</v>
      </c>
      <c r="MB76">
        <v>0.27370442351688756</v>
      </c>
      <c r="MC76">
        <v>0.26615570507745229</v>
      </c>
      <c r="MD76">
        <v>0.24889595291532229</v>
      </c>
      <c r="ME76">
        <v>0.22240385519133718</v>
      </c>
      <c r="MF76">
        <v>0.22836573211579494</v>
      </c>
      <c r="MG76">
        <v>0.243756205202424</v>
      </c>
      <c r="MH76">
        <v>0.2579273234721709</v>
      </c>
      <c r="MI76">
        <v>0.27068416682728363</v>
      </c>
      <c r="MJ76">
        <v>0.27603423838945246</v>
      </c>
      <c r="MK76">
        <v>0.25623644413031299</v>
      </c>
      <c r="ML76">
        <v>0.24699787896200728</v>
      </c>
      <c r="MM76">
        <v>0.25707394962784696</v>
      </c>
      <c r="MN76">
        <v>0.27133834181413163</v>
      </c>
      <c r="MO76">
        <v>0.28198831984877137</v>
      </c>
      <c r="MP76">
        <v>0.26453666764219003</v>
      </c>
      <c r="MQ76">
        <v>0.27878250646199632</v>
      </c>
      <c r="MR76">
        <v>0.27736866297256241</v>
      </c>
      <c r="MS76">
        <v>0.27468052433851248</v>
      </c>
      <c r="MT76">
        <v>0.25910448313852791</v>
      </c>
      <c r="MU76">
        <v>0.22826833845257063</v>
      </c>
      <c r="MV76">
        <v>0.20068342371617709</v>
      </c>
      <c r="MW76">
        <v>0.1902855132858258</v>
      </c>
      <c r="MX76">
        <v>0.20676025074830173</v>
      </c>
      <c r="MY76">
        <v>0.22279949944617441</v>
      </c>
      <c r="MZ76">
        <v>0.24156262593384653</v>
      </c>
      <c r="NA76">
        <v>0.25916719949893779</v>
      </c>
      <c r="NB76">
        <v>0.2686053708776111</v>
      </c>
      <c r="NC76">
        <v>0.26675722011898534</v>
      </c>
      <c r="ND76">
        <v>0.25616388654162153</v>
      </c>
      <c r="NE76">
        <v>0.24988066294919514</v>
      </c>
      <c r="NF76">
        <v>0.25947877450458801</v>
      </c>
      <c r="NG76">
        <v>0.25980533169134479</v>
      </c>
      <c r="NH76">
        <v>0.16229099041695361</v>
      </c>
      <c r="NI76">
        <v>0.15804362141310671</v>
      </c>
      <c r="NJ76">
        <v>0.15651349480985244</v>
      </c>
      <c r="NK76">
        <v>0.1491529681619278</v>
      </c>
      <c r="NL76">
        <v>0.13083584423196251</v>
      </c>
      <c r="NM76">
        <v>0.1328847022721048</v>
      </c>
      <c r="NN76">
        <v>0.14049523876402492</v>
      </c>
      <c r="NO76">
        <v>0.1357147834885829</v>
      </c>
      <c r="NP76">
        <v>0.14390684923700567</v>
      </c>
      <c r="NQ76">
        <v>0.15829905368405181</v>
      </c>
      <c r="NR76">
        <v>0.1764110478514298</v>
      </c>
      <c r="NS76">
        <v>0.19671602363573906</v>
      </c>
      <c r="NT76">
        <v>0.21201719049183723</v>
      </c>
      <c r="NU76">
        <v>0.21944458477786971</v>
      </c>
      <c r="NV76">
        <v>0.21436453177003525</v>
      </c>
      <c r="NW76">
        <v>0.20161280669632464</v>
      </c>
      <c r="NX76">
        <v>0.1966367404078837</v>
      </c>
      <c r="NY76">
        <v>0.18436945871508811</v>
      </c>
      <c r="NZ76">
        <v>0.16296806455085203</v>
      </c>
      <c r="OA76">
        <v>0.13729427288729665</v>
      </c>
      <c r="OB76">
        <v>0.13383489553440864</v>
      </c>
      <c r="OC76">
        <v>0.12135282924488373</v>
      </c>
      <c r="OD76">
        <v>8.3345007186624506E-2</v>
      </c>
      <c r="OE76">
        <v>6.660946262438254E-2</v>
      </c>
      <c r="OF76">
        <v>6.5091106204594504E-2</v>
      </c>
      <c r="OG76">
        <v>7.0379958950067351E-2</v>
      </c>
      <c r="OH76">
        <v>7.4893658956611778E-2</v>
      </c>
      <c r="OI76">
        <v>8.338945665336242E-2</v>
      </c>
      <c r="OJ76">
        <v>8.8182569837076827E-2</v>
      </c>
      <c r="OK76">
        <v>9.9978787558849244E-2</v>
      </c>
      <c r="OL76">
        <v>0.11324987305831168</v>
      </c>
      <c r="OM76">
        <v>0.12729558420358547</v>
      </c>
      <c r="ON76">
        <v>0.13795880680727199</v>
      </c>
      <c r="OO76">
        <v>0.14571840152754051</v>
      </c>
      <c r="OP76">
        <v>0.18748973450805426</v>
      </c>
      <c r="OQ76">
        <v>0.20390386852692263</v>
      </c>
      <c r="OR76">
        <v>0.20522984422651511</v>
      </c>
      <c r="OS76">
        <v>0.20404331712202567</v>
      </c>
      <c r="OT76">
        <v>0.2089268086177975</v>
      </c>
      <c r="OU76">
        <v>0.21054231760635639</v>
      </c>
      <c r="OV76">
        <v>0.20263725252061671</v>
      </c>
      <c r="OW76">
        <v>0.1784104425330334</v>
      </c>
      <c r="OX76">
        <v>0.16253166246967993</v>
      </c>
      <c r="OY76">
        <v>0.13491724099028662</v>
      </c>
      <c r="OZ76">
        <v>0.13799415799038828</v>
      </c>
      <c r="PA76">
        <v>0.14267842015867582</v>
      </c>
      <c r="PB76">
        <v>0.15528022531471189</v>
      </c>
      <c r="PC76">
        <v>0.17195281356084613</v>
      </c>
      <c r="PD76">
        <v>0.18257953726811907</v>
      </c>
      <c r="PE76">
        <v>0.18680649320607792</v>
      </c>
      <c r="PF76">
        <v>0.18603505302560686</v>
      </c>
      <c r="PG76">
        <v>0.19175785243492396</v>
      </c>
      <c r="PH76">
        <v>0.20511635790022781</v>
      </c>
      <c r="PI76">
        <v>0.21398025885353472</v>
      </c>
      <c r="PJ76">
        <v>0.3424149798554848</v>
      </c>
      <c r="PK76">
        <v>0.33470933288476235</v>
      </c>
      <c r="PL76">
        <v>0.32531801185982434</v>
      </c>
      <c r="PM76">
        <v>0.32647381210875293</v>
      </c>
      <c r="PN76">
        <v>0.32482638742119624</v>
      </c>
      <c r="PO76">
        <v>0.32398617766139531</v>
      </c>
      <c r="PP76">
        <v>0.31056736861681361</v>
      </c>
      <c r="PQ76">
        <v>0.29466198596448845</v>
      </c>
      <c r="PR76">
        <v>0.27966794630734826</v>
      </c>
      <c r="PS76">
        <v>0.27253929434344676</v>
      </c>
      <c r="PT76">
        <v>0.27357261739603167</v>
      </c>
      <c r="PU76">
        <v>0.28363393552295663</v>
      </c>
      <c r="PV76">
        <v>0.29527377644702824</v>
      </c>
      <c r="PW76">
        <v>0.31273619121043844</v>
      </c>
      <c r="PX76">
        <v>0.33536487293361417</v>
      </c>
      <c r="PY76">
        <v>0.3498250764788684</v>
      </c>
      <c r="PZ76">
        <v>0.35481991881548391</v>
      </c>
      <c r="QA76">
        <v>0.34775469652801178</v>
      </c>
      <c r="QC76" t="s">
        <v>242</v>
      </c>
      <c r="QD76" t="s">
        <v>195</v>
      </c>
      <c r="QE76" t="s">
        <v>196</v>
      </c>
      <c r="QF76">
        <v>0.36509965284396029</v>
      </c>
    </row>
    <row r="77" spans="2:448" x14ac:dyDescent="0.45">
      <c r="B77" t="s">
        <v>264</v>
      </c>
      <c r="C77" t="s">
        <v>191</v>
      </c>
      <c r="D77">
        <v>0.3989124370417752</v>
      </c>
      <c r="E77">
        <v>0.39749891052917397</v>
      </c>
      <c r="F77">
        <v>0.40409947091519938</v>
      </c>
      <c r="G77">
        <v>0.41469965173428924</v>
      </c>
      <c r="H77">
        <v>0.41493124546820792</v>
      </c>
      <c r="I77">
        <v>0.41470735290655131</v>
      </c>
      <c r="J77">
        <v>0.44409717537300669</v>
      </c>
      <c r="K77">
        <v>0.47663962308612329</v>
      </c>
      <c r="L77">
        <v>0.47431419718743578</v>
      </c>
      <c r="M77">
        <v>0.45710486244744608</v>
      </c>
      <c r="N77">
        <v>0.44387477180049961</v>
      </c>
      <c r="O77">
        <v>0.4418214222093596</v>
      </c>
      <c r="P77">
        <v>0.44863662005285049</v>
      </c>
      <c r="Q77">
        <v>0.43395143002254216</v>
      </c>
      <c r="R77">
        <v>0.40924312611969044</v>
      </c>
      <c r="S77">
        <v>0.38545855771284548</v>
      </c>
      <c r="T77">
        <v>0.37531571158185856</v>
      </c>
      <c r="U77">
        <v>0.38095675881924884</v>
      </c>
      <c r="V77">
        <v>0.34392588833004561</v>
      </c>
      <c r="W77">
        <v>0.32550174869647835</v>
      </c>
      <c r="X77">
        <v>0.32510476306623554</v>
      </c>
      <c r="Y77">
        <v>0.33603408357927522</v>
      </c>
      <c r="Z77">
        <v>0.36262062452076538</v>
      </c>
      <c r="AA77">
        <v>0.40508661966090664</v>
      </c>
      <c r="AB77">
        <v>0.44549775554260368</v>
      </c>
      <c r="AC77">
        <v>0.45166235587996756</v>
      </c>
      <c r="AD77">
        <v>0.42833569233134061</v>
      </c>
      <c r="AE77">
        <v>0.42745367170277182</v>
      </c>
      <c r="AF77">
        <v>0.42238759116992225</v>
      </c>
      <c r="AG77">
        <v>0.42596256169008795</v>
      </c>
      <c r="AH77">
        <v>0.42844185310494054</v>
      </c>
      <c r="AI77">
        <v>0.40417406508708731</v>
      </c>
      <c r="AJ77">
        <v>0.36894145035962284</v>
      </c>
      <c r="AK77">
        <v>0.34381662898459925</v>
      </c>
      <c r="AL77">
        <v>0.34053895488830399</v>
      </c>
      <c r="AM77">
        <v>0.34225636277297083</v>
      </c>
      <c r="AN77">
        <v>0.41111533558427732</v>
      </c>
      <c r="AO77">
        <v>0.43243519452652446</v>
      </c>
      <c r="AP77">
        <v>0.43563080726545267</v>
      </c>
      <c r="AQ77">
        <v>0.44613814800368162</v>
      </c>
      <c r="AR77">
        <v>0.48021597093641788</v>
      </c>
      <c r="AS77">
        <v>0.48388962009169989</v>
      </c>
      <c r="AT77">
        <v>0.48202015936599851</v>
      </c>
      <c r="AU77">
        <v>0.45256790058387741</v>
      </c>
      <c r="AV77">
        <v>0.45150835123466665</v>
      </c>
      <c r="AW77">
        <v>0.45565859376567697</v>
      </c>
      <c r="AX77">
        <v>0.4491559874722415</v>
      </c>
      <c r="AY77">
        <v>0.44080211841265787</v>
      </c>
      <c r="AZ77">
        <v>0.42688493420007101</v>
      </c>
      <c r="BA77">
        <v>0.41971085000493219</v>
      </c>
      <c r="BB77">
        <v>0.42094706632786921</v>
      </c>
      <c r="BC77">
        <v>0.40469687133717813</v>
      </c>
      <c r="BD77">
        <v>0.38037359077393779</v>
      </c>
      <c r="BE77">
        <v>0.3874818998695676</v>
      </c>
      <c r="BF77">
        <v>0.30258850019074468</v>
      </c>
      <c r="BG77">
        <v>0.32558315579915131</v>
      </c>
      <c r="BH77">
        <v>0.34243708428444897</v>
      </c>
      <c r="BI77">
        <v>0.37065456202540215</v>
      </c>
      <c r="BJ77">
        <v>0.42686270105515384</v>
      </c>
      <c r="BK77">
        <v>0.48696526168616633</v>
      </c>
      <c r="BL77">
        <v>0.52823304167993501</v>
      </c>
      <c r="BM77">
        <v>0.54509298707941867</v>
      </c>
      <c r="BN77">
        <v>0.53372323627631291</v>
      </c>
      <c r="BO77">
        <v>0.49562838332636</v>
      </c>
      <c r="BP77">
        <v>0.46023415839400167</v>
      </c>
      <c r="BQ77">
        <v>0.42018819052982798</v>
      </c>
      <c r="BR77">
        <v>0.39855284400870494</v>
      </c>
      <c r="BS77">
        <v>0.38610064478439682</v>
      </c>
      <c r="BT77">
        <v>0.36335160167372282</v>
      </c>
      <c r="BU77">
        <v>0.36116429871791939</v>
      </c>
      <c r="BV77">
        <v>0.36750629089456438</v>
      </c>
      <c r="BW77">
        <v>0.33111395503049346</v>
      </c>
      <c r="BX77">
        <v>0.34957542090983584</v>
      </c>
      <c r="BY77">
        <v>0.36540170990834125</v>
      </c>
      <c r="BZ77">
        <v>0.36613503834162775</v>
      </c>
      <c r="CA77">
        <v>0.35669641116455103</v>
      </c>
      <c r="CB77">
        <v>0.35619368032512061</v>
      </c>
      <c r="CC77">
        <v>0.38835615118032807</v>
      </c>
      <c r="CD77">
        <v>0.44084168928108641</v>
      </c>
      <c r="CE77">
        <v>0.48788719438863476</v>
      </c>
      <c r="CF77">
        <v>0.49033720835823469</v>
      </c>
      <c r="CG77">
        <v>0.47166304845315871</v>
      </c>
      <c r="CH77">
        <v>0.45323415806177264</v>
      </c>
      <c r="CI77">
        <v>0.43318490588247943</v>
      </c>
      <c r="CJ77">
        <v>0.41013492068079527</v>
      </c>
      <c r="CK77">
        <v>0.39766180162094239</v>
      </c>
      <c r="CL77">
        <v>0.39003977269951484</v>
      </c>
      <c r="CM77">
        <v>0.36897272570465856</v>
      </c>
      <c r="CN77">
        <v>0.34930168236840103</v>
      </c>
      <c r="CO77">
        <v>0.34955821226539185</v>
      </c>
      <c r="CP77">
        <v>0.39843207084335758</v>
      </c>
      <c r="CQ77">
        <v>0.39756520583320504</v>
      </c>
      <c r="CR77">
        <v>0.4049494329252829</v>
      </c>
      <c r="CS77">
        <v>0.41054473624049842</v>
      </c>
      <c r="CT77">
        <v>0.40963892574355237</v>
      </c>
      <c r="CU77">
        <v>0.40778344157057261</v>
      </c>
      <c r="CV77">
        <v>0.43068948161286574</v>
      </c>
      <c r="CW77">
        <v>0.45909703396641161</v>
      </c>
      <c r="CX77">
        <v>0.48517479143829173</v>
      </c>
      <c r="CY77">
        <v>0.5012920344264572</v>
      </c>
      <c r="CZ77">
        <v>0.50856319949024853</v>
      </c>
      <c r="DA77">
        <v>0.47853411322660167</v>
      </c>
      <c r="DB77">
        <v>0.46432533308975288</v>
      </c>
      <c r="DC77">
        <v>0.44215299084194992</v>
      </c>
      <c r="DD77">
        <v>0.42292577601387393</v>
      </c>
      <c r="DE77">
        <v>0.40411515916591745</v>
      </c>
      <c r="DF77">
        <v>0.39903344470846153</v>
      </c>
      <c r="DG77">
        <v>0.40969719738815741</v>
      </c>
      <c r="LW77" t="s">
        <v>264</v>
      </c>
      <c r="LX77">
        <v>0.22488755928662499</v>
      </c>
      <c r="LY77">
        <v>0.26525652261816313</v>
      </c>
      <c r="LZ77">
        <v>0.26904160924406401</v>
      </c>
      <c r="MA77">
        <v>0.2680225647420737</v>
      </c>
      <c r="MB77">
        <v>0.26241241366751156</v>
      </c>
      <c r="MC77">
        <v>0.25165194102441457</v>
      </c>
      <c r="MD77">
        <v>0.22477867140262112</v>
      </c>
      <c r="ME77">
        <v>0.19508626964031855</v>
      </c>
      <c r="MF77">
        <v>0.20193265790192957</v>
      </c>
      <c r="MG77">
        <v>0.21166212983401561</v>
      </c>
      <c r="MH77">
        <v>0.22581998864839492</v>
      </c>
      <c r="MI77">
        <v>0.23479118846270766</v>
      </c>
      <c r="MJ77">
        <v>0.23490878233207774</v>
      </c>
      <c r="MK77">
        <v>0.22943750424108025</v>
      </c>
      <c r="ML77">
        <v>0.22518617794897003</v>
      </c>
      <c r="MM77">
        <v>0.2267829612259718</v>
      </c>
      <c r="MN77">
        <v>0.23170853194225055</v>
      </c>
      <c r="MO77">
        <v>0.216375584819748</v>
      </c>
      <c r="MP77">
        <v>0.19497091355293988</v>
      </c>
      <c r="MQ77">
        <v>0.17854439357665675</v>
      </c>
      <c r="MR77">
        <v>0.1732348657076562</v>
      </c>
      <c r="MS77">
        <v>0.16874485466785144</v>
      </c>
      <c r="MT77">
        <v>0.16349021715250639</v>
      </c>
      <c r="MU77">
        <v>0.14675982642179433</v>
      </c>
      <c r="MV77">
        <v>0.13096950176706776</v>
      </c>
      <c r="MW77">
        <v>0.13386506109558874</v>
      </c>
      <c r="MX77">
        <v>0.15325795052381377</v>
      </c>
      <c r="MY77">
        <v>0.16591521103398965</v>
      </c>
      <c r="MZ77">
        <v>0.17807959908823975</v>
      </c>
      <c r="NA77">
        <v>0.1881891008840659</v>
      </c>
      <c r="NB77">
        <v>0.19868171316112482</v>
      </c>
      <c r="NC77">
        <v>0.19488460691780424</v>
      </c>
      <c r="ND77">
        <v>0.19345127649979182</v>
      </c>
      <c r="NE77">
        <v>0.19319379774477768</v>
      </c>
      <c r="NF77">
        <v>0.19456849160564008</v>
      </c>
      <c r="NG77">
        <v>0.19528865694358888</v>
      </c>
      <c r="NH77">
        <v>0.16200900404800786</v>
      </c>
      <c r="NI77">
        <v>0.16387644020536421</v>
      </c>
      <c r="NJ77">
        <v>0.16684686728324202</v>
      </c>
      <c r="NK77">
        <v>0.16860054064470767</v>
      </c>
      <c r="NL77">
        <v>0.16017248788183364</v>
      </c>
      <c r="NM77">
        <v>0.15608740935289936</v>
      </c>
      <c r="NN77">
        <v>0.15762704069607086</v>
      </c>
      <c r="NO77">
        <v>0.14917981787179196</v>
      </c>
      <c r="NP77">
        <v>0.17064784684820991</v>
      </c>
      <c r="NQ77">
        <v>0.19156398295624971</v>
      </c>
      <c r="NR77">
        <v>0.20689354230976145</v>
      </c>
      <c r="NS77">
        <v>0.22079762404396486</v>
      </c>
      <c r="NT77">
        <v>0.22582240914396837</v>
      </c>
      <c r="NU77">
        <v>0.22442215510897356</v>
      </c>
      <c r="NV77">
        <v>0.21135421319413109</v>
      </c>
      <c r="NW77">
        <v>0.19343489564745892</v>
      </c>
      <c r="NX77">
        <v>0.18494139340044413</v>
      </c>
      <c r="NY77">
        <v>0.16984561176260674</v>
      </c>
      <c r="NZ77">
        <v>8.4294861341682056E-2</v>
      </c>
      <c r="OA77">
        <v>6.2308516857119328E-2</v>
      </c>
      <c r="OB77">
        <v>5.8111814973643462E-2</v>
      </c>
      <c r="OC77">
        <v>5.3764717347939424E-2</v>
      </c>
      <c r="OD77">
        <v>4.2526067554824812E-2</v>
      </c>
      <c r="OE77">
        <v>3.7437303623116973E-2</v>
      </c>
      <c r="OF77">
        <v>4.0898203282791784E-2</v>
      </c>
      <c r="OG77">
        <v>4.2523420010682267E-2</v>
      </c>
      <c r="OH77">
        <v>4.7377780521819922E-2</v>
      </c>
      <c r="OI77">
        <v>5.1276546476405269E-2</v>
      </c>
      <c r="OJ77">
        <v>5.5294847933905572E-2</v>
      </c>
      <c r="OK77">
        <v>6.110200677656908E-2</v>
      </c>
      <c r="OL77">
        <v>6.6006389197338478E-2</v>
      </c>
      <c r="OM77">
        <v>7.128622011324573E-2</v>
      </c>
      <c r="ON77">
        <v>6.9694635959904008E-2</v>
      </c>
      <c r="OO77">
        <v>7.1993255094425321E-2</v>
      </c>
      <c r="OP77">
        <v>9.6785212927414932E-2</v>
      </c>
      <c r="OQ77">
        <v>0.10883027759716538</v>
      </c>
      <c r="OR77">
        <v>0.12126710175539096</v>
      </c>
      <c r="OS77">
        <v>0.10706574042696999</v>
      </c>
      <c r="OT77">
        <v>0.10606806771754054</v>
      </c>
      <c r="OU77">
        <v>0.10576519122417483</v>
      </c>
      <c r="OV77">
        <v>0.10373957148440301</v>
      </c>
      <c r="OW77">
        <v>9.1217270625413696E-2</v>
      </c>
      <c r="OX77">
        <v>8.0952045900211059E-2</v>
      </c>
      <c r="OY77">
        <v>8.0610412020055242E-2</v>
      </c>
      <c r="OZ77">
        <v>9.1044891187899463E-2</v>
      </c>
      <c r="PA77">
        <v>9.8597038632950579E-2</v>
      </c>
      <c r="PB77">
        <v>0.10825530521958554</v>
      </c>
      <c r="PC77">
        <v>0.11183362808528441</v>
      </c>
      <c r="PD77">
        <v>0.11324189620479264</v>
      </c>
      <c r="PE77">
        <v>0.11118654645822446</v>
      </c>
      <c r="PF77">
        <v>0.11582044209468875</v>
      </c>
      <c r="PG77">
        <v>0.12596589434253747</v>
      </c>
      <c r="PH77">
        <v>0.1328421938327265</v>
      </c>
      <c r="PI77">
        <v>0.13002012338946353</v>
      </c>
      <c r="PJ77">
        <v>0.20619085840739051</v>
      </c>
      <c r="PK77">
        <v>0.2062489654745932</v>
      </c>
      <c r="PL77">
        <v>0.20433712415587893</v>
      </c>
      <c r="PM77">
        <v>0.19522322708939427</v>
      </c>
      <c r="PN77">
        <v>0.18898368751317179</v>
      </c>
      <c r="PO77">
        <v>0.18672261074396596</v>
      </c>
      <c r="PP77">
        <v>0.18030635999471989</v>
      </c>
      <c r="PQ77">
        <v>0.17016061386866971</v>
      </c>
      <c r="PR77">
        <v>0.16688954333925446</v>
      </c>
      <c r="PS77">
        <v>0.17043622214360707</v>
      </c>
      <c r="PT77">
        <v>0.17991673003551806</v>
      </c>
      <c r="PU77">
        <v>0.18914211435012276</v>
      </c>
      <c r="PV77">
        <v>0.19828742945096256</v>
      </c>
      <c r="PW77">
        <v>0.20332920116983488</v>
      </c>
      <c r="PX77">
        <v>0.21269882238016785</v>
      </c>
      <c r="PY77">
        <v>0.21812203113845158</v>
      </c>
      <c r="PZ77">
        <v>0.22084583147374642</v>
      </c>
      <c r="QA77">
        <v>0.20951259776716483</v>
      </c>
      <c r="QC77" t="s">
        <v>244</v>
      </c>
      <c r="QD77" t="s">
        <v>195</v>
      </c>
      <c r="QE77" t="s">
        <v>196</v>
      </c>
      <c r="QF77">
        <v>0.50779588036245005</v>
      </c>
    </row>
    <row r="78" spans="2:448" x14ac:dyDescent="0.45">
      <c r="B78" t="s">
        <v>265</v>
      </c>
      <c r="C78" t="s">
        <v>191</v>
      </c>
      <c r="D78">
        <v>0.32258526042950253</v>
      </c>
      <c r="E78">
        <v>0.31699237841934497</v>
      </c>
      <c r="F78">
        <v>0.3276619244620862</v>
      </c>
      <c r="G78">
        <v>0.33387820259118522</v>
      </c>
      <c r="H78">
        <v>0.3355898071649141</v>
      </c>
      <c r="I78">
        <v>0.34031340074319516</v>
      </c>
      <c r="J78">
        <v>0.38154838931448259</v>
      </c>
      <c r="K78">
        <v>0.40625400590932198</v>
      </c>
      <c r="L78">
        <v>0.4039983341977324</v>
      </c>
      <c r="M78">
        <v>0.40343380151892155</v>
      </c>
      <c r="N78">
        <v>0.3996065174979927</v>
      </c>
      <c r="O78">
        <v>0.40509435846203845</v>
      </c>
      <c r="P78">
        <v>0.40413990779758358</v>
      </c>
      <c r="Q78">
        <v>0.40322705956523369</v>
      </c>
      <c r="R78">
        <v>0.38509813012703309</v>
      </c>
      <c r="S78">
        <v>0.35280875912388193</v>
      </c>
      <c r="T78">
        <v>0.33409870700423966</v>
      </c>
      <c r="U78">
        <v>0.32339109844710484</v>
      </c>
      <c r="V78">
        <v>0.31012538414828084</v>
      </c>
      <c r="W78">
        <v>0.3149119313942213</v>
      </c>
      <c r="X78">
        <v>0.30991221630131921</v>
      </c>
      <c r="Y78">
        <v>0.31580061090668426</v>
      </c>
      <c r="Z78">
        <v>0.34095202099888683</v>
      </c>
      <c r="AA78">
        <v>0.3772651415976907</v>
      </c>
      <c r="AB78">
        <v>0.38375664015084343</v>
      </c>
      <c r="AC78">
        <v>0.40372125709230111</v>
      </c>
      <c r="AD78">
        <v>0.39760932401183002</v>
      </c>
      <c r="AE78">
        <v>0.3971392753023873</v>
      </c>
      <c r="AF78">
        <v>0.39771473490058684</v>
      </c>
      <c r="AG78">
        <v>0.39781511493670774</v>
      </c>
      <c r="AH78">
        <v>0.38859055609963783</v>
      </c>
      <c r="AI78">
        <v>0.37753763747895136</v>
      </c>
      <c r="AJ78">
        <v>0.34971144689749323</v>
      </c>
      <c r="AK78">
        <v>0.32239877826784996</v>
      </c>
      <c r="AL78">
        <v>0.30816190595821846</v>
      </c>
      <c r="AM78">
        <v>0.30431362419888064</v>
      </c>
      <c r="AN78">
        <v>0.2970178597942883</v>
      </c>
      <c r="AO78">
        <v>0.30507491220445937</v>
      </c>
      <c r="AP78">
        <v>0.30378063683962037</v>
      </c>
      <c r="AQ78">
        <v>0.33356346828949041</v>
      </c>
      <c r="AR78">
        <v>0.404821310755203</v>
      </c>
      <c r="AS78">
        <v>0.41293659566559693</v>
      </c>
      <c r="AT78">
        <v>0.4048424780023076</v>
      </c>
      <c r="AU78">
        <v>0.39800678141238033</v>
      </c>
      <c r="AV78">
        <v>0.41881208330305064</v>
      </c>
      <c r="AW78">
        <v>0.43174970739191632</v>
      </c>
      <c r="AX78">
        <v>0.42847732832249841</v>
      </c>
      <c r="AY78">
        <v>0.41060766044825014</v>
      </c>
      <c r="AZ78">
        <v>0.39158747508989394</v>
      </c>
      <c r="BA78">
        <v>0.37787288938848446</v>
      </c>
      <c r="BB78">
        <v>0.36277805841467203</v>
      </c>
      <c r="BC78">
        <v>0.33604078454857012</v>
      </c>
      <c r="BD78">
        <v>0.28300815085682762</v>
      </c>
      <c r="BE78">
        <v>0.26927606293732792</v>
      </c>
      <c r="BF78">
        <v>0.23043156636065829</v>
      </c>
      <c r="BG78">
        <v>0.26778422317227046</v>
      </c>
      <c r="BH78">
        <v>0.27908313130563178</v>
      </c>
      <c r="BI78">
        <v>0.30526735033706626</v>
      </c>
      <c r="BJ78">
        <v>0.38623919296302162</v>
      </c>
      <c r="BK78">
        <v>0.43539264417780804</v>
      </c>
      <c r="BL78">
        <v>0.45090835820193909</v>
      </c>
      <c r="BM78">
        <v>0.4827302668679686</v>
      </c>
      <c r="BN78">
        <v>0.47970212176136734</v>
      </c>
      <c r="BO78">
        <v>0.44458008153659428</v>
      </c>
      <c r="BP78">
        <v>0.40690912479522068</v>
      </c>
      <c r="BQ78">
        <v>0.36145110968214306</v>
      </c>
      <c r="BR78">
        <v>0.32224000039489087</v>
      </c>
      <c r="BS78">
        <v>0.30243830728879589</v>
      </c>
      <c r="BT78">
        <v>0.26832871209841541</v>
      </c>
      <c r="BU78">
        <v>0.24381031371184314</v>
      </c>
      <c r="BV78">
        <v>0.21707584883792985</v>
      </c>
      <c r="BW78">
        <v>0.20222500375834085</v>
      </c>
      <c r="BX78">
        <v>0.3183593122072173</v>
      </c>
      <c r="BY78">
        <v>0.3261717314317934</v>
      </c>
      <c r="BZ78">
        <v>0.3346599995620102</v>
      </c>
      <c r="CA78">
        <v>0.33914895049203314</v>
      </c>
      <c r="CB78">
        <v>0.35131997115565688</v>
      </c>
      <c r="CC78">
        <v>0.39314406505194555</v>
      </c>
      <c r="CD78">
        <v>0.4012442733588894</v>
      </c>
      <c r="CE78">
        <v>0.4223731484676353</v>
      </c>
      <c r="CF78">
        <v>0.42858833729743512</v>
      </c>
      <c r="CG78">
        <v>0.42063278699550255</v>
      </c>
      <c r="CH78">
        <v>0.39835564269108747</v>
      </c>
      <c r="CI78">
        <v>0.36797512929214804</v>
      </c>
      <c r="CJ78">
        <v>0.36441881339545606</v>
      </c>
      <c r="CK78">
        <v>0.37978358716203536</v>
      </c>
      <c r="CL78">
        <v>0.36079417901647126</v>
      </c>
      <c r="CM78">
        <v>0.32213939360389615</v>
      </c>
      <c r="CN78">
        <v>0.29668116921970195</v>
      </c>
      <c r="CO78">
        <v>0.32607445593191131</v>
      </c>
      <c r="CP78">
        <v>0.28582930894571118</v>
      </c>
      <c r="CQ78">
        <v>0.2741807910027837</v>
      </c>
      <c r="CR78">
        <v>0.27482579514255506</v>
      </c>
      <c r="CS78">
        <v>0.27480945888649883</v>
      </c>
      <c r="CT78">
        <v>0.29064336050078893</v>
      </c>
      <c r="CU78">
        <v>0.31099255397840142</v>
      </c>
      <c r="CV78">
        <v>0.34756388413096306</v>
      </c>
      <c r="CW78">
        <v>0.38875263381212305</v>
      </c>
      <c r="CX78">
        <v>0.40898581876169338</v>
      </c>
      <c r="CY78">
        <v>0.41004565883793881</v>
      </c>
      <c r="CZ78">
        <v>0.41383107326307289</v>
      </c>
      <c r="DA78">
        <v>0.40733379922719509</v>
      </c>
      <c r="DB78">
        <v>0.39286189234802232</v>
      </c>
      <c r="DC78">
        <v>0.36353164959956785</v>
      </c>
      <c r="DD78">
        <v>0.32444091145442294</v>
      </c>
      <c r="DE78">
        <v>0.3082255281405073</v>
      </c>
      <c r="DF78">
        <v>0.31309654550428018</v>
      </c>
      <c r="DG78">
        <v>0.31070387436632446</v>
      </c>
      <c r="LW78" t="s">
        <v>265</v>
      </c>
      <c r="LX78">
        <v>0.25904271843314264</v>
      </c>
      <c r="LY78">
        <v>0.27370442418242891</v>
      </c>
      <c r="LZ78">
        <v>0.27174500045585148</v>
      </c>
      <c r="MA78">
        <v>0.26625406425549508</v>
      </c>
      <c r="MB78">
        <v>0.25979665409074354</v>
      </c>
      <c r="MC78">
        <v>0.24865792280656929</v>
      </c>
      <c r="MD78">
        <v>0.22221298671144496</v>
      </c>
      <c r="ME78">
        <v>0.19477152970394465</v>
      </c>
      <c r="MF78">
        <v>0.20688507343383522</v>
      </c>
      <c r="MG78">
        <v>0.22501063113091466</v>
      </c>
      <c r="MH78">
        <v>0.23948059485052559</v>
      </c>
      <c r="MI78">
        <v>0.24895379379938837</v>
      </c>
      <c r="MJ78">
        <v>0.25461988126925839</v>
      </c>
      <c r="MK78">
        <v>0.23815765508528947</v>
      </c>
      <c r="ML78">
        <v>0.22887940728349596</v>
      </c>
      <c r="MM78">
        <v>0.23648588795719197</v>
      </c>
      <c r="MN78">
        <v>0.24812561637372493</v>
      </c>
      <c r="MO78">
        <v>0.2506549052053787</v>
      </c>
      <c r="MP78">
        <v>0.25326492190043526</v>
      </c>
      <c r="MQ78">
        <v>0.25312857456355736</v>
      </c>
      <c r="MR78">
        <v>0.24969392238852003</v>
      </c>
      <c r="MS78">
        <v>0.24635949316863059</v>
      </c>
      <c r="MT78">
        <v>0.23208735747231288</v>
      </c>
      <c r="MU78">
        <v>0.2019607172814615</v>
      </c>
      <c r="MV78">
        <v>0.1794417469944746</v>
      </c>
      <c r="MW78">
        <v>0.18043154406104228</v>
      </c>
      <c r="MX78">
        <v>0.20348099496963831</v>
      </c>
      <c r="MY78">
        <v>0.22405212029838587</v>
      </c>
      <c r="MZ78">
        <v>0.23497385510111946</v>
      </c>
      <c r="NA78">
        <v>0.24977694420795629</v>
      </c>
      <c r="NB78">
        <v>0.25891861202115607</v>
      </c>
      <c r="NC78">
        <v>0.2518267233463205</v>
      </c>
      <c r="ND78">
        <v>0.24127428372382143</v>
      </c>
      <c r="NE78">
        <v>0.24147640281567009</v>
      </c>
      <c r="NF78">
        <v>0.25246326964880605</v>
      </c>
      <c r="NG78">
        <v>0.25754131803507252</v>
      </c>
      <c r="NH78">
        <v>0.17798644462321531</v>
      </c>
      <c r="NI78">
        <v>0.1602628081324135</v>
      </c>
      <c r="NJ78">
        <v>0.15843087274678375</v>
      </c>
      <c r="NK78">
        <v>0.14900527656492685</v>
      </c>
      <c r="NL78">
        <v>0.13176188114249021</v>
      </c>
      <c r="NM78">
        <v>0.13329062583590964</v>
      </c>
      <c r="NN78">
        <v>0.13720736332719549</v>
      </c>
      <c r="NO78">
        <v>0.13170349079267263</v>
      </c>
      <c r="NP78">
        <v>0.14825845675609156</v>
      </c>
      <c r="NQ78">
        <v>0.16908743625543243</v>
      </c>
      <c r="NR78">
        <v>0.19312975975692542</v>
      </c>
      <c r="NS78">
        <v>0.20894523077722649</v>
      </c>
      <c r="NT78">
        <v>0.21909070384770271</v>
      </c>
      <c r="NU78">
        <v>0.22371390674194444</v>
      </c>
      <c r="NV78">
        <v>0.21375433689517034</v>
      </c>
      <c r="NW78">
        <v>0.20075445706508965</v>
      </c>
      <c r="NX78">
        <v>0.19806242578148867</v>
      </c>
      <c r="NY78">
        <v>0.19318249666138171</v>
      </c>
      <c r="NZ78">
        <v>0.11934021074427877</v>
      </c>
      <c r="OA78">
        <v>8.5836385852806091E-2</v>
      </c>
      <c r="OB78">
        <v>8.0797995847581419E-2</v>
      </c>
      <c r="OC78">
        <v>7.1284513019603576E-2</v>
      </c>
      <c r="OD78">
        <v>4.9169830351001212E-2</v>
      </c>
      <c r="OE78">
        <v>4.2916779119039461E-2</v>
      </c>
      <c r="OF78">
        <v>4.2363595416817938E-2</v>
      </c>
      <c r="OG78">
        <v>4.5967240581971776E-2</v>
      </c>
      <c r="OH78">
        <v>5.0057626782433445E-2</v>
      </c>
      <c r="OI78">
        <v>5.7449630636945116E-2</v>
      </c>
      <c r="OJ78">
        <v>6.5830555418558659E-2</v>
      </c>
      <c r="OK78">
        <v>7.8544998785415931E-2</v>
      </c>
      <c r="OL78">
        <v>9.0658165469859192E-2</v>
      </c>
      <c r="OM78">
        <v>0.10239673239455084</v>
      </c>
      <c r="ON78">
        <v>0.10899043820643858</v>
      </c>
      <c r="OO78">
        <v>0.11690684318169389</v>
      </c>
      <c r="OP78">
        <v>0.15613896600559954</v>
      </c>
      <c r="OQ78">
        <v>0.16893807142764761</v>
      </c>
      <c r="OR78">
        <v>0.1838676145854648</v>
      </c>
      <c r="OS78">
        <v>0.17839753149024126</v>
      </c>
      <c r="OT78">
        <v>0.17803429875563101</v>
      </c>
      <c r="OU78">
        <v>0.18006206580352441</v>
      </c>
      <c r="OV78">
        <v>0.17509759088397453</v>
      </c>
      <c r="OW78">
        <v>0.15327058726737261</v>
      </c>
      <c r="OX78">
        <v>0.13778016672227278</v>
      </c>
      <c r="OY78">
        <v>0.12025861527303018</v>
      </c>
      <c r="OZ78">
        <v>0.12717471999561739</v>
      </c>
      <c r="PA78">
        <v>0.13512836946501355</v>
      </c>
      <c r="PB78">
        <v>0.14022822860818984</v>
      </c>
      <c r="PC78">
        <v>0.14871703888938492</v>
      </c>
      <c r="PD78">
        <v>0.15387909392242055</v>
      </c>
      <c r="PE78">
        <v>0.15463771318090241</v>
      </c>
      <c r="PF78">
        <v>0.15540472722156015</v>
      </c>
      <c r="PG78">
        <v>0.16694045943728281</v>
      </c>
      <c r="PH78">
        <v>0.18851353808208113</v>
      </c>
      <c r="PI78">
        <v>0.19989378828126447</v>
      </c>
      <c r="PJ78">
        <v>0.28449975259870719</v>
      </c>
      <c r="PK78">
        <v>0.27753369088734936</v>
      </c>
      <c r="PL78">
        <v>0.26390830862631026</v>
      </c>
      <c r="PM78">
        <v>0.25676422283973482</v>
      </c>
      <c r="PN78">
        <v>0.25458030933752768</v>
      </c>
      <c r="PO78">
        <v>0.25453847119470591</v>
      </c>
      <c r="PP78">
        <v>0.24327833639764523</v>
      </c>
      <c r="PQ78">
        <v>0.22209345915918352</v>
      </c>
      <c r="PR78">
        <v>0.21420693824012521</v>
      </c>
      <c r="PS78">
        <v>0.21412428467506342</v>
      </c>
      <c r="PT78">
        <v>0.21771644984324673</v>
      </c>
      <c r="PU78">
        <v>0.22777965706001452</v>
      </c>
      <c r="PV78">
        <v>0.23709157501321862</v>
      </c>
      <c r="PW78">
        <v>0.24808874128849265</v>
      </c>
      <c r="PX78">
        <v>0.2708470776901426</v>
      </c>
      <c r="PY78">
        <v>0.29005931473015512</v>
      </c>
      <c r="PZ78">
        <v>0.2942928208544589</v>
      </c>
      <c r="QA78">
        <v>0.28244976544225564</v>
      </c>
      <c r="QC78" t="s">
        <v>246</v>
      </c>
      <c r="QD78" t="s">
        <v>195</v>
      </c>
      <c r="QE78" t="s">
        <v>196</v>
      </c>
      <c r="QF78">
        <v>0.36330245391916116</v>
      </c>
    </row>
    <row r="79" spans="2:448" x14ac:dyDescent="0.45">
      <c r="B79" t="s">
        <v>266</v>
      </c>
      <c r="C79" t="s">
        <v>191</v>
      </c>
      <c r="D79">
        <v>0.37161682912825567</v>
      </c>
      <c r="E79">
        <v>0.37506446861546444</v>
      </c>
      <c r="F79">
        <v>0.37582360295280787</v>
      </c>
      <c r="G79">
        <v>0.3832974919152462</v>
      </c>
      <c r="H79">
        <v>0.37828402894534141</v>
      </c>
      <c r="I79">
        <v>0.38097170452752205</v>
      </c>
      <c r="J79">
        <v>0.40404010579302402</v>
      </c>
      <c r="K79">
        <v>0.41975713546966303</v>
      </c>
      <c r="L79">
        <v>0.41436680512324803</v>
      </c>
      <c r="M79">
        <v>0.40291233658289927</v>
      </c>
      <c r="N79">
        <v>0.38889850114933622</v>
      </c>
      <c r="O79">
        <v>0.3768675189586409</v>
      </c>
      <c r="P79">
        <v>0.36599969738985444</v>
      </c>
      <c r="Q79">
        <v>0.35807943567381922</v>
      </c>
      <c r="R79">
        <v>0.33088306583160715</v>
      </c>
      <c r="S79">
        <v>0.31758114212840693</v>
      </c>
      <c r="T79">
        <v>0.32487104759801316</v>
      </c>
      <c r="U79">
        <v>0.34278316538201781</v>
      </c>
      <c r="V79">
        <v>0.33290905090516015</v>
      </c>
      <c r="W79">
        <v>0.33859518802458921</v>
      </c>
      <c r="X79">
        <v>0.33764566612830604</v>
      </c>
      <c r="Y79">
        <v>0.34532146135419978</v>
      </c>
      <c r="Z79">
        <v>0.36562088487035954</v>
      </c>
      <c r="AA79">
        <v>0.38619968543629279</v>
      </c>
      <c r="AB79">
        <v>0.39113148848153001</v>
      </c>
      <c r="AC79">
        <v>0.3949391678818614</v>
      </c>
      <c r="AD79">
        <v>0.39134503114928976</v>
      </c>
      <c r="AE79">
        <v>0.38649146947815954</v>
      </c>
      <c r="AF79">
        <v>0.38706164485074113</v>
      </c>
      <c r="AG79">
        <v>0.3903185556204582</v>
      </c>
      <c r="AH79">
        <v>0.39101838312799259</v>
      </c>
      <c r="AI79">
        <v>0.4067892045920744</v>
      </c>
      <c r="AJ79">
        <v>0.40673125952799211</v>
      </c>
      <c r="AK79">
        <v>0.38904151365404044</v>
      </c>
      <c r="AL79">
        <v>0.35795578385627552</v>
      </c>
      <c r="AM79">
        <v>0.34283987577883079</v>
      </c>
      <c r="AN79">
        <v>0.32636049454887134</v>
      </c>
      <c r="AO79">
        <v>0.34127297298316539</v>
      </c>
      <c r="AP79">
        <v>0.34868279689025661</v>
      </c>
      <c r="AQ79">
        <v>0.37061037068481717</v>
      </c>
      <c r="AR79">
        <v>0.41277911661530642</v>
      </c>
      <c r="AS79">
        <v>0.40520850813133236</v>
      </c>
      <c r="AT79">
        <v>0.38650633957637065</v>
      </c>
      <c r="AU79">
        <v>0.37888183227779115</v>
      </c>
      <c r="AV79">
        <v>0.37994338930413402</v>
      </c>
      <c r="AW79">
        <v>0.3856886176736572</v>
      </c>
      <c r="AX79">
        <v>0.38233359471199174</v>
      </c>
      <c r="AY79">
        <v>0.37158879114557708</v>
      </c>
      <c r="AZ79">
        <v>0.35571244184305539</v>
      </c>
      <c r="BA79">
        <v>0.33920794489751371</v>
      </c>
      <c r="BB79">
        <v>0.31242784287521225</v>
      </c>
      <c r="BC79">
        <v>0.29280458145183663</v>
      </c>
      <c r="BD79">
        <v>0.27536305536980182</v>
      </c>
      <c r="BE79">
        <v>0.27985167634329283</v>
      </c>
      <c r="BF79">
        <v>0.29614250407084369</v>
      </c>
      <c r="BG79">
        <v>0.31565774384548667</v>
      </c>
      <c r="BH79">
        <v>0.33583104116289625</v>
      </c>
      <c r="BI79">
        <v>0.35831354384890318</v>
      </c>
      <c r="BJ79">
        <v>0.44604308465427667</v>
      </c>
      <c r="BK79">
        <v>0.48980862477938747</v>
      </c>
      <c r="BL79">
        <v>0.49309305804475034</v>
      </c>
      <c r="BM79">
        <v>0.49053135141874343</v>
      </c>
      <c r="BN79">
        <v>0.4878502005801803</v>
      </c>
      <c r="BO79">
        <v>0.5002249571563665</v>
      </c>
      <c r="BP79">
        <v>0.51320903822104058</v>
      </c>
      <c r="BQ79">
        <v>0.50774734658895682</v>
      </c>
      <c r="BR79">
        <v>0.48146993083864625</v>
      </c>
      <c r="BS79">
        <v>0.46172671027649637</v>
      </c>
      <c r="BT79">
        <v>0.42532971425853328</v>
      </c>
      <c r="BU79">
        <v>0.36678059825517251</v>
      </c>
      <c r="BV79">
        <v>0.29243238602851918</v>
      </c>
      <c r="BW79">
        <v>0.27123434728889317</v>
      </c>
      <c r="BX79">
        <v>0.39582475427197139</v>
      </c>
      <c r="BY79">
        <v>0.40472007845047137</v>
      </c>
      <c r="BZ79">
        <v>0.40379622308959207</v>
      </c>
      <c r="CA79">
        <v>0.40777206339801259</v>
      </c>
      <c r="CB79">
        <v>0.41638899174995464</v>
      </c>
      <c r="CC79">
        <v>0.43542252602792225</v>
      </c>
      <c r="CD79">
        <v>0.44976250148929869</v>
      </c>
      <c r="CE79">
        <v>0.47072984656453049</v>
      </c>
      <c r="CF79">
        <v>0.4418774704446698</v>
      </c>
      <c r="CG79">
        <v>0.42571746146793754</v>
      </c>
      <c r="CH79">
        <v>0.40434521101751031</v>
      </c>
      <c r="CI79">
        <v>0.38717549828955888</v>
      </c>
      <c r="CJ79">
        <v>0.37068227234480411</v>
      </c>
      <c r="CK79">
        <v>0.37773657865069477</v>
      </c>
      <c r="CL79">
        <v>0.37256657274090588</v>
      </c>
      <c r="CM79">
        <v>0.35520893024418426</v>
      </c>
      <c r="CN79">
        <v>0.36547572661152178</v>
      </c>
      <c r="CO79">
        <v>0.39104789632449044</v>
      </c>
      <c r="CP79">
        <v>0.33728530757975228</v>
      </c>
      <c r="CQ79">
        <v>0.34099118615283819</v>
      </c>
      <c r="CR79">
        <v>0.34033023102223425</v>
      </c>
      <c r="CS79">
        <v>0.34209801271522483</v>
      </c>
      <c r="CT79">
        <v>0.34718327968742452</v>
      </c>
      <c r="CU79">
        <v>0.35243256241839566</v>
      </c>
      <c r="CV79">
        <v>0.37343140869738917</v>
      </c>
      <c r="CW79">
        <v>0.3933304874018822</v>
      </c>
      <c r="CX79">
        <v>0.42306528988155129</v>
      </c>
      <c r="CY79">
        <v>0.4318260204388833</v>
      </c>
      <c r="CZ79">
        <v>0.42461734051781447</v>
      </c>
      <c r="DA79">
        <v>0.41075287539472638</v>
      </c>
      <c r="DB79">
        <v>0.39365830542970753</v>
      </c>
      <c r="DC79">
        <v>0.36592353818527412</v>
      </c>
      <c r="DD79">
        <v>0.34829929433522194</v>
      </c>
      <c r="DE79">
        <v>0.33984072981763513</v>
      </c>
      <c r="DF79">
        <v>0.32714052749204903</v>
      </c>
      <c r="DG79">
        <v>0.32968669615209412</v>
      </c>
      <c r="LW79" t="s">
        <v>266</v>
      </c>
      <c r="LX79">
        <v>0.22281100975798723</v>
      </c>
      <c r="LY79">
        <v>0.23693920508098473</v>
      </c>
      <c r="LZ79">
        <v>0.23844812985528915</v>
      </c>
      <c r="MA79">
        <v>0.23673111627130453</v>
      </c>
      <c r="MB79">
        <v>0.23280126033218373</v>
      </c>
      <c r="MC79">
        <v>0.2302730061560008</v>
      </c>
      <c r="MD79">
        <v>0.22212662977305289</v>
      </c>
      <c r="ME79">
        <v>0.21301205903402293</v>
      </c>
      <c r="MF79">
        <v>0.22561160798259736</v>
      </c>
      <c r="MG79">
        <v>0.24261039047660096</v>
      </c>
      <c r="MH79">
        <v>0.25945935183754354</v>
      </c>
      <c r="MI79">
        <v>0.26331623154542683</v>
      </c>
      <c r="MJ79">
        <v>0.26840214870297807</v>
      </c>
      <c r="MK79">
        <v>0.2634600142565679</v>
      </c>
      <c r="ML79">
        <v>0.25254880688693832</v>
      </c>
      <c r="MM79">
        <v>0.24869997939912972</v>
      </c>
      <c r="MN79">
        <v>0.24375559544207939</v>
      </c>
      <c r="MO79">
        <v>0.23101111662699125</v>
      </c>
      <c r="MP79">
        <v>0.23736772373074663</v>
      </c>
      <c r="MQ79">
        <v>0.23507280284609358</v>
      </c>
      <c r="MR79">
        <v>0.23492167170162251</v>
      </c>
      <c r="MS79">
        <v>0.23543104617655147</v>
      </c>
      <c r="MT79">
        <v>0.23140079517146203</v>
      </c>
      <c r="MU79">
        <v>0.21565176598652541</v>
      </c>
      <c r="MV79">
        <v>0.21310791932138562</v>
      </c>
      <c r="MW79">
        <v>0.2106176830179507</v>
      </c>
      <c r="MX79">
        <v>0.22696822232255603</v>
      </c>
      <c r="MY79">
        <v>0.23743167300223983</v>
      </c>
      <c r="MZ79">
        <v>0.24709243953686214</v>
      </c>
      <c r="NA79">
        <v>0.25779796282212081</v>
      </c>
      <c r="NB79">
        <v>0.26746015164681636</v>
      </c>
      <c r="NC79">
        <v>0.2629680575096483</v>
      </c>
      <c r="ND79">
        <v>0.25287809705301967</v>
      </c>
      <c r="NE79">
        <v>0.25320963714847955</v>
      </c>
      <c r="NF79">
        <v>0.25113822422637444</v>
      </c>
      <c r="NG79">
        <v>0.24015839331770511</v>
      </c>
      <c r="NH79">
        <v>0.19393107890073261</v>
      </c>
      <c r="NI79">
        <v>0.17264755464409595</v>
      </c>
      <c r="NJ79">
        <v>0.16972522009061033</v>
      </c>
      <c r="NK79">
        <v>0.16810509151305675</v>
      </c>
      <c r="NL79">
        <v>0.15765691902523121</v>
      </c>
      <c r="NM79">
        <v>0.16528429245259096</v>
      </c>
      <c r="NN79">
        <v>0.17661424817441937</v>
      </c>
      <c r="NO79">
        <v>0.1612938428833304</v>
      </c>
      <c r="NP79">
        <v>0.17617628958688475</v>
      </c>
      <c r="NQ79">
        <v>0.19376701655097645</v>
      </c>
      <c r="NR79">
        <v>0.21031238310554626</v>
      </c>
      <c r="NS79">
        <v>0.22614298831069191</v>
      </c>
      <c r="NT79">
        <v>0.23309168529119315</v>
      </c>
      <c r="NU79">
        <v>0.23408686732925466</v>
      </c>
      <c r="NV79">
        <v>0.21794705220140659</v>
      </c>
      <c r="NW79">
        <v>0.20271806187157504</v>
      </c>
      <c r="NX79">
        <v>0.20461255892893462</v>
      </c>
      <c r="NY79">
        <v>0.20509930581637487</v>
      </c>
      <c r="NZ79">
        <v>0.12649692730975384</v>
      </c>
      <c r="OA79">
        <v>0.10313683501144301</v>
      </c>
      <c r="OB79">
        <v>0.10027655816027634</v>
      </c>
      <c r="OC79">
        <v>9.514682607405632E-2</v>
      </c>
      <c r="OD79">
        <v>7.6989997135359228E-2</v>
      </c>
      <c r="OE79">
        <v>6.8256572190127762E-2</v>
      </c>
      <c r="OF79">
        <v>7.0546389600879028E-2</v>
      </c>
      <c r="OG79">
        <v>7.0566193657783993E-2</v>
      </c>
      <c r="OH79">
        <v>7.4757529464047928E-2</v>
      </c>
      <c r="OI79">
        <v>8.0428245492804057E-2</v>
      </c>
      <c r="OJ79">
        <v>8.5855797664174477E-2</v>
      </c>
      <c r="OK79">
        <v>9.0894548789616642E-2</v>
      </c>
      <c r="OL79">
        <v>9.5004554528667948E-2</v>
      </c>
      <c r="OM79">
        <v>9.9395624831049675E-2</v>
      </c>
      <c r="ON79">
        <v>0.10324536691943106</v>
      </c>
      <c r="OO79">
        <v>0.1067852843392537</v>
      </c>
      <c r="OP79">
        <v>0.1363876016785002</v>
      </c>
      <c r="OQ79">
        <v>0.15074917080771275</v>
      </c>
      <c r="OR79">
        <v>0.21540445851615544</v>
      </c>
      <c r="OS79">
        <v>0.19781805153396356</v>
      </c>
      <c r="OT79">
        <v>0.19358532308693685</v>
      </c>
      <c r="OU79">
        <v>0.19251215643281999</v>
      </c>
      <c r="OV79">
        <v>0.19337056084492396</v>
      </c>
      <c r="OW79">
        <v>0.18136098296393621</v>
      </c>
      <c r="OX79">
        <v>0.17621290731055719</v>
      </c>
      <c r="OY79">
        <v>0.17532116584166582</v>
      </c>
      <c r="OZ79">
        <v>0.1798603582259678</v>
      </c>
      <c r="PA79">
        <v>0.18693200101323587</v>
      </c>
      <c r="PB79">
        <v>0.19211766619384221</v>
      </c>
      <c r="PC79">
        <v>0.19562427963927173</v>
      </c>
      <c r="PD79">
        <v>0.19371542603486658</v>
      </c>
      <c r="PE79">
        <v>0.19206012695674468</v>
      </c>
      <c r="PF79">
        <v>0.19615868998509645</v>
      </c>
      <c r="PG79">
        <v>0.20903691824626039</v>
      </c>
      <c r="PH79">
        <v>0.22125872886343148</v>
      </c>
      <c r="PI79">
        <v>0.22773741580617177</v>
      </c>
      <c r="PJ79">
        <v>0.28022521424743752</v>
      </c>
      <c r="PK79">
        <v>0.28692503606483111</v>
      </c>
      <c r="PL79">
        <v>0.28241339322898446</v>
      </c>
      <c r="PM79">
        <v>0.27810750872612178</v>
      </c>
      <c r="PN79">
        <v>0.27702239238418963</v>
      </c>
      <c r="PO79">
        <v>0.27420980109542997</v>
      </c>
      <c r="PP79">
        <v>0.27076478289657852</v>
      </c>
      <c r="PQ79">
        <v>0.25588278652535701</v>
      </c>
      <c r="PR79">
        <v>0.25095681906168871</v>
      </c>
      <c r="PS79">
        <v>0.25587285541016308</v>
      </c>
      <c r="PT79">
        <v>0.26230765298486952</v>
      </c>
      <c r="PU79">
        <v>0.26418929144014397</v>
      </c>
      <c r="PV79">
        <v>0.27359887475036598</v>
      </c>
      <c r="PW79">
        <v>0.28465567146130405</v>
      </c>
      <c r="PX79">
        <v>0.28896404036783141</v>
      </c>
      <c r="PY79">
        <v>0.29214309977208258</v>
      </c>
      <c r="PZ79">
        <v>0.29557766246398076</v>
      </c>
      <c r="QA79">
        <v>0.28799315992465963</v>
      </c>
      <c r="QC79" t="s">
        <v>248</v>
      </c>
      <c r="QD79" t="s">
        <v>195</v>
      </c>
      <c r="QE79" t="s">
        <v>196</v>
      </c>
      <c r="QF79">
        <v>0.62913739457411755</v>
      </c>
    </row>
    <row r="80" spans="2:448" x14ac:dyDescent="0.45">
      <c r="B80" t="s">
        <v>267</v>
      </c>
      <c r="C80" t="s">
        <v>191</v>
      </c>
      <c r="D80">
        <v>0.40280191626690237</v>
      </c>
      <c r="E80">
        <v>0.43063422187456013</v>
      </c>
      <c r="F80">
        <v>0.4337583306912447</v>
      </c>
      <c r="G80">
        <v>0.44362703874533471</v>
      </c>
      <c r="H80">
        <v>0.44293601660695453</v>
      </c>
      <c r="I80">
        <v>0.44985303789870545</v>
      </c>
      <c r="J80">
        <v>0.46299779748261694</v>
      </c>
      <c r="K80">
        <v>0.44346517421480386</v>
      </c>
      <c r="L80">
        <v>0.43757316472779173</v>
      </c>
      <c r="M80">
        <v>0.42705394733794616</v>
      </c>
      <c r="N80">
        <v>0.40990699566650252</v>
      </c>
      <c r="O80">
        <v>0.40235702827095338</v>
      </c>
      <c r="P80">
        <v>0.40175753313337775</v>
      </c>
      <c r="Q80">
        <v>0.40930159224366786</v>
      </c>
      <c r="R80">
        <v>0.41820250398737985</v>
      </c>
      <c r="S80">
        <v>0.44457582956187047</v>
      </c>
      <c r="T80">
        <v>0.43791567494908912</v>
      </c>
      <c r="U80">
        <v>0.396128395525572</v>
      </c>
      <c r="V80">
        <v>0.39021802481539281</v>
      </c>
      <c r="W80">
        <v>0.40174453314784964</v>
      </c>
      <c r="X80">
        <v>0.408171232859671</v>
      </c>
      <c r="Y80">
        <v>0.40360609338746117</v>
      </c>
      <c r="Z80">
        <v>0.39510188693364318</v>
      </c>
      <c r="AA80">
        <v>0.39347533646498106</v>
      </c>
      <c r="AB80">
        <v>0.38389528717486399</v>
      </c>
      <c r="AC80">
        <v>0.36483378023358226</v>
      </c>
      <c r="AD80">
        <v>0.36933740544642268</v>
      </c>
      <c r="AE80">
        <v>0.35450387914007447</v>
      </c>
      <c r="AF80">
        <v>0.36023256349002092</v>
      </c>
      <c r="AG80">
        <v>0.36020190391996992</v>
      </c>
      <c r="AH80">
        <v>0.38013291313981523</v>
      </c>
      <c r="AI80">
        <v>0.39814765378520306</v>
      </c>
      <c r="AJ80">
        <v>0.42506075959121409</v>
      </c>
      <c r="AK80">
        <v>0.41919973804855648</v>
      </c>
      <c r="AL80">
        <v>0.39202984919412548</v>
      </c>
      <c r="AM80">
        <v>0.38568637383712717</v>
      </c>
      <c r="AN80">
        <v>0.3855568516805028</v>
      </c>
      <c r="AO80">
        <v>0.39489592527830158</v>
      </c>
      <c r="AP80">
        <v>0.40281420697374415</v>
      </c>
      <c r="AQ80">
        <v>0.42642964254530924</v>
      </c>
      <c r="AR80">
        <v>0.43882763952945769</v>
      </c>
      <c r="AS80">
        <v>0.4240195351543305</v>
      </c>
      <c r="AT80">
        <v>0.41094286485115833</v>
      </c>
      <c r="AU80">
        <v>0.39682653170027476</v>
      </c>
      <c r="AV80">
        <v>0.39386114618887985</v>
      </c>
      <c r="AW80">
        <v>0.37300148811496375</v>
      </c>
      <c r="AX80">
        <v>0.37917387302067751</v>
      </c>
      <c r="AY80">
        <v>0.37073463774502102</v>
      </c>
      <c r="AZ80">
        <v>0.35717582139200826</v>
      </c>
      <c r="BA80">
        <v>0.35116292267687937</v>
      </c>
      <c r="BB80">
        <v>0.36255525348955109</v>
      </c>
      <c r="BC80">
        <v>0.37796961204035157</v>
      </c>
      <c r="BD80">
        <v>0.38348929270626841</v>
      </c>
      <c r="BE80">
        <v>0.38651127362594084</v>
      </c>
      <c r="BF80">
        <v>0.34766703229220658</v>
      </c>
      <c r="BG80">
        <v>0.39265143665988572</v>
      </c>
      <c r="BH80">
        <v>0.39615146517651745</v>
      </c>
      <c r="BI80">
        <v>0.38397363269976154</v>
      </c>
      <c r="BJ80">
        <v>0.39419260079958396</v>
      </c>
      <c r="BK80">
        <v>0.41256847962366877</v>
      </c>
      <c r="BL80">
        <v>0.43816362376462692</v>
      </c>
      <c r="BM80">
        <v>0.43877656614857979</v>
      </c>
      <c r="BN80">
        <v>0.42816458229479254</v>
      </c>
      <c r="BO80">
        <v>0.4169093412347899</v>
      </c>
      <c r="BP80">
        <v>0.38993875992246968</v>
      </c>
      <c r="BQ80">
        <v>0.34354286361919495</v>
      </c>
      <c r="BR80">
        <v>0.32825920322145452</v>
      </c>
      <c r="BS80">
        <v>0.31841958741752213</v>
      </c>
      <c r="BT80">
        <v>0.29609306105868066</v>
      </c>
      <c r="BU80">
        <v>0.26242208162907188</v>
      </c>
      <c r="BV80">
        <v>0.27250282566811557</v>
      </c>
      <c r="BW80">
        <v>0.30082500296242026</v>
      </c>
      <c r="BX80">
        <v>0.47599930498606069</v>
      </c>
      <c r="BY80">
        <v>0.48034634723026448</v>
      </c>
      <c r="BZ80">
        <v>0.46816378197037267</v>
      </c>
      <c r="CA80">
        <v>0.47497692494297233</v>
      </c>
      <c r="CB80">
        <v>0.47330088122299901</v>
      </c>
      <c r="CC80">
        <v>0.46832991116137973</v>
      </c>
      <c r="CD80">
        <v>0.43627385089865423</v>
      </c>
      <c r="CE80">
        <v>0.43326994003643871</v>
      </c>
      <c r="CF80">
        <v>0.42600059624543468</v>
      </c>
      <c r="CG80">
        <v>0.41313978025926484</v>
      </c>
      <c r="CH80">
        <v>0.39466561828925617</v>
      </c>
      <c r="CI80">
        <v>0.38367702515547247</v>
      </c>
      <c r="CJ80">
        <v>0.36936080873073418</v>
      </c>
      <c r="CK80">
        <v>0.39122310283569212</v>
      </c>
      <c r="CL80">
        <v>0.4068764262343485</v>
      </c>
      <c r="CM80">
        <v>0.41759751912492338</v>
      </c>
      <c r="CN80">
        <v>0.45098519310436375</v>
      </c>
      <c r="CO80">
        <v>0.49391058433147927</v>
      </c>
      <c r="CP80">
        <v>0.35975357604268271</v>
      </c>
      <c r="CQ80">
        <v>0.32723648408232081</v>
      </c>
      <c r="CR80">
        <v>0.34110126923480638</v>
      </c>
      <c r="CS80">
        <v>0.34561721054789518</v>
      </c>
      <c r="CT80">
        <v>0.36034666420724515</v>
      </c>
      <c r="CU80">
        <v>0.37406531761829509</v>
      </c>
      <c r="CV80">
        <v>0.37842211852283442</v>
      </c>
      <c r="CW80">
        <v>0.36964764566395047</v>
      </c>
      <c r="CX80">
        <v>0.34923275734900028</v>
      </c>
      <c r="CY80">
        <v>0.33916815956300556</v>
      </c>
      <c r="CZ80">
        <v>0.34514391586695187</v>
      </c>
      <c r="DA80">
        <v>0.34958775537163866</v>
      </c>
      <c r="DB80">
        <v>0.35039277671377778</v>
      </c>
      <c r="DC80">
        <v>0.35190138437995661</v>
      </c>
      <c r="DD80">
        <v>0.36250614746037263</v>
      </c>
      <c r="DE80">
        <v>0.380428311928866</v>
      </c>
      <c r="DF80">
        <v>0.39012388036521789</v>
      </c>
      <c r="DG80">
        <v>0.38871953270397436</v>
      </c>
      <c r="LW80" t="s">
        <v>267</v>
      </c>
      <c r="LX80">
        <v>0.15501494694456436</v>
      </c>
      <c r="LY80">
        <v>0.18511974218438235</v>
      </c>
      <c r="LZ80">
        <v>0.18800921916952312</v>
      </c>
      <c r="MA80">
        <v>0.19472175233477151</v>
      </c>
      <c r="MB80">
        <v>0.19513223936565263</v>
      </c>
      <c r="MC80">
        <v>0.19254243264123089</v>
      </c>
      <c r="MD80">
        <v>0.18493797291952954</v>
      </c>
      <c r="ME80">
        <v>0.15666870855858953</v>
      </c>
      <c r="MF80">
        <v>0.17071145031101256</v>
      </c>
      <c r="MG80">
        <v>0.18181239051843762</v>
      </c>
      <c r="MH80">
        <v>0.19574513841284691</v>
      </c>
      <c r="MI80">
        <v>0.19810957474613519</v>
      </c>
      <c r="MJ80">
        <v>0.1982817313833215</v>
      </c>
      <c r="MK80">
        <v>0.18612915389093651</v>
      </c>
      <c r="ML80">
        <v>0.17092621832248195</v>
      </c>
      <c r="MM80">
        <v>0.15947555064395968</v>
      </c>
      <c r="MN80">
        <v>0.1487411791872614</v>
      </c>
      <c r="MO80">
        <v>0.13832051387573471</v>
      </c>
      <c r="MP80">
        <v>0.1388672964760094</v>
      </c>
      <c r="MQ80">
        <v>0.15399091606113197</v>
      </c>
      <c r="MR80">
        <v>0.1552159549062081</v>
      </c>
      <c r="MS80">
        <v>0.16067139949639631</v>
      </c>
      <c r="MT80">
        <v>0.16240200223255974</v>
      </c>
      <c r="MU80">
        <v>0.16220298106276337</v>
      </c>
      <c r="MV80">
        <v>0.17632255489361312</v>
      </c>
      <c r="MW80">
        <v>0.17893514468660568</v>
      </c>
      <c r="MX80">
        <v>0.22009010233892176</v>
      </c>
      <c r="MY80">
        <v>0.23945843675131578</v>
      </c>
      <c r="MZ80">
        <v>0.24089950573672683</v>
      </c>
      <c r="NA80">
        <v>0.22887021085870032</v>
      </c>
      <c r="NB80">
        <v>0.22450749746081752</v>
      </c>
      <c r="NC80">
        <v>0.21207329540762415</v>
      </c>
      <c r="ND80">
        <v>0.19341300140975107</v>
      </c>
      <c r="NE80">
        <v>0.17471359820402671</v>
      </c>
      <c r="NF80">
        <v>0.15248845260586857</v>
      </c>
      <c r="NG80">
        <v>0.14234464220255028</v>
      </c>
      <c r="NH80">
        <v>7.6047719512484707E-2</v>
      </c>
      <c r="NI80">
        <v>8.3308548684925182E-2</v>
      </c>
      <c r="NJ80">
        <v>8.8471408786815531E-2</v>
      </c>
      <c r="NK80">
        <v>9.9185752779825012E-2</v>
      </c>
      <c r="NL80">
        <v>0.1090636397373788</v>
      </c>
      <c r="NM80">
        <v>0.11897812280974236</v>
      </c>
      <c r="NN80">
        <v>0.12972979904222826</v>
      </c>
      <c r="NO80">
        <v>0.11425708767655493</v>
      </c>
      <c r="NP80">
        <v>0.13295647762107382</v>
      </c>
      <c r="NQ80">
        <v>0.14275399817484388</v>
      </c>
      <c r="NR80">
        <v>0.14942992307329089</v>
      </c>
      <c r="NS80">
        <v>0.15709302396310729</v>
      </c>
      <c r="NT80">
        <v>0.15990052607475888</v>
      </c>
      <c r="NU80">
        <v>0.15618273168640887</v>
      </c>
      <c r="NV80">
        <v>0.15260065836469339</v>
      </c>
      <c r="NW80">
        <v>0.13340740417889124</v>
      </c>
      <c r="NX80">
        <v>0.10184661747828004</v>
      </c>
      <c r="NY80">
        <v>8.0238011536904713E-2</v>
      </c>
      <c r="NZ80">
        <v>3.710354164034986E-2</v>
      </c>
      <c r="OA80">
        <v>3.2204490349551841E-2</v>
      </c>
      <c r="OB80">
        <v>3.0528455879313313E-2</v>
      </c>
      <c r="OC80">
        <v>3.0285809528402687E-2</v>
      </c>
      <c r="OD80">
        <v>3.0689516039680197E-2</v>
      </c>
      <c r="OE80">
        <v>3.4229963279896636E-2</v>
      </c>
      <c r="OF80">
        <v>4.8175854685366531E-2</v>
      </c>
      <c r="OG80">
        <v>5.2002560928855773E-2</v>
      </c>
      <c r="OH80">
        <v>5.8700045835864599E-2</v>
      </c>
      <c r="OI80">
        <v>6.5221191985660121E-2</v>
      </c>
      <c r="OJ80">
        <v>7.1728619775900129E-2</v>
      </c>
      <c r="OK80">
        <v>8.1780326940523798E-2</v>
      </c>
      <c r="OL80">
        <v>9.2425549285463843E-2</v>
      </c>
      <c r="OM80">
        <v>0.10107698596849118</v>
      </c>
      <c r="ON80">
        <v>9.7460660173032093E-2</v>
      </c>
      <c r="OO80">
        <v>7.8870551892499377E-2</v>
      </c>
      <c r="OP80">
        <v>5.6307017848828231E-2</v>
      </c>
      <c r="OQ80">
        <v>4.0684292416393229E-2</v>
      </c>
      <c r="OR80">
        <v>0.14267250283406108</v>
      </c>
      <c r="OS80">
        <v>0.14119831647772824</v>
      </c>
      <c r="OT80">
        <v>0.14055283154606243</v>
      </c>
      <c r="OU80">
        <v>0.14125227605865656</v>
      </c>
      <c r="OV80">
        <v>0.14529692134588676</v>
      </c>
      <c r="OW80">
        <v>0.1456315756681073</v>
      </c>
      <c r="OX80">
        <v>0.14897516991910473</v>
      </c>
      <c r="OY80">
        <v>0.14241848287954301</v>
      </c>
      <c r="OZ80">
        <v>0.16401259396859372</v>
      </c>
      <c r="PA80">
        <v>0.16665755481423572</v>
      </c>
      <c r="PB80">
        <v>0.16421357878324896</v>
      </c>
      <c r="PC80">
        <v>0.15727173664918342</v>
      </c>
      <c r="PD80">
        <v>0.1488559833480641</v>
      </c>
      <c r="PE80">
        <v>0.13878593090842731</v>
      </c>
      <c r="PF80">
        <v>0.12814555747942794</v>
      </c>
      <c r="PG80">
        <v>0.1213302288985053</v>
      </c>
      <c r="PH80">
        <v>0.12593258389504222</v>
      </c>
      <c r="PI80">
        <v>0.13557148790105275</v>
      </c>
      <c r="PJ80">
        <v>0.22131545099212122</v>
      </c>
      <c r="PK80">
        <v>0.20466703395892749</v>
      </c>
      <c r="PL80">
        <v>0.19914426349963399</v>
      </c>
      <c r="PM80">
        <v>0.19704223426199341</v>
      </c>
      <c r="PN80">
        <v>0.1986376271704603</v>
      </c>
      <c r="PO80">
        <v>0.20033145816876527</v>
      </c>
      <c r="PP80">
        <v>0.20239525812636794</v>
      </c>
      <c r="PQ80">
        <v>0.17942562219322103</v>
      </c>
      <c r="PR80">
        <v>0.18557084315557734</v>
      </c>
      <c r="PS80">
        <v>0.20696486471338929</v>
      </c>
      <c r="PT80">
        <v>0.22999346661939898</v>
      </c>
      <c r="PU80">
        <v>0.24390506935433523</v>
      </c>
      <c r="PV80">
        <v>0.24324398669998396</v>
      </c>
      <c r="PW80">
        <v>0.23462898842404553</v>
      </c>
      <c r="PX80">
        <v>0.22562001769783838</v>
      </c>
      <c r="PY80">
        <v>0.22634170038002896</v>
      </c>
      <c r="PZ80">
        <v>0.23060998004160341</v>
      </c>
      <c r="QA80">
        <v>0.22812745803780932</v>
      </c>
      <c r="QC80" t="s">
        <v>250</v>
      </c>
      <c r="QD80" t="s">
        <v>195</v>
      </c>
      <c r="QE80" t="s">
        <v>196</v>
      </c>
      <c r="QF80">
        <v>0.58973100423729374</v>
      </c>
    </row>
    <row r="81" spans="2:448" x14ac:dyDescent="0.45">
      <c r="B81" t="s">
        <v>268</v>
      </c>
      <c r="C81" t="s">
        <v>191</v>
      </c>
      <c r="D81">
        <v>0.4300778849368902</v>
      </c>
      <c r="E81">
        <v>0.42008281065962422</v>
      </c>
      <c r="F81">
        <v>0.41605924565597602</v>
      </c>
      <c r="G81">
        <v>0.41722899448400036</v>
      </c>
      <c r="H81">
        <v>0.4124892172511313</v>
      </c>
      <c r="I81">
        <v>0.4114774025141314</v>
      </c>
      <c r="J81">
        <v>0.42439146201849098</v>
      </c>
      <c r="K81">
        <v>0.43522858034241152</v>
      </c>
      <c r="L81">
        <v>0.41369951970261876</v>
      </c>
      <c r="M81">
        <v>0.39934968865200082</v>
      </c>
      <c r="N81">
        <v>0.39162751918820726</v>
      </c>
      <c r="O81">
        <v>0.39165091795533025</v>
      </c>
      <c r="P81">
        <v>0.38718940151413911</v>
      </c>
      <c r="Q81">
        <v>0.38772925210835607</v>
      </c>
      <c r="R81">
        <v>0.38693066459810477</v>
      </c>
      <c r="S81">
        <v>0.38124056767363296</v>
      </c>
      <c r="T81">
        <v>0.3892935741578365</v>
      </c>
      <c r="U81">
        <v>0.38372414752886563</v>
      </c>
      <c r="V81">
        <v>0.39015604943878557</v>
      </c>
      <c r="W81">
        <v>0.382940044254445</v>
      </c>
      <c r="X81">
        <v>0.38533877531039462</v>
      </c>
      <c r="Y81">
        <v>0.39156631896381389</v>
      </c>
      <c r="Z81">
        <v>0.41082828752115741</v>
      </c>
      <c r="AA81">
        <v>0.42942898464673512</v>
      </c>
      <c r="AB81">
        <v>0.44416861998339341</v>
      </c>
      <c r="AC81">
        <v>0.45432721230336293</v>
      </c>
      <c r="AD81">
        <v>0.42034926597805039</v>
      </c>
      <c r="AE81">
        <v>0.40620873222942838</v>
      </c>
      <c r="AF81">
        <v>0.40021573056787563</v>
      </c>
      <c r="AG81">
        <v>0.40322925549700023</v>
      </c>
      <c r="AH81">
        <v>0.39572483973779021</v>
      </c>
      <c r="AI81">
        <v>0.39459309386346791</v>
      </c>
      <c r="AJ81">
        <v>0.4098741639744114</v>
      </c>
      <c r="AK81">
        <v>0.40310565859183101</v>
      </c>
      <c r="AL81">
        <v>0.39793765058154568</v>
      </c>
      <c r="AM81">
        <v>0.39179279298221448</v>
      </c>
      <c r="AN81">
        <v>0.40931501731447323</v>
      </c>
      <c r="AO81">
        <v>0.41850888916254964</v>
      </c>
      <c r="AP81">
        <v>0.41274260818498076</v>
      </c>
      <c r="AQ81">
        <v>0.42453206388446935</v>
      </c>
      <c r="AR81">
        <v>0.44888994273253369</v>
      </c>
      <c r="AS81">
        <v>0.43497546197207815</v>
      </c>
      <c r="AT81">
        <v>0.42215994256917244</v>
      </c>
      <c r="AU81">
        <v>0.41487861340928928</v>
      </c>
      <c r="AV81">
        <v>0.39973220371843565</v>
      </c>
      <c r="AW81">
        <v>0.38021263427292495</v>
      </c>
      <c r="AX81">
        <v>0.36784954590193464</v>
      </c>
      <c r="AY81">
        <v>0.36450517141087185</v>
      </c>
      <c r="AZ81">
        <v>0.3575284159155343</v>
      </c>
      <c r="BA81">
        <v>0.36171313204701744</v>
      </c>
      <c r="BB81">
        <v>0.36321283264000798</v>
      </c>
      <c r="BC81">
        <v>0.38326809268693979</v>
      </c>
      <c r="BD81">
        <v>0.39212730133825402</v>
      </c>
      <c r="BE81">
        <v>0.390009536340096</v>
      </c>
      <c r="BF81">
        <v>0.35463020349036667</v>
      </c>
      <c r="BG81">
        <v>0.36439412841770596</v>
      </c>
      <c r="BH81">
        <v>0.37479130344720218</v>
      </c>
      <c r="BI81">
        <v>0.39186227321290235</v>
      </c>
      <c r="BJ81">
        <v>0.42361825215829013</v>
      </c>
      <c r="BK81">
        <v>0.43753642005572163</v>
      </c>
      <c r="BL81">
        <v>0.41498329974295117</v>
      </c>
      <c r="BM81">
        <v>0.43452681628390233</v>
      </c>
      <c r="BN81">
        <v>0.40731800112008737</v>
      </c>
      <c r="BO81">
        <v>0.39661744558606454</v>
      </c>
      <c r="BP81">
        <v>0.40322867032404419</v>
      </c>
      <c r="BQ81">
        <v>0.41849425374038024</v>
      </c>
      <c r="BR81">
        <v>0.43067516092568525</v>
      </c>
      <c r="BS81">
        <v>0.42839172342426884</v>
      </c>
      <c r="BT81">
        <v>0.42985572033727915</v>
      </c>
      <c r="BU81">
        <v>0.43085543379447627</v>
      </c>
      <c r="BV81">
        <v>0.38754275933046667</v>
      </c>
      <c r="BW81">
        <v>0.34940340361261213</v>
      </c>
      <c r="BX81">
        <v>0.33758512025761173</v>
      </c>
      <c r="BY81">
        <v>0.34900055672377384</v>
      </c>
      <c r="BZ81">
        <v>0.35643191245676986</v>
      </c>
      <c r="CA81">
        <v>0.35608641836159327</v>
      </c>
      <c r="CB81">
        <v>0.35738916593650882</v>
      </c>
      <c r="CC81">
        <v>0.3725691418190441</v>
      </c>
      <c r="CD81">
        <v>0.39660118672809996</v>
      </c>
      <c r="CE81">
        <v>0.39164986164882826</v>
      </c>
      <c r="CF81">
        <v>0.37706017347032755</v>
      </c>
      <c r="CG81">
        <v>0.36160482091496726</v>
      </c>
      <c r="CH81">
        <v>0.34152466686669541</v>
      </c>
      <c r="CI81">
        <v>0.33637191804875322</v>
      </c>
      <c r="CJ81">
        <v>0.33259918274060946</v>
      </c>
      <c r="CK81">
        <v>0.33667416456437715</v>
      </c>
      <c r="CL81">
        <v>0.34484696211197663</v>
      </c>
      <c r="CM81">
        <v>0.34441842542704743</v>
      </c>
      <c r="CN81">
        <v>0.3421035001655352</v>
      </c>
      <c r="CO81">
        <v>0.32322710056777043</v>
      </c>
      <c r="CP81">
        <v>0.39310581543448875</v>
      </c>
      <c r="CQ81">
        <v>0.41441728285372148</v>
      </c>
      <c r="CR81">
        <v>0.41563947920037736</v>
      </c>
      <c r="CS81">
        <v>0.41506175802451689</v>
      </c>
      <c r="CT81">
        <v>0.42261807410962804</v>
      </c>
      <c r="CU81">
        <v>0.42244696507496232</v>
      </c>
      <c r="CV81">
        <v>0.42668564664704089</v>
      </c>
      <c r="CW81">
        <v>0.43501603536491534</v>
      </c>
      <c r="CX81">
        <v>0.46328516509378037</v>
      </c>
      <c r="CY81">
        <v>0.46236133477288177</v>
      </c>
      <c r="CZ81">
        <v>0.45995293149758043</v>
      </c>
      <c r="DA81">
        <v>0.45732125770906135</v>
      </c>
      <c r="DB81">
        <v>0.44071954295557009</v>
      </c>
      <c r="DC81">
        <v>0.41939675287617312</v>
      </c>
      <c r="DD81">
        <v>0.41116605073233481</v>
      </c>
      <c r="DE81">
        <v>0.40521041269650704</v>
      </c>
      <c r="DF81">
        <v>0.39151579149898447</v>
      </c>
      <c r="DG81">
        <v>0.37339303826110476</v>
      </c>
      <c r="LW81" t="s">
        <v>268</v>
      </c>
      <c r="LX81">
        <v>0.17069462431965535</v>
      </c>
      <c r="LY81">
        <v>0.19431150566210076</v>
      </c>
      <c r="LZ81">
        <v>0.20494991733999787</v>
      </c>
      <c r="MA81">
        <v>0.21381914593566734</v>
      </c>
      <c r="MB81">
        <v>0.21609260365646218</v>
      </c>
      <c r="MC81">
        <v>0.21286154696785864</v>
      </c>
      <c r="MD81">
        <v>0.21560948984554315</v>
      </c>
      <c r="ME81">
        <v>0.21448264377153672</v>
      </c>
      <c r="MF81">
        <v>0.23228530339035994</v>
      </c>
      <c r="MG81">
        <v>0.24919781853382378</v>
      </c>
      <c r="MH81">
        <v>0.25829182246294857</v>
      </c>
      <c r="MI81">
        <v>0.25103255639742611</v>
      </c>
      <c r="MJ81">
        <v>0.23753720511679621</v>
      </c>
      <c r="MK81">
        <v>0.21844229431557946</v>
      </c>
      <c r="ML81">
        <v>0.20549286676434861</v>
      </c>
      <c r="MM81">
        <v>0.18910096061905105</v>
      </c>
      <c r="MN81">
        <v>0.17824516958673467</v>
      </c>
      <c r="MO81">
        <v>0.17154797691116019</v>
      </c>
      <c r="MP81">
        <v>0.12199111693143096</v>
      </c>
      <c r="MQ81">
        <v>0.12255490186762052</v>
      </c>
      <c r="MR81">
        <v>0.12152947049810048</v>
      </c>
      <c r="MS81">
        <v>0.12341329281851729</v>
      </c>
      <c r="MT81">
        <v>0.12142712732112948</v>
      </c>
      <c r="MU81">
        <v>0.11736066061136341</v>
      </c>
      <c r="MV81">
        <v>0.12605559881789058</v>
      </c>
      <c r="MW81">
        <v>0.13426764629674728</v>
      </c>
      <c r="MX81">
        <v>0.15040750002157507</v>
      </c>
      <c r="MY81">
        <v>0.16592144387449062</v>
      </c>
      <c r="MZ81">
        <v>0.17081066607871501</v>
      </c>
      <c r="NA81">
        <v>0.17853058884355225</v>
      </c>
      <c r="NB81">
        <v>0.18087679383702338</v>
      </c>
      <c r="NC81">
        <v>0.17283119493173951</v>
      </c>
      <c r="ND81">
        <v>0.15526866338306899</v>
      </c>
      <c r="NE81">
        <v>0.14791824377294643</v>
      </c>
      <c r="NF81">
        <v>0.13549116651063803</v>
      </c>
      <c r="NG81">
        <v>0.12634132173711271</v>
      </c>
      <c r="NH81">
        <v>0.12022643698884281</v>
      </c>
      <c r="NI81">
        <v>0.11160877881315295</v>
      </c>
      <c r="NJ81">
        <v>0.10890509036940284</v>
      </c>
      <c r="NK81">
        <v>0.10674816384783567</v>
      </c>
      <c r="NL81">
        <v>0.10777165826464601</v>
      </c>
      <c r="NM81">
        <v>0.12774970094254001</v>
      </c>
      <c r="NN81">
        <v>0.14156340513606275</v>
      </c>
      <c r="NO81">
        <v>0.13058935984032327</v>
      </c>
      <c r="NP81">
        <v>0.14208004889916143</v>
      </c>
      <c r="NQ81">
        <v>0.15627037988339981</v>
      </c>
      <c r="NR81">
        <v>0.16566486376801706</v>
      </c>
      <c r="NS81">
        <v>0.16963772488193668</v>
      </c>
      <c r="NT81">
        <v>0.16733719406407152</v>
      </c>
      <c r="NU81">
        <v>0.16278146204327124</v>
      </c>
      <c r="NV81">
        <v>0.15340148832462652</v>
      </c>
      <c r="NW81">
        <v>0.13946870713902335</v>
      </c>
      <c r="NX81">
        <v>0.136501215095334</v>
      </c>
      <c r="NY81">
        <v>0.130758620092534</v>
      </c>
      <c r="NZ81">
        <v>6.0256293014046058E-2</v>
      </c>
      <c r="OA81">
        <v>5.0997716002017635E-2</v>
      </c>
      <c r="OB81">
        <v>4.729336569341093E-2</v>
      </c>
      <c r="OC81">
        <v>4.5006083343589479E-2</v>
      </c>
      <c r="OD81">
        <v>3.9208661543325647E-2</v>
      </c>
      <c r="OE81">
        <v>3.8966037176295147E-2</v>
      </c>
      <c r="OF81">
        <v>4.3470530269599295E-2</v>
      </c>
      <c r="OG81">
        <v>4.4367701085130266E-2</v>
      </c>
      <c r="OH81">
        <v>5.1888915806587249E-2</v>
      </c>
      <c r="OI81">
        <v>6.0096387750405177E-2</v>
      </c>
      <c r="OJ81">
        <v>6.4039119049510276E-2</v>
      </c>
      <c r="OK81">
        <v>6.8243695842441124E-2</v>
      </c>
      <c r="OL81">
        <v>6.8287280798532343E-2</v>
      </c>
      <c r="OM81">
        <v>6.5955779301793929E-2</v>
      </c>
      <c r="ON81">
        <v>6.0029324386302464E-2</v>
      </c>
      <c r="OO81">
        <v>5.7606327565729039E-2</v>
      </c>
      <c r="OP81">
        <v>6.4046280159058847E-2</v>
      </c>
      <c r="OQ81">
        <v>6.9661420784868464E-2</v>
      </c>
      <c r="OR81">
        <v>9.4694283788455055E-2</v>
      </c>
      <c r="OS81">
        <v>9.0068663600746515E-2</v>
      </c>
      <c r="OT81">
        <v>9.1025309423778844E-2</v>
      </c>
      <c r="OU81">
        <v>8.833317213791704E-2</v>
      </c>
      <c r="OV81">
        <v>8.4795602720045743E-2</v>
      </c>
      <c r="OW81">
        <v>7.8839423274513418E-2</v>
      </c>
      <c r="OX81">
        <v>8.0065667049775219E-2</v>
      </c>
      <c r="OY81">
        <v>8.4000303542555305E-2</v>
      </c>
      <c r="OZ81">
        <v>9.1821875871947109E-2</v>
      </c>
      <c r="PA81">
        <v>9.989824592525158E-2</v>
      </c>
      <c r="PB81">
        <v>0.10386147698177417</v>
      </c>
      <c r="PC81">
        <v>0.1092372831686689</v>
      </c>
      <c r="PD81">
        <v>0.11165051735123378</v>
      </c>
      <c r="PE81">
        <v>0.10515363180362126</v>
      </c>
      <c r="PF81">
        <v>9.9534683091309736E-2</v>
      </c>
      <c r="PG81">
        <v>9.8034484736338065E-2</v>
      </c>
      <c r="PH81">
        <v>9.8578749000496915E-2</v>
      </c>
      <c r="PI81">
        <v>9.937508979284071E-2</v>
      </c>
      <c r="PJ81">
        <v>0.17543601471741455</v>
      </c>
      <c r="PK81">
        <v>0.18047149082328778</v>
      </c>
      <c r="PL81">
        <v>0.18176177974346885</v>
      </c>
      <c r="PM81">
        <v>0.18139556561556036</v>
      </c>
      <c r="PN81">
        <v>0.18062407605374126</v>
      </c>
      <c r="PO81">
        <v>0.180878535727583</v>
      </c>
      <c r="PP81">
        <v>0.17236336833990251</v>
      </c>
      <c r="PQ81">
        <v>0.1632161374061884</v>
      </c>
      <c r="PR81">
        <v>0.16879794728151823</v>
      </c>
      <c r="PS81">
        <v>0.17719384213457695</v>
      </c>
      <c r="PT81">
        <v>0.18754605001130831</v>
      </c>
      <c r="PU81">
        <v>0.18902294072648895</v>
      </c>
      <c r="PV81">
        <v>0.1853830116265564</v>
      </c>
      <c r="PW81">
        <v>0.19179763027372324</v>
      </c>
      <c r="PX81">
        <v>0.18862983952466333</v>
      </c>
      <c r="PY81">
        <v>0.18839214586298905</v>
      </c>
      <c r="PZ81">
        <v>0.19494478557158482</v>
      </c>
      <c r="QA81">
        <v>0.1916279306328352</v>
      </c>
      <c r="QC81" t="s">
        <v>252</v>
      </c>
      <c r="QD81" t="s">
        <v>195</v>
      </c>
      <c r="QE81" t="s">
        <v>196</v>
      </c>
      <c r="QF81">
        <v>0.63291709340607161</v>
      </c>
    </row>
    <row r="82" spans="2:448" x14ac:dyDescent="0.45">
      <c r="B82" t="s">
        <v>269</v>
      </c>
      <c r="C82" t="s">
        <v>191</v>
      </c>
      <c r="D82">
        <v>0.33814347314919319</v>
      </c>
      <c r="E82">
        <v>0.34579751718260604</v>
      </c>
      <c r="F82">
        <v>0.3470971592706068</v>
      </c>
      <c r="G82">
        <v>0.3420558179567148</v>
      </c>
      <c r="H82">
        <v>0.32801431499595762</v>
      </c>
      <c r="I82">
        <v>0.32747206645868748</v>
      </c>
      <c r="J82">
        <v>0.34260944357379264</v>
      </c>
      <c r="K82">
        <v>0.35252413113599906</v>
      </c>
      <c r="L82">
        <v>0.34634755094444564</v>
      </c>
      <c r="M82">
        <v>0.35169769404432605</v>
      </c>
      <c r="N82">
        <v>0.35120752470602418</v>
      </c>
      <c r="O82">
        <v>0.35528900196113411</v>
      </c>
      <c r="P82">
        <v>0.34585304488844365</v>
      </c>
      <c r="Q82">
        <v>0.32973014362376329</v>
      </c>
      <c r="R82">
        <v>0.30409914868998189</v>
      </c>
      <c r="S82">
        <v>0.30067642620013851</v>
      </c>
      <c r="T82">
        <v>0.32145495868844542</v>
      </c>
      <c r="U82">
        <v>0.33293682842635886</v>
      </c>
      <c r="V82">
        <v>0.34120788896483334</v>
      </c>
      <c r="W82">
        <v>0.33249038905028527</v>
      </c>
      <c r="X82">
        <v>0.33088949826118408</v>
      </c>
      <c r="Y82">
        <v>0.33597498176728025</v>
      </c>
      <c r="Z82">
        <v>0.36113727585510619</v>
      </c>
      <c r="AA82">
        <v>0.39538483562146898</v>
      </c>
      <c r="AB82">
        <v>0.40996314547282181</v>
      </c>
      <c r="AC82">
        <v>0.40986847379032326</v>
      </c>
      <c r="AD82">
        <v>0.41276770493867959</v>
      </c>
      <c r="AE82">
        <v>0.41623305950086953</v>
      </c>
      <c r="AF82">
        <v>0.41720069352467937</v>
      </c>
      <c r="AG82">
        <v>0.40844916371440726</v>
      </c>
      <c r="AH82">
        <v>0.39608985800068303</v>
      </c>
      <c r="AI82">
        <v>0.40564749835178626</v>
      </c>
      <c r="AJ82">
        <v>0.41009972973060582</v>
      </c>
      <c r="AK82">
        <v>0.39181706007542638</v>
      </c>
      <c r="AL82">
        <v>0.36766939264682608</v>
      </c>
      <c r="AM82">
        <v>0.35206576595921751</v>
      </c>
      <c r="AN82">
        <v>0.33415604222369177</v>
      </c>
      <c r="AO82">
        <v>0.33381876599844901</v>
      </c>
      <c r="AP82">
        <v>0.33450371925015948</v>
      </c>
      <c r="AQ82">
        <v>0.35999287643230843</v>
      </c>
      <c r="AR82">
        <v>0.39394288595309479</v>
      </c>
      <c r="AS82">
        <v>0.40568399411389522</v>
      </c>
      <c r="AT82">
        <v>0.39840459259125299</v>
      </c>
      <c r="AU82">
        <v>0.40988833081913989</v>
      </c>
      <c r="AV82">
        <v>0.39068332354103086</v>
      </c>
      <c r="AW82">
        <v>0.37153803148108011</v>
      </c>
      <c r="AX82">
        <v>0.35446032174993319</v>
      </c>
      <c r="AY82">
        <v>0.33749790552457981</v>
      </c>
      <c r="AZ82">
        <v>0.33964926731558781</v>
      </c>
      <c r="BA82">
        <v>0.34332679550444967</v>
      </c>
      <c r="BB82">
        <v>0.33997737418607527</v>
      </c>
      <c r="BC82">
        <v>0.33058680023454329</v>
      </c>
      <c r="BD82">
        <v>0.31837941177165113</v>
      </c>
      <c r="BE82">
        <v>0.30440446493092077</v>
      </c>
      <c r="BF82">
        <v>0.35049788356274242</v>
      </c>
      <c r="BG82">
        <v>0.3447597594384737</v>
      </c>
      <c r="BH82">
        <v>0.3372997042306084</v>
      </c>
      <c r="BI82">
        <v>0.33574967912749953</v>
      </c>
      <c r="BJ82">
        <v>0.36237376749330336</v>
      </c>
      <c r="BK82">
        <v>0.42094038007232332</v>
      </c>
      <c r="BL82">
        <v>0.41814102465409364</v>
      </c>
      <c r="BM82">
        <v>0.41783044293567662</v>
      </c>
      <c r="BN82">
        <v>0.41111530560741932</v>
      </c>
      <c r="BO82">
        <v>0.4108675820932059</v>
      </c>
      <c r="BP82">
        <v>0.40860697855923672</v>
      </c>
      <c r="BQ82">
        <v>0.38712816157680646</v>
      </c>
      <c r="BR82">
        <v>0.36561114682161627</v>
      </c>
      <c r="BS82">
        <v>0.34295334376852887</v>
      </c>
      <c r="BT82">
        <v>0.31801088715541648</v>
      </c>
      <c r="BU82">
        <v>0.30187998055403292</v>
      </c>
      <c r="BV82">
        <v>0.29748941207681784</v>
      </c>
      <c r="BW82">
        <v>0.32989349146114277</v>
      </c>
      <c r="BX82">
        <v>0.35189765368943549</v>
      </c>
      <c r="BY82">
        <v>0.37589938900647252</v>
      </c>
      <c r="BZ82">
        <v>0.3967298271030546</v>
      </c>
      <c r="CA82">
        <v>0.40176514174531691</v>
      </c>
      <c r="CB82">
        <v>0.39696457314377759</v>
      </c>
      <c r="CC82">
        <v>0.41003647440828445</v>
      </c>
      <c r="CD82">
        <v>0.41634872642285231</v>
      </c>
      <c r="CE82">
        <v>0.43723915275570185</v>
      </c>
      <c r="CF82">
        <v>0.42686540018710828</v>
      </c>
      <c r="CG82">
        <v>0.42025429698708006</v>
      </c>
      <c r="CH82">
        <v>0.41474704369404636</v>
      </c>
      <c r="CI82">
        <v>0.40620292345771619</v>
      </c>
      <c r="CJ82">
        <v>0.39103999909218251</v>
      </c>
      <c r="CK82">
        <v>0.38573236573223602</v>
      </c>
      <c r="CL82">
        <v>0.37437791329707071</v>
      </c>
      <c r="CM82">
        <v>0.37572932493752148</v>
      </c>
      <c r="CN82">
        <v>0.37575186551775697</v>
      </c>
      <c r="CO82">
        <v>0.35143120546289164</v>
      </c>
      <c r="CP82">
        <v>0.33551028457227161</v>
      </c>
      <c r="CQ82">
        <v>0.31503907540269394</v>
      </c>
      <c r="CR82">
        <v>0.31150813069380268</v>
      </c>
      <c r="CS82">
        <v>0.31041390313987993</v>
      </c>
      <c r="CT82">
        <v>0.3003412423301422</v>
      </c>
      <c r="CU82">
        <v>0.29539947140990824</v>
      </c>
      <c r="CV82">
        <v>0.29741997189420499</v>
      </c>
      <c r="CW82">
        <v>0.30607123779688783</v>
      </c>
      <c r="CX82">
        <v>0.32142839814530028</v>
      </c>
      <c r="CY82">
        <v>0.33773939177464157</v>
      </c>
      <c r="CZ82">
        <v>0.34457924266184736</v>
      </c>
      <c r="DA82">
        <v>0.34486408358106246</v>
      </c>
      <c r="DB82">
        <v>0.33851970106111273</v>
      </c>
      <c r="DC82">
        <v>0.32407309644601417</v>
      </c>
      <c r="DD82">
        <v>0.31852072414725646</v>
      </c>
      <c r="DE82">
        <v>0.31808754533172623</v>
      </c>
      <c r="DF82">
        <v>0.31928412226070541</v>
      </c>
      <c r="DG82">
        <v>0.33184755121794202</v>
      </c>
      <c r="LW82" t="s">
        <v>269</v>
      </c>
      <c r="LX82">
        <v>0.24153865210518605</v>
      </c>
      <c r="LY82">
        <v>0.25318179995396917</v>
      </c>
      <c r="LZ82">
        <v>0.25502482710752211</v>
      </c>
      <c r="MA82">
        <v>0.24695879229423184</v>
      </c>
      <c r="MB82">
        <v>0.24005303342862089</v>
      </c>
      <c r="MC82">
        <v>0.23764225831043242</v>
      </c>
      <c r="MD82">
        <v>0.23538978857258888</v>
      </c>
      <c r="ME82">
        <v>0.21618386085162708</v>
      </c>
      <c r="MF82">
        <v>0.22113788048270897</v>
      </c>
      <c r="MG82">
        <v>0.23031486370363871</v>
      </c>
      <c r="MH82">
        <v>0.24765523607871409</v>
      </c>
      <c r="MI82">
        <v>0.26236177499487084</v>
      </c>
      <c r="MJ82">
        <v>0.271547606943149</v>
      </c>
      <c r="MK82">
        <v>0.2691729043503624</v>
      </c>
      <c r="ML82">
        <v>0.26513670198676226</v>
      </c>
      <c r="MM82">
        <v>0.26880147082603906</v>
      </c>
      <c r="MN82">
        <v>0.26429510948124563</v>
      </c>
      <c r="MO82">
        <v>0.2451051401642147</v>
      </c>
      <c r="MP82">
        <v>0.23075758551929304</v>
      </c>
      <c r="MQ82">
        <v>0.22800617988166869</v>
      </c>
      <c r="MR82">
        <v>0.23449522405705422</v>
      </c>
      <c r="MS82">
        <v>0.23961490106328553</v>
      </c>
      <c r="MT82">
        <v>0.23881003493544084</v>
      </c>
      <c r="MU82">
        <v>0.2322568575487316</v>
      </c>
      <c r="MV82">
        <v>0.21981193209356564</v>
      </c>
      <c r="MW82">
        <v>0.19565481135781421</v>
      </c>
      <c r="MX82">
        <v>0.20813914671652514</v>
      </c>
      <c r="MY82">
        <v>0.21859041013164199</v>
      </c>
      <c r="MZ82">
        <v>0.22902595837293091</v>
      </c>
      <c r="NA82">
        <v>0.24033417491594367</v>
      </c>
      <c r="NB82">
        <v>0.24735521242026726</v>
      </c>
      <c r="NC82">
        <v>0.24919057740719511</v>
      </c>
      <c r="ND82">
        <v>0.24753776634738686</v>
      </c>
      <c r="NE82">
        <v>0.24506951053707518</v>
      </c>
      <c r="NF82">
        <v>0.24709365741031913</v>
      </c>
      <c r="NG82">
        <v>0.24037096806105213</v>
      </c>
      <c r="NH82">
        <v>0.15866567942239998</v>
      </c>
      <c r="NI82">
        <v>0.16133555633558028</v>
      </c>
      <c r="NJ82">
        <v>0.16306685726189118</v>
      </c>
      <c r="NK82">
        <v>0.16703315212363715</v>
      </c>
      <c r="NL82">
        <v>0.1565946556435957</v>
      </c>
      <c r="NM82">
        <v>0.15337981702952319</v>
      </c>
      <c r="NN82">
        <v>0.16061000639277448</v>
      </c>
      <c r="NO82">
        <v>0.153353379615114</v>
      </c>
      <c r="NP82">
        <v>0.1676137817220105</v>
      </c>
      <c r="NQ82">
        <v>0.18024728973232487</v>
      </c>
      <c r="NR82">
        <v>0.18420454010368853</v>
      </c>
      <c r="NS82">
        <v>0.1881813352987482</v>
      </c>
      <c r="NT82">
        <v>0.18678959694481967</v>
      </c>
      <c r="NU82">
        <v>0.1891230367588039</v>
      </c>
      <c r="NV82">
        <v>0.18256874459407618</v>
      </c>
      <c r="NW82">
        <v>0.16550380334694578</v>
      </c>
      <c r="NX82">
        <v>0.15645961500113836</v>
      </c>
      <c r="NY82">
        <v>0.15586206337282782</v>
      </c>
      <c r="NZ82">
        <v>0.14139565619200939</v>
      </c>
      <c r="OA82">
        <v>0.12417557394237011</v>
      </c>
      <c r="OB82">
        <v>0.1235719693020472</v>
      </c>
      <c r="OC82">
        <v>0.11577872013475891</v>
      </c>
      <c r="OD82">
        <v>8.7630158276424883E-2</v>
      </c>
      <c r="OE82">
        <v>7.1297260158393411E-2</v>
      </c>
      <c r="OF82">
        <v>7.7059390397379413E-2</v>
      </c>
      <c r="OG82">
        <v>7.8210974194299662E-2</v>
      </c>
      <c r="OH82">
        <v>8.132045993345674E-2</v>
      </c>
      <c r="OI82">
        <v>8.3737021098080858E-2</v>
      </c>
      <c r="OJ82">
        <v>8.703156398762521E-2</v>
      </c>
      <c r="OK82">
        <v>9.1210110798327124E-2</v>
      </c>
      <c r="OL82">
        <v>9.8294959742267457E-2</v>
      </c>
      <c r="OM82">
        <v>0.1069817468097765</v>
      </c>
      <c r="ON82">
        <v>0.10817934944687341</v>
      </c>
      <c r="OO82">
        <v>0.11124305565123793</v>
      </c>
      <c r="OP82">
        <v>0.1357162660515617</v>
      </c>
      <c r="OQ82">
        <v>0.15040903817146412</v>
      </c>
      <c r="OR82">
        <v>0.2361960862772757</v>
      </c>
      <c r="OS82">
        <v>0.22442946922306214</v>
      </c>
      <c r="OT82">
        <v>0.22446563932129074</v>
      </c>
      <c r="OU82">
        <v>0.22537459327497461</v>
      </c>
      <c r="OV82">
        <v>0.2243521360669205</v>
      </c>
      <c r="OW82">
        <v>0.21397961080974381</v>
      </c>
      <c r="OX82">
        <v>0.20171968303833401</v>
      </c>
      <c r="OY82">
        <v>0.18619340302856552</v>
      </c>
      <c r="OZ82">
        <v>0.19313701832390917</v>
      </c>
      <c r="PA82">
        <v>0.18973523781008678</v>
      </c>
      <c r="PB82">
        <v>0.18702939199642185</v>
      </c>
      <c r="PC82">
        <v>0.18609346020557418</v>
      </c>
      <c r="PD82">
        <v>0.18222994852848448</v>
      </c>
      <c r="PE82">
        <v>0.18420703724323578</v>
      </c>
      <c r="PF82">
        <v>0.18618753441242422</v>
      </c>
      <c r="PG82">
        <v>0.19951483162921116</v>
      </c>
      <c r="PH82">
        <v>0.21810799102324566</v>
      </c>
      <c r="PI82">
        <v>0.24193051985594072</v>
      </c>
      <c r="PJ82">
        <v>0.34288950109635086</v>
      </c>
      <c r="PK82">
        <v>0.35097290327981917</v>
      </c>
      <c r="PL82">
        <v>0.35133111872399431</v>
      </c>
      <c r="PM82">
        <v>0.35363569252595684</v>
      </c>
      <c r="PN82">
        <v>0.35452289810109727</v>
      </c>
      <c r="PO82">
        <v>0.35473755498184589</v>
      </c>
      <c r="PP82">
        <v>0.3524805369163192</v>
      </c>
      <c r="PQ82">
        <v>0.33059291764708726</v>
      </c>
      <c r="PR82">
        <v>0.3162794658221344</v>
      </c>
      <c r="PS82">
        <v>0.31364193429742465</v>
      </c>
      <c r="PT82">
        <v>0.31720198564628727</v>
      </c>
      <c r="PU82">
        <v>0.3156584867214593</v>
      </c>
      <c r="PV82">
        <v>0.32007037189119925</v>
      </c>
      <c r="PW82">
        <v>0.32889199073472569</v>
      </c>
      <c r="PX82">
        <v>0.34268570929480885</v>
      </c>
      <c r="PY82">
        <v>0.35620199280786397</v>
      </c>
      <c r="PZ82">
        <v>0.36172039335803025</v>
      </c>
      <c r="QA82">
        <v>0.35750411225482398</v>
      </c>
      <c r="QC82" t="s">
        <v>254</v>
      </c>
      <c r="QD82" t="s">
        <v>195</v>
      </c>
      <c r="QE82" t="s">
        <v>196</v>
      </c>
      <c r="QF82">
        <v>0.62380942616810442</v>
      </c>
    </row>
    <row r="83" spans="2:448" x14ac:dyDescent="0.45">
      <c r="B83" t="s">
        <v>270</v>
      </c>
      <c r="C83" t="s">
        <v>191</v>
      </c>
      <c r="D83">
        <v>0.3877753649926951</v>
      </c>
      <c r="E83">
        <v>0.4079030005364776</v>
      </c>
      <c r="F83">
        <v>0.404476417787972</v>
      </c>
      <c r="G83">
        <v>0.39106200400232899</v>
      </c>
      <c r="H83">
        <v>0.38383646106785957</v>
      </c>
      <c r="I83">
        <v>0.38806454847576161</v>
      </c>
      <c r="J83">
        <v>0.39977610237891004</v>
      </c>
      <c r="K83">
        <v>0.4117687188852534</v>
      </c>
      <c r="L83">
        <v>0.40981085415486174</v>
      </c>
      <c r="M83">
        <v>0.40951717505757074</v>
      </c>
      <c r="N83">
        <v>0.40574639436220583</v>
      </c>
      <c r="O83">
        <v>0.38846747205817722</v>
      </c>
      <c r="P83">
        <v>0.38248448135933205</v>
      </c>
      <c r="Q83">
        <v>0.37887435945808801</v>
      </c>
      <c r="R83">
        <v>0.37121730472210951</v>
      </c>
      <c r="S83">
        <v>0.35574473403473406</v>
      </c>
      <c r="T83">
        <v>0.35154443959658577</v>
      </c>
      <c r="U83">
        <v>0.36719866859579869</v>
      </c>
      <c r="V83">
        <v>0.34978903845470627</v>
      </c>
      <c r="W83">
        <v>0.32972548021725651</v>
      </c>
      <c r="X83">
        <v>0.32671421384100463</v>
      </c>
      <c r="Y83">
        <v>0.33468310599832751</v>
      </c>
      <c r="Z83">
        <v>0.37113205498608559</v>
      </c>
      <c r="AA83">
        <v>0.42485844989263388</v>
      </c>
      <c r="AB83">
        <v>0.44116800071690909</v>
      </c>
      <c r="AC83">
        <v>0.46837743014336081</v>
      </c>
      <c r="AD83">
        <v>0.46558175149895564</v>
      </c>
      <c r="AE83">
        <v>0.47001187820276169</v>
      </c>
      <c r="AF83">
        <v>0.45939008478779397</v>
      </c>
      <c r="AG83">
        <v>0.44562449476003807</v>
      </c>
      <c r="AH83">
        <v>0.43026226040698279</v>
      </c>
      <c r="AI83">
        <v>0.41917745009647261</v>
      </c>
      <c r="AJ83">
        <v>0.40722680905200798</v>
      </c>
      <c r="AK83">
        <v>0.35988366055319621</v>
      </c>
      <c r="AL83">
        <v>0.33480642819773326</v>
      </c>
      <c r="AM83">
        <v>0.34633869849466015</v>
      </c>
      <c r="AN83">
        <v>0.32678766044691215</v>
      </c>
      <c r="AO83">
        <v>0.3051022598641342</v>
      </c>
      <c r="AP83">
        <v>0.31352705968893912</v>
      </c>
      <c r="AQ83">
        <v>0.34657434630447609</v>
      </c>
      <c r="AR83">
        <v>0.38976003851020485</v>
      </c>
      <c r="AS83">
        <v>0.40085961727498193</v>
      </c>
      <c r="AT83">
        <v>0.39850665569655797</v>
      </c>
      <c r="AU83">
        <v>0.40436323419290021</v>
      </c>
      <c r="AV83">
        <v>0.39431987965894233</v>
      </c>
      <c r="AW83">
        <v>0.37783701445450363</v>
      </c>
      <c r="AX83">
        <v>0.36785621621948411</v>
      </c>
      <c r="AY83">
        <v>0.37773603524683369</v>
      </c>
      <c r="AZ83">
        <v>0.37511262589094313</v>
      </c>
      <c r="BA83">
        <v>0.37382412152668426</v>
      </c>
      <c r="BB83">
        <v>0.36217530611098081</v>
      </c>
      <c r="BC83">
        <v>0.33888351351633461</v>
      </c>
      <c r="BD83">
        <v>0.29812824831658225</v>
      </c>
      <c r="BE83">
        <v>0.33027651308049405</v>
      </c>
      <c r="BF83">
        <v>0.30055663000879496</v>
      </c>
      <c r="BG83">
        <v>0.29618357508416271</v>
      </c>
      <c r="BH83">
        <v>0.29655810136447552</v>
      </c>
      <c r="BI83">
        <v>0.31175886980365253</v>
      </c>
      <c r="BJ83">
        <v>0.40234092119429199</v>
      </c>
      <c r="BK83">
        <v>0.43510142113571287</v>
      </c>
      <c r="BL83">
        <v>0.41469586079807663</v>
      </c>
      <c r="BM83">
        <v>0.40972417195444522</v>
      </c>
      <c r="BN83">
        <v>0.41773460827101117</v>
      </c>
      <c r="BO83">
        <v>0.41130009643166238</v>
      </c>
      <c r="BP83">
        <v>0.39508161024097671</v>
      </c>
      <c r="BQ83">
        <v>0.37300759596159561</v>
      </c>
      <c r="BR83">
        <v>0.34929771829929873</v>
      </c>
      <c r="BS83">
        <v>0.3337945543001114</v>
      </c>
      <c r="BT83">
        <v>0.3148678544502585</v>
      </c>
      <c r="BU83">
        <v>0.28894140881141311</v>
      </c>
      <c r="BV83">
        <v>0.27326511897470485</v>
      </c>
      <c r="BW83">
        <v>0.29194962193082996</v>
      </c>
      <c r="BX83">
        <v>0.36368739608505629</v>
      </c>
      <c r="BY83">
        <v>0.37493838664495788</v>
      </c>
      <c r="BZ83">
        <v>0.39113524647682751</v>
      </c>
      <c r="CA83">
        <v>0.4035395066356422</v>
      </c>
      <c r="CB83">
        <v>0.42247495699544318</v>
      </c>
      <c r="CC83">
        <v>0.47173506736651305</v>
      </c>
      <c r="CD83">
        <v>0.47657433404805161</v>
      </c>
      <c r="CE83">
        <v>0.47247016576718714</v>
      </c>
      <c r="CF83">
        <v>0.4734259139262198</v>
      </c>
      <c r="CG83">
        <v>0.46444319041912591</v>
      </c>
      <c r="CH83">
        <v>0.4503957869281327</v>
      </c>
      <c r="CI83">
        <v>0.42984961587672843</v>
      </c>
      <c r="CJ83">
        <v>0.42052268046465535</v>
      </c>
      <c r="CK83">
        <v>0.41235982524258324</v>
      </c>
      <c r="CL83">
        <v>0.40174697203108822</v>
      </c>
      <c r="CM83">
        <v>0.38744285909694104</v>
      </c>
      <c r="CN83">
        <v>0.37196449859486269</v>
      </c>
      <c r="CO83">
        <v>0.3732664190690082</v>
      </c>
      <c r="CP83">
        <v>0.35989766725356187</v>
      </c>
      <c r="CQ83">
        <v>0.35692103939636177</v>
      </c>
      <c r="CR83">
        <v>0.35872437595735873</v>
      </c>
      <c r="CS83">
        <v>0.34444365390100873</v>
      </c>
      <c r="CT83">
        <v>0.33558780062595217</v>
      </c>
      <c r="CU83">
        <v>0.33442837395385538</v>
      </c>
      <c r="CV83">
        <v>0.34459088819071593</v>
      </c>
      <c r="CW83">
        <v>0.350955497569862</v>
      </c>
      <c r="CX83">
        <v>0.37804134471060102</v>
      </c>
      <c r="CY83">
        <v>0.39151870525996318</v>
      </c>
      <c r="CZ83">
        <v>0.39711671759253703</v>
      </c>
      <c r="DA83">
        <v>0.39777249082988603</v>
      </c>
      <c r="DB83">
        <v>0.38380173455720545</v>
      </c>
      <c r="DC83">
        <v>0.35952200614743374</v>
      </c>
      <c r="DD83">
        <v>0.34423594828247578</v>
      </c>
      <c r="DE83">
        <v>0.33312408492214479</v>
      </c>
      <c r="DF83">
        <v>0.33520282970508819</v>
      </c>
      <c r="DG83">
        <v>0.35175218014856879</v>
      </c>
      <c r="LW83" t="s">
        <v>270</v>
      </c>
      <c r="LX83">
        <v>0.20304620082632516</v>
      </c>
      <c r="LY83">
        <v>0.20145913889554506</v>
      </c>
      <c r="LZ83">
        <v>0.20453906587498472</v>
      </c>
      <c r="MA83">
        <v>0.20659566984950528</v>
      </c>
      <c r="MB83">
        <v>0.21032493633093988</v>
      </c>
      <c r="MC83">
        <v>0.21386258873893335</v>
      </c>
      <c r="MD83">
        <v>0.21362545409719252</v>
      </c>
      <c r="ME83">
        <v>0.19193842616878343</v>
      </c>
      <c r="MF83">
        <v>0.20696490704949769</v>
      </c>
      <c r="MG83">
        <v>0.22220784853909348</v>
      </c>
      <c r="MH83">
        <v>0.24389933126571306</v>
      </c>
      <c r="MI83">
        <v>0.24591402905515117</v>
      </c>
      <c r="MJ83">
        <v>0.24924827415324582</v>
      </c>
      <c r="MK83">
        <v>0.24811104928338745</v>
      </c>
      <c r="ML83">
        <v>0.23913669586229794</v>
      </c>
      <c r="MM83">
        <v>0.23666370509099152</v>
      </c>
      <c r="MN83">
        <v>0.22640989575715778</v>
      </c>
      <c r="MO83">
        <v>0.2076193948250647</v>
      </c>
      <c r="MP83">
        <v>0.19775594506954497</v>
      </c>
      <c r="MQ83">
        <v>0.18820487299881644</v>
      </c>
      <c r="MR83">
        <v>0.18357294719759301</v>
      </c>
      <c r="MS83">
        <v>0.18018287525159329</v>
      </c>
      <c r="MT83">
        <v>0.17543416580703608</v>
      </c>
      <c r="MU83">
        <v>0.16586966607204773</v>
      </c>
      <c r="MV83">
        <v>0.16432598203013038</v>
      </c>
      <c r="MW83">
        <v>0.13606415761127055</v>
      </c>
      <c r="MX83">
        <v>0.14422574421913442</v>
      </c>
      <c r="MY83">
        <v>0.1594861592519248</v>
      </c>
      <c r="MZ83">
        <v>0.16820041688657481</v>
      </c>
      <c r="NA83">
        <v>0.17052886250968233</v>
      </c>
      <c r="NB83">
        <v>0.17606120146396143</v>
      </c>
      <c r="NC83">
        <v>0.18291182805317602</v>
      </c>
      <c r="ND83">
        <v>0.19404552274621623</v>
      </c>
      <c r="NE83">
        <v>0.20410670531650801</v>
      </c>
      <c r="NF83">
        <v>0.21666775453155793</v>
      </c>
      <c r="NG83">
        <v>0.21902354967969515</v>
      </c>
      <c r="NH83">
        <v>0.15256074487045121</v>
      </c>
      <c r="NI83">
        <v>0.15463358049561782</v>
      </c>
      <c r="NJ83">
        <v>0.15476841345900852</v>
      </c>
      <c r="NK83">
        <v>0.14639493527215316</v>
      </c>
      <c r="NL83">
        <v>0.13828770411773617</v>
      </c>
      <c r="NM83">
        <v>0.13662562266737965</v>
      </c>
      <c r="NN83">
        <v>0.14543159070488185</v>
      </c>
      <c r="NO83">
        <v>0.12263169978654515</v>
      </c>
      <c r="NP83">
        <v>0.14042261286623192</v>
      </c>
      <c r="NQ83">
        <v>0.15983149533930072</v>
      </c>
      <c r="NR83">
        <v>0.17436467803808181</v>
      </c>
      <c r="NS83">
        <v>0.18528221157574956</v>
      </c>
      <c r="NT83">
        <v>0.18518821781251857</v>
      </c>
      <c r="NU83">
        <v>0.1716880270927732</v>
      </c>
      <c r="NV83">
        <v>0.15631833485476987</v>
      </c>
      <c r="NW83">
        <v>0.15019528787750935</v>
      </c>
      <c r="NX83">
        <v>0.15270662500778892</v>
      </c>
      <c r="NY83">
        <v>0.1518474750753035</v>
      </c>
      <c r="NZ83">
        <v>0.10617834385087206</v>
      </c>
      <c r="OA83">
        <v>9.4543755631440213E-2</v>
      </c>
      <c r="OB83">
        <v>8.9758277162102287E-2</v>
      </c>
      <c r="OC83">
        <v>8.1244119548668184E-2</v>
      </c>
      <c r="OD83">
        <v>6.2702637496761041E-2</v>
      </c>
      <c r="OE83">
        <v>5.7197708956933366E-2</v>
      </c>
      <c r="OF83">
        <v>6.2685509657958438E-2</v>
      </c>
      <c r="OG83">
        <v>6.8910466276657117E-2</v>
      </c>
      <c r="OH83">
        <v>7.4079626805975241E-2</v>
      </c>
      <c r="OI83">
        <v>7.8225206787300341E-2</v>
      </c>
      <c r="OJ83">
        <v>8.6050510691192544E-2</v>
      </c>
      <c r="OK83">
        <v>9.3071502336767878E-2</v>
      </c>
      <c r="OL83">
        <v>9.9208027101307522E-2</v>
      </c>
      <c r="OM83">
        <v>0.10680775100382946</v>
      </c>
      <c r="ON83">
        <v>0.10499343113954746</v>
      </c>
      <c r="OO83">
        <v>0.10385641105500053</v>
      </c>
      <c r="OP83">
        <v>0.12273721853333187</v>
      </c>
      <c r="OQ83">
        <v>0.12548422048634406</v>
      </c>
      <c r="OR83">
        <v>0.20411926570414271</v>
      </c>
      <c r="OS83">
        <v>0.19264081734514921</v>
      </c>
      <c r="OT83">
        <v>0.19410482993589251</v>
      </c>
      <c r="OU83">
        <v>0.19567418678258613</v>
      </c>
      <c r="OV83">
        <v>0.19317650617370352</v>
      </c>
      <c r="OW83">
        <v>0.18393178342195643</v>
      </c>
      <c r="OX83">
        <v>0.16515000735585372</v>
      </c>
      <c r="OY83">
        <v>0.13757071468624049</v>
      </c>
      <c r="OZ83">
        <v>0.14642293369430304</v>
      </c>
      <c r="PA83">
        <v>0.15656077220131617</v>
      </c>
      <c r="PB83">
        <v>0.16072290883897916</v>
      </c>
      <c r="PC83">
        <v>0.15532474909659597</v>
      </c>
      <c r="PD83">
        <v>0.1520944061242348</v>
      </c>
      <c r="PE83">
        <v>0.1607939505811829</v>
      </c>
      <c r="PF83">
        <v>0.16937964871618974</v>
      </c>
      <c r="PG83">
        <v>0.17954981668324671</v>
      </c>
      <c r="PH83">
        <v>0.19249535329422388</v>
      </c>
      <c r="PI83">
        <v>0.20667566006505342</v>
      </c>
      <c r="PJ83">
        <v>0.29945392025186901</v>
      </c>
      <c r="PK83">
        <v>0.30677597601565632</v>
      </c>
      <c r="PL83">
        <v>0.3051499824209476</v>
      </c>
      <c r="PM83">
        <v>0.30968983982349851</v>
      </c>
      <c r="PN83">
        <v>0.31051716082702302</v>
      </c>
      <c r="PO83">
        <v>0.3108623160789879</v>
      </c>
      <c r="PP83">
        <v>0.30088430606996941</v>
      </c>
      <c r="PQ83">
        <v>0.27090515920746994</v>
      </c>
      <c r="PR83">
        <v>0.26270051034926178</v>
      </c>
      <c r="PS83">
        <v>0.26073214261765137</v>
      </c>
      <c r="PT83">
        <v>0.26353206450232941</v>
      </c>
      <c r="PU83">
        <v>0.26790146862256842</v>
      </c>
      <c r="PV83">
        <v>0.26611610030545196</v>
      </c>
      <c r="PW83">
        <v>0.27008287458251884</v>
      </c>
      <c r="PX83">
        <v>0.28428539578780027</v>
      </c>
      <c r="PY83">
        <v>0.29579894262674866</v>
      </c>
      <c r="PZ83">
        <v>0.30531823856790785</v>
      </c>
      <c r="QA83">
        <v>0.31063405128808608</v>
      </c>
      <c r="QC83" t="s">
        <v>256</v>
      </c>
      <c r="QD83" t="s">
        <v>195</v>
      </c>
      <c r="QE83" t="s">
        <v>196</v>
      </c>
      <c r="QF83">
        <v>0.69432004455092822</v>
      </c>
    </row>
    <row r="84" spans="2:448" x14ac:dyDescent="0.45">
      <c r="B84" t="s">
        <v>271</v>
      </c>
      <c r="C84" t="s">
        <v>191</v>
      </c>
      <c r="D84">
        <v>0.41161660026958441</v>
      </c>
      <c r="E84">
        <v>0.4249072029107987</v>
      </c>
      <c r="F84">
        <v>0.41856544303558496</v>
      </c>
      <c r="G84">
        <v>0.40386286814288291</v>
      </c>
      <c r="H84">
        <v>0.38871925674817098</v>
      </c>
      <c r="I84">
        <v>0.38746061842918489</v>
      </c>
      <c r="J84">
        <v>0.40777969560047639</v>
      </c>
      <c r="K84">
        <v>0.42166245026125543</v>
      </c>
      <c r="L84">
        <v>0.41946699435422463</v>
      </c>
      <c r="M84">
        <v>0.39729729578095407</v>
      </c>
      <c r="N84">
        <v>0.38964977448565391</v>
      </c>
      <c r="O84">
        <v>0.37820167094159507</v>
      </c>
      <c r="P84">
        <v>0.36790569093584935</v>
      </c>
      <c r="Q84">
        <v>0.35517629342733531</v>
      </c>
      <c r="R84">
        <v>0.34254336032688643</v>
      </c>
      <c r="S84">
        <v>0.34499167037462924</v>
      </c>
      <c r="T84">
        <v>0.36808827012202611</v>
      </c>
      <c r="U84">
        <v>0.39159008152170804</v>
      </c>
      <c r="V84">
        <v>0.44535725280836502</v>
      </c>
      <c r="W84">
        <v>0.44083849258344415</v>
      </c>
      <c r="X84">
        <v>0.4337689899182649</v>
      </c>
      <c r="Y84">
        <v>0.43899150631787792</v>
      </c>
      <c r="Z84">
        <v>0.45931893324069317</v>
      </c>
      <c r="AA84">
        <v>0.49240605513481223</v>
      </c>
      <c r="AB84">
        <v>0.49065184754341812</v>
      </c>
      <c r="AC84">
        <v>0.49234335476971225</v>
      </c>
      <c r="AD84">
        <v>0.46680868889548116</v>
      </c>
      <c r="AE84">
        <v>0.44471995072171921</v>
      </c>
      <c r="AF84">
        <v>0.4363704505337167</v>
      </c>
      <c r="AG84">
        <v>0.43019293201469855</v>
      </c>
      <c r="AH84">
        <v>0.42659462615294252</v>
      </c>
      <c r="AI84">
        <v>0.42244734763243258</v>
      </c>
      <c r="AJ84">
        <v>0.42185627094770695</v>
      </c>
      <c r="AK84">
        <v>0.39791495277970901</v>
      </c>
      <c r="AL84">
        <v>0.39369939096571377</v>
      </c>
      <c r="AM84">
        <v>0.42634183521067864</v>
      </c>
      <c r="AN84">
        <v>0.37195556086818771</v>
      </c>
      <c r="AO84">
        <v>0.42555496912595081</v>
      </c>
      <c r="AP84">
        <v>0.43236195428825691</v>
      </c>
      <c r="AQ84">
        <v>0.45548312401980462</v>
      </c>
      <c r="AR84">
        <v>0.49716910335335879</v>
      </c>
      <c r="AS84">
        <v>0.49132519101374311</v>
      </c>
      <c r="AT84">
        <v>0.47974922370359951</v>
      </c>
      <c r="AU84">
        <v>0.45902336903900365</v>
      </c>
      <c r="AV84">
        <v>0.45381824984417696</v>
      </c>
      <c r="AW84">
        <v>0.42892717914369505</v>
      </c>
      <c r="AX84">
        <v>0.41195468253023848</v>
      </c>
      <c r="AY84">
        <v>0.39981478816028981</v>
      </c>
      <c r="AZ84">
        <v>0.38342387709121384</v>
      </c>
      <c r="BA84">
        <v>0.38218292757658956</v>
      </c>
      <c r="BB84">
        <v>0.39200386342971544</v>
      </c>
      <c r="BC84">
        <v>0.37701504587771534</v>
      </c>
      <c r="BD84">
        <v>0.36149734690578073</v>
      </c>
      <c r="BE84">
        <v>0.352717981904214</v>
      </c>
      <c r="BF84">
        <v>0.40024517804660248</v>
      </c>
      <c r="BG84">
        <v>0.39055276497499214</v>
      </c>
      <c r="BH84">
        <v>0.39823602657190788</v>
      </c>
      <c r="BI84">
        <v>0.39161077329703736</v>
      </c>
      <c r="BJ84">
        <v>0.42950391585149694</v>
      </c>
      <c r="BK84">
        <v>0.45105721859400433</v>
      </c>
      <c r="BL84">
        <v>0.46659098409370681</v>
      </c>
      <c r="BM84">
        <v>0.47306431243334002</v>
      </c>
      <c r="BN84">
        <v>0.46300648293650148</v>
      </c>
      <c r="BO84">
        <v>0.45806707923777074</v>
      </c>
      <c r="BP84">
        <v>0.46239267871590156</v>
      </c>
      <c r="BQ84">
        <v>0.4588026563251052</v>
      </c>
      <c r="BR84">
        <v>0.45197917345681154</v>
      </c>
      <c r="BS84">
        <v>0.44071258174287559</v>
      </c>
      <c r="BT84">
        <v>0.41880249869094738</v>
      </c>
      <c r="BU84">
        <v>0.39959913368147643</v>
      </c>
      <c r="BV84">
        <v>0.40348788463389967</v>
      </c>
      <c r="BW84">
        <v>0.40004161071733252</v>
      </c>
      <c r="BX84">
        <v>0.39967907521387108</v>
      </c>
      <c r="BY84">
        <v>0.40691163131320185</v>
      </c>
      <c r="BZ84">
        <v>0.4106067673942207</v>
      </c>
      <c r="CA84">
        <v>0.41095527380991803</v>
      </c>
      <c r="CB84">
        <v>0.41754667793809463</v>
      </c>
      <c r="CC84">
        <v>0.44102044243606542</v>
      </c>
      <c r="CD84">
        <v>0.4331668208955291</v>
      </c>
      <c r="CE84">
        <v>0.47005690896631491</v>
      </c>
      <c r="CF84">
        <v>0.45394196196570025</v>
      </c>
      <c r="CG84">
        <v>0.43372375497639981</v>
      </c>
      <c r="CH84">
        <v>0.41770956263655395</v>
      </c>
      <c r="CI84">
        <v>0.40615244235695874</v>
      </c>
      <c r="CJ84">
        <v>0.41051464109066527</v>
      </c>
      <c r="CK84">
        <v>0.41817897963750406</v>
      </c>
      <c r="CL84">
        <v>0.39904905754457659</v>
      </c>
      <c r="CM84">
        <v>0.37292616618386382</v>
      </c>
      <c r="CN84">
        <v>0.36904848913479626</v>
      </c>
      <c r="CO84">
        <v>0.38987983218108546</v>
      </c>
      <c r="CP84">
        <v>0.43438348149945644</v>
      </c>
      <c r="CQ84">
        <v>0.44398698095529116</v>
      </c>
      <c r="CR84">
        <v>0.43591135580926504</v>
      </c>
      <c r="CS84">
        <v>0.4290166151530877</v>
      </c>
      <c r="CT84">
        <v>0.42458690723677467</v>
      </c>
      <c r="CU84">
        <v>0.42463422541113449</v>
      </c>
      <c r="CV84">
        <v>0.43322741941153348</v>
      </c>
      <c r="CW84">
        <v>0.44633384486163297</v>
      </c>
      <c r="CX84">
        <v>0.44447622741614479</v>
      </c>
      <c r="CY84">
        <v>0.44575763448352679</v>
      </c>
      <c r="CZ84">
        <v>0.44132405268573566</v>
      </c>
      <c r="DA84">
        <v>0.43781929383506046</v>
      </c>
      <c r="DB84">
        <v>0.42972656748324162</v>
      </c>
      <c r="DC84">
        <v>0.40689118035297489</v>
      </c>
      <c r="DD84">
        <v>0.39322260680110976</v>
      </c>
      <c r="DE84">
        <v>0.40008371106569712</v>
      </c>
      <c r="DF84">
        <v>0.39994974017849722</v>
      </c>
      <c r="DG84">
        <v>0.40805153351338563</v>
      </c>
      <c r="LW84" t="s">
        <v>271</v>
      </c>
      <c r="LX84">
        <v>0.14671693414886328</v>
      </c>
      <c r="LY84">
        <v>0.14564038351435762</v>
      </c>
      <c r="LZ84">
        <v>0.1468466784316193</v>
      </c>
      <c r="MA84">
        <v>0.14689055153210501</v>
      </c>
      <c r="MB84">
        <v>0.14543505817683494</v>
      </c>
      <c r="MC84">
        <v>0.14193358764530301</v>
      </c>
      <c r="MD84">
        <v>0.14334767858170533</v>
      </c>
      <c r="ME84">
        <v>0.11579993991937385</v>
      </c>
      <c r="MF84">
        <v>0.12045530032745691</v>
      </c>
      <c r="MG84">
        <v>0.13533022772764683</v>
      </c>
      <c r="MH84">
        <v>0.15033984251573965</v>
      </c>
      <c r="MI84">
        <v>0.16487466055351158</v>
      </c>
      <c r="MJ84">
        <v>0.17504697173897008</v>
      </c>
      <c r="MK84">
        <v>0.18551114903766774</v>
      </c>
      <c r="ML84">
        <v>0.18869267161720141</v>
      </c>
      <c r="MM84">
        <v>0.18872669228140437</v>
      </c>
      <c r="MN84">
        <v>0.17789846738763104</v>
      </c>
      <c r="MO84">
        <v>0.15328356058686737</v>
      </c>
      <c r="MP84">
        <v>0.14686433210322511</v>
      </c>
      <c r="MQ84">
        <v>0.13567147407090471</v>
      </c>
      <c r="MR84">
        <v>0.13189846754150608</v>
      </c>
      <c r="MS84">
        <v>0.12744321717501239</v>
      </c>
      <c r="MT84">
        <v>0.12208809336134191</v>
      </c>
      <c r="MU84">
        <v>0.11548194657797155</v>
      </c>
      <c r="MV84">
        <v>0.1162227009156655</v>
      </c>
      <c r="MW84">
        <v>0.11205239839321558</v>
      </c>
      <c r="MX84">
        <v>0.12450392443174188</v>
      </c>
      <c r="MY84">
        <v>0.13975446477022674</v>
      </c>
      <c r="MZ84">
        <v>0.15007974952601671</v>
      </c>
      <c r="NA84">
        <v>0.15960354230742371</v>
      </c>
      <c r="NB84">
        <v>0.16376331387625082</v>
      </c>
      <c r="NC84">
        <v>0.16152441852775903</v>
      </c>
      <c r="ND84">
        <v>0.16940499452757055</v>
      </c>
      <c r="NE84">
        <v>0.18214184326452426</v>
      </c>
      <c r="NF84">
        <v>0.18282651465633917</v>
      </c>
      <c r="NG84">
        <v>0.16359866944113469</v>
      </c>
      <c r="NH84">
        <v>0.12301277391679949</v>
      </c>
      <c r="NI84">
        <v>0.10891868915987853</v>
      </c>
      <c r="NJ84">
        <v>0.10594680429937865</v>
      </c>
      <c r="NK84">
        <v>9.8157402100373117E-2</v>
      </c>
      <c r="NL84">
        <v>9.2739086373325327E-2</v>
      </c>
      <c r="NM84">
        <v>9.2441494517411835E-2</v>
      </c>
      <c r="NN84">
        <v>9.6059880734632563E-2</v>
      </c>
      <c r="NO84">
        <v>8.3372541419471133E-2</v>
      </c>
      <c r="NP84">
        <v>0.10009527977086932</v>
      </c>
      <c r="NQ84">
        <v>0.11114029759510924</v>
      </c>
      <c r="NR84">
        <v>0.11968857122094673</v>
      </c>
      <c r="NS84">
        <v>0.13587428031404808</v>
      </c>
      <c r="NT84">
        <v>0.14133926872963101</v>
      </c>
      <c r="NU84">
        <v>0.13804722101841826</v>
      </c>
      <c r="NV84">
        <v>0.13307456417175484</v>
      </c>
      <c r="NW84">
        <v>0.12699980465516428</v>
      </c>
      <c r="NX84">
        <v>0.13099693684019356</v>
      </c>
      <c r="NY84">
        <v>0.13192043144982687</v>
      </c>
      <c r="NZ84">
        <v>9.44644057213226E-2</v>
      </c>
      <c r="OA84">
        <v>7.6839012375527607E-2</v>
      </c>
      <c r="OB84">
        <v>7.0148436950540544E-2</v>
      </c>
      <c r="OC84">
        <v>6.1295519862079956E-2</v>
      </c>
      <c r="OD84">
        <v>4.8188145452928141E-2</v>
      </c>
      <c r="OE84">
        <v>4.8846756225713321E-2</v>
      </c>
      <c r="OF84">
        <v>5.8306585806002974E-2</v>
      </c>
      <c r="OG84">
        <v>6.3702204853708339E-2</v>
      </c>
      <c r="OH84">
        <v>7.4076812826752436E-2</v>
      </c>
      <c r="OI84">
        <v>8.4075081801912421E-2</v>
      </c>
      <c r="OJ84">
        <v>9.1827233977356371E-2</v>
      </c>
      <c r="OK84">
        <v>0.10182584408563687</v>
      </c>
      <c r="OL84">
        <v>0.11081297200967111</v>
      </c>
      <c r="OM84">
        <v>0.11612332896121251</v>
      </c>
      <c r="ON84">
        <v>0.11557503315627971</v>
      </c>
      <c r="OO84">
        <v>0.11865107754178973</v>
      </c>
      <c r="OP84">
        <v>0.13022778711638944</v>
      </c>
      <c r="OQ84">
        <v>0.12260553189433587</v>
      </c>
      <c r="OR84">
        <v>0.16816544129561548</v>
      </c>
      <c r="OS84">
        <v>0.15744415363632061</v>
      </c>
      <c r="OT84">
        <v>0.15237459437726064</v>
      </c>
      <c r="OU84">
        <v>0.14815772595733687</v>
      </c>
      <c r="OV84">
        <v>0.14054296115557538</v>
      </c>
      <c r="OW84">
        <v>0.13290559976038452</v>
      </c>
      <c r="OX84">
        <v>0.12245589947925356</v>
      </c>
      <c r="OY84">
        <v>0.11709250395252424</v>
      </c>
      <c r="OZ84">
        <v>0.13011420884087105</v>
      </c>
      <c r="PA84">
        <v>0.13972519147786702</v>
      </c>
      <c r="PB84">
        <v>0.14490349516401607</v>
      </c>
      <c r="PC84">
        <v>0.14100851311819193</v>
      </c>
      <c r="PD84">
        <v>0.14262338754986364</v>
      </c>
      <c r="PE84">
        <v>0.14386812814495387</v>
      </c>
      <c r="PF84">
        <v>0.14717563275847667</v>
      </c>
      <c r="PG84">
        <v>0.15623839596510203</v>
      </c>
      <c r="PH84">
        <v>0.1671264257276355</v>
      </c>
      <c r="PI84">
        <v>0.17193183375464774</v>
      </c>
      <c r="PJ84">
        <v>0.24069919798362835</v>
      </c>
      <c r="PK84">
        <v>0.25433425962976497</v>
      </c>
      <c r="PL84">
        <v>0.25726287835482542</v>
      </c>
      <c r="PM84">
        <v>0.25253878676051067</v>
      </c>
      <c r="PN84">
        <v>0.24626027293382155</v>
      </c>
      <c r="PO84">
        <v>0.24070521663755273</v>
      </c>
      <c r="PP84">
        <v>0.23801677453180142</v>
      </c>
      <c r="PQ84">
        <v>0.21790152036492952</v>
      </c>
      <c r="PR84">
        <v>0.2230591939678844</v>
      </c>
      <c r="PS84">
        <v>0.22740812680938907</v>
      </c>
      <c r="PT84">
        <v>0.23334091792716669</v>
      </c>
      <c r="PU84">
        <v>0.24031337892084256</v>
      </c>
      <c r="PV84">
        <v>0.24011410384588025</v>
      </c>
      <c r="PW84">
        <v>0.24638967998937927</v>
      </c>
      <c r="PX84">
        <v>0.25214996618503249</v>
      </c>
      <c r="PY84">
        <v>0.25272215121004737</v>
      </c>
      <c r="PZ84">
        <v>0.25102599558881589</v>
      </c>
      <c r="QA84">
        <v>0.243076121834605</v>
      </c>
      <c r="QC84" t="s">
        <v>258</v>
      </c>
      <c r="QD84" t="s">
        <v>195</v>
      </c>
      <c r="QE84" t="s">
        <v>196</v>
      </c>
      <c r="QF84">
        <v>0.67453222643982735</v>
      </c>
    </row>
    <row r="85" spans="2:448" x14ac:dyDescent="0.45">
      <c r="B85" t="s">
        <v>272</v>
      </c>
      <c r="C85" t="s">
        <v>191</v>
      </c>
      <c r="D85">
        <v>0.40168655144621673</v>
      </c>
      <c r="E85">
        <v>0.41674590911477433</v>
      </c>
      <c r="F85">
        <v>0.41200332999240019</v>
      </c>
      <c r="G85">
        <v>0.40552874919235077</v>
      </c>
      <c r="H85">
        <v>0.40447569145398021</v>
      </c>
      <c r="I85">
        <v>0.3964483648338919</v>
      </c>
      <c r="J85">
        <v>0.39219314456930809</v>
      </c>
      <c r="K85">
        <v>0.4005687987034684</v>
      </c>
      <c r="L85">
        <v>0.41759490047209985</v>
      </c>
      <c r="M85">
        <v>0.4127885225715649</v>
      </c>
      <c r="N85">
        <v>0.39327432817547492</v>
      </c>
      <c r="O85">
        <v>0.37531704509077557</v>
      </c>
      <c r="P85">
        <v>0.35821836085036757</v>
      </c>
      <c r="Q85">
        <v>0.35594529023603239</v>
      </c>
      <c r="R85">
        <v>0.33566042584276945</v>
      </c>
      <c r="S85">
        <v>0.34349419792692448</v>
      </c>
      <c r="T85">
        <v>0.36507997481077265</v>
      </c>
      <c r="U85">
        <v>0.39385907015797322</v>
      </c>
      <c r="V85">
        <v>0.44030496879893644</v>
      </c>
      <c r="W85">
        <v>0.40776975597493642</v>
      </c>
      <c r="X85">
        <v>0.39996494734889676</v>
      </c>
      <c r="Y85">
        <v>0.40162691533056855</v>
      </c>
      <c r="Z85">
        <v>0.42178860881570035</v>
      </c>
      <c r="AA85">
        <v>0.42381921811444495</v>
      </c>
      <c r="AB85">
        <v>0.42647144088317268</v>
      </c>
      <c r="AC85">
        <v>0.43540517092952158</v>
      </c>
      <c r="AD85">
        <v>0.42213234669302541</v>
      </c>
      <c r="AE85">
        <v>0.41096845696849599</v>
      </c>
      <c r="AF85">
        <v>0.4106572127799365</v>
      </c>
      <c r="AG85">
        <v>0.40065834460063754</v>
      </c>
      <c r="AH85">
        <v>0.39485427192489941</v>
      </c>
      <c r="AI85">
        <v>0.40275454602012145</v>
      </c>
      <c r="AJ85">
        <v>0.413556703215189</v>
      </c>
      <c r="AK85">
        <v>0.41125925188204221</v>
      </c>
      <c r="AL85">
        <v>0.42612195171470013</v>
      </c>
      <c r="AM85">
        <v>0.44986819916207965</v>
      </c>
      <c r="AN85">
        <v>0.35069161517234071</v>
      </c>
      <c r="AO85">
        <v>0.38175542772861593</v>
      </c>
      <c r="AP85">
        <v>0.38931340178082213</v>
      </c>
      <c r="AQ85">
        <v>0.3983344992707481</v>
      </c>
      <c r="AR85">
        <v>0.41434827003430419</v>
      </c>
      <c r="AS85">
        <v>0.40577141549066797</v>
      </c>
      <c r="AT85">
        <v>0.39575616634059768</v>
      </c>
      <c r="AU85">
        <v>0.38535584526482464</v>
      </c>
      <c r="AV85">
        <v>0.37935658453627796</v>
      </c>
      <c r="AW85">
        <v>0.36851605719196301</v>
      </c>
      <c r="AX85">
        <v>0.36421140045404782</v>
      </c>
      <c r="AY85">
        <v>0.36003393211454909</v>
      </c>
      <c r="AZ85">
        <v>0.35175773543247213</v>
      </c>
      <c r="BA85">
        <v>0.33771580479727564</v>
      </c>
      <c r="BB85">
        <v>0.33543421212540658</v>
      </c>
      <c r="BC85">
        <v>0.32524253279220333</v>
      </c>
      <c r="BD85">
        <v>0.30552228365998368</v>
      </c>
      <c r="BE85">
        <v>0.32057147643134681</v>
      </c>
      <c r="BF85">
        <v>0.39642605569430395</v>
      </c>
      <c r="BG85">
        <v>0.39555387011067938</v>
      </c>
      <c r="BH85">
        <v>0.38321411190955956</v>
      </c>
      <c r="BI85">
        <v>0.38986061037925013</v>
      </c>
      <c r="BJ85">
        <v>0.45817553784900661</v>
      </c>
      <c r="BK85">
        <v>0.47714687695209324</v>
      </c>
      <c r="BL85">
        <v>0.47337049166352124</v>
      </c>
      <c r="BM85">
        <v>0.46711604788859201</v>
      </c>
      <c r="BN85">
        <v>0.47129397152817787</v>
      </c>
      <c r="BO85">
        <v>0.46725594584902014</v>
      </c>
      <c r="BP85">
        <v>0.46348258599115449</v>
      </c>
      <c r="BQ85">
        <v>0.44155131853180368</v>
      </c>
      <c r="BR85">
        <v>0.41946570606450601</v>
      </c>
      <c r="BS85">
        <v>0.39259353533340274</v>
      </c>
      <c r="BT85">
        <v>0.37398570046118607</v>
      </c>
      <c r="BU85">
        <v>0.34858304417055697</v>
      </c>
      <c r="BV85">
        <v>0.33018531970168002</v>
      </c>
      <c r="BW85">
        <v>0.35899145227553508</v>
      </c>
      <c r="BX85">
        <v>0.4120371615742689</v>
      </c>
      <c r="BY85">
        <v>0.40900913997117211</v>
      </c>
      <c r="BZ85">
        <v>0.40684008418159623</v>
      </c>
      <c r="CA85">
        <v>0.40984218771593806</v>
      </c>
      <c r="CB85">
        <v>0.41767215811171576</v>
      </c>
      <c r="CC85">
        <v>0.4436663062733181</v>
      </c>
      <c r="CD85">
        <v>0.45187436610889148</v>
      </c>
      <c r="CE85">
        <v>0.47006969430377399</v>
      </c>
      <c r="CF85">
        <v>0.44831525568844371</v>
      </c>
      <c r="CG85">
        <v>0.43706564700124717</v>
      </c>
      <c r="CH85">
        <v>0.41426276526556793</v>
      </c>
      <c r="CI85">
        <v>0.3989303592192634</v>
      </c>
      <c r="CJ85">
        <v>0.39719086960618644</v>
      </c>
      <c r="CK85">
        <v>0.39359719173604296</v>
      </c>
      <c r="CL85">
        <v>0.3741369293623224</v>
      </c>
      <c r="CM85">
        <v>0.36904432497945161</v>
      </c>
      <c r="CN85">
        <v>0.37357880185405584</v>
      </c>
      <c r="CO85">
        <v>0.41025140218187517</v>
      </c>
      <c r="CP85">
        <v>0.40481524005258418</v>
      </c>
      <c r="CQ85">
        <v>0.41531083271221142</v>
      </c>
      <c r="CR85">
        <v>0.4171719231660887</v>
      </c>
      <c r="CS85">
        <v>0.41279497766215378</v>
      </c>
      <c r="CT85">
        <v>0.4084987140064672</v>
      </c>
      <c r="CU85">
        <v>0.40215330864492543</v>
      </c>
      <c r="CV85">
        <v>0.40825514106664096</v>
      </c>
      <c r="CW85">
        <v>0.41640349290319423</v>
      </c>
      <c r="CX85">
        <v>0.4139269201609469</v>
      </c>
      <c r="CY85">
        <v>0.40751329690718591</v>
      </c>
      <c r="CZ85">
        <v>0.40848736265545893</v>
      </c>
      <c r="DA85">
        <v>0.40711337645743351</v>
      </c>
      <c r="DB85">
        <v>0.40883439426590484</v>
      </c>
      <c r="DC85">
        <v>0.39700883600886205</v>
      </c>
      <c r="DD85">
        <v>0.3878042826537817</v>
      </c>
      <c r="DE85">
        <v>0.38834826854598764</v>
      </c>
      <c r="DF85">
        <v>0.39253757393193361</v>
      </c>
      <c r="DG85">
        <v>0.40264499216521327</v>
      </c>
      <c r="LW85" t="s">
        <v>272</v>
      </c>
      <c r="LX85">
        <v>0.17858195022681661</v>
      </c>
      <c r="LY85">
        <v>0.17852239541628098</v>
      </c>
      <c r="LZ85">
        <v>0.18458191184531758</v>
      </c>
      <c r="MA85">
        <v>0.18880288140637588</v>
      </c>
      <c r="MB85">
        <v>0.19007592517315486</v>
      </c>
      <c r="MC85">
        <v>0.19373171474027709</v>
      </c>
      <c r="MD85">
        <v>0.19258152965435316</v>
      </c>
      <c r="ME85">
        <v>0.17305793550597659</v>
      </c>
      <c r="MF85">
        <v>0.19212813517729529</v>
      </c>
      <c r="MG85">
        <v>0.21018531418920069</v>
      </c>
      <c r="MH85">
        <v>0.22891706713434501</v>
      </c>
      <c r="MI85">
        <v>0.23595633509967606</v>
      </c>
      <c r="MJ85">
        <v>0.23695460239339453</v>
      </c>
      <c r="MK85">
        <v>0.2385058738174396</v>
      </c>
      <c r="ML85">
        <v>0.22822859566401951</v>
      </c>
      <c r="MM85">
        <v>0.2204740942137543</v>
      </c>
      <c r="MN85">
        <v>0.21133649622755377</v>
      </c>
      <c r="MO85">
        <v>0.18873781098268752</v>
      </c>
      <c r="MP85">
        <v>0.1684074550384807</v>
      </c>
      <c r="MQ85">
        <v>0.15498045632415156</v>
      </c>
      <c r="MR85">
        <v>0.15693635748730789</v>
      </c>
      <c r="MS85">
        <v>0.15682833559004128</v>
      </c>
      <c r="MT85">
        <v>0.15709444614270796</v>
      </c>
      <c r="MU85">
        <v>0.15704711262053062</v>
      </c>
      <c r="MV85">
        <v>0.16956864548843506</v>
      </c>
      <c r="MW85">
        <v>0.16402386000262828</v>
      </c>
      <c r="MX85">
        <v>0.18706143016812304</v>
      </c>
      <c r="MY85">
        <v>0.20403538616052128</v>
      </c>
      <c r="MZ85">
        <v>0.21427550576759574</v>
      </c>
      <c r="NA85">
        <v>0.22240043841630447</v>
      </c>
      <c r="NB85">
        <v>0.22811524082082674</v>
      </c>
      <c r="NC85">
        <v>0.22101840468002962</v>
      </c>
      <c r="ND85">
        <v>0.21586085887614329</v>
      </c>
      <c r="NE85">
        <v>0.21328279120287377</v>
      </c>
      <c r="NF85">
        <v>0.20445323570383028</v>
      </c>
      <c r="NG85">
        <v>0.18789710440422286</v>
      </c>
      <c r="NH85">
        <v>0.1494827033643483</v>
      </c>
      <c r="NI85">
        <v>0.14480261029256605</v>
      </c>
      <c r="NJ85">
        <v>0.14846384291746598</v>
      </c>
      <c r="NK85">
        <v>0.15047705948727733</v>
      </c>
      <c r="NL85">
        <v>0.15495131064783046</v>
      </c>
      <c r="NM85">
        <v>0.16762012753107514</v>
      </c>
      <c r="NN85">
        <v>0.18335502371077025</v>
      </c>
      <c r="NO85">
        <v>0.16663087787035419</v>
      </c>
      <c r="NP85">
        <v>0.18870952796693122</v>
      </c>
      <c r="NQ85">
        <v>0.2059394833514866</v>
      </c>
      <c r="NR85">
        <v>0.21892629049681997</v>
      </c>
      <c r="NS85">
        <v>0.22712539524443687</v>
      </c>
      <c r="NT85">
        <v>0.22411311993643637</v>
      </c>
      <c r="NU85">
        <v>0.21334384965765255</v>
      </c>
      <c r="NV85">
        <v>0.19994742110373165</v>
      </c>
      <c r="NW85">
        <v>0.18604357554360307</v>
      </c>
      <c r="NX85">
        <v>0.17030308091170476</v>
      </c>
      <c r="NY85">
        <v>0.15278780129903893</v>
      </c>
      <c r="NZ85">
        <v>8.0640104602812235E-2</v>
      </c>
      <c r="OA85">
        <v>7.0604491314523052E-2</v>
      </c>
      <c r="OB85">
        <v>6.6965974224631755E-2</v>
      </c>
      <c r="OC85">
        <v>6.2273510513861374E-2</v>
      </c>
      <c r="OD85">
        <v>5.4512005887816427E-2</v>
      </c>
      <c r="OE85">
        <v>5.6204096320981368E-2</v>
      </c>
      <c r="OF85">
        <v>6.9166631537600415E-2</v>
      </c>
      <c r="OG85">
        <v>7.9524338238384978E-2</v>
      </c>
      <c r="OH85">
        <v>8.6506771627906626E-2</v>
      </c>
      <c r="OI85">
        <v>9.2710491041578719E-2</v>
      </c>
      <c r="OJ85">
        <v>9.8252588007921207E-2</v>
      </c>
      <c r="OK85">
        <v>0.10459551288365461</v>
      </c>
      <c r="OL85">
        <v>0.10924203713345312</v>
      </c>
      <c r="OM85">
        <v>0.11350475612794432</v>
      </c>
      <c r="ON85">
        <v>0.11068793334306426</v>
      </c>
      <c r="OO85">
        <v>0.10737350605940069</v>
      </c>
      <c r="OP85">
        <v>0.11128777263252376</v>
      </c>
      <c r="OQ85">
        <v>9.8204080528376828E-2</v>
      </c>
      <c r="OR85">
        <v>0.18310289042578914</v>
      </c>
      <c r="OS85">
        <v>0.16311441905107549</v>
      </c>
      <c r="OT85">
        <v>0.15826461039571549</v>
      </c>
      <c r="OU85">
        <v>0.15698191833218311</v>
      </c>
      <c r="OV85">
        <v>0.15965050873625963</v>
      </c>
      <c r="OW85">
        <v>0.16107922078341816</v>
      </c>
      <c r="OX85">
        <v>0.16344721488900577</v>
      </c>
      <c r="OY85">
        <v>0.15872045179110775</v>
      </c>
      <c r="OZ85">
        <v>0.16979799126855075</v>
      </c>
      <c r="PA85">
        <v>0.18608505630744407</v>
      </c>
      <c r="PB85">
        <v>0.1929715425720839</v>
      </c>
      <c r="PC85">
        <v>0.19078035378057143</v>
      </c>
      <c r="PD85">
        <v>0.18321098175450948</v>
      </c>
      <c r="PE85">
        <v>0.18193130819108422</v>
      </c>
      <c r="PF85">
        <v>0.17784895205848755</v>
      </c>
      <c r="PG85">
        <v>0.18054052836913323</v>
      </c>
      <c r="PH85">
        <v>0.1829129461151924</v>
      </c>
      <c r="PI85">
        <v>0.18913325837121128</v>
      </c>
      <c r="PJ85">
        <v>0.26396288715553329</v>
      </c>
      <c r="PK85">
        <v>0.27516151028325764</v>
      </c>
      <c r="PL85">
        <v>0.27857541963615684</v>
      </c>
      <c r="PM85">
        <v>0.28071947605722863</v>
      </c>
      <c r="PN85">
        <v>0.28081533948124143</v>
      </c>
      <c r="PO85">
        <v>0.28168828651593553</v>
      </c>
      <c r="PP85">
        <v>0.28110327969548266</v>
      </c>
      <c r="PQ85">
        <v>0.24618737035599111</v>
      </c>
      <c r="PR85">
        <v>0.24886182028049181</v>
      </c>
      <c r="PS85">
        <v>0.25070308958735921</v>
      </c>
      <c r="PT85">
        <v>0.26029426989512905</v>
      </c>
      <c r="PU85">
        <v>0.26472804605411981</v>
      </c>
      <c r="PV85">
        <v>0.26488750285908308</v>
      </c>
      <c r="PW85">
        <v>0.27066658142213129</v>
      </c>
      <c r="PX85">
        <v>0.27229520138622981</v>
      </c>
      <c r="PY85">
        <v>0.27177822566156262</v>
      </c>
      <c r="PZ85">
        <v>0.27424902690938163</v>
      </c>
      <c r="QA85">
        <v>0.26996071127602106</v>
      </c>
      <c r="QC85" t="s">
        <v>260</v>
      </c>
      <c r="QD85" t="s">
        <v>195</v>
      </c>
      <c r="QE85" t="s">
        <v>196</v>
      </c>
      <c r="QF85">
        <v>0.63089431224004411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65BC-48AB-4ABE-9224-C517DB495565}">
  <dimension ref="A9:S2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region=FRA")</f>
        <v>~TFM_DINS-AT: region=FRA</v>
      </c>
      <c r="H9" t="str">
        <f>IF(A11="x","DeActivated","~TFM_DINS-AT: region=FRA")</f>
        <v>~TFM_DINS-AT: region=FRA</v>
      </c>
      <c r="L9" t="str">
        <f>IF(A11="x","DeActivated","~TFM_DINS-AT: region=FRA")</f>
        <v>~TFM_DINS-AT: region=FRA</v>
      </c>
      <c r="P9" t="str">
        <f>IF(A11="x","DeActivated","~TFM_INS-AT: region=FRA")</f>
        <v>~TFM_INS-AT: region=FRA</v>
      </c>
    </row>
    <row r="10" spans="1:19" x14ac:dyDescent="0.45">
      <c r="A10" t="s">
        <v>273</v>
      </c>
      <c r="C10" t="s">
        <v>274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275</v>
      </c>
      <c r="P10" t="s">
        <v>276</v>
      </c>
      <c r="Q10" t="s">
        <v>1</v>
      </c>
      <c r="R10" t="s">
        <v>277</v>
      </c>
      <c r="S10" t="s">
        <v>278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279</v>
      </c>
      <c r="H11" t="s">
        <v>280</v>
      </c>
      <c r="I11" t="s">
        <v>5</v>
      </c>
      <c r="L11" t="s">
        <v>281</v>
      </c>
      <c r="M11" t="s">
        <v>5</v>
      </c>
      <c r="N11">
        <v>6.4769363054724582E-2</v>
      </c>
      <c r="P11">
        <v>2020</v>
      </c>
      <c r="Q11" t="s">
        <v>282</v>
      </c>
      <c r="R11">
        <v>0.32884999999999998</v>
      </c>
      <c r="S11" t="s">
        <v>283</v>
      </c>
    </row>
    <row r="12" spans="1:19" x14ac:dyDescent="0.45">
      <c r="C12">
        <v>6.735159817351598E-3</v>
      </c>
      <c r="D12">
        <v>3.4030281182408089E-3</v>
      </c>
      <c r="E12" t="s">
        <v>9</v>
      </c>
      <c r="F12" t="s">
        <v>279</v>
      </c>
      <c r="H12" t="s">
        <v>280</v>
      </c>
      <c r="I12" t="s">
        <v>9</v>
      </c>
      <c r="L12" t="s">
        <v>281</v>
      </c>
      <c r="M12" t="s">
        <v>9</v>
      </c>
      <c r="N12">
        <v>6.5517759255087515E-2</v>
      </c>
      <c r="P12">
        <v>2020</v>
      </c>
      <c r="Q12" t="s">
        <v>284</v>
      </c>
      <c r="R12">
        <v>0.32379999999999998</v>
      </c>
      <c r="S12" t="s">
        <v>283</v>
      </c>
    </row>
    <row r="13" spans="1:19" x14ac:dyDescent="0.45">
      <c r="C13">
        <v>6.735159817351598E-3</v>
      </c>
      <c r="D13">
        <v>9.9743927603609898E-3</v>
      </c>
      <c r="E13" t="s">
        <v>10</v>
      </c>
      <c r="F13" t="s">
        <v>279</v>
      </c>
      <c r="H13" t="s">
        <v>280</v>
      </c>
      <c r="I13" t="s">
        <v>10</v>
      </c>
      <c r="L13" t="s">
        <v>281</v>
      </c>
      <c r="M13" t="s">
        <v>10</v>
      </c>
      <c r="N13">
        <v>9.7227769866679692E-2</v>
      </c>
      <c r="P13">
        <v>2020</v>
      </c>
      <c r="Q13" t="s">
        <v>285</v>
      </c>
      <c r="R13">
        <v>0.33195000000000002</v>
      </c>
      <c r="S13" t="s">
        <v>283</v>
      </c>
    </row>
    <row r="14" spans="1:19" x14ac:dyDescent="0.45">
      <c r="C14">
        <v>6.735159817351598E-3</v>
      </c>
      <c r="D14">
        <v>1.124563889648543E-2</v>
      </c>
      <c r="E14" t="s">
        <v>11</v>
      </c>
      <c r="F14" t="s">
        <v>279</v>
      </c>
      <c r="H14" t="s">
        <v>280</v>
      </c>
      <c r="I14" t="s">
        <v>11</v>
      </c>
      <c r="L14" t="s">
        <v>281</v>
      </c>
      <c r="M14" t="s">
        <v>11</v>
      </c>
      <c r="N14">
        <v>9.2001792822541395E-2</v>
      </c>
      <c r="P14">
        <v>2020</v>
      </c>
      <c r="Q14" t="s">
        <v>286</v>
      </c>
      <c r="R14">
        <v>0.20910000000000001</v>
      </c>
      <c r="S14" t="s">
        <v>283</v>
      </c>
    </row>
    <row r="15" spans="1:19" x14ac:dyDescent="0.45">
      <c r="C15">
        <v>6.735159817351598E-3</v>
      </c>
      <c r="D15">
        <v>8.6053584599192871E-3</v>
      </c>
      <c r="E15" t="s">
        <v>12</v>
      </c>
      <c r="F15" t="s">
        <v>279</v>
      </c>
      <c r="H15" t="s">
        <v>280</v>
      </c>
      <c r="I15" t="s">
        <v>12</v>
      </c>
      <c r="L15" t="s">
        <v>281</v>
      </c>
      <c r="M15" t="s">
        <v>12</v>
      </c>
      <c r="N15">
        <v>7.7008049574196047E-2</v>
      </c>
      <c r="P15">
        <v>2020</v>
      </c>
      <c r="Q15" t="s">
        <v>287</v>
      </c>
      <c r="R15">
        <v>0.20760000000000001</v>
      </c>
      <c r="S15" t="s">
        <v>283</v>
      </c>
    </row>
    <row r="16" spans="1:19" x14ac:dyDescent="0.45">
      <c r="C16">
        <v>6.735159817351598E-3</v>
      </c>
      <c r="D16">
        <v>8.5271279284654736E-3</v>
      </c>
      <c r="E16" t="s">
        <v>13</v>
      </c>
      <c r="F16" t="s">
        <v>279</v>
      </c>
      <c r="H16" t="s">
        <v>280</v>
      </c>
      <c r="I16" t="s">
        <v>13</v>
      </c>
      <c r="L16" t="s">
        <v>281</v>
      </c>
      <c r="M16" t="s">
        <v>13</v>
      </c>
      <c r="N16">
        <v>7.1502265305932733E-2</v>
      </c>
      <c r="P16">
        <v>2020</v>
      </c>
      <c r="Q16" t="s">
        <v>288</v>
      </c>
      <c r="R16">
        <v>0.26144999999999996</v>
      </c>
      <c r="S16" t="s">
        <v>283</v>
      </c>
    </row>
    <row r="17" spans="3:19" x14ac:dyDescent="0.45">
      <c r="C17">
        <v>6.735159817351598E-3</v>
      </c>
      <c r="D17">
        <v>8.3119939669674923E-3</v>
      </c>
      <c r="E17" t="s">
        <v>14</v>
      </c>
      <c r="F17" t="s">
        <v>279</v>
      </c>
      <c r="H17" t="s">
        <v>280</v>
      </c>
      <c r="I17" t="s">
        <v>14</v>
      </c>
      <c r="L17" t="s">
        <v>281</v>
      </c>
      <c r="M17" t="s">
        <v>14</v>
      </c>
      <c r="N17">
        <v>5.8978059473277833E-2</v>
      </c>
      <c r="P17">
        <v>2021</v>
      </c>
      <c r="Q17" t="s">
        <v>282</v>
      </c>
      <c r="R17">
        <v>0.38249999999999995</v>
      </c>
      <c r="S17" t="s">
        <v>283</v>
      </c>
    </row>
    <row r="18" spans="3:19" x14ac:dyDescent="0.45">
      <c r="C18">
        <v>6.735159817351598E-3</v>
      </c>
      <c r="D18">
        <v>8.2924363341040381E-3</v>
      </c>
      <c r="E18" t="s">
        <v>15</v>
      </c>
      <c r="F18" t="s">
        <v>279</v>
      </c>
      <c r="H18" t="s">
        <v>280</v>
      </c>
      <c r="I18" t="s">
        <v>15</v>
      </c>
      <c r="L18" t="s">
        <v>281</v>
      </c>
      <c r="M18" t="s">
        <v>15</v>
      </c>
      <c r="N18">
        <v>5.9848099675871458E-2</v>
      </c>
      <c r="P18">
        <v>2021</v>
      </c>
      <c r="Q18" t="s">
        <v>284</v>
      </c>
      <c r="R18">
        <v>0.25664999999999999</v>
      </c>
      <c r="S18" t="s">
        <v>283</v>
      </c>
    </row>
    <row r="19" spans="3:19" x14ac:dyDescent="0.45">
      <c r="C19">
        <v>6.735159817351598E-3</v>
      </c>
      <c r="D19">
        <v>8.4097821312847532E-3</v>
      </c>
      <c r="E19" t="s">
        <v>16</v>
      </c>
      <c r="F19" t="s">
        <v>279</v>
      </c>
      <c r="H19" t="s">
        <v>280</v>
      </c>
      <c r="I19" t="s">
        <v>16</v>
      </c>
      <c r="L19" t="s">
        <v>281</v>
      </c>
      <c r="M19" t="s">
        <v>16</v>
      </c>
      <c r="N19">
        <v>6.2670520512235761E-2</v>
      </c>
      <c r="P19">
        <v>2021</v>
      </c>
      <c r="Q19" t="s">
        <v>285</v>
      </c>
      <c r="R19">
        <v>0.32330000000000003</v>
      </c>
      <c r="S19" t="s">
        <v>283</v>
      </c>
    </row>
    <row r="20" spans="3:19" x14ac:dyDescent="0.45">
      <c r="C20">
        <v>6.735159817351598E-3</v>
      </c>
      <c r="D20">
        <v>8.7813771556903598E-3</v>
      </c>
      <c r="E20" t="s">
        <v>17</v>
      </c>
      <c r="F20" t="s">
        <v>279</v>
      </c>
      <c r="H20" t="s">
        <v>280</v>
      </c>
      <c r="I20" t="s">
        <v>17</v>
      </c>
      <c r="L20" t="s">
        <v>281</v>
      </c>
      <c r="M20" t="s">
        <v>17</v>
      </c>
      <c r="N20">
        <v>6.4710650679064452E-2</v>
      </c>
      <c r="P20">
        <v>2021</v>
      </c>
      <c r="Q20" t="s">
        <v>286</v>
      </c>
      <c r="R20">
        <v>0.251</v>
      </c>
      <c r="S20" t="s">
        <v>283</v>
      </c>
    </row>
    <row r="21" spans="3:19" x14ac:dyDescent="0.45">
      <c r="C21">
        <v>6.735159817351598E-3</v>
      </c>
      <c r="D21">
        <v>8.8791653200076242E-3</v>
      </c>
      <c r="E21" t="s">
        <v>18</v>
      </c>
      <c r="F21" t="s">
        <v>279</v>
      </c>
      <c r="H21" t="s">
        <v>280</v>
      </c>
      <c r="I21" t="s">
        <v>18</v>
      </c>
      <c r="L21" t="s">
        <v>281</v>
      </c>
      <c r="M21" t="s">
        <v>18</v>
      </c>
      <c r="N21">
        <v>6.5186366523115602E-2</v>
      </c>
      <c r="P21">
        <v>2021</v>
      </c>
      <c r="Q21" t="s">
        <v>287</v>
      </c>
      <c r="R21">
        <v>0.16105</v>
      </c>
      <c r="S21" t="s">
        <v>283</v>
      </c>
    </row>
    <row r="22" spans="3:19" x14ac:dyDescent="0.45">
      <c r="C22">
        <v>6.735159817351598E-3</v>
      </c>
      <c r="D22">
        <v>1.016996908899552E-2</v>
      </c>
      <c r="E22" t="s">
        <v>19</v>
      </c>
      <c r="F22" t="s">
        <v>279</v>
      </c>
      <c r="H22" t="s">
        <v>280</v>
      </c>
      <c r="I22" t="s">
        <v>19</v>
      </c>
      <c r="L22" t="s">
        <v>281</v>
      </c>
      <c r="M22" t="s">
        <v>19</v>
      </c>
      <c r="N22">
        <v>6.6408957369241906E-2</v>
      </c>
      <c r="P22">
        <v>2021</v>
      </c>
      <c r="Q22" t="s">
        <v>288</v>
      </c>
      <c r="R22">
        <v>0.21995000000000001</v>
      </c>
      <c r="S22" t="s">
        <v>283</v>
      </c>
    </row>
    <row r="23" spans="3:19" x14ac:dyDescent="0.45">
      <c r="C23">
        <v>6.735159817351598E-3</v>
      </c>
      <c r="D23">
        <v>1.3103614018513452E-2</v>
      </c>
      <c r="E23" t="s">
        <v>20</v>
      </c>
      <c r="F23" t="s">
        <v>279</v>
      </c>
      <c r="H23" t="s">
        <v>280</v>
      </c>
      <c r="I23" t="s">
        <v>20</v>
      </c>
      <c r="L23" t="s">
        <v>281</v>
      </c>
      <c r="M23" t="s">
        <v>20</v>
      </c>
      <c r="N23">
        <v>6.7446347624003478E-2</v>
      </c>
      <c r="P23">
        <v>2022</v>
      </c>
      <c r="Q23" t="s">
        <v>282</v>
      </c>
      <c r="R23">
        <v>0.25940000000000002</v>
      </c>
      <c r="S23" t="s">
        <v>283</v>
      </c>
    </row>
    <row r="24" spans="3:19" x14ac:dyDescent="0.45">
      <c r="C24">
        <v>6.735159817351598E-3</v>
      </c>
      <c r="D24">
        <v>1.3103614018513452E-2</v>
      </c>
      <c r="E24" t="s">
        <v>21</v>
      </c>
      <c r="F24" t="s">
        <v>279</v>
      </c>
      <c r="H24" t="s">
        <v>280</v>
      </c>
      <c r="I24" t="s">
        <v>21</v>
      </c>
      <c r="L24" t="s">
        <v>281</v>
      </c>
      <c r="M24" t="s">
        <v>21</v>
      </c>
      <c r="N24">
        <v>6.1104859337395956E-2</v>
      </c>
      <c r="P24">
        <v>2022</v>
      </c>
      <c r="Q24" t="s">
        <v>284</v>
      </c>
      <c r="R24">
        <v>0.23335</v>
      </c>
      <c r="S24" t="s">
        <v>283</v>
      </c>
    </row>
    <row r="25" spans="3:19" x14ac:dyDescent="0.45">
      <c r="C25">
        <v>6.735159817351598E-3</v>
      </c>
      <c r="D25">
        <v>1.016996908899552E-2</v>
      </c>
      <c r="E25" t="s">
        <v>22</v>
      </c>
      <c r="F25" t="s">
        <v>279</v>
      </c>
      <c r="H25" t="s">
        <v>280</v>
      </c>
      <c r="I25" t="s">
        <v>22</v>
      </c>
      <c r="L25" t="s">
        <v>281</v>
      </c>
      <c r="M25" t="s">
        <v>22</v>
      </c>
      <c r="N25">
        <v>5.7610941696289997E-2</v>
      </c>
      <c r="P25">
        <v>2022</v>
      </c>
      <c r="Q25" t="s">
        <v>285</v>
      </c>
      <c r="R25">
        <v>0.22620000000000001</v>
      </c>
      <c r="S25" t="s">
        <v>283</v>
      </c>
    </row>
    <row r="26" spans="3:19" x14ac:dyDescent="0.45">
      <c r="C26">
        <v>6.735159817351598E-3</v>
      </c>
      <c r="D26">
        <v>9.1920874458228732E-3</v>
      </c>
      <c r="E26" t="s">
        <v>23</v>
      </c>
      <c r="F26" t="s">
        <v>279</v>
      </c>
      <c r="H26" t="s">
        <v>280</v>
      </c>
      <c r="I26" t="s">
        <v>23</v>
      </c>
      <c r="L26" t="s">
        <v>281</v>
      </c>
      <c r="M26" t="s">
        <v>23</v>
      </c>
      <c r="N26">
        <v>5.3438885606447606E-2</v>
      </c>
      <c r="P26">
        <v>2022</v>
      </c>
      <c r="Q26" t="s">
        <v>286</v>
      </c>
      <c r="R26">
        <v>0.15055000000000002</v>
      </c>
      <c r="S26" t="s">
        <v>283</v>
      </c>
    </row>
    <row r="27" spans="3:19" x14ac:dyDescent="0.45">
      <c r="C27">
        <v>1.3470319634703196E-2</v>
      </c>
      <c r="D27">
        <v>1.1147850732168164E-2</v>
      </c>
      <c r="E27" t="s">
        <v>24</v>
      </c>
      <c r="F27" t="s">
        <v>279</v>
      </c>
      <c r="H27" t="s">
        <v>280</v>
      </c>
      <c r="I27" t="s">
        <v>24</v>
      </c>
      <c r="L27" t="s">
        <v>281</v>
      </c>
      <c r="M27" t="s">
        <v>24</v>
      </c>
      <c r="N27">
        <v>8.8311074126339095E-2</v>
      </c>
      <c r="P27">
        <v>2022</v>
      </c>
      <c r="Q27" t="s">
        <v>287</v>
      </c>
      <c r="R27">
        <v>0.13195000000000001</v>
      </c>
      <c r="S27" t="s">
        <v>283</v>
      </c>
    </row>
    <row r="28" spans="3:19" x14ac:dyDescent="0.45">
      <c r="C28">
        <v>1.3470319634703196E-2</v>
      </c>
      <c r="D28">
        <v>5.0849845444977592E-3</v>
      </c>
      <c r="E28" t="s">
        <v>25</v>
      </c>
      <c r="F28" t="s">
        <v>279</v>
      </c>
      <c r="H28" t="s">
        <v>280</v>
      </c>
      <c r="I28" t="s">
        <v>25</v>
      </c>
      <c r="L28" t="s">
        <v>281</v>
      </c>
      <c r="M28" t="s">
        <v>25</v>
      </c>
      <c r="N28">
        <v>5.5373877271168936E-2</v>
      </c>
      <c r="P28">
        <v>2022</v>
      </c>
      <c r="Q28" t="s">
        <v>288</v>
      </c>
      <c r="R28">
        <v>0.21455000000000002</v>
      </c>
      <c r="S28" t="s">
        <v>283</v>
      </c>
    </row>
    <row r="29" spans="3:19" x14ac:dyDescent="0.45">
      <c r="C29">
        <v>3.4817351598173514E-2</v>
      </c>
      <c r="D29">
        <v>5.4191217296903106E-3</v>
      </c>
      <c r="E29" t="s">
        <v>26</v>
      </c>
      <c r="F29" t="s">
        <v>279</v>
      </c>
      <c r="H29" t="s">
        <v>280</v>
      </c>
      <c r="I29" t="s">
        <v>26</v>
      </c>
      <c r="L29" t="s">
        <v>281</v>
      </c>
      <c r="M29" t="s">
        <v>26</v>
      </c>
      <c r="N29">
        <v>7.2493461279641069E-2</v>
      </c>
      <c r="P29">
        <v>2025</v>
      </c>
      <c r="Q29" t="s">
        <v>282</v>
      </c>
      <c r="R29">
        <v>0.34404999999999997</v>
      </c>
      <c r="S29" t="s">
        <v>283</v>
      </c>
    </row>
    <row r="30" spans="3:19" x14ac:dyDescent="0.45">
      <c r="C30">
        <v>6.9634703196347035E-3</v>
      </c>
      <c r="D30">
        <v>3.5183850036049043E-3</v>
      </c>
      <c r="E30" t="s">
        <v>27</v>
      </c>
      <c r="F30" t="s">
        <v>279</v>
      </c>
      <c r="H30" t="s">
        <v>280</v>
      </c>
      <c r="I30" t="s">
        <v>27</v>
      </c>
      <c r="L30" t="s">
        <v>281</v>
      </c>
      <c r="M30" t="s">
        <v>27</v>
      </c>
      <c r="N30">
        <v>6.6247483211343328E-2</v>
      </c>
      <c r="P30">
        <v>2025</v>
      </c>
      <c r="Q30" t="s">
        <v>284</v>
      </c>
      <c r="R30">
        <v>0.26339999999999997</v>
      </c>
      <c r="S30" t="s">
        <v>283</v>
      </c>
    </row>
    <row r="31" spans="3:19" x14ac:dyDescent="0.45">
      <c r="C31">
        <v>6.9634703196347035E-3</v>
      </c>
      <c r="D31">
        <v>1.0312507769186786E-2</v>
      </c>
      <c r="E31" t="s">
        <v>28</v>
      </c>
      <c r="F31" t="s">
        <v>279</v>
      </c>
      <c r="H31" t="s">
        <v>280</v>
      </c>
      <c r="I31" t="s">
        <v>28</v>
      </c>
      <c r="L31" t="s">
        <v>281</v>
      </c>
      <c r="M31" t="s">
        <v>28</v>
      </c>
      <c r="N31">
        <v>8.2690034903242893E-2</v>
      </c>
      <c r="P31">
        <v>2025</v>
      </c>
      <c r="Q31" t="s">
        <v>285</v>
      </c>
      <c r="R31">
        <v>0.3</v>
      </c>
      <c r="S31" t="s">
        <v>283</v>
      </c>
    </row>
    <row r="32" spans="3:19" x14ac:dyDescent="0.45">
      <c r="C32">
        <v>6.9634703196347035E-3</v>
      </c>
      <c r="D32">
        <v>1.1626846994671376E-2</v>
      </c>
      <c r="E32" t="s">
        <v>29</v>
      </c>
      <c r="F32" t="s">
        <v>279</v>
      </c>
      <c r="H32" t="s">
        <v>280</v>
      </c>
      <c r="I32" t="s">
        <v>29</v>
      </c>
      <c r="L32" t="s">
        <v>281</v>
      </c>
      <c r="M32" t="s">
        <v>29</v>
      </c>
      <c r="N32">
        <v>0.10618912967113325</v>
      </c>
      <c r="P32">
        <v>2025</v>
      </c>
      <c r="Q32" t="s">
        <v>286</v>
      </c>
      <c r="R32">
        <v>0.192</v>
      </c>
      <c r="S32" t="s">
        <v>283</v>
      </c>
    </row>
    <row r="33" spans="3:19" x14ac:dyDescent="0.45">
      <c r="C33">
        <v>6.9634703196347035E-3</v>
      </c>
      <c r="D33">
        <v>8.8970655263572278E-3</v>
      </c>
      <c r="E33" t="s">
        <v>30</v>
      </c>
      <c r="F33" t="s">
        <v>279</v>
      </c>
      <c r="H33" t="s">
        <v>280</v>
      </c>
      <c r="I33" t="s">
        <v>30</v>
      </c>
      <c r="L33" t="s">
        <v>281</v>
      </c>
      <c r="M33" t="s">
        <v>30</v>
      </c>
      <c r="N33">
        <v>9.239926245627883E-2</v>
      </c>
      <c r="P33">
        <v>2025</v>
      </c>
      <c r="Q33" t="s">
        <v>287</v>
      </c>
      <c r="R33">
        <v>0.18359999999999999</v>
      </c>
      <c r="S33" t="s">
        <v>283</v>
      </c>
    </row>
    <row r="34" spans="3:19" x14ac:dyDescent="0.45">
      <c r="C34">
        <v>6.9634703196347035E-3</v>
      </c>
      <c r="D34">
        <v>8.8161831124812517E-3</v>
      </c>
      <c r="E34" t="s">
        <v>31</v>
      </c>
      <c r="F34" t="s">
        <v>279</v>
      </c>
      <c r="H34" t="s">
        <v>280</v>
      </c>
      <c r="I34" t="s">
        <v>31</v>
      </c>
      <c r="L34" t="s">
        <v>281</v>
      </c>
      <c r="M34" t="s">
        <v>31</v>
      </c>
      <c r="N34">
        <v>9.2112438733249258E-2</v>
      </c>
      <c r="P34">
        <v>2025</v>
      </c>
      <c r="Q34" t="s">
        <v>288</v>
      </c>
      <c r="R34">
        <v>0.22505</v>
      </c>
      <c r="S34" t="s">
        <v>283</v>
      </c>
    </row>
    <row r="35" spans="3:19" x14ac:dyDescent="0.45">
      <c r="C35">
        <v>6.9634703196347035E-3</v>
      </c>
      <c r="D35">
        <v>8.593756474322322E-3</v>
      </c>
      <c r="E35" t="s">
        <v>32</v>
      </c>
      <c r="F35" t="s">
        <v>279</v>
      </c>
      <c r="H35" t="s">
        <v>280</v>
      </c>
      <c r="I35" t="s">
        <v>32</v>
      </c>
      <c r="L35" t="s">
        <v>281</v>
      </c>
      <c r="M35" t="s">
        <v>32</v>
      </c>
      <c r="N35">
        <v>9.666438740908001E-2</v>
      </c>
      <c r="P35">
        <v>2026</v>
      </c>
      <c r="Q35" t="s">
        <v>282</v>
      </c>
      <c r="R35">
        <v>0.3337</v>
      </c>
      <c r="S35" t="s">
        <v>283</v>
      </c>
    </row>
    <row r="36" spans="3:19" x14ac:dyDescent="0.45">
      <c r="C36">
        <v>6.9634703196347035E-3</v>
      </c>
      <c r="D36">
        <v>8.5735358708533254E-3</v>
      </c>
      <c r="E36" t="s">
        <v>33</v>
      </c>
      <c r="F36" t="s">
        <v>279</v>
      </c>
      <c r="H36" t="s">
        <v>280</v>
      </c>
      <c r="I36" t="s">
        <v>33</v>
      </c>
      <c r="L36" t="s">
        <v>281</v>
      </c>
      <c r="M36" t="s">
        <v>33</v>
      </c>
      <c r="N36">
        <v>0.10164817930090653</v>
      </c>
      <c r="P36">
        <v>2026</v>
      </c>
      <c r="Q36" t="s">
        <v>284</v>
      </c>
      <c r="R36">
        <v>0.25495000000000001</v>
      </c>
      <c r="S36" t="s">
        <v>283</v>
      </c>
    </row>
    <row r="37" spans="3:19" x14ac:dyDescent="0.45">
      <c r="C37">
        <v>6.9634703196347035E-3</v>
      </c>
      <c r="D37">
        <v>8.6948594916672877E-3</v>
      </c>
      <c r="E37" t="s">
        <v>34</v>
      </c>
      <c r="F37" t="s">
        <v>279</v>
      </c>
      <c r="H37" t="s">
        <v>280</v>
      </c>
      <c r="I37" t="s">
        <v>34</v>
      </c>
      <c r="L37" t="s">
        <v>281</v>
      </c>
      <c r="M37" t="s">
        <v>34</v>
      </c>
      <c r="N37">
        <v>0.10567315875097893</v>
      </c>
      <c r="P37">
        <v>2026</v>
      </c>
      <c r="Q37" t="s">
        <v>285</v>
      </c>
      <c r="R37">
        <v>0.26024999999999998</v>
      </c>
      <c r="S37" t="s">
        <v>283</v>
      </c>
    </row>
    <row r="38" spans="3:19" x14ac:dyDescent="0.45">
      <c r="C38">
        <v>6.9634703196347035E-3</v>
      </c>
      <c r="D38">
        <v>9.0790509575781678E-3</v>
      </c>
      <c r="E38" t="s">
        <v>35</v>
      </c>
      <c r="F38" t="s">
        <v>279</v>
      </c>
      <c r="H38" t="s">
        <v>280</v>
      </c>
      <c r="I38" t="s">
        <v>35</v>
      </c>
      <c r="L38" t="s">
        <v>281</v>
      </c>
      <c r="M38" t="s">
        <v>35</v>
      </c>
      <c r="N38">
        <v>0.11124364524413211</v>
      </c>
      <c r="P38">
        <v>2026</v>
      </c>
      <c r="Q38" t="s">
        <v>286</v>
      </c>
      <c r="R38">
        <v>0.2064</v>
      </c>
      <c r="S38" t="s">
        <v>283</v>
      </c>
    </row>
    <row r="39" spans="3:19" x14ac:dyDescent="0.45">
      <c r="C39">
        <v>6.9634703196347035E-3</v>
      </c>
      <c r="D39">
        <v>9.1801539749231387E-3</v>
      </c>
      <c r="E39" t="s">
        <v>36</v>
      </c>
      <c r="F39" t="s">
        <v>279</v>
      </c>
      <c r="H39" t="s">
        <v>280</v>
      </c>
      <c r="I39" t="s">
        <v>36</v>
      </c>
      <c r="L39" t="s">
        <v>281</v>
      </c>
      <c r="M39" t="s">
        <v>36</v>
      </c>
      <c r="N39">
        <v>0.11176521506938153</v>
      </c>
      <c r="P39">
        <v>2026</v>
      </c>
      <c r="Q39" t="s">
        <v>287</v>
      </c>
      <c r="R39">
        <v>0.18104999999999999</v>
      </c>
      <c r="S39" t="s">
        <v>283</v>
      </c>
    </row>
    <row r="40" spans="3:19" x14ac:dyDescent="0.45">
      <c r="C40">
        <v>6.9634703196347035E-3</v>
      </c>
      <c r="D40">
        <v>1.0514713803876726E-2</v>
      </c>
      <c r="E40" t="s">
        <v>37</v>
      </c>
      <c r="F40" t="s">
        <v>279</v>
      </c>
      <c r="H40" t="s">
        <v>280</v>
      </c>
      <c r="I40" t="s">
        <v>37</v>
      </c>
      <c r="L40" t="s">
        <v>281</v>
      </c>
      <c r="M40" t="s">
        <v>37</v>
      </c>
      <c r="N40">
        <v>0.11509281080651323</v>
      </c>
      <c r="P40">
        <v>2026</v>
      </c>
      <c r="Q40" t="s">
        <v>288</v>
      </c>
      <c r="R40">
        <v>0.23249999999999998</v>
      </c>
      <c r="S40" t="s">
        <v>283</v>
      </c>
    </row>
    <row r="41" spans="3:19" x14ac:dyDescent="0.45">
      <c r="C41">
        <v>6.9634703196347035E-3</v>
      </c>
      <c r="D41">
        <v>1.354780432422577E-2</v>
      </c>
      <c r="E41" t="s">
        <v>38</v>
      </c>
      <c r="F41" t="s">
        <v>279</v>
      </c>
      <c r="H41" t="s">
        <v>280</v>
      </c>
      <c r="I41" t="s">
        <v>38</v>
      </c>
      <c r="L41" t="s">
        <v>281</v>
      </c>
      <c r="M41" t="s">
        <v>38</v>
      </c>
      <c r="N41">
        <v>0.11515316415829879</v>
      </c>
      <c r="P41">
        <v>2027</v>
      </c>
      <c r="Q41" t="s">
        <v>282</v>
      </c>
      <c r="R41">
        <v>0.32094999999999996</v>
      </c>
      <c r="S41" t="s">
        <v>283</v>
      </c>
    </row>
    <row r="42" spans="3:19" x14ac:dyDescent="0.45">
      <c r="C42">
        <v>6.9634703196347035E-3</v>
      </c>
      <c r="D42">
        <v>1.354780432422577E-2</v>
      </c>
      <c r="E42" t="s">
        <v>39</v>
      </c>
      <c r="F42" t="s">
        <v>279</v>
      </c>
      <c r="H42" t="s">
        <v>280</v>
      </c>
      <c r="I42" t="s">
        <v>39</v>
      </c>
      <c r="L42" t="s">
        <v>281</v>
      </c>
      <c r="M42" t="s">
        <v>39</v>
      </c>
      <c r="N42">
        <v>0.11308841953009829</v>
      </c>
      <c r="P42">
        <v>2027</v>
      </c>
      <c r="Q42" t="s">
        <v>284</v>
      </c>
      <c r="R42">
        <v>0.33640000000000003</v>
      </c>
      <c r="S42" t="s">
        <v>283</v>
      </c>
    </row>
    <row r="43" spans="3:19" x14ac:dyDescent="0.45">
      <c r="C43">
        <v>6.9634703196347035E-3</v>
      </c>
      <c r="D43">
        <v>1.0514713803876726E-2</v>
      </c>
      <c r="E43" t="s">
        <v>40</v>
      </c>
      <c r="F43" t="s">
        <v>279</v>
      </c>
      <c r="H43" t="s">
        <v>280</v>
      </c>
      <c r="I43" t="s">
        <v>40</v>
      </c>
      <c r="L43" t="s">
        <v>281</v>
      </c>
      <c r="M43" t="s">
        <v>40</v>
      </c>
      <c r="N43">
        <v>0.10965783916526317</v>
      </c>
      <c r="P43">
        <v>2027</v>
      </c>
      <c r="Q43" t="s">
        <v>285</v>
      </c>
      <c r="R43">
        <v>0.3276</v>
      </c>
      <c r="S43" t="s">
        <v>283</v>
      </c>
    </row>
    <row r="44" spans="3:19" x14ac:dyDescent="0.45">
      <c r="C44">
        <v>6.9634703196347035E-3</v>
      </c>
      <c r="D44">
        <v>9.503683630427041E-3</v>
      </c>
      <c r="E44" t="s">
        <v>41</v>
      </c>
      <c r="F44" t="s">
        <v>279</v>
      </c>
      <c r="H44" t="s">
        <v>280</v>
      </c>
      <c r="I44" t="s">
        <v>41</v>
      </c>
      <c r="L44" t="s">
        <v>281</v>
      </c>
      <c r="M44" t="s">
        <v>41</v>
      </c>
      <c r="N44">
        <v>0.10441366538472274</v>
      </c>
      <c r="P44">
        <v>2027</v>
      </c>
      <c r="Q44" t="s">
        <v>286</v>
      </c>
      <c r="R44">
        <v>0.18459999999999999</v>
      </c>
      <c r="S44" t="s">
        <v>283</v>
      </c>
    </row>
    <row r="45" spans="3:19" x14ac:dyDescent="0.45">
      <c r="C45">
        <v>1.3926940639269407E-2</v>
      </c>
      <c r="D45">
        <v>1.1525743977326407E-2</v>
      </c>
      <c r="E45" t="s">
        <v>42</v>
      </c>
      <c r="F45" t="s">
        <v>279</v>
      </c>
      <c r="H45" t="s">
        <v>280</v>
      </c>
      <c r="I45" t="s">
        <v>42</v>
      </c>
      <c r="L45" t="s">
        <v>281</v>
      </c>
      <c r="M45" t="s">
        <v>42</v>
      </c>
      <c r="N45">
        <v>0.11988433645034169</v>
      </c>
      <c r="P45">
        <v>2027</v>
      </c>
      <c r="Q45" t="s">
        <v>287</v>
      </c>
      <c r="R45">
        <v>0.20365</v>
      </c>
      <c r="S45" t="s">
        <v>283</v>
      </c>
    </row>
    <row r="46" spans="3:19" x14ac:dyDescent="0.45">
      <c r="C46">
        <v>1.3926940639269407E-2</v>
      </c>
      <c r="D46">
        <v>5.2573569019383612E-3</v>
      </c>
      <c r="E46" t="s">
        <v>43</v>
      </c>
      <c r="F46" t="s">
        <v>279</v>
      </c>
      <c r="H46" t="s">
        <v>280</v>
      </c>
      <c r="I46" t="s">
        <v>43</v>
      </c>
      <c r="L46" t="s">
        <v>281</v>
      </c>
      <c r="M46" t="s">
        <v>43</v>
      </c>
      <c r="N46">
        <v>9.1733150447431688E-2</v>
      </c>
      <c r="P46">
        <v>2027</v>
      </c>
      <c r="Q46" t="s">
        <v>288</v>
      </c>
      <c r="R46">
        <v>0.23815000000000003</v>
      </c>
      <c r="S46" t="s">
        <v>283</v>
      </c>
    </row>
    <row r="47" spans="3:19" x14ac:dyDescent="0.45">
      <c r="C47">
        <v>3.4817351598173514E-2</v>
      </c>
      <c r="D47">
        <v>5.4191217296903106E-3</v>
      </c>
      <c r="E47" t="s">
        <v>44</v>
      </c>
      <c r="F47" t="s">
        <v>279</v>
      </c>
      <c r="H47" t="s">
        <v>280</v>
      </c>
      <c r="I47" t="s">
        <v>44</v>
      </c>
      <c r="L47" t="s">
        <v>281</v>
      </c>
      <c r="M47" t="s">
        <v>44</v>
      </c>
      <c r="N47">
        <v>0.104773583319963</v>
      </c>
      <c r="P47">
        <v>2028</v>
      </c>
      <c r="Q47" t="s">
        <v>282</v>
      </c>
      <c r="R47">
        <v>0.3876</v>
      </c>
      <c r="S47" t="s">
        <v>283</v>
      </c>
    </row>
    <row r="48" spans="3:19" x14ac:dyDescent="0.45">
      <c r="C48">
        <v>6.9634703196347035E-3</v>
      </c>
      <c r="D48">
        <v>3.5183850036049043E-3</v>
      </c>
      <c r="E48" t="s">
        <v>45</v>
      </c>
      <c r="F48" t="s">
        <v>279</v>
      </c>
      <c r="H48" t="s">
        <v>280</v>
      </c>
      <c r="I48" t="s">
        <v>45</v>
      </c>
      <c r="L48" t="s">
        <v>281</v>
      </c>
      <c r="M48" t="s">
        <v>45</v>
      </c>
      <c r="N48">
        <v>0.11407121342404714</v>
      </c>
      <c r="P48">
        <v>2028</v>
      </c>
      <c r="Q48" t="s">
        <v>284</v>
      </c>
      <c r="R48">
        <v>0.33899999999999997</v>
      </c>
      <c r="S48" t="s">
        <v>283</v>
      </c>
    </row>
    <row r="49" spans="3:19" x14ac:dyDescent="0.45">
      <c r="C49">
        <v>6.9634703196347035E-3</v>
      </c>
      <c r="D49">
        <v>1.0312507769186786E-2</v>
      </c>
      <c r="E49" t="s">
        <v>46</v>
      </c>
      <c r="F49" t="s">
        <v>279</v>
      </c>
      <c r="H49" t="s">
        <v>280</v>
      </c>
      <c r="I49" t="s">
        <v>46</v>
      </c>
      <c r="L49" t="s">
        <v>281</v>
      </c>
      <c r="M49" t="s">
        <v>46</v>
      </c>
      <c r="N49">
        <v>0.12275451567321305</v>
      </c>
      <c r="P49">
        <v>2028</v>
      </c>
      <c r="Q49" t="s">
        <v>285</v>
      </c>
      <c r="R49">
        <v>0.35389999999999999</v>
      </c>
      <c r="S49" t="s">
        <v>283</v>
      </c>
    </row>
    <row r="50" spans="3:19" x14ac:dyDescent="0.45">
      <c r="C50">
        <v>6.9634703196347035E-3</v>
      </c>
      <c r="D50">
        <v>1.1626846994671376E-2</v>
      </c>
      <c r="E50" t="s">
        <v>47</v>
      </c>
      <c r="F50" t="s">
        <v>279</v>
      </c>
      <c r="H50" t="s">
        <v>280</v>
      </c>
      <c r="I50" t="s">
        <v>47</v>
      </c>
      <c r="L50" t="s">
        <v>281</v>
      </c>
      <c r="M50" t="s">
        <v>47</v>
      </c>
      <c r="N50">
        <v>0.12473542906657964</v>
      </c>
      <c r="P50">
        <v>2028</v>
      </c>
      <c r="Q50" t="s">
        <v>286</v>
      </c>
      <c r="R50">
        <v>0.21375</v>
      </c>
      <c r="S50" t="s">
        <v>283</v>
      </c>
    </row>
    <row r="51" spans="3:19" x14ac:dyDescent="0.45">
      <c r="C51">
        <v>6.9634703196347035E-3</v>
      </c>
      <c r="D51">
        <v>8.8970655263572278E-3</v>
      </c>
      <c r="E51" t="s">
        <v>48</v>
      </c>
      <c r="F51" t="s">
        <v>279</v>
      </c>
      <c r="H51" t="s">
        <v>280</v>
      </c>
      <c r="I51" t="s">
        <v>48</v>
      </c>
      <c r="L51" t="s">
        <v>281</v>
      </c>
      <c r="M51" t="s">
        <v>48</v>
      </c>
      <c r="N51">
        <v>0.10854091808145738</v>
      </c>
      <c r="P51">
        <v>2028</v>
      </c>
      <c r="Q51" t="s">
        <v>287</v>
      </c>
      <c r="R51">
        <v>0.18010000000000001</v>
      </c>
      <c r="S51" t="s">
        <v>283</v>
      </c>
    </row>
    <row r="52" spans="3:19" x14ac:dyDescent="0.45">
      <c r="C52">
        <v>6.9634703196347035E-3</v>
      </c>
      <c r="D52">
        <v>8.8161831124812517E-3</v>
      </c>
      <c r="E52" t="s">
        <v>49</v>
      </c>
      <c r="F52" t="s">
        <v>279</v>
      </c>
      <c r="H52" t="s">
        <v>280</v>
      </c>
      <c r="I52" t="s">
        <v>49</v>
      </c>
      <c r="L52" t="s">
        <v>281</v>
      </c>
      <c r="M52" t="s">
        <v>49</v>
      </c>
      <c r="N52">
        <v>9.3004974109643257E-2</v>
      </c>
      <c r="P52">
        <v>2028</v>
      </c>
      <c r="Q52" t="s">
        <v>288</v>
      </c>
      <c r="R52">
        <v>0.26650000000000001</v>
      </c>
      <c r="S52" t="s">
        <v>283</v>
      </c>
    </row>
    <row r="53" spans="3:19" x14ac:dyDescent="0.45">
      <c r="C53">
        <v>6.9634703196347035E-3</v>
      </c>
      <c r="D53">
        <v>8.593756474322322E-3</v>
      </c>
      <c r="E53" t="s">
        <v>50</v>
      </c>
      <c r="F53" t="s">
        <v>279</v>
      </c>
      <c r="H53" t="s">
        <v>280</v>
      </c>
      <c r="I53" t="s">
        <v>50</v>
      </c>
      <c r="L53" t="s">
        <v>281</v>
      </c>
      <c r="M53" t="s">
        <v>50</v>
      </c>
      <c r="N53">
        <v>8.4091962879637272E-2</v>
      </c>
      <c r="P53">
        <v>2029</v>
      </c>
      <c r="Q53" t="s">
        <v>282</v>
      </c>
      <c r="R53">
        <v>0.34970000000000001</v>
      </c>
      <c r="S53" t="s">
        <v>283</v>
      </c>
    </row>
    <row r="54" spans="3:19" x14ac:dyDescent="0.45">
      <c r="C54">
        <v>6.9634703196347035E-3</v>
      </c>
      <c r="D54">
        <v>8.5735358708533254E-3</v>
      </c>
      <c r="E54" t="s">
        <v>51</v>
      </c>
      <c r="F54" t="s">
        <v>279</v>
      </c>
      <c r="H54" t="s">
        <v>280</v>
      </c>
      <c r="I54" t="s">
        <v>51</v>
      </c>
      <c r="L54" t="s">
        <v>281</v>
      </c>
      <c r="M54" t="s">
        <v>51</v>
      </c>
      <c r="N54">
        <v>8.5954653674165549E-2</v>
      </c>
      <c r="P54">
        <v>2029</v>
      </c>
      <c r="Q54" t="s">
        <v>284</v>
      </c>
      <c r="R54">
        <v>0.32765</v>
      </c>
      <c r="S54" t="s">
        <v>283</v>
      </c>
    </row>
    <row r="55" spans="3:19" x14ac:dyDescent="0.45">
      <c r="C55">
        <v>6.9634703196347035E-3</v>
      </c>
      <c r="D55">
        <v>8.6948594916672877E-3</v>
      </c>
      <c r="E55" t="s">
        <v>52</v>
      </c>
      <c r="F55" t="s">
        <v>279</v>
      </c>
      <c r="H55" t="s">
        <v>280</v>
      </c>
      <c r="I55" t="s">
        <v>52</v>
      </c>
      <c r="L55" t="s">
        <v>281</v>
      </c>
      <c r="M55" t="s">
        <v>52</v>
      </c>
      <c r="N55">
        <v>8.3499760881208029E-2</v>
      </c>
      <c r="P55">
        <v>2029</v>
      </c>
      <c r="Q55" t="s">
        <v>285</v>
      </c>
      <c r="R55">
        <v>0.36409999999999998</v>
      </c>
      <c r="S55" t="s">
        <v>283</v>
      </c>
    </row>
    <row r="56" spans="3:19" x14ac:dyDescent="0.45">
      <c r="C56">
        <v>6.9634703196347035E-3</v>
      </c>
      <c r="D56">
        <v>9.0790509575781678E-3</v>
      </c>
      <c r="E56" t="s">
        <v>53</v>
      </c>
      <c r="F56" t="s">
        <v>279</v>
      </c>
      <c r="H56" t="s">
        <v>280</v>
      </c>
      <c r="I56" t="s">
        <v>53</v>
      </c>
      <c r="L56" t="s">
        <v>281</v>
      </c>
      <c r="M56" t="s">
        <v>53</v>
      </c>
      <c r="N56">
        <v>8.4706024779152678E-2</v>
      </c>
      <c r="P56">
        <v>2029</v>
      </c>
      <c r="Q56" t="s">
        <v>286</v>
      </c>
      <c r="R56">
        <v>0.19919999999999999</v>
      </c>
      <c r="S56" t="s">
        <v>283</v>
      </c>
    </row>
    <row r="57" spans="3:19" x14ac:dyDescent="0.45">
      <c r="C57">
        <v>6.9634703196347035E-3</v>
      </c>
      <c r="D57">
        <v>9.1801539749231387E-3</v>
      </c>
      <c r="E57" t="s">
        <v>54</v>
      </c>
      <c r="F57" t="s">
        <v>279</v>
      </c>
      <c r="H57" t="s">
        <v>280</v>
      </c>
      <c r="I57" t="s">
        <v>54</v>
      </c>
      <c r="L57" t="s">
        <v>281</v>
      </c>
      <c r="M57" t="s">
        <v>54</v>
      </c>
      <c r="N57">
        <v>8.9487455135076166E-2</v>
      </c>
      <c r="P57">
        <v>2029</v>
      </c>
      <c r="Q57" t="s">
        <v>287</v>
      </c>
      <c r="R57">
        <v>0.1653</v>
      </c>
      <c r="S57" t="s">
        <v>283</v>
      </c>
    </row>
    <row r="58" spans="3:19" x14ac:dyDescent="0.45">
      <c r="C58">
        <v>6.9634703196347035E-3</v>
      </c>
      <c r="D58">
        <v>1.0514713803876726E-2</v>
      </c>
      <c r="E58" t="s">
        <v>55</v>
      </c>
      <c r="F58" t="s">
        <v>279</v>
      </c>
      <c r="H58" t="s">
        <v>280</v>
      </c>
      <c r="I58" t="s">
        <v>55</v>
      </c>
      <c r="L58" t="s">
        <v>281</v>
      </c>
      <c r="M58" t="s">
        <v>55</v>
      </c>
      <c r="N58">
        <v>9.3776392620379401E-2</v>
      </c>
      <c r="P58">
        <v>2029</v>
      </c>
      <c r="Q58" t="s">
        <v>288</v>
      </c>
      <c r="R58">
        <v>0.21804999999999999</v>
      </c>
      <c r="S58" t="s">
        <v>283</v>
      </c>
    </row>
    <row r="59" spans="3:19" x14ac:dyDescent="0.45">
      <c r="C59">
        <v>6.9634703196347035E-3</v>
      </c>
      <c r="D59">
        <v>1.354780432422577E-2</v>
      </c>
      <c r="E59" t="s">
        <v>56</v>
      </c>
      <c r="F59" t="s">
        <v>279</v>
      </c>
      <c r="H59" t="s">
        <v>280</v>
      </c>
      <c r="I59" t="s">
        <v>56</v>
      </c>
      <c r="L59" t="s">
        <v>281</v>
      </c>
      <c r="M59" t="s">
        <v>56</v>
      </c>
      <c r="N59">
        <v>9.4358981935687813E-2</v>
      </c>
      <c r="P59">
        <v>2030</v>
      </c>
      <c r="Q59" t="s">
        <v>282</v>
      </c>
      <c r="R59">
        <v>0.30020000000000002</v>
      </c>
      <c r="S59" t="s">
        <v>283</v>
      </c>
    </row>
    <row r="60" spans="3:19" x14ac:dyDescent="0.45">
      <c r="C60">
        <v>6.9634703196347035E-3</v>
      </c>
      <c r="D60">
        <v>1.354780432422577E-2</v>
      </c>
      <c r="E60" t="s">
        <v>57</v>
      </c>
      <c r="F60" t="s">
        <v>279</v>
      </c>
      <c r="H60" t="s">
        <v>280</v>
      </c>
      <c r="I60" t="s">
        <v>57</v>
      </c>
      <c r="L60" t="s">
        <v>281</v>
      </c>
      <c r="M60" t="s">
        <v>57</v>
      </c>
      <c r="N60">
        <v>9.5785993330258057E-2</v>
      </c>
      <c r="P60">
        <v>2030</v>
      </c>
      <c r="Q60" t="s">
        <v>284</v>
      </c>
      <c r="R60">
        <v>0.34819999999999995</v>
      </c>
      <c r="S60" t="s">
        <v>283</v>
      </c>
    </row>
    <row r="61" spans="3:19" x14ac:dyDescent="0.45">
      <c r="C61">
        <v>6.9634703196347035E-3</v>
      </c>
      <c r="D61">
        <v>1.0514713803876726E-2</v>
      </c>
      <c r="E61" t="s">
        <v>58</v>
      </c>
      <c r="F61" t="s">
        <v>279</v>
      </c>
      <c r="H61" t="s">
        <v>280</v>
      </c>
      <c r="I61" t="s">
        <v>58</v>
      </c>
      <c r="L61" t="s">
        <v>281</v>
      </c>
      <c r="M61" t="s">
        <v>58</v>
      </c>
      <c r="N61">
        <v>9.4815807368550109E-2</v>
      </c>
      <c r="P61">
        <v>2030</v>
      </c>
      <c r="Q61" t="s">
        <v>285</v>
      </c>
      <c r="R61">
        <v>0.36664999999999998</v>
      </c>
      <c r="S61" t="s">
        <v>283</v>
      </c>
    </row>
    <row r="62" spans="3:19" x14ac:dyDescent="0.45">
      <c r="C62">
        <v>6.9634703196347035E-3</v>
      </c>
      <c r="D62">
        <v>9.503683630427041E-3</v>
      </c>
      <c r="E62" t="s">
        <v>59</v>
      </c>
      <c r="F62" t="s">
        <v>279</v>
      </c>
      <c r="H62" t="s">
        <v>280</v>
      </c>
      <c r="I62" t="s">
        <v>59</v>
      </c>
      <c r="L62" t="s">
        <v>281</v>
      </c>
      <c r="M62" t="s">
        <v>59</v>
      </c>
      <c r="N62">
        <v>8.5478485034219842E-2</v>
      </c>
      <c r="P62">
        <v>2030</v>
      </c>
      <c r="Q62" t="s">
        <v>286</v>
      </c>
      <c r="R62">
        <v>0.2026</v>
      </c>
      <c r="S62" t="s">
        <v>283</v>
      </c>
    </row>
    <row r="63" spans="3:19" x14ac:dyDescent="0.45">
      <c r="C63">
        <v>1.3926940639269407E-2</v>
      </c>
      <c r="D63">
        <v>1.1525743977326407E-2</v>
      </c>
      <c r="E63" t="s">
        <v>60</v>
      </c>
      <c r="F63" t="s">
        <v>279</v>
      </c>
      <c r="H63" t="s">
        <v>280</v>
      </c>
      <c r="I63" t="s">
        <v>60</v>
      </c>
      <c r="L63" t="s">
        <v>281</v>
      </c>
      <c r="M63" t="s">
        <v>60</v>
      </c>
      <c r="N63">
        <v>8.359887338125005E-2</v>
      </c>
      <c r="P63">
        <v>2030</v>
      </c>
      <c r="Q63" t="s">
        <v>287</v>
      </c>
      <c r="R63">
        <v>0.18235000000000001</v>
      </c>
      <c r="S63" t="s">
        <v>283</v>
      </c>
    </row>
    <row r="64" spans="3:19" x14ac:dyDescent="0.45">
      <c r="C64">
        <v>1.3926940639269407E-2</v>
      </c>
      <c r="D64">
        <v>5.2573569019383612E-3</v>
      </c>
      <c r="E64" t="s">
        <v>61</v>
      </c>
      <c r="F64" t="s">
        <v>279</v>
      </c>
      <c r="H64" t="s">
        <v>280</v>
      </c>
      <c r="I64" t="s">
        <v>61</v>
      </c>
      <c r="L64" t="s">
        <v>281</v>
      </c>
      <c r="M64" t="s">
        <v>61</v>
      </c>
      <c r="N64">
        <v>8.9523019696029493E-2</v>
      </c>
      <c r="P64">
        <v>2030</v>
      </c>
      <c r="Q64" t="s">
        <v>288</v>
      </c>
      <c r="R64">
        <v>0.29704999999999998</v>
      </c>
      <c r="S64" t="s">
        <v>283</v>
      </c>
    </row>
    <row r="65" spans="3:19" x14ac:dyDescent="0.45">
      <c r="C65">
        <v>3.5388127853881277E-2</v>
      </c>
      <c r="D65">
        <v>5.5079597908327749E-3</v>
      </c>
      <c r="E65" t="s">
        <v>62</v>
      </c>
      <c r="F65" t="s">
        <v>279</v>
      </c>
      <c r="H65" t="s">
        <v>280</v>
      </c>
      <c r="I65" t="s">
        <v>62</v>
      </c>
      <c r="L65" t="s">
        <v>281</v>
      </c>
      <c r="M65" t="s">
        <v>62</v>
      </c>
      <c r="N65">
        <v>0.19737398840737774</v>
      </c>
      <c r="P65">
        <v>2031</v>
      </c>
      <c r="Q65" t="s">
        <v>282</v>
      </c>
      <c r="R65">
        <v>0.33479999999999999</v>
      </c>
      <c r="S65" t="s">
        <v>283</v>
      </c>
    </row>
    <row r="66" spans="3:19" x14ac:dyDescent="0.45">
      <c r="C66">
        <v>7.0776255707762558E-3</v>
      </c>
      <c r="D66">
        <v>3.5760634462869523E-3</v>
      </c>
      <c r="E66" t="s">
        <v>63</v>
      </c>
      <c r="F66" t="s">
        <v>279</v>
      </c>
      <c r="H66" t="s">
        <v>280</v>
      </c>
      <c r="I66" t="s">
        <v>63</v>
      </c>
      <c r="L66" t="s">
        <v>281</v>
      </c>
      <c r="M66" t="s">
        <v>63</v>
      </c>
      <c r="N66">
        <v>9.535412861239978E-2</v>
      </c>
      <c r="P66">
        <v>2031</v>
      </c>
      <c r="Q66" t="s">
        <v>284</v>
      </c>
      <c r="R66">
        <v>0.33210000000000001</v>
      </c>
      <c r="S66" t="s">
        <v>283</v>
      </c>
    </row>
    <row r="67" spans="3:19" x14ac:dyDescent="0.45">
      <c r="C67">
        <v>7.0776255707762558E-3</v>
      </c>
      <c r="D67">
        <v>1.0481565273599685E-2</v>
      </c>
      <c r="E67" t="s">
        <v>64</v>
      </c>
      <c r="F67" t="s">
        <v>279</v>
      </c>
      <c r="H67" t="s">
        <v>280</v>
      </c>
      <c r="I67" t="s">
        <v>64</v>
      </c>
      <c r="L67" t="s">
        <v>281</v>
      </c>
      <c r="M67" t="s">
        <v>64</v>
      </c>
      <c r="N67">
        <v>9.4024721362522934E-2</v>
      </c>
      <c r="P67">
        <v>2031</v>
      </c>
      <c r="Q67" t="s">
        <v>285</v>
      </c>
      <c r="R67">
        <v>0.34714999999999996</v>
      </c>
      <c r="S67" t="s">
        <v>283</v>
      </c>
    </row>
    <row r="68" spans="3:19" x14ac:dyDescent="0.45">
      <c r="C68">
        <v>7.0776255707762558E-3</v>
      </c>
      <c r="D68">
        <v>1.1817451043764349E-2</v>
      </c>
      <c r="E68" t="s">
        <v>65</v>
      </c>
      <c r="F68" t="s">
        <v>279</v>
      </c>
      <c r="H68" t="s">
        <v>280</v>
      </c>
      <c r="I68" t="s">
        <v>65</v>
      </c>
      <c r="L68" t="s">
        <v>281</v>
      </c>
      <c r="M68" t="s">
        <v>65</v>
      </c>
      <c r="N68">
        <v>9.1727939761828026E-2</v>
      </c>
      <c r="P68">
        <v>2031</v>
      </c>
      <c r="Q68" t="s">
        <v>286</v>
      </c>
      <c r="R68">
        <v>0.24829999999999999</v>
      </c>
      <c r="S68" t="s">
        <v>283</v>
      </c>
    </row>
    <row r="69" spans="3:19" x14ac:dyDescent="0.45">
      <c r="C69">
        <v>7.0776255707762558E-3</v>
      </c>
      <c r="D69">
        <v>9.0429190595761998E-3</v>
      </c>
      <c r="E69" t="s">
        <v>66</v>
      </c>
      <c r="F69" t="s">
        <v>279</v>
      </c>
      <c r="H69" t="s">
        <v>280</v>
      </c>
      <c r="I69" t="s">
        <v>66</v>
      </c>
      <c r="L69" t="s">
        <v>281</v>
      </c>
      <c r="M69" t="s">
        <v>66</v>
      </c>
      <c r="N69">
        <v>9.248855378387022E-2</v>
      </c>
      <c r="P69">
        <v>2031</v>
      </c>
      <c r="Q69" t="s">
        <v>287</v>
      </c>
      <c r="R69">
        <v>0.17255000000000001</v>
      </c>
      <c r="S69" t="s">
        <v>283</v>
      </c>
    </row>
    <row r="70" spans="3:19" x14ac:dyDescent="0.45">
      <c r="C70">
        <v>7.0776255707762558E-3</v>
      </c>
      <c r="D70">
        <v>8.9607107044891408E-3</v>
      </c>
      <c r="E70" t="s">
        <v>67</v>
      </c>
      <c r="F70" t="s">
        <v>279</v>
      </c>
      <c r="H70" t="s">
        <v>280</v>
      </c>
      <c r="I70" t="s">
        <v>67</v>
      </c>
      <c r="L70" t="s">
        <v>281</v>
      </c>
      <c r="M70" t="s">
        <v>67</v>
      </c>
      <c r="N70">
        <v>7.597756040783854E-2</v>
      </c>
      <c r="P70">
        <v>2031</v>
      </c>
      <c r="Q70" t="s">
        <v>288</v>
      </c>
      <c r="R70">
        <v>0.29925000000000002</v>
      </c>
      <c r="S70" t="s">
        <v>283</v>
      </c>
    </row>
    <row r="71" spans="3:19" x14ac:dyDescent="0.45">
      <c r="C71">
        <v>7.0776255707762558E-3</v>
      </c>
      <c r="D71">
        <v>8.7346377279997386E-3</v>
      </c>
      <c r="E71" t="s">
        <v>68</v>
      </c>
      <c r="F71" t="s">
        <v>279</v>
      </c>
      <c r="H71" t="s">
        <v>280</v>
      </c>
      <c r="I71" t="s">
        <v>68</v>
      </c>
      <c r="L71" t="s">
        <v>281</v>
      </c>
      <c r="M71" t="s">
        <v>68</v>
      </c>
      <c r="N71">
        <v>8.550584728816113E-2</v>
      </c>
      <c r="P71">
        <v>2032</v>
      </c>
      <c r="Q71" t="s">
        <v>282</v>
      </c>
      <c r="R71">
        <v>0.30010000000000003</v>
      </c>
      <c r="S71" t="s">
        <v>283</v>
      </c>
    </row>
    <row r="72" spans="3:19" x14ac:dyDescent="0.45">
      <c r="C72">
        <v>7.0776255707762558E-3</v>
      </c>
      <c r="D72">
        <v>8.7140856392279708E-3</v>
      </c>
      <c r="E72" t="s">
        <v>69</v>
      </c>
      <c r="F72" t="s">
        <v>279</v>
      </c>
      <c r="H72" t="s">
        <v>280</v>
      </c>
      <c r="I72" t="s">
        <v>69</v>
      </c>
      <c r="L72" t="s">
        <v>281</v>
      </c>
      <c r="M72" t="s">
        <v>69</v>
      </c>
      <c r="N72">
        <v>8.2636047934207868E-2</v>
      </c>
      <c r="P72">
        <v>2032</v>
      </c>
      <c r="Q72" t="s">
        <v>284</v>
      </c>
      <c r="R72">
        <v>0.23294999999999999</v>
      </c>
      <c r="S72" t="s">
        <v>283</v>
      </c>
    </row>
    <row r="73" spans="3:19" x14ac:dyDescent="0.45">
      <c r="C73">
        <v>7.0776255707762558E-3</v>
      </c>
      <c r="D73">
        <v>8.8373981718585549E-3</v>
      </c>
      <c r="E73" t="s">
        <v>70</v>
      </c>
      <c r="F73" t="s">
        <v>279</v>
      </c>
      <c r="H73" t="s">
        <v>280</v>
      </c>
      <c r="I73" t="s">
        <v>70</v>
      </c>
      <c r="L73" t="s">
        <v>281</v>
      </c>
      <c r="M73" t="s">
        <v>70</v>
      </c>
      <c r="N73">
        <v>8.5460147963605237E-2</v>
      </c>
      <c r="P73">
        <v>2032</v>
      </c>
      <c r="Q73" t="s">
        <v>285</v>
      </c>
      <c r="R73">
        <v>0.28615000000000002</v>
      </c>
      <c r="S73" t="s">
        <v>283</v>
      </c>
    </row>
    <row r="74" spans="3:19" x14ac:dyDescent="0.45">
      <c r="C74">
        <v>7.0776255707762558E-3</v>
      </c>
      <c r="D74">
        <v>9.2278878585220717E-3</v>
      </c>
      <c r="E74" t="s">
        <v>71</v>
      </c>
      <c r="F74" t="s">
        <v>279</v>
      </c>
      <c r="H74" t="s">
        <v>280</v>
      </c>
      <c r="I74" t="s">
        <v>71</v>
      </c>
      <c r="L74" t="s">
        <v>281</v>
      </c>
      <c r="M74" t="s">
        <v>71</v>
      </c>
      <c r="N74">
        <v>8.5084444371792856E-2</v>
      </c>
      <c r="P74">
        <v>2032</v>
      </c>
      <c r="Q74" t="s">
        <v>286</v>
      </c>
      <c r="R74">
        <v>0.20265</v>
      </c>
      <c r="S74" t="s">
        <v>283</v>
      </c>
    </row>
    <row r="75" spans="3:19" x14ac:dyDescent="0.45">
      <c r="C75">
        <v>7.0776255707762558E-3</v>
      </c>
      <c r="D75">
        <v>9.330648302380895E-3</v>
      </c>
      <c r="E75" t="s">
        <v>72</v>
      </c>
      <c r="F75" t="s">
        <v>279</v>
      </c>
      <c r="H75" t="s">
        <v>280</v>
      </c>
      <c r="I75" t="s">
        <v>72</v>
      </c>
      <c r="L75" t="s">
        <v>281</v>
      </c>
      <c r="M75" t="s">
        <v>72</v>
      </c>
      <c r="N75">
        <v>8.5345334257350469E-2</v>
      </c>
      <c r="P75">
        <v>2032</v>
      </c>
      <c r="Q75" t="s">
        <v>287</v>
      </c>
      <c r="R75">
        <v>0.152</v>
      </c>
      <c r="S75" t="s">
        <v>283</v>
      </c>
    </row>
    <row r="76" spans="3:19" x14ac:dyDescent="0.45">
      <c r="C76">
        <v>7.0776255707762558E-3</v>
      </c>
      <c r="D76">
        <v>1.0687086161317328E-2</v>
      </c>
      <c r="E76" t="s">
        <v>73</v>
      </c>
      <c r="F76" t="s">
        <v>279</v>
      </c>
      <c r="H76" t="s">
        <v>280</v>
      </c>
      <c r="I76" t="s">
        <v>73</v>
      </c>
      <c r="L76" t="s">
        <v>281</v>
      </c>
      <c r="M76" t="s">
        <v>73</v>
      </c>
      <c r="N76">
        <v>7.7294442423401E-2</v>
      </c>
      <c r="P76">
        <v>2032</v>
      </c>
      <c r="Q76" t="s">
        <v>288</v>
      </c>
      <c r="R76">
        <v>0.24084999999999998</v>
      </c>
      <c r="S76" t="s">
        <v>283</v>
      </c>
    </row>
    <row r="77" spans="3:19" x14ac:dyDescent="0.45">
      <c r="C77">
        <v>7.0776255707762558E-3</v>
      </c>
      <c r="D77">
        <v>1.376989947708193E-2</v>
      </c>
      <c r="E77" t="s">
        <v>74</v>
      </c>
      <c r="F77" t="s">
        <v>279</v>
      </c>
      <c r="H77" t="s">
        <v>280</v>
      </c>
      <c r="I77" t="s">
        <v>74</v>
      </c>
      <c r="L77" t="s">
        <v>281</v>
      </c>
      <c r="M77" t="s">
        <v>74</v>
      </c>
      <c r="N77">
        <v>7.1110696701036868E-2</v>
      </c>
      <c r="P77">
        <v>2033</v>
      </c>
      <c r="Q77" t="s">
        <v>282</v>
      </c>
      <c r="R77">
        <v>0.30495</v>
      </c>
      <c r="S77" t="s">
        <v>283</v>
      </c>
    </row>
    <row r="78" spans="3:19" x14ac:dyDescent="0.45">
      <c r="C78">
        <v>7.0776255707762558E-3</v>
      </c>
      <c r="D78">
        <v>1.376989947708193E-2</v>
      </c>
      <c r="E78" t="s">
        <v>75</v>
      </c>
      <c r="F78" t="s">
        <v>279</v>
      </c>
      <c r="H78" t="s">
        <v>280</v>
      </c>
      <c r="I78" t="s">
        <v>75</v>
      </c>
      <c r="L78" t="s">
        <v>281</v>
      </c>
      <c r="M78" t="s">
        <v>75</v>
      </c>
      <c r="N78">
        <v>6.9627585218294374E-2</v>
      </c>
      <c r="P78">
        <v>2033</v>
      </c>
      <c r="Q78" t="s">
        <v>284</v>
      </c>
      <c r="R78">
        <v>0.33194999999999997</v>
      </c>
      <c r="S78" t="s">
        <v>283</v>
      </c>
    </row>
    <row r="79" spans="3:19" x14ac:dyDescent="0.45">
      <c r="C79">
        <v>7.0776255707762558E-3</v>
      </c>
      <c r="D79">
        <v>1.0687086161317328E-2</v>
      </c>
      <c r="E79" t="s">
        <v>76</v>
      </c>
      <c r="F79" t="s">
        <v>279</v>
      </c>
      <c r="H79" t="s">
        <v>280</v>
      </c>
      <c r="I79" t="s">
        <v>76</v>
      </c>
      <c r="L79" t="s">
        <v>281</v>
      </c>
      <c r="M79" t="s">
        <v>76</v>
      </c>
      <c r="N79">
        <v>7.2202090915099326E-2</v>
      </c>
      <c r="P79">
        <v>2033</v>
      </c>
      <c r="Q79" t="s">
        <v>285</v>
      </c>
      <c r="R79">
        <v>0.31174999999999997</v>
      </c>
      <c r="S79" t="s">
        <v>283</v>
      </c>
    </row>
    <row r="80" spans="3:19" x14ac:dyDescent="0.45">
      <c r="C80">
        <v>7.0776255707762558E-3</v>
      </c>
      <c r="D80">
        <v>9.6594817227291241E-3</v>
      </c>
      <c r="E80" t="s">
        <v>77</v>
      </c>
      <c r="F80" t="s">
        <v>279</v>
      </c>
      <c r="H80" t="s">
        <v>280</v>
      </c>
      <c r="I80" t="s">
        <v>77</v>
      </c>
      <c r="L80" t="s">
        <v>281</v>
      </c>
      <c r="M80" t="s">
        <v>77</v>
      </c>
      <c r="N80">
        <v>7.6567088612897072E-2</v>
      </c>
      <c r="P80">
        <v>2033</v>
      </c>
      <c r="Q80" t="s">
        <v>286</v>
      </c>
      <c r="R80">
        <v>0.24269999999999997</v>
      </c>
      <c r="S80" t="s">
        <v>283</v>
      </c>
    </row>
    <row r="81" spans="3:19" x14ac:dyDescent="0.45">
      <c r="C81">
        <v>1.4155251141552512E-2</v>
      </c>
      <c r="D81">
        <v>1.1714690599905531E-2</v>
      </c>
      <c r="E81" t="s">
        <v>78</v>
      </c>
      <c r="F81" t="s">
        <v>279</v>
      </c>
      <c r="H81" t="s">
        <v>280</v>
      </c>
      <c r="I81" t="s">
        <v>78</v>
      </c>
      <c r="L81" t="s">
        <v>281</v>
      </c>
      <c r="M81" t="s">
        <v>78</v>
      </c>
      <c r="N81">
        <v>9.2170617495399343E-2</v>
      </c>
      <c r="P81">
        <v>2033</v>
      </c>
      <c r="Q81" t="s">
        <v>287</v>
      </c>
      <c r="R81">
        <v>0.1401</v>
      </c>
      <c r="S81" t="s">
        <v>283</v>
      </c>
    </row>
    <row r="82" spans="3:19" x14ac:dyDescent="0.45">
      <c r="C82">
        <v>1.4155251141552512E-2</v>
      </c>
      <c r="D82">
        <v>5.3435430806586621E-3</v>
      </c>
      <c r="E82" t="s">
        <v>79</v>
      </c>
      <c r="F82" t="s">
        <v>279</v>
      </c>
      <c r="H82" t="s">
        <v>280</v>
      </c>
      <c r="I82" t="s">
        <v>79</v>
      </c>
      <c r="L82" t="s">
        <v>281</v>
      </c>
      <c r="M82" t="s">
        <v>79</v>
      </c>
      <c r="N82">
        <v>9.216876250450512E-2</v>
      </c>
      <c r="P82">
        <v>2033</v>
      </c>
      <c r="Q82" t="s">
        <v>288</v>
      </c>
      <c r="R82">
        <v>0.26954999999999996</v>
      </c>
      <c r="S82" t="s">
        <v>283</v>
      </c>
    </row>
    <row r="83" spans="3:19" x14ac:dyDescent="0.45">
      <c r="C83">
        <v>3.4817351598173514E-2</v>
      </c>
      <c r="D83">
        <v>5.4191217296903106E-3</v>
      </c>
      <c r="E83" t="s">
        <v>80</v>
      </c>
      <c r="F83" t="s">
        <v>279</v>
      </c>
      <c r="H83" t="s">
        <v>280</v>
      </c>
      <c r="I83" t="s">
        <v>80</v>
      </c>
      <c r="L83" t="s">
        <v>281</v>
      </c>
      <c r="M83" t="s">
        <v>80</v>
      </c>
      <c r="N83">
        <v>0.13512429989025976</v>
      </c>
      <c r="P83">
        <v>2034</v>
      </c>
      <c r="Q83" t="s">
        <v>282</v>
      </c>
      <c r="R83">
        <v>0.2893</v>
      </c>
      <c r="S83" t="s">
        <v>283</v>
      </c>
    </row>
    <row r="84" spans="3:19" x14ac:dyDescent="0.45">
      <c r="C84">
        <v>6.9634703196347035E-3</v>
      </c>
      <c r="D84">
        <v>3.5183850036049043E-3</v>
      </c>
      <c r="E84" t="s">
        <v>81</v>
      </c>
      <c r="F84" t="s">
        <v>279</v>
      </c>
      <c r="H84" t="s">
        <v>280</v>
      </c>
      <c r="I84" t="s">
        <v>81</v>
      </c>
      <c r="L84" t="s">
        <v>281</v>
      </c>
      <c r="M84" t="s">
        <v>81</v>
      </c>
      <c r="N84">
        <v>4.6832097045203191E-2</v>
      </c>
      <c r="P84">
        <v>2034</v>
      </c>
      <c r="Q84" t="s">
        <v>284</v>
      </c>
      <c r="R84">
        <v>0.25214999999999999</v>
      </c>
      <c r="S84" t="s">
        <v>283</v>
      </c>
    </row>
    <row r="85" spans="3:19" x14ac:dyDescent="0.45">
      <c r="C85">
        <v>6.9634703196347035E-3</v>
      </c>
      <c r="D85">
        <v>1.0312507769186786E-2</v>
      </c>
      <c r="E85" t="s">
        <v>82</v>
      </c>
      <c r="F85" t="s">
        <v>279</v>
      </c>
      <c r="H85" t="s">
        <v>280</v>
      </c>
      <c r="I85" t="s">
        <v>82</v>
      </c>
      <c r="L85" t="s">
        <v>281</v>
      </c>
      <c r="M85" t="s">
        <v>82</v>
      </c>
      <c r="N85">
        <v>7.5224192426473158E-2</v>
      </c>
      <c r="P85">
        <v>2034</v>
      </c>
      <c r="Q85" t="s">
        <v>285</v>
      </c>
      <c r="R85">
        <v>0.28079999999999999</v>
      </c>
      <c r="S85" t="s">
        <v>283</v>
      </c>
    </row>
    <row r="86" spans="3:19" x14ac:dyDescent="0.45">
      <c r="C86">
        <v>6.9634703196347035E-3</v>
      </c>
      <c r="D86">
        <v>1.1626846994671376E-2</v>
      </c>
      <c r="E86" t="s">
        <v>83</v>
      </c>
      <c r="F86" t="s">
        <v>279</v>
      </c>
      <c r="H86" t="s">
        <v>280</v>
      </c>
      <c r="I86" t="s">
        <v>83</v>
      </c>
      <c r="L86" t="s">
        <v>281</v>
      </c>
      <c r="M86" t="s">
        <v>83</v>
      </c>
      <c r="N86">
        <v>9.4271453885234058E-2</v>
      </c>
      <c r="P86">
        <v>2034</v>
      </c>
      <c r="Q86" t="s">
        <v>286</v>
      </c>
      <c r="R86">
        <v>0.2311</v>
      </c>
      <c r="S86" t="s">
        <v>283</v>
      </c>
    </row>
    <row r="87" spans="3:19" x14ac:dyDescent="0.45">
      <c r="C87">
        <v>6.9634703196347035E-3</v>
      </c>
      <c r="D87">
        <v>8.8970655263572278E-3</v>
      </c>
      <c r="E87" t="s">
        <v>84</v>
      </c>
      <c r="F87" t="s">
        <v>279</v>
      </c>
      <c r="H87" t="s">
        <v>280</v>
      </c>
      <c r="I87" t="s">
        <v>84</v>
      </c>
      <c r="L87" t="s">
        <v>281</v>
      </c>
      <c r="M87" t="s">
        <v>84</v>
      </c>
      <c r="N87">
        <v>8.5274290989247659E-2</v>
      </c>
      <c r="P87">
        <v>2034</v>
      </c>
      <c r="Q87" t="s">
        <v>287</v>
      </c>
      <c r="R87">
        <v>0.10925</v>
      </c>
      <c r="S87" t="s">
        <v>283</v>
      </c>
    </row>
    <row r="88" spans="3:19" x14ac:dyDescent="0.45">
      <c r="C88">
        <v>6.9634703196347035E-3</v>
      </c>
      <c r="D88">
        <v>8.8161831124812517E-3</v>
      </c>
      <c r="E88" t="s">
        <v>85</v>
      </c>
      <c r="F88" t="s">
        <v>279</v>
      </c>
      <c r="H88" t="s">
        <v>280</v>
      </c>
      <c r="I88" t="s">
        <v>85</v>
      </c>
      <c r="L88" t="s">
        <v>281</v>
      </c>
      <c r="M88" t="s">
        <v>85</v>
      </c>
      <c r="N88">
        <v>7.2843702490352991E-2</v>
      </c>
      <c r="P88">
        <v>2034</v>
      </c>
      <c r="Q88" t="s">
        <v>288</v>
      </c>
      <c r="R88">
        <v>0.24104999999999999</v>
      </c>
      <c r="S88" t="s">
        <v>283</v>
      </c>
    </row>
    <row r="89" spans="3:19" x14ac:dyDescent="0.45">
      <c r="C89">
        <v>6.9634703196347035E-3</v>
      </c>
      <c r="D89">
        <v>8.593756474322322E-3</v>
      </c>
      <c r="E89" t="s">
        <v>86</v>
      </c>
      <c r="F89" t="s">
        <v>279</v>
      </c>
      <c r="H89" t="s">
        <v>280</v>
      </c>
      <c r="I89" t="s">
        <v>86</v>
      </c>
      <c r="L89" t="s">
        <v>281</v>
      </c>
      <c r="M89" t="s">
        <v>86</v>
      </c>
      <c r="N89">
        <v>6.620410047666736E-2</v>
      </c>
      <c r="P89">
        <v>2035</v>
      </c>
      <c r="Q89" t="s">
        <v>282</v>
      </c>
      <c r="R89">
        <v>0.30325000000000002</v>
      </c>
      <c r="S89" t="s">
        <v>283</v>
      </c>
    </row>
    <row r="90" spans="3:19" x14ac:dyDescent="0.45">
      <c r="C90">
        <v>6.9634703196347035E-3</v>
      </c>
      <c r="D90">
        <v>8.5735358708533254E-3</v>
      </c>
      <c r="E90" t="s">
        <v>87</v>
      </c>
      <c r="F90" t="s">
        <v>279</v>
      </c>
      <c r="H90" t="s">
        <v>280</v>
      </c>
      <c r="I90" t="s">
        <v>87</v>
      </c>
      <c r="L90" t="s">
        <v>281</v>
      </c>
      <c r="M90" t="s">
        <v>87</v>
      </c>
      <c r="N90">
        <v>7.9531039212130006E-2</v>
      </c>
      <c r="P90">
        <v>2035</v>
      </c>
      <c r="Q90" t="s">
        <v>284</v>
      </c>
      <c r="R90">
        <v>0.34694999999999998</v>
      </c>
      <c r="S90" t="s">
        <v>283</v>
      </c>
    </row>
    <row r="91" spans="3:19" x14ac:dyDescent="0.45">
      <c r="C91">
        <v>6.9634703196347035E-3</v>
      </c>
      <c r="D91">
        <v>8.6948594916672877E-3</v>
      </c>
      <c r="E91" t="s">
        <v>88</v>
      </c>
      <c r="F91" t="s">
        <v>279</v>
      </c>
      <c r="H91" t="s">
        <v>280</v>
      </c>
      <c r="I91" t="s">
        <v>88</v>
      </c>
      <c r="L91" t="s">
        <v>281</v>
      </c>
      <c r="M91" t="s">
        <v>88</v>
      </c>
      <c r="N91">
        <v>8.3563219233153019E-2</v>
      </c>
      <c r="P91">
        <v>2035</v>
      </c>
      <c r="Q91" t="s">
        <v>285</v>
      </c>
      <c r="R91">
        <v>0.30105000000000004</v>
      </c>
      <c r="S91" t="s">
        <v>283</v>
      </c>
    </row>
    <row r="92" spans="3:19" x14ac:dyDescent="0.45">
      <c r="C92">
        <v>6.9634703196347035E-3</v>
      </c>
      <c r="D92">
        <v>9.0790509575781678E-3</v>
      </c>
      <c r="E92" t="s">
        <v>89</v>
      </c>
      <c r="F92" t="s">
        <v>279</v>
      </c>
      <c r="H92" t="s">
        <v>280</v>
      </c>
      <c r="I92" t="s">
        <v>89</v>
      </c>
      <c r="L92" t="s">
        <v>281</v>
      </c>
      <c r="M92" t="s">
        <v>89</v>
      </c>
      <c r="N92">
        <v>8.5953352236540326E-2</v>
      </c>
      <c r="P92">
        <v>2035</v>
      </c>
      <c r="Q92" t="s">
        <v>286</v>
      </c>
      <c r="R92">
        <v>0.23320000000000002</v>
      </c>
      <c r="S92" t="s">
        <v>283</v>
      </c>
    </row>
    <row r="93" spans="3:19" x14ac:dyDescent="0.45">
      <c r="C93">
        <v>6.9634703196347035E-3</v>
      </c>
      <c r="D93">
        <v>9.1801539749231387E-3</v>
      </c>
      <c r="E93" t="s">
        <v>90</v>
      </c>
      <c r="F93" t="s">
        <v>279</v>
      </c>
      <c r="H93" t="s">
        <v>280</v>
      </c>
      <c r="I93" t="s">
        <v>90</v>
      </c>
      <c r="L93" t="s">
        <v>281</v>
      </c>
      <c r="M93" t="s">
        <v>90</v>
      </c>
      <c r="N93">
        <v>8.7703835216982995E-2</v>
      </c>
      <c r="P93">
        <v>2035</v>
      </c>
      <c r="Q93" t="s">
        <v>287</v>
      </c>
      <c r="R93">
        <v>0.16464999999999999</v>
      </c>
      <c r="S93" t="s">
        <v>283</v>
      </c>
    </row>
    <row r="94" spans="3:19" x14ac:dyDescent="0.45">
      <c r="C94">
        <v>6.9634703196347035E-3</v>
      </c>
      <c r="D94">
        <v>1.0514713803876726E-2</v>
      </c>
      <c r="E94" t="s">
        <v>91</v>
      </c>
      <c r="F94" t="s">
        <v>279</v>
      </c>
      <c r="H94" t="s">
        <v>280</v>
      </c>
      <c r="I94" t="s">
        <v>91</v>
      </c>
      <c r="L94" t="s">
        <v>281</v>
      </c>
      <c r="M94" t="s">
        <v>91</v>
      </c>
      <c r="N94">
        <v>8.1962423868405354E-2</v>
      </c>
      <c r="P94">
        <v>2035</v>
      </c>
      <c r="Q94" t="s">
        <v>288</v>
      </c>
      <c r="R94">
        <v>0.2283</v>
      </c>
      <c r="S94" t="s">
        <v>283</v>
      </c>
    </row>
    <row r="95" spans="3:19" x14ac:dyDescent="0.45">
      <c r="C95">
        <v>6.9634703196347035E-3</v>
      </c>
      <c r="D95">
        <v>1.354780432422577E-2</v>
      </c>
      <c r="E95" t="s">
        <v>92</v>
      </c>
      <c r="F95" t="s">
        <v>279</v>
      </c>
      <c r="H95" t="s">
        <v>280</v>
      </c>
      <c r="I95" t="s">
        <v>92</v>
      </c>
      <c r="L95" t="s">
        <v>281</v>
      </c>
      <c r="M95" t="s">
        <v>92</v>
      </c>
      <c r="N95">
        <v>7.7928260256245441E-2</v>
      </c>
      <c r="P95">
        <v>2036</v>
      </c>
      <c r="Q95" t="s">
        <v>282</v>
      </c>
      <c r="R95">
        <v>0.30945</v>
      </c>
      <c r="S95" t="s">
        <v>283</v>
      </c>
    </row>
    <row r="96" spans="3:19" x14ac:dyDescent="0.45">
      <c r="C96">
        <v>6.9634703196347035E-3</v>
      </c>
      <c r="D96">
        <v>1.354780432422577E-2</v>
      </c>
      <c r="E96" t="s">
        <v>93</v>
      </c>
      <c r="F96" t="s">
        <v>279</v>
      </c>
      <c r="H96" t="s">
        <v>280</v>
      </c>
      <c r="I96" t="s">
        <v>93</v>
      </c>
      <c r="L96" t="s">
        <v>281</v>
      </c>
      <c r="M96" t="s">
        <v>93</v>
      </c>
      <c r="N96">
        <v>7.650760588824812E-2</v>
      </c>
      <c r="P96">
        <v>2036</v>
      </c>
      <c r="Q96" t="s">
        <v>284</v>
      </c>
      <c r="R96">
        <v>0.30315000000000003</v>
      </c>
      <c r="S96" t="s">
        <v>283</v>
      </c>
    </row>
    <row r="97" spans="3:19" x14ac:dyDescent="0.45">
      <c r="C97">
        <v>6.9634703196347035E-3</v>
      </c>
      <c r="D97">
        <v>1.0514713803876726E-2</v>
      </c>
      <c r="E97" t="s">
        <v>94</v>
      </c>
      <c r="F97" t="s">
        <v>279</v>
      </c>
      <c r="H97" t="s">
        <v>280</v>
      </c>
      <c r="I97" t="s">
        <v>94</v>
      </c>
      <c r="L97" t="s">
        <v>281</v>
      </c>
      <c r="M97" t="s">
        <v>94</v>
      </c>
      <c r="N97">
        <v>7.8645507927903147E-2</v>
      </c>
      <c r="P97">
        <v>2036</v>
      </c>
      <c r="Q97" t="s">
        <v>285</v>
      </c>
      <c r="R97">
        <v>0.32484999999999997</v>
      </c>
      <c r="S97" t="s">
        <v>283</v>
      </c>
    </row>
    <row r="98" spans="3:19" x14ac:dyDescent="0.45">
      <c r="C98">
        <v>6.9634703196347035E-3</v>
      </c>
      <c r="D98">
        <v>9.503683630427041E-3</v>
      </c>
      <c r="E98" t="s">
        <v>95</v>
      </c>
      <c r="F98" t="s">
        <v>279</v>
      </c>
      <c r="H98" t="s">
        <v>280</v>
      </c>
      <c r="I98" t="s">
        <v>95</v>
      </c>
      <c r="L98" t="s">
        <v>281</v>
      </c>
      <c r="M98" t="s">
        <v>95</v>
      </c>
      <c r="N98">
        <v>7.8858325164099963E-2</v>
      </c>
      <c r="P98">
        <v>2036</v>
      </c>
      <c r="Q98" t="s">
        <v>286</v>
      </c>
      <c r="R98">
        <v>0.18835000000000002</v>
      </c>
      <c r="S98" t="s">
        <v>283</v>
      </c>
    </row>
    <row r="99" spans="3:19" x14ac:dyDescent="0.45">
      <c r="C99">
        <v>1.3926940639269407E-2</v>
      </c>
      <c r="D99">
        <v>1.1525743977326407E-2</v>
      </c>
      <c r="E99" t="s">
        <v>96</v>
      </c>
      <c r="F99" t="s">
        <v>279</v>
      </c>
      <c r="H99" t="s">
        <v>280</v>
      </c>
      <c r="I99" t="s">
        <v>96</v>
      </c>
      <c r="L99" t="s">
        <v>281</v>
      </c>
      <c r="M99" t="s">
        <v>96</v>
      </c>
      <c r="N99">
        <v>9.8777658542129387E-2</v>
      </c>
      <c r="P99">
        <v>2036</v>
      </c>
      <c r="Q99" t="s">
        <v>287</v>
      </c>
      <c r="R99">
        <v>0.16310000000000002</v>
      </c>
      <c r="S99" t="s">
        <v>283</v>
      </c>
    </row>
    <row r="100" spans="3:19" x14ac:dyDescent="0.45">
      <c r="C100">
        <v>1.3926940639269407E-2</v>
      </c>
      <c r="D100">
        <v>5.2573569019383612E-3</v>
      </c>
      <c r="E100" t="s">
        <v>97</v>
      </c>
      <c r="F100" t="s">
        <v>279</v>
      </c>
      <c r="H100" t="s">
        <v>280</v>
      </c>
      <c r="I100" t="s">
        <v>97</v>
      </c>
      <c r="L100" t="s">
        <v>281</v>
      </c>
      <c r="M100" t="s">
        <v>97</v>
      </c>
      <c r="N100">
        <v>9.8620935787036679E-2</v>
      </c>
      <c r="P100">
        <v>2036</v>
      </c>
      <c r="Q100" t="s">
        <v>288</v>
      </c>
      <c r="R100">
        <v>0.2392</v>
      </c>
      <c r="S100" t="s">
        <v>283</v>
      </c>
    </row>
    <row r="101" spans="3:19" x14ac:dyDescent="0.45">
      <c r="C101">
        <v>3.4817351598173514E-2</v>
      </c>
      <c r="D101">
        <v>5.4191217296903106E-3</v>
      </c>
      <c r="E101" t="s">
        <v>98</v>
      </c>
      <c r="F101" t="s">
        <v>279</v>
      </c>
      <c r="H101" t="s">
        <v>280</v>
      </c>
      <c r="I101" t="s">
        <v>98</v>
      </c>
      <c r="L101" t="s">
        <v>281</v>
      </c>
      <c r="M101" t="s">
        <v>98</v>
      </c>
      <c r="N101">
        <v>7.0039660989688945E-2</v>
      </c>
      <c r="P101">
        <v>2037</v>
      </c>
      <c r="Q101" t="s">
        <v>282</v>
      </c>
      <c r="R101">
        <v>0.2792</v>
      </c>
      <c r="S101" t="s">
        <v>283</v>
      </c>
    </row>
    <row r="102" spans="3:19" x14ac:dyDescent="0.45">
      <c r="C102">
        <v>6.9634703196347035E-3</v>
      </c>
      <c r="D102">
        <v>3.5183850036049043E-3</v>
      </c>
      <c r="E102" t="s">
        <v>99</v>
      </c>
      <c r="F102" t="s">
        <v>279</v>
      </c>
      <c r="H102" t="s">
        <v>280</v>
      </c>
      <c r="I102" t="s">
        <v>99</v>
      </c>
      <c r="L102" t="s">
        <v>281</v>
      </c>
      <c r="M102" t="s">
        <v>99</v>
      </c>
      <c r="N102">
        <v>6.5554749130721568E-2</v>
      </c>
      <c r="P102">
        <v>2037</v>
      </c>
      <c r="Q102" t="s">
        <v>284</v>
      </c>
      <c r="R102">
        <v>0.25224999999999997</v>
      </c>
      <c r="S102" t="s">
        <v>283</v>
      </c>
    </row>
    <row r="103" spans="3:19" x14ac:dyDescent="0.45">
      <c r="C103">
        <v>6.9634703196347035E-3</v>
      </c>
      <c r="D103">
        <v>1.0312507769186786E-2</v>
      </c>
      <c r="E103" t="s">
        <v>100</v>
      </c>
      <c r="F103" t="s">
        <v>279</v>
      </c>
      <c r="H103" t="s">
        <v>280</v>
      </c>
      <c r="I103" t="s">
        <v>100</v>
      </c>
      <c r="L103" t="s">
        <v>281</v>
      </c>
      <c r="M103" t="s">
        <v>100</v>
      </c>
      <c r="N103">
        <v>0.11038992304446582</v>
      </c>
      <c r="P103">
        <v>2037</v>
      </c>
      <c r="Q103" t="s">
        <v>285</v>
      </c>
      <c r="R103">
        <v>0.28939999999999999</v>
      </c>
      <c r="S103" t="s">
        <v>283</v>
      </c>
    </row>
    <row r="104" spans="3:19" x14ac:dyDescent="0.45">
      <c r="C104">
        <v>6.9634703196347035E-3</v>
      </c>
      <c r="D104">
        <v>1.1626846994671376E-2</v>
      </c>
      <c r="E104" t="s">
        <v>101</v>
      </c>
      <c r="F104" t="s">
        <v>279</v>
      </c>
      <c r="H104" t="s">
        <v>280</v>
      </c>
      <c r="I104" t="s">
        <v>101</v>
      </c>
      <c r="L104" t="s">
        <v>281</v>
      </c>
      <c r="M104" t="s">
        <v>101</v>
      </c>
      <c r="N104">
        <v>0.10734337337402322</v>
      </c>
      <c r="P104">
        <v>2037</v>
      </c>
      <c r="Q104" t="s">
        <v>286</v>
      </c>
      <c r="R104">
        <v>0.16775000000000001</v>
      </c>
      <c r="S104" t="s">
        <v>283</v>
      </c>
    </row>
    <row r="105" spans="3:19" x14ac:dyDescent="0.45">
      <c r="C105">
        <v>6.9634703196347035E-3</v>
      </c>
      <c r="D105">
        <v>8.8970655263572278E-3</v>
      </c>
      <c r="E105" t="s">
        <v>102</v>
      </c>
      <c r="F105" t="s">
        <v>279</v>
      </c>
      <c r="H105" t="s">
        <v>280</v>
      </c>
      <c r="I105" t="s">
        <v>102</v>
      </c>
      <c r="L105" t="s">
        <v>281</v>
      </c>
      <c r="M105" t="s">
        <v>102</v>
      </c>
      <c r="N105">
        <v>9.1058388988203731E-2</v>
      </c>
      <c r="P105">
        <v>2037</v>
      </c>
      <c r="Q105" t="s">
        <v>287</v>
      </c>
      <c r="R105">
        <v>0.14505000000000001</v>
      </c>
      <c r="S105" t="s">
        <v>283</v>
      </c>
    </row>
    <row r="106" spans="3:19" x14ac:dyDescent="0.45">
      <c r="C106">
        <v>6.9634703196347035E-3</v>
      </c>
      <c r="D106">
        <v>8.8161831124812517E-3</v>
      </c>
      <c r="E106" t="s">
        <v>103</v>
      </c>
      <c r="F106" t="s">
        <v>279</v>
      </c>
      <c r="H106" t="s">
        <v>280</v>
      </c>
      <c r="I106" t="s">
        <v>103</v>
      </c>
      <c r="L106" t="s">
        <v>281</v>
      </c>
      <c r="M106" t="s">
        <v>103</v>
      </c>
      <c r="N106">
        <v>8.4833604487931868E-2</v>
      </c>
      <c r="P106">
        <v>2037</v>
      </c>
      <c r="Q106" t="s">
        <v>288</v>
      </c>
      <c r="R106">
        <v>0.24359999999999998</v>
      </c>
      <c r="S106" t="s">
        <v>283</v>
      </c>
    </row>
    <row r="107" spans="3:19" x14ac:dyDescent="0.45">
      <c r="C107">
        <v>6.9634703196347035E-3</v>
      </c>
      <c r="D107">
        <v>8.593756474322322E-3</v>
      </c>
      <c r="E107" t="s">
        <v>104</v>
      </c>
      <c r="F107" t="s">
        <v>279</v>
      </c>
      <c r="H107" t="s">
        <v>280</v>
      </c>
      <c r="I107" t="s">
        <v>104</v>
      </c>
      <c r="L107" t="s">
        <v>281</v>
      </c>
      <c r="M107" t="s">
        <v>104</v>
      </c>
      <c r="N107">
        <v>7.9562896029236496E-2</v>
      </c>
      <c r="P107">
        <v>2038</v>
      </c>
      <c r="Q107" t="s">
        <v>282</v>
      </c>
      <c r="R107">
        <v>0.35544999999999999</v>
      </c>
      <c r="S107" t="s">
        <v>283</v>
      </c>
    </row>
    <row r="108" spans="3:19" x14ac:dyDescent="0.45">
      <c r="C108">
        <v>6.9634703196347035E-3</v>
      </c>
      <c r="D108">
        <v>8.5735358708533254E-3</v>
      </c>
      <c r="E108" t="s">
        <v>105</v>
      </c>
      <c r="F108" t="s">
        <v>279</v>
      </c>
      <c r="H108" t="s">
        <v>280</v>
      </c>
      <c r="I108" t="s">
        <v>105</v>
      </c>
      <c r="L108" t="s">
        <v>281</v>
      </c>
      <c r="M108" t="s">
        <v>105</v>
      </c>
      <c r="N108">
        <v>7.8146804024674221E-2</v>
      </c>
      <c r="P108">
        <v>2038</v>
      </c>
      <c r="Q108" t="s">
        <v>284</v>
      </c>
      <c r="R108">
        <v>0.28994999999999999</v>
      </c>
      <c r="S108" t="s">
        <v>283</v>
      </c>
    </row>
    <row r="109" spans="3:19" x14ac:dyDescent="0.45">
      <c r="C109">
        <v>6.9634703196347035E-3</v>
      </c>
      <c r="D109">
        <v>8.6948594916672877E-3</v>
      </c>
      <c r="E109" t="s">
        <v>106</v>
      </c>
      <c r="F109" t="s">
        <v>279</v>
      </c>
      <c r="H109" t="s">
        <v>280</v>
      </c>
      <c r="I109" t="s">
        <v>106</v>
      </c>
      <c r="L109" t="s">
        <v>281</v>
      </c>
      <c r="M109" t="s">
        <v>106</v>
      </c>
      <c r="N109">
        <v>8.3121167484183189E-2</v>
      </c>
      <c r="P109">
        <v>2038</v>
      </c>
      <c r="Q109" t="s">
        <v>285</v>
      </c>
      <c r="R109">
        <v>0.31855</v>
      </c>
      <c r="S109" t="s">
        <v>283</v>
      </c>
    </row>
    <row r="110" spans="3:19" x14ac:dyDescent="0.45">
      <c r="C110">
        <v>6.9634703196347035E-3</v>
      </c>
      <c r="D110">
        <v>9.0790509575781678E-3</v>
      </c>
      <c r="E110" t="s">
        <v>107</v>
      </c>
      <c r="F110" t="s">
        <v>279</v>
      </c>
      <c r="H110" t="s">
        <v>280</v>
      </c>
      <c r="I110" t="s">
        <v>107</v>
      </c>
      <c r="L110" t="s">
        <v>281</v>
      </c>
      <c r="M110" t="s">
        <v>107</v>
      </c>
      <c r="N110">
        <v>8.0124128663731087E-2</v>
      </c>
      <c r="P110">
        <v>2038</v>
      </c>
      <c r="Q110" t="s">
        <v>286</v>
      </c>
      <c r="R110">
        <v>0.183</v>
      </c>
      <c r="S110" t="s">
        <v>283</v>
      </c>
    </row>
    <row r="111" spans="3:19" x14ac:dyDescent="0.45">
      <c r="C111">
        <v>6.9634703196347035E-3</v>
      </c>
      <c r="D111">
        <v>9.1801539749231387E-3</v>
      </c>
      <c r="E111" t="s">
        <v>108</v>
      </c>
      <c r="F111" t="s">
        <v>279</v>
      </c>
      <c r="H111" t="s">
        <v>280</v>
      </c>
      <c r="I111" t="s">
        <v>108</v>
      </c>
      <c r="L111" t="s">
        <v>281</v>
      </c>
      <c r="M111" t="s">
        <v>108</v>
      </c>
      <c r="N111">
        <v>8.3642739076846606E-2</v>
      </c>
      <c r="P111">
        <v>2038</v>
      </c>
      <c r="Q111" t="s">
        <v>287</v>
      </c>
      <c r="R111">
        <v>0.13450000000000001</v>
      </c>
      <c r="S111" t="s">
        <v>283</v>
      </c>
    </row>
    <row r="112" spans="3:19" x14ac:dyDescent="0.45">
      <c r="C112">
        <v>6.9634703196347035E-3</v>
      </c>
      <c r="D112">
        <v>1.0514713803876726E-2</v>
      </c>
      <c r="E112" t="s">
        <v>109</v>
      </c>
      <c r="F112" t="s">
        <v>279</v>
      </c>
      <c r="H112" t="s">
        <v>280</v>
      </c>
      <c r="I112" t="s">
        <v>109</v>
      </c>
      <c r="L112" t="s">
        <v>281</v>
      </c>
      <c r="M112" t="s">
        <v>109</v>
      </c>
      <c r="N112">
        <v>8.600462247586127E-2</v>
      </c>
      <c r="P112">
        <v>2038</v>
      </c>
      <c r="Q112" t="s">
        <v>288</v>
      </c>
      <c r="R112">
        <v>0.25585000000000002</v>
      </c>
      <c r="S112" t="s">
        <v>283</v>
      </c>
    </row>
    <row r="113" spans="3:19" x14ac:dyDescent="0.45">
      <c r="C113">
        <v>6.9634703196347035E-3</v>
      </c>
      <c r="D113">
        <v>1.354780432422577E-2</v>
      </c>
      <c r="E113" t="s">
        <v>110</v>
      </c>
      <c r="F113" t="s">
        <v>279</v>
      </c>
      <c r="H113" t="s">
        <v>280</v>
      </c>
      <c r="I113" t="s">
        <v>110</v>
      </c>
      <c r="L113" t="s">
        <v>281</v>
      </c>
      <c r="M113" t="s">
        <v>110</v>
      </c>
      <c r="N113">
        <v>8.8210950751340889E-2</v>
      </c>
      <c r="P113">
        <v>2039</v>
      </c>
      <c r="Q113" t="s">
        <v>282</v>
      </c>
      <c r="R113">
        <v>0.37395</v>
      </c>
      <c r="S113" t="s">
        <v>283</v>
      </c>
    </row>
    <row r="114" spans="3:19" x14ac:dyDescent="0.45">
      <c r="C114">
        <v>6.9634703196347035E-3</v>
      </c>
      <c r="D114">
        <v>1.354780432422577E-2</v>
      </c>
      <c r="E114" t="s">
        <v>111</v>
      </c>
      <c r="F114" t="s">
        <v>279</v>
      </c>
      <c r="H114" t="s">
        <v>280</v>
      </c>
      <c r="I114" t="s">
        <v>111</v>
      </c>
      <c r="L114" t="s">
        <v>281</v>
      </c>
      <c r="M114" t="s">
        <v>111</v>
      </c>
      <c r="N114">
        <v>8.1066755494640708E-2</v>
      </c>
      <c r="P114">
        <v>2039</v>
      </c>
      <c r="Q114" t="s">
        <v>284</v>
      </c>
      <c r="R114">
        <v>0.28594999999999998</v>
      </c>
      <c r="S114" t="s">
        <v>283</v>
      </c>
    </row>
    <row r="115" spans="3:19" x14ac:dyDescent="0.45">
      <c r="C115">
        <v>6.9634703196347035E-3</v>
      </c>
      <c r="D115">
        <v>1.0514713803876726E-2</v>
      </c>
      <c r="E115" t="s">
        <v>112</v>
      </c>
      <c r="F115" t="s">
        <v>279</v>
      </c>
      <c r="H115" t="s">
        <v>280</v>
      </c>
      <c r="I115" t="s">
        <v>112</v>
      </c>
      <c r="L115" t="s">
        <v>281</v>
      </c>
      <c r="M115" t="s">
        <v>112</v>
      </c>
      <c r="N115">
        <v>7.7213957310832804E-2</v>
      </c>
      <c r="P115">
        <v>2039</v>
      </c>
      <c r="Q115" t="s">
        <v>285</v>
      </c>
      <c r="R115">
        <v>0.32190000000000002</v>
      </c>
      <c r="S115" t="s">
        <v>283</v>
      </c>
    </row>
    <row r="116" spans="3:19" x14ac:dyDescent="0.45">
      <c r="C116">
        <v>6.9634703196347035E-3</v>
      </c>
      <c r="D116">
        <v>9.503683630427041E-3</v>
      </c>
      <c r="E116" t="s">
        <v>113</v>
      </c>
      <c r="F116" t="s">
        <v>279</v>
      </c>
      <c r="H116" t="s">
        <v>280</v>
      </c>
      <c r="I116" t="s">
        <v>113</v>
      </c>
      <c r="L116" t="s">
        <v>281</v>
      </c>
      <c r="M116" t="s">
        <v>113</v>
      </c>
      <c r="N116">
        <v>7.2225142874538406E-2</v>
      </c>
      <c r="P116">
        <v>2039</v>
      </c>
      <c r="Q116" t="s">
        <v>286</v>
      </c>
      <c r="R116">
        <v>0.21550000000000002</v>
      </c>
      <c r="S116" t="s">
        <v>283</v>
      </c>
    </row>
    <row r="117" spans="3:19" x14ac:dyDescent="0.45">
      <c r="C117">
        <v>1.3926940639269407E-2</v>
      </c>
      <c r="D117">
        <v>1.1525743977326407E-2</v>
      </c>
      <c r="E117" t="s">
        <v>114</v>
      </c>
      <c r="F117" t="s">
        <v>279</v>
      </c>
      <c r="H117" t="s">
        <v>280</v>
      </c>
      <c r="I117" t="s">
        <v>114</v>
      </c>
      <c r="L117" t="s">
        <v>281</v>
      </c>
      <c r="M117" t="s">
        <v>114</v>
      </c>
      <c r="N117">
        <v>9.4053666552674109E-2</v>
      </c>
      <c r="P117">
        <v>2039</v>
      </c>
      <c r="Q117" t="s">
        <v>287</v>
      </c>
      <c r="R117">
        <v>0.19924999999999998</v>
      </c>
      <c r="S117" t="s">
        <v>283</v>
      </c>
    </row>
    <row r="118" spans="3:19" x14ac:dyDescent="0.45">
      <c r="C118">
        <v>1.3926940639269407E-2</v>
      </c>
      <c r="D118">
        <v>5.2573569019383612E-3</v>
      </c>
      <c r="E118" t="s">
        <v>115</v>
      </c>
      <c r="F118" t="s">
        <v>279</v>
      </c>
      <c r="H118" t="s">
        <v>280</v>
      </c>
      <c r="I118" t="s">
        <v>115</v>
      </c>
      <c r="L118" t="s">
        <v>281</v>
      </c>
      <c r="M118" t="s">
        <v>115</v>
      </c>
      <c r="N118">
        <v>5.84566074166053E-2</v>
      </c>
      <c r="P118">
        <v>2039</v>
      </c>
      <c r="Q118" t="s">
        <v>288</v>
      </c>
      <c r="R118">
        <v>0.28159999999999996</v>
      </c>
      <c r="S118" t="s">
        <v>283</v>
      </c>
    </row>
    <row r="119" spans="3:19" x14ac:dyDescent="0.45">
      <c r="H119" t="s">
        <v>289</v>
      </c>
      <c r="I119" t="s">
        <v>5</v>
      </c>
      <c r="P119">
        <v>2040</v>
      </c>
      <c r="Q119" t="s">
        <v>282</v>
      </c>
      <c r="R119">
        <v>0.41005000000000003</v>
      </c>
      <c r="S119" t="s">
        <v>283</v>
      </c>
    </row>
    <row r="120" spans="3:19" x14ac:dyDescent="0.45">
      <c r="H120" t="s">
        <v>289</v>
      </c>
      <c r="I120" t="s">
        <v>9</v>
      </c>
      <c r="P120">
        <v>2040</v>
      </c>
      <c r="Q120" t="s">
        <v>284</v>
      </c>
      <c r="R120">
        <v>0.34389999999999998</v>
      </c>
      <c r="S120" t="s">
        <v>283</v>
      </c>
    </row>
    <row r="121" spans="3:19" x14ac:dyDescent="0.45">
      <c r="H121" t="s">
        <v>289</v>
      </c>
      <c r="I121" t="s">
        <v>10</v>
      </c>
      <c r="P121">
        <v>2040</v>
      </c>
      <c r="Q121" t="s">
        <v>285</v>
      </c>
      <c r="R121">
        <v>0.39655000000000001</v>
      </c>
      <c r="S121" t="s">
        <v>283</v>
      </c>
    </row>
    <row r="122" spans="3:19" x14ac:dyDescent="0.45">
      <c r="H122" t="s">
        <v>289</v>
      </c>
      <c r="I122" t="s">
        <v>11</v>
      </c>
      <c r="P122">
        <v>2040</v>
      </c>
      <c r="Q122" t="s">
        <v>286</v>
      </c>
      <c r="R122">
        <v>0.24129999999999999</v>
      </c>
      <c r="S122" t="s">
        <v>283</v>
      </c>
    </row>
    <row r="123" spans="3:19" x14ac:dyDescent="0.45">
      <c r="H123" t="s">
        <v>289</v>
      </c>
      <c r="I123" t="s">
        <v>12</v>
      </c>
      <c r="P123">
        <v>2040</v>
      </c>
      <c r="Q123" t="s">
        <v>287</v>
      </c>
      <c r="R123">
        <v>0.2127</v>
      </c>
      <c r="S123" t="s">
        <v>283</v>
      </c>
    </row>
    <row r="124" spans="3:19" x14ac:dyDescent="0.45">
      <c r="H124" t="s">
        <v>289</v>
      </c>
      <c r="I124" t="s">
        <v>13</v>
      </c>
      <c r="P124">
        <v>2040</v>
      </c>
      <c r="Q124" t="s">
        <v>288</v>
      </c>
      <c r="R124">
        <v>0.30910000000000004</v>
      </c>
      <c r="S124" t="s">
        <v>283</v>
      </c>
    </row>
    <row r="125" spans="3:19" x14ac:dyDescent="0.45">
      <c r="H125" t="s">
        <v>289</v>
      </c>
      <c r="I125" t="s">
        <v>14</v>
      </c>
      <c r="P125">
        <v>2041</v>
      </c>
      <c r="Q125" t="s">
        <v>282</v>
      </c>
      <c r="R125">
        <v>0.37570000000000003</v>
      </c>
      <c r="S125" t="s">
        <v>283</v>
      </c>
    </row>
    <row r="126" spans="3:19" x14ac:dyDescent="0.45">
      <c r="H126" t="s">
        <v>289</v>
      </c>
      <c r="I126" t="s">
        <v>15</v>
      </c>
      <c r="P126">
        <v>2041</v>
      </c>
      <c r="Q126" t="s">
        <v>284</v>
      </c>
      <c r="R126">
        <v>0.36940000000000001</v>
      </c>
      <c r="S126" t="s">
        <v>283</v>
      </c>
    </row>
    <row r="127" spans="3:19" x14ac:dyDescent="0.45">
      <c r="H127" t="s">
        <v>289</v>
      </c>
      <c r="I127" t="s">
        <v>16</v>
      </c>
      <c r="P127">
        <v>2041</v>
      </c>
      <c r="Q127" t="s">
        <v>285</v>
      </c>
      <c r="R127">
        <v>0.33594999999999997</v>
      </c>
      <c r="S127" t="s">
        <v>283</v>
      </c>
    </row>
    <row r="128" spans="3:19" x14ac:dyDescent="0.45">
      <c r="H128" t="s">
        <v>289</v>
      </c>
      <c r="I128" t="s">
        <v>17</v>
      </c>
      <c r="P128">
        <v>2041</v>
      </c>
      <c r="Q128" t="s">
        <v>286</v>
      </c>
      <c r="R128">
        <v>0.2392</v>
      </c>
      <c r="S128" t="s">
        <v>283</v>
      </c>
    </row>
    <row r="129" spans="8:19" x14ac:dyDescent="0.45">
      <c r="H129" t="s">
        <v>289</v>
      </c>
      <c r="I129" t="s">
        <v>18</v>
      </c>
      <c r="P129">
        <v>2041</v>
      </c>
      <c r="Q129" t="s">
        <v>287</v>
      </c>
      <c r="R129">
        <v>0.24365000000000001</v>
      </c>
      <c r="S129" t="s">
        <v>283</v>
      </c>
    </row>
    <row r="130" spans="8:19" x14ac:dyDescent="0.45">
      <c r="H130" t="s">
        <v>289</v>
      </c>
      <c r="I130" t="s">
        <v>19</v>
      </c>
      <c r="P130">
        <v>2041</v>
      </c>
      <c r="Q130" t="s">
        <v>288</v>
      </c>
      <c r="R130">
        <v>0.37475000000000003</v>
      </c>
      <c r="S130" t="s">
        <v>283</v>
      </c>
    </row>
    <row r="131" spans="8:19" x14ac:dyDescent="0.45">
      <c r="H131" t="s">
        <v>289</v>
      </c>
      <c r="I131" t="s">
        <v>20</v>
      </c>
      <c r="P131">
        <v>2042</v>
      </c>
      <c r="Q131" t="s">
        <v>282</v>
      </c>
      <c r="R131">
        <v>0.40375</v>
      </c>
      <c r="S131" t="s">
        <v>283</v>
      </c>
    </row>
    <row r="132" spans="8:19" x14ac:dyDescent="0.45">
      <c r="H132" t="s">
        <v>289</v>
      </c>
      <c r="I132" t="s">
        <v>21</v>
      </c>
      <c r="P132">
        <v>2042</v>
      </c>
      <c r="Q132" t="s">
        <v>284</v>
      </c>
      <c r="R132">
        <v>0.38624999999999998</v>
      </c>
      <c r="S132" t="s">
        <v>283</v>
      </c>
    </row>
    <row r="133" spans="8:19" x14ac:dyDescent="0.45">
      <c r="H133" t="s">
        <v>289</v>
      </c>
      <c r="I133" t="s">
        <v>22</v>
      </c>
      <c r="P133">
        <v>2042</v>
      </c>
      <c r="Q133" t="s">
        <v>285</v>
      </c>
      <c r="R133">
        <v>0.41835</v>
      </c>
      <c r="S133" t="s">
        <v>283</v>
      </c>
    </row>
    <row r="134" spans="8:19" x14ac:dyDescent="0.45">
      <c r="H134" t="s">
        <v>289</v>
      </c>
      <c r="I134" t="s">
        <v>23</v>
      </c>
      <c r="P134">
        <v>2042</v>
      </c>
      <c r="Q134" t="s">
        <v>286</v>
      </c>
      <c r="R134">
        <v>0.27644999999999997</v>
      </c>
      <c r="S134" t="s">
        <v>283</v>
      </c>
    </row>
    <row r="135" spans="8:19" x14ac:dyDescent="0.45">
      <c r="H135" t="s">
        <v>289</v>
      </c>
      <c r="I135" t="s">
        <v>24</v>
      </c>
      <c r="P135">
        <v>2042</v>
      </c>
      <c r="Q135" t="s">
        <v>287</v>
      </c>
      <c r="R135">
        <v>0.22705</v>
      </c>
      <c r="S135" t="s">
        <v>283</v>
      </c>
    </row>
    <row r="136" spans="8:19" x14ac:dyDescent="0.45">
      <c r="H136" t="s">
        <v>289</v>
      </c>
      <c r="I136" t="s">
        <v>25</v>
      </c>
      <c r="P136">
        <v>2042</v>
      </c>
      <c r="Q136" t="s">
        <v>288</v>
      </c>
      <c r="R136">
        <v>0.34904999999999997</v>
      </c>
      <c r="S136" t="s">
        <v>283</v>
      </c>
    </row>
    <row r="137" spans="8:19" x14ac:dyDescent="0.45">
      <c r="H137" t="s">
        <v>289</v>
      </c>
      <c r="I137" t="s">
        <v>26</v>
      </c>
      <c r="P137">
        <v>2043</v>
      </c>
      <c r="Q137" t="s">
        <v>282</v>
      </c>
      <c r="R137">
        <v>0.36795</v>
      </c>
      <c r="S137" t="s">
        <v>283</v>
      </c>
    </row>
    <row r="138" spans="8:19" x14ac:dyDescent="0.45">
      <c r="H138" t="s">
        <v>289</v>
      </c>
      <c r="I138" t="s">
        <v>27</v>
      </c>
      <c r="P138">
        <v>2043</v>
      </c>
      <c r="Q138" t="s">
        <v>284</v>
      </c>
      <c r="R138">
        <v>0.34635000000000005</v>
      </c>
      <c r="S138" t="s">
        <v>283</v>
      </c>
    </row>
    <row r="139" spans="8:19" x14ac:dyDescent="0.45">
      <c r="H139" t="s">
        <v>289</v>
      </c>
      <c r="I139" t="s">
        <v>28</v>
      </c>
      <c r="P139">
        <v>2043</v>
      </c>
      <c r="Q139" t="s">
        <v>285</v>
      </c>
      <c r="R139">
        <v>0.33884999999999998</v>
      </c>
      <c r="S139" t="s">
        <v>283</v>
      </c>
    </row>
    <row r="140" spans="8:19" x14ac:dyDescent="0.45">
      <c r="H140" t="s">
        <v>289</v>
      </c>
      <c r="I140" t="s">
        <v>29</v>
      </c>
      <c r="P140">
        <v>2043</v>
      </c>
      <c r="Q140" t="s">
        <v>286</v>
      </c>
      <c r="R140">
        <v>0.21560000000000001</v>
      </c>
      <c r="S140" t="s">
        <v>283</v>
      </c>
    </row>
    <row r="141" spans="8:19" x14ac:dyDescent="0.45">
      <c r="H141" t="s">
        <v>289</v>
      </c>
      <c r="I141" t="s">
        <v>30</v>
      </c>
      <c r="P141">
        <v>2043</v>
      </c>
      <c r="Q141" t="s">
        <v>287</v>
      </c>
      <c r="R141">
        <v>0.27174999999999999</v>
      </c>
      <c r="S141" t="s">
        <v>283</v>
      </c>
    </row>
    <row r="142" spans="8:19" x14ac:dyDescent="0.45">
      <c r="H142" t="s">
        <v>289</v>
      </c>
      <c r="I142" t="s">
        <v>31</v>
      </c>
      <c r="P142">
        <v>2043</v>
      </c>
      <c r="Q142" t="s">
        <v>288</v>
      </c>
      <c r="R142">
        <v>0.32514999999999999</v>
      </c>
      <c r="S142" t="s">
        <v>283</v>
      </c>
    </row>
    <row r="143" spans="8:19" x14ac:dyDescent="0.45">
      <c r="H143" t="s">
        <v>289</v>
      </c>
      <c r="I143" t="s">
        <v>32</v>
      </c>
      <c r="P143">
        <v>2044</v>
      </c>
      <c r="Q143" t="s">
        <v>282</v>
      </c>
      <c r="R143">
        <v>0.37514999999999998</v>
      </c>
      <c r="S143" t="s">
        <v>283</v>
      </c>
    </row>
    <row r="144" spans="8:19" x14ac:dyDescent="0.45">
      <c r="H144" t="s">
        <v>289</v>
      </c>
      <c r="I144" t="s">
        <v>33</v>
      </c>
      <c r="P144">
        <v>2044</v>
      </c>
      <c r="Q144" t="s">
        <v>284</v>
      </c>
      <c r="R144">
        <v>0.35560000000000003</v>
      </c>
      <c r="S144" t="s">
        <v>283</v>
      </c>
    </row>
    <row r="145" spans="8:19" x14ac:dyDescent="0.45">
      <c r="H145" t="s">
        <v>289</v>
      </c>
      <c r="I145" t="s">
        <v>34</v>
      </c>
      <c r="P145">
        <v>2044</v>
      </c>
      <c r="Q145" t="s">
        <v>285</v>
      </c>
      <c r="R145">
        <v>0.3261</v>
      </c>
      <c r="S145" t="s">
        <v>283</v>
      </c>
    </row>
    <row r="146" spans="8:19" x14ac:dyDescent="0.45">
      <c r="H146" t="s">
        <v>289</v>
      </c>
      <c r="I146" t="s">
        <v>35</v>
      </c>
      <c r="P146">
        <v>2044</v>
      </c>
      <c r="Q146" t="s">
        <v>286</v>
      </c>
      <c r="R146">
        <v>0.23960000000000001</v>
      </c>
      <c r="S146" t="s">
        <v>283</v>
      </c>
    </row>
    <row r="147" spans="8:19" x14ac:dyDescent="0.45">
      <c r="H147" t="s">
        <v>289</v>
      </c>
      <c r="I147" t="s">
        <v>36</v>
      </c>
      <c r="P147">
        <v>2044</v>
      </c>
      <c r="Q147" t="s">
        <v>287</v>
      </c>
      <c r="R147">
        <v>0.1827</v>
      </c>
      <c r="S147" t="s">
        <v>283</v>
      </c>
    </row>
    <row r="148" spans="8:19" x14ac:dyDescent="0.45">
      <c r="H148" t="s">
        <v>289</v>
      </c>
      <c r="I148" t="s">
        <v>37</v>
      </c>
      <c r="P148">
        <v>2044</v>
      </c>
      <c r="Q148" t="s">
        <v>288</v>
      </c>
      <c r="R148">
        <v>0.30615000000000003</v>
      </c>
      <c r="S148" t="s">
        <v>283</v>
      </c>
    </row>
    <row r="149" spans="8:19" x14ac:dyDescent="0.45">
      <c r="H149" t="s">
        <v>289</v>
      </c>
      <c r="I149" t="s">
        <v>38</v>
      </c>
      <c r="P149">
        <v>2045</v>
      </c>
      <c r="Q149" t="s">
        <v>282</v>
      </c>
      <c r="R149">
        <v>0.39615</v>
      </c>
      <c r="S149" t="s">
        <v>283</v>
      </c>
    </row>
    <row r="150" spans="8:19" x14ac:dyDescent="0.45">
      <c r="H150" t="s">
        <v>289</v>
      </c>
      <c r="I150" t="s">
        <v>39</v>
      </c>
      <c r="P150">
        <v>2045</v>
      </c>
      <c r="Q150" t="s">
        <v>284</v>
      </c>
      <c r="R150">
        <v>0.34089999999999998</v>
      </c>
      <c r="S150" t="s">
        <v>283</v>
      </c>
    </row>
    <row r="151" spans="8:19" x14ac:dyDescent="0.45">
      <c r="H151" t="s">
        <v>289</v>
      </c>
      <c r="I151" t="s">
        <v>40</v>
      </c>
      <c r="P151">
        <v>2045</v>
      </c>
      <c r="Q151" t="s">
        <v>285</v>
      </c>
      <c r="R151">
        <v>0.37814999999999999</v>
      </c>
      <c r="S151" t="s">
        <v>283</v>
      </c>
    </row>
    <row r="152" spans="8:19" x14ac:dyDescent="0.45">
      <c r="H152" t="s">
        <v>289</v>
      </c>
      <c r="I152" t="s">
        <v>41</v>
      </c>
      <c r="P152">
        <v>2045</v>
      </c>
      <c r="Q152" t="s">
        <v>286</v>
      </c>
      <c r="R152">
        <v>0.27615000000000001</v>
      </c>
      <c r="S152" t="s">
        <v>283</v>
      </c>
    </row>
    <row r="153" spans="8:19" x14ac:dyDescent="0.45">
      <c r="H153" t="s">
        <v>289</v>
      </c>
      <c r="I153" t="s">
        <v>42</v>
      </c>
      <c r="P153">
        <v>2045</v>
      </c>
      <c r="Q153" t="s">
        <v>287</v>
      </c>
      <c r="R153">
        <v>0.16950000000000001</v>
      </c>
      <c r="S153" t="s">
        <v>283</v>
      </c>
    </row>
    <row r="154" spans="8:19" x14ac:dyDescent="0.45">
      <c r="H154" t="s">
        <v>289</v>
      </c>
      <c r="I154" t="s">
        <v>43</v>
      </c>
      <c r="P154">
        <v>2045</v>
      </c>
      <c r="Q154" t="s">
        <v>288</v>
      </c>
      <c r="R154">
        <v>0.31430000000000002</v>
      </c>
      <c r="S154" t="s">
        <v>283</v>
      </c>
    </row>
    <row r="155" spans="8:19" x14ac:dyDescent="0.45">
      <c r="H155" t="s">
        <v>289</v>
      </c>
      <c r="I155" t="s">
        <v>44</v>
      </c>
      <c r="P155">
        <v>2046</v>
      </c>
      <c r="Q155" t="s">
        <v>282</v>
      </c>
      <c r="R155">
        <v>0.40564999999999996</v>
      </c>
      <c r="S155" t="s">
        <v>283</v>
      </c>
    </row>
    <row r="156" spans="8:19" x14ac:dyDescent="0.45">
      <c r="H156" t="s">
        <v>289</v>
      </c>
      <c r="I156" t="s">
        <v>45</v>
      </c>
      <c r="P156">
        <v>2046</v>
      </c>
      <c r="Q156" t="s">
        <v>284</v>
      </c>
      <c r="R156">
        <v>0.39844999999999997</v>
      </c>
      <c r="S156" t="s">
        <v>283</v>
      </c>
    </row>
    <row r="157" spans="8:19" x14ac:dyDescent="0.45">
      <c r="H157" t="s">
        <v>289</v>
      </c>
      <c r="I157" t="s">
        <v>46</v>
      </c>
      <c r="P157">
        <v>2046</v>
      </c>
      <c r="Q157" t="s">
        <v>285</v>
      </c>
      <c r="R157">
        <v>0.38795000000000002</v>
      </c>
      <c r="S157" t="s">
        <v>283</v>
      </c>
    </row>
    <row r="158" spans="8:19" x14ac:dyDescent="0.45">
      <c r="H158" t="s">
        <v>289</v>
      </c>
      <c r="I158" t="s">
        <v>47</v>
      </c>
      <c r="P158">
        <v>2046</v>
      </c>
      <c r="Q158" t="s">
        <v>286</v>
      </c>
      <c r="R158">
        <v>0.28465000000000001</v>
      </c>
      <c r="S158" t="s">
        <v>283</v>
      </c>
    </row>
    <row r="159" spans="8:19" x14ac:dyDescent="0.45">
      <c r="H159" t="s">
        <v>289</v>
      </c>
      <c r="I159" t="s">
        <v>48</v>
      </c>
      <c r="P159">
        <v>2046</v>
      </c>
      <c r="Q159" t="s">
        <v>287</v>
      </c>
      <c r="R159">
        <v>0.2137</v>
      </c>
      <c r="S159" t="s">
        <v>283</v>
      </c>
    </row>
    <row r="160" spans="8:19" x14ac:dyDescent="0.45">
      <c r="H160" t="s">
        <v>289</v>
      </c>
      <c r="I160" t="s">
        <v>49</v>
      </c>
      <c r="P160">
        <v>2046</v>
      </c>
      <c r="Q160" t="s">
        <v>288</v>
      </c>
      <c r="R160">
        <v>0.34945000000000004</v>
      </c>
      <c r="S160" t="s">
        <v>283</v>
      </c>
    </row>
    <row r="161" spans="8:19" x14ac:dyDescent="0.45">
      <c r="H161" t="s">
        <v>289</v>
      </c>
      <c r="I161" t="s">
        <v>50</v>
      </c>
      <c r="P161">
        <v>2047</v>
      </c>
      <c r="Q161" t="s">
        <v>282</v>
      </c>
      <c r="R161">
        <v>0.33665</v>
      </c>
      <c r="S161" t="s">
        <v>283</v>
      </c>
    </row>
    <row r="162" spans="8:19" x14ac:dyDescent="0.45">
      <c r="H162" t="s">
        <v>289</v>
      </c>
      <c r="I162" t="s">
        <v>51</v>
      </c>
      <c r="P162">
        <v>2047</v>
      </c>
      <c r="Q162" t="s">
        <v>284</v>
      </c>
      <c r="R162">
        <v>0.3342</v>
      </c>
      <c r="S162" t="s">
        <v>283</v>
      </c>
    </row>
    <row r="163" spans="8:19" x14ac:dyDescent="0.45">
      <c r="H163" t="s">
        <v>289</v>
      </c>
      <c r="I163" t="s">
        <v>52</v>
      </c>
      <c r="P163">
        <v>2047</v>
      </c>
      <c r="Q163" t="s">
        <v>285</v>
      </c>
      <c r="R163">
        <v>0.35009999999999997</v>
      </c>
      <c r="S163" t="s">
        <v>283</v>
      </c>
    </row>
    <row r="164" spans="8:19" x14ac:dyDescent="0.45">
      <c r="H164" t="s">
        <v>289</v>
      </c>
      <c r="I164" t="s">
        <v>53</v>
      </c>
      <c r="P164">
        <v>2047</v>
      </c>
      <c r="Q164" t="s">
        <v>286</v>
      </c>
      <c r="R164">
        <v>0.23935000000000001</v>
      </c>
      <c r="S164" t="s">
        <v>283</v>
      </c>
    </row>
    <row r="165" spans="8:19" x14ac:dyDescent="0.45">
      <c r="H165" t="s">
        <v>289</v>
      </c>
      <c r="I165" t="s">
        <v>54</v>
      </c>
      <c r="P165">
        <v>2047</v>
      </c>
      <c r="Q165" t="s">
        <v>287</v>
      </c>
      <c r="R165">
        <v>0.17025000000000001</v>
      </c>
      <c r="S165" t="s">
        <v>283</v>
      </c>
    </row>
    <row r="166" spans="8:19" x14ac:dyDescent="0.45">
      <c r="H166" t="s">
        <v>289</v>
      </c>
      <c r="I166" t="s">
        <v>55</v>
      </c>
      <c r="P166">
        <v>2047</v>
      </c>
      <c r="Q166" t="s">
        <v>288</v>
      </c>
      <c r="R166">
        <v>0.25659999999999999</v>
      </c>
      <c r="S166" t="s">
        <v>283</v>
      </c>
    </row>
    <row r="167" spans="8:19" x14ac:dyDescent="0.45">
      <c r="H167" t="s">
        <v>289</v>
      </c>
      <c r="I167" t="s">
        <v>56</v>
      </c>
      <c r="P167">
        <v>2048</v>
      </c>
      <c r="Q167" t="s">
        <v>282</v>
      </c>
      <c r="R167">
        <v>0.31140000000000001</v>
      </c>
      <c r="S167" t="s">
        <v>283</v>
      </c>
    </row>
    <row r="168" spans="8:19" x14ac:dyDescent="0.45">
      <c r="H168" t="s">
        <v>289</v>
      </c>
      <c r="I168" t="s">
        <v>57</v>
      </c>
      <c r="P168">
        <v>2048</v>
      </c>
      <c r="Q168" t="s">
        <v>284</v>
      </c>
      <c r="R168">
        <v>0.28869999999999996</v>
      </c>
      <c r="S168" t="s">
        <v>283</v>
      </c>
    </row>
    <row r="169" spans="8:19" x14ac:dyDescent="0.45">
      <c r="H169" t="s">
        <v>289</v>
      </c>
      <c r="I169" t="s">
        <v>58</v>
      </c>
      <c r="P169">
        <v>2048</v>
      </c>
      <c r="Q169" t="s">
        <v>285</v>
      </c>
      <c r="R169">
        <v>0.29415000000000002</v>
      </c>
      <c r="S169" t="s">
        <v>283</v>
      </c>
    </row>
    <row r="170" spans="8:19" x14ac:dyDescent="0.45">
      <c r="H170" t="s">
        <v>289</v>
      </c>
      <c r="I170" t="s">
        <v>59</v>
      </c>
      <c r="P170">
        <v>2048</v>
      </c>
      <c r="Q170" t="s">
        <v>286</v>
      </c>
      <c r="R170">
        <v>0.1656</v>
      </c>
      <c r="S170" t="s">
        <v>283</v>
      </c>
    </row>
    <row r="171" spans="8:19" x14ac:dyDescent="0.45">
      <c r="H171" t="s">
        <v>289</v>
      </c>
      <c r="I171" t="s">
        <v>60</v>
      </c>
      <c r="P171">
        <v>2048</v>
      </c>
      <c r="Q171" t="s">
        <v>287</v>
      </c>
      <c r="R171">
        <v>0.19540000000000002</v>
      </c>
      <c r="S171" t="s">
        <v>283</v>
      </c>
    </row>
    <row r="172" spans="8:19" x14ac:dyDescent="0.45">
      <c r="H172" t="s">
        <v>289</v>
      </c>
      <c r="I172" t="s">
        <v>61</v>
      </c>
      <c r="P172">
        <v>2048</v>
      </c>
      <c r="Q172" t="s">
        <v>288</v>
      </c>
      <c r="R172">
        <v>0.2676</v>
      </c>
      <c r="S172" t="s">
        <v>283</v>
      </c>
    </row>
    <row r="173" spans="8:19" x14ac:dyDescent="0.45">
      <c r="H173" t="s">
        <v>289</v>
      </c>
      <c r="I173" t="s">
        <v>62</v>
      </c>
      <c r="P173">
        <v>2049</v>
      </c>
      <c r="Q173" t="s">
        <v>282</v>
      </c>
      <c r="R173">
        <v>0.27474999999999999</v>
      </c>
      <c r="S173" t="s">
        <v>283</v>
      </c>
    </row>
    <row r="174" spans="8:19" x14ac:dyDescent="0.45">
      <c r="H174" t="s">
        <v>289</v>
      </c>
      <c r="I174" t="s">
        <v>63</v>
      </c>
      <c r="P174">
        <v>2049</v>
      </c>
      <c r="Q174" t="s">
        <v>284</v>
      </c>
      <c r="R174">
        <v>0.28739999999999999</v>
      </c>
      <c r="S174" t="s">
        <v>283</v>
      </c>
    </row>
    <row r="175" spans="8:19" x14ac:dyDescent="0.45">
      <c r="H175" t="s">
        <v>289</v>
      </c>
      <c r="I175" t="s">
        <v>64</v>
      </c>
      <c r="P175">
        <v>2049</v>
      </c>
      <c r="Q175" t="s">
        <v>285</v>
      </c>
      <c r="R175">
        <v>0.32619999999999999</v>
      </c>
      <c r="S175" t="s">
        <v>283</v>
      </c>
    </row>
    <row r="176" spans="8:19" x14ac:dyDescent="0.45">
      <c r="H176" t="s">
        <v>289</v>
      </c>
      <c r="I176" t="s">
        <v>65</v>
      </c>
      <c r="P176">
        <v>2049</v>
      </c>
      <c r="Q176" t="s">
        <v>286</v>
      </c>
      <c r="R176">
        <v>0.22685</v>
      </c>
      <c r="S176" t="s">
        <v>283</v>
      </c>
    </row>
    <row r="177" spans="8:19" x14ac:dyDescent="0.45">
      <c r="H177" t="s">
        <v>289</v>
      </c>
      <c r="I177" t="s">
        <v>66</v>
      </c>
      <c r="P177">
        <v>2049</v>
      </c>
      <c r="Q177" t="s">
        <v>287</v>
      </c>
      <c r="R177">
        <v>0.1888</v>
      </c>
      <c r="S177" t="s">
        <v>283</v>
      </c>
    </row>
    <row r="178" spans="8:19" x14ac:dyDescent="0.45">
      <c r="H178" t="s">
        <v>289</v>
      </c>
      <c r="I178" t="s">
        <v>67</v>
      </c>
      <c r="P178">
        <v>2049</v>
      </c>
      <c r="Q178" t="s">
        <v>288</v>
      </c>
      <c r="R178">
        <v>0.2797</v>
      </c>
      <c r="S178" t="s">
        <v>283</v>
      </c>
    </row>
    <row r="179" spans="8:19" x14ac:dyDescent="0.45">
      <c r="H179" t="s">
        <v>289</v>
      </c>
      <c r="I179" t="s">
        <v>68</v>
      </c>
      <c r="P179">
        <v>2050</v>
      </c>
      <c r="Q179" t="s">
        <v>282</v>
      </c>
      <c r="R179">
        <v>0.31764999999999999</v>
      </c>
      <c r="S179" t="s">
        <v>283</v>
      </c>
    </row>
    <row r="180" spans="8:19" x14ac:dyDescent="0.45">
      <c r="H180" t="s">
        <v>289</v>
      </c>
      <c r="I180" t="s">
        <v>69</v>
      </c>
      <c r="P180">
        <v>2050</v>
      </c>
      <c r="Q180" t="s">
        <v>284</v>
      </c>
      <c r="R180">
        <v>0.28995000000000004</v>
      </c>
      <c r="S180" t="s">
        <v>283</v>
      </c>
    </row>
    <row r="181" spans="8:19" x14ac:dyDescent="0.45">
      <c r="H181" t="s">
        <v>289</v>
      </c>
      <c r="I181" t="s">
        <v>70</v>
      </c>
      <c r="P181">
        <v>2050</v>
      </c>
      <c r="Q181" t="s">
        <v>285</v>
      </c>
      <c r="R181">
        <v>0.31175000000000003</v>
      </c>
      <c r="S181" t="s">
        <v>283</v>
      </c>
    </row>
    <row r="182" spans="8:19" x14ac:dyDescent="0.45">
      <c r="H182" t="s">
        <v>289</v>
      </c>
      <c r="I182" t="s">
        <v>71</v>
      </c>
      <c r="P182">
        <v>2050</v>
      </c>
      <c r="Q182" t="s">
        <v>286</v>
      </c>
      <c r="R182">
        <v>0.31035000000000001</v>
      </c>
      <c r="S182" t="s">
        <v>283</v>
      </c>
    </row>
    <row r="183" spans="8:19" x14ac:dyDescent="0.45">
      <c r="H183" t="s">
        <v>289</v>
      </c>
      <c r="I183" t="s">
        <v>72</v>
      </c>
      <c r="P183">
        <v>2050</v>
      </c>
      <c r="Q183" t="s">
        <v>287</v>
      </c>
      <c r="R183">
        <v>0.187</v>
      </c>
      <c r="S183" t="s">
        <v>283</v>
      </c>
    </row>
    <row r="184" spans="8:19" x14ac:dyDescent="0.45">
      <c r="H184" t="s">
        <v>289</v>
      </c>
      <c r="I184" t="s">
        <v>73</v>
      </c>
      <c r="P184">
        <v>2050</v>
      </c>
      <c r="Q184" t="s">
        <v>288</v>
      </c>
      <c r="R184">
        <v>0.25474999999999998</v>
      </c>
      <c r="S184" t="s">
        <v>283</v>
      </c>
    </row>
    <row r="185" spans="8:19" x14ac:dyDescent="0.45">
      <c r="H185" t="s">
        <v>289</v>
      </c>
      <c r="I185" t="s">
        <v>74</v>
      </c>
    </row>
    <row r="186" spans="8:19" x14ac:dyDescent="0.45">
      <c r="H186" t="s">
        <v>289</v>
      </c>
      <c r="I186" t="s">
        <v>75</v>
      </c>
    </row>
    <row r="187" spans="8:19" x14ac:dyDescent="0.45">
      <c r="H187" t="s">
        <v>289</v>
      </c>
      <c r="I187" t="s">
        <v>76</v>
      </c>
    </row>
    <row r="188" spans="8:19" x14ac:dyDescent="0.45">
      <c r="H188" t="s">
        <v>289</v>
      </c>
      <c r="I188" t="s">
        <v>77</v>
      </c>
    </row>
    <row r="189" spans="8:19" x14ac:dyDescent="0.45">
      <c r="H189" t="s">
        <v>289</v>
      </c>
      <c r="I189" t="s">
        <v>78</v>
      </c>
    </row>
    <row r="190" spans="8:19" x14ac:dyDescent="0.45">
      <c r="H190" t="s">
        <v>289</v>
      </c>
      <c r="I190" t="s">
        <v>79</v>
      </c>
    </row>
    <row r="191" spans="8:19" x14ac:dyDescent="0.45">
      <c r="H191" t="s">
        <v>289</v>
      </c>
      <c r="I191" t="s">
        <v>80</v>
      </c>
    </row>
    <row r="192" spans="8:19" x14ac:dyDescent="0.45">
      <c r="H192" t="s">
        <v>289</v>
      </c>
      <c r="I192" t="s">
        <v>81</v>
      </c>
    </row>
    <row r="193" spans="8:9" x14ac:dyDescent="0.45">
      <c r="H193" t="s">
        <v>289</v>
      </c>
      <c r="I193" t="s">
        <v>82</v>
      </c>
    </row>
    <row r="194" spans="8:9" x14ac:dyDescent="0.45">
      <c r="H194" t="s">
        <v>289</v>
      </c>
      <c r="I194" t="s">
        <v>83</v>
      </c>
    </row>
    <row r="195" spans="8:9" x14ac:dyDescent="0.45">
      <c r="H195" t="s">
        <v>289</v>
      </c>
      <c r="I195" t="s">
        <v>84</v>
      </c>
    </row>
    <row r="196" spans="8:9" x14ac:dyDescent="0.45">
      <c r="H196" t="s">
        <v>289</v>
      </c>
      <c r="I196" t="s">
        <v>85</v>
      </c>
    </row>
    <row r="197" spans="8:9" x14ac:dyDescent="0.45">
      <c r="H197" t="s">
        <v>289</v>
      </c>
      <c r="I197" t="s">
        <v>86</v>
      </c>
    </row>
    <row r="198" spans="8:9" x14ac:dyDescent="0.45">
      <c r="H198" t="s">
        <v>289</v>
      </c>
      <c r="I198" t="s">
        <v>87</v>
      </c>
    </row>
    <row r="199" spans="8:9" x14ac:dyDescent="0.45">
      <c r="H199" t="s">
        <v>289</v>
      </c>
      <c r="I199" t="s">
        <v>88</v>
      </c>
    </row>
    <row r="200" spans="8:9" x14ac:dyDescent="0.45">
      <c r="H200" t="s">
        <v>289</v>
      </c>
      <c r="I200" t="s">
        <v>89</v>
      </c>
    </row>
    <row r="201" spans="8:9" x14ac:dyDescent="0.45">
      <c r="H201" t="s">
        <v>289</v>
      </c>
      <c r="I201" t="s">
        <v>90</v>
      </c>
    </row>
    <row r="202" spans="8:9" x14ac:dyDescent="0.45">
      <c r="H202" t="s">
        <v>289</v>
      </c>
      <c r="I202" t="s">
        <v>91</v>
      </c>
    </row>
    <row r="203" spans="8:9" x14ac:dyDescent="0.45">
      <c r="H203" t="s">
        <v>289</v>
      </c>
      <c r="I203" t="s">
        <v>92</v>
      </c>
    </row>
    <row r="204" spans="8:9" x14ac:dyDescent="0.45">
      <c r="H204" t="s">
        <v>289</v>
      </c>
      <c r="I204" t="s">
        <v>93</v>
      </c>
    </row>
    <row r="205" spans="8:9" x14ac:dyDescent="0.45">
      <c r="H205" t="s">
        <v>289</v>
      </c>
      <c r="I205" t="s">
        <v>94</v>
      </c>
    </row>
    <row r="206" spans="8:9" x14ac:dyDescent="0.45">
      <c r="H206" t="s">
        <v>289</v>
      </c>
      <c r="I206" t="s">
        <v>95</v>
      </c>
    </row>
    <row r="207" spans="8:9" x14ac:dyDescent="0.45">
      <c r="H207" t="s">
        <v>289</v>
      </c>
      <c r="I207" t="s">
        <v>96</v>
      </c>
    </row>
    <row r="208" spans="8:9" x14ac:dyDescent="0.45">
      <c r="H208" t="s">
        <v>289</v>
      </c>
      <c r="I208" t="s">
        <v>97</v>
      </c>
    </row>
    <row r="209" spans="8:9" x14ac:dyDescent="0.45">
      <c r="H209" t="s">
        <v>289</v>
      </c>
      <c r="I209" t="s">
        <v>98</v>
      </c>
    </row>
    <row r="210" spans="8:9" x14ac:dyDescent="0.45">
      <c r="H210" t="s">
        <v>289</v>
      </c>
      <c r="I210" t="s">
        <v>99</v>
      </c>
    </row>
    <row r="211" spans="8:9" x14ac:dyDescent="0.45">
      <c r="H211" t="s">
        <v>289</v>
      </c>
      <c r="I211" t="s">
        <v>100</v>
      </c>
    </row>
    <row r="212" spans="8:9" x14ac:dyDescent="0.45">
      <c r="H212" t="s">
        <v>289</v>
      </c>
      <c r="I212" t="s">
        <v>101</v>
      </c>
    </row>
    <row r="213" spans="8:9" x14ac:dyDescent="0.45">
      <c r="H213" t="s">
        <v>289</v>
      </c>
      <c r="I213" t="s">
        <v>102</v>
      </c>
    </row>
    <row r="214" spans="8:9" x14ac:dyDescent="0.45">
      <c r="H214" t="s">
        <v>289</v>
      </c>
      <c r="I214" t="s">
        <v>103</v>
      </c>
    </row>
    <row r="215" spans="8:9" x14ac:dyDescent="0.45">
      <c r="H215" t="s">
        <v>289</v>
      </c>
      <c r="I215" t="s">
        <v>104</v>
      </c>
    </row>
    <row r="216" spans="8:9" x14ac:dyDescent="0.45">
      <c r="H216" t="s">
        <v>289</v>
      </c>
      <c r="I216" t="s">
        <v>105</v>
      </c>
    </row>
    <row r="217" spans="8:9" x14ac:dyDescent="0.45">
      <c r="H217" t="s">
        <v>289</v>
      </c>
      <c r="I217" t="s">
        <v>106</v>
      </c>
    </row>
    <row r="218" spans="8:9" x14ac:dyDescent="0.45">
      <c r="H218" t="s">
        <v>289</v>
      </c>
      <c r="I218" t="s">
        <v>107</v>
      </c>
    </row>
    <row r="219" spans="8:9" x14ac:dyDescent="0.45">
      <c r="H219" t="s">
        <v>289</v>
      </c>
      <c r="I219" t="s">
        <v>108</v>
      </c>
    </row>
    <row r="220" spans="8:9" x14ac:dyDescent="0.45">
      <c r="H220" t="s">
        <v>289</v>
      </c>
      <c r="I220" t="s">
        <v>109</v>
      </c>
    </row>
    <row r="221" spans="8:9" x14ac:dyDescent="0.45">
      <c r="H221" t="s">
        <v>289</v>
      </c>
      <c r="I221" t="s">
        <v>110</v>
      </c>
    </row>
    <row r="222" spans="8:9" x14ac:dyDescent="0.45">
      <c r="H222" t="s">
        <v>289</v>
      </c>
      <c r="I222" t="s">
        <v>111</v>
      </c>
    </row>
    <row r="223" spans="8:9" x14ac:dyDescent="0.45">
      <c r="H223" t="s">
        <v>289</v>
      </c>
      <c r="I223" t="s">
        <v>112</v>
      </c>
    </row>
    <row r="224" spans="8:9" x14ac:dyDescent="0.45">
      <c r="H224" t="s">
        <v>289</v>
      </c>
      <c r="I224" t="s">
        <v>113</v>
      </c>
    </row>
    <row r="225" spans="8:9" x14ac:dyDescent="0.45">
      <c r="H225" t="s">
        <v>289</v>
      </c>
      <c r="I225" t="s">
        <v>114</v>
      </c>
    </row>
    <row r="226" spans="8:9" x14ac:dyDescent="0.45">
      <c r="H226" t="s">
        <v>289</v>
      </c>
      <c r="I226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BCFB-B61B-482E-A51F-C90DA3DFFA0E}">
  <dimension ref="B9:O36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region=GBR")</f>
        <v>~TFM_DINS-AT: region=GBR</v>
      </c>
      <c r="G9" t="str">
        <f>IF(A11="x","DeActivated","~TFM_DINS-AT: region=GBR")</f>
        <v>~TFM_DINS-AT: region=GBR</v>
      </c>
      <c r="L9" t="str">
        <f>IF(A11="x","DeActivated","~TFM_DINS-AT: region=GBR")</f>
        <v>~TFM_DINS-AT: region=GBR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290</v>
      </c>
      <c r="C11" t="s">
        <v>5</v>
      </c>
      <c r="D11">
        <v>0</v>
      </c>
      <c r="E11" t="s">
        <v>6</v>
      </c>
      <c r="G11" t="s">
        <v>291</v>
      </c>
      <c r="H11" t="s">
        <v>5</v>
      </c>
      <c r="I11">
        <v>3.6318756537847045E-2</v>
      </c>
      <c r="J11" t="s">
        <v>6</v>
      </c>
      <c r="L11" t="s">
        <v>292</v>
      </c>
      <c r="M11" t="s">
        <v>5</v>
      </c>
      <c r="N11">
        <v>3.7803108541743409E-2</v>
      </c>
      <c r="O11" t="s">
        <v>6</v>
      </c>
    </row>
    <row r="12" spans="2:15" x14ac:dyDescent="0.45">
      <c r="B12" t="s">
        <v>290</v>
      </c>
      <c r="C12" t="s">
        <v>9</v>
      </c>
      <c r="D12">
        <v>0</v>
      </c>
      <c r="E12" t="s">
        <v>6</v>
      </c>
      <c r="G12" t="s">
        <v>291</v>
      </c>
      <c r="H12" t="s">
        <v>9</v>
      </c>
      <c r="I12">
        <v>7.1781686766255008E-3</v>
      </c>
      <c r="J12" t="s">
        <v>6</v>
      </c>
      <c r="L12" t="s">
        <v>292</v>
      </c>
      <c r="M12" t="s">
        <v>9</v>
      </c>
      <c r="N12">
        <v>7.5574032931648985E-3</v>
      </c>
      <c r="O12" t="s">
        <v>6</v>
      </c>
    </row>
    <row r="13" spans="2:15" x14ac:dyDescent="0.45">
      <c r="B13" t="s">
        <v>290</v>
      </c>
      <c r="C13" t="s">
        <v>10</v>
      </c>
      <c r="D13">
        <v>0</v>
      </c>
      <c r="E13" t="s">
        <v>6</v>
      </c>
      <c r="G13" t="s">
        <v>291</v>
      </c>
      <c r="H13" t="s">
        <v>10</v>
      </c>
      <c r="I13">
        <v>7.2926050935195243E-3</v>
      </c>
      <c r="J13" t="s">
        <v>6</v>
      </c>
      <c r="L13" t="s">
        <v>292</v>
      </c>
      <c r="M13" t="s">
        <v>10</v>
      </c>
      <c r="N13">
        <v>7.5614771047887381E-3</v>
      </c>
      <c r="O13" t="s">
        <v>6</v>
      </c>
    </row>
    <row r="14" spans="2:15" x14ac:dyDescent="0.45">
      <c r="B14" t="s">
        <v>290</v>
      </c>
      <c r="C14" t="s">
        <v>11</v>
      </c>
      <c r="D14">
        <v>0</v>
      </c>
      <c r="E14" t="s">
        <v>6</v>
      </c>
      <c r="G14" t="s">
        <v>291</v>
      </c>
      <c r="H14" t="s">
        <v>11</v>
      </c>
      <c r="I14">
        <v>7.3643501582771522E-3</v>
      </c>
      <c r="J14" t="s">
        <v>6</v>
      </c>
      <c r="L14" t="s">
        <v>292</v>
      </c>
      <c r="M14" t="s">
        <v>11</v>
      </c>
      <c r="N14">
        <v>7.5889058494930358E-3</v>
      </c>
      <c r="O14" t="s">
        <v>6</v>
      </c>
    </row>
    <row r="15" spans="2:15" x14ac:dyDescent="0.45">
      <c r="B15" t="s">
        <v>290</v>
      </c>
      <c r="C15" t="s">
        <v>12</v>
      </c>
      <c r="D15">
        <v>1.9014844620307846E-4</v>
      </c>
      <c r="E15" t="s">
        <v>6</v>
      </c>
      <c r="G15" t="s">
        <v>291</v>
      </c>
      <c r="H15" t="s">
        <v>12</v>
      </c>
      <c r="I15">
        <v>7.409612593897566E-3</v>
      </c>
      <c r="J15" t="s">
        <v>6</v>
      </c>
      <c r="L15" t="s">
        <v>292</v>
      </c>
      <c r="M15" t="s">
        <v>12</v>
      </c>
      <c r="N15">
        <v>7.6152518117505738E-3</v>
      </c>
      <c r="O15" t="s">
        <v>6</v>
      </c>
    </row>
    <row r="16" spans="2:15" x14ac:dyDescent="0.45">
      <c r="B16" t="s">
        <v>290</v>
      </c>
      <c r="C16" t="s">
        <v>13</v>
      </c>
      <c r="D16">
        <v>3.1135435575306001E-3</v>
      </c>
      <c r="E16" t="s">
        <v>6</v>
      </c>
      <c r="G16" t="s">
        <v>291</v>
      </c>
      <c r="H16" t="s">
        <v>13</v>
      </c>
      <c r="I16">
        <v>7.4206594914788052E-3</v>
      </c>
      <c r="J16" t="s">
        <v>6</v>
      </c>
      <c r="L16" t="s">
        <v>292</v>
      </c>
      <c r="M16" t="s">
        <v>13</v>
      </c>
      <c r="N16">
        <v>7.6088389693434368E-3</v>
      </c>
      <c r="O16" t="s">
        <v>6</v>
      </c>
    </row>
    <row r="17" spans="2:15" x14ac:dyDescent="0.45">
      <c r="B17" t="s">
        <v>290</v>
      </c>
      <c r="C17" t="s">
        <v>14</v>
      </c>
      <c r="D17">
        <v>8.3353004442722374E-3</v>
      </c>
      <c r="E17" t="s">
        <v>6</v>
      </c>
      <c r="G17" t="s">
        <v>291</v>
      </c>
      <c r="H17" t="s">
        <v>14</v>
      </c>
      <c r="I17">
        <v>7.0614369070104849E-3</v>
      </c>
      <c r="J17" t="s">
        <v>6</v>
      </c>
      <c r="L17" t="s">
        <v>292</v>
      </c>
      <c r="M17" t="s">
        <v>14</v>
      </c>
      <c r="N17">
        <v>7.3526726947552874E-3</v>
      </c>
      <c r="O17" t="s">
        <v>6</v>
      </c>
    </row>
    <row r="18" spans="2:15" x14ac:dyDescent="0.45">
      <c r="B18" t="s">
        <v>290</v>
      </c>
      <c r="C18" t="s">
        <v>15</v>
      </c>
      <c r="D18">
        <v>1.255557010954121E-2</v>
      </c>
      <c r="E18" t="s">
        <v>6</v>
      </c>
      <c r="G18" t="s">
        <v>291</v>
      </c>
      <c r="H18" t="s">
        <v>15</v>
      </c>
      <c r="I18">
        <v>7.1631127939728962E-3</v>
      </c>
      <c r="J18" t="s">
        <v>6</v>
      </c>
      <c r="L18" t="s">
        <v>292</v>
      </c>
      <c r="M18" t="s">
        <v>15</v>
      </c>
      <c r="N18">
        <v>7.3619499228421833E-3</v>
      </c>
      <c r="O18" t="s">
        <v>6</v>
      </c>
    </row>
    <row r="19" spans="2:15" x14ac:dyDescent="0.45">
      <c r="B19" t="s">
        <v>290</v>
      </c>
      <c r="C19" t="s">
        <v>16</v>
      </c>
      <c r="D19">
        <v>1.5295961598679792E-2</v>
      </c>
      <c r="E19" t="s">
        <v>6</v>
      </c>
      <c r="G19" t="s">
        <v>291</v>
      </c>
      <c r="H19" t="s">
        <v>16</v>
      </c>
      <c r="I19">
        <v>7.1992696021581613E-3</v>
      </c>
      <c r="J19" t="s">
        <v>6</v>
      </c>
      <c r="L19" t="s">
        <v>292</v>
      </c>
      <c r="M19" t="s">
        <v>16</v>
      </c>
      <c r="N19">
        <v>7.3409839715724724E-3</v>
      </c>
      <c r="O19" t="s">
        <v>6</v>
      </c>
    </row>
    <row r="20" spans="2:15" x14ac:dyDescent="0.45">
      <c r="B20" t="s">
        <v>290</v>
      </c>
      <c r="C20" t="s">
        <v>17</v>
      </c>
      <c r="D20">
        <v>1.5867439941388391E-2</v>
      </c>
      <c r="E20" t="s">
        <v>6</v>
      </c>
      <c r="G20" t="s">
        <v>291</v>
      </c>
      <c r="H20" t="s">
        <v>17</v>
      </c>
      <c r="I20">
        <v>7.0955946993639827E-3</v>
      </c>
      <c r="J20" t="s">
        <v>6</v>
      </c>
      <c r="L20" t="s">
        <v>292</v>
      </c>
      <c r="M20" t="s">
        <v>17</v>
      </c>
      <c r="N20">
        <v>7.3194396968793872E-3</v>
      </c>
      <c r="O20" t="s">
        <v>6</v>
      </c>
    </row>
    <row r="21" spans="2:15" x14ac:dyDescent="0.45">
      <c r="B21" t="s">
        <v>290</v>
      </c>
      <c r="C21" t="s">
        <v>18</v>
      </c>
      <c r="D21">
        <v>1.474462805403475E-2</v>
      </c>
      <c r="E21" t="s">
        <v>6</v>
      </c>
      <c r="G21" t="s">
        <v>291</v>
      </c>
      <c r="H21" t="s">
        <v>18</v>
      </c>
      <c r="I21">
        <v>6.9933079198302873E-3</v>
      </c>
      <c r="J21" t="s">
        <v>6</v>
      </c>
      <c r="L21" t="s">
        <v>292</v>
      </c>
      <c r="M21" t="s">
        <v>18</v>
      </c>
      <c r="N21">
        <v>7.3411460881585245E-3</v>
      </c>
      <c r="O21" t="s">
        <v>6</v>
      </c>
    </row>
    <row r="22" spans="2:15" x14ac:dyDescent="0.45">
      <c r="B22" t="s">
        <v>290</v>
      </c>
      <c r="C22" t="s">
        <v>19</v>
      </c>
      <c r="D22">
        <v>1.1608856981445852E-2</v>
      </c>
      <c r="E22" t="s">
        <v>6</v>
      </c>
      <c r="G22" t="s">
        <v>291</v>
      </c>
      <c r="H22" t="s">
        <v>19</v>
      </c>
      <c r="I22">
        <v>6.9658034704096952E-3</v>
      </c>
      <c r="J22" t="s">
        <v>6</v>
      </c>
      <c r="L22" t="s">
        <v>292</v>
      </c>
      <c r="M22" t="s">
        <v>19</v>
      </c>
      <c r="N22">
        <v>7.3527520062041862E-3</v>
      </c>
      <c r="O22" t="s">
        <v>6</v>
      </c>
    </row>
    <row r="23" spans="2:15" x14ac:dyDescent="0.45">
      <c r="B23" t="s">
        <v>290</v>
      </c>
      <c r="C23" t="s">
        <v>20</v>
      </c>
      <c r="D23">
        <v>7.369922229124636E-3</v>
      </c>
      <c r="E23" t="s">
        <v>6</v>
      </c>
      <c r="G23" t="s">
        <v>291</v>
      </c>
      <c r="H23" t="s">
        <v>20</v>
      </c>
      <c r="I23">
        <v>6.9584908156126359E-3</v>
      </c>
      <c r="J23" t="s">
        <v>6</v>
      </c>
      <c r="L23" t="s">
        <v>292</v>
      </c>
      <c r="M23" t="s">
        <v>20</v>
      </c>
      <c r="N23">
        <v>7.4101731090475496E-3</v>
      </c>
      <c r="O23" t="s">
        <v>6</v>
      </c>
    </row>
    <row r="24" spans="2:15" x14ac:dyDescent="0.45">
      <c r="B24" t="s">
        <v>290</v>
      </c>
      <c r="C24" t="s">
        <v>21</v>
      </c>
      <c r="D24">
        <v>2.7398022550421367E-3</v>
      </c>
      <c r="E24" t="s">
        <v>6</v>
      </c>
      <c r="G24" t="s">
        <v>291</v>
      </c>
      <c r="H24" t="s">
        <v>21</v>
      </c>
      <c r="I24">
        <v>7.0501567953967668E-3</v>
      </c>
      <c r="J24" t="s">
        <v>6</v>
      </c>
      <c r="L24" t="s">
        <v>292</v>
      </c>
      <c r="M24" t="s">
        <v>21</v>
      </c>
      <c r="N24">
        <v>7.4467008129885503E-3</v>
      </c>
      <c r="O24" t="s">
        <v>6</v>
      </c>
    </row>
    <row r="25" spans="2:15" x14ac:dyDescent="0.45">
      <c r="B25" t="s">
        <v>290</v>
      </c>
      <c r="C25" t="s">
        <v>22</v>
      </c>
      <c r="D25">
        <v>1.957536047664547E-4</v>
      </c>
      <c r="E25" t="s">
        <v>6</v>
      </c>
      <c r="G25" t="s">
        <v>291</v>
      </c>
      <c r="H25" t="s">
        <v>22</v>
      </c>
      <c r="I25">
        <v>7.1965739142323872E-3</v>
      </c>
      <c r="J25" t="s">
        <v>6</v>
      </c>
      <c r="L25" t="s">
        <v>292</v>
      </c>
      <c r="M25" t="s">
        <v>22</v>
      </c>
      <c r="N25">
        <v>7.5036054775834979E-3</v>
      </c>
      <c r="O25" t="s">
        <v>6</v>
      </c>
    </row>
    <row r="26" spans="2:15" x14ac:dyDescent="0.45">
      <c r="B26" t="s">
        <v>290</v>
      </c>
      <c r="C26" t="s">
        <v>23</v>
      </c>
      <c r="D26">
        <v>0</v>
      </c>
      <c r="E26" t="s">
        <v>6</v>
      </c>
      <c r="G26" t="s">
        <v>291</v>
      </c>
      <c r="H26" t="s">
        <v>23</v>
      </c>
      <c r="I26">
        <v>7.3188834653263729E-3</v>
      </c>
      <c r="J26" t="s">
        <v>6</v>
      </c>
      <c r="L26" t="s">
        <v>292</v>
      </c>
      <c r="M26" t="s">
        <v>23</v>
      </c>
      <c r="N26">
        <v>7.5270998198468022E-3</v>
      </c>
      <c r="O26" t="s">
        <v>6</v>
      </c>
    </row>
    <row r="27" spans="2:15" x14ac:dyDescent="0.45">
      <c r="B27" t="s">
        <v>290</v>
      </c>
      <c r="C27" t="s">
        <v>24</v>
      </c>
      <c r="D27">
        <v>0</v>
      </c>
      <c r="E27" t="s">
        <v>6</v>
      </c>
      <c r="G27" t="s">
        <v>291</v>
      </c>
      <c r="H27" t="s">
        <v>24</v>
      </c>
      <c r="I27">
        <v>1.4869887334632194E-2</v>
      </c>
      <c r="J27" t="s">
        <v>6</v>
      </c>
      <c r="L27" t="s">
        <v>292</v>
      </c>
      <c r="M27" t="s">
        <v>24</v>
      </c>
      <c r="N27">
        <v>1.4978713620628222E-2</v>
      </c>
      <c r="O27" t="s">
        <v>6</v>
      </c>
    </row>
    <row r="28" spans="2:15" x14ac:dyDescent="0.45">
      <c r="B28" t="s">
        <v>290</v>
      </c>
      <c r="C28" t="s">
        <v>25</v>
      </c>
      <c r="D28">
        <v>0</v>
      </c>
      <c r="E28" t="s">
        <v>6</v>
      </c>
      <c r="G28" t="s">
        <v>291</v>
      </c>
      <c r="H28" t="s">
        <v>25</v>
      </c>
      <c r="I28">
        <v>1.4449745315388899E-2</v>
      </c>
      <c r="J28" t="s">
        <v>6</v>
      </c>
      <c r="L28" t="s">
        <v>292</v>
      </c>
      <c r="M28" t="s">
        <v>25</v>
      </c>
      <c r="N28">
        <v>1.4955880621366501E-2</v>
      </c>
      <c r="O28" t="s">
        <v>6</v>
      </c>
    </row>
    <row r="29" spans="2:15" x14ac:dyDescent="0.45">
      <c r="B29" t="s">
        <v>290</v>
      </c>
      <c r="C29" t="s">
        <v>26</v>
      </c>
      <c r="D29">
        <v>0</v>
      </c>
      <c r="E29" t="s">
        <v>6</v>
      </c>
      <c r="G29" t="s">
        <v>291</v>
      </c>
      <c r="H29" t="s">
        <v>26</v>
      </c>
      <c r="I29">
        <v>3.6130649486831104E-2</v>
      </c>
      <c r="J29" t="s">
        <v>6</v>
      </c>
      <c r="L29" t="s">
        <v>292</v>
      </c>
      <c r="M29" t="s">
        <v>26</v>
      </c>
      <c r="N29">
        <v>3.9299400868019523E-2</v>
      </c>
      <c r="O29" t="s">
        <v>6</v>
      </c>
    </row>
    <row r="30" spans="2:15" x14ac:dyDescent="0.45">
      <c r="B30" t="s">
        <v>290</v>
      </c>
      <c r="C30" t="s">
        <v>27</v>
      </c>
      <c r="D30">
        <v>0</v>
      </c>
      <c r="E30" t="s">
        <v>6</v>
      </c>
      <c r="G30" t="s">
        <v>291</v>
      </c>
      <c r="H30" t="s">
        <v>27</v>
      </c>
      <c r="I30">
        <v>7.3675642668446124E-3</v>
      </c>
      <c r="J30" t="s">
        <v>6</v>
      </c>
      <c r="L30" t="s">
        <v>292</v>
      </c>
      <c r="M30" t="s">
        <v>27</v>
      </c>
      <c r="N30">
        <v>7.7803615322399591E-3</v>
      </c>
      <c r="O30" t="s">
        <v>6</v>
      </c>
    </row>
    <row r="31" spans="2:15" x14ac:dyDescent="0.45">
      <c r="B31" t="s">
        <v>290</v>
      </c>
      <c r="C31" t="s">
        <v>28</v>
      </c>
      <c r="D31">
        <v>6.4710303133427196E-5</v>
      </c>
      <c r="E31" t="s">
        <v>6</v>
      </c>
      <c r="G31" t="s">
        <v>291</v>
      </c>
      <c r="H31" t="s">
        <v>28</v>
      </c>
      <c r="I31">
        <v>7.5573221088499967E-3</v>
      </c>
      <c r="J31" t="s">
        <v>6</v>
      </c>
      <c r="L31" t="s">
        <v>292</v>
      </c>
      <c r="M31" t="s">
        <v>28</v>
      </c>
      <c r="N31">
        <v>7.7247340398308639E-3</v>
      </c>
      <c r="O31" t="s">
        <v>6</v>
      </c>
    </row>
    <row r="32" spans="2:15" x14ac:dyDescent="0.45">
      <c r="B32" t="s">
        <v>290</v>
      </c>
      <c r="C32" t="s">
        <v>29</v>
      </c>
      <c r="D32">
        <v>1.4262566179837905E-3</v>
      </c>
      <c r="E32" t="s">
        <v>6</v>
      </c>
      <c r="G32" t="s">
        <v>291</v>
      </c>
      <c r="H32" t="s">
        <v>29</v>
      </c>
      <c r="I32">
        <v>7.7187753943491538E-3</v>
      </c>
      <c r="J32" t="s">
        <v>6</v>
      </c>
      <c r="L32" t="s">
        <v>292</v>
      </c>
      <c r="M32" t="s">
        <v>29</v>
      </c>
      <c r="N32">
        <v>7.6933961460895779E-3</v>
      </c>
      <c r="O32" t="s">
        <v>6</v>
      </c>
    </row>
    <row r="33" spans="2:15" x14ac:dyDescent="0.45">
      <c r="B33" t="s">
        <v>290</v>
      </c>
      <c r="C33" t="s">
        <v>30</v>
      </c>
      <c r="D33">
        <v>7.1311368050889657E-3</v>
      </c>
      <c r="E33" t="s">
        <v>6</v>
      </c>
      <c r="G33" t="s">
        <v>291</v>
      </c>
      <c r="H33" t="s">
        <v>30</v>
      </c>
      <c r="I33">
        <v>7.8025299700443199E-3</v>
      </c>
      <c r="J33" t="s">
        <v>6</v>
      </c>
      <c r="L33" t="s">
        <v>292</v>
      </c>
      <c r="M33" t="s">
        <v>30</v>
      </c>
      <c r="N33">
        <v>7.6389674097660943E-3</v>
      </c>
      <c r="O33" t="s">
        <v>6</v>
      </c>
    </row>
    <row r="34" spans="2:15" x14ac:dyDescent="0.45">
      <c r="B34" t="s">
        <v>290</v>
      </c>
      <c r="C34" t="s">
        <v>31</v>
      </c>
      <c r="D34">
        <v>1.4392462609464848E-2</v>
      </c>
      <c r="E34" t="s">
        <v>6</v>
      </c>
      <c r="G34" t="s">
        <v>291</v>
      </c>
      <c r="H34" t="s">
        <v>31</v>
      </c>
      <c r="I34">
        <v>7.83841473112676E-3</v>
      </c>
      <c r="J34" t="s">
        <v>6</v>
      </c>
      <c r="L34" t="s">
        <v>292</v>
      </c>
      <c r="M34" t="s">
        <v>31</v>
      </c>
      <c r="N34">
        <v>7.5722934683925842E-3</v>
      </c>
      <c r="O34" t="s">
        <v>6</v>
      </c>
    </row>
    <row r="35" spans="2:15" x14ac:dyDescent="0.45">
      <c r="B35" t="s">
        <v>290</v>
      </c>
      <c r="C35" t="s">
        <v>32</v>
      </c>
      <c r="D35">
        <v>2.0940624816853302E-2</v>
      </c>
      <c r="E35" t="s">
        <v>6</v>
      </c>
      <c r="G35" t="s">
        <v>291</v>
      </c>
      <c r="H35" t="s">
        <v>32</v>
      </c>
      <c r="I35">
        <v>7.7688484901692187E-3</v>
      </c>
      <c r="J35" t="s">
        <v>6</v>
      </c>
      <c r="L35" t="s">
        <v>292</v>
      </c>
      <c r="M35" t="s">
        <v>32</v>
      </c>
      <c r="N35">
        <v>7.2889393545377146E-3</v>
      </c>
      <c r="O35" t="s">
        <v>6</v>
      </c>
    </row>
    <row r="36" spans="2:15" x14ac:dyDescent="0.45">
      <c r="B36" t="s">
        <v>290</v>
      </c>
      <c r="C36" t="s">
        <v>33</v>
      </c>
      <c r="D36">
        <v>2.4971605782639596E-2</v>
      </c>
      <c r="E36" t="s">
        <v>6</v>
      </c>
      <c r="G36" t="s">
        <v>291</v>
      </c>
      <c r="H36" t="s">
        <v>33</v>
      </c>
      <c r="I36">
        <v>7.6994111323294189E-3</v>
      </c>
      <c r="J36" t="s">
        <v>6</v>
      </c>
      <c r="L36" t="s">
        <v>292</v>
      </c>
      <c r="M36" t="s">
        <v>33</v>
      </c>
      <c r="N36">
        <v>7.2948998589368857E-3</v>
      </c>
      <c r="O36" t="s">
        <v>6</v>
      </c>
    </row>
    <row r="37" spans="2:15" x14ac:dyDescent="0.45">
      <c r="B37" t="s">
        <v>290</v>
      </c>
      <c r="C37" t="s">
        <v>34</v>
      </c>
      <c r="D37">
        <v>2.6654521230035217E-2</v>
      </c>
      <c r="E37" t="s">
        <v>6</v>
      </c>
      <c r="G37" t="s">
        <v>291</v>
      </c>
      <c r="H37" t="s">
        <v>34</v>
      </c>
      <c r="I37">
        <v>7.6466848917906638E-3</v>
      </c>
      <c r="J37" t="s">
        <v>6</v>
      </c>
      <c r="L37" t="s">
        <v>292</v>
      </c>
      <c r="M37" t="s">
        <v>34</v>
      </c>
      <c r="N37">
        <v>7.348554576479001E-3</v>
      </c>
      <c r="O37" t="s">
        <v>6</v>
      </c>
    </row>
    <row r="38" spans="2:15" x14ac:dyDescent="0.45">
      <c r="B38" t="s">
        <v>290</v>
      </c>
      <c r="C38" t="s">
        <v>35</v>
      </c>
      <c r="D38">
        <v>2.6864930530010326E-2</v>
      </c>
      <c r="E38" t="s">
        <v>6</v>
      </c>
      <c r="G38" t="s">
        <v>291</v>
      </c>
      <c r="H38" t="s">
        <v>35</v>
      </c>
      <c r="I38">
        <v>7.5766668118939949E-3</v>
      </c>
      <c r="J38" t="s">
        <v>6</v>
      </c>
      <c r="L38" t="s">
        <v>292</v>
      </c>
      <c r="M38" t="s">
        <v>35</v>
      </c>
      <c r="N38">
        <v>7.3943648502659649E-3</v>
      </c>
      <c r="O38" t="s">
        <v>6</v>
      </c>
    </row>
    <row r="39" spans="2:15" x14ac:dyDescent="0.45">
      <c r="B39" t="s">
        <v>290</v>
      </c>
      <c r="C39" t="s">
        <v>36</v>
      </c>
      <c r="D39">
        <v>2.5150354245752248E-2</v>
      </c>
      <c r="E39" t="s">
        <v>6</v>
      </c>
      <c r="G39" t="s">
        <v>291</v>
      </c>
      <c r="H39" t="s">
        <v>36</v>
      </c>
      <c r="I39">
        <v>7.5285529184340493E-3</v>
      </c>
      <c r="J39" t="s">
        <v>6</v>
      </c>
      <c r="L39" t="s">
        <v>292</v>
      </c>
      <c r="M39" t="s">
        <v>36</v>
      </c>
      <c r="N39">
        <v>7.4510451151868461E-3</v>
      </c>
      <c r="O39" t="s">
        <v>6</v>
      </c>
    </row>
    <row r="40" spans="2:15" x14ac:dyDescent="0.45">
      <c r="B40" t="s">
        <v>290</v>
      </c>
      <c r="C40" t="s">
        <v>37</v>
      </c>
      <c r="D40">
        <v>2.2051345767708373E-2</v>
      </c>
      <c r="E40" t="s">
        <v>6</v>
      </c>
      <c r="G40" t="s">
        <v>291</v>
      </c>
      <c r="H40" t="s">
        <v>37</v>
      </c>
      <c r="I40">
        <v>7.4967116067064833E-3</v>
      </c>
      <c r="J40" t="s">
        <v>6</v>
      </c>
      <c r="L40" t="s">
        <v>292</v>
      </c>
      <c r="M40" t="s">
        <v>37</v>
      </c>
      <c r="N40">
        <v>7.5594905457242604E-3</v>
      </c>
      <c r="O40" t="s">
        <v>6</v>
      </c>
    </row>
    <row r="41" spans="2:15" x14ac:dyDescent="0.45">
      <c r="B41" t="s">
        <v>290</v>
      </c>
      <c r="C41" t="s">
        <v>38</v>
      </c>
      <c r="D41">
        <v>1.7268557565065543E-2</v>
      </c>
      <c r="E41" t="s">
        <v>6</v>
      </c>
      <c r="G41" t="s">
        <v>291</v>
      </c>
      <c r="H41" t="s">
        <v>38</v>
      </c>
      <c r="I41">
        <v>7.39749659525439E-3</v>
      </c>
      <c r="J41" t="s">
        <v>6</v>
      </c>
      <c r="L41" t="s">
        <v>292</v>
      </c>
      <c r="M41" t="s">
        <v>38</v>
      </c>
      <c r="N41">
        <v>7.6668032972597253E-3</v>
      </c>
      <c r="O41" t="s">
        <v>6</v>
      </c>
    </row>
    <row r="42" spans="2:15" x14ac:dyDescent="0.45">
      <c r="B42" t="s">
        <v>290</v>
      </c>
      <c r="C42" t="s">
        <v>39</v>
      </c>
      <c r="D42">
        <v>1.1665682299023278E-2</v>
      </c>
      <c r="E42" t="s">
        <v>6</v>
      </c>
      <c r="G42" t="s">
        <v>291</v>
      </c>
      <c r="H42" t="s">
        <v>39</v>
      </c>
      <c r="I42">
        <v>7.2363578835497894E-3</v>
      </c>
      <c r="J42" t="s">
        <v>6</v>
      </c>
      <c r="L42" t="s">
        <v>292</v>
      </c>
      <c r="M42" t="s">
        <v>39</v>
      </c>
      <c r="N42">
        <v>7.7593595719783488E-3</v>
      </c>
      <c r="O42" t="s">
        <v>6</v>
      </c>
    </row>
    <row r="43" spans="2:15" x14ac:dyDescent="0.45">
      <c r="B43" t="s">
        <v>290</v>
      </c>
      <c r="C43" t="s">
        <v>40</v>
      </c>
      <c r="D43">
        <v>4.9152977064661797E-3</v>
      </c>
      <c r="E43" t="s">
        <v>6</v>
      </c>
      <c r="G43" t="s">
        <v>291</v>
      </c>
      <c r="H43" t="s">
        <v>40</v>
      </c>
      <c r="I43">
        <v>7.21349751534257E-3</v>
      </c>
      <c r="J43" t="s">
        <v>6</v>
      </c>
      <c r="L43" t="s">
        <v>292</v>
      </c>
      <c r="M43" t="s">
        <v>40</v>
      </c>
      <c r="N43">
        <v>7.8788131654632821E-3</v>
      </c>
      <c r="O43" t="s">
        <v>6</v>
      </c>
    </row>
    <row r="44" spans="2:15" x14ac:dyDescent="0.45">
      <c r="B44" t="s">
        <v>290</v>
      </c>
      <c r="C44" t="s">
        <v>41</v>
      </c>
      <c r="D44">
        <v>3.7554653229955099E-4</v>
      </c>
      <c r="E44" t="s">
        <v>6</v>
      </c>
      <c r="G44" t="s">
        <v>291</v>
      </c>
      <c r="H44" t="s">
        <v>41</v>
      </c>
      <c r="I44">
        <v>7.3185678199859062E-3</v>
      </c>
      <c r="J44" t="s">
        <v>6</v>
      </c>
      <c r="L44" t="s">
        <v>292</v>
      </c>
      <c r="M44" t="s">
        <v>41</v>
      </c>
      <c r="N44">
        <v>7.8981833168805995E-3</v>
      </c>
      <c r="O44" t="s">
        <v>6</v>
      </c>
    </row>
    <row r="45" spans="2:15" x14ac:dyDescent="0.45">
      <c r="B45" t="s">
        <v>290</v>
      </c>
      <c r="C45" t="s">
        <v>42</v>
      </c>
      <c r="D45">
        <v>5.1687687793278059E-7</v>
      </c>
      <c r="E45" t="s">
        <v>6</v>
      </c>
      <c r="G45" t="s">
        <v>291</v>
      </c>
      <c r="H45" t="s">
        <v>42</v>
      </c>
      <c r="I45">
        <v>1.4843923877139606E-2</v>
      </c>
      <c r="J45" t="s">
        <v>6</v>
      </c>
      <c r="L45" t="s">
        <v>292</v>
      </c>
      <c r="M45" t="s">
        <v>42</v>
      </c>
      <c r="N45">
        <v>1.5727659197945894E-2</v>
      </c>
      <c r="O45" t="s">
        <v>6</v>
      </c>
    </row>
    <row r="46" spans="2:15" x14ac:dyDescent="0.45">
      <c r="B46" t="s">
        <v>290</v>
      </c>
      <c r="C46" t="s">
        <v>43</v>
      </c>
      <c r="D46">
        <v>0</v>
      </c>
      <c r="E46" t="s">
        <v>6</v>
      </c>
      <c r="G46" t="s">
        <v>291</v>
      </c>
      <c r="H46" t="s">
        <v>43</v>
      </c>
      <c r="I46">
        <v>1.5004196678121822E-2</v>
      </c>
      <c r="J46" t="s">
        <v>6</v>
      </c>
      <c r="L46" t="s">
        <v>292</v>
      </c>
      <c r="M46" t="s">
        <v>43</v>
      </c>
      <c r="N46">
        <v>1.5068977413667401E-2</v>
      </c>
      <c r="O46" t="s">
        <v>6</v>
      </c>
    </row>
    <row r="47" spans="2:15" x14ac:dyDescent="0.45">
      <c r="B47" t="s">
        <v>290</v>
      </c>
      <c r="C47" t="s">
        <v>44</v>
      </c>
      <c r="D47">
        <v>0</v>
      </c>
      <c r="E47" t="s">
        <v>6</v>
      </c>
      <c r="G47" t="s">
        <v>291</v>
      </c>
      <c r="H47" t="s">
        <v>44</v>
      </c>
      <c r="I47">
        <v>3.0992279994338772E-2</v>
      </c>
      <c r="J47" t="s">
        <v>6</v>
      </c>
      <c r="L47" t="s">
        <v>292</v>
      </c>
      <c r="M47" t="s">
        <v>44</v>
      </c>
      <c r="N47">
        <v>3.6260867439971027E-2</v>
      </c>
      <c r="O47" t="s">
        <v>6</v>
      </c>
    </row>
    <row r="48" spans="2:15" x14ac:dyDescent="0.45">
      <c r="B48" t="s">
        <v>290</v>
      </c>
      <c r="C48" t="s">
        <v>45</v>
      </c>
      <c r="D48">
        <v>1.6135286286102685E-4</v>
      </c>
      <c r="E48" t="s">
        <v>6</v>
      </c>
      <c r="G48" t="s">
        <v>291</v>
      </c>
      <c r="H48" t="s">
        <v>45</v>
      </c>
      <c r="I48">
        <v>5.9005841641673294E-3</v>
      </c>
      <c r="J48" t="s">
        <v>6</v>
      </c>
      <c r="L48" t="s">
        <v>292</v>
      </c>
      <c r="M48" t="s">
        <v>45</v>
      </c>
      <c r="N48">
        <v>6.921714467433282E-3</v>
      </c>
      <c r="O48" t="s">
        <v>6</v>
      </c>
    </row>
    <row r="49" spans="2:15" x14ac:dyDescent="0.45">
      <c r="B49" t="s">
        <v>290</v>
      </c>
      <c r="C49" t="s">
        <v>46</v>
      </c>
      <c r="D49">
        <v>1.471873592921977E-3</v>
      </c>
      <c r="E49" t="s">
        <v>6</v>
      </c>
      <c r="G49" t="s">
        <v>291</v>
      </c>
      <c r="H49" t="s">
        <v>46</v>
      </c>
      <c r="I49">
        <v>5.9200103471686279E-3</v>
      </c>
      <c r="J49" t="s">
        <v>6</v>
      </c>
      <c r="L49" t="s">
        <v>292</v>
      </c>
      <c r="M49" t="s">
        <v>46</v>
      </c>
      <c r="N49">
        <v>6.8217930125442699E-3</v>
      </c>
      <c r="O49" t="s">
        <v>6</v>
      </c>
    </row>
    <row r="50" spans="2:15" x14ac:dyDescent="0.45">
      <c r="B50" t="s">
        <v>290</v>
      </c>
      <c r="C50" t="s">
        <v>47</v>
      </c>
      <c r="D50">
        <v>5.3288338534402332E-3</v>
      </c>
      <c r="E50" t="s">
        <v>6</v>
      </c>
      <c r="G50" t="s">
        <v>291</v>
      </c>
      <c r="H50" t="s">
        <v>47</v>
      </c>
      <c r="I50">
        <v>5.9939719606596758E-3</v>
      </c>
      <c r="J50" t="s">
        <v>6</v>
      </c>
      <c r="L50" t="s">
        <v>292</v>
      </c>
      <c r="M50" t="s">
        <v>47</v>
      </c>
      <c r="N50">
        <v>6.7032399440835272E-3</v>
      </c>
      <c r="O50" t="s">
        <v>6</v>
      </c>
    </row>
    <row r="51" spans="2:15" x14ac:dyDescent="0.45">
      <c r="B51" t="s">
        <v>290</v>
      </c>
      <c r="C51" t="s">
        <v>48</v>
      </c>
      <c r="D51">
        <v>1.1831649157250037E-2</v>
      </c>
      <c r="E51" t="s">
        <v>6</v>
      </c>
      <c r="G51" t="s">
        <v>291</v>
      </c>
      <c r="H51" t="s">
        <v>48</v>
      </c>
      <c r="I51">
        <v>6.0268188019964065E-3</v>
      </c>
      <c r="J51" t="s">
        <v>6</v>
      </c>
      <c r="L51" t="s">
        <v>292</v>
      </c>
      <c r="M51" t="s">
        <v>48</v>
      </c>
      <c r="N51">
        <v>6.5353678051784112E-3</v>
      </c>
      <c r="O51" t="s">
        <v>6</v>
      </c>
    </row>
    <row r="52" spans="2:15" x14ac:dyDescent="0.45">
      <c r="B52" t="s">
        <v>290</v>
      </c>
      <c r="C52" t="s">
        <v>49</v>
      </c>
      <c r="D52">
        <v>1.8159487313268129E-2</v>
      </c>
      <c r="E52" t="s">
        <v>6</v>
      </c>
      <c r="G52" t="s">
        <v>291</v>
      </c>
      <c r="H52" t="s">
        <v>49</v>
      </c>
      <c r="I52">
        <v>5.9671926062880212E-3</v>
      </c>
      <c r="J52" t="s">
        <v>6</v>
      </c>
      <c r="L52" t="s">
        <v>292</v>
      </c>
      <c r="M52" t="s">
        <v>49</v>
      </c>
      <c r="N52">
        <v>6.4277926392357909E-3</v>
      </c>
      <c r="O52" t="s">
        <v>6</v>
      </c>
    </row>
    <row r="53" spans="2:15" x14ac:dyDescent="0.45">
      <c r="B53" t="s">
        <v>290</v>
      </c>
      <c r="C53" t="s">
        <v>50</v>
      </c>
      <c r="D53">
        <v>2.3191278576907146E-2</v>
      </c>
      <c r="E53" t="s">
        <v>6</v>
      </c>
      <c r="G53" t="s">
        <v>291</v>
      </c>
      <c r="H53" t="s">
        <v>50</v>
      </c>
      <c r="I53">
        <v>5.6568734222294413E-3</v>
      </c>
      <c r="J53" t="s">
        <v>6</v>
      </c>
      <c r="L53" t="s">
        <v>292</v>
      </c>
      <c r="M53" t="s">
        <v>50</v>
      </c>
      <c r="N53">
        <v>6.0689034130268181E-3</v>
      </c>
      <c r="O53" t="s">
        <v>6</v>
      </c>
    </row>
    <row r="54" spans="2:15" x14ac:dyDescent="0.45">
      <c r="B54" t="s">
        <v>290</v>
      </c>
      <c r="C54" t="s">
        <v>51</v>
      </c>
      <c r="D54">
        <v>2.7207536145744823E-2</v>
      </c>
      <c r="E54" t="s">
        <v>6</v>
      </c>
      <c r="G54" t="s">
        <v>291</v>
      </c>
      <c r="H54" t="s">
        <v>51</v>
      </c>
      <c r="I54">
        <v>5.6615343395897636E-3</v>
      </c>
      <c r="J54" t="s">
        <v>6</v>
      </c>
      <c r="L54" t="s">
        <v>292</v>
      </c>
      <c r="M54" t="s">
        <v>51</v>
      </c>
      <c r="N54">
        <v>6.1304468768208055E-3</v>
      </c>
      <c r="O54" t="s">
        <v>6</v>
      </c>
    </row>
    <row r="55" spans="2:15" x14ac:dyDescent="0.45">
      <c r="B55" t="s">
        <v>290</v>
      </c>
      <c r="C55" t="s">
        <v>52</v>
      </c>
      <c r="D55">
        <v>2.9320069751786408E-2</v>
      </c>
      <c r="E55" t="s">
        <v>6</v>
      </c>
      <c r="G55" t="s">
        <v>291</v>
      </c>
      <c r="H55" t="s">
        <v>52</v>
      </c>
      <c r="I55">
        <v>5.7937028036623957E-3</v>
      </c>
      <c r="J55" t="s">
        <v>6</v>
      </c>
      <c r="L55" t="s">
        <v>292</v>
      </c>
      <c r="M55" t="s">
        <v>52</v>
      </c>
      <c r="N55">
        <v>6.2041858451957598E-3</v>
      </c>
      <c r="O55" t="s">
        <v>6</v>
      </c>
    </row>
    <row r="56" spans="2:15" x14ac:dyDescent="0.45">
      <c r="B56" t="s">
        <v>290</v>
      </c>
      <c r="C56" t="s">
        <v>53</v>
      </c>
      <c r="D56">
        <v>2.975738647113577E-2</v>
      </c>
      <c r="E56" t="s">
        <v>6</v>
      </c>
      <c r="G56" t="s">
        <v>291</v>
      </c>
      <c r="H56" t="s">
        <v>53</v>
      </c>
      <c r="I56">
        <v>5.9773350959843978E-3</v>
      </c>
      <c r="J56" t="s">
        <v>6</v>
      </c>
      <c r="L56" t="s">
        <v>292</v>
      </c>
      <c r="M56" t="s">
        <v>53</v>
      </c>
      <c r="N56">
        <v>6.3358937849252294E-3</v>
      </c>
      <c r="O56" t="s">
        <v>6</v>
      </c>
    </row>
    <row r="57" spans="2:15" x14ac:dyDescent="0.45">
      <c r="B57" t="s">
        <v>290</v>
      </c>
      <c r="C57" t="s">
        <v>54</v>
      </c>
      <c r="D57">
        <v>2.8770569835010321E-2</v>
      </c>
      <c r="E57" t="s">
        <v>6</v>
      </c>
      <c r="G57" t="s">
        <v>291</v>
      </c>
      <c r="H57" t="s">
        <v>54</v>
      </c>
      <c r="I57">
        <v>6.0806698046884456E-3</v>
      </c>
      <c r="J57" t="s">
        <v>6</v>
      </c>
      <c r="L57" t="s">
        <v>292</v>
      </c>
      <c r="M57" t="s">
        <v>54</v>
      </c>
      <c r="N57">
        <v>6.5401545770295711E-3</v>
      </c>
      <c r="O57" t="s">
        <v>6</v>
      </c>
    </row>
    <row r="58" spans="2:15" x14ac:dyDescent="0.45">
      <c r="B58" t="s">
        <v>290</v>
      </c>
      <c r="C58" t="s">
        <v>55</v>
      </c>
      <c r="D58">
        <v>2.6185831489098241E-2</v>
      </c>
      <c r="E58" t="s">
        <v>6</v>
      </c>
      <c r="G58" t="s">
        <v>291</v>
      </c>
      <c r="H58" t="s">
        <v>55</v>
      </c>
      <c r="I58">
        <v>6.1754411869339807E-3</v>
      </c>
      <c r="J58" t="s">
        <v>6</v>
      </c>
      <c r="L58" t="s">
        <v>292</v>
      </c>
      <c r="M58" t="s">
        <v>55</v>
      </c>
      <c r="N58">
        <v>6.7699547381507019E-3</v>
      </c>
      <c r="O58" t="s">
        <v>6</v>
      </c>
    </row>
    <row r="59" spans="2:15" x14ac:dyDescent="0.45">
      <c r="B59" t="s">
        <v>290</v>
      </c>
      <c r="C59" t="s">
        <v>56</v>
      </c>
      <c r="D59">
        <v>2.1033609673147824E-2</v>
      </c>
      <c r="E59" t="s">
        <v>6</v>
      </c>
      <c r="G59" t="s">
        <v>291</v>
      </c>
      <c r="H59" t="s">
        <v>56</v>
      </c>
      <c r="I59">
        <v>6.2098187275063362E-3</v>
      </c>
      <c r="J59" t="s">
        <v>6</v>
      </c>
      <c r="L59" t="s">
        <v>292</v>
      </c>
      <c r="M59" t="s">
        <v>56</v>
      </c>
      <c r="N59">
        <v>7.0024390653245809E-3</v>
      </c>
      <c r="O59" t="s">
        <v>6</v>
      </c>
    </row>
    <row r="60" spans="2:15" x14ac:dyDescent="0.45">
      <c r="B60" t="s">
        <v>290</v>
      </c>
      <c r="C60" t="s">
        <v>57</v>
      </c>
      <c r="D60">
        <v>1.5411070298776523E-2</v>
      </c>
      <c r="E60" t="s">
        <v>6</v>
      </c>
      <c r="G60" t="s">
        <v>291</v>
      </c>
      <c r="H60" t="s">
        <v>57</v>
      </c>
      <c r="I60">
        <v>6.2621233453881084E-3</v>
      </c>
      <c r="J60" t="s">
        <v>6</v>
      </c>
      <c r="L60" t="s">
        <v>292</v>
      </c>
      <c r="M60" t="s">
        <v>57</v>
      </c>
      <c r="N60">
        <v>7.1701498434749563E-3</v>
      </c>
      <c r="O60" t="s">
        <v>6</v>
      </c>
    </row>
    <row r="61" spans="2:15" x14ac:dyDescent="0.45">
      <c r="B61" t="s">
        <v>290</v>
      </c>
      <c r="C61" t="s">
        <v>58</v>
      </c>
      <c r="D61">
        <v>8.7588875821055737E-3</v>
      </c>
      <c r="E61" t="s">
        <v>6</v>
      </c>
      <c r="G61" t="s">
        <v>291</v>
      </c>
      <c r="H61" t="s">
        <v>58</v>
      </c>
      <c r="I61">
        <v>6.3676459603428087E-3</v>
      </c>
      <c r="J61" t="s">
        <v>6</v>
      </c>
      <c r="L61" t="s">
        <v>292</v>
      </c>
      <c r="M61" t="s">
        <v>58</v>
      </c>
      <c r="N61">
        <v>7.3271879859542624E-3</v>
      </c>
      <c r="O61" t="s">
        <v>6</v>
      </c>
    </row>
    <row r="62" spans="2:15" x14ac:dyDescent="0.45">
      <c r="B62" t="s">
        <v>290</v>
      </c>
      <c r="C62" t="s">
        <v>59</v>
      </c>
      <c r="D62">
        <v>2.4796380196806197E-3</v>
      </c>
      <c r="E62" t="s">
        <v>6</v>
      </c>
      <c r="G62" t="s">
        <v>291</v>
      </c>
      <c r="H62" t="s">
        <v>59</v>
      </c>
      <c r="I62">
        <v>6.4761454973263398E-3</v>
      </c>
      <c r="J62" t="s">
        <v>6</v>
      </c>
      <c r="L62" t="s">
        <v>292</v>
      </c>
      <c r="M62" t="s">
        <v>59</v>
      </c>
      <c r="N62">
        <v>7.4437595103620533E-3</v>
      </c>
      <c r="O62" t="s">
        <v>6</v>
      </c>
    </row>
    <row r="63" spans="2:15" x14ac:dyDescent="0.45">
      <c r="B63" t="s">
        <v>290</v>
      </c>
      <c r="C63" t="s">
        <v>60</v>
      </c>
      <c r="D63">
        <v>6.6692126509505518E-4</v>
      </c>
      <c r="E63" t="s">
        <v>6</v>
      </c>
      <c r="G63" t="s">
        <v>291</v>
      </c>
      <c r="H63" t="s">
        <v>60</v>
      </c>
      <c r="I63">
        <v>1.3287362382981286E-2</v>
      </c>
      <c r="J63" t="s">
        <v>6</v>
      </c>
      <c r="L63" t="s">
        <v>292</v>
      </c>
      <c r="M63" t="s">
        <v>60</v>
      </c>
      <c r="N63">
        <v>1.5191818568277239E-2</v>
      </c>
      <c r="O63" t="s">
        <v>6</v>
      </c>
    </row>
    <row r="64" spans="2:15" x14ac:dyDescent="0.45">
      <c r="B64" t="s">
        <v>290</v>
      </c>
      <c r="C64" t="s">
        <v>61</v>
      </c>
      <c r="D64">
        <v>0</v>
      </c>
      <c r="E64" t="s">
        <v>6</v>
      </c>
      <c r="G64" t="s">
        <v>291</v>
      </c>
      <c r="H64" t="s">
        <v>61</v>
      </c>
      <c r="I64">
        <v>1.3033672646245343E-2</v>
      </c>
      <c r="J64" t="s">
        <v>6</v>
      </c>
      <c r="L64" t="s">
        <v>292</v>
      </c>
      <c r="M64" t="s">
        <v>61</v>
      </c>
      <c r="N64">
        <v>1.4733989209618178E-2</v>
      </c>
      <c r="O64" t="s">
        <v>6</v>
      </c>
    </row>
    <row r="65" spans="2:15" x14ac:dyDescent="0.45">
      <c r="B65" t="s">
        <v>290</v>
      </c>
      <c r="C65" t="s">
        <v>62</v>
      </c>
      <c r="D65">
        <v>0</v>
      </c>
      <c r="E65" t="s">
        <v>6</v>
      </c>
      <c r="G65" t="s">
        <v>291</v>
      </c>
      <c r="H65" t="s">
        <v>62</v>
      </c>
      <c r="I65">
        <v>2.2884704919272397E-2</v>
      </c>
      <c r="J65" t="s">
        <v>6</v>
      </c>
      <c r="L65" t="s">
        <v>292</v>
      </c>
      <c r="M65" t="s">
        <v>62</v>
      </c>
      <c r="N65">
        <v>2.2956739908601569E-2</v>
      </c>
      <c r="O65" t="s">
        <v>6</v>
      </c>
    </row>
    <row r="66" spans="2:15" x14ac:dyDescent="0.45">
      <c r="B66" t="s">
        <v>290</v>
      </c>
      <c r="C66" t="s">
        <v>63</v>
      </c>
      <c r="D66">
        <v>4.6105860264513433E-5</v>
      </c>
      <c r="E66" t="s">
        <v>6</v>
      </c>
      <c r="G66" t="s">
        <v>291</v>
      </c>
      <c r="H66" t="s">
        <v>63</v>
      </c>
      <c r="I66">
        <v>4.3268508444129564E-3</v>
      </c>
      <c r="J66" t="s">
        <v>6</v>
      </c>
      <c r="L66" t="s">
        <v>292</v>
      </c>
      <c r="M66" t="s">
        <v>63</v>
      </c>
      <c r="N66">
        <v>4.5985999808521322E-3</v>
      </c>
      <c r="O66" t="s">
        <v>6</v>
      </c>
    </row>
    <row r="67" spans="2:15" x14ac:dyDescent="0.45">
      <c r="B67" t="s">
        <v>290</v>
      </c>
      <c r="C67" t="s">
        <v>64</v>
      </c>
      <c r="D67">
        <v>8.1147332896589494E-4</v>
      </c>
      <c r="E67" t="s">
        <v>6</v>
      </c>
      <c r="G67" t="s">
        <v>291</v>
      </c>
      <c r="H67" t="s">
        <v>64</v>
      </c>
      <c r="I67">
        <v>4.3027667306579582E-3</v>
      </c>
      <c r="J67" t="s">
        <v>6</v>
      </c>
      <c r="L67" t="s">
        <v>292</v>
      </c>
      <c r="M67" t="s">
        <v>64</v>
      </c>
      <c r="N67">
        <v>4.6525815620570019E-3</v>
      </c>
      <c r="O67" t="s">
        <v>6</v>
      </c>
    </row>
    <row r="68" spans="2:15" x14ac:dyDescent="0.45">
      <c r="B68" t="s">
        <v>290</v>
      </c>
      <c r="C68" t="s">
        <v>65</v>
      </c>
      <c r="D68">
        <v>3.7574393684823471E-3</v>
      </c>
      <c r="E68" t="s">
        <v>6</v>
      </c>
      <c r="G68" t="s">
        <v>291</v>
      </c>
      <c r="H68" t="s">
        <v>65</v>
      </c>
      <c r="I68">
        <v>4.2992995833678604E-3</v>
      </c>
      <c r="J68" t="s">
        <v>6</v>
      </c>
      <c r="L68" t="s">
        <v>292</v>
      </c>
      <c r="M68" t="s">
        <v>65</v>
      </c>
      <c r="N68">
        <v>4.6807887275076496E-3</v>
      </c>
      <c r="O68" t="s">
        <v>6</v>
      </c>
    </row>
    <row r="69" spans="2:15" x14ac:dyDescent="0.45">
      <c r="B69" t="s">
        <v>290</v>
      </c>
      <c r="C69" t="s">
        <v>66</v>
      </c>
      <c r="D69">
        <v>1.0160383424419524E-2</v>
      </c>
      <c r="E69" t="s">
        <v>6</v>
      </c>
      <c r="G69" t="s">
        <v>291</v>
      </c>
      <c r="H69" t="s">
        <v>66</v>
      </c>
      <c r="I69">
        <v>4.3399960381832903E-3</v>
      </c>
      <c r="J69" t="s">
        <v>6</v>
      </c>
      <c r="L69" t="s">
        <v>292</v>
      </c>
      <c r="M69" t="s">
        <v>66</v>
      </c>
      <c r="N69">
        <v>4.7026230893548885E-3</v>
      </c>
      <c r="O69" t="s">
        <v>6</v>
      </c>
    </row>
    <row r="70" spans="2:15" x14ac:dyDescent="0.45">
      <c r="B70" t="s">
        <v>290</v>
      </c>
      <c r="C70" t="s">
        <v>67</v>
      </c>
      <c r="D70">
        <v>1.6901212415900438E-2</v>
      </c>
      <c r="E70" t="s">
        <v>6</v>
      </c>
      <c r="G70" t="s">
        <v>291</v>
      </c>
      <c r="H70" t="s">
        <v>67</v>
      </c>
      <c r="I70">
        <v>4.349876146631711E-3</v>
      </c>
      <c r="J70" t="s">
        <v>6</v>
      </c>
      <c r="L70" t="s">
        <v>292</v>
      </c>
      <c r="M70" t="s">
        <v>67</v>
      </c>
      <c r="N70">
        <v>4.6857404008283027E-3</v>
      </c>
      <c r="O70" t="s">
        <v>6</v>
      </c>
    </row>
    <row r="71" spans="2:15" x14ac:dyDescent="0.45">
      <c r="B71" t="s">
        <v>290</v>
      </c>
      <c r="C71" t="s">
        <v>68</v>
      </c>
      <c r="D71">
        <v>2.2752937100700654E-2</v>
      </c>
      <c r="E71" t="s">
        <v>6</v>
      </c>
      <c r="G71" t="s">
        <v>291</v>
      </c>
      <c r="H71" t="s">
        <v>68</v>
      </c>
      <c r="I71">
        <v>4.0023615425858611E-3</v>
      </c>
      <c r="J71" t="s">
        <v>6</v>
      </c>
      <c r="L71" t="s">
        <v>292</v>
      </c>
      <c r="M71" t="s">
        <v>68</v>
      </c>
      <c r="N71">
        <v>4.4267438533292626E-3</v>
      </c>
      <c r="O71" t="s">
        <v>6</v>
      </c>
    </row>
    <row r="72" spans="2:15" x14ac:dyDescent="0.45">
      <c r="B72" t="s">
        <v>290</v>
      </c>
      <c r="C72" t="s">
        <v>69</v>
      </c>
      <c r="D72">
        <v>2.7947908141449852E-2</v>
      </c>
      <c r="E72" t="s">
        <v>6</v>
      </c>
      <c r="G72" t="s">
        <v>291</v>
      </c>
      <c r="H72" t="s">
        <v>69</v>
      </c>
      <c r="I72">
        <v>4.0982896422908999E-3</v>
      </c>
      <c r="J72" t="s">
        <v>6</v>
      </c>
      <c r="L72" t="s">
        <v>292</v>
      </c>
      <c r="M72" t="s">
        <v>69</v>
      </c>
      <c r="N72">
        <v>4.4342789009740617E-3</v>
      </c>
      <c r="O72" t="s">
        <v>6</v>
      </c>
    </row>
    <row r="73" spans="2:15" x14ac:dyDescent="0.45">
      <c r="B73" t="s">
        <v>290</v>
      </c>
      <c r="C73" t="s">
        <v>70</v>
      </c>
      <c r="D73">
        <v>3.1003636516987391E-2</v>
      </c>
      <c r="E73" t="s">
        <v>6</v>
      </c>
      <c r="G73" t="s">
        <v>291</v>
      </c>
      <c r="H73" t="s">
        <v>70</v>
      </c>
      <c r="I73">
        <v>4.2593654797649545E-3</v>
      </c>
      <c r="J73" t="s">
        <v>6</v>
      </c>
      <c r="L73" t="s">
        <v>292</v>
      </c>
      <c r="M73" t="s">
        <v>70</v>
      </c>
      <c r="N73">
        <v>4.4725602386545393E-3</v>
      </c>
      <c r="O73" t="s">
        <v>6</v>
      </c>
    </row>
    <row r="74" spans="2:15" x14ac:dyDescent="0.45">
      <c r="B74" t="s">
        <v>290</v>
      </c>
      <c r="C74" t="s">
        <v>71</v>
      </c>
      <c r="D74">
        <v>3.1027406744515727E-2</v>
      </c>
      <c r="E74" t="s">
        <v>6</v>
      </c>
      <c r="G74" t="s">
        <v>291</v>
      </c>
      <c r="H74" t="s">
        <v>71</v>
      </c>
      <c r="I74">
        <v>4.4464612533800891E-3</v>
      </c>
      <c r="J74" t="s">
        <v>6</v>
      </c>
      <c r="L74" t="s">
        <v>292</v>
      </c>
      <c r="M74" t="s">
        <v>71</v>
      </c>
      <c r="N74">
        <v>4.5674679122390312E-3</v>
      </c>
      <c r="O74" t="s">
        <v>6</v>
      </c>
    </row>
    <row r="75" spans="2:15" x14ac:dyDescent="0.45">
      <c r="B75" t="s">
        <v>290</v>
      </c>
      <c r="C75" t="s">
        <v>72</v>
      </c>
      <c r="D75">
        <v>2.9811137105108472E-2</v>
      </c>
      <c r="E75" t="s">
        <v>6</v>
      </c>
      <c r="G75" t="s">
        <v>291</v>
      </c>
      <c r="H75" t="s">
        <v>72</v>
      </c>
      <c r="I75">
        <v>4.567667378824471E-3</v>
      </c>
      <c r="J75" t="s">
        <v>6</v>
      </c>
      <c r="L75" t="s">
        <v>292</v>
      </c>
      <c r="M75" t="s">
        <v>72</v>
      </c>
      <c r="N75">
        <v>4.7044583010213137E-3</v>
      </c>
      <c r="O75" t="s">
        <v>6</v>
      </c>
    </row>
    <row r="76" spans="2:15" x14ac:dyDescent="0.45">
      <c r="B76" t="s">
        <v>290</v>
      </c>
      <c r="C76" t="s">
        <v>73</v>
      </c>
      <c r="D76">
        <v>2.7406150295772237E-2</v>
      </c>
      <c r="E76" t="s">
        <v>6</v>
      </c>
      <c r="G76" t="s">
        <v>291</v>
      </c>
      <c r="H76" t="s">
        <v>73</v>
      </c>
      <c r="I76">
        <v>4.6740337169798125E-3</v>
      </c>
      <c r="J76" t="s">
        <v>6</v>
      </c>
      <c r="L76" t="s">
        <v>292</v>
      </c>
      <c r="M76" t="s">
        <v>73</v>
      </c>
      <c r="N76">
        <v>4.8278225153160327E-3</v>
      </c>
      <c r="O76" t="s">
        <v>6</v>
      </c>
    </row>
    <row r="77" spans="2:15" x14ac:dyDescent="0.45">
      <c r="B77" t="s">
        <v>290</v>
      </c>
      <c r="C77" t="s">
        <v>74</v>
      </c>
      <c r="D77">
        <v>2.2226296647658284E-2</v>
      </c>
      <c r="E77" t="s">
        <v>6</v>
      </c>
      <c r="G77" t="s">
        <v>291</v>
      </c>
      <c r="H77" t="s">
        <v>74</v>
      </c>
      <c r="I77">
        <v>4.7033337125037128E-3</v>
      </c>
      <c r="J77" t="s">
        <v>6</v>
      </c>
      <c r="L77" t="s">
        <v>292</v>
      </c>
      <c r="M77" t="s">
        <v>74</v>
      </c>
      <c r="N77">
        <v>4.9335081929682209E-3</v>
      </c>
      <c r="O77" t="s">
        <v>6</v>
      </c>
    </row>
    <row r="78" spans="2:15" x14ac:dyDescent="0.45">
      <c r="B78" t="s">
        <v>290</v>
      </c>
      <c r="C78" t="s">
        <v>75</v>
      </c>
      <c r="D78">
        <v>1.5986637745361017E-2</v>
      </c>
      <c r="E78" t="s">
        <v>6</v>
      </c>
      <c r="G78" t="s">
        <v>291</v>
      </c>
      <c r="H78" t="s">
        <v>75</v>
      </c>
      <c r="I78">
        <v>4.808333718974169E-3</v>
      </c>
      <c r="J78" t="s">
        <v>6</v>
      </c>
      <c r="L78" t="s">
        <v>292</v>
      </c>
      <c r="M78" t="s">
        <v>75</v>
      </c>
      <c r="N78">
        <v>5.0430539591735718E-3</v>
      </c>
      <c r="O78" t="s">
        <v>6</v>
      </c>
    </row>
    <row r="79" spans="2:15" x14ac:dyDescent="0.45">
      <c r="B79" t="s">
        <v>290</v>
      </c>
      <c r="C79" t="s">
        <v>76</v>
      </c>
      <c r="D79">
        <v>8.7956814844246615E-3</v>
      </c>
      <c r="E79" t="s">
        <v>6</v>
      </c>
      <c r="G79" t="s">
        <v>291</v>
      </c>
      <c r="H79" t="s">
        <v>76</v>
      </c>
      <c r="I79">
        <v>4.7979515362578376E-3</v>
      </c>
      <c r="J79" t="s">
        <v>6</v>
      </c>
      <c r="L79" t="s">
        <v>292</v>
      </c>
      <c r="M79" t="s">
        <v>76</v>
      </c>
      <c r="N79">
        <v>5.115952631393323E-3</v>
      </c>
      <c r="O79" t="s">
        <v>6</v>
      </c>
    </row>
    <row r="80" spans="2:15" x14ac:dyDescent="0.45">
      <c r="B80" t="s">
        <v>290</v>
      </c>
      <c r="C80" t="s">
        <v>77</v>
      </c>
      <c r="D80">
        <v>2.3885562755938347E-3</v>
      </c>
      <c r="E80" t="s">
        <v>6</v>
      </c>
      <c r="G80" t="s">
        <v>291</v>
      </c>
      <c r="H80" t="s">
        <v>77</v>
      </c>
      <c r="I80">
        <v>4.7857665655449706E-3</v>
      </c>
      <c r="J80" t="s">
        <v>6</v>
      </c>
      <c r="L80" t="s">
        <v>292</v>
      </c>
      <c r="M80" t="s">
        <v>77</v>
      </c>
      <c r="N80">
        <v>5.1363662878886858E-3</v>
      </c>
      <c r="O80" t="s">
        <v>6</v>
      </c>
    </row>
    <row r="81" spans="2:15" x14ac:dyDescent="0.45">
      <c r="B81" t="s">
        <v>290</v>
      </c>
      <c r="C81" t="s">
        <v>78</v>
      </c>
      <c r="D81">
        <v>5.2233606406342555E-4</v>
      </c>
      <c r="E81" t="s">
        <v>6</v>
      </c>
      <c r="G81" t="s">
        <v>291</v>
      </c>
      <c r="H81" t="s">
        <v>78</v>
      </c>
      <c r="I81">
        <v>9.6889096496383543E-3</v>
      </c>
      <c r="J81" t="s">
        <v>6</v>
      </c>
      <c r="L81" t="s">
        <v>292</v>
      </c>
      <c r="M81" t="s">
        <v>78</v>
      </c>
      <c r="N81">
        <v>9.9948243023709402E-3</v>
      </c>
      <c r="O81" t="s">
        <v>6</v>
      </c>
    </row>
    <row r="82" spans="2:15" x14ac:dyDescent="0.45">
      <c r="B82" t="s">
        <v>290</v>
      </c>
      <c r="C82" t="s">
        <v>79</v>
      </c>
      <c r="D82">
        <v>0</v>
      </c>
      <c r="E82" t="s">
        <v>6</v>
      </c>
      <c r="G82" t="s">
        <v>291</v>
      </c>
      <c r="H82" t="s">
        <v>79</v>
      </c>
      <c r="I82">
        <v>9.6190685610235208E-3</v>
      </c>
      <c r="J82" t="s">
        <v>6</v>
      </c>
      <c r="L82" t="s">
        <v>292</v>
      </c>
      <c r="M82" t="s">
        <v>79</v>
      </c>
      <c r="N82">
        <v>9.4622283484214614E-3</v>
      </c>
      <c r="O82" t="s">
        <v>6</v>
      </c>
    </row>
    <row r="83" spans="2:15" x14ac:dyDescent="0.45">
      <c r="B83" t="s">
        <v>290</v>
      </c>
      <c r="C83" t="s">
        <v>80</v>
      </c>
      <c r="D83">
        <v>0</v>
      </c>
      <c r="E83" t="s">
        <v>6</v>
      </c>
      <c r="G83" t="s">
        <v>291</v>
      </c>
      <c r="H83" t="s">
        <v>80</v>
      </c>
      <c r="I83">
        <v>3.7940707696982809E-2</v>
      </c>
      <c r="J83" t="s">
        <v>6</v>
      </c>
      <c r="L83" t="s">
        <v>292</v>
      </c>
      <c r="M83" t="s">
        <v>80</v>
      </c>
      <c r="N83">
        <v>3.3493736223419078E-2</v>
      </c>
      <c r="O83" t="s">
        <v>6</v>
      </c>
    </row>
    <row r="84" spans="2:15" x14ac:dyDescent="0.45">
      <c r="B84" t="s">
        <v>290</v>
      </c>
      <c r="C84" t="s">
        <v>81</v>
      </c>
      <c r="D84">
        <v>0</v>
      </c>
      <c r="E84" t="s">
        <v>6</v>
      </c>
      <c r="G84" t="s">
        <v>291</v>
      </c>
      <c r="H84" t="s">
        <v>81</v>
      </c>
      <c r="I84">
        <v>7.3090599254722289E-3</v>
      </c>
      <c r="J84" t="s">
        <v>6</v>
      </c>
      <c r="L84" t="s">
        <v>292</v>
      </c>
      <c r="M84" t="s">
        <v>81</v>
      </c>
      <c r="N84">
        <v>6.488235151043277E-3</v>
      </c>
      <c r="O84" t="s">
        <v>6</v>
      </c>
    </row>
    <row r="85" spans="2:15" x14ac:dyDescent="0.45">
      <c r="B85" t="s">
        <v>290</v>
      </c>
      <c r="C85" t="s">
        <v>82</v>
      </c>
      <c r="D85">
        <v>0</v>
      </c>
      <c r="E85" t="s">
        <v>6</v>
      </c>
      <c r="G85" t="s">
        <v>291</v>
      </c>
      <c r="H85" t="s">
        <v>82</v>
      </c>
      <c r="I85">
        <v>7.2924804152439855E-3</v>
      </c>
      <c r="J85" t="s">
        <v>6</v>
      </c>
      <c r="L85" t="s">
        <v>292</v>
      </c>
      <c r="M85" t="s">
        <v>82</v>
      </c>
      <c r="N85">
        <v>6.4887336848910475E-3</v>
      </c>
      <c r="O85" t="s">
        <v>6</v>
      </c>
    </row>
    <row r="86" spans="2:15" x14ac:dyDescent="0.45">
      <c r="B86" t="s">
        <v>290</v>
      </c>
      <c r="C86" t="s">
        <v>83</v>
      </c>
      <c r="D86">
        <v>4.253127670898174E-4</v>
      </c>
      <c r="E86" t="s">
        <v>6</v>
      </c>
      <c r="G86" t="s">
        <v>291</v>
      </c>
      <c r="H86" t="s">
        <v>83</v>
      </c>
      <c r="I86">
        <v>7.2752846767899747E-3</v>
      </c>
      <c r="J86" t="s">
        <v>6</v>
      </c>
      <c r="L86" t="s">
        <v>292</v>
      </c>
      <c r="M86" t="s">
        <v>83</v>
      </c>
      <c r="N86">
        <v>6.5733378662836779E-3</v>
      </c>
      <c r="O86" t="s">
        <v>6</v>
      </c>
    </row>
    <row r="87" spans="2:15" x14ac:dyDescent="0.45">
      <c r="B87" t="s">
        <v>290</v>
      </c>
      <c r="C87" t="s">
        <v>84</v>
      </c>
      <c r="D87">
        <v>3.4085609742756052E-3</v>
      </c>
      <c r="E87" t="s">
        <v>6</v>
      </c>
      <c r="G87" t="s">
        <v>291</v>
      </c>
      <c r="H87" t="s">
        <v>84</v>
      </c>
      <c r="I87">
        <v>7.3188749209161996E-3</v>
      </c>
      <c r="J87" t="s">
        <v>6</v>
      </c>
      <c r="L87" t="s">
        <v>292</v>
      </c>
      <c r="M87" t="s">
        <v>84</v>
      </c>
      <c r="N87">
        <v>6.660930575980154E-3</v>
      </c>
      <c r="O87" t="s">
        <v>6</v>
      </c>
    </row>
    <row r="88" spans="2:15" x14ac:dyDescent="0.45">
      <c r="B88" t="s">
        <v>290</v>
      </c>
      <c r="C88" t="s">
        <v>85</v>
      </c>
      <c r="D88">
        <v>8.1444638236912916E-3</v>
      </c>
      <c r="E88" t="s">
        <v>6</v>
      </c>
      <c r="G88" t="s">
        <v>291</v>
      </c>
      <c r="H88" t="s">
        <v>85</v>
      </c>
      <c r="I88">
        <v>7.4690991970289052E-3</v>
      </c>
      <c r="J88" t="s">
        <v>6</v>
      </c>
      <c r="L88" t="s">
        <v>292</v>
      </c>
      <c r="M88" t="s">
        <v>85</v>
      </c>
      <c r="N88">
        <v>6.7269784838811381E-3</v>
      </c>
      <c r="O88" t="s">
        <v>6</v>
      </c>
    </row>
    <row r="89" spans="2:15" x14ac:dyDescent="0.45">
      <c r="B89" t="s">
        <v>290</v>
      </c>
      <c r="C89" t="s">
        <v>86</v>
      </c>
      <c r="D89">
        <v>1.3202902868899183E-2</v>
      </c>
      <c r="E89" t="s">
        <v>6</v>
      </c>
      <c r="G89" t="s">
        <v>291</v>
      </c>
      <c r="H89" t="s">
        <v>86</v>
      </c>
      <c r="I89">
        <v>7.4390160324280287E-3</v>
      </c>
      <c r="J89" t="s">
        <v>6</v>
      </c>
      <c r="L89" t="s">
        <v>292</v>
      </c>
      <c r="M89" t="s">
        <v>86</v>
      </c>
      <c r="N89">
        <v>6.5166221169564772E-3</v>
      </c>
      <c r="O89" t="s">
        <v>6</v>
      </c>
    </row>
    <row r="90" spans="2:15" x14ac:dyDescent="0.45">
      <c r="B90" t="s">
        <v>290</v>
      </c>
      <c r="C90" t="s">
        <v>87</v>
      </c>
      <c r="D90">
        <v>1.6856538480294614E-2</v>
      </c>
      <c r="E90" t="s">
        <v>6</v>
      </c>
      <c r="G90" t="s">
        <v>291</v>
      </c>
      <c r="H90" t="s">
        <v>87</v>
      </c>
      <c r="I90">
        <v>7.7123685045921344E-3</v>
      </c>
      <c r="J90" t="s">
        <v>6</v>
      </c>
      <c r="L90" t="s">
        <v>292</v>
      </c>
      <c r="M90" t="s">
        <v>87</v>
      </c>
      <c r="N90">
        <v>6.5494042243511791E-3</v>
      </c>
      <c r="O90" t="s">
        <v>6</v>
      </c>
    </row>
    <row r="91" spans="2:15" x14ac:dyDescent="0.45">
      <c r="B91" t="s">
        <v>290</v>
      </c>
      <c r="C91" t="s">
        <v>88</v>
      </c>
      <c r="D91">
        <v>1.9765555670841754E-2</v>
      </c>
      <c r="E91" t="s">
        <v>6</v>
      </c>
      <c r="G91" t="s">
        <v>291</v>
      </c>
      <c r="H91" t="s">
        <v>88</v>
      </c>
      <c r="I91">
        <v>7.7285854821880651E-3</v>
      </c>
      <c r="J91" t="s">
        <v>6</v>
      </c>
      <c r="L91" t="s">
        <v>292</v>
      </c>
      <c r="M91" t="s">
        <v>88</v>
      </c>
      <c r="N91">
        <v>6.6676256316298525E-3</v>
      </c>
      <c r="O91" t="s">
        <v>6</v>
      </c>
    </row>
    <row r="92" spans="2:15" x14ac:dyDescent="0.45">
      <c r="B92" t="s">
        <v>290</v>
      </c>
      <c r="C92" t="s">
        <v>89</v>
      </c>
      <c r="D92">
        <v>2.0091517331354839E-2</v>
      </c>
      <c r="E92" t="s">
        <v>6</v>
      </c>
      <c r="G92" t="s">
        <v>291</v>
      </c>
      <c r="H92" t="s">
        <v>89</v>
      </c>
      <c r="I92">
        <v>7.7559083697948082E-3</v>
      </c>
      <c r="J92" t="s">
        <v>6</v>
      </c>
      <c r="L92" t="s">
        <v>292</v>
      </c>
      <c r="M92" t="s">
        <v>89</v>
      </c>
      <c r="N92">
        <v>6.8448976909465517E-3</v>
      </c>
      <c r="O92" t="s">
        <v>6</v>
      </c>
    </row>
    <row r="93" spans="2:15" x14ac:dyDescent="0.45">
      <c r="B93" t="s">
        <v>290</v>
      </c>
      <c r="C93" t="s">
        <v>90</v>
      </c>
      <c r="D93">
        <v>1.8808315766373651E-2</v>
      </c>
      <c r="E93" t="s">
        <v>6</v>
      </c>
      <c r="G93" t="s">
        <v>291</v>
      </c>
      <c r="H93" t="s">
        <v>90</v>
      </c>
      <c r="I93">
        <v>7.7741210944463094E-3</v>
      </c>
      <c r="J93" t="s">
        <v>6</v>
      </c>
      <c r="L93" t="s">
        <v>292</v>
      </c>
      <c r="M93" t="s">
        <v>90</v>
      </c>
      <c r="N93">
        <v>7.0412928588430602E-3</v>
      </c>
      <c r="O93" t="s">
        <v>6</v>
      </c>
    </row>
    <row r="94" spans="2:15" x14ac:dyDescent="0.45">
      <c r="B94" t="s">
        <v>290</v>
      </c>
      <c r="C94" t="s">
        <v>91</v>
      </c>
      <c r="D94">
        <v>1.5795533387141986E-2</v>
      </c>
      <c r="E94" t="s">
        <v>6</v>
      </c>
      <c r="G94" t="s">
        <v>291</v>
      </c>
      <c r="H94" t="s">
        <v>91</v>
      </c>
      <c r="I94">
        <v>7.8245784163460397E-3</v>
      </c>
      <c r="J94" t="s">
        <v>6</v>
      </c>
      <c r="L94" t="s">
        <v>292</v>
      </c>
      <c r="M94" t="s">
        <v>91</v>
      </c>
      <c r="N94">
        <v>7.252637854155781E-3</v>
      </c>
      <c r="O94" t="s">
        <v>6</v>
      </c>
    </row>
    <row r="95" spans="2:15" x14ac:dyDescent="0.45">
      <c r="B95" t="s">
        <v>290</v>
      </c>
      <c r="C95" t="s">
        <v>92</v>
      </c>
      <c r="D95">
        <v>1.0322796291047175E-2</v>
      </c>
      <c r="E95" t="s">
        <v>6</v>
      </c>
      <c r="G95" t="s">
        <v>291</v>
      </c>
      <c r="H95" t="s">
        <v>92</v>
      </c>
      <c r="I95">
        <v>7.8777078752096507E-3</v>
      </c>
      <c r="J95" t="s">
        <v>6</v>
      </c>
      <c r="L95" t="s">
        <v>292</v>
      </c>
      <c r="M95" t="s">
        <v>92</v>
      </c>
      <c r="N95">
        <v>7.440810157415368E-3</v>
      </c>
      <c r="O95" t="s">
        <v>6</v>
      </c>
    </row>
    <row r="96" spans="2:15" x14ac:dyDescent="0.45">
      <c r="B96" t="s">
        <v>290</v>
      </c>
      <c r="C96" t="s">
        <v>93</v>
      </c>
      <c r="D96">
        <v>5.3150556177717504E-3</v>
      </c>
      <c r="E96" t="s">
        <v>6</v>
      </c>
      <c r="G96" t="s">
        <v>291</v>
      </c>
      <c r="H96" t="s">
        <v>93</v>
      </c>
      <c r="I96">
        <v>7.9633085691090087E-3</v>
      </c>
      <c r="J96" t="s">
        <v>6</v>
      </c>
      <c r="L96" t="s">
        <v>292</v>
      </c>
      <c r="M96" t="s">
        <v>93</v>
      </c>
      <c r="N96">
        <v>7.5319423633503539E-3</v>
      </c>
      <c r="O96" t="s">
        <v>6</v>
      </c>
    </row>
    <row r="97" spans="2:15" x14ac:dyDescent="0.45">
      <c r="B97" t="s">
        <v>290</v>
      </c>
      <c r="C97" t="s">
        <v>94</v>
      </c>
      <c r="D97">
        <v>1.2829920537538524E-3</v>
      </c>
      <c r="E97" t="s">
        <v>6</v>
      </c>
      <c r="G97" t="s">
        <v>291</v>
      </c>
      <c r="H97" t="s">
        <v>94</v>
      </c>
      <c r="I97">
        <v>8.0742400810850865E-3</v>
      </c>
      <c r="J97" t="s">
        <v>6</v>
      </c>
      <c r="L97" t="s">
        <v>292</v>
      </c>
      <c r="M97" t="s">
        <v>94</v>
      </c>
      <c r="N97">
        <v>7.4731997348574967E-3</v>
      </c>
      <c r="O97" t="s">
        <v>6</v>
      </c>
    </row>
    <row r="98" spans="2:15" x14ac:dyDescent="0.45">
      <c r="B98" t="s">
        <v>290</v>
      </c>
      <c r="C98" t="s">
        <v>95</v>
      </c>
      <c r="D98">
        <v>3.6626168844436091E-5</v>
      </c>
      <c r="E98" t="s">
        <v>6</v>
      </c>
      <c r="G98" t="s">
        <v>291</v>
      </c>
      <c r="H98" t="s">
        <v>95</v>
      </c>
      <c r="I98">
        <v>8.2554719085332646E-3</v>
      </c>
      <c r="J98" t="s">
        <v>6</v>
      </c>
      <c r="L98" t="s">
        <v>292</v>
      </c>
      <c r="M98" t="s">
        <v>95</v>
      </c>
      <c r="N98">
        <v>7.3543499520267929E-3</v>
      </c>
      <c r="O98" t="s">
        <v>6</v>
      </c>
    </row>
    <row r="99" spans="2:15" x14ac:dyDescent="0.45">
      <c r="B99" t="s">
        <v>290</v>
      </c>
      <c r="C99" t="s">
        <v>96</v>
      </c>
      <c r="D99">
        <v>0</v>
      </c>
      <c r="E99" t="s">
        <v>6</v>
      </c>
      <c r="G99" t="s">
        <v>291</v>
      </c>
      <c r="H99" t="s">
        <v>96</v>
      </c>
      <c r="I99">
        <v>1.656125081821274E-2</v>
      </c>
      <c r="J99" t="s">
        <v>6</v>
      </c>
      <c r="L99" t="s">
        <v>292</v>
      </c>
      <c r="M99" t="s">
        <v>96</v>
      </c>
      <c r="N99">
        <v>1.4413339629645262E-2</v>
      </c>
      <c r="O99" t="s">
        <v>6</v>
      </c>
    </row>
    <row r="100" spans="2:15" x14ac:dyDescent="0.45">
      <c r="B100" t="s">
        <v>290</v>
      </c>
      <c r="C100" t="s">
        <v>97</v>
      </c>
      <c r="D100">
        <v>0</v>
      </c>
      <c r="E100" t="s">
        <v>6</v>
      </c>
      <c r="G100" t="s">
        <v>291</v>
      </c>
      <c r="H100" t="s">
        <v>97</v>
      </c>
      <c r="I100">
        <v>1.6432849529884025E-2</v>
      </c>
      <c r="J100" t="s">
        <v>6</v>
      </c>
      <c r="L100" t="s">
        <v>292</v>
      </c>
      <c r="M100" t="s">
        <v>97</v>
      </c>
      <c r="N100">
        <v>1.414911666928146E-2</v>
      </c>
      <c r="O100" t="s">
        <v>6</v>
      </c>
    </row>
    <row r="101" spans="2:15" x14ac:dyDescent="0.45">
      <c r="B101" t="s">
        <v>290</v>
      </c>
      <c r="C101" t="s">
        <v>98</v>
      </c>
      <c r="D101">
        <v>0</v>
      </c>
      <c r="E101" t="s">
        <v>6</v>
      </c>
      <c r="G101" t="s">
        <v>291</v>
      </c>
      <c r="H101" t="s">
        <v>98</v>
      </c>
      <c r="I101">
        <v>4.4803857540899918E-2</v>
      </c>
      <c r="J101" t="s">
        <v>6</v>
      </c>
      <c r="L101" t="s">
        <v>292</v>
      </c>
      <c r="M101" t="s">
        <v>98</v>
      </c>
      <c r="N101">
        <v>3.9889201278627301E-2</v>
      </c>
      <c r="O101" t="s">
        <v>6</v>
      </c>
    </row>
    <row r="102" spans="2:15" x14ac:dyDescent="0.45">
      <c r="B102" t="s">
        <v>290</v>
      </c>
      <c r="C102" t="s">
        <v>99</v>
      </c>
      <c r="D102">
        <v>0</v>
      </c>
      <c r="E102" t="s">
        <v>6</v>
      </c>
      <c r="G102" t="s">
        <v>291</v>
      </c>
      <c r="H102" t="s">
        <v>99</v>
      </c>
      <c r="I102">
        <v>8.7412166309281409E-3</v>
      </c>
      <c r="J102" t="s">
        <v>6</v>
      </c>
      <c r="L102" t="s">
        <v>292</v>
      </c>
      <c r="M102" t="s">
        <v>99</v>
      </c>
      <c r="N102">
        <v>7.9796389039796592E-3</v>
      </c>
      <c r="O102" t="s">
        <v>6</v>
      </c>
    </row>
    <row r="103" spans="2:15" x14ac:dyDescent="0.45">
      <c r="B103" t="s">
        <v>290</v>
      </c>
      <c r="C103" t="s">
        <v>100</v>
      </c>
      <c r="D103">
        <v>0</v>
      </c>
      <c r="E103" t="s">
        <v>6</v>
      </c>
      <c r="G103" t="s">
        <v>291</v>
      </c>
      <c r="H103" t="s">
        <v>100</v>
      </c>
      <c r="I103">
        <v>8.6858373151268205E-3</v>
      </c>
      <c r="J103" t="s">
        <v>6</v>
      </c>
      <c r="L103" t="s">
        <v>292</v>
      </c>
      <c r="M103" t="s">
        <v>100</v>
      </c>
      <c r="N103">
        <v>8.0276184202129255E-3</v>
      </c>
      <c r="O103" t="s">
        <v>6</v>
      </c>
    </row>
    <row r="104" spans="2:15" x14ac:dyDescent="0.45">
      <c r="B104" t="s">
        <v>290</v>
      </c>
      <c r="C104" t="s">
        <v>101</v>
      </c>
      <c r="D104">
        <v>0</v>
      </c>
      <c r="E104" t="s">
        <v>6</v>
      </c>
      <c r="G104" t="s">
        <v>291</v>
      </c>
      <c r="H104" t="s">
        <v>101</v>
      </c>
      <c r="I104">
        <v>8.6834901101405151E-3</v>
      </c>
      <c r="J104" t="s">
        <v>6</v>
      </c>
      <c r="L104" t="s">
        <v>292</v>
      </c>
      <c r="M104" t="s">
        <v>101</v>
      </c>
      <c r="N104">
        <v>8.1409266582516161E-3</v>
      </c>
      <c r="O104" t="s">
        <v>6</v>
      </c>
    </row>
    <row r="105" spans="2:15" x14ac:dyDescent="0.45">
      <c r="B105" t="s">
        <v>290</v>
      </c>
      <c r="C105" t="s">
        <v>102</v>
      </c>
      <c r="D105">
        <v>5.5168154121384821E-5</v>
      </c>
      <c r="E105" t="s">
        <v>6</v>
      </c>
      <c r="G105" t="s">
        <v>291</v>
      </c>
      <c r="H105" t="s">
        <v>102</v>
      </c>
      <c r="I105">
        <v>8.609809400361006E-3</v>
      </c>
      <c r="J105" t="s">
        <v>6</v>
      </c>
      <c r="L105" t="s">
        <v>292</v>
      </c>
      <c r="M105" t="s">
        <v>102</v>
      </c>
      <c r="N105">
        <v>8.1901010377926076E-3</v>
      </c>
      <c r="O105" t="s">
        <v>6</v>
      </c>
    </row>
    <row r="106" spans="2:15" x14ac:dyDescent="0.45">
      <c r="B106" t="s">
        <v>290</v>
      </c>
      <c r="C106" t="s">
        <v>103</v>
      </c>
      <c r="D106">
        <v>2.1109530316387776E-3</v>
      </c>
      <c r="E106" t="s">
        <v>6</v>
      </c>
      <c r="G106" t="s">
        <v>291</v>
      </c>
      <c r="H106" t="s">
        <v>103</v>
      </c>
      <c r="I106">
        <v>8.5602389350380309E-3</v>
      </c>
      <c r="J106" t="s">
        <v>6</v>
      </c>
      <c r="L106" t="s">
        <v>292</v>
      </c>
      <c r="M106" t="s">
        <v>103</v>
      </c>
      <c r="N106">
        <v>8.2063895391403588E-3</v>
      </c>
      <c r="O106" t="s">
        <v>6</v>
      </c>
    </row>
    <row r="107" spans="2:15" x14ac:dyDescent="0.45">
      <c r="B107" t="s">
        <v>290</v>
      </c>
      <c r="C107" t="s">
        <v>104</v>
      </c>
      <c r="D107">
        <v>6.6620686074684238E-3</v>
      </c>
      <c r="E107" t="s">
        <v>6</v>
      </c>
      <c r="G107" t="s">
        <v>291</v>
      </c>
      <c r="H107" t="s">
        <v>104</v>
      </c>
      <c r="I107">
        <v>8.2593771938054613E-3</v>
      </c>
      <c r="J107" t="s">
        <v>6</v>
      </c>
      <c r="L107" t="s">
        <v>292</v>
      </c>
      <c r="M107" t="s">
        <v>104</v>
      </c>
      <c r="N107">
        <v>8.0323187142137594E-3</v>
      </c>
      <c r="O107" t="s">
        <v>6</v>
      </c>
    </row>
    <row r="108" spans="2:15" x14ac:dyDescent="0.45">
      <c r="B108" t="s">
        <v>290</v>
      </c>
      <c r="C108" t="s">
        <v>105</v>
      </c>
      <c r="D108">
        <v>1.087952465933177E-2</v>
      </c>
      <c r="E108" t="s">
        <v>6</v>
      </c>
      <c r="G108" t="s">
        <v>291</v>
      </c>
      <c r="H108" t="s">
        <v>105</v>
      </c>
      <c r="I108">
        <v>8.0523453300851144E-3</v>
      </c>
      <c r="J108" t="s">
        <v>6</v>
      </c>
      <c r="L108" t="s">
        <v>292</v>
      </c>
      <c r="M108" t="s">
        <v>105</v>
      </c>
      <c r="N108">
        <v>7.9179516399430789E-3</v>
      </c>
      <c r="O108" t="s">
        <v>6</v>
      </c>
    </row>
    <row r="109" spans="2:15" x14ac:dyDescent="0.45">
      <c r="B109" t="s">
        <v>290</v>
      </c>
      <c r="C109" t="s">
        <v>106</v>
      </c>
      <c r="D109">
        <v>1.3665009790433356E-2</v>
      </c>
      <c r="E109" t="s">
        <v>6</v>
      </c>
      <c r="G109" t="s">
        <v>291</v>
      </c>
      <c r="H109" t="s">
        <v>106</v>
      </c>
      <c r="I109">
        <v>8.1102220463595432E-3</v>
      </c>
      <c r="J109" t="s">
        <v>6</v>
      </c>
      <c r="L109" t="s">
        <v>292</v>
      </c>
      <c r="M109" t="s">
        <v>106</v>
      </c>
      <c r="N109">
        <v>7.8503061003786529E-3</v>
      </c>
      <c r="O109" t="s">
        <v>6</v>
      </c>
    </row>
    <row r="110" spans="2:15" x14ac:dyDescent="0.45">
      <c r="B110" t="s">
        <v>290</v>
      </c>
      <c r="C110" t="s">
        <v>107</v>
      </c>
      <c r="D110">
        <v>1.3482768155275278E-2</v>
      </c>
      <c r="E110" t="s">
        <v>6</v>
      </c>
      <c r="G110" t="s">
        <v>291</v>
      </c>
      <c r="H110" t="s">
        <v>107</v>
      </c>
      <c r="I110">
        <v>8.1455998357849394E-3</v>
      </c>
      <c r="J110" t="s">
        <v>6</v>
      </c>
      <c r="L110" t="s">
        <v>292</v>
      </c>
      <c r="M110" t="s">
        <v>107</v>
      </c>
      <c r="N110">
        <v>7.779643172781698E-3</v>
      </c>
      <c r="O110" t="s">
        <v>6</v>
      </c>
    </row>
    <row r="111" spans="2:15" x14ac:dyDescent="0.45">
      <c r="B111" t="s">
        <v>290</v>
      </c>
      <c r="C111" t="s">
        <v>108</v>
      </c>
      <c r="D111">
        <v>1.1477543854208481E-2</v>
      </c>
      <c r="E111" t="s">
        <v>6</v>
      </c>
      <c r="G111" t="s">
        <v>291</v>
      </c>
      <c r="H111" t="s">
        <v>108</v>
      </c>
      <c r="I111">
        <v>8.0909152224107606E-3</v>
      </c>
      <c r="J111" t="s">
        <v>6</v>
      </c>
      <c r="L111" t="s">
        <v>292</v>
      </c>
      <c r="M111" t="s">
        <v>108</v>
      </c>
      <c r="N111">
        <v>7.729496116164648E-3</v>
      </c>
      <c r="O111" t="s">
        <v>6</v>
      </c>
    </row>
    <row r="112" spans="2:15" x14ac:dyDescent="0.45">
      <c r="B112" t="s">
        <v>290</v>
      </c>
      <c r="C112" t="s">
        <v>109</v>
      </c>
      <c r="D112">
        <v>7.7028095572527011E-3</v>
      </c>
      <c r="E112" t="s">
        <v>6</v>
      </c>
      <c r="G112" t="s">
        <v>291</v>
      </c>
      <c r="H112" t="s">
        <v>109</v>
      </c>
      <c r="I112">
        <v>8.1056175575778544E-3</v>
      </c>
      <c r="J112" t="s">
        <v>6</v>
      </c>
      <c r="L112" t="s">
        <v>292</v>
      </c>
      <c r="M112" t="s">
        <v>109</v>
      </c>
      <c r="N112">
        <v>7.7545519387406002E-3</v>
      </c>
      <c r="O112" t="s">
        <v>6</v>
      </c>
    </row>
    <row r="113" spans="2:15" x14ac:dyDescent="0.45">
      <c r="B113" t="s">
        <v>290</v>
      </c>
      <c r="C113" t="s">
        <v>110</v>
      </c>
      <c r="D113">
        <v>3.3221105607193443E-3</v>
      </c>
      <c r="E113" t="s">
        <v>6</v>
      </c>
      <c r="G113" t="s">
        <v>291</v>
      </c>
      <c r="H113" t="s">
        <v>110</v>
      </c>
      <c r="I113">
        <v>8.129592989590765E-3</v>
      </c>
      <c r="J113" t="s">
        <v>6</v>
      </c>
      <c r="L113" t="s">
        <v>292</v>
      </c>
      <c r="M113" t="s">
        <v>110</v>
      </c>
      <c r="N113">
        <v>7.8242779437792259E-3</v>
      </c>
      <c r="O113" t="s">
        <v>6</v>
      </c>
    </row>
    <row r="114" spans="2:15" x14ac:dyDescent="0.45">
      <c r="B114" t="s">
        <v>290</v>
      </c>
      <c r="C114" t="s">
        <v>111</v>
      </c>
      <c r="D114">
        <v>1.4101109839696838E-5</v>
      </c>
      <c r="E114" t="s">
        <v>6</v>
      </c>
      <c r="G114" t="s">
        <v>291</v>
      </c>
      <c r="H114" t="s">
        <v>111</v>
      </c>
      <c r="I114">
        <v>8.188889929890187E-3</v>
      </c>
      <c r="J114" t="s">
        <v>6</v>
      </c>
      <c r="L114" t="s">
        <v>292</v>
      </c>
      <c r="M114" t="s">
        <v>111</v>
      </c>
      <c r="N114">
        <v>7.8984622896164404E-3</v>
      </c>
      <c r="O114" t="s">
        <v>6</v>
      </c>
    </row>
    <row r="115" spans="2:15" x14ac:dyDescent="0.45">
      <c r="B115" t="s">
        <v>290</v>
      </c>
      <c r="C115" t="s">
        <v>112</v>
      </c>
      <c r="D115">
        <v>0</v>
      </c>
      <c r="E115" t="s">
        <v>6</v>
      </c>
      <c r="G115" t="s">
        <v>291</v>
      </c>
      <c r="H115" t="s">
        <v>112</v>
      </c>
      <c r="I115">
        <v>8.2808514980232274E-3</v>
      </c>
      <c r="J115" t="s">
        <v>6</v>
      </c>
      <c r="L115" t="s">
        <v>292</v>
      </c>
      <c r="M115" t="s">
        <v>112</v>
      </c>
      <c r="N115">
        <v>7.9879041561771655E-3</v>
      </c>
      <c r="O115" t="s">
        <v>6</v>
      </c>
    </row>
    <row r="116" spans="2:15" x14ac:dyDescent="0.45">
      <c r="B116" t="s">
        <v>290</v>
      </c>
      <c r="C116" t="s">
        <v>113</v>
      </c>
      <c r="D116">
        <v>0</v>
      </c>
      <c r="E116" t="s">
        <v>6</v>
      </c>
      <c r="G116" t="s">
        <v>291</v>
      </c>
      <c r="H116" t="s">
        <v>113</v>
      </c>
      <c r="I116">
        <v>8.4175448155308294E-3</v>
      </c>
      <c r="J116" t="s">
        <v>6</v>
      </c>
      <c r="L116" t="s">
        <v>292</v>
      </c>
      <c r="M116" t="s">
        <v>113</v>
      </c>
      <c r="N116">
        <v>8.0396346527885302E-3</v>
      </c>
      <c r="O116" t="s">
        <v>6</v>
      </c>
    </row>
    <row r="117" spans="2:15" x14ac:dyDescent="0.45">
      <c r="B117" t="s">
        <v>290</v>
      </c>
      <c r="C117" t="s">
        <v>114</v>
      </c>
      <c r="D117">
        <v>0</v>
      </c>
      <c r="E117" t="s">
        <v>6</v>
      </c>
      <c r="G117" t="s">
        <v>291</v>
      </c>
      <c r="H117" t="s">
        <v>114</v>
      </c>
      <c r="I117">
        <v>1.7227511653942255E-2</v>
      </c>
      <c r="J117" t="s">
        <v>6</v>
      </c>
      <c r="L117" t="s">
        <v>292</v>
      </c>
      <c r="M117" t="s">
        <v>114</v>
      </c>
      <c r="N117">
        <v>1.582592363094636E-2</v>
      </c>
      <c r="O117" t="s">
        <v>6</v>
      </c>
    </row>
    <row r="118" spans="2:15" x14ac:dyDescent="0.45">
      <c r="B118" t="s">
        <v>290</v>
      </c>
      <c r="C118" t="s">
        <v>115</v>
      </c>
      <c r="D118">
        <v>0</v>
      </c>
      <c r="E118" t="s">
        <v>6</v>
      </c>
      <c r="G118" t="s">
        <v>291</v>
      </c>
      <c r="H118" t="s">
        <v>115</v>
      </c>
      <c r="I118">
        <v>1.7711360608705051E-2</v>
      </c>
      <c r="J118" t="s">
        <v>6</v>
      </c>
      <c r="L118" t="s">
        <v>292</v>
      </c>
      <c r="M118" t="s">
        <v>115</v>
      </c>
      <c r="N118">
        <v>1.5600117957126696E-2</v>
      </c>
      <c r="O118" t="s">
        <v>6</v>
      </c>
    </row>
    <row r="119" spans="2:15" x14ac:dyDescent="0.45">
      <c r="B119" t="s">
        <v>293</v>
      </c>
      <c r="C119" t="s">
        <v>5</v>
      </c>
      <c r="D119">
        <v>0</v>
      </c>
      <c r="E119" t="s">
        <v>6</v>
      </c>
      <c r="G119" t="s">
        <v>294</v>
      </c>
      <c r="H119" t="s">
        <v>5</v>
      </c>
      <c r="I119">
        <v>3.8766877146098958E-2</v>
      </c>
      <c r="J119" t="s">
        <v>6</v>
      </c>
      <c r="L119" t="s">
        <v>295</v>
      </c>
      <c r="M119" t="s">
        <v>5</v>
      </c>
      <c r="N119">
        <v>3.7496731454468045E-2</v>
      </c>
      <c r="O119" t="s">
        <v>6</v>
      </c>
    </row>
    <row r="120" spans="2:15" x14ac:dyDescent="0.45">
      <c r="B120" t="s">
        <v>293</v>
      </c>
      <c r="C120" t="s">
        <v>9</v>
      </c>
      <c r="D120">
        <v>0</v>
      </c>
      <c r="E120" t="s">
        <v>6</v>
      </c>
      <c r="G120" t="s">
        <v>294</v>
      </c>
      <c r="H120" t="s">
        <v>9</v>
      </c>
      <c r="I120">
        <v>7.544777915486865E-3</v>
      </c>
      <c r="J120" t="s">
        <v>6</v>
      </c>
      <c r="L120" t="s">
        <v>295</v>
      </c>
      <c r="M120" t="s">
        <v>9</v>
      </c>
      <c r="N120">
        <v>7.3191315184551135E-3</v>
      </c>
      <c r="O120" t="s">
        <v>6</v>
      </c>
    </row>
    <row r="121" spans="2:15" x14ac:dyDescent="0.45">
      <c r="B121" t="s">
        <v>293</v>
      </c>
      <c r="C121" t="s">
        <v>10</v>
      </c>
      <c r="D121">
        <v>0</v>
      </c>
      <c r="E121" t="s">
        <v>6</v>
      </c>
      <c r="G121" t="s">
        <v>294</v>
      </c>
      <c r="H121" t="s">
        <v>10</v>
      </c>
      <c r="I121">
        <v>7.5568540576405616E-3</v>
      </c>
      <c r="J121" t="s">
        <v>6</v>
      </c>
      <c r="L121" t="s">
        <v>295</v>
      </c>
      <c r="M121" t="s">
        <v>10</v>
      </c>
      <c r="N121">
        <v>7.2783205759266558E-3</v>
      </c>
      <c r="O121" t="s">
        <v>6</v>
      </c>
    </row>
    <row r="122" spans="2:15" x14ac:dyDescent="0.45">
      <c r="B122" t="s">
        <v>293</v>
      </c>
      <c r="C122" t="s">
        <v>11</v>
      </c>
      <c r="D122">
        <v>0</v>
      </c>
      <c r="E122" t="s">
        <v>6</v>
      </c>
      <c r="G122" t="s">
        <v>294</v>
      </c>
      <c r="H122" t="s">
        <v>11</v>
      </c>
      <c r="I122">
        <v>7.5843566029095925E-3</v>
      </c>
      <c r="J122" t="s">
        <v>6</v>
      </c>
      <c r="L122" t="s">
        <v>295</v>
      </c>
      <c r="M122" t="s">
        <v>11</v>
      </c>
      <c r="N122">
        <v>7.2396307091795366E-3</v>
      </c>
      <c r="O122" t="s">
        <v>6</v>
      </c>
    </row>
    <row r="123" spans="2:15" x14ac:dyDescent="0.45">
      <c r="B123" t="s">
        <v>293</v>
      </c>
      <c r="C123" t="s">
        <v>12</v>
      </c>
      <c r="D123">
        <v>2.8688347540494505E-4</v>
      </c>
      <c r="E123" t="s">
        <v>6</v>
      </c>
      <c r="G123" t="s">
        <v>294</v>
      </c>
      <c r="H123" t="s">
        <v>12</v>
      </c>
      <c r="I123">
        <v>7.6842001750060127E-3</v>
      </c>
      <c r="J123" t="s">
        <v>6</v>
      </c>
      <c r="L123" t="s">
        <v>295</v>
      </c>
      <c r="M123" t="s">
        <v>12</v>
      </c>
      <c r="N123">
        <v>7.3469467696805103E-3</v>
      </c>
      <c r="O123" t="s">
        <v>6</v>
      </c>
    </row>
    <row r="124" spans="2:15" x14ac:dyDescent="0.45">
      <c r="B124" t="s">
        <v>293</v>
      </c>
      <c r="C124" t="s">
        <v>13</v>
      </c>
      <c r="D124">
        <v>3.4796228190054138E-3</v>
      </c>
      <c r="E124" t="s">
        <v>6</v>
      </c>
      <c r="G124" t="s">
        <v>294</v>
      </c>
      <c r="H124" t="s">
        <v>13</v>
      </c>
      <c r="I124">
        <v>7.7432688201385736E-3</v>
      </c>
      <c r="J124" t="s">
        <v>6</v>
      </c>
      <c r="L124" t="s">
        <v>295</v>
      </c>
      <c r="M124" t="s">
        <v>13</v>
      </c>
      <c r="N124">
        <v>7.322412101684184E-3</v>
      </c>
      <c r="O124" t="s">
        <v>6</v>
      </c>
    </row>
    <row r="125" spans="2:15" x14ac:dyDescent="0.45">
      <c r="B125" t="s">
        <v>293</v>
      </c>
      <c r="C125" t="s">
        <v>14</v>
      </c>
      <c r="D125">
        <v>8.8335627619706425E-3</v>
      </c>
      <c r="E125" t="s">
        <v>6</v>
      </c>
      <c r="G125" t="s">
        <v>294</v>
      </c>
      <c r="H125" t="s">
        <v>14</v>
      </c>
      <c r="I125">
        <v>7.3499754405750971E-3</v>
      </c>
      <c r="J125" t="s">
        <v>6</v>
      </c>
      <c r="L125" t="s">
        <v>295</v>
      </c>
      <c r="M125" t="s">
        <v>14</v>
      </c>
      <c r="N125">
        <v>7.1878825699279326E-3</v>
      </c>
      <c r="O125" t="s">
        <v>6</v>
      </c>
    </row>
    <row r="126" spans="2:15" x14ac:dyDescent="0.45">
      <c r="B126" t="s">
        <v>293</v>
      </c>
      <c r="C126" t="s">
        <v>15</v>
      </c>
      <c r="D126">
        <v>1.327622753561386E-2</v>
      </c>
      <c r="E126" t="s">
        <v>6</v>
      </c>
      <c r="G126" t="s">
        <v>294</v>
      </c>
      <c r="H126" t="s">
        <v>15</v>
      </c>
      <c r="I126">
        <v>7.5022965149738139E-3</v>
      </c>
      <c r="J126" t="s">
        <v>6</v>
      </c>
      <c r="L126" t="s">
        <v>295</v>
      </c>
      <c r="M126" t="s">
        <v>15</v>
      </c>
      <c r="N126">
        <v>7.065080739508605E-3</v>
      </c>
      <c r="O126" t="s">
        <v>6</v>
      </c>
    </row>
    <row r="127" spans="2:15" x14ac:dyDescent="0.45">
      <c r="B127" t="s">
        <v>293</v>
      </c>
      <c r="C127" t="s">
        <v>16</v>
      </c>
      <c r="D127">
        <v>1.5424940998075294E-2</v>
      </c>
      <c r="E127" t="s">
        <v>6</v>
      </c>
      <c r="G127" t="s">
        <v>294</v>
      </c>
      <c r="H127" t="s">
        <v>16</v>
      </c>
      <c r="I127">
        <v>7.6148302659789155E-3</v>
      </c>
      <c r="J127" t="s">
        <v>6</v>
      </c>
      <c r="L127" t="s">
        <v>295</v>
      </c>
      <c r="M127" t="s">
        <v>16</v>
      </c>
      <c r="N127">
        <v>7.0005588149165167E-3</v>
      </c>
      <c r="O127" t="s">
        <v>6</v>
      </c>
    </row>
    <row r="128" spans="2:15" x14ac:dyDescent="0.45">
      <c r="B128" t="s">
        <v>293</v>
      </c>
      <c r="C128" t="s">
        <v>17</v>
      </c>
      <c r="D128">
        <v>1.5714237834901057E-2</v>
      </c>
      <c r="E128" t="s">
        <v>6</v>
      </c>
      <c r="G128" t="s">
        <v>294</v>
      </c>
      <c r="H128" t="s">
        <v>17</v>
      </c>
      <c r="I128">
        <v>7.5862182025670088E-3</v>
      </c>
      <c r="J128" t="s">
        <v>6</v>
      </c>
      <c r="L128" t="s">
        <v>295</v>
      </c>
      <c r="M128" t="s">
        <v>17</v>
      </c>
      <c r="N128">
        <v>6.9676173526168816E-3</v>
      </c>
      <c r="O128" t="s">
        <v>6</v>
      </c>
    </row>
    <row r="129" spans="2:15" x14ac:dyDescent="0.45">
      <c r="B129" t="s">
        <v>293</v>
      </c>
      <c r="C129" t="s">
        <v>18</v>
      </c>
      <c r="D129">
        <v>1.3941608350631412E-2</v>
      </c>
      <c r="E129" t="s">
        <v>6</v>
      </c>
      <c r="G129" t="s">
        <v>294</v>
      </c>
      <c r="H129" t="s">
        <v>18</v>
      </c>
      <c r="I129">
        <v>7.4947984974267938E-3</v>
      </c>
      <c r="J129" t="s">
        <v>6</v>
      </c>
      <c r="L129" t="s">
        <v>295</v>
      </c>
      <c r="M129" t="s">
        <v>18</v>
      </c>
      <c r="N129">
        <v>6.9582337378117452E-3</v>
      </c>
      <c r="O129" t="s">
        <v>6</v>
      </c>
    </row>
    <row r="130" spans="2:15" x14ac:dyDescent="0.45">
      <c r="B130" t="s">
        <v>293</v>
      </c>
      <c r="C130" t="s">
        <v>19</v>
      </c>
      <c r="D130">
        <v>1.1096361291950555E-2</v>
      </c>
      <c r="E130" t="s">
        <v>6</v>
      </c>
      <c r="G130" t="s">
        <v>294</v>
      </c>
      <c r="H130" t="s">
        <v>19</v>
      </c>
      <c r="I130">
        <v>7.4227589770181441E-3</v>
      </c>
      <c r="J130" t="s">
        <v>6</v>
      </c>
      <c r="L130" t="s">
        <v>295</v>
      </c>
      <c r="M130" t="s">
        <v>19</v>
      </c>
      <c r="N130">
        <v>7.0251070732576457E-3</v>
      </c>
      <c r="O130" t="s">
        <v>6</v>
      </c>
    </row>
    <row r="131" spans="2:15" x14ac:dyDescent="0.45">
      <c r="B131" t="s">
        <v>293</v>
      </c>
      <c r="C131" t="s">
        <v>20</v>
      </c>
      <c r="D131">
        <v>7.0688289464964872E-3</v>
      </c>
      <c r="E131" t="s">
        <v>6</v>
      </c>
      <c r="G131" t="s">
        <v>294</v>
      </c>
      <c r="H131" t="s">
        <v>20</v>
      </c>
      <c r="I131">
        <v>7.3898262335928026E-3</v>
      </c>
      <c r="J131" t="s">
        <v>6</v>
      </c>
      <c r="L131" t="s">
        <v>295</v>
      </c>
      <c r="M131" t="s">
        <v>20</v>
      </c>
      <c r="N131">
        <v>7.0933913698782713E-3</v>
      </c>
      <c r="O131" t="s">
        <v>6</v>
      </c>
    </row>
    <row r="132" spans="2:15" x14ac:dyDescent="0.45">
      <c r="B132" t="s">
        <v>293</v>
      </c>
      <c r="C132" t="s">
        <v>21</v>
      </c>
      <c r="D132">
        <v>2.5769227017566282E-3</v>
      </c>
      <c r="E132" t="s">
        <v>6</v>
      </c>
      <c r="G132" t="s">
        <v>294</v>
      </c>
      <c r="H132" t="s">
        <v>21</v>
      </c>
      <c r="I132">
        <v>7.4967393429583281E-3</v>
      </c>
      <c r="J132" t="s">
        <v>6</v>
      </c>
      <c r="L132" t="s">
        <v>295</v>
      </c>
      <c r="M132" t="s">
        <v>21</v>
      </c>
      <c r="N132">
        <v>7.2243122404481875E-3</v>
      </c>
      <c r="O132" t="s">
        <v>6</v>
      </c>
    </row>
    <row r="133" spans="2:15" x14ac:dyDescent="0.45">
      <c r="B133" t="s">
        <v>293</v>
      </c>
      <c r="C133" t="s">
        <v>22</v>
      </c>
      <c r="D133">
        <v>1.1728794096713511E-4</v>
      </c>
      <c r="E133" t="s">
        <v>6</v>
      </c>
      <c r="G133" t="s">
        <v>294</v>
      </c>
      <c r="H133" t="s">
        <v>22</v>
      </c>
      <c r="I133">
        <v>7.6384644630836853E-3</v>
      </c>
      <c r="J133" t="s">
        <v>6</v>
      </c>
      <c r="L133" t="s">
        <v>295</v>
      </c>
      <c r="M133" t="s">
        <v>22</v>
      </c>
      <c r="N133">
        <v>7.3751940223593564E-3</v>
      </c>
      <c r="O133" t="s">
        <v>6</v>
      </c>
    </row>
    <row r="134" spans="2:15" x14ac:dyDescent="0.45">
      <c r="B134" t="s">
        <v>293</v>
      </c>
      <c r="C134" t="s">
        <v>23</v>
      </c>
      <c r="D134">
        <v>0</v>
      </c>
      <c r="E134" t="s">
        <v>6</v>
      </c>
      <c r="G134" t="s">
        <v>294</v>
      </c>
      <c r="H134" t="s">
        <v>23</v>
      </c>
      <c r="I134">
        <v>7.7363540953410692E-3</v>
      </c>
      <c r="J134" t="s">
        <v>6</v>
      </c>
      <c r="L134" t="s">
        <v>295</v>
      </c>
      <c r="M134" t="s">
        <v>23</v>
      </c>
      <c r="N134">
        <v>7.4809793588819654E-3</v>
      </c>
      <c r="O134" t="s">
        <v>6</v>
      </c>
    </row>
    <row r="135" spans="2:15" x14ac:dyDescent="0.45">
      <c r="B135" t="s">
        <v>293</v>
      </c>
      <c r="C135" t="s">
        <v>24</v>
      </c>
      <c r="D135">
        <v>0</v>
      </c>
      <c r="E135" t="s">
        <v>6</v>
      </c>
      <c r="G135" t="s">
        <v>294</v>
      </c>
      <c r="H135" t="s">
        <v>24</v>
      </c>
      <c r="I135">
        <v>1.5698214150157052E-2</v>
      </c>
      <c r="J135" t="s">
        <v>6</v>
      </c>
      <c r="L135" t="s">
        <v>295</v>
      </c>
      <c r="M135" t="s">
        <v>24</v>
      </c>
      <c r="N135">
        <v>1.5178650741544846E-2</v>
      </c>
      <c r="O135" t="s">
        <v>6</v>
      </c>
    </row>
    <row r="136" spans="2:15" x14ac:dyDescent="0.45">
      <c r="B136" t="s">
        <v>293</v>
      </c>
      <c r="C136" t="s">
        <v>25</v>
      </c>
      <c r="D136">
        <v>0</v>
      </c>
      <c r="E136" t="s">
        <v>6</v>
      </c>
      <c r="G136" t="s">
        <v>294</v>
      </c>
      <c r="H136" t="s">
        <v>25</v>
      </c>
      <c r="I136">
        <v>1.5481584487957795E-2</v>
      </c>
      <c r="J136" t="s">
        <v>6</v>
      </c>
      <c r="L136" t="s">
        <v>295</v>
      </c>
      <c r="M136" t="s">
        <v>25</v>
      </c>
      <c r="N136">
        <v>1.525126301424053E-2</v>
      </c>
      <c r="O136" t="s">
        <v>6</v>
      </c>
    </row>
    <row r="137" spans="2:15" x14ac:dyDescent="0.45">
      <c r="B137" t="s">
        <v>293</v>
      </c>
      <c r="C137" t="s">
        <v>26</v>
      </c>
      <c r="D137">
        <v>0</v>
      </c>
      <c r="E137" t="s">
        <v>6</v>
      </c>
      <c r="G137" t="s">
        <v>294</v>
      </c>
      <c r="H137" t="s">
        <v>26</v>
      </c>
      <c r="I137">
        <v>3.6181868203862148E-2</v>
      </c>
      <c r="J137" t="s">
        <v>6</v>
      </c>
      <c r="L137" t="s">
        <v>295</v>
      </c>
      <c r="M137" t="s">
        <v>26</v>
      </c>
      <c r="N137">
        <v>3.7441238893857268E-2</v>
      </c>
      <c r="O137" t="s">
        <v>6</v>
      </c>
    </row>
    <row r="138" spans="2:15" x14ac:dyDescent="0.45">
      <c r="B138" t="s">
        <v>293</v>
      </c>
      <c r="C138" t="s">
        <v>27</v>
      </c>
      <c r="D138">
        <v>0</v>
      </c>
      <c r="E138" t="s">
        <v>6</v>
      </c>
      <c r="G138" t="s">
        <v>294</v>
      </c>
      <c r="H138" t="s">
        <v>27</v>
      </c>
      <c r="I138">
        <v>7.3916728781438035E-3</v>
      </c>
      <c r="J138" t="s">
        <v>6</v>
      </c>
      <c r="L138" t="s">
        <v>295</v>
      </c>
      <c r="M138" t="s">
        <v>27</v>
      </c>
      <c r="N138">
        <v>7.5350271136146382E-3</v>
      </c>
      <c r="O138" t="s">
        <v>6</v>
      </c>
    </row>
    <row r="139" spans="2:15" x14ac:dyDescent="0.45">
      <c r="B139" t="s">
        <v>293</v>
      </c>
      <c r="C139" t="s">
        <v>28</v>
      </c>
      <c r="D139">
        <v>5.3630864501772374E-5</v>
      </c>
      <c r="E139" t="s">
        <v>6</v>
      </c>
      <c r="G139" t="s">
        <v>294</v>
      </c>
      <c r="H139" t="s">
        <v>28</v>
      </c>
      <c r="I139">
        <v>7.5503100620300705E-3</v>
      </c>
      <c r="J139" t="s">
        <v>6</v>
      </c>
      <c r="L139" t="s">
        <v>295</v>
      </c>
      <c r="M139" t="s">
        <v>28</v>
      </c>
      <c r="N139">
        <v>7.5668868206789329E-3</v>
      </c>
      <c r="O139" t="s">
        <v>6</v>
      </c>
    </row>
    <row r="140" spans="2:15" x14ac:dyDescent="0.45">
      <c r="B140" t="s">
        <v>293</v>
      </c>
      <c r="C140" t="s">
        <v>29</v>
      </c>
      <c r="D140">
        <v>1.3258265989904527E-3</v>
      </c>
      <c r="E140" t="s">
        <v>6</v>
      </c>
      <c r="G140" t="s">
        <v>294</v>
      </c>
      <c r="H140" t="s">
        <v>29</v>
      </c>
      <c r="I140">
        <v>7.7689299602155875E-3</v>
      </c>
      <c r="J140" t="s">
        <v>6</v>
      </c>
      <c r="L140" t="s">
        <v>295</v>
      </c>
      <c r="M140" t="s">
        <v>29</v>
      </c>
      <c r="N140">
        <v>7.4832424281255396E-3</v>
      </c>
      <c r="O140" t="s">
        <v>6</v>
      </c>
    </row>
    <row r="141" spans="2:15" x14ac:dyDescent="0.45">
      <c r="B141" t="s">
        <v>293</v>
      </c>
      <c r="C141" t="s">
        <v>30</v>
      </c>
      <c r="D141">
        <v>6.5164768318541708E-3</v>
      </c>
      <c r="E141" t="s">
        <v>6</v>
      </c>
      <c r="G141" t="s">
        <v>294</v>
      </c>
      <c r="H141" t="s">
        <v>30</v>
      </c>
      <c r="I141">
        <v>7.8734896152301125E-3</v>
      </c>
      <c r="J141" t="s">
        <v>6</v>
      </c>
      <c r="L141" t="s">
        <v>295</v>
      </c>
      <c r="M141" t="s">
        <v>30</v>
      </c>
      <c r="N141">
        <v>7.3926826895032794E-3</v>
      </c>
      <c r="O141" t="s">
        <v>6</v>
      </c>
    </row>
    <row r="142" spans="2:15" x14ac:dyDescent="0.45">
      <c r="B142" t="s">
        <v>293</v>
      </c>
      <c r="C142" t="s">
        <v>31</v>
      </c>
      <c r="D142">
        <v>1.34059033912083E-2</v>
      </c>
      <c r="E142" t="s">
        <v>6</v>
      </c>
      <c r="G142" t="s">
        <v>294</v>
      </c>
      <c r="H142" t="s">
        <v>31</v>
      </c>
      <c r="I142">
        <v>8.355512170984793E-3</v>
      </c>
      <c r="J142" t="s">
        <v>6</v>
      </c>
      <c r="L142" t="s">
        <v>295</v>
      </c>
      <c r="M142" t="s">
        <v>31</v>
      </c>
      <c r="N142">
        <v>7.1957901340324888E-3</v>
      </c>
      <c r="O142" t="s">
        <v>6</v>
      </c>
    </row>
    <row r="143" spans="2:15" x14ac:dyDescent="0.45">
      <c r="B143" t="s">
        <v>293</v>
      </c>
      <c r="C143" t="s">
        <v>32</v>
      </c>
      <c r="D143">
        <v>1.9106739352563552E-2</v>
      </c>
      <c r="E143" t="s">
        <v>6</v>
      </c>
      <c r="G143" t="s">
        <v>294</v>
      </c>
      <c r="H143" t="s">
        <v>32</v>
      </c>
      <c r="I143">
        <v>8.2740693011371103E-3</v>
      </c>
      <c r="J143" t="s">
        <v>6</v>
      </c>
      <c r="L143" t="s">
        <v>295</v>
      </c>
      <c r="M143" t="s">
        <v>32</v>
      </c>
      <c r="N143">
        <v>6.7129383903939185E-3</v>
      </c>
      <c r="O143" t="s">
        <v>6</v>
      </c>
    </row>
    <row r="144" spans="2:15" x14ac:dyDescent="0.45">
      <c r="B144" t="s">
        <v>293</v>
      </c>
      <c r="C144" t="s">
        <v>33</v>
      </c>
      <c r="D144">
        <v>2.3008550734721821E-2</v>
      </c>
      <c r="E144" t="s">
        <v>6</v>
      </c>
      <c r="G144" t="s">
        <v>294</v>
      </c>
      <c r="H144" t="s">
        <v>33</v>
      </c>
      <c r="I144">
        <v>8.1500686964735194E-3</v>
      </c>
      <c r="J144" t="s">
        <v>6</v>
      </c>
      <c r="L144" t="s">
        <v>295</v>
      </c>
      <c r="M144" t="s">
        <v>33</v>
      </c>
      <c r="N144">
        <v>6.5568772853193801E-3</v>
      </c>
      <c r="O144" t="s">
        <v>6</v>
      </c>
    </row>
    <row r="145" spans="2:15" x14ac:dyDescent="0.45">
      <c r="B145" t="s">
        <v>293</v>
      </c>
      <c r="C145" t="s">
        <v>34</v>
      </c>
      <c r="D145">
        <v>2.4912705515600871E-2</v>
      </c>
      <c r="E145" t="s">
        <v>6</v>
      </c>
      <c r="G145" t="s">
        <v>294</v>
      </c>
      <c r="H145" t="s">
        <v>34</v>
      </c>
      <c r="I145">
        <v>7.86939088287196E-3</v>
      </c>
      <c r="J145" t="s">
        <v>6</v>
      </c>
      <c r="L145" t="s">
        <v>295</v>
      </c>
      <c r="M145" t="s">
        <v>34</v>
      </c>
      <c r="N145">
        <v>6.4701426508517569E-3</v>
      </c>
      <c r="O145" t="s">
        <v>6</v>
      </c>
    </row>
    <row r="146" spans="2:15" x14ac:dyDescent="0.45">
      <c r="B146" t="s">
        <v>293</v>
      </c>
      <c r="C146" t="s">
        <v>35</v>
      </c>
      <c r="D146">
        <v>2.5391288728992451E-2</v>
      </c>
      <c r="E146" t="s">
        <v>6</v>
      </c>
      <c r="G146" t="s">
        <v>294</v>
      </c>
      <c r="H146" t="s">
        <v>35</v>
      </c>
      <c r="I146">
        <v>7.6634050403877234E-3</v>
      </c>
      <c r="J146" t="s">
        <v>6</v>
      </c>
      <c r="L146" t="s">
        <v>295</v>
      </c>
      <c r="M146" t="s">
        <v>35</v>
      </c>
      <c r="N146">
        <v>6.4575965312623088E-3</v>
      </c>
      <c r="O146" t="s">
        <v>6</v>
      </c>
    </row>
    <row r="147" spans="2:15" x14ac:dyDescent="0.45">
      <c r="B147" t="s">
        <v>293</v>
      </c>
      <c r="C147" t="s">
        <v>36</v>
      </c>
      <c r="D147">
        <v>2.3303078220845024E-2</v>
      </c>
      <c r="E147" t="s">
        <v>6</v>
      </c>
      <c r="G147" t="s">
        <v>294</v>
      </c>
      <c r="H147" t="s">
        <v>36</v>
      </c>
      <c r="I147">
        <v>7.5449266190785562E-3</v>
      </c>
      <c r="J147" t="s">
        <v>6</v>
      </c>
      <c r="L147" t="s">
        <v>295</v>
      </c>
      <c r="M147" t="s">
        <v>36</v>
      </c>
      <c r="N147">
        <v>6.5586100752668781E-3</v>
      </c>
      <c r="O147" t="s">
        <v>6</v>
      </c>
    </row>
    <row r="148" spans="2:15" x14ac:dyDescent="0.45">
      <c r="B148" t="s">
        <v>293</v>
      </c>
      <c r="C148" t="s">
        <v>37</v>
      </c>
      <c r="D148">
        <v>2.0175620824067392E-2</v>
      </c>
      <c r="E148" t="s">
        <v>6</v>
      </c>
      <c r="G148" t="s">
        <v>294</v>
      </c>
      <c r="H148" t="s">
        <v>37</v>
      </c>
      <c r="I148">
        <v>7.4745745468590627E-3</v>
      </c>
      <c r="J148" t="s">
        <v>6</v>
      </c>
      <c r="L148" t="s">
        <v>295</v>
      </c>
      <c r="M148" t="s">
        <v>37</v>
      </c>
      <c r="N148">
        <v>6.7389863012400856E-3</v>
      </c>
      <c r="O148" t="s">
        <v>6</v>
      </c>
    </row>
    <row r="149" spans="2:15" x14ac:dyDescent="0.45">
      <c r="B149" t="s">
        <v>293</v>
      </c>
      <c r="C149" t="s">
        <v>38</v>
      </c>
      <c r="D149">
        <v>1.5616599731317843E-2</v>
      </c>
      <c r="E149" t="s">
        <v>6</v>
      </c>
      <c r="G149" t="s">
        <v>294</v>
      </c>
      <c r="H149" t="s">
        <v>38</v>
      </c>
      <c r="I149">
        <v>7.4297333486256847E-3</v>
      </c>
      <c r="J149" t="s">
        <v>6</v>
      </c>
      <c r="L149" t="s">
        <v>295</v>
      </c>
      <c r="M149" t="s">
        <v>38</v>
      </c>
      <c r="N149">
        <v>7.0576150843176273E-3</v>
      </c>
      <c r="O149" t="s">
        <v>6</v>
      </c>
    </row>
    <row r="150" spans="2:15" x14ac:dyDescent="0.45">
      <c r="B150" t="s">
        <v>293</v>
      </c>
      <c r="C150" t="s">
        <v>39</v>
      </c>
      <c r="D150">
        <v>9.9918554956672737E-3</v>
      </c>
      <c r="E150" t="s">
        <v>6</v>
      </c>
      <c r="G150" t="s">
        <v>294</v>
      </c>
      <c r="H150" t="s">
        <v>39</v>
      </c>
      <c r="I150">
        <v>7.2168730302867691E-3</v>
      </c>
      <c r="J150" t="s">
        <v>6</v>
      </c>
      <c r="L150" t="s">
        <v>295</v>
      </c>
      <c r="M150" t="s">
        <v>39</v>
      </c>
      <c r="N150">
        <v>7.3160378320607337E-3</v>
      </c>
      <c r="O150" t="s">
        <v>6</v>
      </c>
    </row>
    <row r="151" spans="2:15" x14ac:dyDescent="0.45">
      <c r="B151" t="s">
        <v>293</v>
      </c>
      <c r="C151" t="s">
        <v>40</v>
      </c>
      <c r="D151">
        <v>4.2105449380143009E-3</v>
      </c>
      <c r="E151" t="s">
        <v>6</v>
      </c>
      <c r="G151" t="s">
        <v>294</v>
      </c>
      <c r="H151" t="s">
        <v>40</v>
      </c>
      <c r="I151">
        <v>7.0181017033106897E-3</v>
      </c>
      <c r="J151" t="s">
        <v>6</v>
      </c>
      <c r="L151" t="s">
        <v>295</v>
      </c>
      <c r="M151" t="s">
        <v>40</v>
      </c>
      <c r="N151">
        <v>7.5241825507579574E-3</v>
      </c>
      <c r="O151" t="s">
        <v>6</v>
      </c>
    </row>
    <row r="152" spans="2:15" x14ac:dyDescent="0.45">
      <c r="B152" t="s">
        <v>293</v>
      </c>
      <c r="C152" t="s">
        <v>41</v>
      </c>
      <c r="D152">
        <v>3.0513913295413328E-4</v>
      </c>
      <c r="E152" t="s">
        <v>6</v>
      </c>
      <c r="G152" t="s">
        <v>294</v>
      </c>
      <c r="H152" t="s">
        <v>41</v>
      </c>
      <c r="I152">
        <v>7.0545104988234781E-3</v>
      </c>
      <c r="J152" t="s">
        <v>6</v>
      </c>
      <c r="L152" t="s">
        <v>295</v>
      </c>
      <c r="M152" t="s">
        <v>41</v>
      </c>
      <c r="N152">
        <v>7.65105758728034E-3</v>
      </c>
      <c r="O152" t="s">
        <v>6</v>
      </c>
    </row>
    <row r="153" spans="2:15" x14ac:dyDescent="0.45">
      <c r="B153" t="s">
        <v>293</v>
      </c>
      <c r="C153" t="s">
        <v>42</v>
      </c>
      <c r="D153">
        <v>0</v>
      </c>
      <c r="E153" t="s">
        <v>6</v>
      </c>
      <c r="G153" t="s">
        <v>294</v>
      </c>
      <c r="H153" t="s">
        <v>42</v>
      </c>
      <c r="I153">
        <v>1.4157680820911997E-2</v>
      </c>
      <c r="J153" t="s">
        <v>6</v>
      </c>
      <c r="L153" t="s">
        <v>295</v>
      </c>
      <c r="M153" t="s">
        <v>42</v>
      </c>
      <c r="N153">
        <v>1.5376157594752447E-2</v>
      </c>
      <c r="O153" t="s">
        <v>6</v>
      </c>
    </row>
    <row r="154" spans="2:15" x14ac:dyDescent="0.45">
      <c r="B154" t="s">
        <v>293</v>
      </c>
      <c r="C154" t="s">
        <v>43</v>
      </c>
      <c r="D154">
        <v>0</v>
      </c>
      <c r="E154" t="s">
        <v>6</v>
      </c>
      <c r="G154" t="s">
        <v>294</v>
      </c>
      <c r="H154" t="s">
        <v>43</v>
      </c>
      <c r="I154">
        <v>1.4047996156097465E-2</v>
      </c>
      <c r="J154" t="s">
        <v>6</v>
      </c>
      <c r="L154" t="s">
        <v>295</v>
      </c>
      <c r="M154" t="s">
        <v>43</v>
      </c>
      <c r="N154">
        <v>1.5093261581741296E-2</v>
      </c>
      <c r="O154" t="s">
        <v>6</v>
      </c>
    </row>
    <row r="155" spans="2:15" x14ac:dyDescent="0.45">
      <c r="B155" t="s">
        <v>293</v>
      </c>
      <c r="C155" t="s">
        <v>44</v>
      </c>
      <c r="D155">
        <v>0</v>
      </c>
      <c r="E155" t="s">
        <v>6</v>
      </c>
      <c r="G155" t="s">
        <v>294</v>
      </c>
      <c r="H155" t="s">
        <v>44</v>
      </c>
      <c r="I155">
        <v>3.18655068109608E-2</v>
      </c>
      <c r="J155" t="s">
        <v>6</v>
      </c>
      <c r="L155" t="s">
        <v>295</v>
      </c>
      <c r="M155" t="s">
        <v>44</v>
      </c>
      <c r="N155">
        <v>3.6478105227179064E-2</v>
      </c>
      <c r="O155" t="s">
        <v>6</v>
      </c>
    </row>
    <row r="156" spans="2:15" x14ac:dyDescent="0.45">
      <c r="B156" t="s">
        <v>293</v>
      </c>
      <c r="C156" t="s">
        <v>45</v>
      </c>
      <c r="D156">
        <v>6.3338283336979132E-5</v>
      </c>
      <c r="E156" t="s">
        <v>6</v>
      </c>
      <c r="G156" t="s">
        <v>294</v>
      </c>
      <c r="H156" t="s">
        <v>45</v>
      </c>
      <c r="I156">
        <v>6.081621956014277E-3</v>
      </c>
      <c r="J156" t="s">
        <v>6</v>
      </c>
      <c r="L156" t="s">
        <v>295</v>
      </c>
      <c r="M156" t="s">
        <v>45</v>
      </c>
      <c r="N156">
        <v>6.858117313737499E-3</v>
      </c>
      <c r="O156" t="s">
        <v>6</v>
      </c>
    </row>
    <row r="157" spans="2:15" x14ac:dyDescent="0.45">
      <c r="B157" t="s">
        <v>293</v>
      </c>
      <c r="C157" t="s">
        <v>46</v>
      </c>
      <c r="D157">
        <v>1.3232899475539809E-3</v>
      </c>
      <c r="E157" t="s">
        <v>6</v>
      </c>
      <c r="G157" t="s">
        <v>294</v>
      </c>
      <c r="H157" t="s">
        <v>46</v>
      </c>
      <c r="I157">
        <v>6.1370076465216798E-3</v>
      </c>
      <c r="J157" t="s">
        <v>6</v>
      </c>
      <c r="L157" t="s">
        <v>295</v>
      </c>
      <c r="M157" t="s">
        <v>46</v>
      </c>
      <c r="N157">
        <v>6.805800376930269E-3</v>
      </c>
      <c r="O157" t="s">
        <v>6</v>
      </c>
    </row>
    <row r="158" spans="2:15" x14ac:dyDescent="0.45">
      <c r="B158" t="s">
        <v>293</v>
      </c>
      <c r="C158" t="s">
        <v>47</v>
      </c>
      <c r="D158">
        <v>4.9003493798988364E-3</v>
      </c>
      <c r="E158" t="s">
        <v>6</v>
      </c>
      <c r="G158" t="s">
        <v>294</v>
      </c>
      <c r="H158" t="s">
        <v>47</v>
      </c>
      <c r="I158">
        <v>6.2246058963171102E-3</v>
      </c>
      <c r="J158" t="s">
        <v>6</v>
      </c>
      <c r="L158" t="s">
        <v>295</v>
      </c>
      <c r="M158" t="s">
        <v>47</v>
      </c>
      <c r="N158">
        <v>6.7452448841665864E-3</v>
      </c>
      <c r="O158" t="s">
        <v>6</v>
      </c>
    </row>
    <row r="159" spans="2:15" x14ac:dyDescent="0.45">
      <c r="B159" t="s">
        <v>293</v>
      </c>
      <c r="C159" t="s">
        <v>48</v>
      </c>
      <c r="D159">
        <v>1.1404416138792948E-2</v>
      </c>
      <c r="E159" t="s">
        <v>6</v>
      </c>
      <c r="G159" t="s">
        <v>294</v>
      </c>
      <c r="H159" t="s">
        <v>48</v>
      </c>
      <c r="I159">
        <v>6.2861148192305105E-3</v>
      </c>
      <c r="J159" t="s">
        <v>6</v>
      </c>
      <c r="L159" t="s">
        <v>295</v>
      </c>
      <c r="M159" t="s">
        <v>48</v>
      </c>
      <c r="N159">
        <v>6.6018354162849357E-3</v>
      </c>
      <c r="O159" t="s">
        <v>6</v>
      </c>
    </row>
    <row r="160" spans="2:15" x14ac:dyDescent="0.45">
      <c r="B160" t="s">
        <v>293</v>
      </c>
      <c r="C160" t="s">
        <v>49</v>
      </c>
      <c r="D160">
        <v>1.7922262749648574E-2</v>
      </c>
      <c r="E160" t="s">
        <v>6</v>
      </c>
      <c r="G160" t="s">
        <v>294</v>
      </c>
      <c r="H160" t="s">
        <v>49</v>
      </c>
      <c r="I160">
        <v>6.2605513644357772E-3</v>
      </c>
      <c r="J160" t="s">
        <v>6</v>
      </c>
      <c r="L160" t="s">
        <v>295</v>
      </c>
      <c r="M160" t="s">
        <v>49</v>
      </c>
      <c r="N160">
        <v>6.4197051500654604E-3</v>
      </c>
      <c r="O160" t="s">
        <v>6</v>
      </c>
    </row>
    <row r="161" spans="2:15" x14ac:dyDescent="0.45">
      <c r="B161" t="s">
        <v>293</v>
      </c>
      <c r="C161" t="s">
        <v>50</v>
      </c>
      <c r="D161">
        <v>2.327881517687401E-2</v>
      </c>
      <c r="E161" t="s">
        <v>6</v>
      </c>
      <c r="G161" t="s">
        <v>294</v>
      </c>
      <c r="H161" t="s">
        <v>50</v>
      </c>
      <c r="I161">
        <v>5.966362145453344E-3</v>
      </c>
      <c r="J161" t="s">
        <v>6</v>
      </c>
      <c r="L161" t="s">
        <v>295</v>
      </c>
      <c r="M161" t="s">
        <v>50</v>
      </c>
      <c r="N161">
        <v>5.9084689795098596E-3</v>
      </c>
      <c r="O161" t="s">
        <v>6</v>
      </c>
    </row>
    <row r="162" spans="2:15" x14ac:dyDescent="0.45">
      <c r="B162" t="s">
        <v>293</v>
      </c>
      <c r="C162" t="s">
        <v>51</v>
      </c>
      <c r="D162">
        <v>2.6810448305840694E-2</v>
      </c>
      <c r="E162" t="s">
        <v>6</v>
      </c>
      <c r="G162" t="s">
        <v>294</v>
      </c>
      <c r="H162" t="s">
        <v>51</v>
      </c>
      <c r="I162">
        <v>6.097807551513363E-3</v>
      </c>
      <c r="J162" t="s">
        <v>6</v>
      </c>
      <c r="L162" t="s">
        <v>295</v>
      </c>
      <c r="M162" t="s">
        <v>51</v>
      </c>
      <c r="N162">
        <v>5.960151921292442E-3</v>
      </c>
      <c r="O162" t="s">
        <v>6</v>
      </c>
    </row>
    <row r="163" spans="2:15" x14ac:dyDescent="0.45">
      <c r="B163" t="s">
        <v>293</v>
      </c>
      <c r="C163" t="s">
        <v>52</v>
      </c>
      <c r="D163">
        <v>2.9356311426277704E-2</v>
      </c>
      <c r="E163" t="s">
        <v>6</v>
      </c>
      <c r="G163" t="s">
        <v>294</v>
      </c>
      <c r="H163" t="s">
        <v>52</v>
      </c>
      <c r="I163">
        <v>6.2079919731759369E-3</v>
      </c>
      <c r="J163" t="s">
        <v>6</v>
      </c>
      <c r="L163" t="s">
        <v>295</v>
      </c>
      <c r="M163" t="s">
        <v>52</v>
      </c>
      <c r="N163">
        <v>6.0461335820335832E-3</v>
      </c>
      <c r="O163" t="s">
        <v>6</v>
      </c>
    </row>
    <row r="164" spans="2:15" x14ac:dyDescent="0.45">
      <c r="B164" t="s">
        <v>293</v>
      </c>
      <c r="C164" t="s">
        <v>53</v>
      </c>
      <c r="D164">
        <v>2.9499832796478036E-2</v>
      </c>
      <c r="E164" t="s">
        <v>6</v>
      </c>
      <c r="G164" t="s">
        <v>294</v>
      </c>
      <c r="H164" t="s">
        <v>53</v>
      </c>
      <c r="I164">
        <v>6.4182103847034207E-3</v>
      </c>
      <c r="J164" t="s">
        <v>6</v>
      </c>
      <c r="L164" t="s">
        <v>295</v>
      </c>
      <c r="M164" t="s">
        <v>53</v>
      </c>
      <c r="N164">
        <v>6.1850478609453185E-3</v>
      </c>
      <c r="O164" t="s">
        <v>6</v>
      </c>
    </row>
    <row r="165" spans="2:15" x14ac:dyDescent="0.45">
      <c r="B165" t="s">
        <v>293</v>
      </c>
      <c r="C165" t="s">
        <v>54</v>
      </c>
      <c r="D165">
        <v>2.8151371777472699E-2</v>
      </c>
      <c r="E165" t="s">
        <v>6</v>
      </c>
      <c r="G165" t="s">
        <v>294</v>
      </c>
      <c r="H165" t="s">
        <v>54</v>
      </c>
      <c r="I165">
        <v>6.6666942373290088E-3</v>
      </c>
      <c r="J165" t="s">
        <v>6</v>
      </c>
      <c r="L165" t="s">
        <v>295</v>
      </c>
      <c r="M165" t="s">
        <v>54</v>
      </c>
      <c r="N165">
        <v>6.4266006842564841E-3</v>
      </c>
      <c r="O165" t="s">
        <v>6</v>
      </c>
    </row>
    <row r="166" spans="2:15" x14ac:dyDescent="0.45">
      <c r="B166" t="s">
        <v>293</v>
      </c>
      <c r="C166" t="s">
        <v>55</v>
      </c>
      <c r="D166">
        <v>2.5375856485658835E-2</v>
      </c>
      <c r="E166" t="s">
        <v>6</v>
      </c>
      <c r="G166" t="s">
        <v>294</v>
      </c>
      <c r="H166" t="s">
        <v>55</v>
      </c>
      <c r="I166">
        <v>6.9227255815810552E-3</v>
      </c>
      <c r="J166" t="s">
        <v>6</v>
      </c>
      <c r="L166" t="s">
        <v>295</v>
      </c>
      <c r="M166" t="s">
        <v>55</v>
      </c>
      <c r="N166">
        <v>6.6949189047432718E-3</v>
      </c>
      <c r="O166" t="s">
        <v>6</v>
      </c>
    </row>
    <row r="167" spans="2:15" x14ac:dyDescent="0.45">
      <c r="B167" t="s">
        <v>293</v>
      </c>
      <c r="C167" t="s">
        <v>56</v>
      </c>
      <c r="D167">
        <v>2.0776614779123518E-2</v>
      </c>
      <c r="E167" t="s">
        <v>6</v>
      </c>
      <c r="G167" t="s">
        <v>294</v>
      </c>
      <c r="H167" t="s">
        <v>56</v>
      </c>
      <c r="I167">
        <v>7.0649925100506258E-3</v>
      </c>
      <c r="J167" t="s">
        <v>6</v>
      </c>
      <c r="L167" t="s">
        <v>295</v>
      </c>
      <c r="M167" t="s">
        <v>56</v>
      </c>
      <c r="N167">
        <v>6.9436066603400072E-3</v>
      </c>
      <c r="O167" t="s">
        <v>6</v>
      </c>
    </row>
    <row r="168" spans="2:15" x14ac:dyDescent="0.45">
      <c r="B168" t="s">
        <v>293</v>
      </c>
      <c r="C168" t="s">
        <v>57</v>
      </c>
      <c r="D168">
        <v>1.4649021861437194E-2</v>
      </c>
      <c r="E168" t="s">
        <v>6</v>
      </c>
      <c r="G168" t="s">
        <v>294</v>
      </c>
      <c r="H168" t="s">
        <v>57</v>
      </c>
      <c r="I168">
        <v>7.0347947665383133E-3</v>
      </c>
      <c r="J168" t="s">
        <v>6</v>
      </c>
      <c r="L168" t="s">
        <v>295</v>
      </c>
      <c r="M168" t="s">
        <v>57</v>
      </c>
      <c r="N168">
        <v>7.171437244297924E-3</v>
      </c>
      <c r="O168" t="s">
        <v>6</v>
      </c>
    </row>
    <row r="169" spans="2:15" x14ac:dyDescent="0.45">
      <c r="B169" t="s">
        <v>293</v>
      </c>
      <c r="C169" t="s">
        <v>58</v>
      </c>
      <c r="D169">
        <v>8.0818457488068245E-3</v>
      </c>
      <c r="E169" t="s">
        <v>6</v>
      </c>
      <c r="G169" t="s">
        <v>294</v>
      </c>
      <c r="H169" t="s">
        <v>58</v>
      </c>
      <c r="I169">
        <v>6.8955180811539661E-3</v>
      </c>
      <c r="J169" t="s">
        <v>6</v>
      </c>
      <c r="L169" t="s">
        <v>295</v>
      </c>
      <c r="M169" t="s">
        <v>58</v>
      </c>
      <c r="N169">
        <v>7.2534716529341816E-3</v>
      </c>
      <c r="O169" t="s">
        <v>6</v>
      </c>
    </row>
    <row r="170" spans="2:15" x14ac:dyDescent="0.45">
      <c r="B170" t="s">
        <v>293</v>
      </c>
      <c r="C170" t="s">
        <v>59</v>
      </c>
      <c r="D170">
        <v>2.2597332794710152E-3</v>
      </c>
      <c r="E170" t="s">
        <v>6</v>
      </c>
      <c r="G170" t="s">
        <v>294</v>
      </c>
      <c r="H170" t="s">
        <v>59</v>
      </c>
      <c r="I170">
        <v>6.7546740051871125E-3</v>
      </c>
      <c r="J170" t="s">
        <v>6</v>
      </c>
      <c r="L170" t="s">
        <v>295</v>
      </c>
      <c r="M170" t="s">
        <v>59</v>
      </c>
      <c r="N170">
        <v>7.3886199734939807E-3</v>
      </c>
      <c r="O170" t="s">
        <v>6</v>
      </c>
    </row>
    <row r="171" spans="2:15" x14ac:dyDescent="0.45">
      <c r="B171" t="s">
        <v>293</v>
      </c>
      <c r="C171" t="s">
        <v>60</v>
      </c>
      <c r="D171">
        <v>5.3290882685599005E-4</v>
      </c>
      <c r="E171" t="s">
        <v>6</v>
      </c>
      <c r="G171" t="s">
        <v>294</v>
      </c>
      <c r="H171" t="s">
        <v>60</v>
      </c>
      <c r="I171">
        <v>1.3428376292731761E-2</v>
      </c>
      <c r="J171" t="s">
        <v>6</v>
      </c>
      <c r="L171" t="s">
        <v>295</v>
      </c>
      <c r="M171" t="s">
        <v>60</v>
      </c>
      <c r="N171">
        <v>1.5341189391058861E-2</v>
      </c>
      <c r="O171" t="s">
        <v>6</v>
      </c>
    </row>
    <row r="172" spans="2:15" x14ac:dyDescent="0.45">
      <c r="B172" t="s">
        <v>293</v>
      </c>
      <c r="C172" t="s">
        <v>61</v>
      </c>
      <c r="D172">
        <v>0</v>
      </c>
      <c r="E172" t="s">
        <v>6</v>
      </c>
      <c r="G172" t="s">
        <v>294</v>
      </c>
      <c r="H172" t="s">
        <v>61</v>
      </c>
      <c r="I172">
        <v>1.3349188124847491E-2</v>
      </c>
      <c r="J172" t="s">
        <v>6</v>
      </c>
      <c r="L172" t="s">
        <v>295</v>
      </c>
      <c r="M172" t="s">
        <v>61</v>
      </c>
      <c r="N172">
        <v>1.521318232474813E-2</v>
      </c>
      <c r="O172" t="s">
        <v>6</v>
      </c>
    </row>
    <row r="173" spans="2:15" x14ac:dyDescent="0.45">
      <c r="B173" t="s">
        <v>293</v>
      </c>
      <c r="C173" t="s">
        <v>62</v>
      </c>
      <c r="D173">
        <v>0</v>
      </c>
      <c r="E173" t="s">
        <v>6</v>
      </c>
      <c r="G173" t="s">
        <v>294</v>
      </c>
      <c r="H173" t="s">
        <v>62</v>
      </c>
      <c r="I173">
        <v>2.1518241566271221E-2</v>
      </c>
      <c r="J173" t="s">
        <v>6</v>
      </c>
      <c r="L173" t="s">
        <v>295</v>
      </c>
      <c r="M173" t="s">
        <v>62</v>
      </c>
      <c r="N173">
        <v>2.5712307414614093E-2</v>
      </c>
      <c r="O173" t="s">
        <v>6</v>
      </c>
    </row>
    <row r="174" spans="2:15" x14ac:dyDescent="0.45">
      <c r="B174" t="s">
        <v>293</v>
      </c>
      <c r="C174" t="s">
        <v>63</v>
      </c>
      <c r="D174">
        <v>9.3063602559921626E-6</v>
      </c>
      <c r="E174" t="s">
        <v>6</v>
      </c>
      <c r="G174" t="s">
        <v>294</v>
      </c>
      <c r="H174" t="s">
        <v>63</v>
      </c>
      <c r="I174">
        <v>3.9302337241682861E-3</v>
      </c>
      <c r="J174" t="s">
        <v>6</v>
      </c>
      <c r="L174" t="s">
        <v>295</v>
      </c>
      <c r="M174" t="s">
        <v>63</v>
      </c>
      <c r="N174">
        <v>4.7192452265736274E-3</v>
      </c>
      <c r="O174" t="s">
        <v>6</v>
      </c>
    </row>
    <row r="175" spans="2:15" x14ac:dyDescent="0.45">
      <c r="B175" t="s">
        <v>293</v>
      </c>
      <c r="C175" t="s">
        <v>64</v>
      </c>
      <c r="D175">
        <v>6.8951511077803998E-4</v>
      </c>
      <c r="E175" t="s">
        <v>6</v>
      </c>
      <c r="G175" t="s">
        <v>294</v>
      </c>
      <c r="H175" t="s">
        <v>64</v>
      </c>
      <c r="I175">
        <v>3.9366012609542067E-3</v>
      </c>
      <c r="J175" t="s">
        <v>6</v>
      </c>
      <c r="L175" t="s">
        <v>295</v>
      </c>
      <c r="M175" t="s">
        <v>64</v>
      </c>
      <c r="N175">
        <v>4.7315816187411585E-3</v>
      </c>
      <c r="O175" t="s">
        <v>6</v>
      </c>
    </row>
    <row r="176" spans="2:15" x14ac:dyDescent="0.45">
      <c r="B176" t="s">
        <v>293</v>
      </c>
      <c r="C176" t="s">
        <v>65</v>
      </c>
      <c r="D176">
        <v>3.5381004004571902E-3</v>
      </c>
      <c r="E176" t="s">
        <v>6</v>
      </c>
      <c r="G176" t="s">
        <v>294</v>
      </c>
      <c r="H176" t="s">
        <v>65</v>
      </c>
      <c r="I176">
        <v>3.9987433685656311E-3</v>
      </c>
      <c r="J176" t="s">
        <v>6</v>
      </c>
      <c r="L176" t="s">
        <v>295</v>
      </c>
      <c r="M176" t="s">
        <v>65</v>
      </c>
      <c r="N176">
        <v>4.8484305308519448E-3</v>
      </c>
      <c r="O176" t="s">
        <v>6</v>
      </c>
    </row>
    <row r="177" spans="2:15" x14ac:dyDescent="0.45">
      <c r="B177" t="s">
        <v>293</v>
      </c>
      <c r="C177" t="s">
        <v>66</v>
      </c>
      <c r="D177">
        <v>1.000776094337002E-2</v>
      </c>
      <c r="E177" t="s">
        <v>6</v>
      </c>
      <c r="G177" t="s">
        <v>294</v>
      </c>
      <c r="H177" t="s">
        <v>66</v>
      </c>
      <c r="I177">
        <v>4.1271905147322535E-3</v>
      </c>
      <c r="J177" t="s">
        <v>6</v>
      </c>
      <c r="L177" t="s">
        <v>295</v>
      </c>
      <c r="M177" t="s">
        <v>66</v>
      </c>
      <c r="N177">
        <v>4.8818768615065348E-3</v>
      </c>
      <c r="O177" t="s">
        <v>6</v>
      </c>
    </row>
    <row r="178" spans="2:15" x14ac:dyDescent="0.45">
      <c r="B178" t="s">
        <v>293</v>
      </c>
      <c r="C178" t="s">
        <v>67</v>
      </c>
      <c r="D178">
        <v>1.7203291851544334E-2</v>
      </c>
      <c r="E178" t="s">
        <v>6</v>
      </c>
      <c r="G178" t="s">
        <v>294</v>
      </c>
      <c r="H178" t="s">
        <v>67</v>
      </c>
      <c r="I178">
        <v>4.1545125908984777E-3</v>
      </c>
      <c r="J178" t="s">
        <v>6</v>
      </c>
      <c r="L178" t="s">
        <v>295</v>
      </c>
      <c r="M178" t="s">
        <v>67</v>
      </c>
      <c r="N178">
        <v>4.8812526251049036E-3</v>
      </c>
      <c r="O178" t="s">
        <v>6</v>
      </c>
    </row>
    <row r="179" spans="2:15" x14ac:dyDescent="0.45">
      <c r="B179" t="s">
        <v>293</v>
      </c>
      <c r="C179" t="s">
        <v>68</v>
      </c>
      <c r="D179">
        <v>2.3361245836315516E-2</v>
      </c>
      <c r="E179" t="s">
        <v>6</v>
      </c>
      <c r="G179" t="s">
        <v>294</v>
      </c>
      <c r="H179" t="s">
        <v>68</v>
      </c>
      <c r="I179">
        <v>3.8121940690226566E-3</v>
      </c>
      <c r="J179" t="s">
        <v>6</v>
      </c>
      <c r="L179" t="s">
        <v>295</v>
      </c>
      <c r="M179" t="s">
        <v>68</v>
      </c>
      <c r="N179">
        <v>4.4047854021076159E-3</v>
      </c>
      <c r="O179" t="s">
        <v>6</v>
      </c>
    </row>
    <row r="180" spans="2:15" x14ac:dyDescent="0.45">
      <c r="B180" t="s">
        <v>293</v>
      </c>
      <c r="C180" t="s">
        <v>69</v>
      </c>
      <c r="D180">
        <v>2.7941500757936187E-2</v>
      </c>
      <c r="E180" t="s">
        <v>6</v>
      </c>
      <c r="G180" t="s">
        <v>294</v>
      </c>
      <c r="H180" t="s">
        <v>69</v>
      </c>
      <c r="I180">
        <v>3.9135119373967658E-3</v>
      </c>
      <c r="J180" t="s">
        <v>6</v>
      </c>
      <c r="L180" t="s">
        <v>295</v>
      </c>
      <c r="M180" t="s">
        <v>69</v>
      </c>
      <c r="N180">
        <v>4.4168033479141033E-3</v>
      </c>
      <c r="O180" t="s">
        <v>6</v>
      </c>
    </row>
    <row r="181" spans="2:15" x14ac:dyDescent="0.45">
      <c r="B181" t="s">
        <v>293</v>
      </c>
      <c r="C181" t="s">
        <v>70</v>
      </c>
      <c r="D181">
        <v>3.0503541846861663E-2</v>
      </c>
      <c r="E181" t="s">
        <v>6</v>
      </c>
      <c r="G181" t="s">
        <v>294</v>
      </c>
      <c r="H181" t="s">
        <v>70</v>
      </c>
      <c r="I181">
        <v>4.2476380167273189E-3</v>
      </c>
      <c r="J181" t="s">
        <v>6</v>
      </c>
      <c r="L181" t="s">
        <v>295</v>
      </c>
      <c r="M181" t="s">
        <v>70</v>
      </c>
      <c r="N181">
        <v>4.5218372388070487E-3</v>
      </c>
      <c r="O181" t="s">
        <v>6</v>
      </c>
    </row>
    <row r="182" spans="2:15" x14ac:dyDescent="0.45">
      <c r="B182" t="s">
        <v>293</v>
      </c>
      <c r="C182" t="s">
        <v>71</v>
      </c>
      <c r="D182">
        <v>3.180264507497188E-2</v>
      </c>
      <c r="E182" t="s">
        <v>6</v>
      </c>
      <c r="G182" t="s">
        <v>294</v>
      </c>
      <c r="H182" t="s">
        <v>71</v>
      </c>
      <c r="I182">
        <v>4.4130254970663734E-3</v>
      </c>
      <c r="J182" t="s">
        <v>6</v>
      </c>
      <c r="L182" t="s">
        <v>295</v>
      </c>
      <c r="M182" t="s">
        <v>71</v>
      </c>
      <c r="N182">
        <v>4.6500197435127349E-3</v>
      </c>
      <c r="O182" t="s">
        <v>6</v>
      </c>
    </row>
    <row r="183" spans="2:15" x14ac:dyDescent="0.45">
      <c r="B183" t="s">
        <v>293</v>
      </c>
      <c r="C183" t="s">
        <v>72</v>
      </c>
      <c r="D183">
        <v>3.0048168851375883E-2</v>
      </c>
      <c r="E183" t="s">
        <v>6</v>
      </c>
      <c r="G183" t="s">
        <v>294</v>
      </c>
      <c r="H183" t="s">
        <v>72</v>
      </c>
      <c r="I183">
        <v>4.5777742417887016E-3</v>
      </c>
      <c r="J183" t="s">
        <v>6</v>
      </c>
      <c r="L183" t="s">
        <v>295</v>
      </c>
      <c r="M183" t="s">
        <v>72</v>
      </c>
      <c r="N183">
        <v>4.9706746468176875E-3</v>
      </c>
      <c r="O183" t="s">
        <v>6</v>
      </c>
    </row>
    <row r="184" spans="2:15" x14ac:dyDescent="0.45">
      <c r="B184" t="s">
        <v>293</v>
      </c>
      <c r="C184" t="s">
        <v>73</v>
      </c>
      <c r="D184">
        <v>2.7164469897931576E-2</v>
      </c>
      <c r="E184" t="s">
        <v>6</v>
      </c>
      <c r="G184" t="s">
        <v>294</v>
      </c>
      <c r="H184" t="s">
        <v>73</v>
      </c>
      <c r="I184">
        <v>4.7172140563310474E-3</v>
      </c>
      <c r="J184" t="s">
        <v>6</v>
      </c>
      <c r="L184" t="s">
        <v>295</v>
      </c>
      <c r="M184" t="s">
        <v>73</v>
      </c>
      <c r="N184">
        <v>5.1698932137038984E-3</v>
      </c>
      <c r="O184" t="s">
        <v>6</v>
      </c>
    </row>
    <row r="185" spans="2:15" x14ac:dyDescent="0.45">
      <c r="B185" t="s">
        <v>293</v>
      </c>
      <c r="C185" t="s">
        <v>74</v>
      </c>
      <c r="D185">
        <v>2.2131609002163148E-2</v>
      </c>
      <c r="E185" t="s">
        <v>6</v>
      </c>
      <c r="G185" t="s">
        <v>294</v>
      </c>
      <c r="H185" t="s">
        <v>74</v>
      </c>
      <c r="I185">
        <v>4.932491564274449E-3</v>
      </c>
      <c r="J185" t="s">
        <v>6</v>
      </c>
      <c r="L185" t="s">
        <v>295</v>
      </c>
      <c r="M185" t="s">
        <v>74</v>
      </c>
      <c r="N185">
        <v>5.3150196324439382E-3</v>
      </c>
      <c r="O185" t="s">
        <v>6</v>
      </c>
    </row>
    <row r="186" spans="2:15" x14ac:dyDescent="0.45">
      <c r="B186" t="s">
        <v>293</v>
      </c>
      <c r="C186" t="s">
        <v>75</v>
      </c>
      <c r="D186">
        <v>1.576375012814947E-2</v>
      </c>
      <c r="E186" t="s">
        <v>6</v>
      </c>
      <c r="G186" t="s">
        <v>294</v>
      </c>
      <c r="H186" t="s">
        <v>75</v>
      </c>
      <c r="I186">
        <v>5.0225067755364514E-3</v>
      </c>
      <c r="J186" t="s">
        <v>6</v>
      </c>
      <c r="L186" t="s">
        <v>295</v>
      </c>
      <c r="M186" t="s">
        <v>75</v>
      </c>
      <c r="N186">
        <v>5.5179530902892378E-3</v>
      </c>
      <c r="O186" t="s">
        <v>6</v>
      </c>
    </row>
    <row r="187" spans="2:15" x14ac:dyDescent="0.45">
      <c r="B187" t="s">
        <v>293</v>
      </c>
      <c r="C187" t="s">
        <v>76</v>
      </c>
      <c r="D187">
        <v>8.4975713044942378E-3</v>
      </c>
      <c r="E187" t="s">
        <v>6</v>
      </c>
      <c r="G187" t="s">
        <v>294</v>
      </c>
      <c r="H187" t="s">
        <v>76</v>
      </c>
      <c r="I187">
        <v>4.8016460935679283E-3</v>
      </c>
      <c r="J187" t="s">
        <v>6</v>
      </c>
      <c r="L187" t="s">
        <v>295</v>
      </c>
      <c r="M187" t="s">
        <v>76</v>
      </c>
      <c r="N187">
        <v>5.7146879923915088E-3</v>
      </c>
      <c r="O187" t="s">
        <v>6</v>
      </c>
    </row>
    <row r="188" spans="2:15" x14ac:dyDescent="0.45">
      <c r="B188" t="s">
        <v>293</v>
      </c>
      <c r="C188" t="s">
        <v>77</v>
      </c>
      <c r="D188">
        <v>2.0404769012006001E-3</v>
      </c>
      <c r="E188" t="s">
        <v>6</v>
      </c>
      <c r="G188" t="s">
        <v>294</v>
      </c>
      <c r="H188" t="s">
        <v>77</v>
      </c>
      <c r="I188">
        <v>4.5614990998462538E-3</v>
      </c>
      <c r="J188" t="s">
        <v>6</v>
      </c>
      <c r="L188" t="s">
        <v>295</v>
      </c>
      <c r="M188" t="s">
        <v>77</v>
      </c>
      <c r="N188">
        <v>5.8661284595561336E-3</v>
      </c>
      <c r="O188" t="s">
        <v>6</v>
      </c>
    </row>
    <row r="189" spans="2:15" x14ac:dyDescent="0.45">
      <c r="B189" t="s">
        <v>293</v>
      </c>
      <c r="C189" t="s">
        <v>78</v>
      </c>
      <c r="D189">
        <v>3.6997535437739232E-4</v>
      </c>
      <c r="E189" t="s">
        <v>6</v>
      </c>
      <c r="G189" t="s">
        <v>294</v>
      </c>
      <c r="H189" t="s">
        <v>78</v>
      </c>
      <c r="I189">
        <v>8.7726297644018618E-3</v>
      </c>
      <c r="J189" t="s">
        <v>6</v>
      </c>
      <c r="L189" t="s">
        <v>295</v>
      </c>
      <c r="M189" t="s">
        <v>78</v>
      </c>
      <c r="N189">
        <v>1.1854400469270004E-2</v>
      </c>
      <c r="O189" t="s">
        <v>6</v>
      </c>
    </row>
    <row r="190" spans="2:15" x14ac:dyDescent="0.45">
      <c r="B190" t="s">
        <v>293</v>
      </c>
      <c r="C190" t="s">
        <v>79</v>
      </c>
      <c r="D190">
        <v>0</v>
      </c>
      <c r="E190" t="s">
        <v>6</v>
      </c>
      <c r="G190" t="s">
        <v>294</v>
      </c>
      <c r="H190" t="s">
        <v>79</v>
      </c>
      <c r="I190">
        <v>8.6658621352558429E-3</v>
      </c>
      <c r="J190" t="s">
        <v>6</v>
      </c>
      <c r="L190" t="s">
        <v>295</v>
      </c>
      <c r="M190" t="s">
        <v>79</v>
      </c>
      <c r="N190">
        <v>1.1876419419325388E-2</v>
      </c>
      <c r="O190" t="s">
        <v>6</v>
      </c>
    </row>
    <row r="191" spans="2:15" x14ac:dyDescent="0.45">
      <c r="B191" t="s">
        <v>293</v>
      </c>
      <c r="C191" t="s">
        <v>80</v>
      </c>
      <c r="D191">
        <v>0</v>
      </c>
      <c r="E191" t="s">
        <v>6</v>
      </c>
      <c r="G191" t="s">
        <v>294</v>
      </c>
      <c r="H191" t="s">
        <v>80</v>
      </c>
      <c r="I191">
        <v>3.4194998173322236E-2</v>
      </c>
      <c r="J191" t="s">
        <v>6</v>
      </c>
      <c r="L191" t="s">
        <v>295</v>
      </c>
      <c r="M191" t="s">
        <v>80</v>
      </c>
      <c r="N191">
        <v>3.2279472654495836E-2</v>
      </c>
      <c r="O191" t="s">
        <v>6</v>
      </c>
    </row>
    <row r="192" spans="2:15" x14ac:dyDescent="0.45">
      <c r="B192" t="s">
        <v>293</v>
      </c>
      <c r="C192" t="s">
        <v>81</v>
      </c>
      <c r="D192">
        <v>0</v>
      </c>
      <c r="E192" t="s">
        <v>6</v>
      </c>
      <c r="G192" t="s">
        <v>294</v>
      </c>
      <c r="H192" t="s">
        <v>81</v>
      </c>
      <c r="I192">
        <v>6.7962191301284038E-3</v>
      </c>
      <c r="J192" t="s">
        <v>6</v>
      </c>
      <c r="L192" t="s">
        <v>295</v>
      </c>
      <c r="M192" t="s">
        <v>81</v>
      </c>
      <c r="N192">
        <v>6.0618810425127284E-3</v>
      </c>
      <c r="O192" t="s">
        <v>6</v>
      </c>
    </row>
    <row r="193" spans="2:15" x14ac:dyDescent="0.45">
      <c r="B193" t="s">
        <v>293</v>
      </c>
      <c r="C193" t="s">
        <v>82</v>
      </c>
      <c r="D193">
        <v>0</v>
      </c>
      <c r="E193" t="s">
        <v>6</v>
      </c>
      <c r="G193" t="s">
        <v>294</v>
      </c>
      <c r="H193" t="s">
        <v>82</v>
      </c>
      <c r="I193">
        <v>6.9776250647335019E-3</v>
      </c>
      <c r="J193" t="s">
        <v>6</v>
      </c>
      <c r="L193" t="s">
        <v>295</v>
      </c>
      <c r="M193" t="s">
        <v>82</v>
      </c>
      <c r="N193">
        <v>6.0701532768992249E-3</v>
      </c>
      <c r="O193" t="s">
        <v>6</v>
      </c>
    </row>
    <row r="194" spans="2:15" x14ac:dyDescent="0.45">
      <c r="B194" t="s">
        <v>293</v>
      </c>
      <c r="C194" t="s">
        <v>83</v>
      </c>
      <c r="D194">
        <v>4.2921592275849645E-4</v>
      </c>
      <c r="E194" t="s">
        <v>6</v>
      </c>
      <c r="G194" t="s">
        <v>294</v>
      </c>
      <c r="H194" t="s">
        <v>83</v>
      </c>
      <c r="I194">
        <v>7.0408762867054091E-3</v>
      </c>
      <c r="J194" t="s">
        <v>6</v>
      </c>
      <c r="L194" t="s">
        <v>295</v>
      </c>
      <c r="M194" t="s">
        <v>83</v>
      </c>
      <c r="N194">
        <v>6.1935902711440435E-3</v>
      </c>
      <c r="O194" t="s">
        <v>6</v>
      </c>
    </row>
    <row r="195" spans="2:15" x14ac:dyDescent="0.45">
      <c r="B195" t="s">
        <v>293</v>
      </c>
      <c r="C195" t="s">
        <v>84</v>
      </c>
      <c r="D195">
        <v>3.7539217062917555E-3</v>
      </c>
      <c r="E195" t="s">
        <v>6</v>
      </c>
      <c r="G195" t="s">
        <v>294</v>
      </c>
      <c r="H195" t="s">
        <v>84</v>
      </c>
      <c r="I195">
        <v>7.2113888767176776E-3</v>
      </c>
      <c r="J195" t="s">
        <v>6</v>
      </c>
      <c r="L195" t="s">
        <v>295</v>
      </c>
      <c r="M195" t="s">
        <v>84</v>
      </c>
      <c r="N195">
        <v>6.454652086070334E-3</v>
      </c>
      <c r="O195" t="s">
        <v>6</v>
      </c>
    </row>
    <row r="196" spans="2:15" x14ac:dyDescent="0.45">
      <c r="B196" t="s">
        <v>293</v>
      </c>
      <c r="C196" t="s">
        <v>85</v>
      </c>
      <c r="D196">
        <v>8.9379980578369114E-3</v>
      </c>
      <c r="E196" t="s">
        <v>6</v>
      </c>
      <c r="G196" t="s">
        <v>294</v>
      </c>
      <c r="H196" t="s">
        <v>85</v>
      </c>
      <c r="I196">
        <v>7.4685812866569935E-3</v>
      </c>
      <c r="J196" t="s">
        <v>6</v>
      </c>
      <c r="L196" t="s">
        <v>295</v>
      </c>
      <c r="M196" t="s">
        <v>85</v>
      </c>
      <c r="N196">
        <v>6.7210743149584218E-3</v>
      </c>
      <c r="O196" t="s">
        <v>6</v>
      </c>
    </row>
    <row r="197" spans="2:15" x14ac:dyDescent="0.45">
      <c r="B197" t="s">
        <v>293</v>
      </c>
      <c r="C197" t="s">
        <v>86</v>
      </c>
      <c r="D197">
        <v>1.4297850977828036E-2</v>
      </c>
      <c r="E197" t="s">
        <v>6</v>
      </c>
      <c r="G197" t="s">
        <v>294</v>
      </c>
      <c r="H197" t="s">
        <v>86</v>
      </c>
      <c r="I197">
        <v>7.6650772325202697E-3</v>
      </c>
      <c r="J197" t="s">
        <v>6</v>
      </c>
      <c r="L197" t="s">
        <v>295</v>
      </c>
      <c r="M197" t="s">
        <v>86</v>
      </c>
      <c r="N197">
        <v>6.4894018412918293E-3</v>
      </c>
      <c r="O197" t="s">
        <v>6</v>
      </c>
    </row>
    <row r="198" spans="2:15" x14ac:dyDescent="0.45">
      <c r="B198" t="s">
        <v>293</v>
      </c>
      <c r="C198" t="s">
        <v>87</v>
      </c>
      <c r="D198">
        <v>1.7819258769925093E-2</v>
      </c>
      <c r="E198" t="s">
        <v>6</v>
      </c>
      <c r="G198" t="s">
        <v>294</v>
      </c>
      <c r="H198" t="s">
        <v>87</v>
      </c>
      <c r="I198">
        <v>7.7687287338957765E-3</v>
      </c>
      <c r="J198" t="s">
        <v>6</v>
      </c>
      <c r="L198" t="s">
        <v>295</v>
      </c>
      <c r="M198" t="s">
        <v>87</v>
      </c>
      <c r="N198">
        <v>6.4365935144413914E-3</v>
      </c>
      <c r="O198" t="s">
        <v>6</v>
      </c>
    </row>
    <row r="199" spans="2:15" x14ac:dyDescent="0.45">
      <c r="B199" t="s">
        <v>293</v>
      </c>
      <c r="C199" t="s">
        <v>88</v>
      </c>
      <c r="D199">
        <v>2.040284171635726E-2</v>
      </c>
      <c r="E199" t="s">
        <v>6</v>
      </c>
      <c r="G199" t="s">
        <v>294</v>
      </c>
      <c r="H199" t="s">
        <v>88</v>
      </c>
      <c r="I199">
        <v>7.8270333976417517E-3</v>
      </c>
      <c r="J199" t="s">
        <v>6</v>
      </c>
      <c r="L199" t="s">
        <v>295</v>
      </c>
      <c r="M199" t="s">
        <v>88</v>
      </c>
      <c r="N199">
        <v>6.4496091224941566E-3</v>
      </c>
      <c r="O199" t="s">
        <v>6</v>
      </c>
    </row>
    <row r="200" spans="2:15" x14ac:dyDescent="0.45">
      <c r="B200" t="s">
        <v>293</v>
      </c>
      <c r="C200" t="s">
        <v>89</v>
      </c>
      <c r="D200">
        <v>2.0919190769809758E-2</v>
      </c>
      <c r="E200" t="s">
        <v>6</v>
      </c>
      <c r="G200" t="s">
        <v>294</v>
      </c>
      <c r="H200" t="s">
        <v>89</v>
      </c>
      <c r="I200">
        <v>7.8754280817702731E-3</v>
      </c>
      <c r="J200" t="s">
        <v>6</v>
      </c>
      <c r="L200" t="s">
        <v>295</v>
      </c>
      <c r="M200" t="s">
        <v>89</v>
      </c>
      <c r="N200">
        <v>6.5084914268143269E-3</v>
      </c>
      <c r="O200" t="s">
        <v>6</v>
      </c>
    </row>
    <row r="201" spans="2:15" x14ac:dyDescent="0.45">
      <c r="B201" t="s">
        <v>293</v>
      </c>
      <c r="C201" t="s">
        <v>90</v>
      </c>
      <c r="D201">
        <v>2.0212844493267181E-2</v>
      </c>
      <c r="E201" t="s">
        <v>6</v>
      </c>
      <c r="G201" t="s">
        <v>294</v>
      </c>
      <c r="H201" t="s">
        <v>90</v>
      </c>
      <c r="I201">
        <v>7.9751851978630637E-3</v>
      </c>
      <c r="J201" t="s">
        <v>6</v>
      </c>
      <c r="L201" t="s">
        <v>295</v>
      </c>
      <c r="M201" t="s">
        <v>90</v>
      </c>
      <c r="N201">
        <v>6.576193709809457E-3</v>
      </c>
      <c r="O201" t="s">
        <v>6</v>
      </c>
    </row>
    <row r="202" spans="2:15" x14ac:dyDescent="0.45">
      <c r="B202" t="s">
        <v>293</v>
      </c>
      <c r="C202" t="s">
        <v>91</v>
      </c>
      <c r="D202">
        <v>1.6523985895209245E-2</v>
      </c>
      <c r="E202" t="s">
        <v>6</v>
      </c>
      <c r="G202" t="s">
        <v>294</v>
      </c>
      <c r="H202" t="s">
        <v>91</v>
      </c>
      <c r="I202">
        <v>8.0092986560686939E-3</v>
      </c>
      <c r="J202" t="s">
        <v>6</v>
      </c>
      <c r="L202" t="s">
        <v>295</v>
      </c>
      <c r="M202" t="s">
        <v>91</v>
      </c>
      <c r="N202">
        <v>6.7236618378280939E-3</v>
      </c>
      <c r="O202" t="s">
        <v>6</v>
      </c>
    </row>
    <row r="203" spans="2:15" x14ac:dyDescent="0.45">
      <c r="B203" t="s">
        <v>293</v>
      </c>
      <c r="C203" t="s">
        <v>92</v>
      </c>
      <c r="D203">
        <v>1.1620094422825992E-2</v>
      </c>
      <c r="E203" t="s">
        <v>6</v>
      </c>
      <c r="G203" t="s">
        <v>294</v>
      </c>
      <c r="H203" t="s">
        <v>92</v>
      </c>
      <c r="I203">
        <v>8.0241980295391226E-3</v>
      </c>
      <c r="J203" t="s">
        <v>6</v>
      </c>
      <c r="L203" t="s">
        <v>295</v>
      </c>
      <c r="M203" t="s">
        <v>92</v>
      </c>
      <c r="N203">
        <v>6.9743333817936142E-3</v>
      </c>
      <c r="O203" t="s">
        <v>6</v>
      </c>
    </row>
    <row r="204" spans="2:15" x14ac:dyDescent="0.45">
      <c r="B204" t="s">
        <v>293</v>
      </c>
      <c r="C204" t="s">
        <v>93</v>
      </c>
      <c r="D204">
        <v>5.917009194893276E-3</v>
      </c>
      <c r="E204" t="s">
        <v>6</v>
      </c>
      <c r="G204" t="s">
        <v>294</v>
      </c>
      <c r="H204" t="s">
        <v>93</v>
      </c>
      <c r="I204">
        <v>7.8498388128322751E-3</v>
      </c>
      <c r="J204" t="s">
        <v>6</v>
      </c>
      <c r="L204" t="s">
        <v>295</v>
      </c>
      <c r="M204" t="s">
        <v>93</v>
      </c>
      <c r="N204">
        <v>7.2341699101988056E-3</v>
      </c>
      <c r="O204" t="s">
        <v>6</v>
      </c>
    </row>
    <row r="205" spans="2:15" x14ac:dyDescent="0.45">
      <c r="B205" t="s">
        <v>293</v>
      </c>
      <c r="C205" t="s">
        <v>94</v>
      </c>
      <c r="D205">
        <v>1.464139535742018E-3</v>
      </c>
      <c r="E205" t="s">
        <v>6</v>
      </c>
      <c r="G205" t="s">
        <v>294</v>
      </c>
      <c r="H205" t="s">
        <v>94</v>
      </c>
      <c r="I205">
        <v>7.6628805833824963E-3</v>
      </c>
      <c r="J205" t="s">
        <v>6</v>
      </c>
      <c r="L205" t="s">
        <v>295</v>
      </c>
      <c r="M205" t="s">
        <v>94</v>
      </c>
      <c r="N205">
        <v>7.3610570562378632E-3</v>
      </c>
      <c r="O205" t="s">
        <v>6</v>
      </c>
    </row>
    <row r="206" spans="2:15" x14ac:dyDescent="0.45">
      <c r="B206" t="s">
        <v>293</v>
      </c>
      <c r="C206" t="s">
        <v>95</v>
      </c>
      <c r="D206">
        <v>3.4685122618899183E-5</v>
      </c>
      <c r="E206" t="s">
        <v>6</v>
      </c>
      <c r="G206" t="s">
        <v>294</v>
      </c>
      <c r="H206" t="s">
        <v>95</v>
      </c>
      <c r="I206">
        <v>7.5132717076063062E-3</v>
      </c>
      <c r="J206" t="s">
        <v>6</v>
      </c>
      <c r="L206" t="s">
        <v>295</v>
      </c>
      <c r="M206" t="s">
        <v>95</v>
      </c>
      <c r="N206">
        <v>7.3780925062742484E-3</v>
      </c>
      <c r="O206" t="s">
        <v>6</v>
      </c>
    </row>
    <row r="207" spans="2:15" x14ac:dyDescent="0.45">
      <c r="B207" t="s">
        <v>293</v>
      </c>
      <c r="C207" t="s">
        <v>96</v>
      </c>
      <c r="D207">
        <v>0</v>
      </c>
      <c r="E207" t="s">
        <v>6</v>
      </c>
      <c r="G207" t="s">
        <v>294</v>
      </c>
      <c r="H207" t="s">
        <v>96</v>
      </c>
      <c r="I207">
        <v>1.4749181863932063E-2</v>
      </c>
      <c r="J207" t="s">
        <v>6</v>
      </c>
      <c r="L207" t="s">
        <v>295</v>
      </c>
      <c r="M207" t="s">
        <v>96</v>
      </c>
      <c r="N207">
        <v>1.4422637477372454E-2</v>
      </c>
      <c r="O207" t="s">
        <v>6</v>
      </c>
    </row>
    <row r="208" spans="2:15" x14ac:dyDescent="0.45">
      <c r="B208" t="s">
        <v>293</v>
      </c>
      <c r="C208" t="s">
        <v>97</v>
      </c>
      <c r="D208">
        <v>0</v>
      </c>
      <c r="E208" t="s">
        <v>6</v>
      </c>
      <c r="G208" t="s">
        <v>294</v>
      </c>
      <c r="H208" t="s">
        <v>97</v>
      </c>
      <c r="I208">
        <v>1.4462891865719162E-2</v>
      </c>
      <c r="J208" t="s">
        <v>6</v>
      </c>
      <c r="L208" t="s">
        <v>295</v>
      </c>
      <c r="M208" t="s">
        <v>97</v>
      </c>
      <c r="N208">
        <v>1.4539990762141842E-2</v>
      </c>
      <c r="O208" t="s">
        <v>6</v>
      </c>
    </row>
    <row r="209" spans="2:15" x14ac:dyDescent="0.45">
      <c r="B209" t="s">
        <v>293</v>
      </c>
      <c r="C209" t="s">
        <v>98</v>
      </c>
      <c r="D209">
        <v>0</v>
      </c>
      <c r="E209" t="s">
        <v>6</v>
      </c>
      <c r="G209" t="s">
        <v>294</v>
      </c>
      <c r="H209" t="s">
        <v>98</v>
      </c>
      <c r="I209">
        <v>4.2989001197234339E-2</v>
      </c>
      <c r="J209" t="s">
        <v>6</v>
      </c>
      <c r="L209" t="s">
        <v>295</v>
      </c>
      <c r="M209" t="s">
        <v>98</v>
      </c>
      <c r="N209">
        <v>3.9954212903966418E-2</v>
      </c>
      <c r="O209" t="s">
        <v>6</v>
      </c>
    </row>
    <row r="210" spans="2:15" x14ac:dyDescent="0.45">
      <c r="B210" t="s">
        <v>293</v>
      </c>
      <c r="C210" t="s">
        <v>99</v>
      </c>
      <c r="D210">
        <v>0</v>
      </c>
      <c r="E210" t="s">
        <v>6</v>
      </c>
      <c r="G210" t="s">
        <v>294</v>
      </c>
      <c r="H210" t="s">
        <v>99</v>
      </c>
      <c r="I210">
        <v>8.2440457131377348E-3</v>
      </c>
      <c r="J210" t="s">
        <v>6</v>
      </c>
      <c r="L210" t="s">
        <v>295</v>
      </c>
      <c r="M210" t="s">
        <v>99</v>
      </c>
      <c r="N210">
        <v>8.3599786782707023E-3</v>
      </c>
      <c r="O210" t="s">
        <v>6</v>
      </c>
    </row>
    <row r="211" spans="2:15" x14ac:dyDescent="0.45">
      <c r="B211" t="s">
        <v>293</v>
      </c>
      <c r="C211" t="s">
        <v>100</v>
      </c>
      <c r="D211">
        <v>0</v>
      </c>
      <c r="E211" t="s">
        <v>6</v>
      </c>
      <c r="G211" t="s">
        <v>294</v>
      </c>
      <c r="H211" t="s">
        <v>100</v>
      </c>
      <c r="I211">
        <v>8.3845376072532885E-3</v>
      </c>
      <c r="J211" t="s">
        <v>6</v>
      </c>
      <c r="L211" t="s">
        <v>295</v>
      </c>
      <c r="M211" t="s">
        <v>100</v>
      </c>
      <c r="N211">
        <v>8.2443655615778745E-3</v>
      </c>
      <c r="O211" t="s">
        <v>6</v>
      </c>
    </row>
    <row r="212" spans="2:15" x14ac:dyDescent="0.45">
      <c r="B212" t="s">
        <v>293</v>
      </c>
      <c r="C212" t="s">
        <v>101</v>
      </c>
      <c r="D212">
        <v>0</v>
      </c>
      <c r="E212" t="s">
        <v>6</v>
      </c>
      <c r="G212" t="s">
        <v>294</v>
      </c>
      <c r="H212" t="s">
        <v>101</v>
      </c>
      <c r="I212">
        <v>8.4033619228221466E-3</v>
      </c>
      <c r="J212" t="s">
        <v>6</v>
      </c>
      <c r="L212" t="s">
        <v>295</v>
      </c>
      <c r="M212" t="s">
        <v>101</v>
      </c>
      <c r="N212">
        <v>8.1954189952043802E-3</v>
      </c>
      <c r="O212" t="s">
        <v>6</v>
      </c>
    </row>
    <row r="213" spans="2:15" x14ac:dyDescent="0.45">
      <c r="B213" t="s">
        <v>293</v>
      </c>
      <c r="C213" t="s">
        <v>102</v>
      </c>
      <c r="D213">
        <v>1.6844843910456304E-4</v>
      </c>
      <c r="E213" t="s">
        <v>6</v>
      </c>
      <c r="G213" t="s">
        <v>294</v>
      </c>
      <c r="H213" t="s">
        <v>102</v>
      </c>
      <c r="I213">
        <v>8.3873074774670694E-3</v>
      </c>
      <c r="J213" t="s">
        <v>6</v>
      </c>
      <c r="L213" t="s">
        <v>295</v>
      </c>
      <c r="M213" t="s">
        <v>102</v>
      </c>
      <c r="N213">
        <v>8.2925991847034169E-3</v>
      </c>
      <c r="O213" t="s">
        <v>6</v>
      </c>
    </row>
    <row r="214" spans="2:15" x14ac:dyDescent="0.45">
      <c r="B214" t="s">
        <v>293</v>
      </c>
      <c r="C214" t="s">
        <v>103</v>
      </c>
      <c r="D214">
        <v>3.153635674424656E-3</v>
      </c>
      <c r="E214" t="s">
        <v>6</v>
      </c>
      <c r="G214" t="s">
        <v>294</v>
      </c>
      <c r="H214" t="s">
        <v>103</v>
      </c>
      <c r="I214">
        <v>8.2710975092581112E-3</v>
      </c>
      <c r="J214" t="s">
        <v>6</v>
      </c>
      <c r="L214" t="s">
        <v>295</v>
      </c>
      <c r="M214" t="s">
        <v>103</v>
      </c>
      <c r="N214">
        <v>8.4863577985197572E-3</v>
      </c>
      <c r="O214" t="s">
        <v>6</v>
      </c>
    </row>
    <row r="215" spans="2:15" x14ac:dyDescent="0.45">
      <c r="B215" t="s">
        <v>293</v>
      </c>
      <c r="C215" t="s">
        <v>104</v>
      </c>
      <c r="D215">
        <v>8.4070735046206328E-3</v>
      </c>
      <c r="E215" t="s">
        <v>6</v>
      </c>
      <c r="G215" t="s">
        <v>294</v>
      </c>
      <c r="H215" t="s">
        <v>104</v>
      </c>
      <c r="I215">
        <v>8.0165507163892594E-3</v>
      </c>
      <c r="J215" t="s">
        <v>6</v>
      </c>
      <c r="L215" t="s">
        <v>295</v>
      </c>
      <c r="M215" t="s">
        <v>104</v>
      </c>
      <c r="N215">
        <v>8.4953029143690264E-3</v>
      </c>
      <c r="O215" t="s">
        <v>6</v>
      </c>
    </row>
    <row r="216" spans="2:15" x14ac:dyDescent="0.45">
      <c r="B216" t="s">
        <v>293</v>
      </c>
      <c r="C216" t="s">
        <v>105</v>
      </c>
      <c r="D216">
        <v>1.2979443793241572E-2</v>
      </c>
      <c r="E216" t="s">
        <v>6</v>
      </c>
      <c r="G216" t="s">
        <v>294</v>
      </c>
      <c r="H216" t="s">
        <v>105</v>
      </c>
      <c r="I216">
        <v>8.197499107023094E-3</v>
      </c>
      <c r="J216" t="s">
        <v>6</v>
      </c>
      <c r="L216" t="s">
        <v>295</v>
      </c>
      <c r="M216" t="s">
        <v>105</v>
      </c>
      <c r="N216">
        <v>8.5556078261961356E-3</v>
      </c>
      <c r="O216" t="s">
        <v>6</v>
      </c>
    </row>
    <row r="217" spans="2:15" x14ac:dyDescent="0.45">
      <c r="B217" t="s">
        <v>293</v>
      </c>
      <c r="C217" t="s">
        <v>106</v>
      </c>
      <c r="D217">
        <v>1.5583020778051779E-2</v>
      </c>
      <c r="E217" t="s">
        <v>6</v>
      </c>
      <c r="G217" t="s">
        <v>294</v>
      </c>
      <c r="H217" t="s">
        <v>106</v>
      </c>
      <c r="I217">
        <v>8.399448714817917E-3</v>
      </c>
      <c r="J217" t="s">
        <v>6</v>
      </c>
      <c r="L217" t="s">
        <v>295</v>
      </c>
      <c r="M217" t="s">
        <v>106</v>
      </c>
      <c r="N217">
        <v>8.529552849807321E-3</v>
      </c>
      <c r="O217" t="s">
        <v>6</v>
      </c>
    </row>
    <row r="218" spans="2:15" x14ac:dyDescent="0.45">
      <c r="B218" t="s">
        <v>293</v>
      </c>
      <c r="C218" t="s">
        <v>107</v>
      </c>
      <c r="D218">
        <v>1.5790231731644785E-2</v>
      </c>
      <c r="E218" t="s">
        <v>6</v>
      </c>
      <c r="G218" t="s">
        <v>294</v>
      </c>
      <c r="H218" t="s">
        <v>107</v>
      </c>
      <c r="I218">
        <v>8.3448552637087059E-3</v>
      </c>
      <c r="J218" t="s">
        <v>6</v>
      </c>
      <c r="L218" t="s">
        <v>295</v>
      </c>
      <c r="M218" t="s">
        <v>107</v>
      </c>
      <c r="N218">
        <v>8.4651413136097014E-3</v>
      </c>
      <c r="O218" t="s">
        <v>6</v>
      </c>
    </row>
    <row r="219" spans="2:15" x14ac:dyDescent="0.45">
      <c r="B219" t="s">
        <v>293</v>
      </c>
      <c r="C219" t="s">
        <v>108</v>
      </c>
      <c r="D219">
        <v>1.3531262100557041E-2</v>
      </c>
      <c r="E219" t="s">
        <v>6</v>
      </c>
      <c r="G219" t="s">
        <v>294</v>
      </c>
      <c r="H219" t="s">
        <v>108</v>
      </c>
      <c r="I219">
        <v>8.2197927302242856E-3</v>
      </c>
      <c r="J219" t="s">
        <v>6</v>
      </c>
      <c r="L219" t="s">
        <v>295</v>
      </c>
      <c r="M219" t="s">
        <v>108</v>
      </c>
      <c r="N219">
        <v>8.3151359536698215E-3</v>
      </c>
      <c r="O219" t="s">
        <v>6</v>
      </c>
    </row>
    <row r="220" spans="2:15" x14ac:dyDescent="0.45">
      <c r="B220" t="s">
        <v>293</v>
      </c>
      <c r="C220" t="s">
        <v>109</v>
      </c>
      <c r="D220">
        <v>9.2281363025386118E-3</v>
      </c>
      <c r="E220" t="s">
        <v>6</v>
      </c>
      <c r="G220" t="s">
        <v>294</v>
      </c>
      <c r="H220" t="s">
        <v>109</v>
      </c>
      <c r="I220">
        <v>8.1928991342345228E-3</v>
      </c>
      <c r="J220" t="s">
        <v>6</v>
      </c>
      <c r="L220" t="s">
        <v>295</v>
      </c>
      <c r="M220" t="s">
        <v>109</v>
      </c>
      <c r="N220">
        <v>8.2440584138532592E-3</v>
      </c>
      <c r="O220" t="s">
        <v>6</v>
      </c>
    </row>
    <row r="221" spans="2:15" x14ac:dyDescent="0.45">
      <c r="B221" t="s">
        <v>293</v>
      </c>
      <c r="C221" t="s">
        <v>110</v>
      </c>
      <c r="D221">
        <v>4.1171434818814681E-3</v>
      </c>
      <c r="E221" t="s">
        <v>6</v>
      </c>
      <c r="G221" t="s">
        <v>294</v>
      </c>
      <c r="H221" t="s">
        <v>110</v>
      </c>
      <c r="I221">
        <v>8.2118526259556627E-3</v>
      </c>
      <c r="J221" t="s">
        <v>6</v>
      </c>
      <c r="L221" t="s">
        <v>295</v>
      </c>
      <c r="M221" t="s">
        <v>110</v>
      </c>
      <c r="N221">
        <v>8.2542772693728738E-3</v>
      </c>
      <c r="O221" t="s">
        <v>6</v>
      </c>
    </row>
    <row r="222" spans="2:15" x14ac:dyDescent="0.45">
      <c r="B222" t="s">
        <v>293</v>
      </c>
      <c r="C222" t="s">
        <v>111</v>
      </c>
      <c r="D222">
        <v>1.0877600478812147E-4</v>
      </c>
      <c r="E222" t="s">
        <v>6</v>
      </c>
      <c r="G222" t="s">
        <v>294</v>
      </c>
      <c r="H222" t="s">
        <v>111</v>
      </c>
      <c r="I222">
        <v>8.2932558298225174E-3</v>
      </c>
      <c r="J222" t="s">
        <v>6</v>
      </c>
      <c r="L222" t="s">
        <v>295</v>
      </c>
      <c r="M222" t="s">
        <v>111</v>
      </c>
      <c r="N222">
        <v>8.280941826826007E-3</v>
      </c>
      <c r="O222" t="s">
        <v>6</v>
      </c>
    </row>
    <row r="223" spans="2:15" x14ac:dyDescent="0.45">
      <c r="B223" t="s">
        <v>293</v>
      </c>
      <c r="C223" t="s">
        <v>112</v>
      </c>
      <c r="D223">
        <v>0</v>
      </c>
      <c r="E223" t="s">
        <v>6</v>
      </c>
      <c r="G223" t="s">
        <v>294</v>
      </c>
      <c r="H223" t="s">
        <v>112</v>
      </c>
      <c r="I223">
        <v>8.3207223940691862E-3</v>
      </c>
      <c r="J223" t="s">
        <v>6</v>
      </c>
      <c r="L223" t="s">
        <v>295</v>
      </c>
      <c r="M223" t="s">
        <v>112</v>
      </c>
      <c r="N223">
        <v>8.3947995968824581E-3</v>
      </c>
      <c r="O223" t="s">
        <v>6</v>
      </c>
    </row>
    <row r="224" spans="2:15" x14ac:dyDescent="0.45">
      <c r="B224" t="s">
        <v>293</v>
      </c>
      <c r="C224" t="s">
        <v>113</v>
      </c>
      <c r="D224">
        <v>0</v>
      </c>
      <c r="E224" t="s">
        <v>6</v>
      </c>
      <c r="G224" t="s">
        <v>294</v>
      </c>
      <c r="H224" t="s">
        <v>113</v>
      </c>
      <c r="I224">
        <v>8.3177035752614592E-3</v>
      </c>
      <c r="J224" t="s">
        <v>6</v>
      </c>
      <c r="L224" t="s">
        <v>295</v>
      </c>
      <c r="M224" t="s">
        <v>113</v>
      </c>
      <c r="N224">
        <v>8.530231122432376E-3</v>
      </c>
      <c r="O224" t="s">
        <v>6</v>
      </c>
    </row>
    <row r="225" spans="2:15" x14ac:dyDescent="0.45">
      <c r="B225" t="s">
        <v>293</v>
      </c>
      <c r="C225" t="s">
        <v>114</v>
      </c>
      <c r="D225">
        <v>0</v>
      </c>
      <c r="E225" t="s">
        <v>6</v>
      </c>
      <c r="G225" t="s">
        <v>294</v>
      </c>
      <c r="H225" t="s">
        <v>114</v>
      </c>
      <c r="I225">
        <v>1.6702495961463615E-2</v>
      </c>
      <c r="J225" t="s">
        <v>6</v>
      </c>
      <c r="L225" t="s">
        <v>295</v>
      </c>
      <c r="M225" t="s">
        <v>114</v>
      </c>
      <c r="N225">
        <v>1.6880988083853032E-2</v>
      </c>
      <c r="O225" t="s">
        <v>6</v>
      </c>
    </row>
    <row r="226" spans="2:15" x14ac:dyDescent="0.45">
      <c r="B226" t="s">
        <v>293</v>
      </c>
      <c r="C226" t="s">
        <v>115</v>
      </c>
      <c r="D226">
        <v>0</v>
      </c>
      <c r="E226" t="s">
        <v>6</v>
      </c>
      <c r="G226" t="s">
        <v>294</v>
      </c>
      <c r="H226" t="s">
        <v>115</v>
      </c>
      <c r="I226">
        <v>1.6949100190029754E-2</v>
      </c>
      <c r="J226" t="s">
        <v>6</v>
      </c>
      <c r="L226" t="s">
        <v>295</v>
      </c>
      <c r="M226" t="s">
        <v>115</v>
      </c>
      <c r="N226">
        <v>1.6211243322713891E-2</v>
      </c>
      <c r="O226" t="s">
        <v>6</v>
      </c>
    </row>
    <row r="227" spans="2:15" x14ac:dyDescent="0.45">
      <c r="B227" t="s">
        <v>296</v>
      </c>
      <c r="C227" t="s">
        <v>5</v>
      </c>
      <c r="D227">
        <v>0</v>
      </c>
      <c r="E227" t="s">
        <v>6</v>
      </c>
      <c r="G227" t="s">
        <v>297</v>
      </c>
      <c r="H227" t="s">
        <v>5</v>
      </c>
      <c r="I227">
        <v>3.5217970518031605E-2</v>
      </c>
      <c r="J227" t="s">
        <v>6</v>
      </c>
      <c r="L227" t="s">
        <v>298</v>
      </c>
      <c r="M227" t="s">
        <v>5</v>
      </c>
      <c r="N227">
        <v>3.7164091245387471E-2</v>
      </c>
      <c r="O227" t="s">
        <v>6</v>
      </c>
    </row>
    <row r="228" spans="2:15" x14ac:dyDescent="0.45">
      <c r="B228" t="s">
        <v>296</v>
      </c>
      <c r="C228" t="s">
        <v>9</v>
      </c>
      <c r="D228">
        <v>0</v>
      </c>
      <c r="E228" t="s">
        <v>6</v>
      </c>
      <c r="G228" t="s">
        <v>297</v>
      </c>
      <c r="H228" t="s">
        <v>9</v>
      </c>
      <c r="I228">
        <v>6.8318018558307025E-3</v>
      </c>
      <c r="J228" t="s">
        <v>6</v>
      </c>
      <c r="L228" t="s">
        <v>298</v>
      </c>
      <c r="M228" t="s">
        <v>9</v>
      </c>
      <c r="N228">
        <v>7.3763908308805207E-3</v>
      </c>
      <c r="O228" t="s">
        <v>6</v>
      </c>
    </row>
    <row r="229" spans="2:15" x14ac:dyDescent="0.45">
      <c r="B229" t="s">
        <v>296</v>
      </c>
      <c r="C229" t="s">
        <v>10</v>
      </c>
      <c r="D229">
        <v>0</v>
      </c>
      <c r="E229" t="s">
        <v>6</v>
      </c>
      <c r="G229" t="s">
        <v>297</v>
      </c>
      <c r="H229" t="s">
        <v>10</v>
      </c>
      <c r="I229">
        <v>6.7978388910197229E-3</v>
      </c>
      <c r="J229" t="s">
        <v>6</v>
      </c>
      <c r="L229" t="s">
        <v>298</v>
      </c>
      <c r="M229" t="s">
        <v>10</v>
      </c>
      <c r="N229">
        <v>7.3399713205915176E-3</v>
      </c>
      <c r="O229" t="s">
        <v>6</v>
      </c>
    </row>
    <row r="230" spans="2:15" x14ac:dyDescent="0.45">
      <c r="B230" t="s">
        <v>296</v>
      </c>
      <c r="C230" t="s">
        <v>11</v>
      </c>
      <c r="D230">
        <v>0</v>
      </c>
      <c r="E230" t="s">
        <v>6</v>
      </c>
      <c r="G230" t="s">
        <v>297</v>
      </c>
      <c r="H230" t="s">
        <v>11</v>
      </c>
      <c r="I230">
        <v>6.8574731849723545E-3</v>
      </c>
      <c r="J230" t="s">
        <v>6</v>
      </c>
      <c r="L230" t="s">
        <v>298</v>
      </c>
      <c r="M230" t="s">
        <v>11</v>
      </c>
      <c r="N230">
        <v>7.2983931681545617E-3</v>
      </c>
      <c r="O230" t="s">
        <v>6</v>
      </c>
    </row>
    <row r="231" spans="2:15" x14ac:dyDescent="0.45">
      <c r="B231" t="s">
        <v>296</v>
      </c>
      <c r="C231" t="s">
        <v>12</v>
      </c>
      <c r="D231">
        <v>2.6126101304995347E-4</v>
      </c>
      <c r="E231" t="s">
        <v>6</v>
      </c>
      <c r="G231" t="s">
        <v>297</v>
      </c>
      <c r="H231" t="s">
        <v>12</v>
      </c>
      <c r="I231">
        <v>6.8153912134372953E-3</v>
      </c>
      <c r="J231" t="s">
        <v>6</v>
      </c>
      <c r="L231" t="s">
        <v>298</v>
      </c>
      <c r="M231" t="s">
        <v>12</v>
      </c>
      <c r="N231">
        <v>7.3129561419133498E-3</v>
      </c>
      <c r="O231" t="s">
        <v>6</v>
      </c>
    </row>
    <row r="232" spans="2:15" x14ac:dyDescent="0.45">
      <c r="B232" t="s">
        <v>296</v>
      </c>
      <c r="C232" t="s">
        <v>13</v>
      </c>
      <c r="D232">
        <v>3.3047962080187429E-3</v>
      </c>
      <c r="E232" t="s">
        <v>6</v>
      </c>
      <c r="G232" t="s">
        <v>297</v>
      </c>
      <c r="H232" t="s">
        <v>13</v>
      </c>
      <c r="I232">
        <v>6.6578779512817942E-3</v>
      </c>
      <c r="J232" t="s">
        <v>6</v>
      </c>
      <c r="L232" t="s">
        <v>298</v>
      </c>
      <c r="M232" t="s">
        <v>13</v>
      </c>
      <c r="N232">
        <v>7.2220285111147505E-3</v>
      </c>
      <c r="O232" t="s">
        <v>6</v>
      </c>
    </row>
    <row r="233" spans="2:15" x14ac:dyDescent="0.45">
      <c r="B233" t="s">
        <v>296</v>
      </c>
      <c r="C233" t="s">
        <v>14</v>
      </c>
      <c r="D233">
        <v>8.5701230497513062E-3</v>
      </c>
      <c r="E233" t="s">
        <v>6</v>
      </c>
      <c r="G233" t="s">
        <v>297</v>
      </c>
      <c r="H233" t="s">
        <v>14</v>
      </c>
      <c r="I233">
        <v>6.3322950971572171E-3</v>
      </c>
      <c r="J233" t="s">
        <v>6</v>
      </c>
      <c r="L233" t="s">
        <v>298</v>
      </c>
      <c r="M233" t="s">
        <v>14</v>
      </c>
      <c r="N233">
        <v>6.836234271789466E-3</v>
      </c>
      <c r="O233" t="s">
        <v>6</v>
      </c>
    </row>
    <row r="234" spans="2:15" x14ac:dyDescent="0.45">
      <c r="B234" t="s">
        <v>296</v>
      </c>
      <c r="C234" t="s">
        <v>15</v>
      </c>
      <c r="D234">
        <v>1.320457197796744E-2</v>
      </c>
      <c r="E234" t="s">
        <v>6</v>
      </c>
      <c r="G234" t="s">
        <v>297</v>
      </c>
      <c r="H234" t="s">
        <v>15</v>
      </c>
      <c r="I234">
        <v>6.6829008106594505E-3</v>
      </c>
      <c r="J234" t="s">
        <v>6</v>
      </c>
      <c r="L234" t="s">
        <v>298</v>
      </c>
      <c r="M234" t="s">
        <v>15</v>
      </c>
      <c r="N234">
        <v>6.7611897756339806E-3</v>
      </c>
      <c r="O234" t="s">
        <v>6</v>
      </c>
    </row>
    <row r="235" spans="2:15" x14ac:dyDescent="0.45">
      <c r="B235" t="s">
        <v>296</v>
      </c>
      <c r="C235" t="s">
        <v>16</v>
      </c>
      <c r="D235">
        <v>1.5473065446622546E-2</v>
      </c>
      <c r="E235" t="s">
        <v>6</v>
      </c>
      <c r="G235" t="s">
        <v>297</v>
      </c>
      <c r="H235" t="s">
        <v>16</v>
      </c>
      <c r="I235">
        <v>6.8988622541056597E-3</v>
      </c>
      <c r="J235" t="s">
        <v>6</v>
      </c>
      <c r="L235" t="s">
        <v>298</v>
      </c>
      <c r="M235" t="s">
        <v>16</v>
      </c>
      <c r="N235">
        <v>6.6345908083556239E-3</v>
      </c>
      <c r="O235" t="s">
        <v>6</v>
      </c>
    </row>
    <row r="236" spans="2:15" x14ac:dyDescent="0.45">
      <c r="B236" t="s">
        <v>296</v>
      </c>
      <c r="C236" t="s">
        <v>17</v>
      </c>
      <c r="D236">
        <v>1.5962014445432118E-2</v>
      </c>
      <c r="E236" t="s">
        <v>6</v>
      </c>
      <c r="G236" t="s">
        <v>297</v>
      </c>
      <c r="H236" t="s">
        <v>17</v>
      </c>
      <c r="I236">
        <v>6.9461575728998271E-3</v>
      </c>
      <c r="J236" t="s">
        <v>6</v>
      </c>
      <c r="L236" t="s">
        <v>298</v>
      </c>
      <c r="M236" t="s">
        <v>17</v>
      </c>
      <c r="N236">
        <v>6.5943644359861674E-3</v>
      </c>
      <c r="O236" t="s">
        <v>6</v>
      </c>
    </row>
    <row r="237" spans="2:15" x14ac:dyDescent="0.45">
      <c r="B237" t="s">
        <v>296</v>
      </c>
      <c r="C237" t="s">
        <v>18</v>
      </c>
      <c r="D237">
        <v>1.4985459373556926E-2</v>
      </c>
      <c r="E237" t="s">
        <v>6</v>
      </c>
      <c r="G237" t="s">
        <v>297</v>
      </c>
      <c r="H237" t="s">
        <v>18</v>
      </c>
      <c r="I237">
        <v>7.0377127035092923E-3</v>
      </c>
      <c r="J237" t="s">
        <v>6</v>
      </c>
      <c r="L237" t="s">
        <v>298</v>
      </c>
      <c r="M237" t="s">
        <v>18</v>
      </c>
      <c r="N237">
        <v>6.7159618232996796E-3</v>
      </c>
      <c r="O237" t="s">
        <v>6</v>
      </c>
    </row>
    <row r="238" spans="2:15" x14ac:dyDescent="0.45">
      <c r="B238" t="s">
        <v>296</v>
      </c>
      <c r="C238" t="s">
        <v>19</v>
      </c>
      <c r="D238">
        <v>1.1780728119185587E-2</v>
      </c>
      <c r="E238" t="s">
        <v>6</v>
      </c>
      <c r="G238" t="s">
        <v>297</v>
      </c>
      <c r="H238" t="s">
        <v>19</v>
      </c>
      <c r="I238">
        <v>7.0247552622226105E-3</v>
      </c>
      <c r="J238" t="s">
        <v>6</v>
      </c>
      <c r="L238" t="s">
        <v>298</v>
      </c>
      <c r="M238" t="s">
        <v>19</v>
      </c>
      <c r="N238">
        <v>6.8211413258765681E-3</v>
      </c>
      <c r="O238" t="s">
        <v>6</v>
      </c>
    </row>
    <row r="239" spans="2:15" x14ac:dyDescent="0.45">
      <c r="B239" t="s">
        <v>296</v>
      </c>
      <c r="C239" t="s">
        <v>20</v>
      </c>
      <c r="D239">
        <v>7.3552442638988302E-3</v>
      </c>
      <c r="E239" t="s">
        <v>6</v>
      </c>
      <c r="G239" t="s">
        <v>297</v>
      </c>
      <c r="H239" t="s">
        <v>20</v>
      </c>
      <c r="I239">
        <v>7.0018618995098389E-3</v>
      </c>
      <c r="J239" t="s">
        <v>6</v>
      </c>
      <c r="L239" t="s">
        <v>298</v>
      </c>
      <c r="M239" t="s">
        <v>20</v>
      </c>
      <c r="N239">
        <v>7.0373521952687727E-3</v>
      </c>
      <c r="O239" t="s">
        <v>6</v>
      </c>
    </row>
    <row r="240" spans="2:15" x14ac:dyDescent="0.45">
      <c r="B240" t="s">
        <v>296</v>
      </c>
      <c r="C240" t="s">
        <v>21</v>
      </c>
      <c r="D240">
        <v>2.6750511911802139E-3</v>
      </c>
      <c r="E240" t="s">
        <v>6</v>
      </c>
      <c r="G240" t="s">
        <v>297</v>
      </c>
      <c r="H240" t="s">
        <v>21</v>
      </c>
      <c r="I240">
        <v>7.0858554373378771E-3</v>
      </c>
      <c r="J240" t="s">
        <v>6</v>
      </c>
      <c r="L240" t="s">
        <v>298</v>
      </c>
      <c r="M240" t="s">
        <v>21</v>
      </c>
      <c r="N240">
        <v>7.2348494417210692E-3</v>
      </c>
      <c r="O240" t="s">
        <v>6</v>
      </c>
    </row>
    <row r="241" spans="2:15" x14ac:dyDescent="0.45">
      <c r="B241" t="s">
        <v>296</v>
      </c>
      <c r="C241" t="s">
        <v>22</v>
      </c>
      <c r="D241">
        <v>1.5540002812303557E-4</v>
      </c>
      <c r="E241" t="s">
        <v>6</v>
      </c>
      <c r="G241" t="s">
        <v>297</v>
      </c>
      <c r="H241" t="s">
        <v>22</v>
      </c>
      <c r="I241">
        <v>7.3527454053131701E-3</v>
      </c>
      <c r="J241" t="s">
        <v>6</v>
      </c>
      <c r="L241" t="s">
        <v>298</v>
      </c>
      <c r="M241" t="s">
        <v>22</v>
      </c>
      <c r="N241">
        <v>7.3871835037779441E-3</v>
      </c>
      <c r="O241" t="s">
        <v>6</v>
      </c>
    </row>
    <row r="242" spans="2:15" x14ac:dyDescent="0.45">
      <c r="B242" t="s">
        <v>296</v>
      </c>
      <c r="C242" t="s">
        <v>23</v>
      </c>
      <c r="D242">
        <v>0</v>
      </c>
      <c r="E242" t="s">
        <v>6</v>
      </c>
      <c r="G242" t="s">
        <v>297</v>
      </c>
      <c r="H242" t="s">
        <v>23</v>
      </c>
      <c r="I242">
        <v>7.5724438289892712E-3</v>
      </c>
      <c r="J242" t="s">
        <v>6</v>
      </c>
      <c r="L242" t="s">
        <v>298</v>
      </c>
      <c r="M242" t="s">
        <v>23</v>
      </c>
      <c r="N242">
        <v>7.5142955185688205E-3</v>
      </c>
      <c r="O242" t="s">
        <v>6</v>
      </c>
    </row>
    <row r="243" spans="2:15" x14ac:dyDescent="0.45">
      <c r="B243" t="s">
        <v>296</v>
      </c>
      <c r="C243" t="s">
        <v>24</v>
      </c>
      <c r="D243">
        <v>0</v>
      </c>
      <c r="E243" t="s">
        <v>6</v>
      </c>
      <c r="G243" t="s">
        <v>297</v>
      </c>
      <c r="H243" t="s">
        <v>24</v>
      </c>
      <c r="I243">
        <v>1.5343893022464363E-2</v>
      </c>
      <c r="J243" t="s">
        <v>6</v>
      </c>
      <c r="L243" t="s">
        <v>298</v>
      </c>
      <c r="M243" t="s">
        <v>24</v>
      </c>
      <c r="N243">
        <v>1.5168942795487481E-2</v>
      </c>
      <c r="O243" t="s">
        <v>6</v>
      </c>
    </row>
    <row r="244" spans="2:15" x14ac:dyDescent="0.45">
      <c r="B244" t="s">
        <v>296</v>
      </c>
      <c r="C244" t="s">
        <v>25</v>
      </c>
      <c r="D244">
        <v>0</v>
      </c>
      <c r="E244" t="s">
        <v>6</v>
      </c>
      <c r="G244" t="s">
        <v>297</v>
      </c>
      <c r="H244" t="s">
        <v>25</v>
      </c>
      <c r="I244">
        <v>1.4678035402040428E-2</v>
      </c>
      <c r="J244" t="s">
        <v>6</v>
      </c>
      <c r="L244" t="s">
        <v>298</v>
      </c>
      <c r="M244" t="s">
        <v>25</v>
      </c>
      <c r="N244">
        <v>1.4705134297997307E-2</v>
      </c>
      <c r="O244" t="s">
        <v>6</v>
      </c>
    </row>
    <row r="245" spans="2:15" x14ac:dyDescent="0.45">
      <c r="B245" t="s">
        <v>296</v>
      </c>
      <c r="C245" t="s">
        <v>26</v>
      </c>
      <c r="D245">
        <v>0</v>
      </c>
      <c r="E245" t="s">
        <v>6</v>
      </c>
      <c r="G245" t="s">
        <v>297</v>
      </c>
      <c r="H245" t="s">
        <v>26</v>
      </c>
      <c r="I245">
        <v>3.4787385899724452E-2</v>
      </c>
      <c r="J245" t="s">
        <v>6</v>
      </c>
      <c r="L245" t="s">
        <v>298</v>
      </c>
      <c r="M245" t="s">
        <v>26</v>
      </c>
      <c r="N245">
        <v>3.6241618774842319E-2</v>
      </c>
      <c r="O245" t="s">
        <v>6</v>
      </c>
    </row>
    <row r="246" spans="2:15" x14ac:dyDescent="0.45">
      <c r="B246" t="s">
        <v>296</v>
      </c>
      <c r="C246" t="s">
        <v>27</v>
      </c>
      <c r="D246">
        <v>0</v>
      </c>
      <c r="E246" t="s">
        <v>6</v>
      </c>
      <c r="G246" t="s">
        <v>297</v>
      </c>
      <c r="H246" t="s">
        <v>27</v>
      </c>
      <c r="I246">
        <v>7.0678566027285823E-3</v>
      </c>
      <c r="J246" t="s">
        <v>6</v>
      </c>
      <c r="L246" t="s">
        <v>298</v>
      </c>
      <c r="M246" t="s">
        <v>27</v>
      </c>
      <c r="N246">
        <v>7.3544157948044614E-3</v>
      </c>
      <c r="O246" t="s">
        <v>6</v>
      </c>
    </row>
    <row r="247" spans="2:15" x14ac:dyDescent="0.45">
      <c r="B247" t="s">
        <v>296</v>
      </c>
      <c r="C247" t="s">
        <v>28</v>
      </c>
      <c r="D247">
        <v>5.658270424327323E-5</v>
      </c>
      <c r="E247" t="s">
        <v>6</v>
      </c>
      <c r="G247" t="s">
        <v>297</v>
      </c>
      <c r="H247" t="s">
        <v>28</v>
      </c>
      <c r="I247">
        <v>7.1234747484413136E-3</v>
      </c>
      <c r="J247" t="s">
        <v>6</v>
      </c>
      <c r="L247" t="s">
        <v>298</v>
      </c>
      <c r="M247" t="s">
        <v>28</v>
      </c>
      <c r="N247">
        <v>7.3692170113747631E-3</v>
      </c>
      <c r="O247" t="s">
        <v>6</v>
      </c>
    </row>
    <row r="248" spans="2:15" x14ac:dyDescent="0.45">
      <c r="B248" t="s">
        <v>296</v>
      </c>
      <c r="C248" t="s">
        <v>29</v>
      </c>
      <c r="D248">
        <v>1.4210842291076608E-3</v>
      </c>
      <c r="E248" t="s">
        <v>6</v>
      </c>
      <c r="G248" t="s">
        <v>297</v>
      </c>
      <c r="H248" t="s">
        <v>29</v>
      </c>
      <c r="I248">
        <v>7.1427200199574289E-3</v>
      </c>
      <c r="J248" t="s">
        <v>6</v>
      </c>
      <c r="L248" t="s">
        <v>298</v>
      </c>
      <c r="M248" t="s">
        <v>29</v>
      </c>
      <c r="N248">
        <v>7.3704675215346743E-3</v>
      </c>
      <c r="O248" t="s">
        <v>6</v>
      </c>
    </row>
    <row r="249" spans="2:15" x14ac:dyDescent="0.45">
      <c r="B249" t="s">
        <v>296</v>
      </c>
      <c r="C249" t="s">
        <v>30</v>
      </c>
      <c r="D249">
        <v>7.0826821576411682E-3</v>
      </c>
      <c r="E249" t="s">
        <v>6</v>
      </c>
      <c r="G249" t="s">
        <v>297</v>
      </c>
      <c r="H249" t="s">
        <v>30</v>
      </c>
      <c r="I249">
        <v>7.3904976297505332E-3</v>
      </c>
      <c r="J249" t="s">
        <v>6</v>
      </c>
      <c r="L249" t="s">
        <v>298</v>
      </c>
      <c r="M249" t="s">
        <v>30</v>
      </c>
      <c r="N249">
        <v>7.4006618813472827E-3</v>
      </c>
      <c r="O249" t="s">
        <v>6</v>
      </c>
    </row>
    <row r="250" spans="2:15" x14ac:dyDescent="0.45">
      <c r="B250" t="s">
        <v>296</v>
      </c>
      <c r="C250" t="s">
        <v>31</v>
      </c>
      <c r="D250">
        <v>1.4210538065690399E-2</v>
      </c>
      <c r="E250" t="s">
        <v>6</v>
      </c>
      <c r="G250" t="s">
        <v>297</v>
      </c>
      <c r="H250" t="s">
        <v>31</v>
      </c>
      <c r="I250">
        <v>7.962068558037997E-3</v>
      </c>
      <c r="J250" t="s">
        <v>6</v>
      </c>
      <c r="L250" t="s">
        <v>298</v>
      </c>
      <c r="M250" t="s">
        <v>31</v>
      </c>
      <c r="N250">
        <v>7.4434200461176497E-3</v>
      </c>
      <c r="O250" t="s">
        <v>6</v>
      </c>
    </row>
    <row r="251" spans="2:15" x14ac:dyDescent="0.45">
      <c r="B251" t="s">
        <v>296</v>
      </c>
      <c r="C251" t="s">
        <v>32</v>
      </c>
      <c r="D251">
        <v>2.0117040697042288E-2</v>
      </c>
      <c r="E251" t="s">
        <v>6</v>
      </c>
      <c r="G251" t="s">
        <v>297</v>
      </c>
      <c r="H251" t="s">
        <v>32</v>
      </c>
      <c r="I251">
        <v>7.9995950595226385E-3</v>
      </c>
      <c r="J251" t="s">
        <v>6</v>
      </c>
      <c r="L251" t="s">
        <v>298</v>
      </c>
      <c r="M251" t="s">
        <v>32</v>
      </c>
      <c r="N251">
        <v>7.0546663228493456E-3</v>
      </c>
      <c r="O251" t="s">
        <v>6</v>
      </c>
    </row>
    <row r="252" spans="2:15" x14ac:dyDescent="0.45">
      <c r="B252" t="s">
        <v>296</v>
      </c>
      <c r="C252" t="s">
        <v>33</v>
      </c>
      <c r="D252">
        <v>2.4614074560413111E-2</v>
      </c>
      <c r="E252" t="s">
        <v>6</v>
      </c>
      <c r="G252" t="s">
        <v>297</v>
      </c>
      <c r="H252" t="s">
        <v>33</v>
      </c>
      <c r="I252">
        <v>8.2319492390066033E-3</v>
      </c>
      <c r="J252" t="s">
        <v>6</v>
      </c>
      <c r="L252" t="s">
        <v>298</v>
      </c>
      <c r="M252" t="s">
        <v>33</v>
      </c>
      <c r="N252">
        <v>7.0337469373394634E-3</v>
      </c>
      <c r="O252" t="s">
        <v>6</v>
      </c>
    </row>
    <row r="253" spans="2:15" x14ac:dyDescent="0.45">
      <c r="B253" t="s">
        <v>296</v>
      </c>
      <c r="C253" t="s">
        <v>34</v>
      </c>
      <c r="D253">
        <v>2.6490492853963196E-2</v>
      </c>
      <c r="E253" t="s">
        <v>6</v>
      </c>
      <c r="G253" t="s">
        <v>297</v>
      </c>
      <c r="H253" t="s">
        <v>34</v>
      </c>
      <c r="I253">
        <v>8.2689181549055624E-3</v>
      </c>
      <c r="J253" t="s">
        <v>6</v>
      </c>
      <c r="L253" t="s">
        <v>298</v>
      </c>
      <c r="M253" t="s">
        <v>34</v>
      </c>
      <c r="N253">
        <v>7.116905078460108E-3</v>
      </c>
      <c r="O253" t="s">
        <v>6</v>
      </c>
    </row>
    <row r="254" spans="2:15" x14ac:dyDescent="0.45">
      <c r="B254" t="s">
        <v>296</v>
      </c>
      <c r="C254" t="s">
        <v>35</v>
      </c>
      <c r="D254">
        <v>2.6351234629907034E-2</v>
      </c>
      <c r="E254" t="s">
        <v>6</v>
      </c>
      <c r="G254" t="s">
        <v>297</v>
      </c>
      <c r="H254" t="s">
        <v>35</v>
      </c>
      <c r="I254">
        <v>8.1957964692115689E-3</v>
      </c>
      <c r="J254" t="s">
        <v>6</v>
      </c>
      <c r="L254" t="s">
        <v>298</v>
      </c>
      <c r="M254" t="s">
        <v>35</v>
      </c>
      <c r="N254">
        <v>7.2062579662656775E-3</v>
      </c>
      <c r="O254" t="s">
        <v>6</v>
      </c>
    </row>
    <row r="255" spans="2:15" x14ac:dyDescent="0.45">
      <c r="B255" t="s">
        <v>296</v>
      </c>
      <c r="C255" t="s">
        <v>36</v>
      </c>
      <c r="D255">
        <v>2.4404201841179307E-2</v>
      </c>
      <c r="E255" t="s">
        <v>6</v>
      </c>
      <c r="G255" t="s">
        <v>297</v>
      </c>
      <c r="H255" t="s">
        <v>36</v>
      </c>
      <c r="I255">
        <v>8.1161468992562262E-3</v>
      </c>
      <c r="J255" t="s">
        <v>6</v>
      </c>
      <c r="L255" t="s">
        <v>298</v>
      </c>
      <c r="M255" t="s">
        <v>36</v>
      </c>
      <c r="N255">
        <v>7.3220602087302276E-3</v>
      </c>
      <c r="O255" t="s">
        <v>6</v>
      </c>
    </row>
    <row r="256" spans="2:15" x14ac:dyDescent="0.45">
      <c r="B256" t="s">
        <v>296</v>
      </c>
      <c r="C256" t="s">
        <v>37</v>
      </c>
      <c r="D256">
        <v>2.1549852932376271E-2</v>
      </c>
      <c r="E256" t="s">
        <v>6</v>
      </c>
      <c r="G256" t="s">
        <v>297</v>
      </c>
      <c r="H256" t="s">
        <v>37</v>
      </c>
      <c r="I256">
        <v>8.004642011452066E-3</v>
      </c>
      <c r="J256" t="s">
        <v>6</v>
      </c>
      <c r="L256" t="s">
        <v>298</v>
      </c>
      <c r="M256" t="s">
        <v>37</v>
      </c>
      <c r="N256">
        <v>7.4208614150417752E-3</v>
      </c>
      <c r="O256" t="s">
        <v>6</v>
      </c>
    </row>
    <row r="257" spans="2:15" x14ac:dyDescent="0.45">
      <c r="B257" t="s">
        <v>296</v>
      </c>
      <c r="C257" t="s">
        <v>38</v>
      </c>
      <c r="D257">
        <v>1.6789425794420915E-2</v>
      </c>
      <c r="E257" t="s">
        <v>6</v>
      </c>
      <c r="G257" t="s">
        <v>297</v>
      </c>
      <c r="H257" t="s">
        <v>38</v>
      </c>
      <c r="I257">
        <v>7.8256598604439405E-3</v>
      </c>
      <c r="J257" t="s">
        <v>6</v>
      </c>
      <c r="L257" t="s">
        <v>298</v>
      </c>
      <c r="M257" t="s">
        <v>38</v>
      </c>
      <c r="N257">
        <v>7.550148300322271E-3</v>
      </c>
      <c r="O257" t="s">
        <v>6</v>
      </c>
    </row>
    <row r="258" spans="2:15" x14ac:dyDescent="0.45">
      <c r="B258" t="s">
        <v>296</v>
      </c>
      <c r="C258" t="s">
        <v>39</v>
      </c>
      <c r="D258">
        <v>1.078216345855035E-2</v>
      </c>
      <c r="E258" t="s">
        <v>6</v>
      </c>
      <c r="G258" t="s">
        <v>297</v>
      </c>
      <c r="H258" t="s">
        <v>39</v>
      </c>
      <c r="I258">
        <v>7.533631151157366E-3</v>
      </c>
      <c r="J258" t="s">
        <v>6</v>
      </c>
      <c r="L258" t="s">
        <v>298</v>
      </c>
      <c r="M258" t="s">
        <v>39</v>
      </c>
      <c r="N258">
        <v>7.6402397715035625E-3</v>
      </c>
      <c r="O258" t="s">
        <v>6</v>
      </c>
    </row>
    <row r="259" spans="2:15" x14ac:dyDescent="0.45">
      <c r="B259" t="s">
        <v>296</v>
      </c>
      <c r="C259" t="s">
        <v>40</v>
      </c>
      <c r="D259">
        <v>4.5442325450091832E-3</v>
      </c>
      <c r="E259" t="s">
        <v>6</v>
      </c>
      <c r="G259" t="s">
        <v>297</v>
      </c>
      <c r="H259" t="s">
        <v>40</v>
      </c>
      <c r="I259">
        <v>7.3655637121108983E-3</v>
      </c>
      <c r="J259" t="s">
        <v>6</v>
      </c>
      <c r="L259" t="s">
        <v>298</v>
      </c>
      <c r="M259" t="s">
        <v>40</v>
      </c>
      <c r="N259">
        <v>7.6855569964367088E-3</v>
      </c>
      <c r="O259" t="s">
        <v>6</v>
      </c>
    </row>
    <row r="260" spans="2:15" x14ac:dyDescent="0.45">
      <c r="B260" t="s">
        <v>296</v>
      </c>
      <c r="C260" t="s">
        <v>41</v>
      </c>
      <c r="D260">
        <v>3.4251634809016131E-4</v>
      </c>
      <c r="E260" t="s">
        <v>6</v>
      </c>
      <c r="G260" t="s">
        <v>297</v>
      </c>
      <c r="H260" t="s">
        <v>41</v>
      </c>
      <c r="I260">
        <v>7.4129993282615872E-3</v>
      </c>
      <c r="J260" t="s">
        <v>6</v>
      </c>
      <c r="L260" t="s">
        <v>298</v>
      </c>
      <c r="M260" t="s">
        <v>41</v>
      </c>
      <c r="N260">
        <v>7.7274729453806149E-3</v>
      </c>
      <c r="O260" t="s">
        <v>6</v>
      </c>
    </row>
    <row r="261" spans="2:15" x14ac:dyDescent="0.45">
      <c r="B261" t="s">
        <v>296</v>
      </c>
      <c r="C261" t="s">
        <v>42</v>
      </c>
      <c r="D261">
        <v>1.0879078288011824E-7</v>
      </c>
      <c r="E261" t="s">
        <v>6</v>
      </c>
      <c r="G261" t="s">
        <v>297</v>
      </c>
      <c r="H261" t="s">
        <v>42</v>
      </c>
      <c r="I261">
        <v>1.4667799689550471E-2</v>
      </c>
      <c r="J261" t="s">
        <v>6</v>
      </c>
      <c r="L261" t="s">
        <v>298</v>
      </c>
      <c r="M261" t="s">
        <v>42</v>
      </c>
      <c r="N261">
        <v>1.5349152636914373E-2</v>
      </c>
      <c r="O261" t="s">
        <v>6</v>
      </c>
    </row>
    <row r="262" spans="2:15" x14ac:dyDescent="0.45">
      <c r="B262" t="s">
        <v>296</v>
      </c>
      <c r="C262" t="s">
        <v>43</v>
      </c>
      <c r="D262">
        <v>0</v>
      </c>
      <c r="E262" t="s">
        <v>6</v>
      </c>
      <c r="G262" t="s">
        <v>297</v>
      </c>
      <c r="H262" t="s">
        <v>43</v>
      </c>
      <c r="I262">
        <v>1.4061892257505605E-2</v>
      </c>
      <c r="J262" t="s">
        <v>6</v>
      </c>
      <c r="L262" t="s">
        <v>298</v>
      </c>
      <c r="M262" t="s">
        <v>43</v>
      </c>
      <c r="N262">
        <v>1.498720451455946E-2</v>
      </c>
      <c r="O262" t="s">
        <v>6</v>
      </c>
    </row>
    <row r="263" spans="2:15" x14ac:dyDescent="0.45">
      <c r="B263" t="s">
        <v>296</v>
      </c>
      <c r="C263" t="s">
        <v>44</v>
      </c>
      <c r="D263">
        <v>0</v>
      </c>
      <c r="E263" t="s">
        <v>6</v>
      </c>
      <c r="G263" t="s">
        <v>297</v>
      </c>
      <c r="H263" t="s">
        <v>44</v>
      </c>
      <c r="I263">
        <v>2.9745503233135205E-2</v>
      </c>
      <c r="J263" t="s">
        <v>6</v>
      </c>
      <c r="L263" t="s">
        <v>298</v>
      </c>
      <c r="M263" t="s">
        <v>44</v>
      </c>
      <c r="N263">
        <v>3.449341283752265E-2</v>
      </c>
      <c r="O263" t="s">
        <v>6</v>
      </c>
    </row>
    <row r="264" spans="2:15" x14ac:dyDescent="0.45">
      <c r="B264" t="s">
        <v>296</v>
      </c>
      <c r="C264" t="s">
        <v>45</v>
      </c>
      <c r="D264">
        <v>1.1939882245937884E-4</v>
      </c>
      <c r="E264" t="s">
        <v>6</v>
      </c>
      <c r="G264" t="s">
        <v>297</v>
      </c>
      <c r="H264" t="s">
        <v>45</v>
      </c>
      <c r="I264">
        <v>5.7226924702176432E-3</v>
      </c>
      <c r="J264" t="s">
        <v>6</v>
      </c>
      <c r="L264" t="s">
        <v>298</v>
      </c>
      <c r="M264" t="s">
        <v>45</v>
      </c>
      <c r="N264">
        <v>6.8781256491460352E-3</v>
      </c>
      <c r="O264" t="s">
        <v>6</v>
      </c>
    </row>
    <row r="265" spans="2:15" x14ac:dyDescent="0.45">
      <c r="B265" t="s">
        <v>296</v>
      </c>
      <c r="C265" t="s">
        <v>46</v>
      </c>
      <c r="D265">
        <v>1.4423058629016051E-3</v>
      </c>
      <c r="E265" t="s">
        <v>6</v>
      </c>
      <c r="G265" t="s">
        <v>297</v>
      </c>
      <c r="H265" t="s">
        <v>46</v>
      </c>
      <c r="I265">
        <v>5.4069791789003131E-3</v>
      </c>
      <c r="J265" t="s">
        <v>6</v>
      </c>
      <c r="L265" t="s">
        <v>298</v>
      </c>
      <c r="M265" t="s">
        <v>46</v>
      </c>
      <c r="N265">
        <v>6.859351688936987E-3</v>
      </c>
      <c r="O265" t="s">
        <v>6</v>
      </c>
    </row>
    <row r="266" spans="2:15" x14ac:dyDescent="0.45">
      <c r="B266" t="s">
        <v>296</v>
      </c>
      <c r="C266" t="s">
        <v>47</v>
      </c>
      <c r="D266">
        <v>5.3487007627557011E-3</v>
      </c>
      <c r="E266" t="s">
        <v>6</v>
      </c>
      <c r="G266" t="s">
        <v>297</v>
      </c>
      <c r="H266" t="s">
        <v>47</v>
      </c>
      <c r="I266">
        <v>5.7061922517038025E-3</v>
      </c>
      <c r="J266" t="s">
        <v>6</v>
      </c>
      <c r="L266" t="s">
        <v>298</v>
      </c>
      <c r="M266" t="s">
        <v>47</v>
      </c>
      <c r="N266">
        <v>6.8311424652021131E-3</v>
      </c>
      <c r="O266" t="s">
        <v>6</v>
      </c>
    </row>
    <row r="267" spans="2:15" x14ac:dyDescent="0.45">
      <c r="B267" t="s">
        <v>296</v>
      </c>
      <c r="C267" t="s">
        <v>48</v>
      </c>
      <c r="D267">
        <v>1.1867850121350044E-2</v>
      </c>
      <c r="E267" t="s">
        <v>6</v>
      </c>
      <c r="G267" t="s">
        <v>297</v>
      </c>
      <c r="H267" t="s">
        <v>48</v>
      </c>
      <c r="I267">
        <v>5.8609790170210318E-3</v>
      </c>
      <c r="J267" t="s">
        <v>6</v>
      </c>
      <c r="L267" t="s">
        <v>298</v>
      </c>
      <c r="M267" t="s">
        <v>48</v>
      </c>
      <c r="N267">
        <v>6.7900546801960291E-3</v>
      </c>
      <c r="O267" t="s">
        <v>6</v>
      </c>
    </row>
    <row r="268" spans="2:15" x14ac:dyDescent="0.45">
      <c r="B268" t="s">
        <v>296</v>
      </c>
      <c r="C268" t="s">
        <v>49</v>
      </c>
      <c r="D268">
        <v>1.8175090221171586E-2</v>
      </c>
      <c r="E268" t="s">
        <v>6</v>
      </c>
      <c r="G268" t="s">
        <v>297</v>
      </c>
      <c r="H268" t="s">
        <v>49</v>
      </c>
      <c r="I268">
        <v>5.8734904674406343E-3</v>
      </c>
      <c r="J268" t="s">
        <v>6</v>
      </c>
      <c r="L268" t="s">
        <v>298</v>
      </c>
      <c r="M268" t="s">
        <v>49</v>
      </c>
      <c r="N268">
        <v>6.7332574341088169E-3</v>
      </c>
      <c r="O268" t="s">
        <v>6</v>
      </c>
    </row>
    <row r="269" spans="2:15" x14ac:dyDescent="0.45">
      <c r="B269" t="s">
        <v>296</v>
      </c>
      <c r="C269" t="s">
        <v>50</v>
      </c>
      <c r="D269">
        <v>2.3069954249396125E-2</v>
      </c>
      <c r="E269" t="s">
        <v>6</v>
      </c>
      <c r="G269" t="s">
        <v>297</v>
      </c>
      <c r="H269" t="s">
        <v>50</v>
      </c>
      <c r="I269">
        <v>5.4338403193514729E-3</v>
      </c>
      <c r="J269" t="s">
        <v>6</v>
      </c>
      <c r="L269" t="s">
        <v>298</v>
      </c>
      <c r="M269" t="s">
        <v>50</v>
      </c>
      <c r="N269">
        <v>6.3965726795526655E-3</v>
      </c>
      <c r="O269" t="s">
        <v>6</v>
      </c>
    </row>
    <row r="270" spans="2:15" x14ac:dyDescent="0.45">
      <c r="B270" t="s">
        <v>296</v>
      </c>
      <c r="C270" t="s">
        <v>51</v>
      </c>
      <c r="D270">
        <v>2.672298007645578E-2</v>
      </c>
      <c r="E270" t="s">
        <v>6</v>
      </c>
      <c r="G270" t="s">
        <v>297</v>
      </c>
      <c r="H270" t="s">
        <v>51</v>
      </c>
      <c r="I270">
        <v>5.787379257087122E-3</v>
      </c>
      <c r="J270" t="s">
        <v>6</v>
      </c>
      <c r="L270" t="s">
        <v>298</v>
      </c>
      <c r="M270" t="s">
        <v>51</v>
      </c>
      <c r="N270">
        <v>6.4774685190593121E-3</v>
      </c>
      <c r="O270" t="s">
        <v>6</v>
      </c>
    </row>
    <row r="271" spans="2:15" x14ac:dyDescent="0.45">
      <c r="B271" t="s">
        <v>296</v>
      </c>
      <c r="C271" t="s">
        <v>52</v>
      </c>
      <c r="D271">
        <v>2.8418958474746649E-2</v>
      </c>
      <c r="E271" t="s">
        <v>6</v>
      </c>
      <c r="G271" t="s">
        <v>297</v>
      </c>
      <c r="H271" t="s">
        <v>52</v>
      </c>
      <c r="I271">
        <v>5.9861854018545086E-3</v>
      </c>
      <c r="J271" t="s">
        <v>6</v>
      </c>
      <c r="L271" t="s">
        <v>298</v>
      </c>
      <c r="M271" t="s">
        <v>52</v>
      </c>
      <c r="N271">
        <v>6.6564311180783283E-3</v>
      </c>
      <c r="O271" t="s">
        <v>6</v>
      </c>
    </row>
    <row r="272" spans="2:15" x14ac:dyDescent="0.45">
      <c r="B272" t="s">
        <v>296</v>
      </c>
      <c r="C272" t="s">
        <v>53</v>
      </c>
      <c r="D272">
        <v>2.851117347147095E-2</v>
      </c>
      <c r="E272" t="s">
        <v>6</v>
      </c>
      <c r="G272" t="s">
        <v>297</v>
      </c>
      <c r="H272" t="s">
        <v>53</v>
      </c>
      <c r="I272">
        <v>6.090818863520705E-3</v>
      </c>
      <c r="J272" t="s">
        <v>6</v>
      </c>
      <c r="L272" t="s">
        <v>298</v>
      </c>
      <c r="M272" t="s">
        <v>53</v>
      </c>
      <c r="N272">
        <v>6.7413804601267795E-3</v>
      </c>
      <c r="O272" t="s">
        <v>6</v>
      </c>
    </row>
    <row r="273" spans="2:15" x14ac:dyDescent="0.45">
      <c r="B273" t="s">
        <v>296</v>
      </c>
      <c r="C273" t="s">
        <v>54</v>
      </c>
      <c r="D273">
        <v>2.7707055785467238E-2</v>
      </c>
      <c r="E273" t="s">
        <v>6</v>
      </c>
      <c r="G273" t="s">
        <v>297</v>
      </c>
      <c r="H273" t="s">
        <v>54</v>
      </c>
      <c r="I273">
        <v>6.4132559366632041E-3</v>
      </c>
      <c r="J273" t="s">
        <v>6</v>
      </c>
      <c r="L273" t="s">
        <v>298</v>
      </c>
      <c r="M273" t="s">
        <v>54</v>
      </c>
      <c r="N273">
        <v>6.7531781895322288E-3</v>
      </c>
      <c r="O273" t="s">
        <v>6</v>
      </c>
    </row>
    <row r="274" spans="2:15" x14ac:dyDescent="0.45">
      <c r="B274" t="s">
        <v>296</v>
      </c>
      <c r="C274" t="s">
        <v>55</v>
      </c>
      <c r="D274">
        <v>2.5279101100140779E-2</v>
      </c>
      <c r="E274" t="s">
        <v>6</v>
      </c>
      <c r="G274" t="s">
        <v>297</v>
      </c>
      <c r="H274" t="s">
        <v>55</v>
      </c>
      <c r="I274">
        <v>6.5959484105049346E-3</v>
      </c>
      <c r="J274" t="s">
        <v>6</v>
      </c>
      <c r="L274" t="s">
        <v>298</v>
      </c>
      <c r="M274" t="s">
        <v>55</v>
      </c>
      <c r="N274">
        <v>6.8956491221806608E-3</v>
      </c>
      <c r="O274" t="s">
        <v>6</v>
      </c>
    </row>
    <row r="275" spans="2:15" x14ac:dyDescent="0.45">
      <c r="B275" t="s">
        <v>296</v>
      </c>
      <c r="C275" t="s">
        <v>56</v>
      </c>
      <c r="D275">
        <v>2.0813368524212762E-2</v>
      </c>
      <c r="E275" t="s">
        <v>6</v>
      </c>
      <c r="G275" t="s">
        <v>297</v>
      </c>
      <c r="H275" t="s">
        <v>56</v>
      </c>
      <c r="I275">
        <v>6.5982178457935567E-3</v>
      </c>
      <c r="J275" t="s">
        <v>6</v>
      </c>
      <c r="L275" t="s">
        <v>298</v>
      </c>
      <c r="M275" t="s">
        <v>56</v>
      </c>
      <c r="N275">
        <v>7.0232175041445221E-3</v>
      </c>
      <c r="O275" t="s">
        <v>6</v>
      </c>
    </row>
    <row r="276" spans="2:15" x14ac:dyDescent="0.45">
      <c r="B276" t="s">
        <v>296</v>
      </c>
      <c r="C276" t="s">
        <v>57</v>
      </c>
      <c r="D276">
        <v>1.4981726710444959E-2</v>
      </c>
      <c r="E276" t="s">
        <v>6</v>
      </c>
      <c r="G276" t="s">
        <v>297</v>
      </c>
      <c r="H276" t="s">
        <v>57</v>
      </c>
      <c r="I276">
        <v>6.5232469097707474E-3</v>
      </c>
      <c r="J276" t="s">
        <v>6</v>
      </c>
      <c r="L276" t="s">
        <v>298</v>
      </c>
      <c r="M276" t="s">
        <v>57</v>
      </c>
      <c r="N276">
        <v>7.0304882515070241E-3</v>
      </c>
      <c r="O276" t="s">
        <v>6</v>
      </c>
    </row>
    <row r="277" spans="2:15" x14ac:dyDescent="0.45">
      <c r="B277" t="s">
        <v>296</v>
      </c>
      <c r="C277" t="s">
        <v>58</v>
      </c>
      <c r="D277">
        <v>8.3820439102686647E-3</v>
      </c>
      <c r="E277" t="s">
        <v>6</v>
      </c>
      <c r="G277" t="s">
        <v>297</v>
      </c>
      <c r="H277" t="s">
        <v>58</v>
      </c>
      <c r="I277">
        <v>6.2008552922764287E-3</v>
      </c>
      <c r="J277" t="s">
        <v>6</v>
      </c>
      <c r="L277" t="s">
        <v>298</v>
      </c>
      <c r="M277" t="s">
        <v>58</v>
      </c>
      <c r="N277">
        <v>7.0248840739929111E-3</v>
      </c>
      <c r="O277" t="s">
        <v>6</v>
      </c>
    </row>
    <row r="278" spans="2:15" x14ac:dyDescent="0.45">
      <c r="B278" t="s">
        <v>296</v>
      </c>
      <c r="C278" t="s">
        <v>59</v>
      </c>
      <c r="D278">
        <v>2.3087918137092386E-3</v>
      </c>
      <c r="E278" t="s">
        <v>6</v>
      </c>
      <c r="G278" t="s">
        <v>297</v>
      </c>
      <c r="H278" t="s">
        <v>59</v>
      </c>
      <c r="I278">
        <v>6.1256787444580151E-3</v>
      </c>
      <c r="J278" t="s">
        <v>6</v>
      </c>
      <c r="L278" t="s">
        <v>298</v>
      </c>
      <c r="M278" t="s">
        <v>59</v>
      </c>
      <c r="N278">
        <v>7.186783210977544E-3</v>
      </c>
      <c r="O278" t="s">
        <v>6</v>
      </c>
    </row>
    <row r="279" spans="2:15" x14ac:dyDescent="0.45">
      <c r="B279" t="s">
        <v>296</v>
      </c>
      <c r="C279" t="s">
        <v>60</v>
      </c>
      <c r="D279">
        <v>5.8521972904155152E-4</v>
      </c>
      <c r="E279" t="s">
        <v>6</v>
      </c>
      <c r="G279" t="s">
        <v>297</v>
      </c>
      <c r="H279" t="s">
        <v>60</v>
      </c>
      <c r="I279">
        <v>1.2252226616528696E-2</v>
      </c>
      <c r="J279" t="s">
        <v>6</v>
      </c>
      <c r="L279" t="s">
        <v>298</v>
      </c>
      <c r="M279" t="s">
        <v>60</v>
      </c>
      <c r="N279">
        <v>1.4675243495970573E-2</v>
      </c>
      <c r="O279" t="s">
        <v>6</v>
      </c>
    </row>
    <row r="280" spans="2:15" x14ac:dyDescent="0.45">
      <c r="B280" t="s">
        <v>296</v>
      </c>
      <c r="C280" t="s">
        <v>61</v>
      </c>
      <c r="D280">
        <v>0</v>
      </c>
      <c r="E280" t="s">
        <v>6</v>
      </c>
      <c r="G280" t="s">
        <v>297</v>
      </c>
      <c r="H280" t="s">
        <v>61</v>
      </c>
      <c r="I280">
        <v>1.1907533022385166E-2</v>
      </c>
      <c r="J280" t="s">
        <v>6</v>
      </c>
      <c r="L280" t="s">
        <v>298</v>
      </c>
      <c r="M280" t="s">
        <v>61</v>
      </c>
      <c r="N280">
        <v>1.4276193065733868E-2</v>
      </c>
      <c r="O280" t="s">
        <v>6</v>
      </c>
    </row>
    <row r="281" spans="2:15" x14ac:dyDescent="0.45">
      <c r="B281" t="s">
        <v>296</v>
      </c>
      <c r="C281" t="s">
        <v>62</v>
      </c>
      <c r="D281">
        <v>0</v>
      </c>
      <c r="E281" t="s">
        <v>6</v>
      </c>
      <c r="G281" t="s">
        <v>297</v>
      </c>
      <c r="H281" t="s">
        <v>62</v>
      </c>
      <c r="I281">
        <v>2.0061436360939176E-2</v>
      </c>
      <c r="J281" t="s">
        <v>6</v>
      </c>
      <c r="L281" t="s">
        <v>298</v>
      </c>
      <c r="M281" t="s">
        <v>62</v>
      </c>
      <c r="N281">
        <v>2.3052812623817118E-2</v>
      </c>
      <c r="O281" t="s">
        <v>6</v>
      </c>
    </row>
    <row r="282" spans="2:15" x14ac:dyDescent="0.45">
      <c r="B282" t="s">
        <v>296</v>
      </c>
      <c r="C282" t="s">
        <v>63</v>
      </c>
      <c r="D282">
        <v>2.7709061217568831E-5</v>
      </c>
      <c r="E282" t="s">
        <v>6</v>
      </c>
      <c r="G282" t="s">
        <v>297</v>
      </c>
      <c r="H282" t="s">
        <v>63</v>
      </c>
      <c r="I282">
        <v>3.761429179153539E-3</v>
      </c>
      <c r="J282" t="s">
        <v>6</v>
      </c>
      <c r="L282" t="s">
        <v>298</v>
      </c>
      <c r="M282" t="s">
        <v>63</v>
      </c>
      <c r="N282">
        <v>4.3348441130542162E-3</v>
      </c>
      <c r="O282" t="s">
        <v>6</v>
      </c>
    </row>
    <row r="283" spans="2:15" x14ac:dyDescent="0.45">
      <c r="B283" t="s">
        <v>296</v>
      </c>
      <c r="C283" t="s">
        <v>64</v>
      </c>
      <c r="D283">
        <v>7.6781685751849506E-4</v>
      </c>
      <c r="E283" t="s">
        <v>6</v>
      </c>
      <c r="G283" t="s">
        <v>297</v>
      </c>
      <c r="H283" t="s">
        <v>64</v>
      </c>
      <c r="I283">
        <v>3.6040868257001266E-3</v>
      </c>
      <c r="J283" t="s">
        <v>6</v>
      </c>
      <c r="L283" t="s">
        <v>298</v>
      </c>
      <c r="M283" t="s">
        <v>64</v>
      </c>
      <c r="N283">
        <v>4.2695353315411041E-3</v>
      </c>
      <c r="O283" t="s">
        <v>6</v>
      </c>
    </row>
    <row r="284" spans="2:15" x14ac:dyDescent="0.45">
      <c r="B284" t="s">
        <v>296</v>
      </c>
      <c r="C284" t="s">
        <v>65</v>
      </c>
      <c r="D284">
        <v>3.7313536304951472E-3</v>
      </c>
      <c r="E284" t="s">
        <v>6</v>
      </c>
      <c r="G284" t="s">
        <v>297</v>
      </c>
      <c r="H284" t="s">
        <v>65</v>
      </c>
      <c r="I284">
        <v>3.625408550763598E-3</v>
      </c>
      <c r="J284" t="s">
        <v>6</v>
      </c>
      <c r="L284" t="s">
        <v>298</v>
      </c>
      <c r="M284" t="s">
        <v>65</v>
      </c>
      <c r="N284">
        <v>4.1858018972594042E-3</v>
      </c>
      <c r="O284" t="s">
        <v>6</v>
      </c>
    </row>
    <row r="285" spans="2:15" x14ac:dyDescent="0.45">
      <c r="B285" t="s">
        <v>296</v>
      </c>
      <c r="C285" t="s">
        <v>66</v>
      </c>
      <c r="D285">
        <v>1.0340218946696209E-2</v>
      </c>
      <c r="E285" t="s">
        <v>6</v>
      </c>
      <c r="G285" t="s">
        <v>297</v>
      </c>
      <c r="H285" t="s">
        <v>66</v>
      </c>
      <c r="I285">
        <v>3.809307277068504E-3</v>
      </c>
      <c r="J285" t="s">
        <v>6</v>
      </c>
      <c r="L285" t="s">
        <v>298</v>
      </c>
      <c r="M285" t="s">
        <v>66</v>
      </c>
      <c r="N285">
        <v>4.135976220035178E-3</v>
      </c>
      <c r="O285" t="s">
        <v>6</v>
      </c>
    </row>
    <row r="286" spans="2:15" x14ac:dyDescent="0.45">
      <c r="B286" t="s">
        <v>296</v>
      </c>
      <c r="C286" t="s">
        <v>67</v>
      </c>
      <c r="D286">
        <v>1.7150485665596207E-2</v>
      </c>
      <c r="E286" t="s">
        <v>6</v>
      </c>
      <c r="G286" t="s">
        <v>297</v>
      </c>
      <c r="H286" t="s">
        <v>67</v>
      </c>
      <c r="I286">
        <v>4.086062022236981E-3</v>
      </c>
      <c r="J286" t="s">
        <v>6</v>
      </c>
      <c r="L286" t="s">
        <v>298</v>
      </c>
      <c r="M286" t="s">
        <v>67</v>
      </c>
      <c r="N286">
        <v>4.2011549850639231E-3</v>
      </c>
      <c r="O286" t="s">
        <v>6</v>
      </c>
    </row>
    <row r="287" spans="2:15" x14ac:dyDescent="0.45">
      <c r="B287" t="s">
        <v>296</v>
      </c>
      <c r="C287" t="s">
        <v>68</v>
      </c>
      <c r="D287">
        <v>2.3097465934658723E-2</v>
      </c>
      <c r="E287" t="s">
        <v>6</v>
      </c>
      <c r="G287" t="s">
        <v>297</v>
      </c>
      <c r="H287" t="s">
        <v>68</v>
      </c>
      <c r="I287">
        <v>3.8987862641839026E-3</v>
      </c>
      <c r="J287" t="s">
        <v>6</v>
      </c>
      <c r="L287" t="s">
        <v>298</v>
      </c>
      <c r="M287" t="s">
        <v>68</v>
      </c>
      <c r="N287">
        <v>3.6302468076269603E-3</v>
      </c>
      <c r="O287" t="s">
        <v>6</v>
      </c>
    </row>
    <row r="288" spans="2:15" x14ac:dyDescent="0.45">
      <c r="B288" t="s">
        <v>296</v>
      </c>
      <c r="C288" t="s">
        <v>69</v>
      </c>
      <c r="D288">
        <v>2.7897116400751914E-2</v>
      </c>
      <c r="E288" t="s">
        <v>6</v>
      </c>
      <c r="G288" t="s">
        <v>297</v>
      </c>
      <c r="H288" t="s">
        <v>69</v>
      </c>
      <c r="I288">
        <v>4.2343423230984285E-3</v>
      </c>
      <c r="J288" t="s">
        <v>6</v>
      </c>
      <c r="L288" t="s">
        <v>298</v>
      </c>
      <c r="M288" t="s">
        <v>69</v>
      </c>
      <c r="N288">
        <v>3.8849967434669511E-3</v>
      </c>
      <c r="O288" t="s">
        <v>6</v>
      </c>
    </row>
    <row r="289" spans="2:15" x14ac:dyDescent="0.45">
      <c r="B289" t="s">
        <v>296</v>
      </c>
      <c r="C289" t="s">
        <v>70</v>
      </c>
      <c r="D289">
        <v>2.9833583618173544E-2</v>
      </c>
      <c r="E289" t="s">
        <v>6</v>
      </c>
      <c r="G289" t="s">
        <v>297</v>
      </c>
      <c r="H289" t="s">
        <v>70</v>
      </c>
      <c r="I289">
        <v>4.385983703323955E-3</v>
      </c>
      <c r="J289" t="s">
        <v>6</v>
      </c>
      <c r="L289" t="s">
        <v>298</v>
      </c>
      <c r="M289" t="s">
        <v>70</v>
      </c>
      <c r="N289">
        <v>4.1237043432243471E-3</v>
      </c>
      <c r="O289" t="s">
        <v>6</v>
      </c>
    </row>
    <row r="290" spans="2:15" x14ac:dyDescent="0.45">
      <c r="B290" t="s">
        <v>296</v>
      </c>
      <c r="C290" t="s">
        <v>71</v>
      </c>
      <c r="D290">
        <v>3.048680127919998E-2</v>
      </c>
      <c r="E290" t="s">
        <v>6</v>
      </c>
      <c r="G290" t="s">
        <v>297</v>
      </c>
      <c r="H290" t="s">
        <v>71</v>
      </c>
      <c r="I290">
        <v>4.5273136632107951E-3</v>
      </c>
      <c r="J290" t="s">
        <v>6</v>
      </c>
      <c r="L290" t="s">
        <v>298</v>
      </c>
      <c r="M290" t="s">
        <v>71</v>
      </c>
      <c r="N290">
        <v>4.3737476956842688E-3</v>
      </c>
      <c r="O290" t="s">
        <v>6</v>
      </c>
    </row>
    <row r="291" spans="2:15" x14ac:dyDescent="0.45">
      <c r="B291" t="s">
        <v>296</v>
      </c>
      <c r="C291" t="s">
        <v>72</v>
      </c>
      <c r="D291">
        <v>2.9866021408161879E-2</v>
      </c>
      <c r="E291" t="s">
        <v>6</v>
      </c>
      <c r="G291" t="s">
        <v>297</v>
      </c>
      <c r="H291" t="s">
        <v>72</v>
      </c>
      <c r="I291">
        <v>4.652291348305056E-3</v>
      </c>
      <c r="J291" t="s">
        <v>6</v>
      </c>
      <c r="L291" t="s">
        <v>298</v>
      </c>
      <c r="M291" t="s">
        <v>72</v>
      </c>
      <c r="N291">
        <v>4.5656027235672237E-3</v>
      </c>
      <c r="O291" t="s">
        <v>6</v>
      </c>
    </row>
    <row r="292" spans="2:15" x14ac:dyDescent="0.45">
      <c r="B292" t="s">
        <v>296</v>
      </c>
      <c r="C292" t="s">
        <v>73</v>
      </c>
      <c r="D292">
        <v>2.7168133398804552E-2</v>
      </c>
      <c r="E292" t="s">
        <v>6</v>
      </c>
      <c r="G292" t="s">
        <v>297</v>
      </c>
      <c r="H292" t="s">
        <v>73</v>
      </c>
      <c r="I292">
        <v>4.6509091996459247E-3</v>
      </c>
      <c r="J292" t="s">
        <v>6</v>
      </c>
      <c r="L292" t="s">
        <v>298</v>
      </c>
      <c r="M292" t="s">
        <v>73</v>
      </c>
      <c r="N292">
        <v>4.6905115236503111E-3</v>
      </c>
      <c r="O292" t="s">
        <v>6</v>
      </c>
    </row>
    <row r="293" spans="2:15" x14ac:dyDescent="0.45">
      <c r="B293" t="s">
        <v>296</v>
      </c>
      <c r="C293" t="s">
        <v>74</v>
      </c>
      <c r="D293">
        <v>2.2355406040847837E-2</v>
      </c>
      <c r="E293" t="s">
        <v>6</v>
      </c>
      <c r="G293" t="s">
        <v>297</v>
      </c>
      <c r="H293" t="s">
        <v>74</v>
      </c>
      <c r="I293">
        <v>4.5456916719338351E-3</v>
      </c>
      <c r="J293" t="s">
        <v>6</v>
      </c>
      <c r="L293" t="s">
        <v>298</v>
      </c>
      <c r="M293" t="s">
        <v>74</v>
      </c>
      <c r="N293">
        <v>4.7455487936224399E-3</v>
      </c>
      <c r="O293" t="s">
        <v>6</v>
      </c>
    </row>
    <row r="294" spans="2:15" x14ac:dyDescent="0.45">
      <c r="B294" t="s">
        <v>296</v>
      </c>
      <c r="C294" t="s">
        <v>75</v>
      </c>
      <c r="D294">
        <v>1.5989952976109043E-2</v>
      </c>
      <c r="E294" t="s">
        <v>6</v>
      </c>
      <c r="G294" t="s">
        <v>297</v>
      </c>
      <c r="H294" t="s">
        <v>75</v>
      </c>
      <c r="I294">
        <v>4.3224874685432908E-3</v>
      </c>
      <c r="J294" t="s">
        <v>6</v>
      </c>
      <c r="L294" t="s">
        <v>298</v>
      </c>
      <c r="M294" t="s">
        <v>75</v>
      </c>
      <c r="N294">
        <v>4.7303153561252358E-3</v>
      </c>
      <c r="O294" t="s">
        <v>6</v>
      </c>
    </row>
    <row r="295" spans="2:15" x14ac:dyDescent="0.45">
      <c r="B295" t="s">
        <v>296</v>
      </c>
      <c r="C295" t="s">
        <v>76</v>
      </c>
      <c r="D295">
        <v>8.6788688230354325E-3</v>
      </c>
      <c r="E295" t="s">
        <v>6</v>
      </c>
      <c r="G295" t="s">
        <v>297</v>
      </c>
      <c r="H295" t="s">
        <v>76</v>
      </c>
      <c r="I295">
        <v>4.0908705738912322E-3</v>
      </c>
      <c r="J295" t="s">
        <v>6</v>
      </c>
      <c r="L295" t="s">
        <v>298</v>
      </c>
      <c r="M295" t="s">
        <v>76</v>
      </c>
      <c r="N295">
        <v>4.6959327900816484E-3</v>
      </c>
      <c r="O295" t="s">
        <v>6</v>
      </c>
    </row>
    <row r="296" spans="2:15" x14ac:dyDescent="0.45">
      <c r="B296" t="s">
        <v>296</v>
      </c>
      <c r="C296" t="s">
        <v>77</v>
      </c>
      <c r="D296">
        <v>2.2045161201858124E-3</v>
      </c>
      <c r="E296" t="s">
        <v>6</v>
      </c>
      <c r="G296" t="s">
        <v>297</v>
      </c>
      <c r="H296" t="s">
        <v>77</v>
      </c>
      <c r="I296">
        <v>4.1624335162881946E-3</v>
      </c>
      <c r="J296" t="s">
        <v>6</v>
      </c>
      <c r="L296" t="s">
        <v>298</v>
      </c>
      <c r="M296" t="s">
        <v>77</v>
      </c>
      <c r="N296">
        <v>4.7446566986301215E-3</v>
      </c>
      <c r="O296" t="s">
        <v>6</v>
      </c>
    </row>
    <row r="297" spans="2:15" x14ac:dyDescent="0.45">
      <c r="B297" t="s">
        <v>296</v>
      </c>
      <c r="C297" t="s">
        <v>78</v>
      </c>
      <c r="D297">
        <v>4.4635180621128447E-4</v>
      </c>
      <c r="E297" t="s">
        <v>6</v>
      </c>
      <c r="G297" t="s">
        <v>297</v>
      </c>
      <c r="H297" t="s">
        <v>78</v>
      </c>
      <c r="I297">
        <v>8.5312068006113233E-3</v>
      </c>
      <c r="J297" t="s">
        <v>6</v>
      </c>
      <c r="L297" t="s">
        <v>298</v>
      </c>
      <c r="M297" t="s">
        <v>78</v>
      </c>
      <c r="N297">
        <v>9.7613683818592537E-3</v>
      </c>
      <c r="O297" t="s">
        <v>6</v>
      </c>
    </row>
    <row r="298" spans="2:15" x14ac:dyDescent="0.45">
      <c r="B298" t="s">
        <v>296</v>
      </c>
      <c r="C298" t="s">
        <v>79</v>
      </c>
      <c r="D298">
        <v>0</v>
      </c>
      <c r="E298" t="s">
        <v>6</v>
      </c>
      <c r="G298" t="s">
        <v>297</v>
      </c>
      <c r="H298" t="s">
        <v>79</v>
      </c>
      <c r="I298">
        <v>8.2830849603134932E-3</v>
      </c>
      <c r="J298" t="s">
        <v>6</v>
      </c>
      <c r="L298" t="s">
        <v>298</v>
      </c>
      <c r="M298" t="s">
        <v>79</v>
      </c>
      <c r="N298">
        <v>9.8705029563132349E-3</v>
      </c>
      <c r="O298" t="s">
        <v>6</v>
      </c>
    </row>
    <row r="299" spans="2:15" x14ac:dyDescent="0.45">
      <c r="B299" t="s">
        <v>296</v>
      </c>
      <c r="C299" t="s">
        <v>80</v>
      </c>
      <c r="D299">
        <v>0</v>
      </c>
      <c r="E299" t="s">
        <v>6</v>
      </c>
      <c r="G299" t="s">
        <v>297</v>
      </c>
      <c r="H299" t="s">
        <v>80</v>
      </c>
      <c r="I299">
        <v>3.7503242709611868E-2</v>
      </c>
      <c r="J299" t="s">
        <v>6</v>
      </c>
      <c r="L299" t="s">
        <v>298</v>
      </c>
      <c r="M299" t="s">
        <v>80</v>
      </c>
      <c r="N299">
        <v>3.57624272040983E-2</v>
      </c>
      <c r="O299" t="s">
        <v>6</v>
      </c>
    </row>
    <row r="300" spans="2:15" x14ac:dyDescent="0.45">
      <c r="B300" t="s">
        <v>296</v>
      </c>
      <c r="C300" t="s">
        <v>81</v>
      </c>
      <c r="D300">
        <v>0</v>
      </c>
      <c r="E300" t="s">
        <v>6</v>
      </c>
      <c r="G300" t="s">
        <v>297</v>
      </c>
      <c r="H300" t="s">
        <v>81</v>
      </c>
      <c r="I300">
        <v>7.1096386780401498E-3</v>
      </c>
      <c r="J300" t="s">
        <v>6</v>
      </c>
      <c r="L300" t="s">
        <v>298</v>
      </c>
      <c r="M300" t="s">
        <v>81</v>
      </c>
      <c r="N300">
        <v>6.9355598752282996E-3</v>
      </c>
      <c r="O300" t="s">
        <v>6</v>
      </c>
    </row>
    <row r="301" spans="2:15" x14ac:dyDescent="0.45">
      <c r="B301" t="s">
        <v>296</v>
      </c>
      <c r="C301" t="s">
        <v>82</v>
      </c>
      <c r="D301">
        <v>0</v>
      </c>
      <c r="E301" t="s">
        <v>6</v>
      </c>
      <c r="G301" t="s">
        <v>297</v>
      </c>
      <c r="H301" t="s">
        <v>82</v>
      </c>
      <c r="I301">
        <v>7.0423677164991967E-3</v>
      </c>
      <c r="J301" t="s">
        <v>6</v>
      </c>
      <c r="L301" t="s">
        <v>298</v>
      </c>
      <c r="M301" t="s">
        <v>82</v>
      </c>
      <c r="N301">
        <v>6.8921950954750804E-3</v>
      </c>
      <c r="O301" t="s">
        <v>6</v>
      </c>
    </row>
    <row r="302" spans="2:15" x14ac:dyDescent="0.45">
      <c r="B302" t="s">
        <v>296</v>
      </c>
      <c r="C302" t="s">
        <v>83</v>
      </c>
      <c r="D302">
        <v>4.3467487274298603E-4</v>
      </c>
      <c r="E302" t="s">
        <v>6</v>
      </c>
      <c r="G302" t="s">
        <v>297</v>
      </c>
      <c r="H302" t="s">
        <v>83</v>
      </c>
      <c r="I302">
        <v>7.1194442008736683E-3</v>
      </c>
      <c r="J302" t="s">
        <v>6</v>
      </c>
      <c r="L302" t="s">
        <v>298</v>
      </c>
      <c r="M302" t="s">
        <v>83</v>
      </c>
      <c r="N302">
        <v>6.7977913975117718E-3</v>
      </c>
      <c r="O302" t="s">
        <v>6</v>
      </c>
    </row>
    <row r="303" spans="2:15" x14ac:dyDescent="0.45">
      <c r="B303" t="s">
        <v>296</v>
      </c>
      <c r="C303" t="s">
        <v>84</v>
      </c>
      <c r="D303">
        <v>3.6066704876358017E-3</v>
      </c>
      <c r="E303" t="s">
        <v>6</v>
      </c>
      <c r="G303" t="s">
        <v>297</v>
      </c>
      <c r="H303" t="s">
        <v>84</v>
      </c>
      <c r="I303">
        <v>7.0410603076900245E-3</v>
      </c>
      <c r="J303" t="s">
        <v>6</v>
      </c>
      <c r="L303" t="s">
        <v>298</v>
      </c>
      <c r="M303" t="s">
        <v>84</v>
      </c>
      <c r="N303">
        <v>6.731530345506275E-3</v>
      </c>
      <c r="O303" t="s">
        <v>6</v>
      </c>
    </row>
    <row r="304" spans="2:15" x14ac:dyDescent="0.45">
      <c r="B304" t="s">
        <v>296</v>
      </c>
      <c r="C304" t="s">
        <v>85</v>
      </c>
      <c r="D304">
        <v>8.7291098889500582E-3</v>
      </c>
      <c r="E304" t="s">
        <v>6</v>
      </c>
      <c r="G304" t="s">
        <v>297</v>
      </c>
      <c r="H304" t="s">
        <v>85</v>
      </c>
      <c r="I304">
        <v>7.4403072311671507E-3</v>
      </c>
      <c r="J304" t="s">
        <v>6</v>
      </c>
      <c r="L304" t="s">
        <v>298</v>
      </c>
      <c r="M304" t="s">
        <v>85</v>
      </c>
      <c r="N304">
        <v>6.7123537168144141E-3</v>
      </c>
      <c r="O304" t="s">
        <v>6</v>
      </c>
    </row>
    <row r="305" spans="2:15" x14ac:dyDescent="0.45">
      <c r="B305" t="s">
        <v>296</v>
      </c>
      <c r="C305" t="s">
        <v>86</v>
      </c>
      <c r="D305">
        <v>1.3539302691875404E-2</v>
      </c>
      <c r="E305" t="s">
        <v>6</v>
      </c>
      <c r="G305" t="s">
        <v>297</v>
      </c>
      <c r="H305" t="s">
        <v>86</v>
      </c>
      <c r="I305">
        <v>7.2476507429764829E-3</v>
      </c>
      <c r="J305" t="s">
        <v>6</v>
      </c>
      <c r="L305" t="s">
        <v>298</v>
      </c>
      <c r="M305" t="s">
        <v>86</v>
      </c>
      <c r="N305">
        <v>6.5898961055658274E-3</v>
      </c>
      <c r="O305" t="s">
        <v>6</v>
      </c>
    </row>
    <row r="306" spans="2:15" x14ac:dyDescent="0.45">
      <c r="B306" t="s">
        <v>296</v>
      </c>
      <c r="C306" t="s">
        <v>87</v>
      </c>
      <c r="D306">
        <v>1.7397987923193105E-2</v>
      </c>
      <c r="E306" t="s">
        <v>6</v>
      </c>
      <c r="G306" t="s">
        <v>297</v>
      </c>
      <c r="H306" t="s">
        <v>87</v>
      </c>
      <c r="I306">
        <v>7.5975274898585857E-3</v>
      </c>
      <c r="J306" t="s">
        <v>6</v>
      </c>
      <c r="L306" t="s">
        <v>298</v>
      </c>
      <c r="M306" t="s">
        <v>87</v>
      </c>
      <c r="N306">
        <v>6.7204486526934639E-3</v>
      </c>
      <c r="O306" t="s">
        <v>6</v>
      </c>
    </row>
    <row r="307" spans="2:15" x14ac:dyDescent="0.45">
      <c r="B307" t="s">
        <v>296</v>
      </c>
      <c r="C307" t="s">
        <v>88</v>
      </c>
      <c r="D307">
        <v>1.9739005403939247E-2</v>
      </c>
      <c r="E307" t="s">
        <v>6</v>
      </c>
      <c r="G307" t="s">
        <v>297</v>
      </c>
      <c r="H307" t="s">
        <v>88</v>
      </c>
      <c r="I307">
        <v>7.9041727710989149E-3</v>
      </c>
      <c r="J307" t="s">
        <v>6</v>
      </c>
      <c r="L307" t="s">
        <v>298</v>
      </c>
      <c r="M307" t="s">
        <v>88</v>
      </c>
      <c r="N307">
        <v>6.8739230362659543E-3</v>
      </c>
      <c r="O307" t="s">
        <v>6</v>
      </c>
    </row>
    <row r="308" spans="2:15" x14ac:dyDescent="0.45">
      <c r="B308" t="s">
        <v>296</v>
      </c>
      <c r="C308" t="s">
        <v>89</v>
      </c>
      <c r="D308">
        <v>2.0466328496437199E-2</v>
      </c>
      <c r="E308" t="s">
        <v>6</v>
      </c>
      <c r="G308" t="s">
        <v>297</v>
      </c>
      <c r="H308" t="s">
        <v>89</v>
      </c>
      <c r="I308">
        <v>8.0790198294288067E-3</v>
      </c>
      <c r="J308" t="s">
        <v>6</v>
      </c>
      <c r="L308" t="s">
        <v>298</v>
      </c>
      <c r="M308" t="s">
        <v>89</v>
      </c>
      <c r="N308">
        <v>6.9656178214821127E-3</v>
      </c>
      <c r="O308" t="s">
        <v>6</v>
      </c>
    </row>
    <row r="309" spans="2:15" x14ac:dyDescent="0.45">
      <c r="B309" t="s">
        <v>296</v>
      </c>
      <c r="C309" t="s">
        <v>90</v>
      </c>
      <c r="D309">
        <v>1.9409815485152908E-2</v>
      </c>
      <c r="E309" t="s">
        <v>6</v>
      </c>
      <c r="G309" t="s">
        <v>297</v>
      </c>
      <c r="H309" t="s">
        <v>90</v>
      </c>
      <c r="I309">
        <v>8.1519440975100742E-3</v>
      </c>
      <c r="J309" t="s">
        <v>6</v>
      </c>
      <c r="L309" t="s">
        <v>298</v>
      </c>
      <c r="M309" t="s">
        <v>90</v>
      </c>
      <c r="N309">
        <v>6.9475428142332738E-3</v>
      </c>
      <c r="O309" t="s">
        <v>6</v>
      </c>
    </row>
    <row r="310" spans="2:15" x14ac:dyDescent="0.45">
      <c r="B310" t="s">
        <v>296</v>
      </c>
      <c r="C310" t="s">
        <v>91</v>
      </c>
      <c r="D310">
        <v>1.6014695540848306E-2</v>
      </c>
      <c r="E310" t="s">
        <v>6</v>
      </c>
      <c r="G310" t="s">
        <v>297</v>
      </c>
      <c r="H310" t="s">
        <v>91</v>
      </c>
      <c r="I310">
        <v>8.2683640412978231E-3</v>
      </c>
      <c r="J310" t="s">
        <v>6</v>
      </c>
      <c r="L310" t="s">
        <v>298</v>
      </c>
      <c r="M310" t="s">
        <v>91</v>
      </c>
      <c r="N310">
        <v>6.9779895306840093E-3</v>
      </c>
      <c r="O310" t="s">
        <v>6</v>
      </c>
    </row>
    <row r="311" spans="2:15" x14ac:dyDescent="0.45">
      <c r="B311" t="s">
        <v>296</v>
      </c>
      <c r="C311" t="s">
        <v>92</v>
      </c>
      <c r="D311">
        <v>1.0847438997796003E-2</v>
      </c>
      <c r="E311" t="s">
        <v>6</v>
      </c>
      <c r="G311" t="s">
        <v>297</v>
      </c>
      <c r="H311" t="s">
        <v>92</v>
      </c>
      <c r="I311">
        <v>8.1449356437986609E-3</v>
      </c>
      <c r="J311" t="s">
        <v>6</v>
      </c>
      <c r="L311" t="s">
        <v>298</v>
      </c>
      <c r="M311" t="s">
        <v>92</v>
      </c>
      <c r="N311">
        <v>7.0033936658855361E-3</v>
      </c>
      <c r="O311" t="s">
        <v>6</v>
      </c>
    </row>
    <row r="312" spans="2:15" x14ac:dyDescent="0.45">
      <c r="B312" t="s">
        <v>296</v>
      </c>
      <c r="C312" t="s">
        <v>93</v>
      </c>
      <c r="D312">
        <v>5.5060202519038818E-3</v>
      </c>
      <c r="E312" t="s">
        <v>6</v>
      </c>
      <c r="G312" t="s">
        <v>297</v>
      </c>
      <c r="H312" t="s">
        <v>93</v>
      </c>
      <c r="I312">
        <v>8.1614249631093809E-3</v>
      </c>
      <c r="J312" t="s">
        <v>6</v>
      </c>
      <c r="L312" t="s">
        <v>298</v>
      </c>
      <c r="M312" t="s">
        <v>93</v>
      </c>
      <c r="N312">
        <v>7.1937469306455814E-3</v>
      </c>
      <c r="O312" t="s">
        <v>6</v>
      </c>
    </row>
    <row r="313" spans="2:15" x14ac:dyDescent="0.45">
      <c r="B313" t="s">
        <v>296</v>
      </c>
      <c r="C313" t="s">
        <v>94</v>
      </c>
      <c r="D313">
        <v>1.3640685640735281E-3</v>
      </c>
      <c r="E313" t="s">
        <v>6</v>
      </c>
      <c r="G313" t="s">
        <v>297</v>
      </c>
      <c r="H313" t="s">
        <v>94</v>
      </c>
      <c r="I313">
        <v>8.3155781682468354E-3</v>
      </c>
      <c r="J313" t="s">
        <v>6</v>
      </c>
      <c r="L313" t="s">
        <v>298</v>
      </c>
      <c r="M313" t="s">
        <v>94</v>
      </c>
      <c r="N313">
        <v>7.4599053576189216E-3</v>
      </c>
      <c r="O313" t="s">
        <v>6</v>
      </c>
    </row>
    <row r="314" spans="2:15" x14ac:dyDescent="0.45">
      <c r="B314" t="s">
        <v>296</v>
      </c>
      <c r="C314" t="s">
        <v>95</v>
      </c>
      <c r="D314">
        <v>3.8605090162437345E-5</v>
      </c>
      <c r="E314" t="s">
        <v>6</v>
      </c>
      <c r="G314" t="s">
        <v>297</v>
      </c>
      <c r="H314" t="s">
        <v>95</v>
      </c>
      <c r="I314">
        <v>8.4383090805237558E-3</v>
      </c>
      <c r="J314" t="s">
        <v>6</v>
      </c>
      <c r="L314" t="s">
        <v>298</v>
      </c>
      <c r="M314" t="s">
        <v>95</v>
      </c>
      <c r="N314">
        <v>7.6647414559792362E-3</v>
      </c>
      <c r="O314" t="s">
        <v>6</v>
      </c>
    </row>
    <row r="315" spans="2:15" x14ac:dyDescent="0.45">
      <c r="B315" t="s">
        <v>296</v>
      </c>
      <c r="C315" t="s">
        <v>96</v>
      </c>
      <c r="D315">
        <v>0</v>
      </c>
      <c r="E315" t="s">
        <v>6</v>
      </c>
      <c r="G315" t="s">
        <v>297</v>
      </c>
      <c r="H315" t="s">
        <v>96</v>
      </c>
      <c r="I315">
        <v>1.6762180054017972E-2</v>
      </c>
      <c r="J315" t="s">
        <v>6</v>
      </c>
      <c r="L315" t="s">
        <v>298</v>
      </c>
      <c r="M315" t="s">
        <v>96</v>
      </c>
      <c r="N315">
        <v>1.5378792692456183E-2</v>
      </c>
      <c r="O315" t="s">
        <v>6</v>
      </c>
    </row>
    <row r="316" spans="2:15" x14ac:dyDescent="0.45">
      <c r="B316" t="s">
        <v>296</v>
      </c>
      <c r="C316" t="s">
        <v>97</v>
      </c>
      <c r="D316">
        <v>0</v>
      </c>
      <c r="E316" t="s">
        <v>6</v>
      </c>
      <c r="G316" t="s">
        <v>297</v>
      </c>
      <c r="H316" t="s">
        <v>97</v>
      </c>
      <c r="I316">
        <v>1.6196928821922835E-2</v>
      </c>
      <c r="J316" t="s">
        <v>6</v>
      </c>
      <c r="L316" t="s">
        <v>298</v>
      </c>
      <c r="M316" t="s">
        <v>97</v>
      </c>
      <c r="N316">
        <v>1.5108872326642727E-2</v>
      </c>
      <c r="O316" t="s">
        <v>6</v>
      </c>
    </row>
    <row r="317" spans="2:15" x14ac:dyDescent="0.45">
      <c r="B317" t="s">
        <v>296</v>
      </c>
      <c r="C317" t="s">
        <v>98</v>
      </c>
      <c r="D317">
        <v>0</v>
      </c>
      <c r="E317" t="s">
        <v>6</v>
      </c>
      <c r="G317" t="s">
        <v>297</v>
      </c>
      <c r="H317" t="s">
        <v>98</v>
      </c>
      <c r="I317">
        <v>4.9550795449979881E-2</v>
      </c>
      <c r="J317" t="s">
        <v>6</v>
      </c>
      <c r="L317" t="s">
        <v>298</v>
      </c>
      <c r="M317" t="s">
        <v>98</v>
      </c>
      <c r="N317">
        <v>4.1177011693418718E-2</v>
      </c>
      <c r="O317" t="s">
        <v>6</v>
      </c>
    </row>
    <row r="318" spans="2:15" x14ac:dyDescent="0.45">
      <c r="B318" t="s">
        <v>296</v>
      </c>
      <c r="C318" t="s">
        <v>99</v>
      </c>
      <c r="D318">
        <v>0</v>
      </c>
      <c r="E318" t="s">
        <v>6</v>
      </c>
      <c r="G318" t="s">
        <v>297</v>
      </c>
      <c r="H318" t="s">
        <v>99</v>
      </c>
      <c r="I318">
        <v>9.8162022226598936E-3</v>
      </c>
      <c r="J318" t="s">
        <v>6</v>
      </c>
      <c r="L318" t="s">
        <v>298</v>
      </c>
      <c r="M318" t="s">
        <v>99</v>
      </c>
      <c r="N318">
        <v>8.5182291890617892E-3</v>
      </c>
      <c r="O318" t="s">
        <v>6</v>
      </c>
    </row>
    <row r="319" spans="2:15" x14ac:dyDescent="0.45">
      <c r="B319" t="s">
        <v>296</v>
      </c>
      <c r="C319" t="s">
        <v>100</v>
      </c>
      <c r="D319">
        <v>0</v>
      </c>
      <c r="E319" t="s">
        <v>6</v>
      </c>
      <c r="G319" t="s">
        <v>297</v>
      </c>
      <c r="H319" t="s">
        <v>100</v>
      </c>
      <c r="I319">
        <v>9.7148542830369725E-3</v>
      </c>
      <c r="J319" t="s">
        <v>6</v>
      </c>
      <c r="L319" t="s">
        <v>298</v>
      </c>
      <c r="M319" t="s">
        <v>100</v>
      </c>
      <c r="N319">
        <v>8.6255341939048512E-3</v>
      </c>
      <c r="O319" t="s">
        <v>6</v>
      </c>
    </row>
    <row r="320" spans="2:15" x14ac:dyDescent="0.45">
      <c r="B320" t="s">
        <v>296</v>
      </c>
      <c r="C320" t="s">
        <v>101</v>
      </c>
      <c r="D320">
        <v>0</v>
      </c>
      <c r="E320" t="s">
        <v>6</v>
      </c>
      <c r="G320" t="s">
        <v>297</v>
      </c>
      <c r="H320" t="s">
        <v>101</v>
      </c>
      <c r="I320">
        <v>9.5907852727392384E-3</v>
      </c>
      <c r="J320" t="s">
        <v>6</v>
      </c>
      <c r="L320" t="s">
        <v>298</v>
      </c>
      <c r="M320" t="s">
        <v>101</v>
      </c>
      <c r="N320">
        <v>8.7760977588138087E-3</v>
      </c>
      <c r="O320" t="s">
        <v>6</v>
      </c>
    </row>
    <row r="321" spans="2:15" x14ac:dyDescent="0.45">
      <c r="B321" t="s">
        <v>296</v>
      </c>
      <c r="C321" t="s">
        <v>102</v>
      </c>
      <c r="D321">
        <v>1.0427935363601446E-4</v>
      </c>
      <c r="E321" t="s">
        <v>6</v>
      </c>
      <c r="G321" t="s">
        <v>297</v>
      </c>
      <c r="H321" t="s">
        <v>102</v>
      </c>
      <c r="I321">
        <v>9.5695687152813E-3</v>
      </c>
      <c r="J321" t="s">
        <v>6</v>
      </c>
      <c r="L321" t="s">
        <v>298</v>
      </c>
      <c r="M321" t="s">
        <v>102</v>
      </c>
      <c r="N321">
        <v>8.7584653269025241E-3</v>
      </c>
      <c r="O321" t="s">
        <v>6</v>
      </c>
    </row>
    <row r="322" spans="2:15" x14ac:dyDescent="0.45">
      <c r="B322" t="s">
        <v>296</v>
      </c>
      <c r="C322" t="s">
        <v>103</v>
      </c>
      <c r="D322">
        <v>2.5431925101888114E-3</v>
      </c>
      <c r="E322" t="s">
        <v>6</v>
      </c>
      <c r="G322" t="s">
        <v>297</v>
      </c>
      <c r="H322" t="s">
        <v>103</v>
      </c>
      <c r="I322">
        <v>9.4098735294049756E-3</v>
      </c>
      <c r="J322" t="s">
        <v>6</v>
      </c>
      <c r="L322" t="s">
        <v>298</v>
      </c>
      <c r="M322" t="s">
        <v>103</v>
      </c>
      <c r="N322">
        <v>8.6518842058115313E-3</v>
      </c>
      <c r="O322" t="s">
        <v>6</v>
      </c>
    </row>
    <row r="323" spans="2:15" x14ac:dyDescent="0.45">
      <c r="B323" t="s">
        <v>296</v>
      </c>
      <c r="C323" t="s">
        <v>104</v>
      </c>
      <c r="D323">
        <v>7.2360157789853599E-3</v>
      </c>
      <c r="E323" t="s">
        <v>6</v>
      </c>
      <c r="G323" t="s">
        <v>297</v>
      </c>
      <c r="H323" t="s">
        <v>104</v>
      </c>
      <c r="I323">
        <v>8.9032358546241169E-3</v>
      </c>
      <c r="J323" t="s">
        <v>6</v>
      </c>
      <c r="L323" t="s">
        <v>298</v>
      </c>
      <c r="M323" t="s">
        <v>104</v>
      </c>
      <c r="N323">
        <v>8.4270932801078346E-3</v>
      </c>
      <c r="O323" t="s">
        <v>6</v>
      </c>
    </row>
    <row r="324" spans="2:15" x14ac:dyDescent="0.45">
      <c r="B324" t="s">
        <v>296</v>
      </c>
      <c r="C324" t="s">
        <v>105</v>
      </c>
      <c r="D324">
        <v>1.1858693453646652E-2</v>
      </c>
      <c r="E324" t="s">
        <v>6</v>
      </c>
      <c r="G324" t="s">
        <v>297</v>
      </c>
      <c r="H324" t="s">
        <v>105</v>
      </c>
      <c r="I324">
        <v>8.7568208321182305E-3</v>
      </c>
      <c r="J324" t="s">
        <v>6</v>
      </c>
      <c r="L324" t="s">
        <v>298</v>
      </c>
      <c r="M324" t="s">
        <v>105</v>
      </c>
      <c r="N324">
        <v>8.4905858503700801E-3</v>
      </c>
      <c r="O324" t="s">
        <v>6</v>
      </c>
    </row>
    <row r="325" spans="2:15" x14ac:dyDescent="0.45">
      <c r="B325" t="s">
        <v>296</v>
      </c>
      <c r="C325" t="s">
        <v>106</v>
      </c>
      <c r="D325">
        <v>1.4415506443181743E-2</v>
      </c>
      <c r="E325" t="s">
        <v>6</v>
      </c>
      <c r="G325" t="s">
        <v>297</v>
      </c>
      <c r="H325" t="s">
        <v>106</v>
      </c>
      <c r="I325">
        <v>8.6590289977499704E-3</v>
      </c>
      <c r="J325" t="s">
        <v>6</v>
      </c>
      <c r="L325" t="s">
        <v>298</v>
      </c>
      <c r="M325" t="s">
        <v>106</v>
      </c>
      <c r="N325">
        <v>8.5717103392456521E-3</v>
      </c>
      <c r="O325" t="s">
        <v>6</v>
      </c>
    </row>
    <row r="326" spans="2:15" x14ac:dyDescent="0.45">
      <c r="B326" t="s">
        <v>296</v>
      </c>
      <c r="C326" t="s">
        <v>107</v>
      </c>
      <c r="D326">
        <v>1.4771617301721348E-2</v>
      </c>
      <c r="E326" t="s">
        <v>6</v>
      </c>
      <c r="G326" t="s">
        <v>297</v>
      </c>
      <c r="H326" t="s">
        <v>107</v>
      </c>
      <c r="I326">
        <v>8.6009431752196944E-3</v>
      </c>
      <c r="J326" t="s">
        <v>6</v>
      </c>
      <c r="L326" t="s">
        <v>298</v>
      </c>
      <c r="M326" t="s">
        <v>107</v>
      </c>
      <c r="N326">
        <v>8.7525272633422208E-3</v>
      </c>
      <c r="O326" t="s">
        <v>6</v>
      </c>
    </row>
    <row r="327" spans="2:15" x14ac:dyDescent="0.45">
      <c r="B327" t="s">
        <v>296</v>
      </c>
      <c r="C327" t="s">
        <v>108</v>
      </c>
      <c r="D327">
        <v>1.2768499797609205E-2</v>
      </c>
      <c r="E327" t="s">
        <v>6</v>
      </c>
      <c r="G327" t="s">
        <v>297</v>
      </c>
      <c r="H327" t="s">
        <v>108</v>
      </c>
      <c r="I327">
        <v>8.5262380209074878E-3</v>
      </c>
      <c r="J327" t="s">
        <v>6</v>
      </c>
      <c r="L327" t="s">
        <v>298</v>
      </c>
      <c r="M327" t="s">
        <v>108</v>
      </c>
      <c r="N327">
        <v>8.745670028236582E-3</v>
      </c>
      <c r="O327" t="s">
        <v>6</v>
      </c>
    </row>
    <row r="328" spans="2:15" x14ac:dyDescent="0.45">
      <c r="B328" t="s">
        <v>296</v>
      </c>
      <c r="C328" t="s">
        <v>109</v>
      </c>
      <c r="D328">
        <v>8.9940725695868071E-3</v>
      </c>
      <c r="E328" t="s">
        <v>6</v>
      </c>
      <c r="G328" t="s">
        <v>297</v>
      </c>
      <c r="H328" t="s">
        <v>109</v>
      </c>
      <c r="I328">
        <v>8.548998767582203E-3</v>
      </c>
      <c r="J328" t="s">
        <v>6</v>
      </c>
      <c r="L328" t="s">
        <v>298</v>
      </c>
      <c r="M328" t="s">
        <v>109</v>
      </c>
      <c r="N328">
        <v>8.633488706625848E-3</v>
      </c>
      <c r="O328" t="s">
        <v>6</v>
      </c>
    </row>
    <row r="329" spans="2:15" x14ac:dyDescent="0.45">
      <c r="B329" t="s">
        <v>296</v>
      </c>
      <c r="C329" t="s">
        <v>110</v>
      </c>
      <c r="D329">
        <v>3.8664014481682818E-3</v>
      </c>
      <c r="E329" t="s">
        <v>6</v>
      </c>
      <c r="G329" t="s">
        <v>297</v>
      </c>
      <c r="H329" t="s">
        <v>110</v>
      </c>
      <c r="I329">
        <v>8.6246366887530439E-3</v>
      </c>
      <c r="J329" t="s">
        <v>6</v>
      </c>
      <c r="L329" t="s">
        <v>298</v>
      </c>
      <c r="M329" t="s">
        <v>110</v>
      </c>
      <c r="N329">
        <v>8.6818469232544399E-3</v>
      </c>
      <c r="O329" t="s">
        <v>6</v>
      </c>
    </row>
    <row r="330" spans="2:15" x14ac:dyDescent="0.45">
      <c r="B330" t="s">
        <v>296</v>
      </c>
      <c r="C330" t="s">
        <v>111</v>
      </c>
      <c r="D330">
        <v>8.8529319703946563E-5</v>
      </c>
      <c r="E330" t="s">
        <v>6</v>
      </c>
      <c r="G330" t="s">
        <v>297</v>
      </c>
      <c r="H330" t="s">
        <v>111</v>
      </c>
      <c r="I330">
        <v>8.795168791952768E-3</v>
      </c>
      <c r="J330" t="s">
        <v>6</v>
      </c>
      <c r="L330" t="s">
        <v>298</v>
      </c>
      <c r="M330" t="s">
        <v>111</v>
      </c>
      <c r="N330">
        <v>8.7081240958273923E-3</v>
      </c>
      <c r="O330" t="s">
        <v>6</v>
      </c>
    </row>
    <row r="331" spans="2:15" x14ac:dyDescent="0.45">
      <c r="B331" t="s">
        <v>296</v>
      </c>
      <c r="C331" t="s">
        <v>112</v>
      </c>
      <c r="D331">
        <v>0</v>
      </c>
      <c r="E331" t="s">
        <v>6</v>
      </c>
      <c r="G331" t="s">
        <v>297</v>
      </c>
      <c r="H331" t="s">
        <v>112</v>
      </c>
      <c r="I331">
        <v>8.8877084855439343E-3</v>
      </c>
      <c r="J331" t="s">
        <v>6</v>
      </c>
      <c r="L331" t="s">
        <v>298</v>
      </c>
      <c r="M331" t="s">
        <v>112</v>
      </c>
      <c r="N331">
        <v>8.7028924116771336E-3</v>
      </c>
      <c r="O331" t="s">
        <v>6</v>
      </c>
    </row>
    <row r="332" spans="2:15" x14ac:dyDescent="0.45">
      <c r="B332" t="s">
        <v>296</v>
      </c>
      <c r="C332" t="s">
        <v>113</v>
      </c>
      <c r="D332">
        <v>0</v>
      </c>
      <c r="E332" t="s">
        <v>6</v>
      </c>
      <c r="G332" t="s">
        <v>297</v>
      </c>
      <c r="H332" t="s">
        <v>113</v>
      </c>
      <c r="I332">
        <v>8.8495384825070401E-3</v>
      </c>
      <c r="J332" t="s">
        <v>6</v>
      </c>
      <c r="L332" t="s">
        <v>298</v>
      </c>
      <c r="M332" t="s">
        <v>113</v>
      </c>
      <c r="N332">
        <v>8.7340941749332029E-3</v>
      </c>
      <c r="O332" t="s">
        <v>6</v>
      </c>
    </row>
    <row r="333" spans="2:15" x14ac:dyDescent="0.45">
      <c r="B333" t="s">
        <v>296</v>
      </c>
      <c r="C333" t="s">
        <v>114</v>
      </c>
      <c r="D333">
        <v>0</v>
      </c>
      <c r="E333" t="s">
        <v>6</v>
      </c>
      <c r="G333" t="s">
        <v>297</v>
      </c>
      <c r="H333" t="s">
        <v>114</v>
      </c>
      <c r="I333">
        <v>1.8018019909502438E-2</v>
      </c>
      <c r="J333" t="s">
        <v>6</v>
      </c>
      <c r="L333" t="s">
        <v>298</v>
      </c>
      <c r="M333" t="s">
        <v>114</v>
      </c>
      <c r="N333">
        <v>1.7311418315605693E-2</v>
      </c>
      <c r="O333" t="s">
        <v>6</v>
      </c>
    </row>
    <row r="334" spans="2:15" x14ac:dyDescent="0.45">
      <c r="B334" t="s">
        <v>296</v>
      </c>
      <c r="C334" t="s">
        <v>115</v>
      </c>
      <c r="D334">
        <v>0</v>
      </c>
      <c r="E334" t="s">
        <v>6</v>
      </c>
      <c r="G334" t="s">
        <v>297</v>
      </c>
      <c r="H334" t="s">
        <v>115</v>
      </c>
      <c r="I334">
        <v>1.8894861423131879E-2</v>
      </c>
      <c r="J334" t="s">
        <v>6</v>
      </c>
      <c r="L334" t="s">
        <v>298</v>
      </c>
      <c r="M334" t="s">
        <v>115</v>
      </c>
      <c r="N334">
        <v>1.6897358251850826E-2</v>
      </c>
      <c r="O334" t="s">
        <v>6</v>
      </c>
    </row>
    <row r="335" spans="2:15" x14ac:dyDescent="0.45">
      <c r="B335" t="s">
        <v>299</v>
      </c>
      <c r="C335" t="s">
        <v>5</v>
      </c>
      <c r="D335">
        <v>0</v>
      </c>
      <c r="E335" t="s">
        <v>6</v>
      </c>
      <c r="G335" t="s">
        <v>300</v>
      </c>
      <c r="H335" t="s">
        <v>5</v>
      </c>
      <c r="I335">
        <v>3.5021820774625075E-2</v>
      </c>
      <c r="J335" t="s">
        <v>6</v>
      </c>
      <c r="L335" t="s">
        <v>301</v>
      </c>
      <c r="M335" t="s">
        <v>5</v>
      </c>
      <c r="N335">
        <v>3.8699473190768399E-2</v>
      </c>
      <c r="O335" t="s">
        <v>6</v>
      </c>
    </row>
    <row r="336" spans="2:15" x14ac:dyDescent="0.45">
      <c r="B336" t="s">
        <v>299</v>
      </c>
      <c r="C336" t="s">
        <v>9</v>
      </c>
      <c r="D336">
        <v>0</v>
      </c>
      <c r="E336" t="s">
        <v>6</v>
      </c>
      <c r="G336" t="s">
        <v>300</v>
      </c>
      <c r="H336" t="s">
        <v>9</v>
      </c>
      <c r="I336">
        <v>6.6466958965550127E-3</v>
      </c>
      <c r="J336" t="s">
        <v>6</v>
      </c>
      <c r="L336" t="s">
        <v>301</v>
      </c>
      <c r="M336" t="s">
        <v>9</v>
      </c>
      <c r="N336">
        <v>7.8597241426347116E-3</v>
      </c>
      <c r="O336" t="s">
        <v>6</v>
      </c>
    </row>
    <row r="337" spans="2:15" x14ac:dyDescent="0.45">
      <c r="B337" t="s">
        <v>299</v>
      </c>
      <c r="C337" t="s">
        <v>10</v>
      </c>
      <c r="D337">
        <v>0</v>
      </c>
      <c r="E337" t="s">
        <v>6</v>
      </c>
      <c r="G337" t="s">
        <v>300</v>
      </c>
      <c r="H337" t="s">
        <v>10</v>
      </c>
      <c r="I337">
        <v>6.6977079641426631E-3</v>
      </c>
      <c r="J337" t="s">
        <v>6</v>
      </c>
      <c r="L337" t="s">
        <v>301</v>
      </c>
      <c r="M337" t="s">
        <v>10</v>
      </c>
      <c r="N337">
        <v>7.9075862642674563E-3</v>
      </c>
      <c r="O337" t="s">
        <v>6</v>
      </c>
    </row>
    <row r="338" spans="2:15" x14ac:dyDescent="0.45">
      <c r="B338" t="s">
        <v>299</v>
      </c>
      <c r="C338" t="s">
        <v>11</v>
      </c>
      <c r="D338">
        <v>0</v>
      </c>
      <c r="E338" t="s">
        <v>6</v>
      </c>
      <c r="G338" t="s">
        <v>300</v>
      </c>
      <c r="H338" t="s">
        <v>11</v>
      </c>
      <c r="I338">
        <v>6.8164577694367215E-3</v>
      </c>
      <c r="J338" t="s">
        <v>6</v>
      </c>
      <c r="L338" t="s">
        <v>301</v>
      </c>
      <c r="M338" t="s">
        <v>11</v>
      </c>
      <c r="N338">
        <v>7.9808949711755225E-3</v>
      </c>
      <c r="O338" t="s">
        <v>6</v>
      </c>
    </row>
    <row r="339" spans="2:15" x14ac:dyDescent="0.45">
      <c r="B339" t="s">
        <v>299</v>
      </c>
      <c r="C339" t="s">
        <v>12</v>
      </c>
      <c r="D339">
        <v>3.0025038041668931E-4</v>
      </c>
      <c r="E339" t="s">
        <v>6</v>
      </c>
      <c r="G339" t="s">
        <v>300</v>
      </c>
      <c r="H339" t="s">
        <v>12</v>
      </c>
      <c r="I339">
        <v>6.8850101370778348E-3</v>
      </c>
      <c r="J339" t="s">
        <v>6</v>
      </c>
      <c r="L339" t="s">
        <v>301</v>
      </c>
      <c r="M339" t="s">
        <v>12</v>
      </c>
      <c r="N339">
        <v>8.0435437767676834E-3</v>
      </c>
      <c r="O339" t="s">
        <v>6</v>
      </c>
    </row>
    <row r="340" spans="2:15" x14ac:dyDescent="0.45">
      <c r="B340" t="s">
        <v>299</v>
      </c>
      <c r="C340" t="s">
        <v>13</v>
      </c>
      <c r="D340">
        <v>3.5029453327517549E-3</v>
      </c>
      <c r="E340" t="s">
        <v>6</v>
      </c>
      <c r="G340" t="s">
        <v>300</v>
      </c>
      <c r="H340" t="s">
        <v>13</v>
      </c>
      <c r="I340">
        <v>6.8944727574635602E-3</v>
      </c>
      <c r="J340" t="s">
        <v>6</v>
      </c>
      <c r="L340" t="s">
        <v>301</v>
      </c>
      <c r="M340" t="s">
        <v>13</v>
      </c>
      <c r="N340">
        <v>8.078267812807776E-3</v>
      </c>
      <c r="O340" t="s">
        <v>6</v>
      </c>
    </row>
    <row r="341" spans="2:15" x14ac:dyDescent="0.45">
      <c r="B341" t="s">
        <v>299</v>
      </c>
      <c r="C341" t="s">
        <v>14</v>
      </c>
      <c r="D341">
        <v>9.2269492939278577E-3</v>
      </c>
      <c r="E341" t="s">
        <v>6</v>
      </c>
      <c r="G341" t="s">
        <v>300</v>
      </c>
      <c r="H341" t="s">
        <v>14</v>
      </c>
      <c r="I341">
        <v>6.5068925959328996E-3</v>
      </c>
      <c r="J341" t="s">
        <v>6</v>
      </c>
      <c r="L341" t="s">
        <v>301</v>
      </c>
      <c r="M341" t="s">
        <v>14</v>
      </c>
      <c r="N341">
        <v>7.9133939905103711E-3</v>
      </c>
      <c r="O341" t="s">
        <v>6</v>
      </c>
    </row>
    <row r="342" spans="2:15" x14ac:dyDescent="0.45">
      <c r="B342" t="s">
        <v>299</v>
      </c>
      <c r="C342" t="s">
        <v>15</v>
      </c>
      <c r="D342">
        <v>1.4461973631686956E-2</v>
      </c>
      <c r="E342" t="s">
        <v>6</v>
      </c>
      <c r="G342" t="s">
        <v>300</v>
      </c>
      <c r="H342" t="s">
        <v>15</v>
      </c>
      <c r="I342">
        <v>6.8343557136299566E-3</v>
      </c>
      <c r="J342" t="s">
        <v>6</v>
      </c>
      <c r="L342" t="s">
        <v>301</v>
      </c>
      <c r="M342" t="s">
        <v>15</v>
      </c>
      <c r="N342">
        <v>7.9442954878532271E-3</v>
      </c>
      <c r="O342" t="s">
        <v>6</v>
      </c>
    </row>
    <row r="343" spans="2:15" x14ac:dyDescent="0.45">
      <c r="B343" t="s">
        <v>299</v>
      </c>
      <c r="C343" t="s">
        <v>16</v>
      </c>
      <c r="D343">
        <v>1.6812211021019974E-2</v>
      </c>
      <c r="E343" t="s">
        <v>6</v>
      </c>
      <c r="G343" t="s">
        <v>300</v>
      </c>
      <c r="H343" t="s">
        <v>16</v>
      </c>
      <c r="I343">
        <v>7.0771242877786088E-3</v>
      </c>
      <c r="J343" t="s">
        <v>6</v>
      </c>
      <c r="L343" t="s">
        <v>301</v>
      </c>
      <c r="M343" t="s">
        <v>16</v>
      </c>
      <c r="N343">
        <v>7.9552670968824676E-3</v>
      </c>
      <c r="O343" t="s">
        <v>6</v>
      </c>
    </row>
    <row r="344" spans="2:15" x14ac:dyDescent="0.45">
      <c r="B344" t="s">
        <v>299</v>
      </c>
      <c r="C344" t="s">
        <v>17</v>
      </c>
      <c r="D344">
        <v>1.6554539231466488E-2</v>
      </c>
      <c r="E344" t="s">
        <v>6</v>
      </c>
      <c r="G344" t="s">
        <v>300</v>
      </c>
      <c r="H344" t="s">
        <v>17</v>
      </c>
      <c r="I344">
        <v>7.0700243920301916E-3</v>
      </c>
      <c r="J344" t="s">
        <v>6</v>
      </c>
      <c r="L344" t="s">
        <v>301</v>
      </c>
      <c r="M344" t="s">
        <v>17</v>
      </c>
      <c r="N344">
        <v>7.9650708472849205E-3</v>
      </c>
      <c r="O344" t="s">
        <v>6</v>
      </c>
    </row>
    <row r="345" spans="2:15" x14ac:dyDescent="0.45">
      <c r="B345" t="s">
        <v>299</v>
      </c>
      <c r="C345" t="s">
        <v>18</v>
      </c>
      <c r="D345">
        <v>1.4703893692830421E-2</v>
      </c>
      <c r="E345" t="s">
        <v>6</v>
      </c>
      <c r="G345" t="s">
        <v>300</v>
      </c>
      <c r="H345" t="s">
        <v>18</v>
      </c>
      <c r="I345">
        <v>7.1072080066118702E-3</v>
      </c>
      <c r="J345" t="s">
        <v>6</v>
      </c>
      <c r="L345" t="s">
        <v>301</v>
      </c>
      <c r="M345" t="s">
        <v>18</v>
      </c>
      <c r="N345">
        <v>7.9225854432356437E-3</v>
      </c>
      <c r="O345" t="s">
        <v>6</v>
      </c>
    </row>
    <row r="346" spans="2:15" x14ac:dyDescent="0.45">
      <c r="B346" t="s">
        <v>299</v>
      </c>
      <c r="C346" t="s">
        <v>19</v>
      </c>
      <c r="D346">
        <v>1.0909536663879943E-2</v>
      </c>
      <c r="E346" t="s">
        <v>6</v>
      </c>
      <c r="G346" t="s">
        <v>300</v>
      </c>
      <c r="H346" t="s">
        <v>19</v>
      </c>
      <c r="I346">
        <v>7.1166273423200529E-3</v>
      </c>
      <c r="J346" t="s">
        <v>6</v>
      </c>
      <c r="L346" t="s">
        <v>301</v>
      </c>
      <c r="M346" t="s">
        <v>19</v>
      </c>
      <c r="N346">
        <v>7.8744764804513281E-3</v>
      </c>
      <c r="O346" t="s">
        <v>6</v>
      </c>
    </row>
    <row r="347" spans="2:15" x14ac:dyDescent="0.45">
      <c r="B347" t="s">
        <v>299</v>
      </c>
      <c r="C347" t="s">
        <v>20</v>
      </c>
      <c r="D347">
        <v>6.5106973207276521E-3</v>
      </c>
      <c r="E347" t="s">
        <v>6</v>
      </c>
      <c r="G347" t="s">
        <v>300</v>
      </c>
      <c r="H347" t="s">
        <v>20</v>
      </c>
      <c r="I347">
        <v>7.0167519906568984E-3</v>
      </c>
      <c r="J347" t="s">
        <v>6</v>
      </c>
      <c r="L347" t="s">
        <v>301</v>
      </c>
      <c r="M347" t="s">
        <v>20</v>
      </c>
      <c r="N347">
        <v>7.7898833848449121E-3</v>
      </c>
      <c r="O347" t="s">
        <v>6</v>
      </c>
    </row>
    <row r="348" spans="2:15" x14ac:dyDescent="0.45">
      <c r="B348" t="s">
        <v>299</v>
      </c>
      <c r="C348" t="s">
        <v>21</v>
      </c>
      <c r="D348">
        <v>1.9880162867186727E-3</v>
      </c>
      <c r="E348" t="s">
        <v>6</v>
      </c>
      <c r="G348" t="s">
        <v>300</v>
      </c>
      <c r="H348" t="s">
        <v>21</v>
      </c>
      <c r="I348">
        <v>7.0569249503380782E-3</v>
      </c>
      <c r="J348" t="s">
        <v>6</v>
      </c>
      <c r="L348" t="s">
        <v>301</v>
      </c>
      <c r="M348" t="s">
        <v>21</v>
      </c>
      <c r="N348">
        <v>7.7145155983518541E-3</v>
      </c>
      <c r="O348" t="s">
        <v>6</v>
      </c>
    </row>
    <row r="349" spans="2:15" x14ac:dyDescent="0.45">
      <c r="B349" t="s">
        <v>299</v>
      </c>
      <c r="C349" t="s">
        <v>22</v>
      </c>
      <c r="D349">
        <v>1.6231236090971883E-6</v>
      </c>
      <c r="E349" t="s">
        <v>6</v>
      </c>
      <c r="G349" t="s">
        <v>300</v>
      </c>
      <c r="H349" t="s">
        <v>22</v>
      </c>
      <c r="I349">
        <v>7.275402185465487E-3</v>
      </c>
      <c r="J349" t="s">
        <v>6</v>
      </c>
      <c r="L349" t="s">
        <v>301</v>
      </c>
      <c r="M349" t="s">
        <v>22</v>
      </c>
      <c r="N349">
        <v>7.6809097305834233E-3</v>
      </c>
      <c r="O349" t="s">
        <v>6</v>
      </c>
    </row>
    <row r="350" spans="2:15" x14ac:dyDescent="0.45">
      <c r="B350" t="s">
        <v>299</v>
      </c>
      <c r="C350" t="s">
        <v>23</v>
      </c>
      <c r="D350">
        <v>0</v>
      </c>
      <c r="E350" t="s">
        <v>6</v>
      </c>
      <c r="G350" t="s">
        <v>300</v>
      </c>
      <c r="H350" t="s">
        <v>23</v>
      </c>
      <c r="I350">
        <v>7.4656601813019204E-3</v>
      </c>
      <c r="J350" t="s">
        <v>6</v>
      </c>
      <c r="L350" t="s">
        <v>301</v>
      </c>
      <c r="M350" t="s">
        <v>23</v>
      </c>
      <c r="N350">
        <v>7.6399387771554647E-3</v>
      </c>
      <c r="O350" t="s">
        <v>6</v>
      </c>
    </row>
    <row r="351" spans="2:15" x14ac:dyDescent="0.45">
      <c r="B351" t="s">
        <v>299</v>
      </c>
      <c r="C351" t="s">
        <v>24</v>
      </c>
      <c r="D351">
        <v>0</v>
      </c>
      <c r="E351" t="s">
        <v>6</v>
      </c>
      <c r="G351" t="s">
        <v>300</v>
      </c>
      <c r="H351" t="s">
        <v>24</v>
      </c>
      <c r="I351">
        <v>1.5335350514662269E-2</v>
      </c>
      <c r="J351" t="s">
        <v>6</v>
      </c>
      <c r="L351" t="s">
        <v>301</v>
      </c>
      <c r="M351" t="s">
        <v>24</v>
      </c>
      <c r="N351">
        <v>1.5214666569973577E-2</v>
      </c>
      <c r="O351" t="s">
        <v>6</v>
      </c>
    </row>
    <row r="352" spans="2:15" x14ac:dyDescent="0.45">
      <c r="B352" t="s">
        <v>299</v>
      </c>
      <c r="C352" t="s">
        <v>25</v>
      </c>
      <c r="D352">
        <v>0</v>
      </c>
      <c r="E352" t="s">
        <v>6</v>
      </c>
      <c r="G352" t="s">
        <v>300</v>
      </c>
      <c r="H352" t="s">
        <v>25</v>
      </c>
      <c r="I352">
        <v>1.4973937920723468E-2</v>
      </c>
      <c r="J352" t="s">
        <v>6</v>
      </c>
      <c r="L352" t="s">
        <v>301</v>
      </c>
      <c r="M352" t="s">
        <v>25</v>
      </c>
      <c r="N352">
        <v>1.492987927081788E-2</v>
      </c>
      <c r="O352" t="s">
        <v>6</v>
      </c>
    </row>
    <row r="353" spans="2:15" x14ac:dyDescent="0.45">
      <c r="B353" t="s">
        <v>299</v>
      </c>
      <c r="C353" t="s">
        <v>26</v>
      </c>
      <c r="D353">
        <v>0</v>
      </c>
      <c r="E353" t="s">
        <v>6</v>
      </c>
      <c r="G353" t="s">
        <v>300</v>
      </c>
      <c r="H353" t="s">
        <v>26</v>
      </c>
      <c r="I353">
        <v>3.4808270204262672E-2</v>
      </c>
      <c r="J353" t="s">
        <v>6</v>
      </c>
      <c r="L353" t="s">
        <v>301</v>
      </c>
      <c r="M353" t="s">
        <v>26</v>
      </c>
      <c r="N353">
        <v>4.0610649531720867E-2</v>
      </c>
      <c r="O353" t="s">
        <v>6</v>
      </c>
    </row>
    <row r="354" spans="2:15" x14ac:dyDescent="0.45">
      <c r="B354" t="s">
        <v>299</v>
      </c>
      <c r="C354" t="s">
        <v>27</v>
      </c>
      <c r="D354">
        <v>0</v>
      </c>
      <c r="E354" t="s">
        <v>6</v>
      </c>
      <c r="G354" t="s">
        <v>300</v>
      </c>
      <c r="H354" t="s">
        <v>27</v>
      </c>
      <c r="I354">
        <v>7.0711279455494208E-3</v>
      </c>
      <c r="J354" t="s">
        <v>6</v>
      </c>
      <c r="L354" t="s">
        <v>301</v>
      </c>
      <c r="M354" t="s">
        <v>27</v>
      </c>
      <c r="N354">
        <v>8.0193716293292597E-3</v>
      </c>
      <c r="O354" t="s">
        <v>6</v>
      </c>
    </row>
    <row r="355" spans="2:15" x14ac:dyDescent="0.45">
      <c r="B355" t="s">
        <v>299</v>
      </c>
      <c r="C355" t="s">
        <v>28</v>
      </c>
      <c r="D355">
        <v>1.5980036113432962E-4</v>
      </c>
      <c r="E355" t="s">
        <v>6</v>
      </c>
      <c r="G355" t="s">
        <v>300</v>
      </c>
      <c r="H355" t="s">
        <v>28</v>
      </c>
      <c r="I355">
        <v>7.2150724533276162E-3</v>
      </c>
      <c r="J355" t="s">
        <v>6</v>
      </c>
      <c r="L355" t="s">
        <v>301</v>
      </c>
      <c r="M355" t="s">
        <v>28</v>
      </c>
      <c r="N355">
        <v>7.947946324476516E-3</v>
      </c>
      <c r="O355" t="s">
        <v>6</v>
      </c>
    </row>
    <row r="356" spans="2:15" x14ac:dyDescent="0.45">
      <c r="B356" t="s">
        <v>299</v>
      </c>
      <c r="C356" t="s">
        <v>29</v>
      </c>
      <c r="D356">
        <v>2.2903589224434833E-3</v>
      </c>
      <c r="E356" t="s">
        <v>6</v>
      </c>
      <c r="G356" t="s">
        <v>300</v>
      </c>
      <c r="H356" t="s">
        <v>29</v>
      </c>
      <c r="I356">
        <v>7.3508477816039827E-3</v>
      </c>
      <c r="J356" t="s">
        <v>6</v>
      </c>
      <c r="L356" t="s">
        <v>301</v>
      </c>
      <c r="M356" t="s">
        <v>29</v>
      </c>
      <c r="N356">
        <v>7.8790315180404472E-3</v>
      </c>
      <c r="O356" t="s">
        <v>6</v>
      </c>
    </row>
    <row r="357" spans="2:15" x14ac:dyDescent="0.45">
      <c r="B357" t="s">
        <v>299</v>
      </c>
      <c r="C357" t="s">
        <v>30</v>
      </c>
      <c r="D357">
        <v>8.1611904936108853E-3</v>
      </c>
      <c r="E357" t="s">
        <v>6</v>
      </c>
      <c r="G357" t="s">
        <v>300</v>
      </c>
      <c r="H357" t="s">
        <v>30</v>
      </c>
      <c r="I357">
        <v>7.5624909272379521E-3</v>
      </c>
      <c r="J357" t="s">
        <v>6</v>
      </c>
      <c r="L357" t="s">
        <v>301</v>
      </c>
      <c r="M357" t="s">
        <v>30</v>
      </c>
      <c r="N357">
        <v>7.8080404244674712E-3</v>
      </c>
      <c r="O357" t="s">
        <v>6</v>
      </c>
    </row>
    <row r="358" spans="2:15" x14ac:dyDescent="0.45">
      <c r="B358" t="s">
        <v>299</v>
      </c>
      <c r="C358" t="s">
        <v>31</v>
      </c>
      <c r="D358">
        <v>1.5071291201364615E-2</v>
      </c>
      <c r="E358" t="s">
        <v>6</v>
      </c>
      <c r="G358" t="s">
        <v>300</v>
      </c>
      <c r="H358" t="s">
        <v>31</v>
      </c>
      <c r="I358">
        <v>8.1332431956408508E-3</v>
      </c>
      <c r="J358" t="s">
        <v>6</v>
      </c>
      <c r="L358" t="s">
        <v>301</v>
      </c>
      <c r="M358" t="s">
        <v>31</v>
      </c>
      <c r="N358">
        <v>7.7426822701496751E-3</v>
      </c>
      <c r="O358" t="s">
        <v>6</v>
      </c>
    </row>
    <row r="359" spans="2:15" x14ac:dyDescent="0.45">
      <c r="B359" t="s">
        <v>299</v>
      </c>
      <c r="C359" t="s">
        <v>32</v>
      </c>
      <c r="D359">
        <v>2.0859804588092518E-2</v>
      </c>
      <c r="E359" t="s">
        <v>6</v>
      </c>
      <c r="G359" t="s">
        <v>300</v>
      </c>
      <c r="H359" t="s">
        <v>32</v>
      </c>
      <c r="I359">
        <v>8.2863726707367007E-3</v>
      </c>
      <c r="J359" t="s">
        <v>6</v>
      </c>
      <c r="L359" t="s">
        <v>301</v>
      </c>
      <c r="M359" t="s">
        <v>32</v>
      </c>
      <c r="N359">
        <v>7.7187178088784407E-3</v>
      </c>
      <c r="O359" t="s">
        <v>6</v>
      </c>
    </row>
    <row r="360" spans="2:15" x14ac:dyDescent="0.45">
      <c r="B360" t="s">
        <v>299</v>
      </c>
      <c r="C360" t="s">
        <v>33</v>
      </c>
      <c r="D360">
        <v>2.4624922094996907E-2</v>
      </c>
      <c r="E360" t="s">
        <v>6</v>
      </c>
      <c r="G360" t="s">
        <v>300</v>
      </c>
      <c r="H360" t="s">
        <v>33</v>
      </c>
      <c r="I360">
        <v>8.6176082229952166E-3</v>
      </c>
      <c r="J360" t="s">
        <v>6</v>
      </c>
      <c r="L360" t="s">
        <v>301</v>
      </c>
      <c r="M360" t="s">
        <v>33</v>
      </c>
      <c r="N360">
        <v>7.7073049932352613E-3</v>
      </c>
      <c r="O360" t="s">
        <v>6</v>
      </c>
    </row>
    <row r="361" spans="2:15" x14ac:dyDescent="0.45">
      <c r="B361" t="s">
        <v>299</v>
      </c>
      <c r="C361" t="s">
        <v>34</v>
      </c>
      <c r="D361">
        <v>2.6200905229487849E-2</v>
      </c>
      <c r="E361" t="s">
        <v>6</v>
      </c>
      <c r="G361" t="s">
        <v>300</v>
      </c>
      <c r="H361" t="s">
        <v>34</v>
      </c>
      <c r="I361">
        <v>8.7800006989101533E-3</v>
      </c>
      <c r="J361" t="s">
        <v>6</v>
      </c>
      <c r="L361" t="s">
        <v>301</v>
      </c>
      <c r="M361" t="s">
        <v>34</v>
      </c>
      <c r="N361">
        <v>7.6979000100844087E-3</v>
      </c>
      <c r="O361" t="s">
        <v>6</v>
      </c>
    </row>
    <row r="362" spans="2:15" x14ac:dyDescent="0.45">
      <c r="B362" t="s">
        <v>299</v>
      </c>
      <c r="C362" t="s">
        <v>35</v>
      </c>
      <c r="D362">
        <v>2.5348490836641178E-2</v>
      </c>
      <c r="E362" t="s">
        <v>6</v>
      </c>
      <c r="G362" t="s">
        <v>300</v>
      </c>
      <c r="H362" t="s">
        <v>35</v>
      </c>
      <c r="I362">
        <v>8.7483960514027001E-3</v>
      </c>
      <c r="J362" t="s">
        <v>6</v>
      </c>
      <c r="L362" t="s">
        <v>301</v>
      </c>
      <c r="M362" t="s">
        <v>35</v>
      </c>
      <c r="N362">
        <v>7.7640942628327729E-3</v>
      </c>
      <c r="O362" t="s">
        <v>6</v>
      </c>
    </row>
    <row r="363" spans="2:15" x14ac:dyDescent="0.45">
      <c r="B363" t="s">
        <v>299</v>
      </c>
      <c r="C363" t="s">
        <v>36</v>
      </c>
      <c r="D363">
        <v>2.3905246596422999E-2</v>
      </c>
      <c r="E363" t="s">
        <v>6</v>
      </c>
      <c r="G363" t="s">
        <v>300</v>
      </c>
      <c r="H363" t="s">
        <v>36</v>
      </c>
      <c r="I363">
        <v>8.609415130574876E-3</v>
      </c>
      <c r="J363" t="s">
        <v>6</v>
      </c>
      <c r="L363" t="s">
        <v>301</v>
      </c>
      <c r="M363" t="s">
        <v>36</v>
      </c>
      <c r="N363">
        <v>7.8142703869922125E-3</v>
      </c>
      <c r="O363" t="s">
        <v>6</v>
      </c>
    </row>
    <row r="364" spans="2:15" x14ac:dyDescent="0.45">
      <c r="B364" t="s">
        <v>299</v>
      </c>
      <c r="C364" t="s">
        <v>37</v>
      </c>
      <c r="D364">
        <v>2.0260014768888425E-2</v>
      </c>
      <c r="E364" t="s">
        <v>6</v>
      </c>
      <c r="G364" t="s">
        <v>300</v>
      </c>
      <c r="H364" t="s">
        <v>37</v>
      </c>
      <c r="I364">
        <v>8.4502741799710266E-3</v>
      </c>
      <c r="J364" t="s">
        <v>6</v>
      </c>
      <c r="L364" t="s">
        <v>301</v>
      </c>
      <c r="M364" t="s">
        <v>37</v>
      </c>
      <c r="N364">
        <v>7.9320876857834916E-3</v>
      </c>
      <c r="O364" t="s">
        <v>6</v>
      </c>
    </row>
    <row r="365" spans="2:15" x14ac:dyDescent="0.45">
      <c r="B365" t="s">
        <v>299</v>
      </c>
      <c r="C365" t="s">
        <v>38</v>
      </c>
      <c r="D365">
        <v>1.5870373026922437E-2</v>
      </c>
      <c r="E365" t="s">
        <v>6</v>
      </c>
      <c r="G365" t="s">
        <v>300</v>
      </c>
      <c r="H365" t="s">
        <v>38</v>
      </c>
      <c r="I365">
        <v>8.1337389895037911E-3</v>
      </c>
      <c r="J365" t="s">
        <v>6</v>
      </c>
      <c r="L365" t="s">
        <v>301</v>
      </c>
      <c r="M365" t="s">
        <v>38</v>
      </c>
      <c r="N365">
        <v>8.0861040431133725E-3</v>
      </c>
      <c r="O365" t="s">
        <v>6</v>
      </c>
    </row>
    <row r="366" spans="2:15" x14ac:dyDescent="0.45">
      <c r="B366" t="s">
        <v>299</v>
      </c>
      <c r="C366" t="s">
        <v>39</v>
      </c>
      <c r="D366">
        <v>9.5429761092666338E-3</v>
      </c>
      <c r="E366" t="s">
        <v>6</v>
      </c>
      <c r="G366" t="s">
        <v>300</v>
      </c>
      <c r="H366" t="s">
        <v>39</v>
      </c>
      <c r="I366">
        <v>7.7020514488561646E-3</v>
      </c>
      <c r="J366" t="s">
        <v>6</v>
      </c>
      <c r="L366" t="s">
        <v>301</v>
      </c>
      <c r="M366" t="s">
        <v>39</v>
      </c>
      <c r="N366">
        <v>8.1964238383480138E-3</v>
      </c>
      <c r="O366" t="s">
        <v>6</v>
      </c>
    </row>
    <row r="367" spans="2:15" x14ac:dyDescent="0.45">
      <c r="B367" t="s">
        <v>299</v>
      </c>
      <c r="C367" t="s">
        <v>40</v>
      </c>
      <c r="D367">
        <v>3.5124682448412214E-3</v>
      </c>
      <c r="E367" t="s">
        <v>6</v>
      </c>
      <c r="G367" t="s">
        <v>300</v>
      </c>
      <c r="H367" t="s">
        <v>40</v>
      </c>
      <c r="I367">
        <v>7.5493911619258294E-3</v>
      </c>
      <c r="J367" t="s">
        <v>6</v>
      </c>
      <c r="L367" t="s">
        <v>301</v>
      </c>
      <c r="M367" t="s">
        <v>40</v>
      </c>
      <c r="N367">
        <v>8.2467116151480595E-3</v>
      </c>
      <c r="O367" t="s">
        <v>6</v>
      </c>
    </row>
    <row r="368" spans="2:15" x14ac:dyDescent="0.45">
      <c r="B368" t="s">
        <v>299</v>
      </c>
      <c r="C368" t="s">
        <v>41</v>
      </c>
      <c r="D368">
        <v>2.6867660847174193E-4</v>
      </c>
      <c r="E368" t="s">
        <v>6</v>
      </c>
      <c r="G368" t="s">
        <v>300</v>
      </c>
      <c r="H368" t="s">
        <v>41</v>
      </c>
      <c r="I368">
        <v>7.6217931465313998E-3</v>
      </c>
      <c r="J368" t="s">
        <v>6</v>
      </c>
      <c r="L368" t="s">
        <v>301</v>
      </c>
      <c r="M368" t="s">
        <v>41</v>
      </c>
      <c r="N368">
        <v>8.3131762588530504E-3</v>
      </c>
      <c r="O368" t="s">
        <v>6</v>
      </c>
    </row>
    <row r="369" spans="2:15" x14ac:dyDescent="0.45">
      <c r="B369" t="s">
        <v>299</v>
      </c>
      <c r="C369" t="s">
        <v>42</v>
      </c>
      <c r="D369">
        <v>0</v>
      </c>
      <c r="E369" t="s">
        <v>6</v>
      </c>
      <c r="G369" t="s">
        <v>300</v>
      </c>
      <c r="H369" t="s">
        <v>42</v>
      </c>
      <c r="I369">
        <v>1.5329513137294913E-2</v>
      </c>
      <c r="J369" t="s">
        <v>6</v>
      </c>
      <c r="L369" t="s">
        <v>301</v>
      </c>
      <c r="M369" t="s">
        <v>42</v>
      </c>
      <c r="N369">
        <v>1.6801181077132139E-2</v>
      </c>
      <c r="O369" t="s">
        <v>6</v>
      </c>
    </row>
    <row r="370" spans="2:15" x14ac:dyDescent="0.45">
      <c r="B370" t="s">
        <v>299</v>
      </c>
      <c r="C370" t="s">
        <v>43</v>
      </c>
      <c r="D370">
        <v>0</v>
      </c>
      <c r="E370" t="s">
        <v>6</v>
      </c>
      <c r="G370" t="s">
        <v>300</v>
      </c>
      <c r="H370" t="s">
        <v>43</v>
      </c>
      <c r="I370">
        <v>1.4640721598955912E-2</v>
      </c>
      <c r="J370" t="s">
        <v>6</v>
      </c>
      <c r="L370" t="s">
        <v>301</v>
      </c>
      <c r="M370" t="s">
        <v>43</v>
      </c>
      <c r="N370">
        <v>1.619289304621576E-2</v>
      </c>
      <c r="O370" t="s">
        <v>6</v>
      </c>
    </row>
    <row r="371" spans="2:15" x14ac:dyDescent="0.45">
      <c r="B371" t="s">
        <v>299</v>
      </c>
      <c r="C371" t="s">
        <v>44</v>
      </c>
      <c r="D371">
        <v>0</v>
      </c>
      <c r="E371" t="s">
        <v>6</v>
      </c>
      <c r="G371" t="s">
        <v>300</v>
      </c>
      <c r="H371" t="s">
        <v>44</v>
      </c>
      <c r="I371">
        <v>3.1261775685722901E-2</v>
      </c>
      <c r="J371" t="s">
        <v>6</v>
      </c>
      <c r="L371" t="s">
        <v>301</v>
      </c>
      <c r="M371" t="s">
        <v>44</v>
      </c>
      <c r="N371">
        <v>3.5208442136873727E-2</v>
      </c>
      <c r="O371" t="s">
        <v>6</v>
      </c>
    </row>
    <row r="372" spans="2:15" x14ac:dyDescent="0.45">
      <c r="B372" t="s">
        <v>299</v>
      </c>
      <c r="C372" t="s">
        <v>45</v>
      </c>
      <c r="D372">
        <v>3.9483438118916156E-4</v>
      </c>
      <c r="E372" t="s">
        <v>6</v>
      </c>
      <c r="G372" t="s">
        <v>300</v>
      </c>
      <c r="H372" t="s">
        <v>45</v>
      </c>
      <c r="I372">
        <v>5.7637867666204519E-3</v>
      </c>
      <c r="J372" t="s">
        <v>6</v>
      </c>
      <c r="L372" t="s">
        <v>301</v>
      </c>
      <c r="M372" t="s">
        <v>45</v>
      </c>
      <c r="N372">
        <v>6.9142226848986398E-3</v>
      </c>
      <c r="O372" t="s">
        <v>6</v>
      </c>
    </row>
    <row r="373" spans="2:15" x14ac:dyDescent="0.45">
      <c r="B373" t="s">
        <v>299</v>
      </c>
      <c r="C373" t="s">
        <v>46</v>
      </c>
      <c r="D373">
        <v>1.8894781918386088E-3</v>
      </c>
      <c r="E373" t="s">
        <v>6</v>
      </c>
      <c r="G373" t="s">
        <v>300</v>
      </c>
      <c r="H373" t="s">
        <v>46</v>
      </c>
      <c r="I373">
        <v>5.6662346954271074E-3</v>
      </c>
      <c r="J373" t="s">
        <v>6</v>
      </c>
      <c r="L373" t="s">
        <v>301</v>
      </c>
      <c r="M373" t="s">
        <v>46</v>
      </c>
      <c r="N373">
        <v>6.8287372139378038E-3</v>
      </c>
      <c r="O373" t="s">
        <v>6</v>
      </c>
    </row>
    <row r="374" spans="2:15" x14ac:dyDescent="0.45">
      <c r="B374" t="s">
        <v>299</v>
      </c>
      <c r="C374" t="s">
        <v>47</v>
      </c>
      <c r="D374">
        <v>6.7009696491419799E-3</v>
      </c>
      <c r="E374" t="s">
        <v>6</v>
      </c>
      <c r="G374" t="s">
        <v>300</v>
      </c>
      <c r="H374" t="s">
        <v>47</v>
      </c>
      <c r="I374">
        <v>5.9845239595155029E-3</v>
      </c>
      <c r="J374" t="s">
        <v>6</v>
      </c>
      <c r="L374" t="s">
        <v>301</v>
      </c>
      <c r="M374" t="s">
        <v>47</v>
      </c>
      <c r="N374">
        <v>6.7198994217086624E-3</v>
      </c>
      <c r="O374" t="s">
        <v>6</v>
      </c>
    </row>
    <row r="375" spans="2:15" x14ac:dyDescent="0.45">
      <c r="B375" t="s">
        <v>299</v>
      </c>
      <c r="C375" t="s">
        <v>48</v>
      </c>
      <c r="D375">
        <v>1.300793275746237E-2</v>
      </c>
      <c r="E375" t="s">
        <v>6</v>
      </c>
      <c r="G375" t="s">
        <v>300</v>
      </c>
      <c r="H375" t="s">
        <v>48</v>
      </c>
      <c r="I375">
        <v>6.1582293517974188E-3</v>
      </c>
      <c r="J375" t="s">
        <v>6</v>
      </c>
      <c r="L375" t="s">
        <v>301</v>
      </c>
      <c r="M375" t="s">
        <v>48</v>
      </c>
      <c r="N375">
        <v>6.6385390795934644E-3</v>
      </c>
      <c r="O375" t="s">
        <v>6</v>
      </c>
    </row>
    <row r="376" spans="2:15" x14ac:dyDescent="0.45">
      <c r="B376" t="s">
        <v>299</v>
      </c>
      <c r="C376" t="s">
        <v>49</v>
      </c>
      <c r="D376">
        <v>1.9213923703743693E-2</v>
      </c>
      <c r="E376" t="s">
        <v>6</v>
      </c>
      <c r="G376" t="s">
        <v>300</v>
      </c>
      <c r="H376" t="s">
        <v>49</v>
      </c>
      <c r="I376">
        <v>6.1317869172257591E-3</v>
      </c>
      <c r="J376" t="s">
        <v>6</v>
      </c>
      <c r="L376" t="s">
        <v>301</v>
      </c>
      <c r="M376" t="s">
        <v>49</v>
      </c>
      <c r="N376">
        <v>6.6176088569607572E-3</v>
      </c>
      <c r="O376" t="s">
        <v>6</v>
      </c>
    </row>
    <row r="377" spans="2:15" x14ac:dyDescent="0.45">
      <c r="B377" t="s">
        <v>299</v>
      </c>
      <c r="C377" t="s">
        <v>50</v>
      </c>
      <c r="D377">
        <v>2.4072206007000718E-2</v>
      </c>
      <c r="E377" t="s">
        <v>6</v>
      </c>
      <c r="G377" t="s">
        <v>300</v>
      </c>
      <c r="H377" t="s">
        <v>50</v>
      </c>
      <c r="I377">
        <v>5.5637944813958437E-3</v>
      </c>
      <c r="J377" t="s">
        <v>6</v>
      </c>
      <c r="L377" t="s">
        <v>301</v>
      </c>
      <c r="M377" t="s">
        <v>50</v>
      </c>
      <c r="N377">
        <v>6.3853692620716553E-3</v>
      </c>
      <c r="O377" t="s">
        <v>6</v>
      </c>
    </row>
    <row r="378" spans="2:15" x14ac:dyDescent="0.45">
      <c r="B378" t="s">
        <v>299</v>
      </c>
      <c r="C378" t="s">
        <v>51</v>
      </c>
      <c r="D378">
        <v>2.7121540845265711E-2</v>
      </c>
      <c r="E378" t="s">
        <v>6</v>
      </c>
      <c r="G378" t="s">
        <v>300</v>
      </c>
      <c r="H378" t="s">
        <v>51</v>
      </c>
      <c r="I378">
        <v>5.8927240297861816E-3</v>
      </c>
      <c r="J378" t="s">
        <v>6</v>
      </c>
      <c r="L378" t="s">
        <v>301</v>
      </c>
      <c r="M378" t="s">
        <v>51</v>
      </c>
      <c r="N378">
        <v>6.3853515458406904E-3</v>
      </c>
      <c r="O378" t="s">
        <v>6</v>
      </c>
    </row>
    <row r="379" spans="2:15" x14ac:dyDescent="0.45">
      <c r="B379" t="s">
        <v>299</v>
      </c>
      <c r="C379" t="s">
        <v>52</v>
      </c>
      <c r="D379">
        <v>2.8190378570247657E-2</v>
      </c>
      <c r="E379" t="s">
        <v>6</v>
      </c>
      <c r="G379" t="s">
        <v>300</v>
      </c>
      <c r="H379" t="s">
        <v>52</v>
      </c>
      <c r="I379">
        <v>6.1443776214004106E-3</v>
      </c>
      <c r="J379" t="s">
        <v>6</v>
      </c>
      <c r="L379" t="s">
        <v>301</v>
      </c>
      <c r="M379" t="s">
        <v>52</v>
      </c>
      <c r="N379">
        <v>6.5032545339511316E-3</v>
      </c>
      <c r="O379" t="s">
        <v>6</v>
      </c>
    </row>
    <row r="380" spans="2:15" x14ac:dyDescent="0.45">
      <c r="B380" t="s">
        <v>299</v>
      </c>
      <c r="C380" t="s">
        <v>53</v>
      </c>
      <c r="D380">
        <v>2.7817617855063967E-2</v>
      </c>
      <c r="E380" t="s">
        <v>6</v>
      </c>
      <c r="G380" t="s">
        <v>300</v>
      </c>
      <c r="H380" t="s">
        <v>53</v>
      </c>
      <c r="I380">
        <v>6.4739745897244285E-3</v>
      </c>
      <c r="J380" t="s">
        <v>6</v>
      </c>
      <c r="L380" t="s">
        <v>301</v>
      </c>
      <c r="M380" t="s">
        <v>53</v>
      </c>
      <c r="N380">
        <v>6.7394326110511099E-3</v>
      </c>
      <c r="O380" t="s">
        <v>6</v>
      </c>
    </row>
    <row r="381" spans="2:15" x14ac:dyDescent="0.45">
      <c r="B381" t="s">
        <v>299</v>
      </c>
      <c r="C381" t="s">
        <v>54</v>
      </c>
      <c r="D381">
        <v>2.6685321668431499E-2</v>
      </c>
      <c r="E381" t="s">
        <v>6</v>
      </c>
      <c r="G381" t="s">
        <v>300</v>
      </c>
      <c r="H381" t="s">
        <v>54</v>
      </c>
      <c r="I381">
        <v>6.7264268134524423E-3</v>
      </c>
      <c r="J381" t="s">
        <v>6</v>
      </c>
      <c r="L381" t="s">
        <v>301</v>
      </c>
      <c r="M381" t="s">
        <v>54</v>
      </c>
      <c r="N381">
        <v>6.9819590081015596E-3</v>
      </c>
      <c r="O381" t="s">
        <v>6</v>
      </c>
    </row>
    <row r="382" spans="2:15" x14ac:dyDescent="0.45">
      <c r="B382" t="s">
        <v>299</v>
      </c>
      <c r="C382" t="s">
        <v>55</v>
      </c>
      <c r="D382">
        <v>2.3335784947968129E-2</v>
      </c>
      <c r="E382" t="s">
        <v>6</v>
      </c>
      <c r="G382" t="s">
        <v>300</v>
      </c>
      <c r="H382" t="s">
        <v>55</v>
      </c>
      <c r="I382">
        <v>6.755684322468581E-3</v>
      </c>
      <c r="J382" t="s">
        <v>6</v>
      </c>
      <c r="L382" t="s">
        <v>301</v>
      </c>
      <c r="M382" t="s">
        <v>55</v>
      </c>
      <c r="N382">
        <v>7.1499836536388405E-3</v>
      </c>
      <c r="O382" t="s">
        <v>6</v>
      </c>
    </row>
    <row r="383" spans="2:15" x14ac:dyDescent="0.45">
      <c r="B383" t="s">
        <v>299</v>
      </c>
      <c r="C383" t="s">
        <v>56</v>
      </c>
      <c r="D383">
        <v>1.8701373983208064E-2</v>
      </c>
      <c r="E383" t="s">
        <v>6</v>
      </c>
      <c r="G383" t="s">
        <v>300</v>
      </c>
      <c r="H383" t="s">
        <v>56</v>
      </c>
      <c r="I383">
        <v>6.8629732968726737E-3</v>
      </c>
      <c r="J383" t="s">
        <v>6</v>
      </c>
      <c r="L383" t="s">
        <v>301</v>
      </c>
      <c r="M383" t="s">
        <v>56</v>
      </c>
      <c r="N383">
        <v>7.2722571019975752E-3</v>
      </c>
      <c r="O383" t="s">
        <v>6</v>
      </c>
    </row>
    <row r="384" spans="2:15" x14ac:dyDescent="0.45">
      <c r="B384" t="s">
        <v>299</v>
      </c>
      <c r="C384" t="s">
        <v>57</v>
      </c>
      <c r="D384">
        <v>1.3048221594313934E-2</v>
      </c>
      <c r="E384" t="s">
        <v>6</v>
      </c>
      <c r="G384" t="s">
        <v>300</v>
      </c>
      <c r="H384" t="s">
        <v>57</v>
      </c>
      <c r="I384">
        <v>6.8007252750979293E-3</v>
      </c>
      <c r="J384" t="s">
        <v>6</v>
      </c>
      <c r="L384" t="s">
        <v>301</v>
      </c>
      <c r="M384" t="s">
        <v>57</v>
      </c>
      <c r="N384">
        <v>7.3367862866304829E-3</v>
      </c>
      <c r="O384" t="s">
        <v>6</v>
      </c>
    </row>
    <row r="385" spans="2:15" x14ac:dyDescent="0.45">
      <c r="B385" t="s">
        <v>299</v>
      </c>
      <c r="C385" t="s">
        <v>58</v>
      </c>
      <c r="D385">
        <v>7.379647583057973E-3</v>
      </c>
      <c r="E385" t="s">
        <v>6</v>
      </c>
      <c r="G385" t="s">
        <v>300</v>
      </c>
      <c r="H385" t="s">
        <v>58</v>
      </c>
      <c r="I385">
        <v>6.5122040940596157E-3</v>
      </c>
      <c r="J385" t="s">
        <v>6</v>
      </c>
      <c r="L385" t="s">
        <v>301</v>
      </c>
      <c r="M385" t="s">
        <v>58</v>
      </c>
      <c r="N385">
        <v>7.32347568880514E-3</v>
      </c>
      <c r="O385" t="s">
        <v>6</v>
      </c>
    </row>
    <row r="386" spans="2:15" x14ac:dyDescent="0.45">
      <c r="B386" t="s">
        <v>299</v>
      </c>
      <c r="C386" t="s">
        <v>59</v>
      </c>
      <c r="D386">
        <v>2.0953843354771943E-3</v>
      </c>
      <c r="E386" t="s">
        <v>6</v>
      </c>
      <c r="G386" t="s">
        <v>300</v>
      </c>
      <c r="H386" t="s">
        <v>59</v>
      </c>
      <c r="I386">
        <v>6.4958492351060446E-3</v>
      </c>
      <c r="J386" t="s">
        <v>6</v>
      </c>
      <c r="L386" t="s">
        <v>301</v>
      </c>
      <c r="M386" t="s">
        <v>59</v>
      </c>
      <c r="N386">
        <v>7.2638656655515379E-3</v>
      </c>
      <c r="O386" t="s">
        <v>6</v>
      </c>
    </row>
    <row r="387" spans="2:15" x14ac:dyDescent="0.45">
      <c r="B387" t="s">
        <v>299</v>
      </c>
      <c r="C387" t="s">
        <v>60</v>
      </c>
      <c r="D387">
        <v>5.6800977459853556E-4</v>
      </c>
      <c r="E387" t="s">
        <v>6</v>
      </c>
      <c r="G387" t="s">
        <v>300</v>
      </c>
      <c r="H387" t="s">
        <v>60</v>
      </c>
      <c r="I387">
        <v>1.3310976249678216E-2</v>
      </c>
      <c r="J387" t="s">
        <v>6</v>
      </c>
      <c r="L387" t="s">
        <v>301</v>
      </c>
      <c r="M387" t="s">
        <v>60</v>
      </c>
      <c r="N387">
        <v>1.4227914541208031E-2</v>
      </c>
      <c r="O387" t="s">
        <v>6</v>
      </c>
    </row>
    <row r="388" spans="2:15" x14ac:dyDescent="0.45">
      <c r="B388" t="s">
        <v>299</v>
      </c>
      <c r="C388" t="s">
        <v>61</v>
      </c>
      <c r="D388">
        <v>0</v>
      </c>
      <c r="E388" t="s">
        <v>6</v>
      </c>
      <c r="G388" t="s">
        <v>300</v>
      </c>
      <c r="H388" t="s">
        <v>61</v>
      </c>
      <c r="I388">
        <v>1.2926935401323674E-2</v>
      </c>
      <c r="J388" t="s">
        <v>6</v>
      </c>
      <c r="L388" t="s">
        <v>301</v>
      </c>
      <c r="M388" t="s">
        <v>61</v>
      </c>
      <c r="N388">
        <v>1.3382080202392496E-2</v>
      </c>
      <c r="O388" t="s">
        <v>6</v>
      </c>
    </row>
    <row r="389" spans="2:15" x14ac:dyDescent="0.45">
      <c r="B389" t="s">
        <v>299</v>
      </c>
      <c r="C389" t="s">
        <v>62</v>
      </c>
      <c r="D389">
        <v>0</v>
      </c>
      <c r="E389" t="s">
        <v>6</v>
      </c>
      <c r="G389" t="s">
        <v>300</v>
      </c>
      <c r="H389" t="s">
        <v>62</v>
      </c>
      <c r="I389">
        <v>1.8934122846023582E-2</v>
      </c>
      <c r="J389" t="s">
        <v>6</v>
      </c>
      <c r="L389" t="s">
        <v>301</v>
      </c>
      <c r="M389" t="s">
        <v>62</v>
      </c>
      <c r="N389">
        <v>2.4762813495064252E-2</v>
      </c>
      <c r="O389" t="s">
        <v>6</v>
      </c>
    </row>
    <row r="390" spans="2:15" x14ac:dyDescent="0.45">
      <c r="B390" t="s">
        <v>299</v>
      </c>
      <c r="C390" t="s">
        <v>63</v>
      </c>
      <c r="D390">
        <v>1.5302309321533667E-4</v>
      </c>
      <c r="E390" t="s">
        <v>6</v>
      </c>
      <c r="G390" t="s">
        <v>300</v>
      </c>
      <c r="H390" t="s">
        <v>63</v>
      </c>
      <c r="I390">
        <v>3.5509752239644915E-3</v>
      </c>
      <c r="J390" t="s">
        <v>6</v>
      </c>
      <c r="L390" t="s">
        <v>301</v>
      </c>
      <c r="M390" t="s">
        <v>63</v>
      </c>
      <c r="N390">
        <v>4.8660132147276885E-3</v>
      </c>
      <c r="O390" t="s">
        <v>6</v>
      </c>
    </row>
    <row r="391" spans="2:15" x14ac:dyDescent="0.45">
      <c r="B391" t="s">
        <v>299</v>
      </c>
      <c r="C391" t="s">
        <v>64</v>
      </c>
      <c r="D391">
        <v>1.2335148766359843E-3</v>
      </c>
      <c r="E391" t="s">
        <v>6</v>
      </c>
      <c r="G391" t="s">
        <v>300</v>
      </c>
      <c r="H391" t="s">
        <v>64</v>
      </c>
      <c r="I391">
        <v>3.5279766307028133E-3</v>
      </c>
      <c r="J391" t="s">
        <v>6</v>
      </c>
      <c r="L391" t="s">
        <v>301</v>
      </c>
      <c r="M391" t="s">
        <v>64</v>
      </c>
      <c r="N391">
        <v>4.7713418869846577E-3</v>
      </c>
      <c r="O391" t="s">
        <v>6</v>
      </c>
    </row>
    <row r="392" spans="2:15" x14ac:dyDescent="0.45">
      <c r="B392" t="s">
        <v>299</v>
      </c>
      <c r="C392" t="s">
        <v>65</v>
      </c>
      <c r="D392">
        <v>5.1545963364495601E-3</v>
      </c>
      <c r="E392" t="s">
        <v>6</v>
      </c>
      <c r="G392" t="s">
        <v>300</v>
      </c>
      <c r="H392" t="s">
        <v>65</v>
      </c>
      <c r="I392">
        <v>3.6271591686593387E-3</v>
      </c>
      <c r="J392" t="s">
        <v>6</v>
      </c>
      <c r="L392" t="s">
        <v>301</v>
      </c>
      <c r="M392" t="s">
        <v>65</v>
      </c>
      <c r="N392">
        <v>4.7261390453765088E-3</v>
      </c>
      <c r="O392" t="s">
        <v>6</v>
      </c>
    </row>
    <row r="393" spans="2:15" x14ac:dyDescent="0.45">
      <c r="B393" t="s">
        <v>299</v>
      </c>
      <c r="C393" t="s">
        <v>66</v>
      </c>
      <c r="D393">
        <v>1.1908551066497363E-2</v>
      </c>
      <c r="E393" t="s">
        <v>6</v>
      </c>
      <c r="G393" t="s">
        <v>300</v>
      </c>
      <c r="H393" t="s">
        <v>66</v>
      </c>
      <c r="I393">
        <v>3.9042266765362925E-3</v>
      </c>
      <c r="J393" t="s">
        <v>6</v>
      </c>
      <c r="L393" t="s">
        <v>301</v>
      </c>
      <c r="M393" t="s">
        <v>66</v>
      </c>
      <c r="N393">
        <v>4.7040378578060938E-3</v>
      </c>
      <c r="O393" t="s">
        <v>6</v>
      </c>
    </row>
    <row r="394" spans="2:15" x14ac:dyDescent="0.45">
      <c r="B394" t="s">
        <v>299</v>
      </c>
      <c r="C394" t="s">
        <v>67</v>
      </c>
      <c r="D394">
        <v>1.9716833079227218E-2</v>
      </c>
      <c r="E394" t="s">
        <v>6</v>
      </c>
      <c r="G394" t="s">
        <v>300</v>
      </c>
      <c r="H394" t="s">
        <v>67</v>
      </c>
      <c r="I394">
        <v>4.1210514043638763E-3</v>
      </c>
      <c r="J394" t="s">
        <v>6</v>
      </c>
      <c r="L394" t="s">
        <v>301</v>
      </c>
      <c r="M394" t="s">
        <v>67</v>
      </c>
      <c r="N394">
        <v>4.7038738382858382E-3</v>
      </c>
      <c r="O394" t="s">
        <v>6</v>
      </c>
    </row>
    <row r="395" spans="2:15" x14ac:dyDescent="0.45">
      <c r="B395" t="s">
        <v>299</v>
      </c>
      <c r="C395" t="s">
        <v>68</v>
      </c>
      <c r="D395">
        <v>2.5394211546467552E-2</v>
      </c>
      <c r="E395" t="s">
        <v>6</v>
      </c>
      <c r="G395" t="s">
        <v>300</v>
      </c>
      <c r="H395" t="s">
        <v>68</v>
      </c>
      <c r="I395">
        <v>3.8390185055294946E-3</v>
      </c>
      <c r="J395" t="s">
        <v>6</v>
      </c>
      <c r="L395" t="s">
        <v>301</v>
      </c>
      <c r="M395" t="s">
        <v>68</v>
      </c>
      <c r="N395">
        <v>4.5542573515044791E-3</v>
      </c>
      <c r="O395" t="s">
        <v>6</v>
      </c>
    </row>
    <row r="396" spans="2:15" x14ac:dyDescent="0.45">
      <c r="B396" t="s">
        <v>299</v>
      </c>
      <c r="C396" t="s">
        <v>69</v>
      </c>
      <c r="D396">
        <v>2.8865398013532367E-2</v>
      </c>
      <c r="E396" t="s">
        <v>6</v>
      </c>
      <c r="G396" t="s">
        <v>300</v>
      </c>
      <c r="H396" t="s">
        <v>69</v>
      </c>
      <c r="I396">
        <v>4.0883277463003315E-3</v>
      </c>
      <c r="J396" t="s">
        <v>6</v>
      </c>
      <c r="L396" t="s">
        <v>301</v>
      </c>
      <c r="M396" t="s">
        <v>69</v>
      </c>
      <c r="N396">
        <v>4.5245473430472489E-3</v>
      </c>
      <c r="O396" t="s">
        <v>6</v>
      </c>
    </row>
    <row r="397" spans="2:15" x14ac:dyDescent="0.45">
      <c r="B397" t="s">
        <v>299</v>
      </c>
      <c r="C397" t="s">
        <v>70</v>
      </c>
      <c r="D397">
        <v>2.9649295950799678E-2</v>
      </c>
      <c r="E397" t="s">
        <v>6</v>
      </c>
      <c r="G397" t="s">
        <v>300</v>
      </c>
      <c r="H397" t="s">
        <v>70</v>
      </c>
      <c r="I397">
        <v>4.1493347722319999E-3</v>
      </c>
      <c r="J397" t="s">
        <v>6</v>
      </c>
      <c r="L397" t="s">
        <v>301</v>
      </c>
      <c r="M397" t="s">
        <v>70</v>
      </c>
      <c r="N397">
        <v>4.5732737819996639E-3</v>
      </c>
      <c r="O397" t="s">
        <v>6</v>
      </c>
    </row>
    <row r="398" spans="2:15" x14ac:dyDescent="0.45">
      <c r="B398" t="s">
        <v>299</v>
      </c>
      <c r="C398" t="s">
        <v>71</v>
      </c>
      <c r="D398">
        <v>2.9598073393262529E-2</v>
      </c>
      <c r="E398" t="s">
        <v>6</v>
      </c>
      <c r="G398" t="s">
        <v>300</v>
      </c>
      <c r="H398" t="s">
        <v>71</v>
      </c>
      <c r="I398">
        <v>4.1987524440308234E-3</v>
      </c>
      <c r="J398" t="s">
        <v>6</v>
      </c>
      <c r="L398" t="s">
        <v>301</v>
      </c>
      <c r="M398" t="s">
        <v>71</v>
      </c>
      <c r="N398">
        <v>4.665982261544065E-3</v>
      </c>
      <c r="O398" t="s">
        <v>6</v>
      </c>
    </row>
    <row r="399" spans="2:15" x14ac:dyDescent="0.45">
      <c r="B399" t="s">
        <v>299</v>
      </c>
      <c r="C399" t="s">
        <v>72</v>
      </c>
      <c r="D399">
        <v>2.7569797553300669E-2</v>
      </c>
      <c r="E399" t="s">
        <v>6</v>
      </c>
      <c r="G399" t="s">
        <v>300</v>
      </c>
      <c r="H399" t="s">
        <v>72</v>
      </c>
      <c r="I399">
        <v>4.2756517530910315E-3</v>
      </c>
      <c r="J399" t="s">
        <v>6</v>
      </c>
      <c r="L399" t="s">
        <v>301</v>
      </c>
      <c r="M399" t="s">
        <v>72</v>
      </c>
      <c r="N399">
        <v>4.8094431793212454E-3</v>
      </c>
      <c r="O399" t="s">
        <v>6</v>
      </c>
    </row>
    <row r="400" spans="2:15" x14ac:dyDescent="0.45">
      <c r="B400" t="s">
        <v>299</v>
      </c>
      <c r="C400" t="s">
        <v>73</v>
      </c>
      <c r="D400">
        <v>2.4176280936526257E-2</v>
      </c>
      <c r="E400" t="s">
        <v>6</v>
      </c>
      <c r="G400" t="s">
        <v>300</v>
      </c>
      <c r="H400" t="s">
        <v>73</v>
      </c>
      <c r="I400">
        <v>4.2412786872100799E-3</v>
      </c>
      <c r="J400" t="s">
        <v>6</v>
      </c>
      <c r="L400" t="s">
        <v>301</v>
      </c>
      <c r="M400" t="s">
        <v>73</v>
      </c>
      <c r="N400">
        <v>5.0153435170199358E-3</v>
      </c>
      <c r="O400" t="s">
        <v>6</v>
      </c>
    </row>
    <row r="401" spans="2:15" x14ac:dyDescent="0.45">
      <c r="B401" t="s">
        <v>299</v>
      </c>
      <c r="C401" t="s">
        <v>74</v>
      </c>
      <c r="D401">
        <v>1.9662925648591813E-2</v>
      </c>
      <c r="E401" t="s">
        <v>6</v>
      </c>
      <c r="G401" t="s">
        <v>300</v>
      </c>
      <c r="H401" t="s">
        <v>74</v>
      </c>
      <c r="I401">
        <v>4.2769908418268275E-3</v>
      </c>
      <c r="J401" t="s">
        <v>6</v>
      </c>
      <c r="L401" t="s">
        <v>301</v>
      </c>
      <c r="M401" t="s">
        <v>74</v>
      </c>
      <c r="N401">
        <v>5.2206950730844933E-3</v>
      </c>
      <c r="O401" t="s">
        <v>6</v>
      </c>
    </row>
    <row r="402" spans="2:15" x14ac:dyDescent="0.45">
      <c r="B402" t="s">
        <v>299</v>
      </c>
      <c r="C402" t="s">
        <v>75</v>
      </c>
      <c r="D402">
        <v>1.3782398220202094E-2</v>
      </c>
      <c r="E402" t="s">
        <v>6</v>
      </c>
      <c r="G402" t="s">
        <v>300</v>
      </c>
      <c r="H402" t="s">
        <v>75</v>
      </c>
      <c r="I402">
        <v>4.1591827913384114E-3</v>
      </c>
      <c r="J402" t="s">
        <v>6</v>
      </c>
      <c r="L402" t="s">
        <v>301</v>
      </c>
      <c r="M402" t="s">
        <v>75</v>
      </c>
      <c r="N402">
        <v>5.3776648777503072E-3</v>
      </c>
      <c r="O402" t="s">
        <v>6</v>
      </c>
    </row>
    <row r="403" spans="2:15" x14ac:dyDescent="0.45">
      <c r="B403" t="s">
        <v>299</v>
      </c>
      <c r="C403" t="s">
        <v>76</v>
      </c>
      <c r="D403">
        <v>7.3461697132189523E-3</v>
      </c>
      <c r="E403" t="s">
        <v>6</v>
      </c>
      <c r="G403" t="s">
        <v>300</v>
      </c>
      <c r="H403" t="s">
        <v>76</v>
      </c>
      <c r="I403">
        <v>3.9282998224674064E-3</v>
      </c>
      <c r="J403" t="s">
        <v>6</v>
      </c>
      <c r="L403" t="s">
        <v>301</v>
      </c>
      <c r="M403" t="s">
        <v>76</v>
      </c>
      <c r="N403">
        <v>5.3873527348899603E-3</v>
      </c>
      <c r="O403" t="s">
        <v>6</v>
      </c>
    </row>
    <row r="404" spans="2:15" x14ac:dyDescent="0.45">
      <c r="B404" t="s">
        <v>299</v>
      </c>
      <c r="C404" t="s">
        <v>77</v>
      </c>
      <c r="D404">
        <v>1.8272156911586408E-3</v>
      </c>
      <c r="E404" t="s">
        <v>6</v>
      </c>
      <c r="G404" t="s">
        <v>300</v>
      </c>
      <c r="H404" t="s">
        <v>77</v>
      </c>
      <c r="I404">
        <v>3.900729649541189E-3</v>
      </c>
      <c r="J404" t="s">
        <v>6</v>
      </c>
      <c r="L404" t="s">
        <v>301</v>
      </c>
      <c r="M404" t="s">
        <v>77</v>
      </c>
      <c r="N404">
        <v>5.2958273628605796E-3</v>
      </c>
      <c r="O404" t="s">
        <v>6</v>
      </c>
    </row>
    <row r="405" spans="2:15" x14ac:dyDescent="0.45">
      <c r="B405" t="s">
        <v>299</v>
      </c>
      <c r="C405" t="s">
        <v>78</v>
      </c>
      <c r="D405">
        <v>4.1252128377859465E-4</v>
      </c>
      <c r="E405" t="s">
        <v>6</v>
      </c>
      <c r="G405" t="s">
        <v>300</v>
      </c>
      <c r="H405" t="s">
        <v>78</v>
      </c>
      <c r="I405">
        <v>8.0393549226756861E-3</v>
      </c>
      <c r="J405" t="s">
        <v>6</v>
      </c>
      <c r="L405" t="s">
        <v>301</v>
      </c>
      <c r="M405" t="s">
        <v>78</v>
      </c>
      <c r="N405">
        <v>1.0178634227710166E-2</v>
      </c>
      <c r="O405" t="s">
        <v>6</v>
      </c>
    </row>
    <row r="406" spans="2:15" x14ac:dyDescent="0.45">
      <c r="B406" t="s">
        <v>299</v>
      </c>
      <c r="C406" t="s">
        <v>79</v>
      </c>
      <c r="D406">
        <v>0</v>
      </c>
      <c r="E406" t="s">
        <v>6</v>
      </c>
      <c r="G406" t="s">
        <v>300</v>
      </c>
      <c r="H406" t="s">
        <v>79</v>
      </c>
      <c r="I406">
        <v>7.8604093032944994E-3</v>
      </c>
      <c r="J406" t="s">
        <v>6</v>
      </c>
      <c r="L406" t="s">
        <v>301</v>
      </c>
      <c r="M406" t="s">
        <v>79</v>
      </c>
      <c r="N406">
        <v>9.8230492823847132E-3</v>
      </c>
      <c r="O406" t="s">
        <v>6</v>
      </c>
    </row>
    <row r="407" spans="2:15" x14ac:dyDescent="0.45">
      <c r="B407" t="s">
        <v>299</v>
      </c>
      <c r="C407" t="s">
        <v>80</v>
      </c>
      <c r="D407">
        <v>0</v>
      </c>
      <c r="E407" t="s">
        <v>6</v>
      </c>
      <c r="G407" t="s">
        <v>300</v>
      </c>
      <c r="H407" t="s">
        <v>80</v>
      </c>
      <c r="I407">
        <v>3.7280903091597581E-2</v>
      </c>
      <c r="J407" t="s">
        <v>6</v>
      </c>
      <c r="L407" t="s">
        <v>301</v>
      </c>
      <c r="M407" t="s">
        <v>80</v>
      </c>
      <c r="N407">
        <v>3.1166541022091414E-2</v>
      </c>
      <c r="O407" t="s">
        <v>6</v>
      </c>
    </row>
    <row r="408" spans="2:15" x14ac:dyDescent="0.45">
      <c r="B408" t="s">
        <v>299</v>
      </c>
      <c r="C408" t="s">
        <v>81</v>
      </c>
      <c r="D408">
        <v>0</v>
      </c>
      <c r="E408" t="s">
        <v>6</v>
      </c>
      <c r="G408" t="s">
        <v>300</v>
      </c>
      <c r="H408" t="s">
        <v>81</v>
      </c>
      <c r="I408">
        <v>6.9827882822313704E-3</v>
      </c>
      <c r="J408" t="s">
        <v>6</v>
      </c>
      <c r="L408" t="s">
        <v>301</v>
      </c>
      <c r="M408" t="s">
        <v>81</v>
      </c>
      <c r="N408">
        <v>6.1314852614800597E-3</v>
      </c>
      <c r="O408" t="s">
        <v>6</v>
      </c>
    </row>
    <row r="409" spans="2:15" x14ac:dyDescent="0.45">
      <c r="B409" t="s">
        <v>299</v>
      </c>
      <c r="C409" t="s">
        <v>82</v>
      </c>
      <c r="D409">
        <v>4.5881386714127807E-6</v>
      </c>
      <c r="E409" t="s">
        <v>6</v>
      </c>
      <c r="G409" t="s">
        <v>300</v>
      </c>
      <c r="H409" t="s">
        <v>82</v>
      </c>
      <c r="I409">
        <v>6.9908323913726658E-3</v>
      </c>
      <c r="J409" t="s">
        <v>6</v>
      </c>
      <c r="L409" t="s">
        <v>301</v>
      </c>
      <c r="M409" t="s">
        <v>82</v>
      </c>
      <c r="N409">
        <v>6.1959508859025869E-3</v>
      </c>
      <c r="O409" t="s">
        <v>6</v>
      </c>
    </row>
    <row r="410" spans="2:15" x14ac:dyDescent="0.45">
      <c r="B410" t="s">
        <v>299</v>
      </c>
      <c r="C410" t="s">
        <v>83</v>
      </c>
      <c r="D410">
        <v>9.6753549403582207E-4</v>
      </c>
      <c r="E410" t="s">
        <v>6</v>
      </c>
      <c r="G410" t="s">
        <v>300</v>
      </c>
      <c r="H410" t="s">
        <v>83</v>
      </c>
      <c r="I410">
        <v>7.1212175062411558E-3</v>
      </c>
      <c r="J410" t="s">
        <v>6</v>
      </c>
      <c r="L410" t="s">
        <v>301</v>
      </c>
      <c r="M410" t="s">
        <v>83</v>
      </c>
      <c r="N410">
        <v>6.211025560551804E-3</v>
      </c>
      <c r="O410" t="s">
        <v>6</v>
      </c>
    </row>
    <row r="411" spans="2:15" x14ac:dyDescent="0.45">
      <c r="B411" t="s">
        <v>299</v>
      </c>
      <c r="C411" t="s">
        <v>84</v>
      </c>
      <c r="D411">
        <v>4.897128959209707E-3</v>
      </c>
      <c r="E411" t="s">
        <v>6</v>
      </c>
      <c r="G411" t="s">
        <v>300</v>
      </c>
      <c r="H411" t="s">
        <v>84</v>
      </c>
      <c r="I411">
        <v>7.1563943866009075E-3</v>
      </c>
      <c r="J411" t="s">
        <v>6</v>
      </c>
      <c r="L411" t="s">
        <v>301</v>
      </c>
      <c r="M411" t="s">
        <v>84</v>
      </c>
      <c r="N411">
        <v>6.2372148000575034E-3</v>
      </c>
      <c r="O411" t="s">
        <v>6</v>
      </c>
    </row>
    <row r="412" spans="2:15" x14ac:dyDescent="0.45">
      <c r="B412" t="s">
        <v>299</v>
      </c>
      <c r="C412" t="s">
        <v>85</v>
      </c>
      <c r="D412">
        <v>1.0149159517534654E-2</v>
      </c>
      <c r="E412" t="s">
        <v>6</v>
      </c>
      <c r="G412" t="s">
        <v>300</v>
      </c>
      <c r="H412" t="s">
        <v>85</v>
      </c>
      <c r="I412">
        <v>7.4547470918581603E-3</v>
      </c>
      <c r="J412" t="s">
        <v>6</v>
      </c>
      <c r="L412" t="s">
        <v>301</v>
      </c>
      <c r="M412" t="s">
        <v>85</v>
      </c>
      <c r="N412">
        <v>6.2905315555861711E-3</v>
      </c>
      <c r="O412" t="s">
        <v>6</v>
      </c>
    </row>
    <row r="413" spans="2:15" x14ac:dyDescent="0.45">
      <c r="B413" t="s">
        <v>299</v>
      </c>
      <c r="C413" t="s">
        <v>86</v>
      </c>
      <c r="D413">
        <v>1.4514435375775431E-2</v>
      </c>
      <c r="E413" t="s">
        <v>6</v>
      </c>
      <c r="G413" t="s">
        <v>300</v>
      </c>
      <c r="H413" t="s">
        <v>86</v>
      </c>
      <c r="I413">
        <v>7.3054824284590775E-3</v>
      </c>
      <c r="J413" t="s">
        <v>6</v>
      </c>
      <c r="L413" t="s">
        <v>301</v>
      </c>
      <c r="M413" t="s">
        <v>86</v>
      </c>
      <c r="N413">
        <v>6.283279711378386E-3</v>
      </c>
      <c r="O413" t="s">
        <v>6</v>
      </c>
    </row>
    <row r="414" spans="2:15" x14ac:dyDescent="0.45">
      <c r="B414" t="s">
        <v>299</v>
      </c>
      <c r="C414" t="s">
        <v>87</v>
      </c>
      <c r="D414">
        <v>1.7827338120599841E-2</v>
      </c>
      <c r="E414" t="s">
        <v>6</v>
      </c>
      <c r="G414" t="s">
        <v>300</v>
      </c>
      <c r="H414" t="s">
        <v>87</v>
      </c>
      <c r="I414">
        <v>7.6552166114759405E-3</v>
      </c>
      <c r="J414" t="s">
        <v>6</v>
      </c>
      <c r="L414" t="s">
        <v>301</v>
      </c>
      <c r="M414" t="s">
        <v>87</v>
      </c>
      <c r="N414">
        <v>6.4182672381498506E-3</v>
      </c>
      <c r="O414" t="s">
        <v>6</v>
      </c>
    </row>
    <row r="415" spans="2:15" x14ac:dyDescent="0.45">
      <c r="B415" t="s">
        <v>299</v>
      </c>
      <c r="C415" t="s">
        <v>88</v>
      </c>
      <c r="D415">
        <v>1.9569283918194506E-2</v>
      </c>
      <c r="E415" t="s">
        <v>6</v>
      </c>
      <c r="G415" t="s">
        <v>300</v>
      </c>
      <c r="H415" t="s">
        <v>88</v>
      </c>
      <c r="I415">
        <v>7.9032428147211026E-3</v>
      </c>
      <c r="J415" t="s">
        <v>6</v>
      </c>
      <c r="L415" t="s">
        <v>301</v>
      </c>
      <c r="M415" t="s">
        <v>88</v>
      </c>
      <c r="N415">
        <v>6.5081600008900101E-3</v>
      </c>
      <c r="O415" t="s">
        <v>6</v>
      </c>
    </row>
    <row r="416" spans="2:15" x14ac:dyDescent="0.45">
      <c r="B416" t="s">
        <v>299</v>
      </c>
      <c r="C416" t="s">
        <v>89</v>
      </c>
      <c r="D416">
        <v>1.8964567813159625E-2</v>
      </c>
      <c r="E416" t="s">
        <v>6</v>
      </c>
      <c r="G416" t="s">
        <v>300</v>
      </c>
      <c r="H416" t="s">
        <v>89</v>
      </c>
      <c r="I416">
        <v>8.0433563452826894E-3</v>
      </c>
      <c r="J416" t="s">
        <v>6</v>
      </c>
      <c r="L416" t="s">
        <v>301</v>
      </c>
      <c r="M416" t="s">
        <v>89</v>
      </c>
      <c r="N416">
        <v>6.47521355203902E-3</v>
      </c>
      <c r="O416" t="s">
        <v>6</v>
      </c>
    </row>
    <row r="417" spans="2:15" x14ac:dyDescent="0.45">
      <c r="B417" t="s">
        <v>299</v>
      </c>
      <c r="C417" t="s">
        <v>90</v>
      </c>
      <c r="D417">
        <v>1.7917660194647547E-2</v>
      </c>
      <c r="E417" t="s">
        <v>6</v>
      </c>
      <c r="G417" t="s">
        <v>300</v>
      </c>
      <c r="H417" t="s">
        <v>90</v>
      </c>
      <c r="I417">
        <v>8.1832127462191616E-3</v>
      </c>
      <c r="J417" t="s">
        <v>6</v>
      </c>
      <c r="L417" t="s">
        <v>301</v>
      </c>
      <c r="M417" t="s">
        <v>90</v>
      </c>
      <c r="N417">
        <v>6.4673451397596043E-3</v>
      </c>
      <c r="O417" t="s">
        <v>6</v>
      </c>
    </row>
    <row r="418" spans="2:15" x14ac:dyDescent="0.45">
      <c r="B418" t="s">
        <v>299</v>
      </c>
      <c r="C418" t="s">
        <v>91</v>
      </c>
      <c r="D418">
        <v>1.470689821053122E-2</v>
      </c>
      <c r="E418" t="s">
        <v>6</v>
      </c>
      <c r="G418" t="s">
        <v>300</v>
      </c>
      <c r="H418" t="s">
        <v>91</v>
      </c>
      <c r="I418">
        <v>8.1860340622612257E-3</v>
      </c>
      <c r="J418" t="s">
        <v>6</v>
      </c>
      <c r="L418" t="s">
        <v>301</v>
      </c>
      <c r="M418" t="s">
        <v>91</v>
      </c>
      <c r="N418">
        <v>6.5664044524386331E-3</v>
      </c>
      <c r="O418" t="s">
        <v>6</v>
      </c>
    </row>
    <row r="419" spans="2:15" x14ac:dyDescent="0.45">
      <c r="B419" t="s">
        <v>299</v>
      </c>
      <c r="C419" t="s">
        <v>92</v>
      </c>
      <c r="D419">
        <v>9.9104363814325452E-3</v>
      </c>
      <c r="E419" t="s">
        <v>6</v>
      </c>
      <c r="G419" t="s">
        <v>300</v>
      </c>
      <c r="H419" t="s">
        <v>92</v>
      </c>
      <c r="I419">
        <v>8.0987917830060603E-3</v>
      </c>
      <c r="J419" t="s">
        <v>6</v>
      </c>
      <c r="L419" t="s">
        <v>301</v>
      </c>
      <c r="M419" t="s">
        <v>92</v>
      </c>
      <c r="N419">
        <v>6.6610382114654738E-3</v>
      </c>
      <c r="O419" t="s">
        <v>6</v>
      </c>
    </row>
    <row r="420" spans="2:15" x14ac:dyDescent="0.45">
      <c r="B420" t="s">
        <v>299</v>
      </c>
      <c r="C420" t="s">
        <v>93</v>
      </c>
      <c r="D420">
        <v>4.4485209464151668E-3</v>
      </c>
      <c r="E420" t="s">
        <v>6</v>
      </c>
      <c r="G420" t="s">
        <v>300</v>
      </c>
      <c r="H420" t="s">
        <v>93</v>
      </c>
      <c r="I420">
        <v>8.1198769975636218E-3</v>
      </c>
      <c r="J420" t="s">
        <v>6</v>
      </c>
      <c r="L420" t="s">
        <v>301</v>
      </c>
      <c r="M420" t="s">
        <v>93</v>
      </c>
      <c r="N420">
        <v>6.6754468991696413E-3</v>
      </c>
      <c r="O420" t="s">
        <v>6</v>
      </c>
    </row>
    <row r="421" spans="2:15" x14ac:dyDescent="0.45">
      <c r="B421" t="s">
        <v>299</v>
      </c>
      <c r="C421" t="s">
        <v>94</v>
      </c>
      <c r="D421">
        <v>9.1971902112412062E-4</v>
      </c>
      <c r="E421" t="s">
        <v>6</v>
      </c>
      <c r="G421" t="s">
        <v>300</v>
      </c>
      <c r="H421" t="s">
        <v>94</v>
      </c>
      <c r="I421">
        <v>8.2485091117758622E-3</v>
      </c>
      <c r="J421" t="s">
        <v>6</v>
      </c>
      <c r="L421" t="s">
        <v>301</v>
      </c>
      <c r="M421" t="s">
        <v>94</v>
      </c>
      <c r="N421">
        <v>6.683341837715167E-3</v>
      </c>
      <c r="O421" t="s">
        <v>6</v>
      </c>
    </row>
    <row r="422" spans="2:15" x14ac:dyDescent="0.45">
      <c r="B422" t="s">
        <v>299</v>
      </c>
      <c r="C422" t="s">
        <v>95</v>
      </c>
      <c r="D422">
        <v>1.4902816323112852E-5</v>
      </c>
      <c r="E422" t="s">
        <v>6</v>
      </c>
      <c r="G422" t="s">
        <v>300</v>
      </c>
      <c r="H422" t="s">
        <v>95</v>
      </c>
      <c r="I422">
        <v>8.4388791199669667E-3</v>
      </c>
      <c r="J422" t="s">
        <v>6</v>
      </c>
      <c r="L422" t="s">
        <v>301</v>
      </c>
      <c r="M422" t="s">
        <v>95</v>
      </c>
      <c r="N422">
        <v>6.6900583845158502E-3</v>
      </c>
      <c r="O422" t="s">
        <v>6</v>
      </c>
    </row>
    <row r="423" spans="2:15" x14ac:dyDescent="0.45">
      <c r="B423" t="s">
        <v>299</v>
      </c>
      <c r="C423" t="s">
        <v>96</v>
      </c>
      <c r="D423">
        <v>0</v>
      </c>
      <c r="E423" t="s">
        <v>6</v>
      </c>
      <c r="G423" t="s">
        <v>300</v>
      </c>
      <c r="H423" t="s">
        <v>96</v>
      </c>
      <c r="I423">
        <v>1.6781767353445349E-2</v>
      </c>
      <c r="J423" t="s">
        <v>6</v>
      </c>
      <c r="L423" t="s">
        <v>301</v>
      </c>
      <c r="M423" t="s">
        <v>96</v>
      </c>
      <c r="N423">
        <v>1.2911325768241713E-2</v>
      </c>
      <c r="O423" t="s">
        <v>6</v>
      </c>
    </row>
    <row r="424" spans="2:15" x14ac:dyDescent="0.45">
      <c r="B424" t="s">
        <v>299</v>
      </c>
      <c r="C424" t="s">
        <v>97</v>
      </c>
      <c r="D424">
        <v>0</v>
      </c>
      <c r="E424" t="s">
        <v>6</v>
      </c>
      <c r="G424" t="s">
        <v>300</v>
      </c>
      <c r="H424" t="s">
        <v>97</v>
      </c>
      <c r="I424">
        <v>1.5999136892827219E-2</v>
      </c>
      <c r="J424" t="s">
        <v>6</v>
      </c>
      <c r="L424" t="s">
        <v>301</v>
      </c>
      <c r="M424" t="s">
        <v>97</v>
      </c>
      <c r="N424">
        <v>1.2582660206062321E-2</v>
      </c>
      <c r="O424" t="s">
        <v>6</v>
      </c>
    </row>
    <row r="425" spans="2:15" x14ac:dyDescent="0.45">
      <c r="B425" t="s">
        <v>299</v>
      </c>
      <c r="C425" t="s">
        <v>98</v>
      </c>
      <c r="D425">
        <v>0</v>
      </c>
      <c r="E425" t="s">
        <v>6</v>
      </c>
      <c r="G425" t="s">
        <v>300</v>
      </c>
      <c r="H425" t="s">
        <v>98</v>
      </c>
      <c r="I425">
        <v>4.7961838173217912E-2</v>
      </c>
      <c r="J425" t="s">
        <v>6</v>
      </c>
      <c r="L425" t="s">
        <v>301</v>
      </c>
      <c r="M425" t="s">
        <v>98</v>
      </c>
      <c r="N425">
        <v>3.8731195765998337E-2</v>
      </c>
      <c r="O425" t="s">
        <v>6</v>
      </c>
    </row>
    <row r="426" spans="2:15" x14ac:dyDescent="0.45">
      <c r="B426" t="s">
        <v>299</v>
      </c>
      <c r="C426" t="s">
        <v>99</v>
      </c>
      <c r="D426">
        <v>0</v>
      </c>
      <c r="E426" t="s">
        <v>6</v>
      </c>
      <c r="G426" t="s">
        <v>300</v>
      </c>
      <c r="H426" t="s">
        <v>99</v>
      </c>
      <c r="I426">
        <v>9.3600981898405398E-3</v>
      </c>
      <c r="J426" t="s">
        <v>6</v>
      </c>
      <c r="L426" t="s">
        <v>301</v>
      </c>
      <c r="M426" t="s">
        <v>99</v>
      </c>
      <c r="N426">
        <v>7.6232804998853055E-3</v>
      </c>
      <c r="O426" t="s">
        <v>6</v>
      </c>
    </row>
    <row r="427" spans="2:15" x14ac:dyDescent="0.45">
      <c r="B427" t="s">
        <v>299</v>
      </c>
      <c r="C427" t="s">
        <v>100</v>
      </c>
      <c r="D427">
        <v>0</v>
      </c>
      <c r="E427" t="s">
        <v>6</v>
      </c>
      <c r="G427" t="s">
        <v>300</v>
      </c>
      <c r="H427" t="s">
        <v>100</v>
      </c>
      <c r="I427">
        <v>9.1905643957357775E-3</v>
      </c>
      <c r="J427" t="s">
        <v>6</v>
      </c>
      <c r="L427" t="s">
        <v>301</v>
      </c>
      <c r="M427" t="s">
        <v>100</v>
      </c>
      <c r="N427">
        <v>7.660584291990547E-3</v>
      </c>
      <c r="O427" t="s">
        <v>6</v>
      </c>
    </row>
    <row r="428" spans="2:15" x14ac:dyDescent="0.45">
      <c r="B428" t="s">
        <v>299</v>
      </c>
      <c r="C428" t="s">
        <v>101</v>
      </c>
      <c r="D428">
        <v>0</v>
      </c>
      <c r="E428" t="s">
        <v>6</v>
      </c>
      <c r="G428" t="s">
        <v>300</v>
      </c>
      <c r="H428" t="s">
        <v>101</v>
      </c>
      <c r="I428">
        <v>9.1702930406565349E-3</v>
      </c>
      <c r="J428" t="s">
        <v>6</v>
      </c>
      <c r="L428" t="s">
        <v>301</v>
      </c>
      <c r="M428" t="s">
        <v>101</v>
      </c>
      <c r="N428">
        <v>7.6049071615003263E-3</v>
      </c>
      <c r="O428" t="s">
        <v>6</v>
      </c>
    </row>
    <row r="429" spans="2:15" x14ac:dyDescent="0.45">
      <c r="B429" t="s">
        <v>299</v>
      </c>
      <c r="C429" t="s">
        <v>102</v>
      </c>
      <c r="D429">
        <v>2.6764328711729378E-4</v>
      </c>
      <c r="E429" t="s">
        <v>6</v>
      </c>
      <c r="G429" t="s">
        <v>300</v>
      </c>
      <c r="H429" t="s">
        <v>102</v>
      </c>
      <c r="I429">
        <v>9.1597502180081874E-3</v>
      </c>
      <c r="J429" t="s">
        <v>6</v>
      </c>
      <c r="L429" t="s">
        <v>301</v>
      </c>
      <c r="M429" t="s">
        <v>102</v>
      </c>
      <c r="N429">
        <v>7.5233408790344796E-3</v>
      </c>
      <c r="O429" t="s">
        <v>6</v>
      </c>
    </row>
    <row r="430" spans="2:15" x14ac:dyDescent="0.45">
      <c r="B430" t="s">
        <v>299</v>
      </c>
      <c r="C430" t="s">
        <v>103</v>
      </c>
      <c r="D430">
        <v>3.3850793788586003E-3</v>
      </c>
      <c r="E430" t="s">
        <v>6</v>
      </c>
      <c r="G430" t="s">
        <v>300</v>
      </c>
      <c r="H430" t="s">
        <v>103</v>
      </c>
      <c r="I430">
        <v>9.0330566340551897E-3</v>
      </c>
      <c r="J430" t="s">
        <v>6</v>
      </c>
      <c r="L430" t="s">
        <v>301</v>
      </c>
      <c r="M430" t="s">
        <v>103</v>
      </c>
      <c r="N430">
        <v>7.3765480113582469E-3</v>
      </c>
      <c r="O430" t="s">
        <v>6</v>
      </c>
    </row>
    <row r="431" spans="2:15" x14ac:dyDescent="0.45">
      <c r="B431" t="s">
        <v>299</v>
      </c>
      <c r="C431" t="s">
        <v>104</v>
      </c>
      <c r="D431">
        <v>1.0060048296963919E-2</v>
      </c>
      <c r="E431" t="s">
        <v>6</v>
      </c>
      <c r="G431" t="s">
        <v>300</v>
      </c>
      <c r="H431" t="s">
        <v>104</v>
      </c>
      <c r="I431">
        <v>8.4825819640847368E-3</v>
      </c>
      <c r="J431" t="s">
        <v>6</v>
      </c>
      <c r="L431" t="s">
        <v>301</v>
      </c>
      <c r="M431" t="s">
        <v>104</v>
      </c>
      <c r="N431">
        <v>7.2629354483472863E-3</v>
      </c>
      <c r="O431" t="s">
        <v>6</v>
      </c>
    </row>
    <row r="432" spans="2:15" x14ac:dyDescent="0.45">
      <c r="B432" t="s">
        <v>299</v>
      </c>
      <c r="C432" t="s">
        <v>105</v>
      </c>
      <c r="D432">
        <v>1.4864381881641863E-2</v>
      </c>
      <c r="E432" t="s">
        <v>6</v>
      </c>
      <c r="G432" t="s">
        <v>300</v>
      </c>
      <c r="H432" t="s">
        <v>105</v>
      </c>
      <c r="I432">
        <v>8.3205031694182242E-3</v>
      </c>
      <c r="J432" t="s">
        <v>6</v>
      </c>
      <c r="L432" t="s">
        <v>301</v>
      </c>
      <c r="M432" t="s">
        <v>105</v>
      </c>
      <c r="N432">
        <v>7.140090488331927E-3</v>
      </c>
      <c r="O432" t="s">
        <v>6</v>
      </c>
    </row>
    <row r="433" spans="2:15" x14ac:dyDescent="0.45">
      <c r="B433" t="s">
        <v>299</v>
      </c>
      <c r="C433" t="s">
        <v>106</v>
      </c>
      <c r="D433">
        <v>1.7384707143126035E-2</v>
      </c>
      <c r="E433" t="s">
        <v>6</v>
      </c>
      <c r="G433" t="s">
        <v>300</v>
      </c>
      <c r="H433" t="s">
        <v>106</v>
      </c>
      <c r="I433">
        <v>8.2890538126359371E-3</v>
      </c>
      <c r="J433" t="s">
        <v>6</v>
      </c>
      <c r="L433" t="s">
        <v>301</v>
      </c>
      <c r="M433" t="s">
        <v>106</v>
      </c>
      <c r="N433">
        <v>7.0166388468346332E-3</v>
      </c>
      <c r="O433" t="s">
        <v>6</v>
      </c>
    </row>
    <row r="434" spans="2:15" x14ac:dyDescent="0.45">
      <c r="B434" t="s">
        <v>299</v>
      </c>
      <c r="C434" t="s">
        <v>107</v>
      </c>
      <c r="D434">
        <v>1.6621567117809061E-2</v>
      </c>
      <c r="E434" t="s">
        <v>6</v>
      </c>
      <c r="G434" t="s">
        <v>300</v>
      </c>
      <c r="H434" t="s">
        <v>107</v>
      </c>
      <c r="I434">
        <v>8.2841932804068163E-3</v>
      </c>
      <c r="J434" t="s">
        <v>6</v>
      </c>
      <c r="L434" t="s">
        <v>301</v>
      </c>
      <c r="M434" t="s">
        <v>107</v>
      </c>
      <c r="N434">
        <v>7.0238559303457924E-3</v>
      </c>
      <c r="O434" t="s">
        <v>6</v>
      </c>
    </row>
    <row r="435" spans="2:15" x14ac:dyDescent="0.45">
      <c r="B435" t="s">
        <v>299</v>
      </c>
      <c r="C435" t="s">
        <v>108</v>
      </c>
      <c r="D435">
        <v>1.3692439869128967E-2</v>
      </c>
      <c r="E435" t="s">
        <v>6</v>
      </c>
      <c r="G435" t="s">
        <v>300</v>
      </c>
      <c r="H435" t="s">
        <v>108</v>
      </c>
      <c r="I435">
        <v>8.316450823790315E-3</v>
      </c>
      <c r="J435" t="s">
        <v>6</v>
      </c>
      <c r="L435" t="s">
        <v>301</v>
      </c>
      <c r="M435" t="s">
        <v>108</v>
      </c>
      <c r="N435">
        <v>7.1606582083780963E-3</v>
      </c>
      <c r="O435" t="s">
        <v>6</v>
      </c>
    </row>
    <row r="436" spans="2:15" x14ac:dyDescent="0.45">
      <c r="B436" t="s">
        <v>299</v>
      </c>
      <c r="C436" t="s">
        <v>109</v>
      </c>
      <c r="D436">
        <v>8.418315731401782E-3</v>
      </c>
      <c r="E436" t="s">
        <v>6</v>
      </c>
      <c r="G436" t="s">
        <v>300</v>
      </c>
      <c r="H436" t="s">
        <v>109</v>
      </c>
      <c r="I436">
        <v>8.3695989537774882E-3</v>
      </c>
      <c r="J436" t="s">
        <v>6</v>
      </c>
      <c r="L436" t="s">
        <v>301</v>
      </c>
      <c r="M436" t="s">
        <v>109</v>
      </c>
      <c r="N436">
        <v>7.4029933222141391E-3</v>
      </c>
      <c r="O436" t="s">
        <v>6</v>
      </c>
    </row>
    <row r="437" spans="2:15" x14ac:dyDescent="0.45">
      <c r="B437" t="s">
        <v>299</v>
      </c>
      <c r="C437" t="s">
        <v>110</v>
      </c>
      <c r="D437">
        <v>2.7710550738026004E-3</v>
      </c>
      <c r="E437" t="s">
        <v>6</v>
      </c>
      <c r="G437" t="s">
        <v>300</v>
      </c>
      <c r="H437" t="s">
        <v>110</v>
      </c>
      <c r="I437">
        <v>8.43529656335156E-3</v>
      </c>
      <c r="J437" t="s">
        <v>6</v>
      </c>
      <c r="L437" t="s">
        <v>301</v>
      </c>
      <c r="M437" t="s">
        <v>110</v>
      </c>
      <c r="N437">
        <v>7.6259313795887266E-3</v>
      </c>
      <c r="O437" t="s">
        <v>6</v>
      </c>
    </row>
    <row r="438" spans="2:15" x14ac:dyDescent="0.45">
      <c r="B438" t="s">
        <v>299</v>
      </c>
      <c r="C438" t="s">
        <v>111</v>
      </c>
      <c r="D438">
        <v>0</v>
      </c>
      <c r="E438" t="s">
        <v>6</v>
      </c>
      <c r="G438" t="s">
        <v>300</v>
      </c>
      <c r="H438" t="s">
        <v>111</v>
      </c>
      <c r="I438">
        <v>8.5022633296637541E-3</v>
      </c>
      <c r="J438" t="s">
        <v>6</v>
      </c>
      <c r="L438" t="s">
        <v>301</v>
      </c>
      <c r="M438" t="s">
        <v>111</v>
      </c>
      <c r="N438">
        <v>7.8509018400067937E-3</v>
      </c>
      <c r="O438" t="s">
        <v>6</v>
      </c>
    </row>
    <row r="439" spans="2:15" x14ac:dyDescent="0.45">
      <c r="B439" t="s">
        <v>299</v>
      </c>
      <c r="C439" t="s">
        <v>112</v>
      </c>
      <c r="D439">
        <v>0</v>
      </c>
      <c r="E439" t="s">
        <v>6</v>
      </c>
      <c r="G439" t="s">
        <v>300</v>
      </c>
      <c r="H439" t="s">
        <v>112</v>
      </c>
      <c r="I439">
        <v>8.5028763163325343E-3</v>
      </c>
      <c r="J439" t="s">
        <v>6</v>
      </c>
      <c r="L439" t="s">
        <v>301</v>
      </c>
      <c r="M439" t="s">
        <v>112</v>
      </c>
      <c r="N439">
        <v>8.0099772700552591E-3</v>
      </c>
      <c r="O439" t="s">
        <v>6</v>
      </c>
    </row>
    <row r="440" spans="2:15" x14ac:dyDescent="0.45">
      <c r="B440" t="s">
        <v>299</v>
      </c>
      <c r="C440" t="s">
        <v>113</v>
      </c>
      <c r="D440">
        <v>0</v>
      </c>
      <c r="E440" t="s">
        <v>6</v>
      </c>
      <c r="G440" t="s">
        <v>300</v>
      </c>
      <c r="H440" t="s">
        <v>113</v>
      </c>
      <c r="I440">
        <v>8.498746786832375E-3</v>
      </c>
      <c r="J440" t="s">
        <v>6</v>
      </c>
      <c r="L440" t="s">
        <v>301</v>
      </c>
      <c r="M440" t="s">
        <v>113</v>
      </c>
      <c r="N440">
        <v>8.0191111670784472E-3</v>
      </c>
      <c r="O440" t="s">
        <v>6</v>
      </c>
    </row>
    <row r="441" spans="2:15" x14ac:dyDescent="0.45">
      <c r="B441" t="s">
        <v>299</v>
      </c>
      <c r="C441" t="s">
        <v>114</v>
      </c>
      <c r="D441">
        <v>0</v>
      </c>
      <c r="E441" t="s">
        <v>6</v>
      </c>
      <c r="G441" t="s">
        <v>300</v>
      </c>
      <c r="H441" t="s">
        <v>114</v>
      </c>
      <c r="I441">
        <v>1.7468495743986366E-2</v>
      </c>
      <c r="J441" t="s">
        <v>6</v>
      </c>
      <c r="L441" t="s">
        <v>301</v>
      </c>
      <c r="M441" t="s">
        <v>114</v>
      </c>
      <c r="N441">
        <v>1.6198608277108773E-2</v>
      </c>
      <c r="O441" t="s">
        <v>6</v>
      </c>
    </row>
    <row r="442" spans="2:15" x14ac:dyDescent="0.45">
      <c r="B442" t="s">
        <v>299</v>
      </c>
      <c r="C442" t="s">
        <v>115</v>
      </c>
      <c r="D442">
        <v>0</v>
      </c>
      <c r="E442" t="s">
        <v>6</v>
      </c>
      <c r="G442" t="s">
        <v>300</v>
      </c>
      <c r="H442" t="s">
        <v>115</v>
      </c>
      <c r="I442">
        <v>1.8239369284799779E-2</v>
      </c>
      <c r="J442" t="s">
        <v>6</v>
      </c>
      <c r="L442" t="s">
        <v>301</v>
      </c>
      <c r="M442" t="s">
        <v>115</v>
      </c>
      <c r="N442">
        <v>1.6180721336704548E-2</v>
      </c>
      <c r="O442" t="s">
        <v>6</v>
      </c>
    </row>
    <row r="443" spans="2:15" x14ac:dyDescent="0.45">
      <c r="B443" t="s">
        <v>302</v>
      </c>
      <c r="C443" t="s">
        <v>5</v>
      </c>
      <c r="D443">
        <v>0</v>
      </c>
      <c r="E443" t="s">
        <v>6</v>
      </c>
      <c r="G443" t="s">
        <v>303</v>
      </c>
      <c r="H443" t="s">
        <v>5</v>
      </c>
      <c r="I443">
        <v>3.672831358289147E-2</v>
      </c>
      <c r="J443" t="s">
        <v>6</v>
      </c>
      <c r="L443" t="s">
        <v>304</v>
      </c>
      <c r="M443" t="s">
        <v>5</v>
      </c>
      <c r="N443">
        <v>3.935110452113446E-2</v>
      </c>
      <c r="O443" t="s">
        <v>6</v>
      </c>
    </row>
    <row r="444" spans="2:15" x14ac:dyDescent="0.45">
      <c r="B444" t="s">
        <v>302</v>
      </c>
      <c r="C444" t="s">
        <v>9</v>
      </c>
      <c r="D444">
        <v>0</v>
      </c>
      <c r="E444" t="s">
        <v>6</v>
      </c>
      <c r="G444" t="s">
        <v>303</v>
      </c>
      <c r="H444" t="s">
        <v>9</v>
      </c>
      <c r="I444">
        <v>6.8408659481645753E-3</v>
      </c>
      <c r="J444" t="s">
        <v>6</v>
      </c>
      <c r="L444" t="s">
        <v>304</v>
      </c>
      <c r="M444" t="s">
        <v>9</v>
      </c>
      <c r="N444">
        <v>7.9567019093564374E-3</v>
      </c>
      <c r="O444" t="s">
        <v>6</v>
      </c>
    </row>
    <row r="445" spans="2:15" x14ac:dyDescent="0.45">
      <c r="B445" t="s">
        <v>302</v>
      </c>
      <c r="C445" t="s">
        <v>10</v>
      </c>
      <c r="D445">
        <v>0</v>
      </c>
      <c r="E445" t="s">
        <v>6</v>
      </c>
      <c r="G445" t="s">
        <v>303</v>
      </c>
      <c r="H445" t="s">
        <v>10</v>
      </c>
      <c r="I445">
        <v>6.9265821760269965E-3</v>
      </c>
      <c r="J445" t="s">
        <v>6</v>
      </c>
      <c r="L445" t="s">
        <v>304</v>
      </c>
      <c r="M445" t="s">
        <v>10</v>
      </c>
      <c r="N445">
        <v>8.0131589726831279E-3</v>
      </c>
      <c r="O445" t="s">
        <v>6</v>
      </c>
    </row>
    <row r="446" spans="2:15" x14ac:dyDescent="0.45">
      <c r="B446" t="s">
        <v>302</v>
      </c>
      <c r="C446" t="s">
        <v>11</v>
      </c>
      <c r="D446">
        <v>0</v>
      </c>
      <c r="E446" t="s">
        <v>6</v>
      </c>
      <c r="G446" t="s">
        <v>303</v>
      </c>
      <c r="H446" t="s">
        <v>11</v>
      </c>
      <c r="I446">
        <v>6.9886443838019039E-3</v>
      </c>
      <c r="J446" t="s">
        <v>6</v>
      </c>
      <c r="L446" t="s">
        <v>304</v>
      </c>
      <c r="M446" t="s">
        <v>11</v>
      </c>
      <c r="N446">
        <v>8.019746315101918E-3</v>
      </c>
      <c r="O446" t="s">
        <v>6</v>
      </c>
    </row>
    <row r="447" spans="2:15" x14ac:dyDescent="0.45">
      <c r="B447" t="s">
        <v>302</v>
      </c>
      <c r="C447" t="s">
        <v>12</v>
      </c>
      <c r="D447">
        <v>3.7879917981618395E-4</v>
      </c>
      <c r="E447" t="s">
        <v>6</v>
      </c>
      <c r="G447" t="s">
        <v>303</v>
      </c>
      <c r="H447" t="s">
        <v>12</v>
      </c>
      <c r="I447">
        <v>7.1091315721119076E-3</v>
      </c>
      <c r="J447" t="s">
        <v>6</v>
      </c>
      <c r="L447" t="s">
        <v>304</v>
      </c>
      <c r="M447" t="s">
        <v>12</v>
      </c>
      <c r="N447">
        <v>8.095636291602086E-3</v>
      </c>
      <c r="O447" t="s">
        <v>6</v>
      </c>
    </row>
    <row r="448" spans="2:15" x14ac:dyDescent="0.45">
      <c r="B448" t="s">
        <v>302</v>
      </c>
      <c r="C448" t="s">
        <v>13</v>
      </c>
      <c r="D448">
        <v>3.9438427019589132E-3</v>
      </c>
      <c r="E448" t="s">
        <v>6</v>
      </c>
      <c r="G448" t="s">
        <v>303</v>
      </c>
      <c r="H448" t="s">
        <v>13</v>
      </c>
      <c r="I448">
        <v>7.2226296196632872E-3</v>
      </c>
      <c r="J448" t="s">
        <v>6</v>
      </c>
      <c r="L448" t="s">
        <v>304</v>
      </c>
      <c r="M448" t="s">
        <v>13</v>
      </c>
      <c r="N448">
        <v>8.1001018425491799E-3</v>
      </c>
      <c r="O448" t="s">
        <v>6</v>
      </c>
    </row>
    <row r="449" spans="2:15" x14ac:dyDescent="0.45">
      <c r="B449" t="s">
        <v>302</v>
      </c>
      <c r="C449" t="s">
        <v>14</v>
      </c>
      <c r="D449">
        <v>8.9010894396056965E-3</v>
      </c>
      <c r="E449" t="s">
        <v>6</v>
      </c>
      <c r="G449" t="s">
        <v>303</v>
      </c>
      <c r="H449" t="s">
        <v>14</v>
      </c>
      <c r="I449">
        <v>6.8484794325915513E-3</v>
      </c>
      <c r="J449" t="s">
        <v>6</v>
      </c>
      <c r="L449" t="s">
        <v>304</v>
      </c>
      <c r="M449" t="s">
        <v>14</v>
      </c>
      <c r="N449">
        <v>8.1431872117317637E-3</v>
      </c>
      <c r="O449" t="s">
        <v>6</v>
      </c>
    </row>
    <row r="450" spans="2:15" x14ac:dyDescent="0.45">
      <c r="B450" t="s">
        <v>302</v>
      </c>
      <c r="C450" t="s">
        <v>15</v>
      </c>
      <c r="D450">
        <v>1.33178766606235E-2</v>
      </c>
      <c r="E450" t="s">
        <v>6</v>
      </c>
      <c r="G450" t="s">
        <v>303</v>
      </c>
      <c r="H450" t="s">
        <v>15</v>
      </c>
      <c r="I450">
        <v>7.2942516393765446E-3</v>
      </c>
      <c r="J450" t="s">
        <v>6</v>
      </c>
      <c r="L450" t="s">
        <v>304</v>
      </c>
      <c r="M450" t="s">
        <v>15</v>
      </c>
      <c r="N450">
        <v>8.1190398963706823E-3</v>
      </c>
      <c r="O450" t="s">
        <v>6</v>
      </c>
    </row>
    <row r="451" spans="2:15" x14ac:dyDescent="0.45">
      <c r="B451" t="s">
        <v>302</v>
      </c>
      <c r="C451" t="s">
        <v>16</v>
      </c>
      <c r="D451">
        <v>1.5727965594777276E-2</v>
      </c>
      <c r="E451" t="s">
        <v>6</v>
      </c>
      <c r="G451" t="s">
        <v>303</v>
      </c>
      <c r="H451" t="s">
        <v>16</v>
      </c>
      <c r="I451">
        <v>7.7159549058746649E-3</v>
      </c>
      <c r="J451" t="s">
        <v>6</v>
      </c>
      <c r="L451" t="s">
        <v>304</v>
      </c>
      <c r="M451" t="s">
        <v>16</v>
      </c>
      <c r="N451">
        <v>8.0924230220545124E-3</v>
      </c>
      <c r="O451" t="s">
        <v>6</v>
      </c>
    </row>
    <row r="452" spans="2:15" x14ac:dyDescent="0.45">
      <c r="B452" t="s">
        <v>302</v>
      </c>
      <c r="C452" t="s">
        <v>17</v>
      </c>
      <c r="D452">
        <v>1.5736163224023943E-2</v>
      </c>
      <c r="E452" t="s">
        <v>6</v>
      </c>
      <c r="G452" t="s">
        <v>303</v>
      </c>
      <c r="H452" t="s">
        <v>17</v>
      </c>
      <c r="I452">
        <v>7.859401435850958E-3</v>
      </c>
      <c r="J452" t="s">
        <v>6</v>
      </c>
      <c r="L452" t="s">
        <v>304</v>
      </c>
      <c r="M452" t="s">
        <v>17</v>
      </c>
      <c r="N452">
        <v>8.0725701754950328E-3</v>
      </c>
      <c r="O452" t="s">
        <v>6</v>
      </c>
    </row>
    <row r="453" spans="2:15" x14ac:dyDescent="0.45">
      <c r="B453" t="s">
        <v>302</v>
      </c>
      <c r="C453" t="s">
        <v>18</v>
      </c>
      <c r="D453">
        <v>1.4034025604585233E-2</v>
      </c>
      <c r="E453" t="s">
        <v>6</v>
      </c>
      <c r="G453" t="s">
        <v>303</v>
      </c>
      <c r="H453" t="s">
        <v>18</v>
      </c>
      <c r="I453">
        <v>7.745346631753483E-3</v>
      </c>
      <c r="J453" t="s">
        <v>6</v>
      </c>
      <c r="L453" t="s">
        <v>304</v>
      </c>
      <c r="M453" t="s">
        <v>18</v>
      </c>
      <c r="N453">
        <v>7.9879702898934205E-3</v>
      </c>
      <c r="O453" t="s">
        <v>6</v>
      </c>
    </row>
    <row r="454" spans="2:15" x14ac:dyDescent="0.45">
      <c r="B454" t="s">
        <v>302</v>
      </c>
      <c r="C454" t="s">
        <v>19</v>
      </c>
      <c r="D454">
        <v>1.0314135797880767E-2</v>
      </c>
      <c r="E454" t="s">
        <v>6</v>
      </c>
      <c r="G454" t="s">
        <v>303</v>
      </c>
      <c r="H454" t="s">
        <v>19</v>
      </c>
      <c r="I454">
        <v>7.7468976927623561E-3</v>
      </c>
      <c r="J454" t="s">
        <v>6</v>
      </c>
      <c r="L454" t="s">
        <v>304</v>
      </c>
      <c r="M454" t="s">
        <v>19</v>
      </c>
      <c r="N454">
        <v>7.9881489789504611E-3</v>
      </c>
      <c r="O454" t="s">
        <v>6</v>
      </c>
    </row>
    <row r="455" spans="2:15" x14ac:dyDescent="0.45">
      <c r="B455" t="s">
        <v>302</v>
      </c>
      <c r="C455" t="s">
        <v>20</v>
      </c>
      <c r="D455">
        <v>5.5045788301626118E-3</v>
      </c>
      <c r="E455" t="s">
        <v>6</v>
      </c>
      <c r="G455" t="s">
        <v>303</v>
      </c>
      <c r="H455" t="s">
        <v>20</v>
      </c>
      <c r="I455">
        <v>7.5468606503416328E-3</v>
      </c>
      <c r="J455" t="s">
        <v>6</v>
      </c>
      <c r="L455" t="s">
        <v>304</v>
      </c>
      <c r="M455" t="s">
        <v>20</v>
      </c>
      <c r="N455">
        <v>7.9817612940225307E-3</v>
      </c>
      <c r="O455" t="s">
        <v>6</v>
      </c>
    </row>
    <row r="456" spans="2:15" x14ac:dyDescent="0.45">
      <c r="B456" t="s">
        <v>302</v>
      </c>
      <c r="C456" t="s">
        <v>21</v>
      </c>
      <c r="D456">
        <v>1.2743584578641105E-3</v>
      </c>
      <c r="E456" t="s">
        <v>6</v>
      </c>
      <c r="G456" t="s">
        <v>303</v>
      </c>
      <c r="H456" t="s">
        <v>21</v>
      </c>
      <c r="I456">
        <v>7.4266141552865759E-3</v>
      </c>
      <c r="J456" t="s">
        <v>6</v>
      </c>
      <c r="L456" t="s">
        <v>304</v>
      </c>
      <c r="M456" t="s">
        <v>21</v>
      </c>
      <c r="N456">
        <v>7.9466142937781124E-3</v>
      </c>
      <c r="O456" t="s">
        <v>6</v>
      </c>
    </row>
    <row r="457" spans="2:15" x14ac:dyDescent="0.45">
      <c r="B457" t="s">
        <v>302</v>
      </c>
      <c r="C457" t="s">
        <v>22</v>
      </c>
      <c r="D457">
        <v>0</v>
      </c>
      <c r="E457" t="s">
        <v>6</v>
      </c>
      <c r="G457" t="s">
        <v>303</v>
      </c>
      <c r="H457" t="s">
        <v>22</v>
      </c>
      <c r="I457">
        <v>7.5341697737823145E-3</v>
      </c>
      <c r="J457" t="s">
        <v>6</v>
      </c>
      <c r="L457" t="s">
        <v>304</v>
      </c>
      <c r="M457" t="s">
        <v>22</v>
      </c>
      <c r="N457">
        <v>7.9297152135930603E-3</v>
      </c>
      <c r="O457" t="s">
        <v>6</v>
      </c>
    </row>
    <row r="458" spans="2:15" x14ac:dyDescent="0.45">
      <c r="B458" t="s">
        <v>302</v>
      </c>
      <c r="C458" t="s">
        <v>23</v>
      </c>
      <c r="D458">
        <v>0</v>
      </c>
      <c r="E458" t="s">
        <v>6</v>
      </c>
      <c r="G458" t="s">
        <v>303</v>
      </c>
      <c r="H458" t="s">
        <v>23</v>
      </c>
      <c r="I458">
        <v>7.6305661572751799E-3</v>
      </c>
      <c r="J458" t="s">
        <v>6</v>
      </c>
      <c r="L458" t="s">
        <v>304</v>
      </c>
      <c r="M458" t="s">
        <v>23</v>
      </c>
      <c r="N458">
        <v>7.9096170104718116E-3</v>
      </c>
      <c r="O458" t="s">
        <v>6</v>
      </c>
    </row>
    <row r="459" spans="2:15" x14ac:dyDescent="0.45">
      <c r="B459" t="s">
        <v>302</v>
      </c>
      <c r="C459" t="s">
        <v>24</v>
      </c>
      <c r="D459">
        <v>0</v>
      </c>
      <c r="E459" t="s">
        <v>6</v>
      </c>
      <c r="G459" t="s">
        <v>303</v>
      </c>
      <c r="H459" t="s">
        <v>24</v>
      </c>
      <c r="I459">
        <v>1.5556754359720985E-2</v>
      </c>
      <c r="J459" t="s">
        <v>6</v>
      </c>
      <c r="L459" t="s">
        <v>304</v>
      </c>
      <c r="M459" t="s">
        <v>24</v>
      </c>
      <c r="N459">
        <v>1.572126096496981E-2</v>
      </c>
      <c r="O459" t="s">
        <v>6</v>
      </c>
    </row>
    <row r="460" spans="2:15" x14ac:dyDescent="0.45">
      <c r="B460" t="s">
        <v>302</v>
      </c>
      <c r="C460" t="s">
        <v>25</v>
      </c>
      <c r="D460">
        <v>0</v>
      </c>
      <c r="E460" t="s">
        <v>6</v>
      </c>
      <c r="G460" t="s">
        <v>303</v>
      </c>
      <c r="H460" t="s">
        <v>25</v>
      </c>
      <c r="I460">
        <v>1.5149480143868264E-2</v>
      </c>
      <c r="J460" t="s">
        <v>6</v>
      </c>
      <c r="L460" t="s">
        <v>304</v>
      </c>
      <c r="M460" t="s">
        <v>25</v>
      </c>
      <c r="N460">
        <v>1.5510651416847862E-2</v>
      </c>
      <c r="O460" t="s">
        <v>6</v>
      </c>
    </row>
    <row r="461" spans="2:15" x14ac:dyDescent="0.45">
      <c r="B461" t="s">
        <v>302</v>
      </c>
      <c r="C461" t="s">
        <v>26</v>
      </c>
      <c r="D461">
        <v>0</v>
      </c>
      <c r="E461" t="s">
        <v>6</v>
      </c>
      <c r="G461" t="s">
        <v>303</v>
      </c>
      <c r="H461" t="s">
        <v>26</v>
      </c>
      <c r="I461">
        <v>3.4632357455835192E-2</v>
      </c>
      <c r="J461" t="s">
        <v>6</v>
      </c>
      <c r="L461" t="s">
        <v>304</v>
      </c>
      <c r="M461" t="s">
        <v>26</v>
      </c>
      <c r="N461">
        <v>4.1879250868588472E-2</v>
      </c>
      <c r="O461" t="s">
        <v>6</v>
      </c>
    </row>
    <row r="462" spans="2:15" x14ac:dyDescent="0.45">
      <c r="B462" t="s">
        <v>302</v>
      </c>
      <c r="C462" t="s">
        <v>27</v>
      </c>
      <c r="D462">
        <v>0</v>
      </c>
      <c r="E462" t="s">
        <v>6</v>
      </c>
      <c r="G462" t="s">
        <v>303</v>
      </c>
      <c r="H462" t="s">
        <v>27</v>
      </c>
      <c r="I462">
        <v>7.0191378063581876E-3</v>
      </c>
      <c r="J462" t="s">
        <v>6</v>
      </c>
      <c r="L462" t="s">
        <v>304</v>
      </c>
      <c r="M462" t="s">
        <v>27</v>
      </c>
      <c r="N462">
        <v>8.2970708133596853E-3</v>
      </c>
      <c r="O462" t="s">
        <v>6</v>
      </c>
    </row>
    <row r="463" spans="2:15" x14ac:dyDescent="0.45">
      <c r="B463" t="s">
        <v>302</v>
      </c>
      <c r="C463" t="s">
        <v>28</v>
      </c>
      <c r="D463">
        <v>2.1289301169604411E-4</v>
      </c>
      <c r="E463" t="s">
        <v>6</v>
      </c>
      <c r="G463" t="s">
        <v>303</v>
      </c>
      <c r="H463" t="s">
        <v>28</v>
      </c>
      <c r="I463">
        <v>7.1593771866311443E-3</v>
      </c>
      <c r="J463" t="s">
        <v>6</v>
      </c>
      <c r="L463" t="s">
        <v>304</v>
      </c>
      <c r="M463" t="s">
        <v>28</v>
      </c>
      <c r="N463">
        <v>8.3022667591633771E-3</v>
      </c>
      <c r="O463" t="s">
        <v>6</v>
      </c>
    </row>
    <row r="464" spans="2:15" x14ac:dyDescent="0.45">
      <c r="B464" t="s">
        <v>302</v>
      </c>
      <c r="C464" t="s">
        <v>29</v>
      </c>
      <c r="D464">
        <v>2.7245137980347186E-3</v>
      </c>
      <c r="E464" t="s">
        <v>6</v>
      </c>
      <c r="G464" t="s">
        <v>303</v>
      </c>
      <c r="H464" t="s">
        <v>29</v>
      </c>
      <c r="I464">
        <v>7.3428371345545442E-3</v>
      </c>
      <c r="J464" t="s">
        <v>6</v>
      </c>
      <c r="L464" t="s">
        <v>304</v>
      </c>
      <c r="M464" t="s">
        <v>29</v>
      </c>
      <c r="N464">
        <v>8.3184251195714057E-3</v>
      </c>
      <c r="O464" t="s">
        <v>6</v>
      </c>
    </row>
    <row r="465" spans="2:15" x14ac:dyDescent="0.45">
      <c r="B465" t="s">
        <v>302</v>
      </c>
      <c r="C465" t="s">
        <v>30</v>
      </c>
      <c r="D465">
        <v>8.5801837013611427E-3</v>
      </c>
      <c r="E465" t="s">
        <v>6</v>
      </c>
      <c r="G465" t="s">
        <v>303</v>
      </c>
      <c r="H465" t="s">
        <v>30</v>
      </c>
      <c r="I465">
        <v>7.6463918436072073E-3</v>
      </c>
      <c r="J465" t="s">
        <v>6</v>
      </c>
      <c r="L465" t="s">
        <v>304</v>
      </c>
      <c r="M465" t="s">
        <v>30</v>
      </c>
      <c r="N465">
        <v>8.2885779505872167E-3</v>
      </c>
      <c r="O465" t="s">
        <v>6</v>
      </c>
    </row>
    <row r="466" spans="2:15" x14ac:dyDescent="0.45">
      <c r="B466" t="s">
        <v>302</v>
      </c>
      <c r="C466" t="s">
        <v>31</v>
      </c>
      <c r="D466">
        <v>1.5168742547692363E-2</v>
      </c>
      <c r="E466" t="s">
        <v>6</v>
      </c>
      <c r="G466" t="s">
        <v>303</v>
      </c>
      <c r="H466" t="s">
        <v>31</v>
      </c>
      <c r="I466">
        <v>8.365941026924454E-3</v>
      </c>
      <c r="J466" t="s">
        <v>6</v>
      </c>
      <c r="L466" t="s">
        <v>304</v>
      </c>
      <c r="M466" t="s">
        <v>31</v>
      </c>
      <c r="N466">
        <v>8.2294443390960141E-3</v>
      </c>
      <c r="O466" t="s">
        <v>6</v>
      </c>
    </row>
    <row r="467" spans="2:15" x14ac:dyDescent="0.45">
      <c r="B467" t="s">
        <v>302</v>
      </c>
      <c r="C467" t="s">
        <v>32</v>
      </c>
      <c r="D467">
        <v>2.0732071656202333E-2</v>
      </c>
      <c r="E467" t="s">
        <v>6</v>
      </c>
      <c r="G467" t="s">
        <v>303</v>
      </c>
      <c r="H467" t="s">
        <v>32</v>
      </c>
      <c r="I467">
        <v>8.5020005770439378E-3</v>
      </c>
      <c r="J467" t="s">
        <v>6</v>
      </c>
      <c r="L467" t="s">
        <v>304</v>
      </c>
      <c r="M467" t="s">
        <v>32</v>
      </c>
      <c r="N467">
        <v>8.0634018865384099E-3</v>
      </c>
      <c r="O467" t="s">
        <v>6</v>
      </c>
    </row>
    <row r="468" spans="2:15" x14ac:dyDescent="0.45">
      <c r="B468" t="s">
        <v>302</v>
      </c>
      <c r="C468" t="s">
        <v>33</v>
      </c>
      <c r="D468">
        <v>2.4806376616013561E-2</v>
      </c>
      <c r="E468" t="s">
        <v>6</v>
      </c>
      <c r="G468" t="s">
        <v>303</v>
      </c>
      <c r="H468" t="s">
        <v>33</v>
      </c>
      <c r="I468">
        <v>8.902320889795267E-3</v>
      </c>
      <c r="J468" t="s">
        <v>6</v>
      </c>
      <c r="L468" t="s">
        <v>304</v>
      </c>
      <c r="M468" t="s">
        <v>33</v>
      </c>
      <c r="N468">
        <v>8.0818402851044364E-3</v>
      </c>
      <c r="O468" t="s">
        <v>6</v>
      </c>
    </row>
    <row r="469" spans="2:15" x14ac:dyDescent="0.45">
      <c r="B469" t="s">
        <v>302</v>
      </c>
      <c r="C469" t="s">
        <v>34</v>
      </c>
      <c r="D469">
        <v>2.7037493683356156E-2</v>
      </c>
      <c r="E469" t="s">
        <v>6</v>
      </c>
      <c r="G469" t="s">
        <v>303</v>
      </c>
      <c r="H469" t="s">
        <v>34</v>
      </c>
      <c r="I469">
        <v>8.9349629041191782E-3</v>
      </c>
      <c r="J469" t="s">
        <v>6</v>
      </c>
      <c r="L469" t="s">
        <v>304</v>
      </c>
      <c r="M469" t="s">
        <v>34</v>
      </c>
      <c r="N469">
        <v>8.0240481627327238E-3</v>
      </c>
      <c r="O469" t="s">
        <v>6</v>
      </c>
    </row>
    <row r="470" spans="2:15" x14ac:dyDescent="0.45">
      <c r="B470" t="s">
        <v>302</v>
      </c>
      <c r="C470" t="s">
        <v>35</v>
      </c>
      <c r="D470">
        <v>2.7297237218111597E-2</v>
      </c>
      <c r="E470" t="s">
        <v>6</v>
      </c>
      <c r="G470" t="s">
        <v>303</v>
      </c>
      <c r="H470" t="s">
        <v>35</v>
      </c>
      <c r="I470">
        <v>8.9235077663214705E-3</v>
      </c>
      <c r="J470" t="s">
        <v>6</v>
      </c>
      <c r="L470" t="s">
        <v>304</v>
      </c>
      <c r="M470" t="s">
        <v>35</v>
      </c>
      <c r="N470">
        <v>7.9250531406938711E-3</v>
      </c>
      <c r="O470" t="s">
        <v>6</v>
      </c>
    </row>
    <row r="471" spans="2:15" x14ac:dyDescent="0.45">
      <c r="B471" t="s">
        <v>302</v>
      </c>
      <c r="C471" t="s">
        <v>36</v>
      </c>
      <c r="D471">
        <v>2.5306337321136758E-2</v>
      </c>
      <c r="E471" t="s">
        <v>6</v>
      </c>
      <c r="G471" t="s">
        <v>303</v>
      </c>
      <c r="H471" t="s">
        <v>36</v>
      </c>
      <c r="I471">
        <v>8.7943535415816679E-3</v>
      </c>
      <c r="J471" t="s">
        <v>6</v>
      </c>
      <c r="L471" t="s">
        <v>304</v>
      </c>
      <c r="M471" t="s">
        <v>36</v>
      </c>
      <c r="N471">
        <v>7.8504658131677684E-3</v>
      </c>
      <c r="O471" t="s">
        <v>6</v>
      </c>
    </row>
    <row r="472" spans="2:15" x14ac:dyDescent="0.45">
      <c r="B472" t="s">
        <v>302</v>
      </c>
      <c r="C472" t="s">
        <v>37</v>
      </c>
      <c r="D472">
        <v>2.1211746667242782E-2</v>
      </c>
      <c r="E472" t="s">
        <v>6</v>
      </c>
      <c r="G472" t="s">
        <v>303</v>
      </c>
      <c r="H472" t="s">
        <v>37</v>
      </c>
      <c r="I472">
        <v>8.6418934479929078E-3</v>
      </c>
      <c r="J472" t="s">
        <v>6</v>
      </c>
      <c r="L472" t="s">
        <v>304</v>
      </c>
      <c r="M472" t="s">
        <v>37</v>
      </c>
      <c r="N472">
        <v>7.8367769028405143E-3</v>
      </c>
      <c r="O472" t="s">
        <v>6</v>
      </c>
    </row>
    <row r="473" spans="2:15" x14ac:dyDescent="0.45">
      <c r="B473" t="s">
        <v>302</v>
      </c>
      <c r="C473" t="s">
        <v>38</v>
      </c>
      <c r="D473">
        <v>1.5328249929814557E-2</v>
      </c>
      <c r="E473" t="s">
        <v>6</v>
      </c>
      <c r="G473" t="s">
        <v>303</v>
      </c>
      <c r="H473" t="s">
        <v>38</v>
      </c>
      <c r="I473">
        <v>8.2960951059673094E-3</v>
      </c>
      <c r="J473" t="s">
        <v>6</v>
      </c>
      <c r="L473" t="s">
        <v>304</v>
      </c>
      <c r="M473" t="s">
        <v>38</v>
      </c>
      <c r="N473">
        <v>7.8776306085569098E-3</v>
      </c>
      <c r="O473" t="s">
        <v>6</v>
      </c>
    </row>
    <row r="474" spans="2:15" x14ac:dyDescent="0.45">
      <c r="B474" t="s">
        <v>302</v>
      </c>
      <c r="C474" t="s">
        <v>39</v>
      </c>
      <c r="D474">
        <v>8.8029530879571195E-3</v>
      </c>
      <c r="E474" t="s">
        <v>6</v>
      </c>
      <c r="G474" t="s">
        <v>303</v>
      </c>
      <c r="H474" t="s">
        <v>39</v>
      </c>
      <c r="I474">
        <v>7.7208260126552294E-3</v>
      </c>
      <c r="J474" t="s">
        <v>6</v>
      </c>
      <c r="L474" t="s">
        <v>304</v>
      </c>
      <c r="M474" t="s">
        <v>39</v>
      </c>
      <c r="N474">
        <v>7.9171540378649066E-3</v>
      </c>
      <c r="O474" t="s">
        <v>6</v>
      </c>
    </row>
    <row r="475" spans="2:15" x14ac:dyDescent="0.45">
      <c r="B475" t="s">
        <v>302</v>
      </c>
      <c r="C475" t="s">
        <v>40</v>
      </c>
      <c r="D475">
        <v>2.679874135651821E-3</v>
      </c>
      <c r="E475" t="s">
        <v>6</v>
      </c>
      <c r="G475" t="s">
        <v>303</v>
      </c>
      <c r="H475" t="s">
        <v>40</v>
      </c>
      <c r="I475">
        <v>7.3512644493262105E-3</v>
      </c>
      <c r="J475" t="s">
        <v>6</v>
      </c>
      <c r="L475" t="s">
        <v>304</v>
      </c>
      <c r="M475" t="s">
        <v>40</v>
      </c>
      <c r="N475">
        <v>8.0142706631146695E-3</v>
      </c>
      <c r="O475" t="s">
        <v>6</v>
      </c>
    </row>
    <row r="476" spans="2:15" x14ac:dyDescent="0.45">
      <c r="B476" t="s">
        <v>302</v>
      </c>
      <c r="C476" t="s">
        <v>41</v>
      </c>
      <c r="D476">
        <v>1.5882221367823014E-4</v>
      </c>
      <c r="E476" t="s">
        <v>6</v>
      </c>
      <c r="G476" t="s">
        <v>303</v>
      </c>
      <c r="H476" t="s">
        <v>41</v>
      </c>
      <c r="I476">
        <v>7.3527555366062558E-3</v>
      </c>
      <c r="J476" t="s">
        <v>6</v>
      </c>
      <c r="L476" t="s">
        <v>304</v>
      </c>
      <c r="M476" t="s">
        <v>41</v>
      </c>
      <c r="N476">
        <v>8.1517194825031815E-3</v>
      </c>
      <c r="O476" t="s">
        <v>6</v>
      </c>
    </row>
    <row r="477" spans="2:15" x14ac:dyDescent="0.45">
      <c r="B477" t="s">
        <v>302</v>
      </c>
      <c r="C477" t="s">
        <v>42</v>
      </c>
      <c r="D477">
        <v>0</v>
      </c>
      <c r="E477" t="s">
        <v>6</v>
      </c>
      <c r="G477" t="s">
        <v>303</v>
      </c>
      <c r="H477" t="s">
        <v>42</v>
      </c>
      <c r="I477">
        <v>1.4840387284988675E-2</v>
      </c>
      <c r="J477" t="s">
        <v>6</v>
      </c>
      <c r="L477" t="s">
        <v>304</v>
      </c>
      <c r="M477" t="s">
        <v>42</v>
      </c>
      <c r="N477">
        <v>1.6586292812517042E-2</v>
      </c>
      <c r="O477" t="s">
        <v>6</v>
      </c>
    </row>
    <row r="478" spans="2:15" x14ac:dyDescent="0.45">
      <c r="B478" t="s">
        <v>302</v>
      </c>
      <c r="C478" t="s">
        <v>43</v>
      </c>
      <c r="D478">
        <v>0</v>
      </c>
      <c r="E478" t="s">
        <v>6</v>
      </c>
      <c r="G478" t="s">
        <v>303</v>
      </c>
      <c r="H478" t="s">
        <v>43</v>
      </c>
      <c r="I478">
        <v>1.4536622909275232E-2</v>
      </c>
      <c r="J478" t="s">
        <v>6</v>
      </c>
      <c r="L478" t="s">
        <v>304</v>
      </c>
      <c r="M478" t="s">
        <v>43</v>
      </c>
      <c r="N478">
        <v>1.6347945719462884E-2</v>
      </c>
      <c r="O478" t="s">
        <v>6</v>
      </c>
    </row>
    <row r="479" spans="2:15" x14ac:dyDescent="0.45">
      <c r="B479" t="s">
        <v>302</v>
      </c>
      <c r="C479" t="s">
        <v>44</v>
      </c>
      <c r="D479">
        <v>0</v>
      </c>
      <c r="E479" t="s">
        <v>6</v>
      </c>
      <c r="G479" t="s">
        <v>303</v>
      </c>
      <c r="H479" t="s">
        <v>44</v>
      </c>
      <c r="I479">
        <v>3.0501167193440835E-2</v>
      </c>
      <c r="J479" t="s">
        <v>6</v>
      </c>
      <c r="L479" t="s">
        <v>304</v>
      </c>
      <c r="M479" t="s">
        <v>44</v>
      </c>
      <c r="N479">
        <v>3.5169764035553386E-2</v>
      </c>
      <c r="O479" t="s">
        <v>6</v>
      </c>
    </row>
    <row r="480" spans="2:15" x14ac:dyDescent="0.45">
      <c r="B480" t="s">
        <v>302</v>
      </c>
      <c r="C480" t="s">
        <v>45</v>
      </c>
      <c r="D480">
        <v>4.2951334672687634E-4</v>
      </c>
      <c r="E480" t="s">
        <v>6</v>
      </c>
      <c r="G480" t="s">
        <v>303</v>
      </c>
      <c r="H480" t="s">
        <v>45</v>
      </c>
      <c r="I480">
        <v>5.6962747836627348E-3</v>
      </c>
      <c r="J480" t="s">
        <v>6</v>
      </c>
      <c r="L480" t="s">
        <v>304</v>
      </c>
      <c r="M480" t="s">
        <v>45</v>
      </c>
      <c r="N480">
        <v>6.9205234078530626E-3</v>
      </c>
      <c r="O480" t="s">
        <v>6</v>
      </c>
    </row>
    <row r="481" spans="2:15" x14ac:dyDescent="0.45">
      <c r="B481" t="s">
        <v>302</v>
      </c>
      <c r="C481" t="s">
        <v>46</v>
      </c>
      <c r="D481">
        <v>1.9829736985815878E-3</v>
      </c>
      <c r="E481" t="s">
        <v>6</v>
      </c>
      <c r="G481" t="s">
        <v>303</v>
      </c>
      <c r="H481" t="s">
        <v>46</v>
      </c>
      <c r="I481">
        <v>5.9054338911364848E-3</v>
      </c>
      <c r="J481" t="s">
        <v>6</v>
      </c>
      <c r="L481" t="s">
        <v>304</v>
      </c>
      <c r="M481" t="s">
        <v>46</v>
      </c>
      <c r="N481">
        <v>6.8230817908045624E-3</v>
      </c>
      <c r="O481" t="s">
        <v>6</v>
      </c>
    </row>
    <row r="482" spans="2:15" x14ac:dyDescent="0.45">
      <c r="B482" t="s">
        <v>302</v>
      </c>
      <c r="C482" t="s">
        <v>47</v>
      </c>
      <c r="D482">
        <v>6.7505372833959699E-3</v>
      </c>
      <c r="E482" t="s">
        <v>6</v>
      </c>
      <c r="G482" t="s">
        <v>303</v>
      </c>
      <c r="H482" t="s">
        <v>47</v>
      </c>
      <c r="I482">
        <v>6.3044289322761607E-3</v>
      </c>
      <c r="J482" t="s">
        <v>6</v>
      </c>
      <c r="L482" t="s">
        <v>304</v>
      </c>
      <c r="M482" t="s">
        <v>47</v>
      </c>
      <c r="N482">
        <v>6.7422993557919976E-3</v>
      </c>
      <c r="O482" t="s">
        <v>6</v>
      </c>
    </row>
    <row r="483" spans="2:15" x14ac:dyDescent="0.45">
      <c r="B483" t="s">
        <v>302</v>
      </c>
      <c r="C483" t="s">
        <v>48</v>
      </c>
      <c r="D483">
        <v>1.3204249559713905E-2</v>
      </c>
      <c r="E483" t="s">
        <v>6</v>
      </c>
      <c r="G483" t="s">
        <v>303</v>
      </c>
      <c r="H483" t="s">
        <v>48</v>
      </c>
      <c r="I483">
        <v>6.5610131691430243E-3</v>
      </c>
      <c r="J483" t="s">
        <v>6</v>
      </c>
      <c r="L483" t="s">
        <v>304</v>
      </c>
      <c r="M483" t="s">
        <v>48</v>
      </c>
      <c r="N483">
        <v>6.6706640704307851E-3</v>
      </c>
      <c r="O483" t="s">
        <v>6</v>
      </c>
    </row>
    <row r="484" spans="2:15" x14ac:dyDescent="0.45">
      <c r="B484" t="s">
        <v>302</v>
      </c>
      <c r="C484" t="s">
        <v>49</v>
      </c>
      <c r="D484">
        <v>1.8696335188604335E-2</v>
      </c>
      <c r="E484" t="s">
        <v>6</v>
      </c>
      <c r="G484" t="s">
        <v>303</v>
      </c>
      <c r="H484" t="s">
        <v>49</v>
      </c>
      <c r="I484">
        <v>6.6864226753334784E-3</v>
      </c>
      <c r="J484" t="s">
        <v>6</v>
      </c>
      <c r="L484" t="s">
        <v>304</v>
      </c>
      <c r="M484" t="s">
        <v>49</v>
      </c>
      <c r="N484">
        <v>6.5972827381683696E-3</v>
      </c>
      <c r="O484" t="s">
        <v>6</v>
      </c>
    </row>
    <row r="485" spans="2:15" x14ac:dyDescent="0.45">
      <c r="B485" t="s">
        <v>302</v>
      </c>
      <c r="C485" t="s">
        <v>50</v>
      </c>
      <c r="D485">
        <v>2.3552031993131717E-2</v>
      </c>
      <c r="E485" t="s">
        <v>6</v>
      </c>
      <c r="G485" t="s">
        <v>303</v>
      </c>
      <c r="H485" t="s">
        <v>50</v>
      </c>
      <c r="I485">
        <v>5.821885578896159E-3</v>
      </c>
      <c r="J485" t="s">
        <v>6</v>
      </c>
      <c r="L485" t="s">
        <v>304</v>
      </c>
      <c r="M485" t="s">
        <v>50</v>
      </c>
      <c r="N485">
        <v>6.2853116666678407E-3</v>
      </c>
      <c r="O485" t="s">
        <v>6</v>
      </c>
    </row>
    <row r="486" spans="2:15" x14ac:dyDescent="0.45">
      <c r="B486" t="s">
        <v>302</v>
      </c>
      <c r="C486" t="s">
        <v>51</v>
      </c>
      <c r="D486">
        <v>2.6801441638287491E-2</v>
      </c>
      <c r="E486" t="s">
        <v>6</v>
      </c>
      <c r="G486" t="s">
        <v>303</v>
      </c>
      <c r="H486" t="s">
        <v>51</v>
      </c>
      <c r="I486">
        <v>6.2006328093986238E-3</v>
      </c>
      <c r="J486" t="s">
        <v>6</v>
      </c>
      <c r="L486" t="s">
        <v>304</v>
      </c>
      <c r="M486" t="s">
        <v>51</v>
      </c>
      <c r="N486">
        <v>6.346181253950295E-3</v>
      </c>
      <c r="O486" t="s">
        <v>6</v>
      </c>
    </row>
    <row r="487" spans="2:15" x14ac:dyDescent="0.45">
      <c r="B487" t="s">
        <v>302</v>
      </c>
      <c r="C487" t="s">
        <v>52</v>
      </c>
      <c r="D487">
        <v>2.860873827031378E-2</v>
      </c>
      <c r="E487" t="s">
        <v>6</v>
      </c>
      <c r="G487" t="s">
        <v>303</v>
      </c>
      <c r="H487" t="s">
        <v>52</v>
      </c>
      <c r="I487">
        <v>6.5217508507159046E-3</v>
      </c>
      <c r="J487" t="s">
        <v>6</v>
      </c>
      <c r="L487" t="s">
        <v>304</v>
      </c>
      <c r="M487" t="s">
        <v>52</v>
      </c>
      <c r="N487">
        <v>6.4298142035035862E-3</v>
      </c>
      <c r="O487" t="s">
        <v>6</v>
      </c>
    </row>
    <row r="488" spans="2:15" x14ac:dyDescent="0.45">
      <c r="B488" t="s">
        <v>302</v>
      </c>
      <c r="C488" t="s">
        <v>53</v>
      </c>
      <c r="D488">
        <v>2.8411163551166581E-2</v>
      </c>
      <c r="E488" t="s">
        <v>6</v>
      </c>
      <c r="G488" t="s">
        <v>303</v>
      </c>
      <c r="H488" t="s">
        <v>53</v>
      </c>
      <c r="I488">
        <v>6.7398929598274692E-3</v>
      </c>
      <c r="J488" t="s">
        <v>6</v>
      </c>
      <c r="L488" t="s">
        <v>304</v>
      </c>
      <c r="M488" t="s">
        <v>53</v>
      </c>
      <c r="N488">
        <v>6.5615183838264347E-3</v>
      </c>
      <c r="O488" t="s">
        <v>6</v>
      </c>
    </row>
    <row r="489" spans="2:15" x14ac:dyDescent="0.45">
      <c r="B489" t="s">
        <v>302</v>
      </c>
      <c r="C489" t="s">
        <v>54</v>
      </c>
      <c r="D489">
        <v>2.6295068661752401E-2</v>
      </c>
      <c r="E489" t="s">
        <v>6</v>
      </c>
      <c r="G489" t="s">
        <v>303</v>
      </c>
      <c r="H489" t="s">
        <v>54</v>
      </c>
      <c r="I489">
        <v>6.8586125620316791E-3</v>
      </c>
      <c r="J489" t="s">
        <v>6</v>
      </c>
      <c r="L489" t="s">
        <v>304</v>
      </c>
      <c r="M489" t="s">
        <v>54</v>
      </c>
      <c r="N489">
        <v>6.6811244902719186E-3</v>
      </c>
      <c r="O489" t="s">
        <v>6</v>
      </c>
    </row>
    <row r="490" spans="2:15" x14ac:dyDescent="0.45">
      <c r="B490" t="s">
        <v>302</v>
      </c>
      <c r="C490" t="s">
        <v>55</v>
      </c>
      <c r="D490">
        <v>2.2383689121664222E-2</v>
      </c>
      <c r="E490" t="s">
        <v>6</v>
      </c>
      <c r="G490" t="s">
        <v>303</v>
      </c>
      <c r="H490" t="s">
        <v>55</v>
      </c>
      <c r="I490">
        <v>7.0931462643980423E-3</v>
      </c>
      <c r="J490" t="s">
        <v>6</v>
      </c>
      <c r="L490" t="s">
        <v>304</v>
      </c>
      <c r="M490" t="s">
        <v>55</v>
      </c>
      <c r="N490">
        <v>6.805739545865103E-3</v>
      </c>
      <c r="O490" t="s">
        <v>6</v>
      </c>
    </row>
    <row r="491" spans="2:15" x14ac:dyDescent="0.45">
      <c r="B491" t="s">
        <v>302</v>
      </c>
      <c r="C491" t="s">
        <v>56</v>
      </c>
      <c r="D491">
        <v>1.7524566072915294E-2</v>
      </c>
      <c r="E491" t="s">
        <v>6</v>
      </c>
      <c r="G491" t="s">
        <v>303</v>
      </c>
      <c r="H491" t="s">
        <v>56</v>
      </c>
      <c r="I491">
        <v>7.2762458572484361E-3</v>
      </c>
      <c r="J491" t="s">
        <v>6</v>
      </c>
      <c r="L491" t="s">
        <v>304</v>
      </c>
      <c r="M491" t="s">
        <v>56</v>
      </c>
      <c r="N491">
        <v>6.9425050904145273E-3</v>
      </c>
      <c r="O491" t="s">
        <v>6</v>
      </c>
    </row>
    <row r="492" spans="2:15" x14ac:dyDescent="0.45">
      <c r="B492" t="s">
        <v>302</v>
      </c>
      <c r="C492" t="s">
        <v>57</v>
      </c>
      <c r="D492">
        <v>1.1697839168985941E-2</v>
      </c>
      <c r="E492" t="s">
        <v>6</v>
      </c>
      <c r="G492" t="s">
        <v>303</v>
      </c>
      <c r="H492" t="s">
        <v>57</v>
      </c>
      <c r="I492">
        <v>7.392435733274293E-3</v>
      </c>
      <c r="J492" t="s">
        <v>6</v>
      </c>
      <c r="L492" t="s">
        <v>304</v>
      </c>
      <c r="M492" t="s">
        <v>57</v>
      </c>
      <c r="N492">
        <v>7.0827061722711629E-3</v>
      </c>
      <c r="O492" t="s">
        <v>6</v>
      </c>
    </row>
    <row r="493" spans="2:15" x14ac:dyDescent="0.45">
      <c r="B493" t="s">
        <v>302</v>
      </c>
      <c r="C493" t="s">
        <v>58</v>
      </c>
      <c r="D493">
        <v>6.016236711336281E-3</v>
      </c>
      <c r="E493" t="s">
        <v>6</v>
      </c>
      <c r="G493" t="s">
        <v>303</v>
      </c>
      <c r="H493" t="s">
        <v>58</v>
      </c>
      <c r="I493">
        <v>7.2158413694425588E-3</v>
      </c>
      <c r="J493" t="s">
        <v>6</v>
      </c>
      <c r="L493" t="s">
        <v>304</v>
      </c>
      <c r="M493" t="s">
        <v>58</v>
      </c>
      <c r="N493">
        <v>7.1648306003374912E-3</v>
      </c>
      <c r="O493" t="s">
        <v>6</v>
      </c>
    </row>
    <row r="494" spans="2:15" x14ac:dyDescent="0.45">
      <c r="B494" t="s">
        <v>302</v>
      </c>
      <c r="C494" t="s">
        <v>59</v>
      </c>
      <c r="D494">
        <v>1.6972561737023384E-3</v>
      </c>
      <c r="E494" t="s">
        <v>6</v>
      </c>
      <c r="G494" t="s">
        <v>303</v>
      </c>
      <c r="H494" t="s">
        <v>59</v>
      </c>
      <c r="I494">
        <v>7.018885450150082E-3</v>
      </c>
      <c r="J494" t="s">
        <v>6</v>
      </c>
      <c r="L494" t="s">
        <v>304</v>
      </c>
      <c r="M494" t="s">
        <v>59</v>
      </c>
      <c r="N494">
        <v>7.1659560943458439E-3</v>
      </c>
      <c r="O494" t="s">
        <v>6</v>
      </c>
    </row>
    <row r="495" spans="2:15" x14ac:dyDescent="0.45">
      <c r="B495" t="s">
        <v>302</v>
      </c>
      <c r="C495" t="s">
        <v>60</v>
      </c>
      <c r="D495">
        <v>3.3965774878824261E-4</v>
      </c>
      <c r="E495" t="s">
        <v>6</v>
      </c>
      <c r="G495" t="s">
        <v>303</v>
      </c>
      <c r="H495" t="s">
        <v>60</v>
      </c>
      <c r="I495">
        <v>1.3686591496047172E-2</v>
      </c>
      <c r="J495" t="s">
        <v>6</v>
      </c>
      <c r="L495" t="s">
        <v>304</v>
      </c>
      <c r="M495" t="s">
        <v>60</v>
      </c>
      <c r="N495">
        <v>1.4228068985985293E-2</v>
      </c>
      <c r="O495" t="s">
        <v>6</v>
      </c>
    </row>
    <row r="496" spans="2:15" x14ac:dyDescent="0.45">
      <c r="B496" t="s">
        <v>302</v>
      </c>
      <c r="C496" t="s">
        <v>61</v>
      </c>
      <c r="D496">
        <v>0</v>
      </c>
      <c r="E496" t="s">
        <v>6</v>
      </c>
      <c r="G496" t="s">
        <v>303</v>
      </c>
      <c r="H496" t="s">
        <v>61</v>
      </c>
      <c r="I496">
        <v>1.2996156689958883E-2</v>
      </c>
      <c r="J496" t="s">
        <v>6</v>
      </c>
      <c r="L496" t="s">
        <v>304</v>
      </c>
      <c r="M496" t="s">
        <v>61</v>
      </c>
      <c r="N496">
        <v>1.3751189481487503E-2</v>
      </c>
      <c r="O496" t="s">
        <v>6</v>
      </c>
    </row>
    <row r="497" spans="2:15" x14ac:dyDescent="0.45">
      <c r="B497" t="s">
        <v>302</v>
      </c>
      <c r="C497" t="s">
        <v>62</v>
      </c>
      <c r="D497">
        <v>0</v>
      </c>
      <c r="E497" t="s">
        <v>6</v>
      </c>
      <c r="G497" t="s">
        <v>303</v>
      </c>
      <c r="H497" t="s">
        <v>62</v>
      </c>
      <c r="I497">
        <v>1.7404998746337361E-2</v>
      </c>
      <c r="J497" t="s">
        <v>6</v>
      </c>
      <c r="L497" t="s">
        <v>304</v>
      </c>
      <c r="M497" t="s">
        <v>62</v>
      </c>
      <c r="N497">
        <v>2.4537734762445054E-2</v>
      </c>
      <c r="O497" t="s">
        <v>6</v>
      </c>
    </row>
    <row r="498" spans="2:15" x14ac:dyDescent="0.45">
      <c r="B498" t="s">
        <v>302</v>
      </c>
      <c r="C498" t="s">
        <v>63</v>
      </c>
      <c r="D498">
        <v>1.806861998693363E-4</v>
      </c>
      <c r="E498" t="s">
        <v>6</v>
      </c>
      <c r="G498" t="s">
        <v>303</v>
      </c>
      <c r="H498" t="s">
        <v>63</v>
      </c>
      <c r="I498">
        <v>3.1141148008656562E-3</v>
      </c>
      <c r="J498" t="s">
        <v>6</v>
      </c>
      <c r="L498" t="s">
        <v>304</v>
      </c>
      <c r="M498" t="s">
        <v>63</v>
      </c>
      <c r="N498">
        <v>4.8388147670810561E-3</v>
      </c>
      <c r="O498" t="s">
        <v>6</v>
      </c>
    </row>
    <row r="499" spans="2:15" x14ac:dyDescent="0.45">
      <c r="B499" t="s">
        <v>302</v>
      </c>
      <c r="C499" t="s">
        <v>64</v>
      </c>
      <c r="D499">
        <v>1.3048481122345814E-3</v>
      </c>
      <c r="E499" t="s">
        <v>6</v>
      </c>
      <c r="G499" t="s">
        <v>303</v>
      </c>
      <c r="H499" t="s">
        <v>64</v>
      </c>
      <c r="I499">
        <v>3.2021528650537736E-3</v>
      </c>
      <c r="J499" t="s">
        <v>6</v>
      </c>
      <c r="L499" t="s">
        <v>304</v>
      </c>
      <c r="M499" t="s">
        <v>64</v>
      </c>
      <c r="N499">
        <v>4.8033654088177197E-3</v>
      </c>
      <c r="O499" t="s">
        <v>6</v>
      </c>
    </row>
    <row r="500" spans="2:15" x14ac:dyDescent="0.45">
      <c r="B500" t="s">
        <v>302</v>
      </c>
      <c r="C500" t="s">
        <v>65</v>
      </c>
      <c r="D500">
        <v>5.5687046506101697E-3</v>
      </c>
      <c r="E500" t="s">
        <v>6</v>
      </c>
      <c r="G500" t="s">
        <v>303</v>
      </c>
      <c r="H500" t="s">
        <v>65</v>
      </c>
      <c r="I500">
        <v>3.4166372296853213E-3</v>
      </c>
      <c r="J500" t="s">
        <v>6</v>
      </c>
      <c r="L500" t="s">
        <v>304</v>
      </c>
      <c r="M500" t="s">
        <v>65</v>
      </c>
      <c r="N500">
        <v>4.7560606251590368E-3</v>
      </c>
      <c r="O500" t="s">
        <v>6</v>
      </c>
    </row>
    <row r="501" spans="2:15" x14ac:dyDescent="0.45">
      <c r="B501" t="s">
        <v>302</v>
      </c>
      <c r="C501" t="s">
        <v>66</v>
      </c>
      <c r="D501">
        <v>1.2316187714230117E-2</v>
      </c>
      <c r="E501" t="s">
        <v>6</v>
      </c>
      <c r="G501" t="s">
        <v>303</v>
      </c>
      <c r="H501" t="s">
        <v>66</v>
      </c>
      <c r="I501">
        <v>3.7138102871182256E-3</v>
      </c>
      <c r="J501" t="s">
        <v>6</v>
      </c>
      <c r="L501" t="s">
        <v>304</v>
      </c>
      <c r="M501" t="s">
        <v>66</v>
      </c>
      <c r="N501">
        <v>4.6937662572796033E-3</v>
      </c>
      <c r="O501" t="s">
        <v>6</v>
      </c>
    </row>
    <row r="502" spans="2:15" x14ac:dyDescent="0.45">
      <c r="B502" t="s">
        <v>302</v>
      </c>
      <c r="C502" t="s">
        <v>67</v>
      </c>
      <c r="D502">
        <v>1.9546199308634975E-2</v>
      </c>
      <c r="E502" t="s">
        <v>6</v>
      </c>
      <c r="G502" t="s">
        <v>303</v>
      </c>
      <c r="H502" t="s">
        <v>67</v>
      </c>
      <c r="I502">
        <v>4.0061578929670473E-3</v>
      </c>
      <c r="J502" t="s">
        <v>6</v>
      </c>
      <c r="L502" t="s">
        <v>304</v>
      </c>
      <c r="M502" t="s">
        <v>67</v>
      </c>
      <c r="N502">
        <v>4.5928210510724453E-3</v>
      </c>
      <c r="O502" t="s">
        <v>6</v>
      </c>
    </row>
    <row r="503" spans="2:15" x14ac:dyDescent="0.45">
      <c r="B503" t="s">
        <v>302</v>
      </c>
      <c r="C503" t="s">
        <v>68</v>
      </c>
      <c r="D503">
        <v>2.5600447521335969E-2</v>
      </c>
      <c r="E503" t="s">
        <v>6</v>
      </c>
      <c r="G503" t="s">
        <v>303</v>
      </c>
      <c r="H503" t="s">
        <v>68</v>
      </c>
      <c r="I503">
        <v>3.6229006303530563E-3</v>
      </c>
      <c r="J503" t="s">
        <v>6</v>
      </c>
      <c r="L503" t="s">
        <v>304</v>
      </c>
      <c r="M503" t="s">
        <v>68</v>
      </c>
      <c r="N503">
        <v>4.1484446870397587E-3</v>
      </c>
      <c r="O503" t="s">
        <v>6</v>
      </c>
    </row>
    <row r="504" spans="2:15" x14ac:dyDescent="0.45">
      <c r="B504" t="s">
        <v>302</v>
      </c>
      <c r="C504" t="s">
        <v>69</v>
      </c>
      <c r="D504">
        <v>2.967309319951298E-2</v>
      </c>
      <c r="E504" t="s">
        <v>6</v>
      </c>
      <c r="G504" t="s">
        <v>303</v>
      </c>
      <c r="H504" t="s">
        <v>69</v>
      </c>
      <c r="I504">
        <v>3.8920858696913974E-3</v>
      </c>
      <c r="J504" t="s">
        <v>6</v>
      </c>
      <c r="L504" t="s">
        <v>304</v>
      </c>
      <c r="M504" t="s">
        <v>69</v>
      </c>
      <c r="N504">
        <v>4.2192510331821517E-3</v>
      </c>
      <c r="O504" t="s">
        <v>6</v>
      </c>
    </row>
    <row r="505" spans="2:15" x14ac:dyDescent="0.45">
      <c r="B505" t="s">
        <v>302</v>
      </c>
      <c r="C505" t="s">
        <v>70</v>
      </c>
      <c r="D505">
        <v>3.0991249556459016E-2</v>
      </c>
      <c r="E505" t="s">
        <v>6</v>
      </c>
      <c r="G505" t="s">
        <v>303</v>
      </c>
      <c r="H505" t="s">
        <v>70</v>
      </c>
      <c r="I505">
        <v>4.2408837678056428E-3</v>
      </c>
      <c r="J505" t="s">
        <v>6</v>
      </c>
      <c r="L505" t="s">
        <v>304</v>
      </c>
      <c r="M505" t="s">
        <v>70</v>
      </c>
      <c r="N505">
        <v>4.2922615590523933E-3</v>
      </c>
      <c r="O505" t="s">
        <v>6</v>
      </c>
    </row>
    <row r="506" spans="2:15" x14ac:dyDescent="0.45">
      <c r="B506" t="s">
        <v>302</v>
      </c>
      <c r="C506" t="s">
        <v>71</v>
      </c>
      <c r="D506">
        <v>3.0624720531219521E-2</v>
      </c>
      <c r="E506" t="s">
        <v>6</v>
      </c>
      <c r="G506" t="s">
        <v>303</v>
      </c>
      <c r="H506" t="s">
        <v>71</v>
      </c>
      <c r="I506">
        <v>4.4651704000312209E-3</v>
      </c>
      <c r="J506" t="s">
        <v>6</v>
      </c>
      <c r="L506" t="s">
        <v>304</v>
      </c>
      <c r="M506" t="s">
        <v>71</v>
      </c>
      <c r="N506">
        <v>4.3865758578632754E-3</v>
      </c>
      <c r="O506" t="s">
        <v>6</v>
      </c>
    </row>
    <row r="507" spans="2:15" x14ac:dyDescent="0.45">
      <c r="B507" t="s">
        <v>302</v>
      </c>
      <c r="C507" t="s">
        <v>72</v>
      </c>
      <c r="D507">
        <v>2.806820418749752E-2</v>
      </c>
      <c r="E507" t="s">
        <v>6</v>
      </c>
      <c r="G507" t="s">
        <v>303</v>
      </c>
      <c r="H507" t="s">
        <v>72</v>
      </c>
      <c r="I507">
        <v>4.6010488711202627E-3</v>
      </c>
      <c r="J507" t="s">
        <v>6</v>
      </c>
      <c r="L507" t="s">
        <v>304</v>
      </c>
      <c r="M507" t="s">
        <v>72</v>
      </c>
      <c r="N507">
        <v>4.5380944635513018E-3</v>
      </c>
      <c r="O507" t="s">
        <v>6</v>
      </c>
    </row>
    <row r="508" spans="2:15" x14ac:dyDescent="0.45">
      <c r="B508" t="s">
        <v>302</v>
      </c>
      <c r="C508" t="s">
        <v>73</v>
      </c>
      <c r="D508">
        <v>2.4181186976619754E-2</v>
      </c>
      <c r="E508" t="s">
        <v>6</v>
      </c>
      <c r="G508" t="s">
        <v>303</v>
      </c>
      <c r="H508" t="s">
        <v>73</v>
      </c>
      <c r="I508">
        <v>4.6167214587307789E-3</v>
      </c>
      <c r="J508" t="s">
        <v>6</v>
      </c>
      <c r="L508" t="s">
        <v>304</v>
      </c>
      <c r="M508" t="s">
        <v>73</v>
      </c>
      <c r="N508">
        <v>4.7258145580527039E-3</v>
      </c>
      <c r="O508" t="s">
        <v>6</v>
      </c>
    </row>
    <row r="509" spans="2:15" x14ac:dyDescent="0.45">
      <c r="B509" t="s">
        <v>302</v>
      </c>
      <c r="C509" t="s">
        <v>74</v>
      </c>
      <c r="D509">
        <v>1.9234390254607023E-2</v>
      </c>
      <c r="E509" t="s">
        <v>6</v>
      </c>
      <c r="G509" t="s">
        <v>303</v>
      </c>
      <c r="H509" t="s">
        <v>74</v>
      </c>
      <c r="I509">
        <v>4.6332534368737129E-3</v>
      </c>
      <c r="J509" t="s">
        <v>6</v>
      </c>
      <c r="L509" t="s">
        <v>304</v>
      </c>
      <c r="M509" t="s">
        <v>74</v>
      </c>
      <c r="N509">
        <v>4.8753289059868072E-3</v>
      </c>
      <c r="O509" t="s">
        <v>6</v>
      </c>
    </row>
    <row r="510" spans="2:15" x14ac:dyDescent="0.45">
      <c r="B510" t="s">
        <v>302</v>
      </c>
      <c r="C510" t="s">
        <v>75</v>
      </c>
      <c r="D510">
        <v>1.2768348769823242E-2</v>
      </c>
      <c r="E510" t="s">
        <v>6</v>
      </c>
      <c r="G510" t="s">
        <v>303</v>
      </c>
      <c r="H510" t="s">
        <v>75</v>
      </c>
      <c r="I510">
        <v>4.6078736568013418E-3</v>
      </c>
      <c r="J510" t="s">
        <v>6</v>
      </c>
      <c r="L510" t="s">
        <v>304</v>
      </c>
      <c r="M510" t="s">
        <v>75</v>
      </c>
      <c r="N510">
        <v>4.9063071129877801E-3</v>
      </c>
      <c r="O510" t="s">
        <v>6</v>
      </c>
    </row>
    <row r="511" spans="2:15" x14ac:dyDescent="0.45">
      <c r="B511" t="s">
        <v>302</v>
      </c>
      <c r="C511" t="s">
        <v>76</v>
      </c>
      <c r="D511">
        <v>6.1001194459677664E-3</v>
      </c>
      <c r="E511" t="s">
        <v>6</v>
      </c>
      <c r="G511" t="s">
        <v>303</v>
      </c>
      <c r="H511" t="s">
        <v>76</v>
      </c>
      <c r="I511">
        <v>4.2691666236180596E-3</v>
      </c>
      <c r="J511" t="s">
        <v>6</v>
      </c>
      <c r="L511" t="s">
        <v>304</v>
      </c>
      <c r="M511" t="s">
        <v>76</v>
      </c>
      <c r="N511">
        <v>4.8643031736889967E-3</v>
      </c>
      <c r="O511" t="s">
        <v>6</v>
      </c>
    </row>
    <row r="512" spans="2:15" x14ac:dyDescent="0.45">
      <c r="B512" t="s">
        <v>302</v>
      </c>
      <c r="C512" t="s">
        <v>77</v>
      </c>
      <c r="D512">
        <v>1.4207212259273838E-3</v>
      </c>
      <c r="E512" t="s">
        <v>6</v>
      </c>
      <c r="G512" t="s">
        <v>303</v>
      </c>
      <c r="H512" t="s">
        <v>77</v>
      </c>
      <c r="I512">
        <v>4.0347241171308709E-3</v>
      </c>
      <c r="J512" t="s">
        <v>6</v>
      </c>
      <c r="L512" t="s">
        <v>304</v>
      </c>
      <c r="M512" t="s">
        <v>77</v>
      </c>
      <c r="N512">
        <v>4.8017728422014971E-3</v>
      </c>
      <c r="O512" t="s">
        <v>6</v>
      </c>
    </row>
    <row r="513" spans="2:15" x14ac:dyDescent="0.45">
      <c r="B513" t="s">
        <v>302</v>
      </c>
      <c r="C513" t="s">
        <v>78</v>
      </c>
      <c r="D513">
        <v>2.5116933682652526E-4</v>
      </c>
      <c r="E513" t="s">
        <v>6</v>
      </c>
      <c r="G513" t="s">
        <v>303</v>
      </c>
      <c r="H513" t="s">
        <v>78</v>
      </c>
      <c r="I513">
        <v>7.8379902489679066E-3</v>
      </c>
      <c r="J513" t="s">
        <v>6</v>
      </c>
      <c r="L513" t="s">
        <v>304</v>
      </c>
      <c r="M513" t="s">
        <v>78</v>
      </c>
      <c r="N513">
        <v>9.4059830264093605E-3</v>
      </c>
      <c r="O513" t="s">
        <v>6</v>
      </c>
    </row>
    <row r="514" spans="2:15" x14ac:dyDescent="0.45">
      <c r="B514" t="s">
        <v>302</v>
      </c>
      <c r="C514" t="s">
        <v>79</v>
      </c>
      <c r="D514">
        <v>0</v>
      </c>
      <c r="E514" t="s">
        <v>6</v>
      </c>
      <c r="G514" t="s">
        <v>303</v>
      </c>
      <c r="H514" t="s">
        <v>79</v>
      </c>
      <c r="I514">
        <v>7.4767964085815479E-3</v>
      </c>
      <c r="J514" t="s">
        <v>6</v>
      </c>
      <c r="L514" t="s">
        <v>304</v>
      </c>
      <c r="M514" t="s">
        <v>79</v>
      </c>
      <c r="N514">
        <v>9.4143264479665222E-3</v>
      </c>
      <c r="O514" t="s">
        <v>6</v>
      </c>
    </row>
    <row r="515" spans="2:15" x14ac:dyDescent="0.45">
      <c r="B515" t="s">
        <v>302</v>
      </c>
      <c r="C515" t="s">
        <v>80</v>
      </c>
      <c r="D515">
        <v>0</v>
      </c>
      <c r="E515" t="s">
        <v>6</v>
      </c>
      <c r="G515" t="s">
        <v>303</v>
      </c>
      <c r="H515" t="s">
        <v>80</v>
      </c>
      <c r="I515">
        <v>3.2237845774269511E-2</v>
      </c>
      <c r="J515" t="s">
        <v>6</v>
      </c>
      <c r="L515" t="s">
        <v>304</v>
      </c>
      <c r="M515" t="s">
        <v>80</v>
      </c>
      <c r="N515">
        <v>3.2104132902014734E-2</v>
      </c>
      <c r="O515" t="s">
        <v>6</v>
      </c>
    </row>
    <row r="516" spans="2:15" x14ac:dyDescent="0.45">
      <c r="B516" t="s">
        <v>302</v>
      </c>
      <c r="C516" t="s">
        <v>81</v>
      </c>
      <c r="D516">
        <v>0</v>
      </c>
      <c r="E516" t="s">
        <v>6</v>
      </c>
      <c r="G516" t="s">
        <v>303</v>
      </c>
      <c r="H516" t="s">
        <v>81</v>
      </c>
      <c r="I516">
        <v>6.036109169240726E-3</v>
      </c>
      <c r="J516" t="s">
        <v>6</v>
      </c>
      <c r="L516" t="s">
        <v>304</v>
      </c>
      <c r="M516" t="s">
        <v>81</v>
      </c>
      <c r="N516">
        <v>6.5240229212045918E-3</v>
      </c>
      <c r="O516" t="s">
        <v>6</v>
      </c>
    </row>
    <row r="517" spans="2:15" x14ac:dyDescent="0.45">
      <c r="B517" t="s">
        <v>302</v>
      </c>
      <c r="C517" t="s">
        <v>82</v>
      </c>
      <c r="D517">
        <v>1.3625249892923456E-5</v>
      </c>
      <c r="E517" t="s">
        <v>6</v>
      </c>
      <c r="G517" t="s">
        <v>303</v>
      </c>
      <c r="H517" t="s">
        <v>82</v>
      </c>
      <c r="I517">
        <v>6.2547014965094131E-3</v>
      </c>
      <c r="J517" t="s">
        <v>6</v>
      </c>
      <c r="L517" t="s">
        <v>304</v>
      </c>
      <c r="M517" t="s">
        <v>82</v>
      </c>
      <c r="N517">
        <v>6.5316608013106315E-3</v>
      </c>
      <c r="O517" t="s">
        <v>6</v>
      </c>
    </row>
    <row r="518" spans="2:15" x14ac:dyDescent="0.45">
      <c r="B518" t="s">
        <v>302</v>
      </c>
      <c r="C518" t="s">
        <v>83</v>
      </c>
      <c r="D518">
        <v>1.3582325587410226E-3</v>
      </c>
      <c r="E518" t="s">
        <v>6</v>
      </c>
      <c r="G518" t="s">
        <v>303</v>
      </c>
      <c r="H518" t="s">
        <v>83</v>
      </c>
      <c r="I518">
        <v>6.4084863788199621E-3</v>
      </c>
      <c r="J518" t="s">
        <v>6</v>
      </c>
      <c r="L518" t="s">
        <v>304</v>
      </c>
      <c r="M518" t="s">
        <v>83</v>
      </c>
      <c r="N518">
        <v>6.5242108842298177E-3</v>
      </c>
      <c r="O518" t="s">
        <v>6</v>
      </c>
    </row>
    <row r="519" spans="2:15" x14ac:dyDescent="0.45">
      <c r="B519" t="s">
        <v>302</v>
      </c>
      <c r="C519" t="s">
        <v>84</v>
      </c>
      <c r="D519">
        <v>6.1490059776093892E-3</v>
      </c>
      <c r="E519" t="s">
        <v>6</v>
      </c>
      <c r="G519" t="s">
        <v>303</v>
      </c>
      <c r="H519" t="s">
        <v>84</v>
      </c>
      <c r="I519">
        <v>6.6610358774273877E-3</v>
      </c>
      <c r="J519" t="s">
        <v>6</v>
      </c>
      <c r="L519" t="s">
        <v>304</v>
      </c>
      <c r="M519" t="s">
        <v>84</v>
      </c>
      <c r="N519">
        <v>6.5362176952314163E-3</v>
      </c>
      <c r="O519" t="s">
        <v>6</v>
      </c>
    </row>
    <row r="520" spans="2:15" x14ac:dyDescent="0.45">
      <c r="B520" t="s">
        <v>302</v>
      </c>
      <c r="C520" t="s">
        <v>85</v>
      </c>
      <c r="D520">
        <v>1.2128032938341865E-2</v>
      </c>
      <c r="E520" t="s">
        <v>6</v>
      </c>
      <c r="G520" t="s">
        <v>303</v>
      </c>
      <c r="H520" t="s">
        <v>85</v>
      </c>
      <c r="I520">
        <v>7.2440880466864048E-3</v>
      </c>
      <c r="J520" t="s">
        <v>6</v>
      </c>
      <c r="L520" t="s">
        <v>304</v>
      </c>
      <c r="M520" t="s">
        <v>85</v>
      </c>
      <c r="N520">
        <v>6.5681863571458911E-3</v>
      </c>
      <c r="O520" t="s">
        <v>6</v>
      </c>
    </row>
    <row r="521" spans="2:15" x14ac:dyDescent="0.45">
      <c r="B521" t="s">
        <v>302</v>
      </c>
      <c r="C521" t="s">
        <v>86</v>
      </c>
      <c r="D521">
        <v>1.7247216682951084E-2</v>
      </c>
      <c r="E521" t="s">
        <v>6</v>
      </c>
      <c r="G521" t="s">
        <v>303</v>
      </c>
      <c r="H521" t="s">
        <v>86</v>
      </c>
      <c r="I521">
        <v>7.1535528421606811E-3</v>
      </c>
      <c r="J521" t="s">
        <v>6</v>
      </c>
      <c r="L521" t="s">
        <v>304</v>
      </c>
      <c r="M521" t="s">
        <v>86</v>
      </c>
      <c r="N521">
        <v>6.6135929697058275E-3</v>
      </c>
      <c r="O521" t="s">
        <v>6</v>
      </c>
    </row>
    <row r="522" spans="2:15" x14ac:dyDescent="0.45">
      <c r="B522" t="s">
        <v>302</v>
      </c>
      <c r="C522" t="s">
        <v>87</v>
      </c>
      <c r="D522">
        <v>2.0602264409352786E-2</v>
      </c>
      <c r="E522" t="s">
        <v>6</v>
      </c>
      <c r="G522" t="s">
        <v>303</v>
      </c>
      <c r="H522" t="s">
        <v>87</v>
      </c>
      <c r="I522">
        <v>7.5054308762822338E-3</v>
      </c>
      <c r="J522" t="s">
        <v>6</v>
      </c>
      <c r="L522" t="s">
        <v>304</v>
      </c>
      <c r="M522" t="s">
        <v>87</v>
      </c>
      <c r="N522">
        <v>6.6442462964212551E-3</v>
      </c>
      <c r="O522" t="s">
        <v>6</v>
      </c>
    </row>
    <row r="523" spans="2:15" x14ac:dyDescent="0.45">
      <c r="B523" t="s">
        <v>302</v>
      </c>
      <c r="C523" t="s">
        <v>88</v>
      </c>
      <c r="D523">
        <v>2.1728932707081136E-2</v>
      </c>
      <c r="E523" t="s">
        <v>6</v>
      </c>
      <c r="G523" t="s">
        <v>303</v>
      </c>
      <c r="H523" t="s">
        <v>88</v>
      </c>
      <c r="I523">
        <v>7.8994262883421082E-3</v>
      </c>
      <c r="J523" t="s">
        <v>6</v>
      </c>
      <c r="L523" t="s">
        <v>304</v>
      </c>
      <c r="M523" t="s">
        <v>88</v>
      </c>
      <c r="N523">
        <v>6.6332199666985061E-3</v>
      </c>
      <c r="O523" t="s">
        <v>6</v>
      </c>
    </row>
    <row r="524" spans="2:15" x14ac:dyDescent="0.45">
      <c r="B524" t="s">
        <v>302</v>
      </c>
      <c r="C524" t="s">
        <v>89</v>
      </c>
      <c r="D524">
        <v>2.1301984851406518E-2</v>
      </c>
      <c r="E524" t="s">
        <v>6</v>
      </c>
      <c r="G524" t="s">
        <v>303</v>
      </c>
      <c r="H524" t="s">
        <v>89</v>
      </c>
      <c r="I524">
        <v>8.1473345126695657E-3</v>
      </c>
      <c r="J524" t="s">
        <v>6</v>
      </c>
      <c r="L524" t="s">
        <v>304</v>
      </c>
      <c r="M524" t="s">
        <v>89</v>
      </c>
      <c r="N524">
        <v>6.6749835633449764E-3</v>
      </c>
      <c r="O524" t="s">
        <v>6</v>
      </c>
    </row>
    <row r="525" spans="2:15" x14ac:dyDescent="0.45">
      <c r="B525" t="s">
        <v>302</v>
      </c>
      <c r="C525" t="s">
        <v>90</v>
      </c>
      <c r="D525">
        <v>1.891320811669946E-2</v>
      </c>
      <c r="E525" t="s">
        <v>6</v>
      </c>
      <c r="G525" t="s">
        <v>303</v>
      </c>
      <c r="H525" t="s">
        <v>90</v>
      </c>
      <c r="I525">
        <v>8.2940811040011411E-3</v>
      </c>
      <c r="J525" t="s">
        <v>6</v>
      </c>
      <c r="L525" t="s">
        <v>304</v>
      </c>
      <c r="M525" t="s">
        <v>90</v>
      </c>
      <c r="N525">
        <v>6.6995381980432646E-3</v>
      </c>
      <c r="O525" t="s">
        <v>6</v>
      </c>
    </row>
    <row r="526" spans="2:15" x14ac:dyDescent="0.45">
      <c r="B526" t="s">
        <v>302</v>
      </c>
      <c r="C526" t="s">
        <v>91</v>
      </c>
      <c r="D526">
        <v>1.4830092168339607E-2</v>
      </c>
      <c r="E526" t="s">
        <v>6</v>
      </c>
      <c r="G526" t="s">
        <v>303</v>
      </c>
      <c r="H526" t="s">
        <v>91</v>
      </c>
      <c r="I526">
        <v>8.4902273168290538E-3</v>
      </c>
      <c r="J526" t="s">
        <v>6</v>
      </c>
      <c r="L526" t="s">
        <v>304</v>
      </c>
      <c r="M526" t="s">
        <v>91</v>
      </c>
      <c r="N526">
        <v>6.7023950082132295E-3</v>
      </c>
      <c r="O526" t="s">
        <v>6</v>
      </c>
    </row>
    <row r="527" spans="2:15" x14ac:dyDescent="0.45">
      <c r="B527" t="s">
        <v>302</v>
      </c>
      <c r="C527" t="s">
        <v>92</v>
      </c>
      <c r="D527">
        <v>9.3765055002794778E-3</v>
      </c>
      <c r="E527" t="s">
        <v>6</v>
      </c>
      <c r="G527" t="s">
        <v>303</v>
      </c>
      <c r="H527" t="s">
        <v>92</v>
      </c>
      <c r="I527">
        <v>8.2956162548801903E-3</v>
      </c>
      <c r="J527" t="s">
        <v>6</v>
      </c>
      <c r="L527" t="s">
        <v>304</v>
      </c>
      <c r="M527" t="s">
        <v>92</v>
      </c>
      <c r="N527">
        <v>6.6703956571864302E-3</v>
      </c>
      <c r="O527" t="s">
        <v>6</v>
      </c>
    </row>
    <row r="528" spans="2:15" x14ac:dyDescent="0.45">
      <c r="B528" t="s">
        <v>302</v>
      </c>
      <c r="C528" t="s">
        <v>93</v>
      </c>
      <c r="D528">
        <v>3.7827978541489227E-3</v>
      </c>
      <c r="E528" t="s">
        <v>6</v>
      </c>
      <c r="G528" t="s">
        <v>303</v>
      </c>
      <c r="H528" t="s">
        <v>93</v>
      </c>
      <c r="I528">
        <v>7.9234723813267748E-3</v>
      </c>
      <c r="J528" t="s">
        <v>6</v>
      </c>
      <c r="L528" t="s">
        <v>304</v>
      </c>
      <c r="M528" t="s">
        <v>93</v>
      </c>
      <c r="N528">
        <v>6.5104671792580136E-3</v>
      </c>
      <c r="O528" t="s">
        <v>6</v>
      </c>
    </row>
    <row r="529" spans="2:15" x14ac:dyDescent="0.45">
      <c r="B529" t="s">
        <v>302</v>
      </c>
      <c r="C529" t="s">
        <v>94</v>
      </c>
      <c r="D529">
        <v>6.1337154609682654E-4</v>
      </c>
      <c r="E529" t="s">
        <v>6</v>
      </c>
      <c r="G529" t="s">
        <v>303</v>
      </c>
      <c r="H529" t="s">
        <v>94</v>
      </c>
      <c r="I529">
        <v>7.8913382246649771E-3</v>
      </c>
      <c r="J529" t="s">
        <v>6</v>
      </c>
      <c r="L529" t="s">
        <v>304</v>
      </c>
      <c r="M529" t="s">
        <v>94</v>
      </c>
      <c r="N529">
        <v>6.3038837362565936E-3</v>
      </c>
      <c r="O529" t="s">
        <v>6</v>
      </c>
    </row>
    <row r="530" spans="2:15" x14ac:dyDescent="0.45">
      <c r="B530" t="s">
        <v>302</v>
      </c>
      <c r="C530" t="s">
        <v>95</v>
      </c>
      <c r="D530">
        <v>3.8184720535316513E-6</v>
      </c>
      <c r="E530" t="s">
        <v>6</v>
      </c>
      <c r="G530" t="s">
        <v>303</v>
      </c>
      <c r="H530" t="s">
        <v>95</v>
      </c>
      <c r="I530">
        <v>7.8028565239191879E-3</v>
      </c>
      <c r="J530" t="s">
        <v>6</v>
      </c>
      <c r="L530" t="s">
        <v>304</v>
      </c>
      <c r="M530" t="s">
        <v>95</v>
      </c>
      <c r="N530">
        <v>6.1487123662255627E-3</v>
      </c>
      <c r="O530" t="s">
        <v>6</v>
      </c>
    </row>
    <row r="531" spans="2:15" x14ac:dyDescent="0.45">
      <c r="B531" t="s">
        <v>302</v>
      </c>
      <c r="C531" t="s">
        <v>96</v>
      </c>
      <c r="D531">
        <v>0</v>
      </c>
      <c r="E531" t="s">
        <v>6</v>
      </c>
      <c r="G531" t="s">
        <v>303</v>
      </c>
      <c r="H531" t="s">
        <v>96</v>
      </c>
      <c r="I531">
        <v>1.4943852286937495E-2</v>
      </c>
      <c r="J531" t="s">
        <v>6</v>
      </c>
      <c r="L531" t="s">
        <v>304</v>
      </c>
      <c r="M531" t="s">
        <v>96</v>
      </c>
      <c r="N531">
        <v>1.2126690161775875E-2</v>
      </c>
      <c r="O531" t="s">
        <v>6</v>
      </c>
    </row>
    <row r="532" spans="2:15" x14ac:dyDescent="0.45">
      <c r="B532" t="s">
        <v>302</v>
      </c>
      <c r="C532" t="s">
        <v>97</v>
      </c>
      <c r="D532">
        <v>0</v>
      </c>
      <c r="E532" t="s">
        <v>6</v>
      </c>
      <c r="G532" t="s">
        <v>303</v>
      </c>
      <c r="H532" t="s">
        <v>97</v>
      </c>
      <c r="I532">
        <v>1.4187699364140837E-2</v>
      </c>
      <c r="J532" t="s">
        <v>6</v>
      </c>
      <c r="L532" t="s">
        <v>304</v>
      </c>
      <c r="M532" t="s">
        <v>97</v>
      </c>
      <c r="N532">
        <v>1.2486840702470667E-2</v>
      </c>
      <c r="O532" t="s">
        <v>6</v>
      </c>
    </row>
    <row r="533" spans="2:15" x14ac:dyDescent="0.45">
      <c r="B533" t="s">
        <v>302</v>
      </c>
      <c r="C533" t="s">
        <v>98</v>
      </c>
      <c r="D533">
        <v>0</v>
      </c>
      <c r="E533" t="s">
        <v>6</v>
      </c>
      <c r="G533" t="s">
        <v>303</v>
      </c>
      <c r="H533" t="s">
        <v>98</v>
      </c>
      <c r="I533">
        <v>4.672495084787661E-2</v>
      </c>
      <c r="J533" t="s">
        <v>6</v>
      </c>
      <c r="L533" t="s">
        <v>304</v>
      </c>
      <c r="M533" t="s">
        <v>98</v>
      </c>
      <c r="N533">
        <v>3.6549049296785499E-2</v>
      </c>
      <c r="O533" t="s">
        <v>6</v>
      </c>
    </row>
    <row r="534" spans="2:15" x14ac:dyDescent="0.45">
      <c r="B534" t="s">
        <v>302</v>
      </c>
      <c r="C534" t="s">
        <v>99</v>
      </c>
      <c r="D534">
        <v>0</v>
      </c>
      <c r="E534" t="s">
        <v>6</v>
      </c>
      <c r="G534" t="s">
        <v>303</v>
      </c>
      <c r="H534" t="s">
        <v>99</v>
      </c>
      <c r="I534">
        <v>9.0174854406202282E-3</v>
      </c>
      <c r="J534" t="s">
        <v>6</v>
      </c>
      <c r="L534" t="s">
        <v>304</v>
      </c>
      <c r="M534" t="s">
        <v>99</v>
      </c>
      <c r="N534">
        <v>7.2833849564098206E-3</v>
      </c>
      <c r="O534" t="s">
        <v>6</v>
      </c>
    </row>
    <row r="535" spans="2:15" x14ac:dyDescent="0.45">
      <c r="B535" t="s">
        <v>302</v>
      </c>
      <c r="C535" t="s">
        <v>100</v>
      </c>
      <c r="D535">
        <v>0</v>
      </c>
      <c r="E535" t="s">
        <v>6</v>
      </c>
      <c r="G535" t="s">
        <v>303</v>
      </c>
      <c r="H535" t="s">
        <v>100</v>
      </c>
      <c r="I535">
        <v>8.9077740456719474E-3</v>
      </c>
      <c r="J535" t="s">
        <v>6</v>
      </c>
      <c r="L535" t="s">
        <v>304</v>
      </c>
      <c r="M535" t="s">
        <v>100</v>
      </c>
      <c r="N535">
        <v>7.2272558924002684E-3</v>
      </c>
      <c r="O535" t="s">
        <v>6</v>
      </c>
    </row>
    <row r="536" spans="2:15" x14ac:dyDescent="0.45">
      <c r="B536" t="s">
        <v>302</v>
      </c>
      <c r="C536" t="s">
        <v>101</v>
      </c>
      <c r="D536">
        <v>0</v>
      </c>
      <c r="E536" t="s">
        <v>6</v>
      </c>
      <c r="G536" t="s">
        <v>303</v>
      </c>
      <c r="H536" t="s">
        <v>101</v>
      </c>
      <c r="I536">
        <v>8.9971749019264607E-3</v>
      </c>
      <c r="J536" t="s">
        <v>6</v>
      </c>
      <c r="L536" t="s">
        <v>304</v>
      </c>
      <c r="M536" t="s">
        <v>101</v>
      </c>
      <c r="N536">
        <v>7.1407109691368148E-3</v>
      </c>
      <c r="O536" t="s">
        <v>6</v>
      </c>
    </row>
    <row r="537" spans="2:15" x14ac:dyDescent="0.45">
      <c r="B537" t="s">
        <v>302</v>
      </c>
      <c r="C537" t="s">
        <v>102</v>
      </c>
      <c r="D537">
        <v>5.6899554175769294E-4</v>
      </c>
      <c r="E537" t="s">
        <v>6</v>
      </c>
      <c r="G537" t="s">
        <v>303</v>
      </c>
      <c r="H537" t="s">
        <v>102</v>
      </c>
      <c r="I537">
        <v>9.1348972808085946E-3</v>
      </c>
      <c r="J537" t="s">
        <v>6</v>
      </c>
      <c r="L537" t="s">
        <v>304</v>
      </c>
      <c r="M537" t="s">
        <v>102</v>
      </c>
      <c r="N537">
        <v>7.1386566698857425E-3</v>
      </c>
      <c r="O537" t="s">
        <v>6</v>
      </c>
    </row>
    <row r="538" spans="2:15" x14ac:dyDescent="0.45">
      <c r="B538" t="s">
        <v>302</v>
      </c>
      <c r="C538" t="s">
        <v>103</v>
      </c>
      <c r="D538">
        <v>4.4919704567516414E-3</v>
      </c>
      <c r="E538" t="s">
        <v>6</v>
      </c>
      <c r="G538" t="s">
        <v>303</v>
      </c>
      <c r="H538" t="s">
        <v>103</v>
      </c>
      <c r="I538">
        <v>9.0700130225158538E-3</v>
      </c>
      <c r="J538" t="s">
        <v>6</v>
      </c>
      <c r="L538" t="s">
        <v>304</v>
      </c>
      <c r="M538" t="s">
        <v>103</v>
      </c>
      <c r="N538">
        <v>7.1053605189453561E-3</v>
      </c>
      <c r="O538" t="s">
        <v>6</v>
      </c>
    </row>
    <row r="539" spans="2:15" x14ac:dyDescent="0.45">
      <c r="B539" t="s">
        <v>302</v>
      </c>
      <c r="C539" t="s">
        <v>104</v>
      </c>
      <c r="D539">
        <v>9.9046891995856964E-3</v>
      </c>
      <c r="E539" t="s">
        <v>6</v>
      </c>
      <c r="G539" t="s">
        <v>303</v>
      </c>
      <c r="H539" t="s">
        <v>104</v>
      </c>
      <c r="I539">
        <v>8.6250357441291468E-3</v>
      </c>
      <c r="J539" t="s">
        <v>6</v>
      </c>
      <c r="L539" t="s">
        <v>304</v>
      </c>
      <c r="M539" t="s">
        <v>104</v>
      </c>
      <c r="N539">
        <v>7.011029773859612E-3</v>
      </c>
      <c r="O539" t="s">
        <v>6</v>
      </c>
    </row>
    <row r="540" spans="2:15" x14ac:dyDescent="0.45">
      <c r="B540" t="s">
        <v>302</v>
      </c>
      <c r="C540" t="s">
        <v>105</v>
      </c>
      <c r="D540">
        <v>1.3896803214557408E-2</v>
      </c>
      <c r="E540" t="s">
        <v>6</v>
      </c>
      <c r="G540" t="s">
        <v>303</v>
      </c>
      <c r="H540" t="s">
        <v>105</v>
      </c>
      <c r="I540">
        <v>8.7223375828395719E-3</v>
      </c>
      <c r="J540" t="s">
        <v>6</v>
      </c>
      <c r="L540" t="s">
        <v>304</v>
      </c>
      <c r="M540" t="s">
        <v>105</v>
      </c>
      <c r="N540">
        <v>7.1609200718920256E-3</v>
      </c>
      <c r="O540" t="s">
        <v>6</v>
      </c>
    </row>
    <row r="541" spans="2:15" x14ac:dyDescent="0.45">
      <c r="B541" t="s">
        <v>302</v>
      </c>
      <c r="C541" t="s">
        <v>106</v>
      </c>
      <c r="D541">
        <v>1.5798704083182319E-2</v>
      </c>
      <c r="E541" t="s">
        <v>6</v>
      </c>
      <c r="G541" t="s">
        <v>303</v>
      </c>
      <c r="H541" t="s">
        <v>106</v>
      </c>
      <c r="I541">
        <v>8.9444947648827239E-3</v>
      </c>
      <c r="J541" t="s">
        <v>6</v>
      </c>
      <c r="L541" t="s">
        <v>304</v>
      </c>
      <c r="M541" t="s">
        <v>106</v>
      </c>
      <c r="N541">
        <v>7.3248471509958371E-3</v>
      </c>
      <c r="O541" t="s">
        <v>6</v>
      </c>
    </row>
    <row r="542" spans="2:15" x14ac:dyDescent="0.45">
      <c r="B542" t="s">
        <v>302</v>
      </c>
      <c r="C542" t="s">
        <v>107</v>
      </c>
      <c r="D542">
        <v>1.4913454523726034E-2</v>
      </c>
      <c r="E542" t="s">
        <v>6</v>
      </c>
      <c r="G542" t="s">
        <v>303</v>
      </c>
      <c r="H542" t="s">
        <v>107</v>
      </c>
      <c r="I542">
        <v>8.8264160720234498E-3</v>
      </c>
      <c r="J542" t="s">
        <v>6</v>
      </c>
      <c r="L542" t="s">
        <v>304</v>
      </c>
      <c r="M542" t="s">
        <v>107</v>
      </c>
      <c r="N542">
        <v>7.4989767122642633E-3</v>
      </c>
      <c r="O542" t="s">
        <v>6</v>
      </c>
    </row>
    <row r="543" spans="2:15" x14ac:dyDescent="0.45">
      <c r="B543" t="s">
        <v>302</v>
      </c>
      <c r="C543" t="s">
        <v>108</v>
      </c>
      <c r="D543">
        <v>1.1815698865294893E-2</v>
      </c>
      <c r="E543" t="s">
        <v>6</v>
      </c>
      <c r="G543" t="s">
        <v>303</v>
      </c>
      <c r="H543" t="s">
        <v>108</v>
      </c>
      <c r="I543">
        <v>8.6987654021210385E-3</v>
      </c>
      <c r="J543" t="s">
        <v>6</v>
      </c>
      <c r="L543" t="s">
        <v>304</v>
      </c>
      <c r="M543" t="s">
        <v>108</v>
      </c>
      <c r="N543">
        <v>7.6635257505001846E-3</v>
      </c>
      <c r="O543" t="s">
        <v>6</v>
      </c>
    </row>
    <row r="544" spans="2:15" x14ac:dyDescent="0.45">
      <c r="B544" t="s">
        <v>302</v>
      </c>
      <c r="C544" t="s">
        <v>109</v>
      </c>
      <c r="D544">
        <v>7.2979273343127937E-3</v>
      </c>
      <c r="E544" t="s">
        <v>6</v>
      </c>
      <c r="G544" t="s">
        <v>303</v>
      </c>
      <c r="H544" t="s">
        <v>109</v>
      </c>
      <c r="I544">
        <v>8.6385236402235725E-3</v>
      </c>
      <c r="J544" t="s">
        <v>6</v>
      </c>
      <c r="L544" t="s">
        <v>304</v>
      </c>
      <c r="M544" t="s">
        <v>109</v>
      </c>
      <c r="N544">
        <v>7.8669729040634091E-3</v>
      </c>
      <c r="O544" t="s">
        <v>6</v>
      </c>
    </row>
    <row r="545" spans="2:15" x14ac:dyDescent="0.45">
      <c r="B545" t="s">
        <v>302</v>
      </c>
      <c r="C545" t="s">
        <v>110</v>
      </c>
      <c r="D545">
        <v>1.8607614881452547E-3</v>
      </c>
      <c r="E545" t="s">
        <v>6</v>
      </c>
      <c r="G545" t="s">
        <v>303</v>
      </c>
      <c r="H545" t="s">
        <v>110</v>
      </c>
      <c r="I545">
        <v>8.5700834757500705E-3</v>
      </c>
      <c r="J545" t="s">
        <v>6</v>
      </c>
      <c r="L545" t="s">
        <v>304</v>
      </c>
      <c r="M545" t="s">
        <v>110</v>
      </c>
      <c r="N545">
        <v>8.0042981933788736E-3</v>
      </c>
      <c r="O545" t="s">
        <v>6</v>
      </c>
    </row>
    <row r="546" spans="2:15" x14ac:dyDescent="0.45">
      <c r="B546" t="s">
        <v>302</v>
      </c>
      <c r="C546" t="s">
        <v>111</v>
      </c>
      <c r="D546">
        <v>0</v>
      </c>
      <c r="E546" t="s">
        <v>6</v>
      </c>
      <c r="G546" t="s">
        <v>303</v>
      </c>
      <c r="H546" t="s">
        <v>111</v>
      </c>
      <c r="I546">
        <v>8.5911910071110442E-3</v>
      </c>
      <c r="J546" t="s">
        <v>6</v>
      </c>
      <c r="L546" t="s">
        <v>304</v>
      </c>
      <c r="M546" t="s">
        <v>111</v>
      </c>
      <c r="N546">
        <v>8.1055548024879052E-3</v>
      </c>
      <c r="O546" t="s">
        <v>6</v>
      </c>
    </row>
    <row r="547" spans="2:15" x14ac:dyDescent="0.45">
      <c r="B547" t="s">
        <v>302</v>
      </c>
      <c r="C547" t="s">
        <v>112</v>
      </c>
      <c r="D547">
        <v>0</v>
      </c>
      <c r="E547" t="s">
        <v>6</v>
      </c>
      <c r="G547" t="s">
        <v>303</v>
      </c>
      <c r="H547" t="s">
        <v>112</v>
      </c>
      <c r="I547">
        <v>8.6598911304773853E-3</v>
      </c>
      <c r="J547" t="s">
        <v>6</v>
      </c>
      <c r="L547" t="s">
        <v>304</v>
      </c>
      <c r="M547" t="s">
        <v>112</v>
      </c>
      <c r="N547">
        <v>8.1612913416384616E-3</v>
      </c>
      <c r="O547" t="s">
        <v>6</v>
      </c>
    </row>
    <row r="548" spans="2:15" x14ac:dyDescent="0.45">
      <c r="B548" t="s">
        <v>302</v>
      </c>
      <c r="C548" t="s">
        <v>113</v>
      </c>
      <c r="D548">
        <v>0</v>
      </c>
      <c r="E548" t="s">
        <v>6</v>
      </c>
      <c r="G548" t="s">
        <v>303</v>
      </c>
      <c r="H548" t="s">
        <v>113</v>
      </c>
      <c r="I548">
        <v>8.6816907559057778E-3</v>
      </c>
      <c r="J548" t="s">
        <v>6</v>
      </c>
      <c r="L548" t="s">
        <v>304</v>
      </c>
      <c r="M548" t="s">
        <v>113</v>
      </c>
      <c r="N548">
        <v>8.1880478977124742E-3</v>
      </c>
      <c r="O548" t="s">
        <v>6</v>
      </c>
    </row>
    <row r="549" spans="2:15" x14ac:dyDescent="0.45">
      <c r="B549" t="s">
        <v>302</v>
      </c>
      <c r="C549" t="s">
        <v>114</v>
      </c>
      <c r="D549">
        <v>0</v>
      </c>
      <c r="E549" t="s">
        <v>6</v>
      </c>
      <c r="G549" t="s">
        <v>303</v>
      </c>
      <c r="H549" t="s">
        <v>114</v>
      </c>
      <c r="I549">
        <v>1.7522506091440366E-2</v>
      </c>
      <c r="J549" t="s">
        <v>6</v>
      </c>
      <c r="L549" t="s">
        <v>304</v>
      </c>
      <c r="M549" t="s">
        <v>114</v>
      </c>
      <c r="N549">
        <v>1.6191094930367324E-2</v>
      </c>
      <c r="O549" t="s">
        <v>6</v>
      </c>
    </row>
    <row r="550" spans="2:15" x14ac:dyDescent="0.45">
      <c r="B550" t="s">
        <v>302</v>
      </c>
      <c r="C550" t="s">
        <v>115</v>
      </c>
      <c r="D550">
        <v>0</v>
      </c>
      <c r="E550" t="s">
        <v>6</v>
      </c>
      <c r="G550" t="s">
        <v>303</v>
      </c>
      <c r="H550" t="s">
        <v>115</v>
      </c>
      <c r="I550">
        <v>1.7822331355727087E-2</v>
      </c>
      <c r="J550" t="s">
        <v>6</v>
      </c>
      <c r="L550" t="s">
        <v>304</v>
      </c>
      <c r="M550" t="s">
        <v>115</v>
      </c>
      <c r="N550">
        <v>1.5274991907103103E-2</v>
      </c>
      <c r="O550" t="s">
        <v>6</v>
      </c>
    </row>
    <row r="551" spans="2:15" x14ac:dyDescent="0.45">
      <c r="B551" t="s">
        <v>305</v>
      </c>
      <c r="C551" t="s">
        <v>5</v>
      </c>
      <c r="D551">
        <v>0</v>
      </c>
      <c r="E551" t="s">
        <v>6</v>
      </c>
      <c r="G551" t="s">
        <v>306</v>
      </c>
      <c r="H551" t="s">
        <v>5</v>
      </c>
      <c r="I551">
        <v>3.8810913008643151E-2</v>
      </c>
      <c r="J551" t="s">
        <v>6</v>
      </c>
      <c r="L551" t="s">
        <v>307</v>
      </c>
      <c r="M551" t="s">
        <v>5</v>
      </c>
      <c r="N551">
        <v>3.8735421337992855E-2</v>
      </c>
      <c r="O551" t="s">
        <v>6</v>
      </c>
    </row>
    <row r="552" spans="2:15" x14ac:dyDescent="0.45">
      <c r="B552" t="s">
        <v>305</v>
      </c>
      <c r="C552" t="s">
        <v>9</v>
      </c>
      <c r="D552">
        <v>0</v>
      </c>
      <c r="E552" t="s">
        <v>6</v>
      </c>
      <c r="G552" t="s">
        <v>306</v>
      </c>
      <c r="H552" t="s">
        <v>9</v>
      </c>
      <c r="I552">
        <v>7.5282396961290771E-3</v>
      </c>
      <c r="J552" t="s">
        <v>6</v>
      </c>
      <c r="L552" t="s">
        <v>307</v>
      </c>
      <c r="M552" t="s">
        <v>9</v>
      </c>
      <c r="N552">
        <v>7.6084124593243834E-3</v>
      </c>
      <c r="O552" t="s">
        <v>6</v>
      </c>
    </row>
    <row r="553" spans="2:15" x14ac:dyDescent="0.45">
      <c r="B553" t="s">
        <v>305</v>
      </c>
      <c r="C553" t="s">
        <v>10</v>
      </c>
      <c r="D553">
        <v>0</v>
      </c>
      <c r="E553" t="s">
        <v>6</v>
      </c>
      <c r="G553" t="s">
        <v>306</v>
      </c>
      <c r="H553" t="s">
        <v>10</v>
      </c>
      <c r="I553">
        <v>7.561830452123699E-3</v>
      </c>
      <c r="J553" t="s">
        <v>6</v>
      </c>
      <c r="L553" t="s">
        <v>307</v>
      </c>
      <c r="M553" t="s">
        <v>10</v>
      </c>
      <c r="N553">
        <v>7.5903952302249908E-3</v>
      </c>
      <c r="O553" t="s">
        <v>6</v>
      </c>
    </row>
    <row r="554" spans="2:15" x14ac:dyDescent="0.45">
      <c r="B554" t="s">
        <v>305</v>
      </c>
      <c r="C554" t="s">
        <v>11</v>
      </c>
      <c r="D554">
        <v>0</v>
      </c>
      <c r="E554" t="s">
        <v>6</v>
      </c>
      <c r="G554" t="s">
        <v>306</v>
      </c>
      <c r="H554" t="s">
        <v>11</v>
      </c>
      <c r="I554">
        <v>7.5924233348193277E-3</v>
      </c>
      <c r="J554" t="s">
        <v>6</v>
      </c>
      <c r="L554" t="s">
        <v>307</v>
      </c>
      <c r="M554" t="s">
        <v>11</v>
      </c>
      <c r="N554">
        <v>7.5848166116985324E-3</v>
      </c>
      <c r="O554" t="s">
        <v>6</v>
      </c>
    </row>
    <row r="555" spans="2:15" x14ac:dyDescent="0.45">
      <c r="B555" t="s">
        <v>305</v>
      </c>
      <c r="C555" t="s">
        <v>12</v>
      </c>
      <c r="D555">
        <v>5.2818788113314068E-4</v>
      </c>
      <c r="E555" t="s">
        <v>6</v>
      </c>
      <c r="G555" t="s">
        <v>306</v>
      </c>
      <c r="H555" t="s">
        <v>12</v>
      </c>
      <c r="I555">
        <v>7.665841074663165E-3</v>
      </c>
      <c r="J555" t="s">
        <v>6</v>
      </c>
      <c r="L555" t="s">
        <v>307</v>
      </c>
      <c r="M555" t="s">
        <v>12</v>
      </c>
      <c r="N555">
        <v>7.5717296227974431E-3</v>
      </c>
      <c r="O555" t="s">
        <v>6</v>
      </c>
    </row>
    <row r="556" spans="2:15" x14ac:dyDescent="0.45">
      <c r="B556" t="s">
        <v>305</v>
      </c>
      <c r="C556" t="s">
        <v>13</v>
      </c>
      <c r="D556">
        <v>4.2254017751245003E-3</v>
      </c>
      <c r="E556" t="s">
        <v>6</v>
      </c>
      <c r="G556" t="s">
        <v>306</v>
      </c>
      <c r="H556" t="s">
        <v>13</v>
      </c>
      <c r="I556">
        <v>7.6066386631888899E-3</v>
      </c>
      <c r="J556" t="s">
        <v>6</v>
      </c>
      <c r="L556" t="s">
        <v>307</v>
      </c>
      <c r="M556" t="s">
        <v>13</v>
      </c>
      <c r="N556">
        <v>7.5829286406264244E-3</v>
      </c>
      <c r="O556" t="s">
        <v>6</v>
      </c>
    </row>
    <row r="557" spans="2:15" x14ac:dyDescent="0.45">
      <c r="B557" t="s">
        <v>305</v>
      </c>
      <c r="C557" t="s">
        <v>14</v>
      </c>
      <c r="D557">
        <v>9.3542718723715855E-3</v>
      </c>
      <c r="E557" t="s">
        <v>6</v>
      </c>
      <c r="G557" t="s">
        <v>306</v>
      </c>
      <c r="H557" t="s">
        <v>14</v>
      </c>
      <c r="I557">
        <v>7.1386977348508671E-3</v>
      </c>
      <c r="J557" t="s">
        <v>6</v>
      </c>
      <c r="L557" t="s">
        <v>307</v>
      </c>
      <c r="M557" t="s">
        <v>14</v>
      </c>
      <c r="N557">
        <v>7.4626135707696606E-3</v>
      </c>
      <c r="O557" t="s">
        <v>6</v>
      </c>
    </row>
    <row r="558" spans="2:15" x14ac:dyDescent="0.45">
      <c r="B558" t="s">
        <v>305</v>
      </c>
      <c r="C558" t="s">
        <v>15</v>
      </c>
      <c r="D558">
        <v>1.2993487807156284E-2</v>
      </c>
      <c r="E558" t="s">
        <v>6</v>
      </c>
      <c r="G558" t="s">
        <v>306</v>
      </c>
      <c r="H558" t="s">
        <v>15</v>
      </c>
      <c r="I558">
        <v>7.4129883002912629E-3</v>
      </c>
      <c r="J558" t="s">
        <v>6</v>
      </c>
      <c r="L558" t="s">
        <v>307</v>
      </c>
      <c r="M558" t="s">
        <v>15</v>
      </c>
      <c r="N558">
        <v>7.6096856134190462E-3</v>
      </c>
      <c r="O558" t="s">
        <v>6</v>
      </c>
    </row>
    <row r="559" spans="2:15" x14ac:dyDescent="0.45">
      <c r="B559" t="s">
        <v>305</v>
      </c>
      <c r="C559" t="s">
        <v>16</v>
      </c>
      <c r="D559">
        <v>1.4339029404897417E-2</v>
      </c>
      <c r="E559" t="s">
        <v>6</v>
      </c>
      <c r="G559" t="s">
        <v>306</v>
      </c>
      <c r="H559" t="s">
        <v>16</v>
      </c>
      <c r="I559">
        <v>7.6010887163653297E-3</v>
      </c>
      <c r="J559" t="s">
        <v>6</v>
      </c>
      <c r="L559" t="s">
        <v>307</v>
      </c>
      <c r="M559" t="s">
        <v>16</v>
      </c>
      <c r="N559">
        <v>7.6157358813384781E-3</v>
      </c>
      <c r="O559" t="s">
        <v>6</v>
      </c>
    </row>
    <row r="560" spans="2:15" x14ac:dyDescent="0.45">
      <c r="B560" t="s">
        <v>305</v>
      </c>
      <c r="C560" t="s">
        <v>17</v>
      </c>
      <c r="D560">
        <v>1.480535317595192E-2</v>
      </c>
      <c r="E560" t="s">
        <v>6</v>
      </c>
      <c r="G560" t="s">
        <v>306</v>
      </c>
      <c r="H560" t="s">
        <v>17</v>
      </c>
      <c r="I560">
        <v>7.7010670400217852E-3</v>
      </c>
      <c r="J560" t="s">
        <v>6</v>
      </c>
      <c r="L560" t="s">
        <v>307</v>
      </c>
      <c r="M560" t="s">
        <v>17</v>
      </c>
      <c r="N560">
        <v>7.5472852390603166E-3</v>
      </c>
      <c r="O560" t="s">
        <v>6</v>
      </c>
    </row>
    <row r="561" spans="2:15" x14ac:dyDescent="0.45">
      <c r="B561" t="s">
        <v>305</v>
      </c>
      <c r="C561" t="s">
        <v>18</v>
      </c>
      <c r="D561">
        <v>1.3111098159759593E-2</v>
      </c>
      <c r="E561" t="s">
        <v>6</v>
      </c>
      <c r="G561" t="s">
        <v>306</v>
      </c>
      <c r="H561" t="s">
        <v>18</v>
      </c>
      <c r="I561">
        <v>7.6531113698350443E-3</v>
      </c>
      <c r="J561" t="s">
        <v>6</v>
      </c>
      <c r="L561" t="s">
        <v>307</v>
      </c>
      <c r="M561" t="s">
        <v>18</v>
      </c>
      <c r="N561">
        <v>7.5051518471447743E-3</v>
      </c>
      <c r="O561" t="s">
        <v>6</v>
      </c>
    </row>
    <row r="562" spans="2:15" x14ac:dyDescent="0.45">
      <c r="B562" t="s">
        <v>305</v>
      </c>
      <c r="C562" t="s">
        <v>19</v>
      </c>
      <c r="D562">
        <v>1.0174991693730519E-2</v>
      </c>
      <c r="E562" t="s">
        <v>6</v>
      </c>
      <c r="G562" t="s">
        <v>306</v>
      </c>
      <c r="H562" t="s">
        <v>19</v>
      </c>
      <c r="I562">
        <v>7.6401943307831737E-3</v>
      </c>
      <c r="J562" t="s">
        <v>6</v>
      </c>
      <c r="L562" t="s">
        <v>307</v>
      </c>
      <c r="M562" t="s">
        <v>19</v>
      </c>
      <c r="N562">
        <v>7.5520501292694973E-3</v>
      </c>
      <c r="O562" t="s">
        <v>6</v>
      </c>
    </row>
    <row r="563" spans="2:15" x14ac:dyDescent="0.45">
      <c r="B563" t="s">
        <v>305</v>
      </c>
      <c r="C563" t="s">
        <v>20</v>
      </c>
      <c r="D563">
        <v>5.694090916879703E-3</v>
      </c>
      <c r="E563" t="s">
        <v>6</v>
      </c>
      <c r="G563" t="s">
        <v>306</v>
      </c>
      <c r="H563" t="s">
        <v>20</v>
      </c>
      <c r="I563">
        <v>7.6253942993940093E-3</v>
      </c>
      <c r="J563" t="s">
        <v>6</v>
      </c>
      <c r="L563" t="s">
        <v>307</v>
      </c>
      <c r="M563" t="s">
        <v>20</v>
      </c>
      <c r="N563">
        <v>7.5954229014006973E-3</v>
      </c>
      <c r="O563" t="s">
        <v>6</v>
      </c>
    </row>
    <row r="564" spans="2:15" x14ac:dyDescent="0.45">
      <c r="B564" t="s">
        <v>305</v>
      </c>
      <c r="C564" t="s">
        <v>21</v>
      </c>
      <c r="D564">
        <v>1.715773406403061E-3</v>
      </c>
      <c r="E564" t="s">
        <v>6</v>
      </c>
      <c r="G564" t="s">
        <v>306</v>
      </c>
      <c r="H564" t="s">
        <v>21</v>
      </c>
      <c r="I564">
        <v>7.7363876807032134E-3</v>
      </c>
      <c r="J564" t="s">
        <v>6</v>
      </c>
      <c r="L564" t="s">
        <v>307</v>
      </c>
      <c r="M564" t="s">
        <v>21</v>
      </c>
      <c r="N564">
        <v>7.6884252354028869E-3</v>
      </c>
      <c r="O564" t="s">
        <v>6</v>
      </c>
    </row>
    <row r="565" spans="2:15" x14ac:dyDescent="0.45">
      <c r="B565" t="s">
        <v>305</v>
      </c>
      <c r="C565" t="s">
        <v>22</v>
      </c>
      <c r="D565">
        <v>2.2274035793142672E-8</v>
      </c>
      <c r="E565" t="s">
        <v>6</v>
      </c>
      <c r="G565" t="s">
        <v>306</v>
      </c>
      <c r="H565" t="s">
        <v>22</v>
      </c>
      <c r="I565">
        <v>7.8882062110478615E-3</v>
      </c>
      <c r="J565" t="s">
        <v>6</v>
      </c>
      <c r="L565" t="s">
        <v>307</v>
      </c>
      <c r="M565" t="s">
        <v>22</v>
      </c>
      <c r="N565">
        <v>7.6988691360014511E-3</v>
      </c>
      <c r="O565" t="s">
        <v>6</v>
      </c>
    </row>
    <row r="566" spans="2:15" x14ac:dyDescent="0.45">
      <c r="B566" t="s">
        <v>305</v>
      </c>
      <c r="C566" t="s">
        <v>23</v>
      </c>
      <c r="D566">
        <v>0</v>
      </c>
      <c r="E566" t="s">
        <v>6</v>
      </c>
      <c r="G566" t="s">
        <v>306</v>
      </c>
      <c r="H566" t="s">
        <v>23</v>
      </c>
      <c r="I566">
        <v>7.9312943280746978E-3</v>
      </c>
      <c r="J566" t="s">
        <v>6</v>
      </c>
      <c r="L566" t="s">
        <v>307</v>
      </c>
      <c r="M566" t="s">
        <v>23</v>
      </c>
      <c r="N566">
        <v>7.6659826991493868E-3</v>
      </c>
      <c r="O566" t="s">
        <v>6</v>
      </c>
    </row>
    <row r="567" spans="2:15" x14ac:dyDescent="0.45">
      <c r="B567" t="s">
        <v>305</v>
      </c>
      <c r="C567" t="s">
        <v>24</v>
      </c>
      <c r="D567">
        <v>0</v>
      </c>
      <c r="E567" t="s">
        <v>6</v>
      </c>
      <c r="G567" t="s">
        <v>306</v>
      </c>
      <c r="H567" t="s">
        <v>24</v>
      </c>
      <c r="I567">
        <v>1.5921384983007218E-2</v>
      </c>
      <c r="J567" t="s">
        <v>6</v>
      </c>
      <c r="L567" t="s">
        <v>307</v>
      </c>
      <c r="M567" t="s">
        <v>24</v>
      </c>
      <c r="N567">
        <v>1.5068349574462592E-2</v>
      </c>
      <c r="O567" t="s">
        <v>6</v>
      </c>
    </row>
    <row r="568" spans="2:15" x14ac:dyDescent="0.45">
      <c r="B568" t="s">
        <v>305</v>
      </c>
      <c r="C568" t="s">
        <v>25</v>
      </c>
      <c r="D568">
        <v>0</v>
      </c>
      <c r="E568" t="s">
        <v>6</v>
      </c>
      <c r="G568" t="s">
        <v>306</v>
      </c>
      <c r="H568" t="s">
        <v>25</v>
      </c>
      <c r="I568">
        <v>1.5575952575387436E-2</v>
      </c>
      <c r="J568" t="s">
        <v>6</v>
      </c>
      <c r="L568" t="s">
        <v>307</v>
      </c>
      <c r="M568" t="s">
        <v>25</v>
      </c>
      <c r="N568">
        <v>1.5289483892505642E-2</v>
      </c>
      <c r="O568" t="s">
        <v>6</v>
      </c>
    </row>
    <row r="569" spans="2:15" x14ac:dyDescent="0.45">
      <c r="B569" t="s">
        <v>305</v>
      </c>
      <c r="C569" t="s">
        <v>26</v>
      </c>
      <c r="D569">
        <v>0</v>
      </c>
      <c r="E569" t="s">
        <v>6</v>
      </c>
      <c r="G569" t="s">
        <v>306</v>
      </c>
      <c r="H569" t="s">
        <v>26</v>
      </c>
      <c r="I569">
        <v>3.7938796676802632E-2</v>
      </c>
      <c r="J569" t="s">
        <v>6</v>
      </c>
      <c r="L569" t="s">
        <v>307</v>
      </c>
      <c r="M569" t="s">
        <v>26</v>
      </c>
      <c r="N569">
        <v>3.8757672612095596E-2</v>
      </c>
      <c r="O569" t="s">
        <v>6</v>
      </c>
    </row>
    <row r="570" spans="2:15" x14ac:dyDescent="0.45">
      <c r="B570" t="s">
        <v>305</v>
      </c>
      <c r="C570" t="s">
        <v>27</v>
      </c>
      <c r="D570">
        <v>0</v>
      </c>
      <c r="E570" t="s">
        <v>6</v>
      </c>
      <c r="G570" t="s">
        <v>306</v>
      </c>
      <c r="H570" t="s">
        <v>27</v>
      </c>
      <c r="I570">
        <v>7.6062868624131854E-3</v>
      </c>
      <c r="J570" t="s">
        <v>6</v>
      </c>
      <c r="L570" t="s">
        <v>307</v>
      </c>
      <c r="M570" t="s">
        <v>27</v>
      </c>
      <c r="N570">
        <v>8.0149745978225616E-3</v>
      </c>
      <c r="O570" t="s">
        <v>6</v>
      </c>
    </row>
    <row r="571" spans="2:15" x14ac:dyDescent="0.45">
      <c r="B571" t="s">
        <v>305</v>
      </c>
      <c r="C571" t="s">
        <v>28</v>
      </c>
      <c r="D571">
        <v>1.5264492202191114E-4</v>
      </c>
      <c r="E571" t="s">
        <v>6</v>
      </c>
      <c r="G571" t="s">
        <v>306</v>
      </c>
      <c r="H571" t="s">
        <v>28</v>
      </c>
      <c r="I571">
        <v>7.6699399827315252E-3</v>
      </c>
      <c r="J571" t="s">
        <v>6</v>
      </c>
      <c r="L571" t="s">
        <v>307</v>
      </c>
      <c r="M571" t="s">
        <v>28</v>
      </c>
      <c r="N571">
        <v>8.0752432587167487E-3</v>
      </c>
      <c r="O571" t="s">
        <v>6</v>
      </c>
    </row>
    <row r="572" spans="2:15" x14ac:dyDescent="0.45">
      <c r="B572" t="s">
        <v>305</v>
      </c>
      <c r="C572" t="s">
        <v>29</v>
      </c>
      <c r="D572">
        <v>2.5063150319540716E-3</v>
      </c>
      <c r="E572" t="s">
        <v>6</v>
      </c>
      <c r="G572" t="s">
        <v>306</v>
      </c>
      <c r="H572" t="s">
        <v>29</v>
      </c>
      <c r="I572">
        <v>7.7395387251335997E-3</v>
      </c>
      <c r="J572" t="s">
        <v>6</v>
      </c>
      <c r="L572" t="s">
        <v>307</v>
      </c>
      <c r="M572" t="s">
        <v>29</v>
      </c>
      <c r="N572">
        <v>8.1446981887532601E-3</v>
      </c>
      <c r="O572" t="s">
        <v>6</v>
      </c>
    </row>
    <row r="573" spans="2:15" x14ac:dyDescent="0.45">
      <c r="B573" t="s">
        <v>305</v>
      </c>
      <c r="C573" t="s">
        <v>30</v>
      </c>
      <c r="D573">
        <v>8.6165930634550716E-3</v>
      </c>
      <c r="E573" t="s">
        <v>6</v>
      </c>
      <c r="G573" t="s">
        <v>306</v>
      </c>
      <c r="H573" t="s">
        <v>30</v>
      </c>
      <c r="I573">
        <v>7.9671181461149539E-3</v>
      </c>
      <c r="J573" t="s">
        <v>6</v>
      </c>
      <c r="L573" t="s">
        <v>307</v>
      </c>
      <c r="M573" t="s">
        <v>30</v>
      </c>
      <c r="N573">
        <v>8.2696645983738725E-3</v>
      </c>
      <c r="O573" t="s">
        <v>6</v>
      </c>
    </row>
    <row r="574" spans="2:15" x14ac:dyDescent="0.45">
      <c r="B574" t="s">
        <v>305</v>
      </c>
      <c r="C574" t="s">
        <v>31</v>
      </c>
      <c r="D574">
        <v>1.5217344693696719E-2</v>
      </c>
      <c r="E574" t="s">
        <v>6</v>
      </c>
      <c r="G574" t="s">
        <v>306</v>
      </c>
      <c r="H574" t="s">
        <v>31</v>
      </c>
      <c r="I574">
        <v>8.2558928669330504E-3</v>
      </c>
      <c r="J574" t="s">
        <v>6</v>
      </c>
      <c r="L574" t="s">
        <v>307</v>
      </c>
      <c r="M574" t="s">
        <v>31</v>
      </c>
      <c r="N574">
        <v>8.3697031184500094E-3</v>
      </c>
      <c r="O574" t="s">
        <v>6</v>
      </c>
    </row>
    <row r="575" spans="2:15" x14ac:dyDescent="0.45">
      <c r="B575" t="s">
        <v>305</v>
      </c>
      <c r="C575" t="s">
        <v>32</v>
      </c>
      <c r="D575">
        <v>2.0840588870451093E-2</v>
      </c>
      <c r="E575" t="s">
        <v>6</v>
      </c>
      <c r="G575" t="s">
        <v>306</v>
      </c>
      <c r="H575" t="s">
        <v>32</v>
      </c>
      <c r="I575">
        <v>7.9234558063163135E-3</v>
      </c>
      <c r="J575" t="s">
        <v>6</v>
      </c>
      <c r="L575" t="s">
        <v>307</v>
      </c>
      <c r="M575" t="s">
        <v>32</v>
      </c>
      <c r="N575">
        <v>8.1756417692249624E-3</v>
      </c>
      <c r="O575" t="s">
        <v>6</v>
      </c>
    </row>
    <row r="576" spans="2:15" x14ac:dyDescent="0.45">
      <c r="B576" t="s">
        <v>305</v>
      </c>
      <c r="C576" t="s">
        <v>33</v>
      </c>
      <c r="D576">
        <v>2.4359392546809688E-2</v>
      </c>
      <c r="E576" t="s">
        <v>6</v>
      </c>
      <c r="G576" t="s">
        <v>306</v>
      </c>
      <c r="H576" t="s">
        <v>33</v>
      </c>
      <c r="I576">
        <v>7.9972259266677705E-3</v>
      </c>
      <c r="J576" t="s">
        <v>6</v>
      </c>
      <c r="L576" t="s">
        <v>307</v>
      </c>
      <c r="M576" t="s">
        <v>33</v>
      </c>
      <c r="N576">
        <v>8.0296044351065403E-3</v>
      </c>
      <c r="O576" t="s">
        <v>6</v>
      </c>
    </row>
    <row r="577" spans="2:15" x14ac:dyDescent="0.45">
      <c r="B577" t="s">
        <v>305</v>
      </c>
      <c r="C577" t="s">
        <v>34</v>
      </c>
      <c r="D577">
        <v>2.5770634379652956E-2</v>
      </c>
      <c r="E577" t="s">
        <v>6</v>
      </c>
      <c r="G577" t="s">
        <v>306</v>
      </c>
      <c r="H577" t="s">
        <v>34</v>
      </c>
      <c r="I577">
        <v>8.0679951953821598E-3</v>
      </c>
      <c r="J577" t="s">
        <v>6</v>
      </c>
      <c r="L577" t="s">
        <v>307</v>
      </c>
      <c r="M577" t="s">
        <v>34</v>
      </c>
      <c r="N577">
        <v>7.8964025013487996E-3</v>
      </c>
      <c r="O577" t="s">
        <v>6</v>
      </c>
    </row>
    <row r="578" spans="2:15" x14ac:dyDescent="0.45">
      <c r="B578" t="s">
        <v>305</v>
      </c>
      <c r="C578" t="s">
        <v>35</v>
      </c>
      <c r="D578">
        <v>2.4957277597933102E-2</v>
      </c>
      <c r="E578" t="s">
        <v>6</v>
      </c>
      <c r="G578" t="s">
        <v>306</v>
      </c>
      <c r="H578" t="s">
        <v>35</v>
      </c>
      <c r="I578">
        <v>8.1119746978276681E-3</v>
      </c>
      <c r="J578" t="s">
        <v>6</v>
      </c>
      <c r="L578" t="s">
        <v>307</v>
      </c>
      <c r="M578" t="s">
        <v>35</v>
      </c>
      <c r="N578">
        <v>7.7640575609866759E-3</v>
      </c>
      <c r="O578" t="s">
        <v>6</v>
      </c>
    </row>
    <row r="579" spans="2:15" x14ac:dyDescent="0.45">
      <c r="B579" t="s">
        <v>305</v>
      </c>
      <c r="C579" t="s">
        <v>36</v>
      </c>
      <c r="D579">
        <v>2.3020795434497532E-2</v>
      </c>
      <c r="E579" t="s">
        <v>6</v>
      </c>
      <c r="G579" t="s">
        <v>306</v>
      </c>
      <c r="H579" t="s">
        <v>36</v>
      </c>
      <c r="I579">
        <v>8.1865605025072848E-3</v>
      </c>
      <c r="J579" t="s">
        <v>6</v>
      </c>
      <c r="L579" t="s">
        <v>307</v>
      </c>
      <c r="M579" t="s">
        <v>36</v>
      </c>
      <c r="N579">
        <v>7.6799504275657047E-3</v>
      </c>
      <c r="O579" t="s">
        <v>6</v>
      </c>
    </row>
    <row r="580" spans="2:15" x14ac:dyDescent="0.45">
      <c r="B580" t="s">
        <v>305</v>
      </c>
      <c r="C580" t="s">
        <v>37</v>
      </c>
      <c r="D580">
        <v>1.9389327550085128E-2</v>
      </c>
      <c r="E580" t="s">
        <v>6</v>
      </c>
      <c r="G580" t="s">
        <v>306</v>
      </c>
      <c r="H580" t="s">
        <v>37</v>
      </c>
      <c r="I580">
        <v>8.1553390163693982E-3</v>
      </c>
      <c r="J580" t="s">
        <v>6</v>
      </c>
      <c r="L580" t="s">
        <v>307</v>
      </c>
      <c r="M580" t="s">
        <v>37</v>
      </c>
      <c r="N580">
        <v>7.61312800894395E-3</v>
      </c>
      <c r="O580" t="s">
        <v>6</v>
      </c>
    </row>
    <row r="581" spans="2:15" x14ac:dyDescent="0.45">
      <c r="B581" t="s">
        <v>305</v>
      </c>
      <c r="C581" t="s">
        <v>38</v>
      </c>
      <c r="D581">
        <v>1.434877862651652E-2</v>
      </c>
      <c r="E581" t="s">
        <v>6</v>
      </c>
      <c r="G581" t="s">
        <v>306</v>
      </c>
      <c r="H581" t="s">
        <v>38</v>
      </c>
      <c r="I581">
        <v>8.0653202027078687E-3</v>
      </c>
      <c r="J581" t="s">
        <v>6</v>
      </c>
      <c r="L581" t="s">
        <v>307</v>
      </c>
      <c r="M581" t="s">
        <v>38</v>
      </c>
      <c r="N581">
        <v>7.6330173866701956E-3</v>
      </c>
      <c r="O581" t="s">
        <v>6</v>
      </c>
    </row>
    <row r="582" spans="2:15" x14ac:dyDescent="0.45">
      <c r="B582" t="s">
        <v>305</v>
      </c>
      <c r="C582" t="s">
        <v>39</v>
      </c>
      <c r="D582">
        <v>8.5248511007189279E-3</v>
      </c>
      <c r="E582" t="s">
        <v>6</v>
      </c>
      <c r="G582" t="s">
        <v>306</v>
      </c>
      <c r="H582" t="s">
        <v>39</v>
      </c>
      <c r="I582">
        <v>7.9354754991930228E-3</v>
      </c>
      <c r="J582" t="s">
        <v>6</v>
      </c>
      <c r="L582" t="s">
        <v>307</v>
      </c>
      <c r="M582" t="s">
        <v>39</v>
      </c>
      <c r="N582">
        <v>7.7050024702873037E-3</v>
      </c>
      <c r="O582" t="s">
        <v>6</v>
      </c>
    </row>
    <row r="583" spans="2:15" x14ac:dyDescent="0.45">
      <c r="B583" t="s">
        <v>305</v>
      </c>
      <c r="C583" t="s">
        <v>40</v>
      </c>
      <c r="D583">
        <v>2.9412626873331436E-3</v>
      </c>
      <c r="E583" t="s">
        <v>6</v>
      </c>
      <c r="G583" t="s">
        <v>306</v>
      </c>
      <c r="H583" t="s">
        <v>40</v>
      </c>
      <c r="I583">
        <v>7.8056893925665186E-3</v>
      </c>
      <c r="J583" t="s">
        <v>6</v>
      </c>
      <c r="L583" t="s">
        <v>307</v>
      </c>
      <c r="M583" t="s">
        <v>40</v>
      </c>
      <c r="N583">
        <v>7.7300969714699493E-3</v>
      </c>
      <c r="O583" t="s">
        <v>6</v>
      </c>
    </row>
    <row r="584" spans="2:15" x14ac:dyDescent="0.45">
      <c r="B584" t="s">
        <v>305</v>
      </c>
      <c r="C584" t="s">
        <v>41</v>
      </c>
      <c r="D584">
        <v>1.6365607368439626E-4</v>
      </c>
      <c r="E584" t="s">
        <v>6</v>
      </c>
      <c r="G584" t="s">
        <v>306</v>
      </c>
      <c r="H584" t="s">
        <v>41</v>
      </c>
      <c r="I584">
        <v>7.7675277494721924E-3</v>
      </c>
      <c r="J584" t="s">
        <v>6</v>
      </c>
      <c r="L584" t="s">
        <v>307</v>
      </c>
      <c r="M584" t="s">
        <v>41</v>
      </c>
      <c r="N584">
        <v>7.7418705718057699E-3</v>
      </c>
      <c r="O584" t="s">
        <v>6</v>
      </c>
    </row>
    <row r="585" spans="2:15" x14ac:dyDescent="0.45">
      <c r="B585" t="s">
        <v>305</v>
      </c>
      <c r="C585" t="s">
        <v>42</v>
      </c>
      <c r="D585">
        <v>0</v>
      </c>
      <c r="E585" t="s">
        <v>6</v>
      </c>
      <c r="G585" t="s">
        <v>306</v>
      </c>
      <c r="H585" t="s">
        <v>42</v>
      </c>
      <c r="I585">
        <v>1.5419623608540699E-2</v>
      </c>
      <c r="J585" t="s">
        <v>6</v>
      </c>
      <c r="L585" t="s">
        <v>307</v>
      </c>
      <c r="M585" t="s">
        <v>42</v>
      </c>
      <c r="N585">
        <v>1.546875263886867E-2</v>
      </c>
      <c r="O585" t="s">
        <v>6</v>
      </c>
    </row>
    <row r="586" spans="2:15" x14ac:dyDescent="0.45">
      <c r="B586" t="s">
        <v>305</v>
      </c>
      <c r="C586" t="s">
        <v>43</v>
      </c>
      <c r="D586">
        <v>0</v>
      </c>
      <c r="E586" t="s">
        <v>6</v>
      </c>
      <c r="G586" t="s">
        <v>306</v>
      </c>
      <c r="H586" t="s">
        <v>43</v>
      </c>
      <c r="I586">
        <v>1.4625472265465253E-2</v>
      </c>
      <c r="J586" t="s">
        <v>6</v>
      </c>
      <c r="L586" t="s">
        <v>307</v>
      </c>
      <c r="M586" t="s">
        <v>43</v>
      </c>
      <c r="N586">
        <v>1.4730981837298499E-2</v>
      </c>
      <c r="O586" t="s">
        <v>6</v>
      </c>
    </row>
    <row r="587" spans="2:15" x14ac:dyDescent="0.45">
      <c r="B587" t="s">
        <v>305</v>
      </c>
      <c r="C587" t="s">
        <v>44</v>
      </c>
      <c r="D587">
        <v>0</v>
      </c>
      <c r="E587" t="s">
        <v>6</v>
      </c>
      <c r="G587" t="s">
        <v>306</v>
      </c>
      <c r="H587" t="s">
        <v>44</v>
      </c>
      <c r="I587">
        <v>3.4994740372400579E-2</v>
      </c>
      <c r="J587" t="s">
        <v>6</v>
      </c>
      <c r="L587" t="s">
        <v>307</v>
      </c>
      <c r="M587" t="s">
        <v>44</v>
      </c>
      <c r="N587">
        <v>3.488237290497416E-2</v>
      </c>
      <c r="O587" t="s">
        <v>6</v>
      </c>
    </row>
    <row r="588" spans="2:15" x14ac:dyDescent="0.45">
      <c r="B588" t="s">
        <v>305</v>
      </c>
      <c r="C588" t="s">
        <v>45</v>
      </c>
      <c r="D588">
        <v>2.8328007375012993E-4</v>
      </c>
      <c r="E588" t="s">
        <v>6</v>
      </c>
      <c r="G588" t="s">
        <v>306</v>
      </c>
      <c r="H588" t="s">
        <v>45</v>
      </c>
      <c r="I588">
        <v>6.6198883795761066E-3</v>
      </c>
      <c r="J588" t="s">
        <v>6</v>
      </c>
      <c r="L588" t="s">
        <v>307</v>
      </c>
      <c r="M588" t="s">
        <v>45</v>
      </c>
      <c r="N588">
        <v>6.6646008015271456E-3</v>
      </c>
      <c r="O588" t="s">
        <v>6</v>
      </c>
    </row>
    <row r="589" spans="2:15" x14ac:dyDescent="0.45">
      <c r="B589" t="s">
        <v>305</v>
      </c>
      <c r="C589" t="s">
        <v>46</v>
      </c>
      <c r="D589">
        <v>1.8787998361935641E-3</v>
      </c>
      <c r="E589" t="s">
        <v>6</v>
      </c>
      <c r="G589" t="s">
        <v>306</v>
      </c>
      <c r="H589" t="s">
        <v>46</v>
      </c>
      <c r="I589">
        <v>6.4883978647435588E-3</v>
      </c>
      <c r="J589" t="s">
        <v>6</v>
      </c>
      <c r="L589" t="s">
        <v>307</v>
      </c>
      <c r="M589" t="s">
        <v>46</v>
      </c>
      <c r="N589">
        <v>6.5521077219980635E-3</v>
      </c>
      <c r="O589" t="s">
        <v>6</v>
      </c>
    </row>
    <row r="590" spans="2:15" x14ac:dyDescent="0.45">
      <c r="B590" t="s">
        <v>305</v>
      </c>
      <c r="C590" t="s">
        <v>47</v>
      </c>
      <c r="D590">
        <v>6.5806926737939902E-3</v>
      </c>
      <c r="E590" t="s">
        <v>6</v>
      </c>
      <c r="G590" t="s">
        <v>306</v>
      </c>
      <c r="H590" t="s">
        <v>47</v>
      </c>
      <c r="I590">
        <v>6.4680079714183655E-3</v>
      </c>
      <c r="J590" t="s">
        <v>6</v>
      </c>
      <c r="L590" t="s">
        <v>307</v>
      </c>
      <c r="M590" t="s">
        <v>47</v>
      </c>
      <c r="N590">
        <v>6.5307274281104144E-3</v>
      </c>
      <c r="O590" t="s">
        <v>6</v>
      </c>
    </row>
    <row r="591" spans="2:15" x14ac:dyDescent="0.45">
      <c r="B591" t="s">
        <v>305</v>
      </c>
      <c r="C591" t="s">
        <v>48</v>
      </c>
      <c r="D591">
        <v>1.2716635948327119E-2</v>
      </c>
      <c r="E591" t="s">
        <v>6</v>
      </c>
      <c r="G591" t="s">
        <v>306</v>
      </c>
      <c r="H591" t="s">
        <v>48</v>
      </c>
      <c r="I591">
        <v>6.6471687204609333E-3</v>
      </c>
      <c r="J591" t="s">
        <v>6</v>
      </c>
      <c r="L591" t="s">
        <v>307</v>
      </c>
      <c r="M591" t="s">
        <v>48</v>
      </c>
      <c r="N591">
        <v>6.5374468589055879E-3</v>
      </c>
      <c r="O591" t="s">
        <v>6</v>
      </c>
    </row>
    <row r="592" spans="2:15" x14ac:dyDescent="0.45">
      <c r="B592" t="s">
        <v>305</v>
      </c>
      <c r="C592" t="s">
        <v>49</v>
      </c>
      <c r="D592">
        <v>1.888495435595058E-2</v>
      </c>
      <c r="E592" t="s">
        <v>6</v>
      </c>
      <c r="G592" t="s">
        <v>306</v>
      </c>
      <c r="H592" t="s">
        <v>49</v>
      </c>
      <c r="I592">
        <v>6.6630194021716962E-3</v>
      </c>
      <c r="J592" t="s">
        <v>6</v>
      </c>
      <c r="L592" t="s">
        <v>307</v>
      </c>
      <c r="M592" t="s">
        <v>49</v>
      </c>
      <c r="N592">
        <v>6.5023307484351721E-3</v>
      </c>
      <c r="O592" t="s">
        <v>6</v>
      </c>
    </row>
    <row r="593" spans="2:15" x14ac:dyDescent="0.45">
      <c r="B593" t="s">
        <v>305</v>
      </c>
      <c r="C593" t="s">
        <v>50</v>
      </c>
      <c r="D593">
        <v>2.3578558978404229E-2</v>
      </c>
      <c r="E593" t="s">
        <v>6</v>
      </c>
      <c r="G593" t="s">
        <v>306</v>
      </c>
      <c r="H593" t="s">
        <v>50</v>
      </c>
      <c r="I593">
        <v>6.1066409811344141E-3</v>
      </c>
      <c r="J593" t="s">
        <v>6</v>
      </c>
      <c r="L593" t="s">
        <v>307</v>
      </c>
      <c r="M593" t="s">
        <v>50</v>
      </c>
      <c r="N593">
        <v>6.2976166694797631E-3</v>
      </c>
      <c r="O593" t="s">
        <v>6</v>
      </c>
    </row>
    <row r="594" spans="2:15" x14ac:dyDescent="0.45">
      <c r="B594" t="s">
        <v>305</v>
      </c>
      <c r="C594" t="s">
        <v>51</v>
      </c>
      <c r="D594">
        <v>2.659361802027034E-2</v>
      </c>
      <c r="E594" t="s">
        <v>6</v>
      </c>
      <c r="G594" t="s">
        <v>306</v>
      </c>
      <c r="H594" t="s">
        <v>51</v>
      </c>
      <c r="I594">
        <v>6.2619095101191374E-3</v>
      </c>
      <c r="J594" t="s">
        <v>6</v>
      </c>
      <c r="L594" t="s">
        <v>307</v>
      </c>
      <c r="M594" t="s">
        <v>51</v>
      </c>
      <c r="N594">
        <v>6.2753621665887745E-3</v>
      </c>
      <c r="O594" t="s">
        <v>6</v>
      </c>
    </row>
    <row r="595" spans="2:15" x14ac:dyDescent="0.45">
      <c r="B595" t="s">
        <v>305</v>
      </c>
      <c r="C595" t="s">
        <v>52</v>
      </c>
      <c r="D595">
        <v>2.7186941724874472E-2</v>
      </c>
      <c r="E595" t="s">
        <v>6</v>
      </c>
      <c r="G595" t="s">
        <v>306</v>
      </c>
      <c r="H595" t="s">
        <v>52</v>
      </c>
      <c r="I595">
        <v>6.4596934641474703E-3</v>
      </c>
      <c r="J595" t="s">
        <v>6</v>
      </c>
      <c r="L595" t="s">
        <v>307</v>
      </c>
      <c r="M595" t="s">
        <v>52</v>
      </c>
      <c r="N595">
        <v>6.2995990718163527E-3</v>
      </c>
      <c r="O595" t="s">
        <v>6</v>
      </c>
    </row>
    <row r="596" spans="2:15" x14ac:dyDescent="0.45">
      <c r="B596" t="s">
        <v>305</v>
      </c>
      <c r="C596" t="s">
        <v>53</v>
      </c>
      <c r="D596">
        <v>2.6339017060044715E-2</v>
      </c>
      <c r="E596" t="s">
        <v>6</v>
      </c>
      <c r="G596" t="s">
        <v>306</v>
      </c>
      <c r="H596" t="s">
        <v>53</v>
      </c>
      <c r="I596">
        <v>6.7601486315997305E-3</v>
      </c>
      <c r="J596" t="s">
        <v>6</v>
      </c>
      <c r="L596" t="s">
        <v>307</v>
      </c>
      <c r="M596" t="s">
        <v>53</v>
      </c>
      <c r="N596">
        <v>6.5223291801781982E-3</v>
      </c>
      <c r="O596" t="s">
        <v>6</v>
      </c>
    </row>
    <row r="597" spans="2:15" x14ac:dyDescent="0.45">
      <c r="B597" t="s">
        <v>305</v>
      </c>
      <c r="C597" t="s">
        <v>54</v>
      </c>
      <c r="D597">
        <v>2.5083663584844228E-2</v>
      </c>
      <c r="E597" t="s">
        <v>6</v>
      </c>
      <c r="G597" t="s">
        <v>306</v>
      </c>
      <c r="H597" t="s">
        <v>54</v>
      </c>
      <c r="I597">
        <v>7.0799794582492017E-3</v>
      </c>
      <c r="J597" t="s">
        <v>6</v>
      </c>
      <c r="L597" t="s">
        <v>307</v>
      </c>
      <c r="M597" t="s">
        <v>54</v>
      </c>
      <c r="N597">
        <v>6.8130233121292891E-3</v>
      </c>
      <c r="O597" t="s">
        <v>6</v>
      </c>
    </row>
    <row r="598" spans="2:15" x14ac:dyDescent="0.45">
      <c r="B598" t="s">
        <v>305</v>
      </c>
      <c r="C598" t="s">
        <v>55</v>
      </c>
      <c r="D598">
        <v>2.2436802841695878E-2</v>
      </c>
      <c r="E598" t="s">
        <v>6</v>
      </c>
      <c r="G598" t="s">
        <v>306</v>
      </c>
      <c r="H598" t="s">
        <v>55</v>
      </c>
      <c r="I598">
        <v>7.4187162521668548E-3</v>
      </c>
      <c r="J598" t="s">
        <v>6</v>
      </c>
      <c r="L598" t="s">
        <v>307</v>
      </c>
      <c r="M598" t="s">
        <v>55</v>
      </c>
      <c r="N598">
        <v>7.0408567754788225E-3</v>
      </c>
      <c r="O598" t="s">
        <v>6</v>
      </c>
    </row>
    <row r="599" spans="2:15" x14ac:dyDescent="0.45">
      <c r="B599" t="s">
        <v>305</v>
      </c>
      <c r="C599" t="s">
        <v>56</v>
      </c>
      <c r="D599">
        <v>1.8142081750680088E-2</v>
      </c>
      <c r="E599" t="s">
        <v>6</v>
      </c>
      <c r="G599" t="s">
        <v>306</v>
      </c>
      <c r="H599" t="s">
        <v>56</v>
      </c>
      <c r="I599">
        <v>7.6939943528250626E-3</v>
      </c>
      <c r="J599" t="s">
        <v>6</v>
      </c>
      <c r="L599" t="s">
        <v>307</v>
      </c>
      <c r="M599" t="s">
        <v>56</v>
      </c>
      <c r="N599">
        <v>7.174386155746287E-3</v>
      </c>
      <c r="O599" t="s">
        <v>6</v>
      </c>
    </row>
    <row r="600" spans="2:15" x14ac:dyDescent="0.45">
      <c r="B600" t="s">
        <v>305</v>
      </c>
      <c r="C600" t="s">
        <v>57</v>
      </c>
      <c r="D600">
        <v>1.2357740311112411E-2</v>
      </c>
      <c r="E600" t="s">
        <v>6</v>
      </c>
      <c r="G600" t="s">
        <v>306</v>
      </c>
      <c r="H600" t="s">
        <v>57</v>
      </c>
      <c r="I600">
        <v>7.7914925358379536E-3</v>
      </c>
      <c r="J600" t="s">
        <v>6</v>
      </c>
      <c r="L600" t="s">
        <v>307</v>
      </c>
      <c r="M600" t="s">
        <v>57</v>
      </c>
      <c r="N600">
        <v>7.1941233824125445E-3</v>
      </c>
      <c r="O600" t="s">
        <v>6</v>
      </c>
    </row>
    <row r="601" spans="2:15" x14ac:dyDescent="0.45">
      <c r="B601" t="s">
        <v>305</v>
      </c>
      <c r="C601" t="s">
        <v>58</v>
      </c>
      <c r="D601">
        <v>6.3074720573617297E-3</v>
      </c>
      <c r="E601" t="s">
        <v>6</v>
      </c>
      <c r="G601" t="s">
        <v>306</v>
      </c>
      <c r="H601" t="s">
        <v>58</v>
      </c>
      <c r="I601">
        <v>7.7257103927606471E-3</v>
      </c>
      <c r="J601" t="s">
        <v>6</v>
      </c>
      <c r="L601" t="s">
        <v>307</v>
      </c>
      <c r="M601" t="s">
        <v>58</v>
      </c>
      <c r="N601">
        <v>7.2235654708267417E-3</v>
      </c>
      <c r="O601" t="s">
        <v>6</v>
      </c>
    </row>
    <row r="602" spans="2:15" x14ac:dyDescent="0.45">
      <c r="B602" t="s">
        <v>305</v>
      </c>
      <c r="C602" t="s">
        <v>59</v>
      </c>
      <c r="D602">
        <v>1.7496377575242899E-3</v>
      </c>
      <c r="E602" t="s">
        <v>6</v>
      </c>
      <c r="G602" t="s">
        <v>306</v>
      </c>
      <c r="H602" t="s">
        <v>59</v>
      </c>
      <c r="I602">
        <v>7.6299008714204256E-3</v>
      </c>
      <c r="J602" t="s">
        <v>6</v>
      </c>
      <c r="L602" t="s">
        <v>307</v>
      </c>
      <c r="M602" t="s">
        <v>59</v>
      </c>
      <c r="N602">
        <v>7.2015843181302656E-3</v>
      </c>
      <c r="O602" t="s">
        <v>6</v>
      </c>
    </row>
    <row r="603" spans="2:15" x14ac:dyDescent="0.45">
      <c r="B603" t="s">
        <v>305</v>
      </c>
      <c r="C603" t="s">
        <v>60</v>
      </c>
      <c r="D603">
        <v>2.8519072542620343E-4</v>
      </c>
      <c r="E603" t="s">
        <v>6</v>
      </c>
      <c r="G603" t="s">
        <v>306</v>
      </c>
      <c r="H603" t="s">
        <v>60</v>
      </c>
      <c r="I603">
        <v>1.5130008322926438E-2</v>
      </c>
      <c r="J603" t="s">
        <v>6</v>
      </c>
      <c r="L603" t="s">
        <v>307</v>
      </c>
      <c r="M603" t="s">
        <v>60</v>
      </c>
      <c r="N603">
        <v>1.4405934909273325E-2</v>
      </c>
      <c r="O603" t="s">
        <v>6</v>
      </c>
    </row>
    <row r="604" spans="2:15" x14ac:dyDescent="0.45">
      <c r="B604" t="s">
        <v>305</v>
      </c>
      <c r="C604" t="s">
        <v>61</v>
      </c>
      <c r="D604">
        <v>0</v>
      </c>
      <c r="E604" t="s">
        <v>6</v>
      </c>
      <c r="G604" t="s">
        <v>306</v>
      </c>
      <c r="H604" t="s">
        <v>61</v>
      </c>
      <c r="I604">
        <v>1.4336121451150751E-2</v>
      </c>
      <c r="J604" t="s">
        <v>6</v>
      </c>
      <c r="L604" t="s">
        <v>307</v>
      </c>
      <c r="M604" t="s">
        <v>61</v>
      </c>
      <c r="N604">
        <v>1.3900710868866838E-2</v>
      </c>
      <c r="O604" t="s">
        <v>6</v>
      </c>
    </row>
    <row r="605" spans="2:15" x14ac:dyDescent="0.45">
      <c r="B605" t="s">
        <v>305</v>
      </c>
      <c r="C605" t="s">
        <v>62</v>
      </c>
      <c r="D605">
        <v>0</v>
      </c>
      <c r="E605" t="s">
        <v>6</v>
      </c>
      <c r="G605" t="s">
        <v>306</v>
      </c>
      <c r="H605" t="s">
        <v>62</v>
      </c>
      <c r="I605">
        <v>2.056788852556686E-2</v>
      </c>
      <c r="J605" t="s">
        <v>6</v>
      </c>
      <c r="L605" t="s">
        <v>307</v>
      </c>
      <c r="M605" t="s">
        <v>62</v>
      </c>
      <c r="N605">
        <v>2.3171312436465006E-2</v>
      </c>
      <c r="O605" t="s">
        <v>6</v>
      </c>
    </row>
    <row r="606" spans="2:15" x14ac:dyDescent="0.45">
      <c r="B606" t="s">
        <v>305</v>
      </c>
      <c r="C606" t="s">
        <v>63</v>
      </c>
      <c r="D606">
        <v>1.0260027297497654E-4</v>
      </c>
      <c r="E606" t="s">
        <v>6</v>
      </c>
      <c r="G606" t="s">
        <v>306</v>
      </c>
      <c r="H606" t="s">
        <v>63</v>
      </c>
      <c r="I606">
        <v>3.8062653003100538E-3</v>
      </c>
      <c r="J606" t="s">
        <v>6</v>
      </c>
      <c r="L606" t="s">
        <v>307</v>
      </c>
      <c r="M606" t="s">
        <v>63</v>
      </c>
      <c r="N606">
        <v>4.2497765258317907E-3</v>
      </c>
      <c r="O606" t="s">
        <v>6</v>
      </c>
    </row>
    <row r="607" spans="2:15" x14ac:dyDescent="0.45">
      <c r="B607" t="s">
        <v>305</v>
      </c>
      <c r="C607" t="s">
        <v>64</v>
      </c>
      <c r="D607">
        <v>1.197515261940368E-3</v>
      </c>
      <c r="E607" t="s">
        <v>6</v>
      </c>
      <c r="G607" t="s">
        <v>306</v>
      </c>
      <c r="H607" t="s">
        <v>64</v>
      </c>
      <c r="I607">
        <v>3.7813557893344872E-3</v>
      </c>
      <c r="J607" t="s">
        <v>6</v>
      </c>
      <c r="L607" t="s">
        <v>307</v>
      </c>
      <c r="M607" t="s">
        <v>64</v>
      </c>
      <c r="N607">
        <v>4.1380787405808734E-3</v>
      </c>
      <c r="O607" t="s">
        <v>6</v>
      </c>
    </row>
    <row r="608" spans="2:15" x14ac:dyDescent="0.45">
      <c r="B608" t="s">
        <v>305</v>
      </c>
      <c r="C608" t="s">
        <v>65</v>
      </c>
      <c r="D608">
        <v>5.4872561027771117E-3</v>
      </c>
      <c r="E608" t="s">
        <v>6</v>
      </c>
      <c r="G608" t="s">
        <v>306</v>
      </c>
      <c r="H608" t="s">
        <v>65</v>
      </c>
      <c r="I608">
        <v>3.7546350385951198E-3</v>
      </c>
      <c r="J608" t="s">
        <v>6</v>
      </c>
      <c r="L608" t="s">
        <v>307</v>
      </c>
      <c r="M608" t="s">
        <v>65</v>
      </c>
      <c r="N608">
        <v>4.1054295896345927E-3</v>
      </c>
      <c r="O608" t="s">
        <v>6</v>
      </c>
    </row>
    <row r="609" spans="2:15" x14ac:dyDescent="0.45">
      <c r="B609" t="s">
        <v>305</v>
      </c>
      <c r="C609" t="s">
        <v>66</v>
      </c>
      <c r="D609">
        <v>1.2521230349296343E-2</v>
      </c>
      <c r="E609" t="s">
        <v>6</v>
      </c>
      <c r="G609" t="s">
        <v>306</v>
      </c>
      <c r="H609" t="s">
        <v>66</v>
      </c>
      <c r="I609">
        <v>3.9296267565203016E-3</v>
      </c>
      <c r="J609" t="s">
        <v>6</v>
      </c>
      <c r="L609" t="s">
        <v>307</v>
      </c>
      <c r="M609" t="s">
        <v>66</v>
      </c>
      <c r="N609">
        <v>4.0993985131718719E-3</v>
      </c>
      <c r="O609" t="s">
        <v>6</v>
      </c>
    </row>
    <row r="610" spans="2:15" x14ac:dyDescent="0.45">
      <c r="B610" t="s">
        <v>305</v>
      </c>
      <c r="C610" t="s">
        <v>67</v>
      </c>
      <c r="D610">
        <v>1.9886437278637606E-2</v>
      </c>
      <c r="E610" t="s">
        <v>6</v>
      </c>
      <c r="G610" t="s">
        <v>306</v>
      </c>
      <c r="H610" t="s">
        <v>67</v>
      </c>
      <c r="I610">
        <v>3.993934135394151E-3</v>
      </c>
      <c r="J610" t="s">
        <v>6</v>
      </c>
      <c r="L610" t="s">
        <v>307</v>
      </c>
      <c r="M610" t="s">
        <v>67</v>
      </c>
      <c r="N610">
        <v>4.0582132717379418E-3</v>
      </c>
      <c r="O610" t="s">
        <v>6</v>
      </c>
    </row>
    <row r="611" spans="2:15" x14ac:dyDescent="0.45">
      <c r="B611" t="s">
        <v>305</v>
      </c>
      <c r="C611" t="s">
        <v>68</v>
      </c>
      <c r="D611">
        <v>2.6489715207815043E-2</v>
      </c>
      <c r="E611" t="s">
        <v>6</v>
      </c>
      <c r="G611" t="s">
        <v>306</v>
      </c>
      <c r="H611" t="s">
        <v>68</v>
      </c>
      <c r="I611">
        <v>3.6957670230261942E-3</v>
      </c>
      <c r="J611" t="s">
        <v>6</v>
      </c>
      <c r="L611" t="s">
        <v>307</v>
      </c>
      <c r="M611" t="s">
        <v>68</v>
      </c>
      <c r="N611">
        <v>3.9176345365424846E-3</v>
      </c>
      <c r="O611" t="s">
        <v>6</v>
      </c>
    </row>
    <row r="612" spans="2:15" x14ac:dyDescent="0.45">
      <c r="B612" t="s">
        <v>305</v>
      </c>
      <c r="C612" t="s">
        <v>69</v>
      </c>
      <c r="D612">
        <v>3.0957235546250877E-2</v>
      </c>
      <c r="E612" t="s">
        <v>6</v>
      </c>
      <c r="G612" t="s">
        <v>306</v>
      </c>
      <c r="H612" t="s">
        <v>69</v>
      </c>
      <c r="I612">
        <v>3.826558464653562E-3</v>
      </c>
      <c r="J612" t="s">
        <v>6</v>
      </c>
      <c r="L612" t="s">
        <v>307</v>
      </c>
      <c r="M612" t="s">
        <v>69</v>
      </c>
      <c r="N612">
        <v>3.9256667216106874E-3</v>
      </c>
      <c r="O612" t="s">
        <v>6</v>
      </c>
    </row>
    <row r="613" spans="2:15" x14ac:dyDescent="0.45">
      <c r="B613" t="s">
        <v>305</v>
      </c>
      <c r="C613" t="s">
        <v>70</v>
      </c>
      <c r="D613">
        <v>3.2986763014700077E-2</v>
      </c>
      <c r="E613" t="s">
        <v>6</v>
      </c>
      <c r="G613" t="s">
        <v>306</v>
      </c>
      <c r="H613" t="s">
        <v>70</v>
      </c>
      <c r="I613">
        <v>4.0437586167639209E-3</v>
      </c>
      <c r="J613" t="s">
        <v>6</v>
      </c>
      <c r="L613" t="s">
        <v>307</v>
      </c>
      <c r="M613" t="s">
        <v>70</v>
      </c>
      <c r="N613">
        <v>4.1274657683879412E-3</v>
      </c>
      <c r="O613" t="s">
        <v>6</v>
      </c>
    </row>
    <row r="614" spans="2:15" x14ac:dyDescent="0.45">
      <c r="B614" t="s">
        <v>305</v>
      </c>
      <c r="C614" t="s">
        <v>71</v>
      </c>
      <c r="D614">
        <v>3.2312041703275743E-2</v>
      </c>
      <c r="E614" t="s">
        <v>6</v>
      </c>
      <c r="G614" t="s">
        <v>306</v>
      </c>
      <c r="H614" t="s">
        <v>71</v>
      </c>
      <c r="I614">
        <v>4.2432910661713589E-3</v>
      </c>
      <c r="J614" t="s">
        <v>6</v>
      </c>
      <c r="L614" t="s">
        <v>307</v>
      </c>
      <c r="M614" t="s">
        <v>71</v>
      </c>
      <c r="N614">
        <v>4.4192957805034728E-3</v>
      </c>
      <c r="O614" t="s">
        <v>6</v>
      </c>
    </row>
    <row r="615" spans="2:15" x14ac:dyDescent="0.45">
      <c r="B615" t="s">
        <v>305</v>
      </c>
      <c r="C615" t="s">
        <v>72</v>
      </c>
      <c r="D615">
        <v>3.0314479364779542E-2</v>
      </c>
      <c r="E615" t="s">
        <v>6</v>
      </c>
      <c r="G615" t="s">
        <v>306</v>
      </c>
      <c r="H615" t="s">
        <v>72</v>
      </c>
      <c r="I615">
        <v>4.4386051229856963E-3</v>
      </c>
      <c r="J615" t="s">
        <v>6</v>
      </c>
      <c r="L615" t="s">
        <v>307</v>
      </c>
      <c r="M615" t="s">
        <v>72</v>
      </c>
      <c r="N615">
        <v>4.6214695157178144E-3</v>
      </c>
      <c r="O615" t="s">
        <v>6</v>
      </c>
    </row>
    <row r="616" spans="2:15" x14ac:dyDescent="0.45">
      <c r="B616" t="s">
        <v>305</v>
      </c>
      <c r="C616" t="s">
        <v>73</v>
      </c>
      <c r="D616">
        <v>2.632283048616179E-2</v>
      </c>
      <c r="E616" t="s">
        <v>6</v>
      </c>
      <c r="G616" t="s">
        <v>306</v>
      </c>
      <c r="H616" t="s">
        <v>73</v>
      </c>
      <c r="I616">
        <v>4.6273053909306845E-3</v>
      </c>
      <c r="J616" t="s">
        <v>6</v>
      </c>
      <c r="L616" t="s">
        <v>307</v>
      </c>
      <c r="M616" t="s">
        <v>73</v>
      </c>
      <c r="N616">
        <v>4.7293285584103766E-3</v>
      </c>
      <c r="O616" t="s">
        <v>6</v>
      </c>
    </row>
    <row r="617" spans="2:15" x14ac:dyDescent="0.45">
      <c r="B617" t="s">
        <v>305</v>
      </c>
      <c r="C617" t="s">
        <v>74</v>
      </c>
      <c r="D617">
        <v>2.0661622837483132E-2</v>
      </c>
      <c r="E617" t="s">
        <v>6</v>
      </c>
      <c r="G617" t="s">
        <v>306</v>
      </c>
      <c r="H617" t="s">
        <v>74</v>
      </c>
      <c r="I617">
        <v>4.7573566552897278E-3</v>
      </c>
      <c r="J617" t="s">
        <v>6</v>
      </c>
      <c r="L617" t="s">
        <v>307</v>
      </c>
      <c r="M617" t="s">
        <v>74</v>
      </c>
      <c r="N617">
        <v>4.8577623295097813E-3</v>
      </c>
      <c r="O617" t="s">
        <v>6</v>
      </c>
    </row>
    <row r="618" spans="2:15" x14ac:dyDescent="0.45">
      <c r="B618" t="s">
        <v>305</v>
      </c>
      <c r="C618" t="s">
        <v>75</v>
      </c>
      <c r="D618">
        <v>1.4227081679227838E-2</v>
      </c>
      <c r="E618" t="s">
        <v>6</v>
      </c>
      <c r="G618" t="s">
        <v>306</v>
      </c>
      <c r="H618" t="s">
        <v>75</v>
      </c>
      <c r="I618">
        <v>4.7961204185213643E-3</v>
      </c>
      <c r="J618" t="s">
        <v>6</v>
      </c>
      <c r="L618" t="s">
        <v>307</v>
      </c>
      <c r="M618" t="s">
        <v>75</v>
      </c>
      <c r="N618">
        <v>4.8993623354365709E-3</v>
      </c>
      <c r="O618" t="s">
        <v>6</v>
      </c>
    </row>
    <row r="619" spans="2:15" x14ac:dyDescent="0.45">
      <c r="B619" t="s">
        <v>305</v>
      </c>
      <c r="C619" t="s">
        <v>76</v>
      </c>
      <c r="D619">
        <v>7.0342226405520547E-3</v>
      </c>
      <c r="E619" t="s">
        <v>6</v>
      </c>
      <c r="G619" t="s">
        <v>306</v>
      </c>
      <c r="H619" t="s">
        <v>76</v>
      </c>
      <c r="I619">
        <v>4.6163258378072386E-3</v>
      </c>
      <c r="J619" t="s">
        <v>6</v>
      </c>
      <c r="L619" t="s">
        <v>307</v>
      </c>
      <c r="M619" t="s">
        <v>76</v>
      </c>
      <c r="N619">
        <v>4.8733237631332499E-3</v>
      </c>
      <c r="O619" t="s">
        <v>6</v>
      </c>
    </row>
    <row r="620" spans="2:15" x14ac:dyDescent="0.45">
      <c r="B620" t="s">
        <v>305</v>
      </c>
      <c r="C620" t="s">
        <v>77</v>
      </c>
      <c r="D620">
        <v>1.3824271388360755E-3</v>
      </c>
      <c r="E620" t="s">
        <v>6</v>
      </c>
      <c r="G620" t="s">
        <v>306</v>
      </c>
      <c r="H620" t="s">
        <v>77</v>
      </c>
      <c r="I620">
        <v>4.3826578674441424E-3</v>
      </c>
      <c r="J620" t="s">
        <v>6</v>
      </c>
      <c r="L620" t="s">
        <v>307</v>
      </c>
      <c r="M620" t="s">
        <v>77</v>
      </c>
      <c r="N620">
        <v>4.7873780590821048E-3</v>
      </c>
      <c r="O620" t="s">
        <v>6</v>
      </c>
    </row>
    <row r="621" spans="2:15" x14ac:dyDescent="0.45">
      <c r="B621" t="s">
        <v>305</v>
      </c>
      <c r="C621" t="s">
        <v>78</v>
      </c>
      <c r="D621">
        <v>2.0144185582171903E-4</v>
      </c>
      <c r="E621" t="s">
        <v>6</v>
      </c>
      <c r="G621" t="s">
        <v>306</v>
      </c>
      <c r="H621" t="s">
        <v>78</v>
      </c>
      <c r="I621">
        <v>8.2273502270868853E-3</v>
      </c>
      <c r="J621" t="s">
        <v>6</v>
      </c>
      <c r="L621" t="s">
        <v>307</v>
      </c>
      <c r="M621" t="s">
        <v>78</v>
      </c>
      <c r="N621">
        <v>9.4088167609946479E-3</v>
      </c>
      <c r="O621" t="s">
        <v>6</v>
      </c>
    </row>
    <row r="622" spans="2:15" x14ac:dyDescent="0.45">
      <c r="B622" t="s">
        <v>305</v>
      </c>
      <c r="C622" t="s">
        <v>79</v>
      </c>
      <c r="D622">
        <v>0</v>
      </c>
      <c r="E622" t="s">
        <v>6</v>
      </c>
      <c r="G622" t="s">
        <v>306</v>
      </c>
      <c r="H622" t="s">
        <v>79</v>
      </c>
      <c r="I622">
        <v>7.9333448566617989E-3</v>
      </c>
      <c r="J622" t="s">
        <v>6</v>
      </c>
      <c r="L622" t="s">
        <v>307</v>
      </c>
      <c r="M622" t="s">
        <v>79</v>
      </c>
      <c r="N622">
        <v>9.3377719761942191E-3</v>
      </c>
      <c r="O622" t="s">
        <v>6</v>
      </c>
    </row>
    <row r="623" spans="2:15" x14ac:dyDescent="0.45">
      <c r="B623" t="s">
        <v>305</v>
      </c>
      <c r="C623" t="s">
        <v>80</v>
      </c>
      <c r="D623">
        <v>0</v>
      </c>
      <c r="E623" t="s">
        <v>6</v>
      </c>
      <c r="G623" t="s">
        <v>306</v>
      </c>
      <c r="H623" t="s">
        <v>80</v>
      </c>
      <c r="I623">
        <v>3.4093498239795149E-2</v>
      </c>
      <c r="J623" t="s">
        <v>6</v>
      </c>
      <c r="L623" t="s">
        <v>307</v>
      </c>
      <c r="M623" t="s">
        <v>80</v>
      </c>
      <c r="N623">
        <v>3.4102669150762217E-2</v>
      </c>
      <c r="O623" t="s">
        <v>6</v>
      </c>
    </row>
    <row r="624" spans="2:15" x14ac:dyDescent="0.45">
      <c r="B624" t="s">
        <v>305</v>
      </c>
      <c r="C624" t="s">
        <v>81</v>
      </c>
      <c r="D624">
        <v>0</v>
      </c>
      <c r="E624" t="s">
        <v>6</v>
      </c>
      <c r="G624" t="s">
        <v>306</v>
      </c>
      <c r="H624" t="s">
        <v>81</v>
      </c>
      <c r="I624">
        <v>6.6732915049611107E-3</v>
      </c>
      <c r="J624" t="s">
        <v>6</v>
      </c>
      <c r="L624" t="s">
        <v>307</v>
      </c>
      <c r="M624" t="s">
        <v>81</v>
      </c>
      <c r="N624">
        <v>6.7786750457383199E-3</v>
      </c>
      <c r="O624" t="s">
        <v>6</v>
      </c>
    </row>
    <row r="625" spans="2:15" x14ac:dyDescent="0.45">
      <c r="B625" t="s">
        <v>305</v>
      </c>
      <c r="C625" t="s">
        <v>82</v>
      </c>
      <c r="D625">
        <v>7.6851161297737441E-6</v>
      </c>
      <c r="E625" t="s">
        <v>6</v>
      </c>
      <c r="G625" t="s">
        <v>306</v>
      </c>
      <c r="H625" t="s">
        <v>82</v>
      </c>
      <c r="I625">
        <v>6.6553946944774402E-3</v>
      </c>
      <c r="J625" t="s">
        <v>6</v>
      </c>
      <c r="L625" t="s">
        <v>307</v>
      </c>
      <c r="M625" t="s">
        <v>82</v>
      </c>
      <c r="N625">
        <v>6.8146560348138529E-3</v>
      </c>
      <c r="O625" t="s">
        <v>6</v>
      </c>
    </row>
    <row r="626" spans="2:15" x14ac:dyDescent="0.45">
      <c r="B626" t="s">
        <v>305</v>
      </c>
      <c r="C626" t="s">
        <v>83</v>
      </c>
      <c r="D626">
        <v>1.3441175754301572E-3</v>
      </c>
      <c r="E626" t="s">
        <v>6</v>
      </c>
      <c r="G626" t="s">
        <v>306</v>
      </c>
      <c r="H626" t="s">
        <v>83</v>
      </c>
      <c r="I626">
        <v>6.6775102733480302E-3</v>
      </c>
      <c r="J626" t="s">
        <v>6</v>
      </c>
      <c r="L626" t="s">
        <v>307</v>
      </c>
      <c r="M626" t="s">
        <v>83</v>
      </c>
      <c r="N626">
        <v>6.7895344714332994E-3</v>
      </c>
      <c r="O626" t="s">
        <v>6</v>
      </c>
    </row>
    <row r="627" spans="2:15" x14ac:dyDescent="0.45">
      <c r="B627" t="s">
        <v>305</v>
      </c>
      <c r="C627" t="s">
        <v>84</v>
      </c>
      <c r="D627">
        <v>6.1304664212165167E-3</v>
      </c>
      <c r="E627" t="s">
        <v>6</v>
      </c>
      <c r="G627" t="s">
        <v>306</v>
      </c>
      <c r="H627" t="s">
        <v>84</v>
      </c>
      <c r="I627">
        <v>6.8085147665721607E-3</v>
      </c>
      <c r="J627" t="s">
        <v>6</v>
      </c>
      <c r="L627" t="s">
        <v>307</v>
      </c>
      <c r="M627" t="s">
        <v>84</v>
      </c>
      <c r="N627">
        <v>6.8517438787146319E-3</v>
      </c>
      <c r="O627" t="s">
        <v>6</v>
      </c>
    </row>
    <row r="628" spans="2:15" x14ac:dyDescent="0.45">
      <c r="B628" t="s">
        <v>305</v>
      </c>
      <c r="C628" t="s">
        <v>85</v>
      </c>
      <c r="D628">
        <v>1.2231882208393276E-2</v>
      </c>
      <c r="E628" t="s">
        <v>6</v>
      </c>
      <c r="G628" t="s">
        <v>306</v>
      </c>
      <c r="H628" t="s">
        <v>85</v>
      </c>
      <c r="I628">
        <v>7.0787215350898948E-3</v>
      </c>
      <c r="J628" t="s">
        <v>6</v>
      </c>
      <c r="L628" t="s">
        <v>307</v>
      </c>
      <c r="M628" t="s">
        <v>85</v>
      </c>
      <c r="N628">
        <v>6.9149564733477316E-3</v>
      </c>
      <c r="O628" t="s">
        <v>6</v>
      </c>
    </row>
    <row r="629" spans="2:15" x14ac:dyDescent="0.45">
      <c r="B629" t="s">
        <v>305</v>
      </c>
      <c r="C629" t="s">
        <v>86</v>
      </c>
      <c r="D629">
        <v>1.7341988946878155E-2</v>
      </c>
      <c r="E629" t="s">
        <v>6</v>
      </c>
      <c r="G629" t="s">
        <v>306</v>
      </c>
      <c r="H629" t="s">
        <v>86</v>
      </c>
      <c r="I629">
        <v>6.8873652454198749E-3</v>
      </c>
      <c r="J629" t="s">
        <v>6</v>
      </c>
      <c r="L629" t="s">
        <v>307</v>
      </c>
      <c r="M629" t="s">
        <v>86</v>
      </c>
      <c r="N629">
        <v>6.9661002816501713E-3</v>
      </c>
      <c r="O629" t="s">
        <v>6</v>
      </c>
    </row>
    <row r="630" spans="2:15" x14ac:dyDescent="0.45">
      <c r="B630" t="s">
        <v>305</v>
      </c>
      <c r="C630" t="s">
        <v>87</v>
      </c>
      <c r="D630">
        <v>2.0306894473937062E-2</v>
      </c>
      <c r="E630" t="s">
        <v>6</v>
      </c>
      <c r="G630" t="s">
        <v>306</v>
      </c>
      <c r="H630" t="s">
        <v>87</v>
      </c>
      <c r="I630">
        <v>7.0973157299498652E-3</v>
      </c>
      <c r="J630" t="s">
        <v>6</v>
      </c>
      <c r="L630" t="s">
        <v>307</v>
      </c>
      <c r="M630" t="s">
        <v>87</v>
      </c>
      <c r="N630">
        <v>7.0206748813085168E-3</v>
      </c>
      <c r="O630" t="s">
        <v>6</v>
      </c>
    </row>
    <row r="631" spans="2:15" x14ac:dyDescent="0.45">
      <c r="B631" t="s">
        <v>305</v>
      </c>
      <c r="C631" t="s">
        <v>88</v>
      </c>
      <c r="D631">
        <v>2.1776397847802526E-2</v>
      </c>
      <c r="E631" t="s">
        <v>6</v>
      </c>
      <c r="G631" t="s">
        <v>306</v>
      </c>
      <c r="H631" t="s">
        <v>88</v>
      </c>
      <c r="I631">
        <v>7.3475535084368236E-3</v>
      </c>
      <c r="J631" t="s">
        <v>6</v>
      </c>
      <c r="L631" t="s">
        <v>307</v>
      </c>
      <c r="M631" t="s">
        <v>88</v>
      </c>
      <c r="N631">
        <v>7.1098728521159435E-3</v>
      </c>
      <c r="O631" t="s">
        <v>6</v>
      </c>
    </row>
    <row r="632" spans="2:15" x14ac:dyDescent="0.45">
      <c r="B632" t="s">
        <v>305</v>
      </c>
      <c r="C632" t="s">
        <v>89</v>
      </c>
      <c r="D632">
        <v>2.0377088895331786E-2</v>
      </c>
      <c r="E632" t="s">
        <v>6</v>
      </c>
      <c r="G632" t="s">
        <v>306</v>
      </c>
      <c r="H632" t="s">
        <v>89</v>
      </c>
      <c r="I632">
        <v>7.5693822144091514E-3</v>
      </c>
      <c r="J632" t="s">
        <v>6</v>
      </c>
      <c r="L632" t="s">
        <v>307</v>
      </c>
      <c r="M632" t="s">
        <v>89</v>
      </c>
      <c r="N632">
        <v>7.2180236269968456E-3</v>
      </c>
      <c r="O632" t="s">
        <v>6</v>
      </c>
    </row>
    <row r="633" spans="2:15" x14ac:dyDescent="0.45">
      <c r="B633" t="s">
        <v>305</v>
      </c>
      <c r="C633" t="s">
        <v>90</v>
      </c>
      <c r="D633">
        <v>1.7609691380545533E-2</v>
      </c>
      <c r="E633" t="s">
        <v>6</v>
      </c>
      <c r="G633" t="s">
        <v>306</v>
      </c>
      <c r="H633" t="s">
        <v>90</v>
      </c>
      <c r="I633">
        <v>7.8622700936465274E-3</v>
      </c>
      <c r="J633" t="s">
        <v>6</v>
      </c>
      <c r="L633" t="s">
        <v>307</v>
      </c>
      <c r="M633" t="s">
        <v>90</v>
      </c>
      <c r="N633">
        <v>7.3325493430269565E-3</v>
      </c>
      <c r="O633" t="s">
        <v>6</v>
      </c>
    </row>
    <row r="634" spans="2:15" x14ac:dyDescent="0.45">
      <c r="B634" t="s">
        <v>305</v>
      </c>
      <c r="C634" t="s">
        <v>91</v>
      </c>
      <c r="D634">
        <v>1.4198263183352634E-2</v>
      </c>
      <c r="E634" t="s">
        <v>6</v>
      </c>
      <c r="G634" t="s">
        <v>306</v>
      </c>
      <c r="H634" t="s">
        <v>91</v>
      </c>
      <c r="I634">
        <v>7.9447832928297643E-3</v>
      </c>
      <c r="J634" t="s">
        <v>6</v>
      </c>
      <c r="L634" t="s">
        <v>307</v>
      </c>
      <c r="M634" t="s">
        <v>91</v>
      </c>
      <c r="N634">
        <v>7.5177991124809242E-3</v>
      </c>
      <c r="O634" t="s">
        <v>6</v>
      </c>
    </row>
    <row r="635" spans="2:15" x14ac:dyDescent="0.45">
      <c r="B635" t="s">
        <v>305</v>
      </c>
      <c r="C635" t="s">
        <v>92</v>
      </c>
      <c r="D635">
        <v>9.5036627004163442E-3</v>
      </c>
      <c r="E635" t="s">
        <v>6</v>
      </c>
      <c r="G635" t="s">
        <v>306</v>
      </c>
      <c r="H635" t="s">
        <v>92</v>
      </c>
      <c r="I635">
        <v>7.9460753341312907E-3</v>
      </c>
      <c r="J635" t="s">
        <v>6</v>
      </c>
      <c r="L635" t="s">
        <v>307</v>
      </c>
      <c r="M635" t="s">
        <v>92</v>
      </c>
      <c r="N635">
        <v>7.5978238959281486E-3</v>
      </c>
      <c r="O635" t="s">
        <v>6</v>
      </c>
    </row>
    <row r="636" spans="2:15" x14ac:dyDescent="0.45">
      <c r="B636" t="s">
        <v>305</v>
      </c>
      <c r="C636" t="s">
        <v>93</v>
      </c>
      <c r="D636">
        <v>4.309257815919394E-3</v>
      </c>
      <c r="E636" t="s">
        <v>6</v>
      </c>
      <c r="G636" t="s">
        <v>306</v>
      </c>
      <c r="H636" t="s">
        <v>93</v>
      </c>
      <c r="I636">
        <v>7.849901859486837E-3</v>
      </c>
      <c r="J636" t="s">
        <v>6</v>
      </c>
      <c r="L636" t="s">
        <v>307</v>
      </c>
      <c r="M636" t="s">
        <v>93</v>
      </c>
      <c r="N636">
        <v>7.5814952740568577E-3</v>
      </c>
      <c r="O636" t="s">
        <v>6</v>
      </c>
    </row>
    <row r="637" spans="2:15" x14ac:dyDescent="0.45">
      <c r="B637" t="s">
        <v>305</v>
      </c>
      <c r="C637" t="s">
        <v>94</v>
      </c>
      <c r="D637">
        <v>7.7538769914262476E-4</v>
      </c>
      <c r="E637" t="s">
        <v>6</v>
      </c>
      <c r="G637" t="s">
        <v>306</v>
      </c>
      <c r="H637" t="s">
        <v>94</v>
      </c>
      <c r="I637">
        <v>7.7127703592151904E-3</v>
      </c>
      <c r="J637" t="s">
        <v>6</v>
      </c>
      <c r="L637" t="s">
        <v>307</v>
      </c>
      <c r="M637" t="s">
        <v>94</v>
      </c>
      <c r="N637">
        <v>7.4667771877879804E-3</v>
      </c>
      <c r="O637" t="s">
        <v>6</v>
      </c>
    </row>
    <row r="638" spans="2:15" x14ac:dyDescent="0.45">
      <c r="B638" t="s">
        <v>305</v>
      </c>
      <c r="C638" t="s">
        <v>95</v>
      </c>
      <c r="D638">
        <v>4.0809328252103904E-6</v>
      </c>
      <c r="E638" t="s">
        <v>6</v>
      </c>
      <c r="G638" t="s">
        <v>306</v>
      </c>
      <c r="H638" t="s">
        <v>95</v>
      </c>
      <c r="I638">
        <v>7.5825136482274187E-3</v>
      </c>
      <c r="J638" t="s">
        <v>6</v>
      </c>
      <c r="L638" t="s">
        <v>307</v>
      </c>
      <c r="M638" t="s">
        <v>95</v>
      </c>
      <c r="N638">
        <v>7.3513346210660243E-3</v>
      </c>
      <c r="O638" t="s">
        <v>6</v>
      </c>
    </row>
    <row r="639" spans="2:15" x14ac:dyDescent="0.45">
      <c r="B639" t="s">
        <v>305</v>
      </c>
      <c r="C639" t="s">
        <v>96</v>
      </c>
      <c r="D639">
        <v>0</v>
      </c>
      <c r="E639" t="s">
        <v>6</v>
      </c>
      <c r="G639" t="s">
        <v>306</v>
      </c>
      <c r="H639" t="s">
        <v>96</v>
      </c>
      <c r="I639">
        <v>1.4544878226061904E-2</v>
      </c>
      <c r="J639" t="s">
        <v>6</v>
      </c>
      <c r="L639" t="s">
        <v>307</v>
      </c>
      <c r="M639" t="s">
        <v>96</v>
      </c>
      <c r="N639">
        <v>1.4228575605930681E-2</v>
      </c>
      <c r="O639" t="s">
        <v>6</v>
      </c>
    </row>
    <row r="640" spans="2:15" x14ac:dyDescent="0.45">
      <c r="B640" t="s">
        <v>305</v>
      </c>
      <c r="C640" t="s">
        <v>97</v>
      </c>
      <c r="D640">
        <v>0</v>
      </c>
      <c r="E640" t="s">
        <v>6</v>
      </c>
      <c r="G640" t="s">
        <v>306</v>
      </c>
      <c r="H640" t="s">
        <v>97</v>
      </c>
      <c r="I640">
        <v>1.4013552558208841E-2</v>
      </c>
      <c r="J640" t="s">
        <v>6</v>
      </c>
      <c r="L640" t="s">
        <v>307</v>
      </c>
      <c r="M640" t="s">
        <v>97</v>
      </c>
      <c r="N640">
        <v>1.4081191528531087E-2</v>
      </c>
      <c r="O640" t="s">
        <v>6</v>
      </c>
    </row>
    <row r="641" spans="2:15" x14ac:dyDescent="0.45">
      <c r="B641" t="s">
        <v>305</v>
      </c>
      <c r="C641" t="s">
        <v>98</v>
      </c>
      <c r="D641">
        <v>0</v>
      </c>
      <c r="E641" t="s">
        <v>6</v>
      </c>
      <c r="G641" t="s">
        <v>306</v>
      </c>
      <c r="H641" t="s">
        <v>98</v>
      </c>
      <c r="I641">
        <v>3.9807003704223513E-2</v>
      </c>
      <c r="J641" t="s">
        <v>6</v>
      </c>
      <c r="L641" t="s">
        <v>307</v>
      </c>
      <c r="M641" t="s">
        <v>98</v>
      </c>
      <c r="N641">
        <v>3.928997567508364E-2</v>
      </c>
      <c r="O641" t="s">
        <v>6</v>
      </c>
    </row>
    <row r="642" spans="2:15" x14ac:dyDescent="0.45">
      <c r="B642" t="s">
        <v>305</v>
      </c>
      <c r="C642" t="s">
        <v>99</v>
      </c>
      <c r="D642">
        <v>0</v>
      </c>
      <c r="E642" t="s">
        <v>6</v>
      </c>
      <c r="G642" t="s">
        <v>306</v>
      </c>
      <c r="H642" t="s">
        <v>99</v>
      </c>
      <c r="I642">
        <v>7.8821464072968885E-3</v>
      </c>
      <c r="J642" t="s">
        <v>6</v>
      </c>
      <c r="L642" t="s">
        <v>307</v>
      </c>
      <c r="M642" t="s">
        <v>99</v>
      </c>
      <c r="N642">
        <v>7.7958009606661043E-3</v>
      </c>
      <c r="O642" t="s">
        <v>6</v>
      </c>
    </row>
    <row r="643" spans="2:15" x14ac:dyDescent="0.45">
      <c r="B643" t="s">
        <v>305</v>
      </c>
      <c r="C643" t="s">
        <v>100</v>
      </c>
      <c r="D643">
        <v>0</v>
      </c>
      <c r="E643" t="s">
        <v>6</v>
      </c>
      <c r="G643" t="s">
        <v>306</v>
      </c>
      <c r="H643" t="s">
        <v>100</v>
      </c>
      <c r="I643">
        <v>7.9985205306938069E-3</v>
      </c>
      <c r="J643" t="s">
        <v>6</v>
      </c>
      <c r="L643" t="s">
        <v>307</v>
      </c>
      <c r="M643" t="s">
        <v>100</v>
      </c>
      <c r="N643">
        <v>7.8927090102821479E-3</v>
      </c>
      <c r="O643" t="s">
        <v>6</v>
      </c>
    </row>
    <row r="644" spans="2:15" x14ac:dyDescent="0.45">
      <c r="B644" t="s">
        <v>305</v>
      </c>
      <c r="C644" t="s">
        <v>101</v>
      </c>
      <c r="D644">
        <v>0</v>
      </c>
      <c r="E644" t="s">
        <v>6</v>
      </c>
      <c r="G644" t="s">
        <v>306</v>
      </c>
      <c r="H644" t="s">
        <v>101</v>
      </c>
      <c r="I644">
        <v>8.0443376642989513E-3</v>
      </c>
      <c r="J644" t="s">
        <v>6</v>
      </c>
      <c r="L644" t="s">
        <v>307</v>
      </c>
      <c r="M644" t="s">
        <v>101</v>
      </c>
      <c r="N644">
        <v>7.9322407745010537E-3</v>
      </c>
      <c r="O644" t="s">
        <v>6</v>
      </c>
    </row>
    <row r="645" spans="2:15" x14ac:dyDescent="0.45">
      <c r="B645" t="s">
        <v>305</v>
      </c>
      <c r="C645" t="s">
        <v>102</v>
      </c>
      <c r="D645">
        <v>5.399644905278154E-4</v>
      </c>
      <c r="E645" t="s">
        <v>6</v>
      </c>
      <c r="G645" t="s">
        <v>306</v>
      </c>
      <c r="H645" t="s">
        <v>102</v>
      </c>
      <c r="I645">
        <v>8.0546673664282226E-3</v>
      </c>
      <c r="J645" t="s">
        <v>6</v>
      </c>
      <c r="L645" t="s">
        <v>307</v>
      </c>
      <c r="M645" t="s">
        <v>102</v>
      </c>
      <c r="N645">
        <v>7.8781327616426113E-3</v>
      </c>
      <c r="O645" t="s">
        <v>6</v>
      </c>
    </row>
    <row r="646" spans="2:15" x14ac:dyDescent="0.45">
      <c r="B646" t="s">
        <v>305</v>
      </c>
      <c r="C646" t="s">
        <v>103</v>
      </c>
      <c r="D646">
        <v>4.7744971819194282E-3</v>
      </c>
      <c r="E646" t="s">
        <v>6</v>
      </c>
      <c r="G646" t="s">
        <v>306</v>
      </c>
      <c r="H646" t="s">
        <v>103</v>
      </c>
      <c r="I646">
        <v>7.9198223794123314E-3</v>
      </c>
      <c r="J646" t="s">
        <v>6</v>
      </c>
      <c r="L646" t="s">
        <v>307</v>
      </c>
      <c r="M646" t="s">
        <v>103</v>
      </c>
      <c r="N646">
        <v>7.6491405755373535E-3</v>
      </c>
      <c r="O646" t="s">
        <v>6</v>
      </c>
    </row>
    <row r="647" spans="2:15" x14ac:dyDescent="0.45">
      <c r="B647" t="s">
        <v>305</v>
      </c>
      <c r="C647" t="s">
        <v>104</v>
      </c>
      <c r="D647">
        <v>9.7943655614737505E-3</v>
      </c>
      <c r="E647" t="s">
        <v>6</v>
      </c>
      <c r="G647" t="s">
        <v>306</v>
      </c>
      <c r="H647" t="s">
        <v>104</v>
      </c>
      <c r="I647">
        <v>7.313538300898168E-3</v>
      </c>
      <c r="J647" t="s">
        <v>6</v>
      </c>
      <c r="L647" t="s">
        <v>307</v>
      </c>
      <c r="M647" t="s">
        <v>104</v>
      </c>
      <c r="N647">
        <v>7.4690902957174274E-3</v>
      </c>
      <c r="O647" t="s">
        <v>6</v>
      </c>
    </row>
    <row r="648" spans="2:15" x14ac:dyDescent="0.45">
      <c r="B648" t="s">
        <v>305</v>
      </c>
      <c r="C648" t="s">
        <v>105</v>
      </c>
      <c r="D648">
        <v>1.3551731177091875E-2</v>
      </c>
      <c r="E648" t="s">
        <v>6</v>
      </c>
      <c r="G648" t="s">
        <v>306</v>
      </c>
      <c r="H648" t="s">
        <v>105</v>
      </c>
      <c r="I648">
        <v>7.473348552222531E-3</v>
      </c>
      <c r="J648" t="s">
        <v>6</v>
      </c>
      <c r="L648" t="s">
        <v>307</v>
      </c>
      <c r="M648" t="s">
        <v>105</v>
      </c>
      <c r="N648">
        <v>7.5613524002288955E-3</v>
      </c>
      <c r="O648" t="s">
        <v>6</v>
      </c>
    </row>
    <row r="649" spans="2:15" x14ac:dyDescent="0.45">
      <c r="B649" t="s">
        <v>305</v>
      </c>
      <c r="C649" t="s">
        <v>106</v>
      </c>
      <c r="D649">
        <v>1.5193454384454826E-2</v>
      </c>
      <c r="E649" t="s">
        <v>6</v>
      </c>
      <c r="G649" t="s">
        <v>306</v>
      </c>
      <c r="H649" t="s">
        <v>106</v>
      </c>
      <c r="I649">
        <v>7.7225957512423284E-3</v>
      </c>
      <c r="J649" t="s">
        <v>6</v>
      </c>
      <c r="L649" t="s">
        <v>307</v>
      </c>
      <c r="M649" t="s">
        <v>106</v>
      </c>
      <c r="N649">
        <v>7.6663509690141265E-3</v>
      </c>
      <c r="O649" t="s">
        <v>6</v>
      </c>
    </row>
    <row r="650" spans="2:15" x14ac:dyDescent="0.45">
      <c r="B650" t="s">
        <v>305</v>
      </c>
      <c r="C650" t="s">
        <v>107</v>
      </c>
      <c r="D650">
        <v>1.511420114709649E-2</v>
      </c>
      <c r="E650" t="s">
        <v>6</v>
      </c>
      <c r="G650" t="s">
        <v>306</v>
      </c>
      <c r="H650" t="s">
        <v>107</v>
      </c>
      <c r="I650">
        <v>7.8712398970632001E-3</v>
      </c>
      <c r="J650" t="s">
        <v>6</v>
      </c>
      <c r="L650" t="s">
        <v>307</v>
      </c>
      <c r="M650" t="s">
        <v>107</v>
      </c>
      <c r="N650">
        <v>7.6860430181459067E-3</v>
      </c>
      <c r="O650" t="s">
        <v>6</v>
      </c>
    </row>
    <row r="651" spans="2:15" x14ac:dyDescent="0.45">
      <c r="B651" t="s">
        <v>305</v>
      </c>
      <c r="C651" t="s">
        <v>108</v>
      </c>
      <c r="D651">
        <v>1.2802745820927259E-2</v>
      </c>
      <c r="E651" t="s">
        <v>6</v>
      </c>
      <c r="G651" t="s">
        <v>306</v>
      </c>
      <c r="H651" t="s">
        <v>108</v>
      </c>
      <c r="I651">
        <v>7.8752877510626876E-3</v>
      </c>
      <c r="J651" t="s">
        <v>6</v>
      </c>
      <c r="L651" t="s">
        <v>307</v>
      </c>
      <c r="M651" t="s">
        <v>108</v>
      </c>
      <c r="N651">
        <v>7.6657144582572964E-3</v>
      </c>
      <c r="O651" t="s">
        <v>6</v>
      </c>
    </row>
    <row r="652" spans="2:15" x14ac:dyDescent="0.45">
      <c r="B652" t="s">
        <v>305</v>
      </c>
      <c r="C652" t="s">
        <v>109</v>
      </c>
      <c r="D652">
        <v>8.5440953879416109E-3</v>
      </c>
      <c r="E652" t="s">
        <v>6</v>
      </c>
      <c r="G652" t="s">
        <v>306</v>
      </c>
      <c r="H652" t="s">
        <v>109</v>
      </c>
      <c r="I652">
        <v>7.7517857201775025E-3</v>
      </c>
      <c r="J652" t="s">
        <v>6</v>
      </c>
      <c r="L652" t="s">
        <v>307</v>
      </c>
      <c r="M652" t="s">
        <v>109</v>
      </c>
      <c r="N652">
        <v>7.672806129873813E-3</v>
      </c>
      <c r="O652" t="s">
        <v>6</v>
      </c>
    </row>
    <row r="653" spans="2:15" x14ac:dyDescent="0.45">
      <c r="B653" t="s">
        <v>305</v>
      </c>
      <c r="C653" t="s">
        <v>110</v>
      </c>
      <c r="D653">
        <v>3.5269202642062543E-3</v>
      </c>
      <c r="E653" t="s">
        <v>6</v>
      </c>
      <c r="G653" t="s">
        <v>306</v>
      </c>
      <c r="H653" t="s">
        <v>110</v>
      </c>
      <c r="I653">
        <v>7.7075880489417669E-3</v>
      </c>
      <c r="J653" t="s">
        <v>6</v>
      </c>
      <c r="L653" t="s">
        <v>307</v>
      </c>
      <c r="M653" t="s">
        <v>110</v>
      </c>
      <c r="N653">
        <v>7.760909567186584E-3</v>
      </c>
      <c r="O653" t="s">
        <v>6</v>
      </c>
    </row>
    <row r="654" spans="2:15" x14ac:dyDescent="0.45">
      <c r="B654" t="s">
        <v>305</v>
      </c>
      <c r="C654" t="s">
        <v>111</v>
      </c>
      <c r="D654">
        <v>0</v>
      </c>
      <c r="E654" t="s">
        <v>6</v>
      </c>
      <c r="G654" t="s">
        <v>306</v>
      </c>
      <c r="H654" t="s">
        <v>111</v>
      </c>
      <c r="I654">
        <v>7.8164650421820008E-3</v>
      </c>
      <c r="J654" t="s">
        <v>6</v>
      </c>
      <c r="L654" t="s">
        <v>307</v>
      </c>
      <c r="M654" t="s">
        <v>111</v>
      </c>
      <c r="N654">
        <v>7.8962947998364869E-3</v>
      </c>
      <c r="O654" t="s">
        <v>6</v>
      </c>
    </row>
    <row r="655" spans="2:15" x14ac:dyDescent="0.45">
      <c r="B655" t="s">
        <v>305</v>
      </c>
      <c r="C655" t="s">
        <v>112</v>
      </c>
      <c r="D655">
        <v>0</v>
      </c>
      <c r="E655" t="s">
        <v>6</v>
      </c>
      <c r="G655" t="s">
        <v>306</v>
      </c>
      <c r="H655" t="s">
        <v>112</v>
      </c>
      <c r="I655">
        <v>7.978189455804403E-3</v>
      </c>
      <c r="J655" t="s">
        <v>6</v>
      </c>
      <c r="L655" t="s">
        <v>307</v>
      </c>
      <c r="M655" t="s">
        <v>112</v>
      </c>
      <c r="N655">
        <v>8.100845597604954E-3</v>
      </c>
      <c r="O655" t="s">
        <v>6</v>
      </c>
    </row>
    <row r="656" spans="2:15" x14ac:dyDescent="0.45">
      <c r="B656" t="s">
        <v>305</v>
      </c>
      <c r="C656" t="s">
        <v>113</v>
      </c>
      <c r="D656">
        <v>0</v>
      </c>
      <c r="E656" t="s">
        <v>6</v>
      </c>
      <c r="G656" t="s">
        <v>306</v>
      </c>
      <c r="H656" t="s">
        <v>113</v>
      </c>
      <c r="I656">
        <v>7.9844097408989373E-3</v>
      </c>
      <c r="J656" t="s">
        <v>6</v>
      </c>
      <c r="L656" t="s">
        <v>307</v>
      </c>
      <c r="M656" t="s">
        <v>113</v>
      </c>
      <c r="N656">
        <v>8.0834526616998907E-3</v>
      </c>
      <c r="O656" t="s">
        <v>6</v>
      </c>
    </row>
    <row r="657" spans="2:15" x14ac:dyDescent="0.45">
      <c r="B657" t="s">
        <v>305</v>
      </c>
      <c r="C657" t="s">
        <v>114</v>
      </c>
      <c r="D657">
        <v>0</v>
      </c>
      <c r="E657" t="s">
        <v>6</v>
      </c>
      <c r="G657" t="s">
        <v>306</v>
      </c>
      <c r="H657" t="s">
        <v>114</v>
      </c>
      <c r="I657">
        <v>1.5497083793578817E-2</v>
      </c>
      <c r="J657" t="s">
        <v>6</v>
      </c>
      <c r="L657" t="s">
        <v>307</v>
      </c>
      <c r="M657" t="s">
        <v>114</v>
      </c>
      <c r="N657">
        <v>1.5818188407034344E-2</v>
      </c>
      <c r="O657" t="s">
        <v>6</v>
      </c>
    </row>
    <row r="658" spans="2:15" x14ac:dyDescent="0.45">
      <c r="B658" t="s">
        <v>305</v>
      </c>
      <c r="C658" t="s">
        <v>115</v>
      </c>
      <c r="D658">
        <v>0</v>
      </c>
      <c r="E658" t="s">
        <v>6</v>
      </c>
      <c r="G658" t="s">
        <v>306</v>
      </c>
      <c r="H658" t="s">
        <v>115</v>
      </c>
      <c r="I658">
        <v>1.5428103858659005E-2</v>
      </c>
      <c r="J658" t="s">
        <v>6</v>
      </c>
      <c r="L658" t="s">
        <v>307</v>
      </c>
      <c r="M658" t="s">
        <v>115</v>
      </c>
      <c r="N658">
        <v>1.5937112167795413E-2</v>
      </c>
      <c r="O658" t="s">
        <v>6</v>
      </c>
    </row>
    <row r="659" spans="2:15" x14ac:dyDescent="0.45">
      <c r="B659" t="s">
        <v>308</v>
      </c>
      <c r="C659" t="s">
        <v>5</v>
      </c>
      <c r="D659">
        <v>0</v>
      </c>
      <c r="E659" t="s">
        <v>6</v>
      </c>
      <c r="G659" t="s">
        <v>309</v>
      </c>
      <c r="H659" t="s">
        <v>5</v>
      </c>
      <c r="I659">
        <v>3.9346202893461524E-2</v>
      </c>
      <c r="J659" t="s">
        <v>6</v>
      </c>
      <c r="L659" t="s">
        <v>310</v>
      </c>
      <c r="M659" t="s">
        <v>5</v>
      </c>
      <c r="N659">
        <v>3.8781660060449363E-2</v>
      </c>
      <c r="O659" t="s">
        <v>6</v>
      </c>
    </row>
    <row r="660" spans="2:15" x14ac:dyDescent="0.45">
      <c r="B660" t="s">
        <v>308</v>
      </c>
      <c r="C660" t="s">
        <v>9</v>
      </c>
      <c r="D660">
        <v>0</v>
      </c>
      <c r="E660" t="s">
        <v>6</v>
      </c>
      <c r="G660" t="s">
        <v>309</v>
      </c>
      <c r="H660" t="s">
        <v>9</v>
      </c>
      <c r="I660">
        <v>7.5218973292398442E-3</v>
      </c>
      <c r="J660" t="s">
        <v>6</v>
      </c>
      <c r="L660" t="s">
        <v>310</v>
      </c>
      <c r="M660" t="s">
        <v>9</v>
      </c>
      <c r="N660">
        <v>7.6960701930345E-3</v>
      </c>
      <c r="O660" t="s">
        <v>6</v>
      </c>
    </row>
    <row r="661" spans="2:15" x14ac:dyDescent="0.45">
      <c r="B661" t="s">
        <v>308</v>
      </c>
      <c r="C661" t="s">
        <v>10</v>
      </c>
      <c r="D661">
        <v>0</v>
      </c>
      <c r="E661" t="s">
        <v>6</v>
      </c>
      <c r="G661" t="s">
        <v>309</v>
      </c>
      <c r="H661" t="s">
        <v>10</v>
      </c>
      <c r="I661">
        <v>7.4744134547871724E-3</v>
      </c>
      <c r="J661" t="s">
        <v>6</v>
      </c>
      <c r="L661" t="s">
        <v>310</v>
      </c>
      <c r="M661" t="s">
        <v>10</v>
      </c>
      <c r="N661">
        <v>7.7115154827329703E-3</v>
      </c>
      <c r="O661" t="s">
        <v>6</v>
      </c>
    </row>
    <row r="662" spans="2:15" x14ac:dyDescent="0.45">
      <c r="B662" t="s">
        <v>308</v>
      </c>
      <c r="C662" t="s">
        <v>11</v>
      </c>
      <c r="D662">
        <v>0</v>
      </c>
      <c r="E662" t="s">
        <v>6</v>
      </c>
      <c r="G662" t="s">
        <v>309</v>
      </c>
      <c r="H662" t="s">
        <v>11</v>
      </c>
      <c r="I662">
        <v>7.4846837191603508E-3</v>
      </c>
      <c r="J662" t="s">
        <v>6</v>
      </c>
      <c r="L662" t="s">
        <v>310</v>
      </c>
      <c r="M662" t="s">
        <v>11</v>
      </c>
      <c r="N662">
        <v>7.7469290544787232E-3</v>
      </c>
      <c r="O662" t="s">
        <v>6</v>
      </c>
    </row>
    <row r="663" spans="2:15" x14ac:dyDescent="0.45">
      <c r="B663" t="s">
        <v>308</v>
      </c>
      <c r="C663" t="s">
        <v>12</v>
      </c>
      <c r="D663">
        <v>4.1003064548095084E-4</v>
      </c>
      <c r="E663" t="s">
        <v>6</v>
      </c>
      <c r="G663" t="s">
        <v>309</v>
      </c>
      <c r="H663" t="s">
        <v>12</v>
      </c>
      <c r="I663">
        <v>7.5476914435584283E-3</v>
      </c>
      <c r="J663" t="s">
        <v>6</v>
      </c>
      <c r="L663" t="s">
        <v>310</v>
      </c>
      <c r="M663" t="s">
        <v>12</v>
      </c>
      <c r="N663">
        <v>7.8034446514040215E-3</v>
      </c>
      <c r="O663" t="s">
        <v>6</v>
      </c>
    </row>
    <row r="664" spans="2:15" x14ac:dyDescent="0.45">
      <c r="B664" t="s">
        <v>308</v>
      </c>
      <c r="C664" t="s">
        <v>13</v>
      </c>
      <c r="D664">
        <v>3.6668744144090081E-3</v>
      </c>
      <c r="E664" t="s">
        <v>6</v>
      </c>
      <c r="G664" t="s">
        <v>309</v>
      </c>
      <c r="H664" t="s">
        <v>13</v>
      </c>
      <c r="I664">
        <v>7.4348122711574618E-3</v>
      </c>
      <c r="J664" t="s">
        <v>6</v>
      </c>
      <c r="L664" t="s">
        <v>310</v>
      </c>
      <c r="M664" t="s">
        <v>13</v>
      </c>
      <c r="N664">
        <v>7.8348412869073004E-3</v>
      </c>
      <c r="O664" t="s">
        <v>6</v>
      </c>
    </row>
    <row r="665" spans="2:15" x14ac:dyDescent="0.45">
      <c r="B665" t="s">
        <v>308</v>
      </c>
      <c r="C665" t="s">
        <v>14</v>
      </c>
      <c r="D665">
        <v>8.759795548698688E-3</v>
      </c>
      <c r="E665" t="s">
        <v>6</v>
      </c>
      <c r="G665" t="s">
        <v>309</v>
      </c>
      <c r="H665" t="s">
        <v>14</v>
      </c>
      <c r="I665">
        <v>6.6574528113956706E-3</v>
      </c>
      <c r="J665" t="s">
        <v>6</v>
      </c>
      <c r="L665" t="s">
        <v>310</v>
      </c>
      <c r="M665" t="s">
        <v>14</v>
      </c>
      <c r="N665">
        <v>7.4750171776691663E-3</v>
      </c>
      <c r="O665" t="s">
        <v>6</v>
      </c>
    </row>
    <row r="666" spans="2:15" x14ac:dyDescent="0.45">
      <c r="B666" t="s">
        <v>308</v>
      </c>
      <c r="C666" t="s">
        <v>15</v>
      </c>
      <c r="D666">
        <v>1.3316740129431489E-2</v>
      </c>
      <c r="E666" t="s">
        <v>6</v>
      </c>
      <c r="G666" t="s">
        <v>309</v>
      </c>
      <c r="H666" t="s">
        <v>15</v>
      </c>
      <c r="I666">
        <v>6.9547433161395288E-3</v>
      </c>
      <c r="J666" t="s">
        <v>6</v>
      </c>
      <c r="L666" t="s">
        <v>310</v>
      </c>
      <c r="M666" t="s">
        <v>15</v>
      </c>
      <c r="N666">
        <v>7.5170906367895219E-3</v>
      </c>
      <c r="O666" t="s">
        <v>6</v>
      </c>
    </row>
    <row r="667" spans="2:15" x14ac:dyDescent="0.45">
      <c r="B667" t="s">
        <v>308</v>
      </c>
      <c r="C667" t="s">
        <v>16</v>
      </c>
      <c r="D667">
        <v>1.542757027261168E-2</v>
      </c>
      <c r="E667" t="s">
        <v>6</v>
      </c>
      <c r="G667" t="s">
        <v>309</v>
      </c>
      <c r="H667" t="s">
        <v>16</v>
      </c>
      <c r="I667">
        <v>7.3564720474000901E-3</v>
      </c>
      <c r="J667" t="s">
        <v>6</v>
      </c>
      <c r="L667" t="s">
        <v>310</v>
      </c>
      <c r="M667" t="s">
        <v>16</v>
      </c>
      <c r="N667">
        <v>7.4284451569764445E-3</v>
      </c>
      <c r="O667" t="s">
        <v>6</v>
      </c>
    </row>
    <row r="668" spans="2:15" x14ac:dyDescent="0.45">
      <c r="B668" t="s">
        <v>308</v>
      </c>
      <c r="C668" t="s">
        <v>17</v>
      </c>
      <c r="D668">
        <v>1.5202568720704459E-2</v>
      </c>
      <c r="E668" t="s">
        <v>6</v>
      </c>
      <c r="G668" t="s">
        <v>309</v>
      </c>
      <c r="H668" t="s">
        <v>17</v>
      </c>
      <c r="I668">
        <v>7.5484290596121283E-3</v>
      </c>
      <c r="J668" t="s">
        <v>6</v>
      </c>
      <c r="L668" t="s">
        <v>310</v>
      </c>
      <c r="M668" t="s">
        <v>17</v>
      </c>
      <c r="N668">
        <v>7.3597608331250827E-3</v>
      </c>
      <c r="O668" t="s">
        <v>6</v>
      </c>
    </row>
    <row r="669" spans="2:15" x14ac:dyDescent="0.45">
      <c r="B669" t="s">
        <v>308</v>
      </c>
      <c r="C669" t="s">
        <v>18</v>
      </c>
      <c r="D669">
        <v>1.3312098220083647E-2</v>
      </c>
      <c r="E669" t="s">
        <v>6</v>
      </c>
      <c r="G669" t="s">
        <v>309</v>
      </c>
      <c r="H669" t="s">
        <v>18</v>
      </c>
      <c r="I669">
        <v>7.6106037828479424E-3</v>
      </c>
      <c r="J669" t="s">
        <v>6</v>
      </c>
      <c r="L669" t="s">
        <v>310</v>
      </c>
      <c r="M669" t="s">
        <v>18</v>
      </c>
      <c r="N669">
        <v>7.3016337337799882E-3</v>
      </c>
      <c r="O669" t="s">
        <v>6</v>
      </c>
    </row>
    <row r="670" spans="2:15" x14ac:dyDescent="0.45">
      <c r="B670" t="s">
        <v>308</v>
      </c>
      <c r="C670" t="s">
        <v>19</v>
      </c>
      <c r="D670">
        <v>1.0262553311884278E-2</v>
      </c>
      <c r="E670" t="s">
        <v>6</v>
      </c>
      <c r="G670" t="s">
        <v>309</v>
      </c>
      <c r="H670" t="s">
        <v>19</v>
      </c>
      <c r="I670">
        <v>7.5810071924689477E-3</v>
      </c>
      <c r="J670" t="s">
        <v>6</v>
      </c>
      <c r="L670" t="s">
        <v>310</v>
      </c>
      <c r="M670" t="s">
        <v>19</v>
      </c>
      <c r="N670">
        <v>7.2733802639923474E-3</v>
      </c>
      <c r="O670" t="s">
        <v>6</v>
      </c>
    </row>
    <row r="671" spans="2:15" x14ac:dyDescent="0.45">
      <c r="B671" t="s">
        <v>308</v>
      </c>
      <c r="C671" t="s">
        <v>20</v>
      </c>
      <c r="D671">
        <v>6.3567691982523303E-3</v>
      </c>
      <c r="E671" t="s">
        <v>6</v>
      </c>
      <c r="G671" t="s">
        <v>309</v>
      </c>
      <c r="H671" t="s">
        <v>20</v>
      </c>
      <c r="I671">
        <v>7.5506603527014451E-3</v>
      </c>
      <c r="J671" t="s">
        <v>6</v>
      </c>
      <c r="L671" t="s">
        <v>310</v>
      </c>
      <c r="M671" t="s">
        <v>20</v>
      </c>
      <c r="N671">
        <v>7.3113260094183063E-3</v>
      </c>
      <c r="O671" t="s">
        <v>6</v>
      </c>
    </row>
    <row r="672" spans="2:15" x14ac:dyDescent="0.45">
      <c r="B672" t="s">
        <v>308</v>
      </c>
      <c r="C672" t="s">
        <v>21</v>
      </c>
      <c r="D672">
        <v>2.2618280019743035E-3</v>
      </c>
      <c r="E672" t="s">
        <v>6</v>
      </c>
      <c r="G672" t="s">
        <v>309</v>
      </c>
      <c r="H672" t="s">
        <v>21</v>
      </c>
      <c r="I672">
        <v>7.5780667787177548E-3</v>
      </c>
      <c r="J672" t="s">
        <v>6</v>
      </c>
      <c r="L672" t="s">
        <v>310</v>
      </c>
      <c r="M672" t="s">
        <v>21</v>
      </c>
      <c r="N672">
        <v>7.4513538935265826E-3</v>
      </c>
      <c r="O672" t="s">
        <v>6</v>
      </c>
    </row>
    <row r="673" spans="2:15" x14ac:dyDescent="0.45">
      <c r="B673" t="s">
        <v>308</v>
      </c>
      <c r="C673" t="s">
        <v>22</v>
      </c>
      <c r="D673">
        <v>4.0188333232792125E-5</v>
      </c>
      <c r="E673" t="s">
        <v>6</v>
      </c>
      <c r="G673" t="s">
        <v>309</v>
      </c>
      <c r="H673" t="s">
        <v>22</v>
      </c>
      <c r="I673">
        <v>7.7996583194092552E-3</v>
      </c>
      <c r="J673" t="s">
        <v>6</v>
      </c>
      <c r="L673" t="s">
        <v>310</v>
      </c>
      <c r="M673" t="s">
        <v>22</v>
      </c>
      <c r="N673">
        <v>7.6133214274885794E-3</v>
      </c>
      <c r="O673" t="s">
        <v>6</v>
      </c>
    </row>
    <row r="674" spans="2:15" x14ac:dyDescent="0.45">
      <c r="B674" t="s">
        <v>308</v>
      </c>
      <c r="C674" t="s">
        <v>23</v>
      </c>
      <c r="D674">
        <v>0</v>
      </c>
      <c r="E674" t="s">
        <v>6</v>
      </c>
      <c r="G674" t="s">
        <v>309</v>
      </c>
      <c r="H674" t="s">
        <v>23</v>
      </c>
      <c r="I674">
        <v>7.9393835929131712E-3</v>
      </c>
      <c r="J674" t="s">
        <v>6</v>
      </c>
      <c r="L674" t="s">
        <v>310</v>
      </c>
      <c r="M674" t="s">
        <v>23</v>
      </c>
      <c r="N674">
        <v>7.7010187452690726E-3</v>
      </c>
      <c r="O674" t="s">
        <v>6</v>
      </c>
    </row>
    <row r="675" spans="2:15" x14ac:dyDescent="0.45">
      <c r="B675" t="s">
        <v>308</v>
      </c>
      <c r="C675" t="s">
        <v>24</v>
      </c>
      <c r="D675">
        <v>0</v>
      </c>
      <c r="E675" t="s">
        <v>6</v>
      </c>
      <c r="G675" t="s">
        <v>309</v>
      </c>
      <c r="H675" t="s">
        <v>24</v>
      </c>
      <c r="I675">
        <v>1.6170797836168444E-2</v>
      </c>
      <c r="J675" t="s">
        <v>6</v>
      </c>
      <c r="L675" t="s">
        <v>310</v>
      </c>
      <c r="M675" t="s">
        <v>24</v>
      </c>
      <c r="N675">
        <v>1.5473759435806202E-2</v>
      </c>
      <c r="O675" t="s">
        <v>6</v>
      </c>
    </row>
    <row r="676" spans="2:15" x14ac:dyDescent="0.45">
      <c r="B676" t="s">
        <v>308</v>
      </c>
      <c r="C676" t="s">
        <v>25</v>
      </c>
      <c r="D676">
        <v>0</v>
      </c>
      <c r="E676" t="s">
        <v>6</v>
      </c>
      <c r="G676" t="s">
        <v>309</v>
      </c>
      <c r="H676" t="s">
        <v>25</v>
      </c>
      <c r="I676">
        <v>1.5778566119464047E-2</v>
      </c>
      <c r="J676" t="s">
        <v>6</v>
      </c>
      <c r="L676" t="s">
        <v>310</v>
      </c>
      <c r="M676" t="s">
        <v>25</v>
      </c>
      <c r="N676">
        <v>1.5561218208838353E-2</v>
      </c>
      <c r="O676" t="s">
        <v>6</v>
      </c>
    </row>
    <row r="677" spans="2:15" x14ac:dyDescent="0.45">
      <c r="B677" t="s">
        <v>308</v>
      </c>
      <c r="C677" t="s">
        <v>26</v>
      </c>
      <c r="D677">
        <v>0</v>
      </c>
      <c r="E677" t="s">
        <v>6</v>
      </c>
      <c r="G677" t="s">
        <v>309</v>
      </c>
      <c r="H677" t="s">
        <v>26</v>
      </c>
      <c r="I677">
        <v>3.843745479330913E-2</v>
      </c>
      <c r="J677" t="s">
        <v>6</v>
      </c>
      <c r="L677" t="s">
        <v>310</v>
      </c>
      <c r="M677" t="s">
        <v>26</v>
      </c>
      <c r="N677">
        <v>3.7181494920128386E-2</v>
      </c>
      <c r="O677" t="s">
        <v>6</v>
      </c>
    </row>
    <row r="678" spans="2:15" x14ac:dyDescent="0.45">
      <c r="B678" t="s">
        <v>308</v>
      </c>
      <c r="C678" t="s">
        <v>27</v>
      </c>
      <c r="D678">
        <v>0</v>
      </c>
      <c r="E678" t="s">
        <v>6</v>
      </c>
      <c r="G678" t="s">
        <v>309</v>
      </c>
      <c r="H678" t="s">
        <v>27</v>
      </c>
      <c r="I678">
        <v>7.4593206128167958E-3</v>
      </c>
      <c r="J678" t="s">
        <v>6</v>
      </c>
      <c r="L678" t="s">
        <v>310</v>
      </c>
      <c r="M678" t="s">
        <v>27</v>
      </c>
      <c r="N678">
        <v>7.6721346453059239E-3</v>
      </c>
      <c r="O678" t="s">
        <v>6</v>
      </c>
    </row>
    <row r="679" spans="2:15" x14ac:dyDescent="0.45">
      <c r="B679" t="s">
        <v>308</v>
      </c>
      <c r="C679" t="s">
        <v>28</v>
      </c>
      <c r="D679">
        <v>9.7756334124573784E-5</v>
      </c>
      <c r="E679" t="s">
        <v>6</v>
      </c>
      <c r="G679" t="s">
        <v>309</v>
      </c>
      <c r="H679" t="s">
        <v>28</v>
      </c>
      <c r="I679">
        <v>7.4236752272255919E-3</v>
      </c>
      <c r="J679" t="s">
        <v>6</v>
      </c>
      <c r="L679" t="s">
        <v>310</v>
      </c>
      <c r="M679" t="s">
        <v>28</v>
      </c>
      <c r="N679">
        <v>7.8184164501387508E-3</v>
      </c>
      <c r="O679" t="s">
        <v>6</v>
      </c>
    </row>
    <row r="680" spans="2:15" x14ac:dyDescent="0.45">
      <c r="B680" t="s">
        <v>308</v>
      </c>
      <c r="C680" t="s">
        <v>29</v>
      </c>
      <c r="D680">
        <v>1.9214065436713261E-3</v>
      </c>
      <c r="E680" t="s">
        <v>6</v>
      </c>
      <c r="G680" t="s">
        <v>309</v>
      </c>
      <c r="H680" t="s">
        <v>29</v>
      </c>
      <c r="I680">
        <v>7.3428130478399439E-3</v>
      </c>
      <c r="J680" t="s">
        <v>6</v>
      </c>
      <c r="L680" t="s">
        <v>310</v>
      </c>
      <c r="M680" t="s">
        <v>29</v>
      </c>
      <c r="N680">
        <v>8.0198955049675114E-3</v>
      </c>
      <c r="O680" t="s">
        <v>6</v>
      </c>
    </row>
    <row r="681" spans="2:15" x14ac:dyDescent="0.45">
      <c r="B681" t="s">
        <v>308</v>
      </c>
      <c r="C681" t="s">
        <v>30</v>
      </c>
      <c r="D681">
        <v>7.7356122498842272E-3</v>
      </c>
      <c r="E681" t="s">
        <v>6</v>
      </c>
      <c r="G681" t="s">
        <v>309</v>
      </c>
      <c r="H681" t="s">
        <v>30</v>
      </c>
      <c r="I681">
        <v>7.5940133385467958E-3</v>
      </c>
      <c r="J681" t="s">
        <v>6</v>
      </c>
      <c r="L681" t="s">
        <v>310</v>
      </c>
      <c r="M681" t="s">
        <v>30</v>
      </c>
      <c r="N681">
        <v>8.1895075578129924E-3</v>
      </c>
      <c r="O681" t="s">
        <v>6</v>
      </c>
    </row>
    <row r="682" spans="2:15" x14ac:dyDescent="0.45">
      <c r="B682" t="s">
        <v>308</v>
      </c>
      <c r="C682" t="s">
        <v>31</v>
      </c>
      <c r="D682">
        <v>1.4467022223195489E-2</v>
      </c>
      <c r="E682" t="s">
        <v>6</v>
      </c>
      <c r="G682" t="s">
        <v>309</v>
      </c>
      <c r="H682" t="s">
        <v>31</v>
      </c>
      <c r="I682">
        <v>7.9987248121809289E-3</v>
      </c>
      <c r="J682" t="s">
        <v>6</v>
      </c>
      <c r="L682" t="s">
        <v>310</v>
      </c>
      <c r="M682" t="s">
        <v>31</v>
      </c>
      <c r="N682">
        <v>8.1730515565678046E-3</v>
      </c>
      <c r="O682" t="s">
        <v>6</v>
      </c>
    </row>
    <row r="683" spans="2:15" x14ac:dyDescent="0.45">
      <c r="B683" t="s">
        <v>308</v>
      </c>
      <c r="C683" t="s">
        <v>32</v>
      </c>
      <c r="D683">
        <v>2.0278464311117184E-2</v>
      </c>
      <c r="E683" t="s">
        <v>6</v>
      </c>
      <c r="G683" t="s">
        <v>309</v>
      </c>
      <c r="H683" t="s">
        <v>32</v>
      </c>
      <c r="I683">
        <v>7.4686101751563067E-3</v>
      </c>
      <c r="J683" t="s">
        <v>6</v>
      </c>
      <c r="L683" t="s">
        <v>310</v>
      </c>
      <c r="M683" t="s">
        <v>32</v>
      </c>
      <c r="N683">
        <v>7.9360313886851167E-3</v>
      </c>
      <c r="O683" t="s">
        <v>6</v>
      </c>
    </row>
    <row r="684" spans="2:15" x14ac:dyDescent="0.45">
      <c r="B684" t="s">
        <v>308</v>
      </c>
      <c r="C684" t="s">
        <v>33</v>
      </c>
      <c r="D684">
        <v>2.3087939248813194E-2</v>
      </c>
      <c r="E684" t="s">
        <v>6</v>
      </c>
      <c r="G684" t="s">
        <v>309</v>
      </c>
      <c r="H684" t="s">
        <v>33</v>
      </c>
      <c r="I684">
        <v>7.7147311098204972E-3</v>
      </c>
      <c r="J684" t="s">
        <v>6</v>
      </c>
      <c r="L684" t="s">
        <v>310</v>
      </c>
      <c r="M684" t="s">
        <v>33</v>
      </c>
      <c r="N684">
        <v>7.5607549734420824E-3</v>
      </c>
      <c r="O684" t="s">
        <v>6</v>
      </c>
    </row>
    <row r="685" spans="2:15" x14ac:dyDescent="0.45">
      <c r="B685" t="s">
        <v>308</v>
      </c>
      <c r="C685" t="s">
        <v>34</v>
      </c>
      <c r="D685">
        <v>2.4273070851523911E-2</v>
      </c>
      <c r="E685" t="s">
        <v>6</v>
      </c>
      <c r="G685" t="s">
        <v>309</v>
      </c>
      <c r="H685" t="s">
        <v>34</v>
      </c>
      <c r="I685">
        <v>7.8827588908180965E-3</v>
      </c>
      <c r="J685" t="s">
        <v>6</v>
      </c>
      <c r="L685" t="s">
        <v>310</v>
      </c>
      <c r="M685" t="s">
        <v>34</v>
      </c>
      <c r="N685">
        <v>7.2314360417648424E-3</v>
      </c>
      <c r="O685" t="s">
        <v>6</v>
      </c>
    </row>
    <row r="686" spans="2:15" x14ac:dyDescent="0.45">
      <c r="B686" t="s">
        <v>308</v>
      </c>
      <c r="C686" t="s">
        <v>35</v>
      </c>
      <c r="D686">
        <v>2.3823300145983477E-2</v>
      </c>
      <c r="E686" t="s">
        <v>6</v>
      </c>
      <c r="G686" t="s">
        <v>309</v>
      </c>
      <c r="H686" t="s">
        <v>35</v>
      </c>
      <c r="I686">
        <v>7.9429478084897878E-3</v>
      </c>
      <c r="J686" t="s">
        <v>6</v>
      </c>
      <c r="L686" t="s">
        <v>310</v>
      </c>
      <c r="M686" t="s">
        <v>35</v>
      </c>
      <c r="N686">
        <v>7.0344143867487894E-3</v>
      </c>
      <c r="O686" t="s">
        <v>6</v>
      </c>
    </row>
    <row r="687" spans="2:15" x14ac:dyDescent="0.45">
      <c r="B687" t="s">
        <v>308</v>
      </c>
      <c r="C687" t="s">
        <v>36</v>
      </c>
      <c r="D687">
        <v>2.2200786155590818E-2</v>
      </c>
      <c r="E687" t="s">
        <v>6</v>
      </c>
      <c r="G687" t="s">
        <v>309</v>
      </c>
      <c r="H687" t="s">
        <v>36</v>
      </c>
      <c r="I687">
        <v>8.1467480353762511E-3</v>
      </c>
      <c r="J687" t="s">
        <v>6</v>
      </c>
      <c r="L687" t="s">
        <v>310</v>
      </c>
      <c r="M687" t="s">
        <v>36</v>
      </c>
      <c r="N687">
        <v>6.9638249832530532E-3</v>
      </c>
      <c r="O687" t="s">
        <v>6</v>
      </c>
    </row>
    <row r="688" spans="2:15" x14ac:dyDescent="0.45">
      <c r="B688" t="s">
        <v>308</v>
      </c>
      <c r="C688" t="s">
        <v>37</v>
      </c>
      <c r="D688">
        <v>1.907198149802759E-2</v>
      </c>
      <c r="E688" t="s">
        <v>6</v>
      </c>
      <c r="G688" t="s">
        <v>309</v>
      </c>
      <c r="H688" t="s">
        <v>37</v>
      </c>
      <c r="I688">
        <v>8.356393671184412E-3</v>
      </c>
      <c r="J688" t="s">
        <v>6</v>
      </c>
      <c r="L688" t="s">
        <v>310</v>
      </c>
      <c r="M688" t="s">
        <v>37</v>
      </c>
      <c r="N688">
        <v>6.9286585544080541E-3</v>
      </c>
      <c r="O688" t="s">
        <v>6</v>
      </c>
    </row>
    <row r="689" spans="2:15" x14ac:dyDescent="0.45">
      <c r="B689" t="s">
        <v>308</v>
      </c>
      <c r="C689" t="s">
        <v>38</v>
      </c>
      <c r="D689">
        <v>1.4512855169391959E-2</v>
      </c>
      <c r="E689" t="s">
        <v>6</v>
      </c>
      <c r="G689" t="s">
        <v>309</v>
      </c>
      <c r="H689" t="s">
        <v>38</v>
      </c>
      <c r="I689">
        <v>8.2945606623346137E-3</v>
      </c>
      <c r="J689" t="s">
        <v>6</v>
      </c>
      <c r="L689" t="s">
        <v>310</v>
      </c>
      <c r="M689" t="s">
        <v>38</v>
      </c>
      <c r="N689">
        <v>6.8886733438597685E-3</v>
      </c>
      <c r="O689" t="s">
        <v>6</v>
      </c>
    </row>
    <row r="690" spans="2:15" x14ac:dyDescent="0.45">
      <c r="B690" t="s">
        <v>308</v>
      </c>
      <c r="C690" t="s">
        <v>39</v>
      </c>
      <c r="D690">
        <v>9.0126326311154442E-3</v>
      </c>
      <c r="E690" t="s">
        <v>6</v>
      </c>
      <c r="G690" t="s">
        <v>309</v>
      </c>
      <c r="H690" t="s">
        <v>39</v>
      </c>
      <c r="I690">
        <v>7.9906365975927467E-3</v>
      </c>
      <c r="J690" t="s">
        <v>6</v>
      </c>
      <c r="L690" t="s">
        <v>310</v>
      </c>
      <c r="M690" t="s">
        <v>39</v>
      </c>
      <c r="N690">
        <v>6.8811691081606284E-3</v>
      </c>
      <c r="O690" t="s">
        <v>6</v>
      </c>
    </row>
    <row r="691" spans="2:15" x14ac:dyDescent="0.45">
      <c r="B691" t="s">
        <v>308</v>
      </c>
      <c r="C691" t="s">
        <v>40</v>
      </c>
      <c r="D691">
        <v>3.5614416421355559E-3</v>
      </c>
      <c r="E691" t="s">
        <v>6</v>
      </c>
      <c r="G691" t="s">
        <v>309</v>
      </c>
      <c r="H691" t="s">
        <v>40</v>
      </c>
      <c r="I691">
        <v>7.7913039960715849E-3</v>
      </c>
      <c r="J691" t="s">
        <v>6</v>
      </c>
      <c r="L691" t="s">
        <v>310</v>
      </c>
      <c r="M691" t="s">
        <v>40</v>
      </c>
      <c r="N691">
        <v>6.9759971481786268E-3</v>
      </c>
      <c r="O691" t="s">
        <v>6</v>
      </c>
    </row>
    <row r="692" spans="2:15" x14ac:dyDescent="0.45">
      <c r="B692" t="s">
        <v>308</v>
      </c>
      <c r="C692" t="s">
        <v>41</v>
      </c>
      <c r="D692">
        <v>2.4146336094774064E-4</v>
      </c>
      <c r="E692" t="s">
        <v>6</v>
      </c>
      <c r="G692" t="s">
        <v>309</v>
      </c>
      <c r="H692" t="s">
        <v>41</v>
      </c>
      <c r="I692">
        <v>7.7639436873325092E-3</v>
      </c>
      <c r="J692" t="s">
        <v>6</v>
      </c>
      <c r="L692" t="s">
        <v>310</v>
      </c>
      <c r="M692" t="s">
        <v>41</v>
      </c>
      <c r="N692">
        <v>7.0510156322886059E-3</v>
      </c>
      <c r="O692" t="s">
        <v>6</v>
      </c>
    </row>
    <row r="693" spans="2:15" x14ac:dyDescent="0.45">
      <c r="B693" t="s">
        <v>308</v>
      </c>
      <c r="C693" t="s">
        <v>42</v>
      </c>
      <c r="D693">
        <v>0</v>
      </c>
      <c r="E693" t="s">
        <v>6</v>
      </c>
      <c r="G693" t="s">
        <v>309</v>
      </c>
      <c r="H693" t="s">
        <v>42</v>
      </c>
      <c r="I693">
        <v>1.5844510328691469E-2</v>
      </c>
      <c r="J693" t="s">
        <v>6</v>
      </c>
      <c r="L693" t="s">
        <v>310</v>
      </c>
      <c r="M693" t="s">
        <v>42</v>
      </c>
      <c r="N693">
        <v>1.4353192185499299E-2</v>
      </c>
      <c r="O693" t="s">
        <v>6</v>
      </c>
    </row>
    <row r="694" spans="2:15" x14ac:dyDescent="0.45">
      <c r="B694" t="s">
        <v>308</v>
      </c>
      <c r="C694" t="s">
        <v>43</v>
      </c>
      <c r="D694">
        <v>0</v>
      </c>
      <c r="E694" t="s">
        <v>6</v>
      </c>
      <c r="G694" t="s">
        <v>309</v>
      </c>
      <c r="H694" t="s">
        <v>43</v>
      </c>
      <c r="I694">
        <v>1.5190878647427962E-2</v>
      </c>
      <c r="J694" t="s">
        <v>6</v>
      </c>
      <c r="L694" t="s">
        <v>310</v>
      </c>
      <c r="M694" t="s">
        <v>43</v>
      </c>
      <c r="N694">
        <v>1.4478814654392286E-2</v>
      </c>
      <c r="O694" t="s">
        <v>6</v>
      </c>
    </row>
    <row r="695" spans="2:15" x14ac:dyDescent="0.45">
      <c r="B695" t="s">
        <v>308</v>
      </c>
      <c r="C695" t="s">
        <v>44</v>
      </c>
      <c r="D695">
        <v>0</v>
      </c>
      <c r="E695" t="s">
        <v>6</v>
      </c>
      <c r="G695" t="s">
        <v>309</v>
      </c>
      <c r="H695" t="s">
        <v>44</v>
      </c>
      <c r="I695">
        <v>3.4744880809520491E-2</v>
      </c>
      <c r="J695" t="s">
        <v>6</v>
      </c>
      <c r="L695" t="s">
        <v>310</v>
      </c>
      <c r="M695" t="s">
        <v>44</v>
      </c>
      <c r="N695">
        <v>3.1143375726268005E-2</v>
      </c>
      <c r="O695" t="s">
        <v>6</v>
      </c>
    </row>
    <row r="696" spans="2:15" x14ac:dyDescent="0.45">
      <c r="B696" t="s">
        <v>308</v>
      </c>
      <c r="C696" t="s">
        <v>45</v>
      </c>
      <c r="D696">
        <v>1.4652254223487872E-4</v>
      </c>
      <c r="E696" t="s">
        <v>6</v>
      </c>
      <c r="G696" t="s">
        <v>309</v>
      </c>
      <c r="H696" t="s">
        <v>45</v>
      </c>
      <c r="I696">
        <v>6.4457552979189361E-3</v>
      </c>
      <c r="J696" t="s">
        <v>6</v>
      </c>
      <c r="L696" t="s">
        <v>310</v>
      </c>
      <c r="M696" t="s">
        <v>45</v>
      </c>
      <c r="N696">
        <v>5.9717140391742076E-3</v>
      </c>
      <c r="O696" t="s">
        <v>6</v>
      </c>
    </row>
    <row r="697" spans="2:15" x14ac:dyDescent="0.45">
      <c r="B697" t="s">
        <v>308</v>
      </c>
      <c r="C697" t="s">
        <v>46</v>
      </c>
      <c r="D697">
        <v>1.5878346181559932E-3</v>
      </c>
      <c r="E697" t="s">
        <v>6</v>
      </c>
      <c r="G697" t="s">
        <v>309</v>
      </c>
      <c r="H697" t="s">
        <v>46</v>
      </c>
      <c r="I697">
        <v>6.1938122353571894E-3</v>
      </c>
      <c r="J697" t="s">
        <v>6</v>
      </c>
      <c r="L697" t="s">
        <v>310</v>
      </c>
      <c r="M697" t="s">
        <v>46</v>
      </c>
      <c r="N697">
        <v>6.003156907783482E-3</v>
      </c>
      <c r="O697" t="s">
        <v>6</v>
      </c>
    </row>
    <row r="698" spans="2:15" x14ac:dyDescent="0.45">
      <c r="B698" t="s">
        <v>308</v>
      </c>
      <c r="C698" t="s">
        <v>47</v>
      </c>
      <c r="D698">
        <v>5.9370123788256022E-3</v>
      </c>
      <c r="E698" t="s">
        <v>6</v>
      </c>
      <c r="G698" t="s">
        <v>309</v>
      </c>
      <c r="H698" t="s">
        <v>47</v>
      </c>
      <c r="I698">
        <v>6.4596063214981611E-3</v>
      </c>
      <c r="J698" t="s">
        <v>6</v>
      </c>
      <c r="L698" t="s">
        <v>310</v>
      </c>
      <c r="M698" t="s">
        <v>47</v>
      </c>
      <c r="N698">
        <v>5.9888979747938862E-3</v>
      </c>
      <c r="O698" t="s">
        <v>6</v>
      </c>
    </row>
    <row r="699" spans="2:15" x14ac:dyDescent="0.45">
      <c r="B699" t="s">
        <v>308</v>
      </c>
      <c r="C699" t="s">
        <v>48</v>
      </c>
      <c r="D699">
        <v>1.2655144279422175E-2</v>
      </c>
      <c r="E699" t="s">
        <v>6</v>
      </c>
      <c r="G699" t="s">
        <v>309</v>
      </c>
      <c r="H699" t="s">
        <v>48</v>
      </c>
      <c r="I699">
        <v>6.6402272258707581E-3</v>
      </c>
      <c r="J699" t="s">
        <v>6</v>
      </c>
      <c r="L699" t="s">
        <v>310</v>
      </c>
      <c r="M699" t="s">
        <v>48</v>
      </c>
      <c r="N699">
        <v>5.894289886815663E-3</v>
      </c>
      <c r="O699" t="s">
        <v>6</v>
      </c>
    </row>
    <row r="700" spans="2:15" x14ac:dyDescent="0.45">
      <c r="B700" t="s">
        <v>308</v>
      </c>
      <c r="C700" t="s">
        <v>49</v>
      </c>
      <c r="D700">
        <v>1.9145955838283612E-2</v>
      </c>
      <c r="E700" t="s">
        <v>6</v>
      </c>
      <c r="G700" t="s">
        <v>309</v>
      </c>
      <c r="H700" t="s">
        <v>49</v>
      </c>
      <c r="I700">
        <v>6.7790014076321214E-3</v>
      </c>
      <c r="J700" t="s">
        <v>6</v>
      </c>
      <c r="L700" t="s">
        <v>310</v>
      </c>
      <c r="M700" t="s">
        <v>49</v>
      </c>
      <c r="N700">
        <v>5.7541029060744469E-3</v>
      </c>
      <c r="O700" t="s">
        <v>6</v>
      </c>
    </row>
    <row r="701" spans="2:15" x14ac:dyDescent="0.45">
      <c r="B701" t="s">
        <v>308</v>
      </c>
      <c r="C701" t="s">
        <v>50</v>
      </c>
      <c r="D701">
        <v>2.3525315664816474E-2</v>
      </c>
      <c r="E701" t="s">
        <v>6</v>
      </c>
      <c r="G701" t="s">
        <v>309</v>
      </c>
      <c r="H701" t="s">
        <v>50</v>
      </c>
      <c r="I701">
        <v>5.7903017956499863E-3</v>
      </c>
      <c r="J701" t="s">
        <v>6</v>
      </c>
      <c r="L701" t="s">
        <v>310</v>
      </c>
      <c r="M701" t="s">
        <v>50</v>
      </c>
      <c r="N701">
        <v>5.5309911477636189E-3</v>
      </c>
      <c r="O701" t="s">
        <v>6</v>
      </c>
    </row>
    <row r="702" spans="2:15" x14ac:dyDescent="0.45">
      <c r="B702" t="s">
        <v>308</v>
      </c>
      <c r="C702" t="s">
        <v>51</v>
      </c>
      <c r="D702">
        <v>2.6290259515549592E-2</v>
      </c>
      <c r="E702" t="s">
        <v>6</v>
      </c>
      <c r="G702" t="s">
        <v>309</v>
      </c>
      <c r="H702" t="s">
        <v>51</v>
      </c>
      <c r="I702">
        <v>6.0951317065344101E-3</v>
      </c>
      <c r="J702" t="s">
        <v>6</v>
      </c>
      <c r="L702" t="s">
        <v>310</v>
      </c>
      <c r="M702" t="s">
        <v>51</v>
      </c>
      <c r="N702">
        <v>5.5047438736242149E-3</v>
      </c>
      <c r="O702" t="s">
        <v>6</v>
      </c>
    </row>
    <row r="703" spans="2:15" x14ac:dyDescent="0.45">
      <c r="B703" t="s">
        <v>308</v>
      </c>
      <c r="C703" t="s">
        <v>52</v>
      </c>
      <c r="D703">
        <v>2.7402618370555229E-2</v>
      </c>
      <c r="E703" t="s">
        <v>6</v>
      </c>
      <c r="G703" t="s">
        <v>309</v>
      </c>
      <c r="H703" t="s">
        <v>52</v>
      </c>
      <c r="I703">
        <v>6.3771828824730247E-3</v>
      </c>
      <c r="J703" t="s">
        <v>6</v>
      </c>
      <c r="L703" t="s">
        <v>310</v>
      </c>
      <c r="M703" t="s">
        <v>52</v>
      </c>
      <c r="N703">
        <v>5.620105150661912E-3</v>
      </c>
      <c r="O703" t="s">
        <v>6</v>
      </c>
    </row>
    <row r="704" spans="2:15" x14ac:dyDescent="0.45">
      <c r="B704" t="s">
        <v>308</v>
      </c>
      <c r="C704" t="s">
        <v>53</v>
      </c>
      <c r="D704">
        <v>2.8291229308436611E-2</v>
      </c>
      <c r="E704" t="s">
        <v>6</v>
      </c>
      <c r="G704" t="s">
        <v>309</v>
      </c>
      <c r="H704" t="s">
        <v>53</v>
      </c>
      <c r="I704">
        <v>6.6465247208913111E-3</v>
      </c>
      <c r="J704" t="s">
        <v>6</v>
      </c>
      <c r="L704" t="s">
        <v>310</v>
      </c>
      <c r="M704" t="s">
        <v>53</v>
      </c>
      <c r="N704">
        <v>5.819196504962704E-3</v>
      </c>
      <c r="O704" t="s">
        <v>6</v>
      </c>
    </row>
    <row r="705" spans="2:15" x14ac:dyDescent="0.45">
      <c r="B705" t="s">
        <v>308</v>
      </c>
      <c r="C705" t="s">
        <v>54</v>
      </c>
      <c r="D705">
        <v>2.7151612583721989E-2</v>
      </c>
      <c r="E705" t="s">
        <v>6</v>
      </c>
      <c r="G705" t="s">
        <v>309</v>
      </c>
      <c r="H705" t="s">
        <v>54</v>
      </c>
      <c r="I705">
        <v>6.8672021331132168E-3</v>
      </c>
      <c r="J705" t="s">
        <v>6</v>
      </c>
      <c r="L705" t="s">
        <v>310</v>
      </c>
      <c r="M705" t="s">
        <v>54</v>
      </c>
      <c r="N705">
        <v>6.0588471048578733E-3</v>
      </c>
      <c r="O705" t="s">
        <v>6</v>
      </c>
    </row>
    <row r="706" spans="2:15" x14ac:dyDescent="0.45">
      <c r="B706" t="s">
        <v>308</v>
      </c>
      <c r="C706" t="s">
        <v>55</v>
      </c>
      <c r="D706">
        <v>2.4081785165824168E-2</v>
      </c>
      <c r="E706" t="s">
        <v>6</v>
      </c>
      <c r="G706" t="s">
        <v>309</v>
      </c>
      <c r="H706" t="s">
        <v>55</v>
      </c>
      <c r="I706">
        <v>7.1476815713547807E-3</v>
      </c>
      <c r="J706" t="s">
        <v>6</v>
      </c>
      <c r="L706" t="s">
        <v>310</v>
      </c>
      <c r="M706" t="s">
        <v>55</v>
      </c>
      <c r="N706">
        <v>6.2577135883006771E-3</v>
      </c>
      <c r="O706" t="s">
        <v>6</v>
      </c>
    </row>
    <row r="707" spans="2:15" x14ac:dyDescent="0.45">
      <c r="B707" t="s">
        <v>308</v>
      </c>
      <c r="C707" t="s">
        <v>56</v>
      </c>
      <c r="D707">
        <v>1.9294716692139658E-2</v>
      </c>
      <c r="E707" t="s">
        <v>6</v>
      </c>
      <c r="G707" t="s">
        <v>309</v>
      </c>
      <c r="H707" t="s">
        <v>56</v>
      </c>
      <c r="I707">
        <v>7.3490413462233301E-3</v>
      </c>
      <c r="J707" t="s">
        <v>6</v>
      </c>
      <c r="L707" t="s">
        <v>310</v>
      </c>
      <c r="M707" t="s">
        <v>56</v>
      </c>
      <c r="N707">
        <v>6.3795989111157603E-3</v>
      </c>
      <c r="O707" t="s">
        <v>6</v>
      </c>
    </row>
    <row r="708" spans="2:15" x14ac:dyDescent="0.45">
      <c r="B708" t="s">
        <v>308</v>
      </c>
      <c r="C708" t="s">
        <v>57</v>
      </c>
      <c r="D708">
        <v>1.3464309876714219E-2</v>
      </c>
      <c r="E708" t="s">
        <v>6</v>
      </c>
      <c r="G708" t="s">
        <v>309</v>
      </c>
      <c r="H708" t="s">
        <v>57</v>
      </c>
      <c r="I708">
        <v>7.4119443637146376E-3</v>
      </c>
      <c r="J708" t="s">
        <v>6</v>
      </c>
      <c r="L708" t="s">
        <v>310</v>
      </c>
      <c r="M708" t="s">
        <v>57</v>
      </c>
      <c r="N708">
        <v>6.4918678535797556E-3</v>
      </c>
      <c r="O708" t="s">
        <v>6</v>
      </c>
    </row>
    <row r="709" spans="2:15" x14ac:dyDescent="0.45">
      <c r="B709" t="s">
        <v>308</v>
      </c>
      <c r="C709" t="s">
        <v>58</v>
      </c>
      <c r="D709">
        <v>7.2804148910459521E-3</v>
      </c>
      <c r="E709" t="s">
        <v>6</v>
      </c>
      <c r="G709" t="s">
        <v>309</v>
      </c>
      <c r="H709" t="s">
        <v>58</v>
      </c>
      <c r="I709">
        <v>7.2861265945154477E-3</v>
      </c>
      <c r="J709" t="s">
        <v>6</v>
      </c>
      <c r="L709" t="s">
        <v>310</v>
      </c>
      <c r="M709" t="s">
        <v>58</v>
      </c>
      <c r="N709">
        <v>6.5498124665982664E-3</v>
      </c>
      <c r="O709" t="s">
        <v>6</v>
      </c>
    </row>
    <row r="710" spans="2:15" x14ac:dyDescent="0.45">
      <c r="B710" t="s">
        <v>308</v>
      </c>
      <c r="C710" t="s">
        <v>59</v>
      </c>
      <c r="D710">
        <v>2.0713628341377053E-3</v>
      </c>
      <c r="E710" t="s">
        <v>6</v>
      </c>
      <c r="G710" t="s">
        <v>309</v>
      </c>
      <c r="H710" t="s">
        <v>59</v>
      </c>
      <c r="I710">
        <v>7.3397962217147047E-3</v>
      </c>
      <c r="J710" t="s">
        <v>6</v>
      </c>
      <c r="L710" t="s">
        <v>310</v>
      </c>
      <c r="M710" t="s">
        <v>59</v>
      </c>
      <c r="N710">
        <v>6.5368317656723076E-3</v>
      </c>
      <c r="O710" t="s">
        <v>6</v>
      </c>
    </row>
    <row r="711" spans="2:15" x14ac:dyDescent="0.45">
      <c r="B711" t="s">
        <v>308</v>
      </c>
      <c r="C711" t="s">
        <v>60</v>
      </c>
      <c r="D711">
        <v>4.6894285864291726E-4</v>
      </c>
      <c r="E711" t="s">
        <v>6</v>
      </c>
      <c r="G711" t="s">
        <v>309</v>
      </c>
      <c r="H711" t="s">
        <v>60</v>
      </c>
      <c r="I711">
        <v>1.4878839179163262E-2</v>
      </c>
      <c r="J711" t="s">
        <v>6</v>
      </c>
      <c r="L711" t="s">
        <v>310</v>
      </c>
      <c r="M711" t="s">
        <v>60</v>
      </c>
      <c r="N711">
        <v>1.3466445523631585E-2</v>
      </c>
      <c r="O711" t="s">
        <v>6</v>
      </c>
    </row>
    <row r="712" spans="2:15" x14ac:dyDescent="0.45">
      <c r="B712" t="s">
        <v>308</v>
      </c>
      <c r="C712" t="s">
        <v>61</v>
      </c>
      <c r="D712">
        <v>0</v>
      </c>
      <c r="E712" t="s">
        <v>6</v>
      </c>
      <c r="G712" t="s">
        <v>309</v>
      </c>
      <c r="H712" t="s">
        <v>61</v>
      </c>
      <c r="I712">
        <v>1.3872127572602156E-2</v>
      </c>
      <c r="J712" t="s">
        <v>6</v>
      </c>
      <c r="L712" t="s">
        <v>310</v>
      </c>
      <c r="M712" t="s">
        <v>61</v>
      </c>
      <c r="N712">
        <v>1.3519627565252093E-2</v>
      </c>
      <c r="O712" t="s">
        <v>6</v>
      </c>
    </row>
    <row r="713" spans="2:15" x14ac:dyDescent="0.45">
      <c r="B713" t="s">
        <v>308</v>
      </c>
      <c r="C713" t="s">
        <v>62</v>
      </c>
      <c r="D713">
        <v>0</v>
      </c>
      <c r="E713" t="s">
        <v>6</v>
      </c>
      <c r="G713" t="s">
        <v>309</v>
      </c>
      <c r="H713" t="s">
        <v>62</v>
      </c>
      <c r="I713">
        <v>1.9993494383507528E-2</v>
      </c>
      <c r="J713" t="s">
        <v>6</v>
      </c>
      <c r="L713" t="s">
        <v>310</v>
      </c>
      <c r="M713" t="s">
        <v>62</v>
      </c>
      <c r="N713">
        <v>2.3197676845239608E-2</v>
      </c>
      <c r="O713" t="s">
        <v>6</v>
      </c>
    </row>
    <row r="714" spans="2:15" x14ac:dyDescent="0.45">
      <c r="B714" t="s">
        <v>308</v>
      </c>
      <c r="C714" t="s">
        <v>63</v>
      </c>
      <c r="D714">
        <v>4.3048413401274508E-5</v>
      </c>
      <c r="E714" t="s">
        <v>6</v>
      </c>
      <c r="G714" t="s">
        <v>309</v>
      </c>
      <c r="H714" t="s">
        <v>63</v>
      </c>
      <c r="I714">
        <v>3.7788342792634093E-3</v>
      </c>
      <c r="J714" t="s">
        <v>6</v>
      </c>
      <c r="L714" t="s">
        <v>310</v>
      </c>
      <c r="M714" t="s">
        <v>63</v>
      </c>
      <c r="N714">
        <v>4.2245365804941494E-3</v>
      </c>
      <c r="O714" t="s">
        <v>6</v>
      </c>
    </row>
    <row r="715" spans="2:15" x14ac:dyDescent="0.45">
      <c r="B715" t="s">
        <v>308</v>
      </c>
      <c r="C715" t="s">
        <v>64</v>
      </c>
      <c r="D715">
        <v>9.1243111711439469E-4</v>
      </c>
      <c r="E715" t="s">
        <v>6</v>
      </c>
      <c r="G715" t="s">
        <v>309</v>
      </c>
      <c r="H715" t="s">
        <v>64</v>
      </c>
      <c r="I715">
        <v>3.7717207421431153E-3</v>
      </c>
      <c r="J715" t="s">
        <v>6</v>
      </c>
      <c r="L715" t="s">
        <v>310</v>
      </c>
      <c r="M715" t="s">
        <v>64</v>
      </c>
      <c r="N715">
        <v>4.2179237446649852E-3</v>
      </c>
      <c r="O715" t="s">
        <v>6</v>
      </c>
    </row>
    <row r="716" spans="2:15" x14ac:dyDescent="0.45">
      <c r="B716" t="s">
        <v>308</v>
      </c>
      <c r="C716" t="s">
        <v>65</v>
      </c>
      <c r="D716">
        <v>4.5363291134387614E-3</v>
      </c>
      <c r="E716" t="s">
        <v>6</v>
      </c>
      <c r="G716" t="s">
        <v>309</v>
      </c>
      <c r="H716" t="s">
        <v>65</v>
      </c>
      <c r="I716">
        <v>3.6993192882403183E-3</v>
      </c>
      <c r="J716" t="s">
        <v>6</v>
      </c>
      <c r="L716" t="s">
        <v>310</v>
      </c>
      <c r="M716" t="s">
        <v>65</v>
      </c>
      <c r="N716">
        <v>4.2519290172053021E-3</v>
      </c>
      <c r="O716" t="s">
        <v>6</v>
      </c>
    </row>
    <row r="717" spans="2:15" x14ac:dyDescent="0.45">
      <c r="B717" t="s">
        <v>308</v>
      </c>
      <c r="C717" t="s">
        <v>66</v>
      </c>
      <c r="D717">
        <v>1.1675621056354753E-2</v>
      </c>
      <c r="E717" t="s">
        <v>6</v>
      </c>
      <c r="G717" t="s">
        <v>309</v>
      </c>
      <c r="H717" t="s">
        <v>66</v>
      </c>
      <c r="I717">
        <v>3.819144686512455E-3</v>
      </c>
      <c r="J717" t="s">
        <v>6</v>
      </c>
      <c r="L717" t="s">
        <v>310</v>
      </c>
      <c r="M717" t="s">
        <v>66</v>
      </c>
      <c r="N717">
        <v>4.2444192091367272E-3</v>
      </c>
      <c r="O717" t="s">
        <v>6</v>
      </c>
    </row>
    <row r="718" spans="2:15" x14ac:dyDescent="0.45">
      <c r="B718" t="s">
        <v>308</v>
      </c>
      <c r="C718" t="s">
        <v>67</v>
      </c>
      <c r="D718">
        <v>1.9237002955684746E-2</v>
      </c>
      <c r="E718" t="s">
        <v>6</v>
      </c>
      <c r="G718" t="s">
        <v>309</v>
      </c>
      <c r="H718" t="s">
        <v>67</v>
      </c>
      <c r="I718">
        <v>4.1228204282735634E-3</v>
      </c>
      <c r="J718" t="s">
        <v>6</v>
      </c>
      <c r="L718" t="s">
        <v>310</v>
      </c>
      <c r="M718" t="s">
        <v>67</v>
      </c>
      <c r="N718">
        <v>4.1636977601210391E-3</v>
      </c>
      <c r="O718" t="s">
        <v>6</v>
      </c>
    </row>
    <row r="719" spans="2:15" x14ac:dyDescent="0.45">
      <c r="B719" t="s">
        <v>308</v>
      </c>
      <c r="C719" t="s">
        <v>68</v>
      </c>
      <c r="D719">
        <v>2.5469795466646024E-2</v>
      </c>
      <c r="E719" t="s">
        <v>6</v>
      </c>
      <c r="G719" t="s">
        <v>309</v>
      </c>
      <c r="H719" t="s">
        <v>68</v>
      </c>
      <c r="I719">
        <v>3.578389786485647E-3</v>
      </c>
      <c r="J719" t="s">
        <v>6</v>
      </c>
      <c r="L719" t="s">
        <v>310</v>
      </c>
      <c r="M719" t="s">
        <v>68</v>
      </c>
      <c r="N719">
        <v>3.9680805980802196E-3</v>
      </c>
      <c r="O719" t="s">
        <v>6</v>
      </c>
    </row>
    <row r="720" spans="2:15" x14ac:dyDescent="0.45">
      <c r="B720" t="s">
        <v>308</v>
      </c>
      <c r="C720" t="s">
        <v>69</v>
      </c>
      <c r="D720">
        <v>3.0218508323816007E-2</v>
      </c>
      <c r="E720" t="s">
        <v>6</v>
      </c>
      <c r="G720" t="s">
        <v>309</v>
      </c>
      <c r="H720" t="s">
        <v>69</v>
      </c>
      <c r="I720">
        <v>3.9350506835608935E-3</v>
      </c>
      <c r="J720" t="s">
        <v>6</v>
      </c>
      <c r="L720" t="s">
        <v>310</v>
      </c>
      <c r="M720" t="s">
        <v>69</v>
      </c>
      <c r="N720">
        <v>4.0992291046265871E-3</v>
      </c>
      <c r="O720" t="s">
        <v>6</v>
      </c>
    </row>
    <row r="721" spans="2:15" x14ac:dyDescent="0.45">
      <c r="B721" t="s">
        <v>308</v>
      </c>
      <c r="C721" t="s">
        <v>70</v>
      </c>
      <c r="D721">
        <v>3.1220349568258695E-2</v>
      </c>
      <c r="E721" t="s">
        <v>6</v>
      </c>
      <c r="G721" t="s">
        <v>309</v>
      </c>
      <c r="H721" t="s">
        <v>70</v>
      </c>
      <c r="I721">
        <v>4.2802146572596149E-3</v>
      </c>
      <c r="J721" t="s">
        <v>6</v>
      </c>
      <c r="L721" t="s">
        <v>310</v>
      </c>
      <c r="M721" t="s">
        <v>70</v>
      </c>
      <c r="N721">
        <v>4.4476120978780833E-3</v>
      </c>
      <c r="O721" t="s">
        <v>6</v>
      </c>
    </row>
    <row r="722" spans="2:15" x14ac:dyDescent="0.45">
      <c r="B722" t="s">
        <v>308</v>
      </c>
      <c r="C722" t="s">
        <v>71</v>
      </c>
      <c r="D722">
        <v>3.0891492245590468E-2</v>
      </c>
      <c r="E722" t="s">
        <v>6</v>
      </c>
      <c r="G722" t="s">
        <v>309</v>
      </c>
      <c r="H722" t="s">
        <v>71</v>
      </c>
      <c r="I722">
        <v>4.5674795036571509E-3</v>
      </c>
      <c r="J722" t="s">
        <v>6</v>
      </c>
      <c r="L722" t="s">
        <v>310</v>
      </c>
      <c r="M722" t="s">
        <v>71</v>
      </c>
      <c r="N722">
        <v>4.7520586069281189E-3</v>
      </c>
      <c r="O722" t="s">
        <v>6</v>
      </c>
    </row>
    <row r="723" spans="2:15" x14ac:dyDescent="0.45">
      <c r="B723" t="s">
        <v>308</v>
      </c>
      <c r="C723" t="s">
        <v>72</v>
      </c>
      <c r="D723">
        <v>2.9589402814735148E-2</v>
      </c>
      <c r="E723" t="s">
        <v>6</v>
      </c>
      <c r="G723" t="s">
        <v>309</v>
      </c>
      <c r="H723" t="s">
        <v>72</v>
      </c>
      <c r="I723">
        <v>4.7375728314884178E-3</v>
      </c>
      <c r="J723" t="s">
        <v>6</v>
      </c>
      <c r="L723" t="s">
        <v>310</v>
      </c>
      <c r="M723" t="s">
        <v>72</v>
      </c>
      <c r="N723">
        <v>5.0712039961572216E-3</v>
      </c>
      <c r="O723" t="s">
        <v>6</v>
      </c>
    </row>
    <row r="724" spans="2:15" x14ac:dyDescent="0.45">
      <c r="B724" t="s">
        <v>308</v>
      </c>
      <c r="C724" t="s">
        <v>73</v>
      </c>
      <c r="D724">
        <v>2.6581443183139278E-2</v>
      </c>
      <c r="E724" t="s">
        <v>6</v>
      </c>
      <c r="G724" t="s">
        <v>309</v>
      </c>
      <c r="H724" t="s">
        <v>73</v>
      </c>
      <c r="I724">
        <v>4.9066369643754534E-3</v>
      </c>
      <c r="J724" t="s">
        <v>6</v>
      </c>
      <c r="L724" t="s">
        <v>310</v>
      </c>
      <c r="M724" t="s">
        <v>73</v>
      </c>
      <c r="N724">
        <v>5.3418157330216102E-3</v>
      </c>
      <c r="O724" t="s">
        <v>6</v>
      </c>
    </row>
    <row r="725" spans="2:15" x14ac:dyDescent="0.45">
      <c r="B725" t="s">
        <v>308</v>
      </c>
      <c r="C725" t="s">
        <v>74</v>
      </c>
      <c r="D725">
        <v>2.1396165003621577E-2</v>
      </c>
      <c r="E725" t="s">
        <v>6</v>
      </c>
      <c r="G725" t="s">
        <v>309</v>
      </c>
      <c r="H725" t="s">
        <v>74</v>
      </c>
      <c r="I725">
        <v>5.0206839568178244E-3</v>
      </c>
      <c r="J725" t="s">
        <v>6</v>
      </c>
      <c r="L725" t="s">
        <v>310</v>
      </c>
      <c r="M725" t="s">
        <v>74</v>
      </c>
      <c r="N725">
        <v>5.6488391063287888E-3</v>
      </c>
      <c r="O725" t="s">
        <v>6</v>
      </c>
    </row>
    <row r="726" spans="2:15" x14ac:dyDescent="0.45">
      <c r="B726" t="s">
        <v>308</v>
      </c>
      <c r="C726" t="s">
        <v>75</v>
      </c>
      <c r="D726">
        <v>1.4894795495378843E-2</v>
      </c>
      <c r="E726" t="s">
        <v>6</v>
      </c>
      <c r="G726" t="s">
        <v>309</v>
      </c>
      <c r="H726" t="s">
        <v>75</v>
      </c>
      <c r="I726">
        <v>4.9882525493761109E-3</v>
      </c>
      <c r="J726" t="s">
        <v>6</v>
      </c>
      <c r="L726" t="s">
        <v>310</v>
      </c>
      <c r="M726" t="s">
        <v>75</v>
      </c>
      <c r="N726">
        <v>5.8518786952529633E-3</v>
      </c>
      <c r="O726" t="s">
        <v>6</v>
      </c>
    </row>
    <row r="727" spans="2:15" x14ac:dyDescent="0.45">
      <c r="B727" t="s">
        <v>308</v>
      </c>
      <c r="C727" t="s">
        <v>76</v>
      </c>
      <c r="D727">
        <v>7.8348390150813109E-3</v>
      </c>
      <c r="E727" t="s">
        <v>6</v>
      </c>
      <c r="G727" t="s">
        <v>309</v>
      </c>
      <c r="H727" t="s">
        <v>76</v>
      </c>
      <c r="I727">
        <v>4.8348688045884228E-3</v>
      </c>
      <c r="J727" t="s">
        <v>6</v>
      </c>
      <c r="L727" t="s">
        <v>310</v>
      </c>
      <c r="M727" t="s">
        <v>76</v>
      </c>
      <c r="N727">
        <v>5.8695514655395893E-3</v>
      </c>
      <c r="O727" t="s">
        <v>6</v>
      </c>
    </row>
    <row r="728" spans="2:15" x14ac:dyDescent="0.45">
      <c r="B728" t="s">
        <v>308</v>
      </c>
      <c r="C728" t="s">
        <v>77</v>
      </c>
      <c r="D728">
        <v>1.677554301943017E-3</v>
      </c>
      <c r="E728" t="s">
        <v>6</v>
      </c>
      <c r="G728" t="s">
        <v>309</v>
      </c>
      <c r="H728" t="s">
        <v>77</v>
      </c>
      <c r="I728">
        <v>4.7573877628693511E-3</v>
      </c>
      <c r="J728" t="s">
        <v>6</v>
      </c>
      <c r="L728" t="s">
        <v>310</v>
      </c>
      <c r="M728" t="s">
        <v>77</v>
      </c>
      <c r="N728">
        <v>5.750694781273177E-3</v>
      </c>
      <c r="O728" t="s">
        <v>6</v>
      </c>
    </row>
    <row r="729" spans="2:15" x14ac:dyDescent="0.45">
      <c r="B729" t="s">
        <v>308</v>
      </c>
      <c r="C729" t="s">
        <v>78</v>
      </c>
      <c r="D729">
        <v>3.2014788081444494E-4</v>
      </c>
      <c r="E729" t="s">
        <v>6</v>
      </c>
      <c r="G729" t="s">
        <v>309</v>
      </c>
      <c r="H729" t="s">
        <v>78</v>
      </c>
      <c r="I729">
        <v>9.5757646142435957E-3</v>
      </c>
      <c r="J729" t="s">
        <v>6</v>
      </c>
      <c r="L729" t="s">
        <v>310</v>
      </c>
      <c r="M729" t="s">
        <v>78</v>
      </c>
      <c r="N729">
        <v>1.0913141770099121E-2</v>
      </c>
      <c r="O729" t="s">
        <v>6</v>
      </c>
    </row>
    <row r="730" spans="2:15" x14ac:dyDescent="0.45">
      <c r="B730" t="s">
        <v>308</v>
      </c>
      <c r="C730" t="s">
        <v>79</v>
      </c>
      <c r="D730">
        <v>0</v>
      </c>
      <c r="E730" t="s">
        <v>6</v>
      </c>
      <c r="G730" t="s">
        <v>309</v>
      </c>
      <c r="H730" t="s">
        <v>79</v>
      </c>
      <c r="I730">
        <v>8.5776583088987349E-3</v>
      </c>
      <c r="J730" t="s">
        <v>6</v>
      </c>
      <c r="L730" t="s">
        <v>310</v>
      </c>
      <c r="M730" t="s">
        <v>79</v>
      </c>
      <c r="N730">
        <v>1.0457704880688661E-2</v>
      </c>
      <c r="O730" t="s">
        <v>6</v>
      </c>
    </row>
    <row r="731" spans="2:15" x14ac:dyDescent="0.45">
      <c r="B731" t="s">
        <v>308</v>
      </c>
      <c r="C731" t="s">
        <v>80</v>
      </c>
      <c r="D731">
        <v>0</v>
      </c>
      <c r="E731" t="s">
        <v>6</v>
      </c>
      <c r="G731" t="s">
        <v>309</v>
      </c>
      <c r="H731" t="s">
        <v>80</v>
      </c>
      <c r="I731">
        <v>3.3301535903589669E-2</v>
      </c>
      <c r="J731" t="s">
        <v>6</v>
      </c>
      <c r="L731" t="s">
        <v>310</v>
      </c>
      <c r="M731" t="s">
        <v>80</v>
      </c>
      <c r="N731">
        <v>3.5103207778354656E-2</v>
      </c>
      <c r="O731" t="s">
        <v>6</v>
      </c>
    </row>
    <row r="732" spans="2:15" x14ac:dyDescent="0.45">
      <c r="B732" t="s">
        <v>308</v>
      </c>
      <c r="C732" t="s">
        <v>81</v>
      </c>
      <c r="D732">
        <v>0</v>
      </c>
      <c r="E732" t="s">
        <v>6</v>
      </c>
      <c r="G732" t="s">
        <v>309</v>
      </c>
      <c r="H732" t="s">
        <v>81</v>
      </c>
      <c r="I732">
        <v>6.4487786981350746E-3</v>
      </c>
      <c r="J732" t="s">
        <v>6</v>
      </c>
      <c r="L732" t="s">
        <v>310</v>
      </c>
      <c r="M732" t="s">
        <v>81</v>
      </c>
      <c r="N732">
        <v>7.0493094457994062E-3</v>
      </c>
      <c r="O732" t="s">
        <v>6</v>
      </c>
    </row>
    <row r="733" spans="2:15" x14ac:dyDescent="0.45">
      <c r="B733" t="s">
        <v>308</v>
      </c>
      <c r="C733" t="s">
        <v>82</v>
      </c>
      <c r="D733">
        <v>7.5197835298890037E-7</v>
      </c>
      <c r="E733" t="s">
        <v>6</v>
      </c>
      <c r="G733" t="s">
        <v>309</v>
      </c>
      <c r="H733" t="s">
        <v>82</v>
      </c>
      <c r="I733">
        <v>6.4733166299924356E-3</v>
      </c>
      <c r="J733" t="s">
        <v>6</v>
      </c>
      <c r="L733" t="s">
        <v>310</v>
      </c>
      <c r="M733" t="s">
        <v>82</v>
      </c>
      <c r="N733">
        <v>7.1215584090793113E-3</v>
      </c>
      <c r="O733" t="s">
        <v>6</v>
      </c>
    </row>
    <row r="734" spans="2:15" x14ac:dyDescent="0.45">
      <c r="B734" t="s">
        <v>308</v>
      </c>
      <c r="C734" t="s">
        <v>83</v>
      </c>
      <c r="D734">
        <v>7.0885735122291503E-4</v>
      </c>
      <c r="E734" t="s">
        <v>6</v>
      </c>
      <c r="G734" t="s">
        <v>309</v>
      </c>
      <c r="H734" t="s">
        <v>83</v>
      </c>
      <c r="I734">
        <v>6.5497739645939924E-3</v>
      </c>
      <c r="J734" t="s">
        <v>6</v>
      </c>
      <c r="L734" t="s">
        <v>310</v>
      </c>
      <c r="M734" t="s">
        <v>83</v>
      </c>
      <c r="N734">
        <v>7.2099294776187027E-3</v>
      </c>
      <c r="O734" t="s">
        <v>6</v>
      </c>
    </row>
    <row r="735" spans="2:15" x14ac:dyDescent="0.45">
      <c r="B735" t="s">
        <v>308</v>
      </c>
      <c r="C735" t="s">
        <v>84</v>
      </c>
      <c r="D735">
        <v>4.6187287080303226E-3</v>
      </c>
      <c r="E735" t="s">
        <v>6</v>
      </c>
      <c r="G735" t="s">
        <v>309</v>
      </c>
      <c r="H735" t="s">
        <v>84</v>
      </c>
      <c r="I735">
        <v>6.6226567702737642E-3</v>
      </c>
      <c r="J735" t="s">
        <v>6</v>
      </c>
      <c r="L735" t="s">
        <v>310</v>
      </c>
      <c r="M735" t="s">
        <v>84</v>
      </c>
      <c r="N735">
        <v>7.3554274208974908E-3</v>
      </c>
      <c r="O735" t="s">
        <v>6</v>
      </c>
    </row>
    <row r="736" spans="2:15" x14ac:dyDescent="0.45">
      <c r="B736" t="s">
        <v>308</v>
      </c>
      <c r="C736" t="s">
        <v>85</v>
      </c>
      <c r="D736">
        <v>1.0342537552361598E-2</v>
      </c>
      <c r="E736" t="s">
        <v>6</v>
      </c>
      <c r="G736" t="s">
        <v>309</v>
      </c>
      <c r="H736" t="s">
        <v>85</v>
      </c>
      <c r="I736">
        <v>6.8962171128255888E-3</v>
      </c>
      <c r="J736" t="s">
        <v>6</v>
      </c>
      <c r="L736" t="s">
        <v>310</v>
      </c>
      <c r="M736" t="s">
        <v>85</v>
      </c>
      <c r="N736">
        <v>7.534515582557866E-3</v>
      </c>
      <c r="O736" t="s">
        <v>6</v>
      </c>
    </row>
    <row r="737" spans="2:15" x14ac:dyDescent="0.45">
      <c r="B737" t="s">
        <v>308</v>
      </c>
      <c r="C737" t="s">
        <v>86</v>
      </c>
      <c r="D737">
        <v>1.556864683120565E-2</v>
      </c>
      <c r="E737" t="s">
        <v>6</v>
      </c>
      <c r="G737" t="s">
        <v>309</v>
      </c>
      <c r="H737" t="s">
        <v>86</v>
      </c>
      <c r="I737">
        <v>6.1804172049206262E-3</v>
      </c>
      <c r="J737" t="s">
        <v>6</v>
      </c>
      <c r="L737" t="s">
        <v>310</v>
      </c>
      <c r="M737" t="s">
        <v>86</v>
      </c>
      <c r="N737">
        <v>7.5488132300875954E-3</v>
      </c>
      <c r="O737" t="s">
        <v>6</v>
      </c>
    </row>
    <row r="738" spans="2:15" x14ac:dyDescent="0.45">
      <c r="B738" t="s">
        <v>308</v>
      </c>
      <c r="C738" t="s">
        <v>87</v>
      </c>
      <c r="D738">
        <v>1.8734929976083781E-2</v>
      </c>
      <c r="E738" t="s">
        <v>6</v>
      </c>
      <c r="G738" t="s">
        <v>309</v>
      </c>
      <c r="H738" t="s">
        <v>87</v>
      </c>
      <c r="I738">
        <v>6.6418061497024892E-3</v>
      </c>
      <c r="J738" t="s">
        <v>6</v>
      </c>
      <c r="L738" t="s">
        <v>310</v>
      </c>
      <c r="M738" t="s">
        <v>87</v>
      </c>
      <c r="N738">
        <v>7.6284440679730446E-3</v>
      </c>
      <c r="O738" t="s">
        <v>6</v>
      </c>
    </row>
    <row r="739" spans="2:15" x14ac:dyDescent="0.45">
      <c r="B739" t="s">
        <v>308</v>
      </c>
      <c r="C739" t="s">
        <v>88</v>
      </c>
      <c r="D739">
        <v>2.0446765198301461E-2</v>
      </c>
      <c r="E739" t="s">
        <v>6</v>
      </c>
      <c r="G739" t="s">
        <v>309</v>
      </c>
      <c r="H739" t="s">
        <v>88</v>
      </c>
      <c r="I739">
        <v>7.106970693136325E-3</v>
      </c>
      <c r="J739" t="s">
        <v>6</v>
      </c>
      <c r="L739" t="s">
        <v>310</v>
      </c>
      <c r="M739" t="s">
        <v>88</v>
      </c>
      <c r="N739">
        <v>7.6128837971179376E-3</v>
      </c>
      <c r="O739" t="s">
        <v>6</v>
      </c>
    </row>
    <row r="740" spans="2:15" x14ac:dyDescent="0.45">
      <c r="B740" t="s">
        <v>308</v>
      </c>
      <c r="C740" t="s">
        <v>89</v>
      </c>
      <c r="D740">
        <v>1.9738573276095309E-2</v>
      </c>
      <c r="E740" t="s">
        <v>6</v>
      </c>
      <c r="G740" t="s">
        <v>309</v>
      </c>
      <c r="H740" t="s">
        <v>89</v>
      </c>
      <c r="I740">
        <v>7.3980529933612392E-3</v>
      </c>
      <c r="J740" t="s">
        <v>6</v>
      </c>
      <c r="L740" t="s">
        <v>310</v>
      </c>
      <c r="M740" t="s">
        <v>89</v>
      </c>
      <c r="N740">
        <v>7.6156512030180661E-3</v>
      </c>
      <c r="O740" t="s">
        <v>6</v>
      </c>
    </row>
    <row r="741" spans="2:15" x14ac:dyDescent="0.45">
      <c r="B741" t="s">
        <v>308</v>
      </c>
      <c r="C741" t="s">
        <v>90</v>
      </c>
      <c r="D741">
        <v>1.8688246036579179E-2</v>
      </c>
      <c r="E741" t="s">
        <v>6</v>
      </c>
      <c r="G741" t="s">
        <v>309</v>
      </c>
      <c r="H741" t="s">
        <v>90</v>
      </c>
      <c r="I741">
        <v>7.5629195672256479E-3</v>
      </c>
      <c r="J741" t="s">
        <v>6</v>
      </c>
      <c r="L741" t="s">
        <v>310</v>
      </c>
      <c r="M741" t="s">
        <v>90</v>
      </c>
      <c r="N741">
        <v>7.5602037687372741E-3</v>
      </c>
      <c r="O741" t="s">
        <v>6</v>
      </c>
    </row>
    <row r="742" spans="2:15" x14ac:dyDescent="0.45">
      <c r="B742" t="s">
        <v>308</v>
      </c>
      <c r="C742" t="s">
        <v>91</v>
      </c>
      <c r="D742">
        <v>1.5440709353022291E-2</v>
      </c>
      <c r="E742" t="s">
        <v>6</v>
      </c>
      <c r="G742" t="s">
        <v>309</v>
      </c>
      <c r="H742" t="s">
        <v>91</v>
      </c>
      <c r="I742">
        <v>7.6491509385674681E-3</v>
      </c>
      <c r="J742" t="s">
        <v>6</v>
      </c>
      <c r="L742" t="s">
        <v>310</v>
      </c>
      <c r="M742" t="s">
        <v>91</v>
      </c>
      <c r="N742">
        <v>7.5473198876305613E-3</v>
      </c>
      <c r="O742" t="s">
        <v>6</v>
      </c>
    </row>
    <row r="743" spans="2:15" x14ac:dyDescent="0.45">
      <c r="B743" t="s">
        <v>308</v>
      </c>
      <c r="C743" t="s">
        <v>92</v>
      </c>
      <c r="D743">
        <v>1.0914148246660425E-2</v>
      </c>
      <c r="E743" t="s">
        <v>6</v>
      </c>
      <c r="G743" t="s">
        <v>309</v>
      </c>
      <c r="H743" t="s">
        <v>92</v>
      </c>
      <c r="I743">
        <v>7.7256034783683009E-3</v>
      </c>
      <c r="J743" t="s">
        <v>6</v>
      </c>
      <c r="L743" t="s">
        <v>310</v>
      </c>
      <c r="M743" t="s">
        <v>92</v>
      </c>
      <c r="N743">
        <v>7.5929653949357691E-3</v>
      </c>
      <c r="O743" t="s">
        <v>6</v>
      </c>
    </row>
    <row r="744" spans="2:15" x14ac:dyDescent="0.45">
      <c r="B744" t="s">
        <v>308</v>
      </c>
      <c r="C744" t="s">
        <v>93</v>
      </c>
      <c r="D744">
        <v>5.4894768610458337E-3</v>
      </c>
      <c r="E744" t="s">
        <v>6</v>
      </c>
      <c r="G744" t="s">
        <v>309</v>
      </c>
      <c r="H744" t="s">
        <v>93</v>
      </c>
      <c r="I744">
        <v>7.7037135783785847E-3</v>
      </c>
      <c r="J744" t="s">
        <v>6</v>
      </c>
      <c r="L744" t="s">
        <v>310</v>
      </c>
      <c r="M744" t="s">
        <v>93</v>
      </c>
      <c r="N744">
        <v>7.5602256158449239E-3</v>
      </c>
      <c r="O744" t="s">
        <v>6</v>
      </c>
    </row>
    <row r="745" spans="2:15" x14ac:dyDescent="0.45">
      <c r="B745" t="s">
        <v>308</v>
      </c>
      <c r="C745" t="s">
        <v>94</v>
      </c>
      <c r="D745">
        <v>1.2359714575734069E-3</v>
      </c>
      <c r="E745" t="s">
        <v>6</v>
      </c>
      <c r="G745" t="s">
        <v>309</v>
      </c>
      <c r="H745" t="s">
        <v>94</v>
      </c>
      <c r="I745">
        <v>7.6961706604376633E-3</v>
      </c>
      <c r="J745" t="s">
        <v>6</v>
      </c>
      <c r="L745" t="s">
        <v>310</v>
      </c>
      <c r="M745" t="s">
        <v>94</v>
      </c>
      <c r="N745">
        <v>7.6041040491881245E-3</v>
      </c>
      <c r="O745" t="s">
        <v>6</v>
      </c>
    </row>
    <row r="746" spans="2:15" x14ac:dyDescent="0.45">
      <c r="B746" t="s">
        <v>308</v>
      </c>
      <c r="C746" t="s">
        <v>95</v>
      </c>
      <c r="D746">
        <v>2.127984989880167E-5</v>
      </c>
      <c r="E746" t="s">
        <v>6</v>
      </c>
      <c r="G746" t="s">
        <v>309</v>
      </c>
      <c r="H746" t="s">
        <v>95</v>
      </c>
      <c r="I746">
        <v>7.6467956517129575E-3</v>
      </c>
      <c r="J746" t="s">
        <v>6</v>
      </c>
      <c r="L746" t="s">
        <v>310</v>
      </c>
      <c r="M746" t="s">
        <v>95</v>
      </c>
      <c r="N746">
        <v>7.6488623063623307E-3</v>
      </c>
      <c r="O746" t="s">
        <v>6</v>
      </c>
    </row>
    <row r="747" spans="2:15" x14ac:dyDescent="0.45">
      <c r="B747" t="s">
        <v>308</v>
      </c>
      <c r="C747" t="s">
        <v>96</v>
      </c>
      <c r="D747">
        <v>0</v>
      </c>
      <c r="E747" t="s">
        <v>6</v>
      </c>
      <c r="G747" t="s">
        <v>309</v>
      </c>
      <c r="H747" t="s">
        <v>96</v>
      </c>
      <c r="I747">
        <v>1.4894419172284221E-2</v>
      </c>
      <c r="J747" t="s">
        <v>6</v>
      </c>
      <c r="L747" t="s">
        <v>310</v>
      </c>
      <c r="M747" t="s">
        <v>96</v>
      </c>
      <c r="N747">
        <v>1.4974971379993251E-2</v>
      </c>
      <c r="O747" t="s">
        <v>6</v>
      </c>
    </row>
    <row r="748" spans="2:15" x14ac:dyDescent="0.45">
      <c r="B748" t="s">
        <v>308</v>
      </c>
      <c r="C748" t="s">
        <v>97</v>
      </c>
      <c r="D748">
        <v>0</v>
      </c>
      <c r="E748" t="s">
        <v>6</v>
      </c>
      <c r="G748" t="s">
        <v>309</v>
      </c>
      <c r="H748" t="s">
        <v>97</v>
      </c>
      <c r="I748">
        <v>1.40727789764348E-2</v>
      </c>
      <c r="J748" t="s">
        <v>6</v>
      </c>
      <c r="L748" t="s">
        <v>310</v>
      </c>
      <c r="M748" t="s">
        <v>97</v>
      </c>
      <c r="N748">
        <v>1.4828968227255854E-2</v>
      </c>
      <c r="O748" t="s">
        <v>6</v>
      </c>
    </row>
    <row r="749" spans="2:15" x14ac:dyDescent="0.45">
      <c r="B749" t="s">
        <v>308</v>
      </c>
      <c r="C749" t="s">
        <v>98</v>
      </c>
      <c r="D749">
        <v>0</v>
      </c>
      <c r="E749" t="s">
        <v>6</v>
      </c>
      <c r="G749" t="s">
        <v>309</v>
      </c>
      <c r="H749" t="s">
        <v>98</v>
      </c>
      <c r="I749">
        <v>4.1340353062245802E-2</v>
      </c>
      <c r="J749" t="s">
        <v>6</v>
      </c>
      <c r="L749" t="s">
        <v>310</v>
      </c>
      <c r="M749" t="s">
        <v>98</v>
      </c>
      <c r="N749">
        <v>4.2389498587390724E-2</v>
      </c>
      <c r="O749" t="s">
        <v>6</v>
      </c>
    </row>
    <row r="750" spans="2:15" x14ac:dyDescent="0.45">
      <c r="B750" t="s">
        <v>308</v>
      </c>
      <c r="C750" t="s">
        <v>99</v>
      </c>
      <c r="D750">
        <v>0</v>
      </c>
      <c r="E750" t="s">
        <v>6</v>
      </c>
      <c r="G750" t="s">
        <v>309</v>
      </c>
      <c r="H750" t="s">
        <v>99</v>
      </c>
      <c r="I750">
        <v>8.2397344881087967E-3</v>
      </c>
      <c r="J750" t="s">
        <v>6</v>
      </c>
      <c r="L750" t="s">
        <v>310</v>
      </c>
      <c r="M750" t="s">
        <v>99</v>
      </c>
      <c r="N750">
        <v>8.2169370484211184E-3</v>
      </c>
      <c r="O750" t="s">
        <v>6</v>
      </c>
    </row>
    <row r="751" spans="2:15" x14ac:dyDescent="0.45">
      <c r="B751" t="s">
        <v>308</v>
      </c>
      <c r="C751" t="s">
        <v>100</v>
      </c>
      <c r="D751">
        <v>0</v>
      </c>
      <c r="E751" t="s">
        <v>6</v>
      </c>
      <c r="G751" t="s">
        <v>309</v>
      </c>
      <c r="H751" t="s">
        <v>100</v>
      </c>
      <c r="I751">
        <v>8.2309168600640682E-3</v>
      </c>
      <c r="J751" t="s">
        <v>6</v>
      </c>
      <c r="L751" t="s">
        <v>310</v>
      </c>
      <c r="M751" t="s">
        <v>100</v>
      </c>
      <c r="N751">
        <v>8.2732518182031672E-3</v>
      </c>
      <c r="O751" t="s">
        <v>6</v>
      </c>
    </row>
    <row r="752" spans="2:15" x14ac:dyDescent="0.45">
      <c r="B752" t="s">
        <v>308</v>
      </c>
      <c r="C752" t="s">
        <v>101</v>
      </c>
      <c r="D752">
        <v>0</v>
      </c>
      <c r="E752" t="s">
        <v>6</v>
      </c>
      <c r="G752" t="s">
        <v>309</v>
      </c>
      <c r="H752" t="s">
        <v>101</v>
      </c>
      <c r="I752">
        <v>8.2968464667941329E-3</v>
      </c>
      <c r="J752" t="s">
        <v>6</v>
      </c>
      <c r="L752" t="s">
        <v>310</v>
      </c>
      <c r="M752" t="s">
        <v>101</v>
      </c>
      <c r="N752">
        <v>8.2130980126133343E-3</v>
      </c>
      <c r="O752" t="s">
        <v>6</v>
      </c>
    </row>
    <row r="753" spans="2:15" x14ac:dyDescent="0.45">
      <c r="B753" t="s">
        <v>308</v>
      </c>
      <c r="C753" t="s">
        <v>102</v>
      </c>
      <c r="D753">
        <v>2.1004646169164366E-4</v>
      </c>
      <c r="E753" t="s">
        <v>6</v>
      </c>
      <c r="G753" t="s">
        <v>309</v>
      </c>
      <c r="H753" t="s">
        <v>102</v>
      </c>
      <c r="I753">
        <v>8.4559288098937473E-3</v>
      </c>
      <c r="J753" t="s">
        <v>6</v>
      </c>
      <c r="L753" t="s">
        <v>310</v>
      </c>
      <c r="M753" t="s">
        <v>102</v>
      </c>
      <c r="N753">
        <v>8.175227059792874E-3</v>
      </c>
      <c r="O753" t="s">
        <v>6</v>
      </c>
    </row>
    <row r="754" spans="2:15" x14ac:dyDescent="0.45">
      <c r="B754" t="s">
        <v>308</v>
      </c>
      <c r="C754" t="s">
        <v>103</v>
      </c>
      <c r="D754">
        <v>4.2321654413527924E-3</v>
      </c>
      <c r="E754" t="s">
        <v>6</v>
      </c>
      <c r="G754" t="s">
        <v>309</v>
      </c>
      <c r="H754" t="s">
        <v>103</v>
      </c>
      <c r="I754">
        <v>8.4791993732898727E-3</v>
      </c>
      <c r="J754" t="s">
        <v>6</v>
      </c>
      <c r="L754" t="s">
        <v>310</v>
      </c>
      <c r="M754" t="s">
        <v>103</v>
      </c>
      <c r="N754">
        <v>8.1213605111822591E-3</v>
      </c>
      <c r="O754" t="s">
        <v>6</v>
      </c>
    </row>
    <row r="755" spans="2:15" x14ac:dyDescent="0.45">
      <c r="B755" t="s">
        <v>308</v>
      </c>
      <c r="C755" t="s">
        <v>104</v>
      </c>
      <c r="D755">
        <v>9.6183061155349549E-3</v>
      </c>
      <c r="E755" t="s">
        <v>6</v>
      </c>
      <c r="G755" t="s">
        <v>309</v>
      </c>
      <c r="H755" t="s">
        <v>104</v>
      </c>
      <c r="I755">
        <v>7.7084029808732373E-3</v>
      </c>
      <c r="J755" t="s">
        <v>6</v>
      </c>
      <c r="L755" t="s">
        <v>310</v>
      </c>
      <c r="M755" t="s">
        <v>104</v>
      </c>
      <c r="N755">
        <v>7.9907425212782223E-3</v>
      </c>
      <c r="O755" t="s">
        <v>6</v>
      </c>
    </row>
    <row r="756" spans="2:15" x14ac:dyDescent="0.45">
      <c r="B756" t="s">
        <v>308</v>
      </c>
      <c r="C756" t="s">
        <v>105</v>
      </c>
      <c r="D756">
        <v>1.4374645331911722E-2</v>
      </c>
      <c r="E756" t="s">
        <v>6</v>
      </c>
      <c r="G756" t="s">
        <v>309</v>
      </c>
      <c r="H756" t="s">
        <v>105</v>
      </c>
      <c r="I756">
        <v>7.7801131587692356E-3</v>
      </c>
      <c r="J756" t="s">
        <v>6</v>
      </c>
      <c r="L756" t="s">
        <v>310</v>
      </c>
      <c r="M756" t="s">
        <v>105</v>
      </c>
      <c r="N756">
        <v>7.9913381461793713E-3</v>
      </c>
      <c r="O756" t="s">
        <v>6</v>
      </c>
    </row>
    <row r="757" spans="2:15" x14ac:dyDescent="0.45">
      <c r="B757" t="s">
        <v>308</v>
      </c>
      <c r="C757" t="s">
        <v>106</v>
      </c>
      <c r="D757">
        <v>1.6672555377863031E-2</v>
      </c>
      <c r="E757" t="s">
        <v>6</v>
      </c>
      <c r="G757" t="s">
        <v>309</v>
      </c>
      <c r="H757" t="s">
        <v>106</v>
      </c>
      <c r="I757">
        <v>7.9470388606735949E-3</v>
      </c>
      <c r="J757" t="s">
        <v>6</v>
      </c>
      <c r="L757" t="s">
        <v>310</v>
      </c>
      <c r="M757" t="s">
        <v>106</v>
      </c>
      <c r="N757">
        <v>8.0878415562089297E-3</v>
      </c>
      <c r="O757" t="s">
        <v>6</v>
      </c>
    </row>
    <row r="758" spans="2:15" x14ac:dyDescent="0.45">
      <c r="B758" t="s">
        <v>308</v>
      </c>
      <c r="C758" t="s">
        <v>107</v>
      </c>
      <c r="D758">
        <v>1.6479680236243657E-2</v>
      </c>
      <c r="E758" t="s">
        <v>6</v>
      </c>
      <c r="G758" t="s">
        <v>309</v>
      </c>
      <c r="H758" t="s">
        <v>107</v>
      </c>
      <c r="I758">
        <v>8.0385716527548081E-3</v>
      </c>
      <c r="J758" t="s">
        <v>6</v>
      </c>
      <c r="L758" t="s">
        <v>310</v>
      </c>
      <c r="M758" t="s">
        <v>107</v>
      </c>
      <c r="N758">
        <v>7.9691968629558383E-3</v>
      </c>
      <c r="O758" t="s">
        <v>6</v>
      </c>
    </row>
    <row r="759" spans="2:15" x14ac:dyDescent="0.45">
      <c r="B759" t="s">
        <v>308</v>
      </c>
      <c r="C759" t="s">
        <v>108</v>
      </c>
      <c r="D759">
        <v>1.4219284265181526E-2</v>
      </c>
      <c r="E759" t="s">
        <v>6</v>
      </c>
      <c r="G759" t="s">
        <v>309</v>
      </c>
      <c r="H759" t="s">
        <v>108</v>
      </c>
      <c r="I759">
        <v>7.962957624018328E-3</v>
      </c>
      <c r="J759" t="s">
        <v>6</v>
      </c>
      <c r="L759" t="s">
        <v>310</v>
      </c>
      <c r="M759" t="s">
        <v>108</v>
      </c>
      <c r="N759">
        <v>7.8723851282373834E-3</v>
      </c>
      <c r="O759" t="s">
        <v>6</v>
      </c>
    </row>
    <row r="760" spans="2:15" x14ac:dyDescent="0.45">
      <c r="B760" t="s">
        <v>308</v>
      </c>
      <c r="C760" t="s">
        <v>109</v>
      </c>
      <c r="D760">
        <v>9.5311426441550499E-3</v>
      </c>
      <c r="E760" t="s">
        <v>6</v>
      </c>
      <c r="G760" t="s">
        <v>309</v>
      </c>
      <c r="H760" t="s">
        <v>109</v>
      </c>
      <c r="I760">
        <v>7.8420146234301161E-3</v>
      </c>
      <c r="J760" t="s">
        <v>6</v>
      </c>
      <c r="L760" t="s">
        <v>310</v>
      </c>
      <c r="M760" t="s">
        <v>109</v>
      </c>
      <c r="N760">
        <v>7.916066100060062E-3</v>
      </c>
      <c r="O760" t="s">
        <v>6</v>
      </c>
    </row>
    <row r="761" spans="2:15" x14ac:dyDescent="0.45">
      <c r="B761" t="s">
        <v>308</v>
      </c>
      <c r="C761" t="s">
        <v>110</v>
      </c>
      <c r="D761">
        <v>4.1004276057456683E-3</v>
      </c>
      <c r="E761" t="s">
        <v>6</v>
      </c>
      <c r="G761" t="s">
        <v>309</v>
      </c>
      <c r="H761" t="s">
        <v>110</v>
      </c>
      <c r="I761">
        <v>7.8670691135607311E-3</v>
      </c>
      <c r="J761" t="s">
        <v>6</v>
      </c>
      <c r="L761" t="s">
        <v>310</v>
      </c>
      <c r="M761" t="s">
        <v>110</v>
      </c>
      <c r="N761">
        <v>7.9235097877541801E-3</v>
      </c>
      <c r="O761" t="s">
        <v>6</v>
      </c>
    </row>
    <row r="762" spans="2:15" x14ac:dyDescent="0.45">
      <c r="B762" t="s">
        <v>308</v>
      </c>
      <c r="C762" t="s">
        <v>111</v>
      </c>
      <c r="D762">
        <v>1.5411308075503515E-5</v>
      </c>
      <c r="E762" t="s">
        <v>6</v>
      </c>
      <c r="G762" t="s">
        <v>309</v>
      </c>
      <c r="H762" t="s">
        <v>111</v>
      </c>
      <c r="I762">
        <v>7.9109936698194359E-3</v>
      </c>
      <c r="J762" t="s">
        <v>6</v>
      </c>
      <c r="L762" t="s">
        <v>310</v>
      </c>
      <c r="M762" t="s">
        <v>111</v>
      </c>
      <c r="N762">
        <v>8.0761111475195352E-3</v>
      </c>
      <c r="O762" t="s">
        <v>6</v>
      </c>
    </row>
    <row r="763" spans="2:15" x14ac:dyDescent="0.45">
      <c r="B763" t="s">
        <v>308</v>
      </c>
      <c r="C763" t="s">
        <v>112</v>
      </c>
      <c r="D763">
        <v>0</v>
      </c>
      <c r="E763" t="s">
        <v>6</v>
      </c>
      <c r="G763" t="s">
        <v>309</v>
      </c>
      <c r="H763" t="s">
        <v>112</v>
      </c>
      <c r="I763">
        <v>8.036400990902191E-3</v>
      </c>
      <c r="J763" t="s">
        <v>6</v>
      </c>
      <c r="L763" t="s">
        <v>310</v>
      </c>
      <c r="M763" t="s">
        <v>112</v>
      </c>
      <c r="N763">
        <v>8.165846684853293E-3</v>
      </c>
      <c r="O763" t="s">
        <v>6</v>
      </c>
    </row>
    <row r="764" spans="2:15" x14ac:dyDescent="0.45">
      <c r="B764" t="s">
        <v>308</v>
      </c>
      <c r="C764" t="s">
        <v>113</v>
      </c>
      <c r="D764">
        <v>0</v>
      </c>
      <c r="E764" t="s">
        <v>6</v>
      </c>
      <c r="G764" t="s">
        <v>309</v>
      </c>
      <c r="H764" t="s">
        <v>113</v>
      </c>
      <c r="I764">
        <v>8.145243282237865E-3</v>
      </c>
      <c r="J764" t="s">
        <v>6</v>
      </c>
      <c r="L764" t="s">
        <v>310</v>
      </c>
      <c r="M764" t="s">
        <v>113</v>
      </c>
      <c r="N764">
        <v>8.2645932357120529E-3</v>
      </c>
      <c r="O764" t="s">
        <v>6</v>
      </c>
    </row>
    <row r="765" spans="2:15" x14ac:dyDescent="0.45">
      <c r="B765" t="s">
        <v>308</v>
      </c>
      <c r="C765" t="s">
        <v>114</v>
      </c>
      <c r="D765">
        <v>0</v>
      </c>
      <c r="E765" t="s">
        <v>6</v>
      </c>
      <c r="G765" t="s">
        <v>309</v>
      </c>
      <c r="H765" t="s">
        <v>114</v>
      </c>
      <c r="I765">
        <v>1.6113524826723173E-2</v>
      </c>
      <c r="J765" t="s">
        <v>6</v>
      </c>
      <c r="L765" t="s">
        <v>310</v>
      </c>
      <c r="M765" t="s">
        <v>114</v>
      </c>
      <c r="N765">
        <v>1.6609337896228264E-2</v>
      </c>
      <c r="O765" t="s">
        <v>6</v>
      </c>
    </row>
    <row r="766" spans="2:15" x14ac:dyDescent="0.45">
      <c r="B766" t="s">
        <v>308</v>
      </c>
      <c r="C766" t="s">
        <v>115</v>
      </c>
      <c r="D766">
        <v>0</v>
      </c>
      <c r="E766" t="s">
        <v>6</v>
      </c>
      <c r="G766" t="s">
        <v>309</v>
      </c>
      <c r="H766" t="s">
        <v>115</v>
      </c>
      <c r="I766">
        <v>1.5783566631767644E-2</v>
      </c>
      <c r="J766" t="s">
        <v>6</v>
      </c>
      <c r="L766" t="s">
        <v>310</v>
      </c>
      <c r="M766" t="s">
        <v>115</v>
      </c>
      <c r="N766">
        <v>1.7302714676003327E-2</v>
      </c>
      <c r="O766" t="s">
        <v>6</v>
      </c>
    </row>
    <row r="767" spans="2:15" x14ac:dyDescent="0.45">
      <c r="B767" t="s">
        <v>311</v>
      </c>
      <c r="C767" t="s">
        <v>5</v>
      </c>
      <c r="D767">
        <v>0</v>
      </c>
      <c r="E767" t="s">
        <v>6</v>
      </c>
      <c r="G767" t="s">
        <v>312</v>
      </c>
      <c r="H767" t="s">
        <v>5</v>
      </c>
      <c r="I767">
        <v>3.822764002436202E-2</v>
      </c>
      <c r="J767" t="s">
        <v>6</v>
      </c>
      <c r="L767" t="s">
        <v>313</v>
      </c>
      <c r="M767" t="s">
        <v>5</v>
      </c>
      <c r="N767">
        <v>3.7882826119980527E-2</v>
      </c>
      <c r="O767" t="s">
        <v>6</v>
      </c>
    </row>
    <row r="768" spans="2:15" x14ac:dyDescent="0.45">
      <c r="B768" t="s">
        <v>311</v>
      </c>
      <c r="C768" t="s">
        <v>9</v>
      </c>
      <c r="D768">
        <v>0</v>
      </c>
      <c r="E768" t="s">
        <v>6</v>
      </c>
      <c r="G768" t="s">
        <v>312</v>
      </c>
      <c r="H768" t="s">
        <v>9</v>
      </c>
      <c r="I768">
        <v>7.3810534181272484E-3</v>
      </c>
      <c r="J768" t="s">
        <v>6</v>
      </c>
      <c r="L768" t="s">
        <v>313</v>
      </c>
      <c r="M768" t="s">
        <v>9</v>
      </c>
      <c r="N768">
        <v>7.4919048102642851E-3</v>
      </c>
      <c r="O768" t="s">
        <v>6</v>
      </c>
    </row>
    <row r="769" spans="2:15" x14ac:dyDescent="0.45">
      <c r="B769" t="s">
        <v>311</v>
      </c>
      <c r="C769" t="s">
        <v>10</v>
      </c>
      <c r="D769">
        <v>0</v>
      </c>
      <c r="E769" t="s">
        <v>6</v>
      </c>
      <c r="G769" t="s">
        <v>312</v>
      </c>
      <c r="H769" t="s">
        <v>10</v>
      </c>
      <c r="I769">
        <v>7.1812000406326834E-3</v>
      </c>
      <c r="J769" t="s">
        <v>6</v>
      </c>
      <c r="L769" t="s">
        <v>313</v>
      </c>
      <c r="M769" t="s">
        <v>10</v>
      </c>
      <c r="N769">
        <v>7.537771677238991E-3</v>
      </c>
      <c r="O769" t="s">
        <v>6</v>
      </c>
    </row>
    <row r="770" spans="2:15" x14ac:dyDescent="0.45">
      <c r="B770" t="s">
        <v>311</v>
      </c>
      <c r="C770" t="s">
        <v>11</v>
      </c>
      <c r="D770">
        <v>0</v>
      </c>
      <c r="E770" t="s">
        <v>6</v>
      </c>
      <c r="G770" t="s">
        <v>312</v>
      </c>
      <c r="H770" t="s">
        <v>11</v>
      </c>
      <c r="I770">
        <v>7.070172721991729E-3</v>
      </c>
      <c r="J770" t="s">
        <v>6</v>
      </c>
      <c r="L770" t="s">
        <v>313</v>
      </c>
      <c r="M770" t="s">
        <v>11</v>
      </c>
      <c r="N770">
        <v>7.574981240629359E-3</v>
      </c>
      <c r="O770" t="s">
        <v>6</v>
      </c>
    </row>
    <row r="771" spans="2:15" x14ac:dyDescent="0.45">
      <c r="B771" t="s">
        <v>311</v>
      </c>
      <c r="C771" t="s">
        <v>12</v>
      </c>
      <c r="D771">
        <v>2.6453227944780284E-4</v>
      </c>
      <c r="E771" t="s">
        <v>6</v>
      </c>
      <c r="G771" t="s">
        <v>312</v>
      </c>
      <c r="H771" t="s">
        <v>12</v>
      </c>
      <c r="I771">
        <v>7.2003057843535645E-3</v>
      </c>
      <c r="J771" t="s">
        <v>6</v>
      </c>
      <c r="L771" t="s">
        <v>313</v>
      </c>
      <c r="M771" t="s">
        <v>12</v>
      </c>
      <c r="N771">
        <v>7.6380896594692993E-3</v>
      </c>
      <c r="O771" t="s">
        <v>6</v>
      </c>
    </row>
    <row r="772" spans="2:15" x14ac:dyDescent="0.45">
      <c r="B772" t="s">
        <v>311</v>
      </c>
      <c r="C772" t="s">
        <v>13</v>
      </c>
      <c r="D772">
        <v>3.449759617485258E-3</v>
      </c>
      <c r="E772" t="s">
        <v>6</v>
      </c>
      <c r="G772" t="s">
        <v>312</v>
      </c>
      <c r="H772" t="s">
        <v>13</v>
      </c>
      <c r="I772">
        <v>7.1761547757412947E-3</v>
      </c>
      <c r="J772" t="s">
        <v>6</v>
      </c>
      <c r="L772" t="s">
        <v>313</v>
      </c>
      <c r="M772" t="s">
        <v>13</v>
      </c>
      <c r="N772">
        <v>7.651238838001906E-3</v>
      </c>
      <c r="O772" t="s">
        <v>6</v>
      </c>
    </row>
    <row r="773" spans="2:15" x14ac:dyDescent="0.45">
      <c r="B773" t="s">
        <v>311</v>
      </c>
      <c r="C773" t="s">
        <v>14</v>
      </c>
      <c r="D773">
        <v>8.7736332345973566E-3</v>
      </c>
      <c r="E773" t="s">
        <v>6</v>
      </c>
      <c r="G773" t="s">
        <v>312</v>
      </c>
      <c r="H773" t="s">
        <v>14</v>
      </c>
      <c r="I773">
        <v>6.798440845081891E-3</v>
      </c>
      <c r="J773" t="s">
        <v>6</v>
      </c>
      <c r="L773" t="s">
        <v>313</v>
      </c>
      <c r="M773" t="s">
        <v>14</v>
      </c>
      <c r="N773">
        <v>7.5142185252484901E-3</v>
      </c>
      <c r="O773" t="s">
        <v>6</v>
      </c>
    </row>
    <row r="774" spans="2:15" x14ac:dyDescent="0.45">
      <c r="B774" t="s">
        <v>311</v>
      </c>
      <c r="C774" t="s">
        <v>15</v>
      </c>
      <c r="D774">
        <v>1.3474351104143086E-2</v>
      </c>
      <c r="E774" t="s">
        <v>6</v>
      </c>
      <c r="G774" t="s">
        <v>312</v>
      </c>
      <c r="H774" t="s">
        <v>15</v>
      </c>
      <c r="I774">
        <v>6.8389585497773912E-3</v>
      </c>
      <c r="J774" t="s">
        <v>6</v>
      </c>
      <c r="L774" t="s">
        <v>313</v>
      </c>
      <c r="M774" t="s">
        <v>15</v>
      </c>
      <c r="N774">
        <v>7.6208656397108131E-3</v>
      </c>
      <c r="O774" t="s">
        <v>6</v>
      </c>
    </row>
    <row r="775" spans="2:15" x14ac:dyDescent="0.45">
      <c r="B775" t="s">
        <v>311</v>
      </c>
      <c r="C775" t="s">
        <v>16</v>
      </c>
      <c r="D775">
        <v>1.6062021372003885E-2</v>
      </c>
      <c r="E775" t="s">
        <v>6</v>
      </c>
      <c r="G775" t="s">
        <v>312</v>
      </c>
      <c r="H775" t="s">
        <v>16</v>
      </c>
      <c r="I775">
        <v>6.9320019527639234E-3</v>
      </c>
      <c r="J775" t="s">
        <v>6</v>
      </c>
      <c r="L775" t="s">
        <v>313</v>
      </c>
      <c r="M775" t="s">
        <v>16</v>
      </c>
      <c r="N775">
        <v>7.6246379310961161E-3</v>
      </c>
      <c r="O775" t="s">
        <v>6</v>
      </c>
    </row>
    <row r="776" spans="2:15" x14ac:dyDescent="0.45">
      <c r="B776" t="s">
        <v>311</v>
      </c>
      <c r="C776" t="s">
        <v>17</v>
      </c>
      <c r="D776">
        <v>1.6241279167250322E-2</v>
      </c>
      <c r="E776" t="s">
        <v>6</v>
      </c>
      <c r="G776" t="s">
        <v>312</v>
      </c>
      <c r="H776" t="s">
        <v>17</v>
      </c>
      <c r="I776">
        <v>7.0153502202783954E-3</v>
      </c>
      <c r="J776" t="s">
        <v>6</v>
      </c>
      <c r="L776" t="s">
        <v>313</v>
      </c>
      <c r="M776" t="s">
        <v>17</v>
      </c>
      <c r="N776">
        <v>7.6090195802339779E-3</v>
      </c>
      <c r="O776" t="s">
        <v>6</v>
      </c>
    </row>
    <row r="777" spans="2:15" x14ac:dyDescent="0.45">
      <c r="B777" t="s">
        <v>311</v>
      </c>
      <c r="C777" t="s">
        <v>18</v>
      </c>
      <c r="D777">
        <v>1.4342408171824533E-2</v>
      </c>
      <c r="E777" t="s">
        <v>6</v>
      </c>
      <c r="G777" t="s">
        <v>312</v>
      </c>
      <c r="H777" t="s">
        <v>18</v>
      </c>
      <c r="I777">
        <v>7.0833464706743223E-3</v>
      </c>
      <c r="J777" t="s">
        <v>6</v>
      </c>
      <c r="L777" t="s">
        <v>313</v>
      </c>
      <c r="M777" t="s">
        <v>18</v>
      </c>
      <c r="N777">
        <v>7.6353429649366009E-3</v>
      </c>
      <c r="O777" t="s">
        <v>6</v>
      </c>
    </row>
    <row r="778" spans="2:15" x14ac:dyDescent="0.45">
      <c r="B778" t="s">
        <v>311</v>
      </c>
      <c r="C778" t="s">
        <v>19</v>
      </c>
      <c r="D778">
        <v>1.1592468881513659E-2</v>
      </c>
      <c r="E778" t="s">
        <v>6</v>
      </c>
      <c r="G778" t="s">
        <v>312</v>
      </c>
      <c r="H778" t="s">
        <v>19</v>
      </c>
      <c r="I778">
        <v>7.1253198130322541E-3</v>
      </c>
      <c r="J778" t="s">
        <v>6</v>
      </c>
      <c r="L778" t="s">
        <v>313</v>
      </c>
      <c r="M778" t="s">
        <v>19</v>
      </c>
      <c r="N778">
        <v>7.7042177066060135E-3</v>
      </c>
      <c r="O778" t="s">
        <v>6</v>
      </c>
    </row>
    <row r="779" spans="2:15" x14ac:dyDescent="0.45">
      <c r="B779" t="s">
        <v>311</v>
      </c>
      <c r="C779" t="s">
        <v>20</v>
      </c>
      <c r="D779">
        <v>6.8368727860179338E-3</v>
      </c>
      <c r="E779" t="s">
        <v>6</v>
      </c>
      <c r="G779" t="s">
        <v>312</v>
      </c>
      <c r="H779" t="s">
        <v>20</v>
      </c>
      <c r="I779">
        <v>7.1770056576372313E-3</v>
      </c>
      <c r="J779" t="s">
        <v>6</v>
      </c>
      <c r="L779" t="s">
        <v>313</v>
      </c>
      <c r="M779" t="s">
        <v>20</v>
      </c>
      <c r="N779">
        <v>7.7555768907179023E-3</v>
      </c>
      <c r="O779" t="s">
        <v>6</v>
      </c>
    </row>
    <row r="780" spans="2:15" x14ac:dyDescent="0.45">
      <c r="B780" t="s">
        <v>311</v>
      </c>
      <c r="C780" t="s">
        <v>21</v>
      </c>
      <c r="D780">
        <v>2.4099635452155049E-3</v>
      </c>
      <c r="E780" t="s">
        <v>6</v>
      </c>
      <c r="G780" t="s">
        <v>312</v>
      </c>
      <c r="H780" t="s">
        <v>21</v>
      </c>
      <c r="I780">
        <v>7.2958369715077675E-3</v>
      </c>
      <c r="J780" t="s">
        <v>6</v>
      </c>
      <c r="L780" t="s">
        <v>313</v>
      </c>
      <c r="M780" t="s">
        <v>21</v>
      </c>
      <c r="N780">
        <v>7.7201040075785968E-3</v>
      </c>
      <c r="O780" t="s">
        <v>6</v>
      </c>
    </row>
    <row r="781" spans="2:15" x14ac:dyDescent="0.45">
      <c r="B781" t="s">
        <v>311</v>
      </c>
      <c r="C781" t="s">
        <v>22</v>
      </c>
      <c r="D781">
        <v>1.095253817791659E-4</v>
      </c>
      <c r="E781" t="s">
        <v>6</v>
      </c>
      <c r="G781" t="s">
        <v>312</v>
      </c>
      <c r="H781" t="s">
        <v>22</v>
      </c>
      <c r="I781">
        <v>7.5165539860242532E-3</v>
      </c>
      <c r="J781" t="s">
        <v>6</v>
      </c>
      <c r="L781" t="s">
        <v>313</v>
      </c>
      <c r="M781" t="s">
        <v>22</v>
      </c>
      <c r="N781">
        <v>7.691830896486773E-3</v>
      </c>
      <c r="O781" t="s">
        <v>6</v>
      </c>
    </row>
    <row r="782" spans="2:15" x14ac:dyDescent="0.45">
      <c r="B782" t="s">
        <v>311</v>
      </c>
      <c r="C782" t="s">
        <v>23</v>
      </c>
      <c r="D782">
        <v>0</v>
      </c>
      <c r="E782" t="s">
        <v>6</v>
      </c>
      <c r="G782" t="s">
        <v>312</v>
      </c>
      <c r="H782" t="s">
        <v>23</v>
      </c>
      <c r="I782">
        <v>7.6798529751583508E-3</v>
      </c>
      <c r="J782" t="s">
        <v>6</v>
      </c>
      <c r="L782" t="s">
        <v>313</v>
      </c>
      <c r="M782" t="s">
        <v>23</v>
      </c>
      <c r="N782">
        <v>7.6367845728128204E-3</v>
      </c>
      <c r="O782" t="s">
        <v>6</v>
      </c>
    </row>
    <row r="783" spans="2:15" x14ac:dyDescent="0.45">
      <c r="B783" t="s">
        <v>311</v>
      </c>
      <c r="C783" t="s">
        <v>24</v>
      </c>
      <c r="D783">
        <v>0</v>
      </c>
      <c r="E783" t="s">
        <v>6</v>
      </c>
      <c r="G783" t="s">
        <v>312</v>
      </c>
      <c r="H783" t="s">
        <v>24</v>
      </c>
      <c r="I783">
        <v>1.5491763707461907E-2</v>
      </c>
      <c r="J783" t="s">
        <v>6</v>
      </c>
      <c r="L783" t="s">
        <v>313</v>
      </c>
      <c r="M783" t="s">
        <v>24</v>
      </c>
      <c r="N783">
        <v>1.5117031159670391E-2</v>
      </c>
      <c r="O783" t="s">
        <v>6</v>
      </c>
    </row>
    <row r="784" spans="2:15" x14ac:dyDescent="0.45">
      <c r="B784" t="s">
        <v>311</v>
      </c>
      <c r="C784" t="s">
        <v>25</v>
      </c>
      <c r="D784">
        <v>0</v>
      </c>
      <c r="E784" t="s">
        <v>6</v>
      </c>
      <c r="G784" t="s">
        <v>312</v>
      </c>
      <c r="H784" t="s">
        <v>25</v>
      </c>
      <c r="I784">
        <v>1.5310651442841029E-2</v>
      </c>
      <c r="J784" t="s">
        <v>6</v>
      </c>
      <c r="L784" t="s">
        <v>313</v>
      </c>
      <c r="M784" t="s">
        <v>25</v>
      </c>
      <c r="N784">
        <v>1.5348512960830172E-2</v>
      </c>
      <c r="O784" t="s">
        <v>6</v>
      </c>
    </row>
    <row r="785" spans="2:15" x14ac:dyDescent="0.45">
      <c r="B785" t="s">
        <v>311</v>
      </c>
      <c r="C785" t="s">
        <v>26</v>
      </c>
      <c r="D785">
        <v>0</v>
      </c>
      <c r="E785" t="s">
        <v>6</v>
      </c>
      <c r="G785" t="s">
        <v>312</v>
      </c>
      <c r="H785" t="s">
        <v>26</v>
      </c>
      <c r="I785">
        <v>3.7148910126638984E-2</v>
      </c>
      <c r="J785" t="s">
        <v>6</v>
      </c>
      <c r="L785" t="s">
        <v>313</v>
      </c>
      <c r="M785" t="s">
        <v>26</v>
      </c>
      <c r="N785">
        <v>3.9792059306562426E-2</v>
      </c>
      <c r="O785" t="s">
        <v>6</v>
      </c>
    </row>
    <row r="786" spans="2:15" x14ac:dyDescent="0.45">
      <c r="B786" t="s">
        <v>311</v>
      </c>
      <c r="C786" t="s">
        <v>27</v>
      </c>
      <c r="D786">
        <v>0</v>
      </c>
      <c r="E786" t="s">
        <v>6</v>
      </c>
      <c r="G786" t="s">
        <v>312</v>
      </c>
      <c r="H786" t="s">
        <v>27</v>
      </c>
      <c r="I786">
        <v>7.4413078873616619E-3</v>
      </c>
      <c r="J786" t="s">
        <v>6</v>
      </c>
      <c r="L786" t="s">
        <v>313</v>
      </c>
      <c r="M786" t="s">
        <v>27</v>
      </c>
      <c r="N786">
        <v>8.3146863899197666E-3</v>
      </c>
      <c r="O786" t="s">
        <v>6</v>
      </c>
    </row>
    <row r="787" spans="2:15" x14ac:dyDescent="0.45">
      <c r="B787" t="s">
        <v>311</v>
      </c>
      <c r="C787" t="s">
        <v>28</v>
      </c>
      <c r="D787">
        <v>1.1789696448548679E-4</v>
      </c>
      <c r="E787" t="s">
        <v>6</v>
      </c>
      <c r="G787" t="s">
        <v>312</v>
      </c>
      <c r="H787" t="s">
        <v>28</v>
      </c>
      <c r="I787">
        <v>7.4728501583364651E-3</v>
      </c>
      <c r="J787" t="s">
        <v>6</v>
      </c>
      <c r="L787" t="s">
        <v>313</v>
      </c>
      <c r="M787" t="s">
        <v>28</v>
      </c>
      <c r="N787">
        <v>8.4101098432038789E-3</v>
      </c>
      <c r="O787" t="s">
        <v>6</v>
      </c>
    </row>
    <row r="788" spans="2:15" x14ac:dyDescent="0.45">
      <c r="B788" t="s">
        <v>311</v>
      </c>
      <c r="C788" t="s">
        <v>29</v>
      </c>
      <c r="D788">
        <v>2.0884352138590451E-3</v>
      </c>
      <c r="E788" t="s">
        <v>6</v>
      </c>
      <c r="G788" t="s">
        <v>312</v>
      </c>
      <c r="H788" t="s">
        <v>29</v>
      </c>
      <c r="I788">
        <v>7.4282192141591156E-3</v>
      </c>
      <c r="J788" t="s">
        <v>6</v>
      </c>
      <c r="L788" t="s">
        <v>313</v>
      </c>
      <c r="M788" t="s">
        <v>29</v>
      </c>
      <c r="N788">
        <v>8.4932089392520827E-3</v>
      </c>
      <c r="O788" t="s">
        <v>6</v>
      </c>
    </row>
    <row r="789" spans="2:15" x14ac:dyDescent="0.45">
      <c r="B789" t="s">
        <v>311</v>
      </c>
      <c r="C789" t="s">
        <v>30</v>
      </c>
      <c r="D789">
        <v>8.5221316580417466E-3</v>
      </c>
      <c r="E789" t="s">
        <v>6</v>
      </c>
      <c r="G789" t="s">
        <v>312</v>
      </c>
      <c r="H789" t="s">
        <v>30</v>
      </c>
      <c r="I789">
        <v>7.5162695813200146E-3</v>
      </c>
      <c r="J789" t="s">
        <v>6</v>
      </c>
      <c r="L789" t="s">
        <v>313</v>
      </c>
      <c r="M789" t="s">
        <v>30</v>
      </c>
      <c r="N789">
        <v>8.5176471004679254E-3</v>
      </c>
      <c r="O789" t="s">
        <v>6</v>
      </c>
    </row>
    <row r="790" spans="2:15" x14ac:dyDescent="0.45">
      <c r="B790" t="s">
        <v>311</v>
      </c>
      <c r="C790" t="s">
        <v>31</v>
      </c>
      <c r="D790">
        <v>1.5712522545342777E-2</v>
      </c>
      <c r="E790" t="s">
        <v>6</v>
      </c>
      <c r="G790" t="s">
        <v>312</v>
      </c>
      <c r="H790" t="s">
        <v>31</v>
      </c>
      <c r="I790">
        <v>7.5461372684482277E-3</v>
      </c>
      <c r="J790" t="s">
        <v>6</v>
      </c>
      <c r="L790" t="s">
        <v>313</v>
      </c>
      <c r="M790" t="s">
        <v>31</v>
      </c>
      <c r="N790">
        <v>8.4630692534669177E-3</v>
      </c>
      <c r="O790" t="s">
        <v>6</v>
      </c>
    </row>
    <row r="791" spans="2:15" x14ac:dyDescent="0.45">
      <c r="B791" t="s">
        <v>311</v>
      </c>
      <c r="C791" t="s">
        <v>32</v>
      </c>
      <c r="D791">
        <v>2.1138867295543786E-2</v>
      </c>
      <c r="E791" t="s">
        <v>6</v>
      </c>
      <c r="G791" t="s">
        <v>312</v>
      </c>
      <c r="H791" t="s">
        <v>32</v>
      </c>
      <c r="I791">
        <v>6.7633500611902937E-3</v>
      </c>
      <c r="J791" t="s">
        <v>6</v>
      </c>
      <c r="L791" t="s">
        <v>313</v>
      </c>
      <c r="M791" t="s">
        <v>32</v>
      </c>
      <c r="N791">
        <v>8.2519093831898097E-3</v>
      </c>
      <c r="O791" t="s">
        <v>6</v>
      </c>
    </row>
    <row r="792" spans="2:15" x14ac:dyDescent="0.45">
      <c r="B792" t="s">
        <v>311</v>
      </c>
      <c r="C792" t="s">
        <v>33</v>
      </c>
      <c r="D792">
        <v>2.3833919836457981E-2</v>
      </c>
      <c r="E792" t="s">
        <v>6</v>
      </c>
      <c r="G792" t="s">
        <v>312</v>
      </c>
      <c r="H792" t="s">
        <v>33</v>
      </c>
      <c r="I792">
        <v>6.852530414515421E-3</v>
      </c>
      <c r="J792" t="s">
        <v>6</v>
      </c>
      <c r="L792" t="s">
        <v>313</v>
      </c>
      <c r="M792" t="s">
        <v>33</v>
      </c>
      <c r="N792">
        <v>8.003631720340328E-3</v>
      </c>
      <c r="O792" t="s">
        <v>6</v>
      </c>
    </row>
    <row r="793" spans="2:15" x14ac:dyDescent="0.45">
      <c r="B793" t="s">
        <v>311</v>
      </c>
      <c r="C793" t="s">
        <v>34</v>
      </c>
      <c r="D793">
        <v>2.4611863998481528E-2</v>
      </c>
      <c r="E793" t="s">
        <v>6</v>
      </c>
      <c r="G793" t="s">
        <v>312</v>
      </c>
      <c r="H793" t="s">
        <v>34</v>
      </c>
      <c r="I793">
        <v>6.9839909423660279E-3</v>
      </c>
      <c r="J793" t="s">
        <v>6</v>
      </c>
      <c r="L793" t="s">
        <v>313</v>
      </c>
      <c r="M793" t="s">
        <v>34</v>
      </c>
      <c r="N793">
        <v>7.7677479598477041E-3</v>
      </c>
      <c r="O793" t="s">
        <v>6</v>
      </c>
    </row>
    <row r="794" spans="2:15" x14ac:dyDescent="0.45">
      <c r="B794" t="s">
        <v>311</v>
      </c>
      <c r="C794" t="s">
        <v>35</v>
      </c>
      <c r="D794">
        <v>2.4571722961134468E-2</v>
      </c>
      <c r="E794" t="s">
        <v>6</v>
      </c>
      <c r="G794" t="s">
        <v>312</v>
      </c>
      <c r="H794" t="s">
        <v>35</v>
      </c>
      <c r="I794">
        <v>7.1238407792909983E-3</v>
      </c>
      <c r="J794" t="s">
        <v>6</v>
      </c>
      <c r="L794" t="s">
        <v>313</v>
      </c>
      <c r="M794" t="s">
        <v>35</v>
      </c>
      <c r="N794">
        <v>7.5629358448613066E-3</v>
      </c>
      <c r="O794" t="s">
        <v>6</v>
      </c>
    </row>
    <row r="795" spans="2:15" x14ac:dyDescent="0.45">
      <c r="B795" t="s">
        <v>311</v>
      </c>
      <c r="C795" t="s">
        <v>36</v>
      </c>
      <c r="D795">
        <v>2.4091184248324786E-2</v>
      </c>
      <c r="E795" t="s">
        <v>6</v>
      </c>
      <c r="G795" t="s">
        <v>312</v>
      </c>
      <c r="H795" t="s">
        <v>36</v>
      </c>
      <c r="I795">
        <v>7.2722401434218665E-3</v>
      </c>
      <c r="J795" t="s">
        <v>6</v>
      </c>
      <c r="L795" t="s">
        <v>313</v>
      </c>
      <c r="M795" t="s">
        <v>36</v>
      </c>
      <c r="N795">
        <v>7.4524722949858291E-3</v>
      </c>
      <c r="O795" t="s">
        <v>6</v>
      </c>
    </row>
    <row r="796" spans="2:15" x14ac:dyDescent="0.45">
      <c r="B796" t="s">
        <v>311</v>
      </c>
      <c r="C796" t="s">
        <v>37</v>
      </c>
      <c r="D796">
        <v>2.0688255858520688E-2</v>
      </c>
      <c r="E796" t="s">
        <v>6</v>
      </c>
      <c r="G796" t="s">
        <v>312</v>
      </c>
      <c r="H796" t="s">
        <v>37</v>
      </c>
      <c r="I796">
        <v>7.4080965305169015E-3</v>
      </c>
      <c r="J796" t="s">
        <v>6</v>
      </c>
      <c r="L796" t="s">
        <v>313</v>
      </c>
      <c r="M796" t="s">
        <v>37</v>
      </c>
      <c r="N796">
        <v>7.3954494904814663E-3</v>
      </c>
      <c r="O796" t="s">
        <v>6</v>
      </c>
    </row>
    <row r="797" spans="2:15" x14ac:dyDescent="0.45">
      <c r="B797" t="s">
        <v>311</v>
      </c>
      <c r="C797" t="s">
        <v>38</v>
      </c>
      <c r="D797">
        <v>1.5828268832068629E-2</v>
      </c>
      <c r="E797" t="s">
        <v>6</v>
      </c>
      <c r="G797" t="s">
        <v>312</v>
      </c>
      <c r="H797" t="s">
        <v>38</v>
      </c>
      <c r="I797">
        <v>7.5202326885288424E-3</v>
      </c>
      <c r="J797" t="s">
        <v>6</v>
      </c>
      <c r="L797" t="s">
        <v>313</v>
      </c>
      <c r="M797" t="s">
        <v>38</v>
      </c>
      <c r="N797">
        <v>7.4234646666057396E-3</v>
      </c>
      <c r="O797" t="s">
        <v>6</v>
      </c>
    </row>
    <row r="798" spans="2:15" x14ac:dyDescent="0.45">
      <c r="B798" t="s">
        <v>311</v>
      </c>
      <c r="C798" t="s">
        <v>39</v>
      </c>
      <c r="D798">
        <v>1.0011767914199911E-2</v>
      </c>
      <c r="E798" t="s">
        <v>6</v>
      </c>
      <c r="G798" t="s">
        <v>312</v>
      </c>
      <c r="H798" t="s">
        <v>39</v>
      </c>
      <c r="I798">
        <v>7.5084182187175651E-3</v>
      </c>
      <c r="J798" t="s">
        <v>6</v>
      </c>
      <c r="L798" t="s">
        <v>313</v>
      </c>
      <c r="M798" t="s">
        <v>39</v>
      </c>
      <c r="N798">
        <v>7.4203281620862172E-3</v>
      </c>
      <c r="O798" t="s">
        <v>6</v>
      </c>
    </row>
    <row r="799" spans="2:15" x14ac:dyDescent="0.45">
      <c r="B799" t="s">
        <v>311</v>
      </c>
      <c r="C799" t="s">
        <v>40</v>
      </c>
      <c r="D799">
        <v>3.8948523500226687E-3</v>
      </c>
      <c r="E799" t="s">
        <v>6</v>
      </c>
      <c r="G799" t="s">
        <v>312</v>
      </c>
      <c r="H799" t="s">
        <v>40</v>
      </c>
      <c r="I799">
        <v>7.5168092336404327E-3</v>
      </c>
      <c r="J799" t="s">
        <v>6</v>
      </c>
      <c r="L799" t="s">
        <v>313</v>
      </c>
      <c r="M799" t="s">
        <v>40</v>
      </c>
      <c r="N799">
        <v>7.4448299976744171E-3</v>
      </c>
      <c r="O799" t="s">
        <v>6</v>
      </c>
    </row>
    <row r="800" spans="2:15" x14ac:dyDescent="0.45">
      <c r="B800" t="s">
        <v>311</v>
      </c>
      <c r="C800" t="s">
        <v>41</v>
      </c>
      <c r="D800">
        <v>2.8921728712839374E-4</v>
      </c>
      <c r="E800" t="s">
        <v>6</v>
      </c>
      <c r="G800" t="s">
        <v>312</v>
      </c>
      <c r="H800" t="s">
        <v>41</v>
      </c>
      <c r="I800">
        <v>7.7281620119598379E-3</v>
      </c>
      <c r="J800" t="s">
        <v>6</v>
      </c>
      <c r="L800" t="s">
        <v>313</v>
      </c>
      <c r="M800" t="s">
        <v>41</v>
      </c>
      <c r="N800">
        <v>7.5096974220131008E-3</v>
      </c>
      <c r="O800" t="s">
        <v>6</v>
      </c>
    </row>
    <row r="801" spans="2:15" x14ac:dyDescent="0.45">
      <c r="B801" t="s">
        <v>311</v>
      </c>
      <c r="C801" t="s">
        <v>42</v>
      </c>
      <c r="D801">
        <v>0</v>
      </c>
      <c r="E801" t="s">
        <v>6</v>
      </c>
      <c r="G801" t="s">
        <v>312</v>
      </c>
      <c r="H801" t="s">
        <v>42</v>
      </c>
      <c r="I801">
        <v>1.5767558776587042E-2</v>
      </c>
      <c r="J801" t="s">
        <v>6</v>
      </c>
      <c r="L801" t="s">
        <v>313</v>
      </c>
      <c r="M801" t="s">
        <v>42</v>
      </c>
      <c r="N801">
        <v>1.51479913700643E-2</v>
      </c>
      <c r="O801" t="s">
        <v>6</v>
      </c>
    </row>
    <row r="802" spans="2:15" x14ac:dyDescent="0.45">
      <c r="B802" t="s">
        <v>311</v>
      </c>
      <c r="C802" t="s">
        <v>43</v>
      </c>
      <c r="D802">
        <v>0</v>
      </c>
      <c r="E802" t="s">
        <v>6</v>
      </c>
      <c r="G802" t="s">
        <v>312</v>
      </c>
      <c r="H802" t="s">
        <v>43</v>
      </c>
      <c r="I802">
        <v>1.5394819700063154E-2</v>
      </c>
      <c r="J802" t="s">
        <v>6</v>
      </c>
      <c r="L802" t="s">
        <v>313</v>
      </c>
      <c r="M802" t="s">
        <v>43</v>
      </c>
      <c r="N802">
        <v>1.5013666666249079E-2</v>
      </c>
      <c r="O802" t="s">
        <v>6</v>
      </c>
    </row>
    <row r="803" spans="2:15" x14ac:dyDescent="0.45">
      <c r="B803" t="s">
        <v>311</v>
      </c>
      <c r="C803" t="s">
        <v>44</v>
      </c>
      <c r="D803">
        <v>0</v>
      </c>
      <c r="E803" t="s">
        <v>6</v>
      </c>
      <c r="G803" t="s">
        <v>312</v>
      </c>
      <c r="H803" t="s">
        <v>44</v>
      </c>
      <c r="I803">
        <v>3.5655101348993065E-2</v>
      </c>
      <c r="J803" t="s">
        <v>6</v>
      </c>
      <c r="L803" t="s">
        <v>313</v>
      </c>
      <c r="M803" t="s">
        <v>44</v>
      </c>
      <c r="N803">
        <v>3.4699302678406672E-2</v>
      </c>
      <c r="O803" t="s">
        <v>6</v>
      </c>
    </row>
    <row r="804" spans="2:15" x14ac:dyDescent="0.45">
      <c r="B804" t="s">
        <v>311</v>
      </c>
      <c r="C804" t="s">
        <v>45</v>
      </c>
      <c r="D804">
        <v>2.4323220434710954E-4</v>
      </c>
      <c r="E804" t="s">
        <v>6</v>
      </c>
      <c r="G804" t="s">
        <v>312</v>
      </c>
      <c r="H804" t="s">
        <v>45</v>
      </c>
      <c r="I804">
        <v>6.7760726220817431E-3</v>
      </c>
      <c r="J804" t="s">
        <v>6</v>
      </c>
      <c r="L804" t="s">
        <v>313</v>
      </c>
      <c r="M804" t="s">
        <v>45</v>
      </c>
      <c r="N804">
        <v>6.6771889795843213E-3</v>
      </c>
      <c r="O804" t="s">
        <v>6</v>
      </c>
    </row>
    <row r="805" spans="2:15" x14ac:dyDescent="0.45">
      <c r="B805" t="s">
        <v>311</v>
      </c>
      <c r="C805" t="s">
        <v>46</v>
      </c>
      <c r="D805">
        <v>1.8140106894430604E-3</v>
      </c>
      <c r="E805" t="s">
        <v>6</v>
      </c>
      <c r="G805" t="s">
        <v>312</v>
      </c>
      <c r="H805" t="s">
        <v>46</v>
      </c>
      <c r="I805">
        <v>6.562551334418203E-3</v>
      </c>
      <c r="J805" t="s">
        <v>6</v>
      </c>
      <c r="L805" t="s">
        <v>313</v>
      </c>
      <c r="M805" t="s">
        <v>46</v>
      </c>
      <c r="N805">
        <v>6.6299251358013225E-3</v>
      </c>
      <c r="O805" t="s">
        <v>6</v>
      </c>
    </row>
    <row r="806" spans="2:15" x14ac:dyDescent="0.45">
      <c r="B806" t="s">
        <v>311</v>
      </c>
      <c r="C806" t="s">
        <v>47</v>
      </c>
      <c r="D806">
        <v>6.2537181041776866E-3</v>
      </c>
      <c r="E806" t="s">
        <v>6</v>
      </c>
      <c r="G806" t="s">
        <v>312</v>
      </c>
      <c r="H806" t="s">
        <v>47</v>
      </c>
      <c r="I806">
        <v>6.6287177865559446E-3</v>
      </c>
      <c r="J806" t="s">
        <v>6</v>
      </c>
      <c r="L806" t="s">
        <v>313</v>
      </c>
      <c r="M806" t="s">
        <v>47</v>
      </c>
      <c r="N806">
        <v>6.5888331836617079E-3</v>
      </c>
      <c r="O806" t="s">
        <v>6</v>
      </c>
    </row>
    <row r="807" spans="2:15" x14ac:dyDescent="0.45">
      <c r="B807" t="s">
        <v>311</v>
      </c>
      <c r="C807" t="s">
        <v>48</v>
      </c>
      <c r="D807">
        <v>1.2917188689554887E-2</v>
      </c>
      <c r="E807" t="s">
        <v>6</v>
      </c>
      <c r="G807" t="s">
        <v>312</v>
      </c>
      <c r="H807" t="s">
        <v>48</v>
      </c>
      <c r="I807">
        <v>6.6369167311342179E-3</v>
      </c>
      <c r="J807" t="s">
        <v>6</v>
      </c>
      <c r="L807" t="s">
        <v>313</v>
      </c>
      <c r="M807" t="s">
        <v>48</v>
      </c>
      <c r="N807">
        <v>6.4891284579099116E-3</v>
      </c>
      <c r="O807" t="s">
        <v>6</v>
      </c>
    </row>
    <row r="808" spans="2:15" x14ac:dyDescent="0.45">
      <c r="B808" t="s">
        <v>311</v>
      </c>
      <c r="C808" t="s">
        <v>49</v>
      </c>
      <c r="D808">
        <v>1.9120562250207696E-2</v>
      </c>
      <c r="E808" t="s">
        <v>6</v>
      </c>
      <c r="G808" t="s">
        <v>312</v>
      </c>
      <c r="H808" t="s">
        <v>49</v>
      </c>
      <c r="I808">
        <v>6.599156514055785E-3</v>
      </c>
      <c r="J808" t="s">
        <v>6</v>
      </c>
      <c r="L808" t="s">
        <v>313</v>
      </c>
      <c r="M808" t="s">
        <v>49</v>
      </c>
      <c r="N808">
        <v>6.3486191701020624E-3</v>
      </c>
      <c r="O808" t="s">
        <v>6</v>
      </c>
    </row>
    <row r="809" spans="2:15" x14ac:dyDescent="0.45">
      <c r="B809" t="s">
        <v>311</v>
      </c>
      <c r="C809" t="s">
        <v>50</v>
      </c>
      <c r="D809">
        <v>2.3883312196109591E-2</v>
      </c>
      <c r="E809" t="s">
        <v>6</v>
      </c>
      <c r="G809" t="s">
        <v>312</v>
      </c>
      <c r="H809" t="s">
        <v>50</v>
      </c>
      <c r="I809">
        <v>5.8974679078315721E-3</v>
      </c>
      <c r="J809" t="s">
        <v>6</v>
      </c>
      <c r="L809" t="s">
        <v>313</v>
      </c>
      <c r="M809" t="s">
        <v>50</v>
      </c>
      <c r="N809">
        <v>6.1599689493760145E-3</v>
      </c>
      <c r="O809" t="s">
        <v>6</v>
      </c>
    </row>
    <row r="810" spans="2:15" x14ac:dyDescent="0.45">
      <c r="B810" t="s">
        <v>311</v>
      </c>
      <c r="C810" t="s">
        <v>51</v>
      </c>
      <c r="D810">
        <v>2.7406129811387143E-2</v>
      </c>
      <c r="E810" t="s">
        <v>6</v>
      </c>
      <c r="G810" t="s">
        <v>312</v>
      </c>
      <c r="H810" t="s">
        <v>51</v>
      </c>
      <c r="I810">
        <v>6.0595350543690071E-3</v>
      </c>
      <c r="J810" t="s">
        <v>6</v>
      </c>
      <c r="L810" t="s">
        <v>313</v>
      </c>
      <c r="M810" t="s">
        <v>51</v>
      </c>
      <c r="N810">
        <v>6.1422570298591325E-3</v>
      </c>
      <c r="O810" t="s">
        <v>6</v>
      </c>
    </row>
    <row r="811" spans="2:15" x14ac:dyDescent="0.45">
      <c r="B811" t="s">
        <v>311</v>
      </c>
      <c r="C811" t="s">
        <v>52</v>
      </c>
      <c r="D811">
        <v>2.9174004720258436E-2</v>
      </c>
      <c r="E811" t="s">
        <v>6</v>
      </c>
      <c r="G811" t="s">
        <v>312</v>
      </c>
      <c r="H811" t="s">
        <v>52</v>
      </c>
      <c r="I811">
        <v>6.2389442046047166E-3</v>
      </c>
      <c r="J811" t="s">
        <v>6</v>
      </c>
      <c r="L811" t="s">
        <v>313</v>
      </c>
      <c r="M811" t="s">
        <v>52</v>
      </c>
      <c r="N811">
        <v>6.1802115479176814E-3</v>
      </c>
      <c r="O811" t="s">
        <v>6</v>
      </c>
    </row>
    <row r="812" spans="2:15" x14ac:dyDescent="0.45">
      <c r="B812" t="s">
        <v>311</v>
      </c>
      <c r="C812" t="s">
        <v>53</v>
      </c>
      <c r="D812">
        <v>2.8548807281159008E-2</v>
      </c>
      <c r="E812" t="s">
        <v>6</v>
      </c>
      <c r="G812" t="s">
        <v>312</v>
      </c>
      <c r="H812" t="s">
        <v>53</v>
      </c>
      <c r="I812">
        <v>6.3556929125065265E-3</v>
      </c>
      <c r="J812" t="s">
        <v>6</v>
      </c>
      <c r="L812" t="s">
        <v>313</v>
      </c>
      <c r="M812" t="s">
        <v>53</v>
      </c>
      <c r="N812">
        <v>6.3036619745705201E-3</v>
      </c>
      <c r="O812" t="s">
        <v>6</v>
      </c>
    </row>
    <row r="813" spans="2:15" x14ac:dyDescent="0.45">
      <c r="B813" t="s">
        <v>311</v>
      </c>
      <c r="C813" t="s">
        <v>54</v>
      </c>
      <c r="D813">
        <v>2.6997423149923934E-2</v>
      </c>
      <c r="E813" t="s">
        <v>6</v>
      </c>
      <c r="G813" t="s">
        <v>312</v>
      </c>
      <c r="H813" t="s">
        <v>54</v>
      </c>
      <c r="I813">
        <v>6.5329992704333904E-3</v>
      </c>
      <c r="J813" t="s">
        <v>6</v>
      </c>
      <c r="L813" t="s">
        <v>313</v>
      </c>
      <c r="M813" t="s">
        <v>54</v>
      </c>
      <c r="N813">
        <v>6.4537948376353774E-3</v>
      </c>
      <c r="O813" t="s">
        <v>6</v>
      </c>
    </row>
    <row r="814" spans="2:15" x14ac:dyDescent="0.45">
      <c r="B814" t="s">
        <v>311</v>
      </c>
      <c r="C814" t="s">
        <v>55</v>
      </c>
      <c r="D814">
        <v>2.4073967427633958E-2</v>
      </c>
      <c r="E814" t="s">
        <v>6</v>
      </c>
      <c r="G814" t="s">
        <v>312</v>
      </c>
      <c r="H814" t="s">
        <v>55</v>
      </c>
      <c r="I814">
        <v>6.7291719279523416E-3</v>
      </c>
      <c r="J814" t="s">
        <v>6</v>
      </c>
      <c r="L814" t="s">
        <v>313</v>
      </c>
      <c r="M814" t="s">
        <v>55</v>
      </c>
      <c r="N814">
        <v>6.6267823985080108E-3</v>
      </c>
      <c r="O814" t="s">
        <v>6</v>
      </c>
    </row>
    <row r="815" spans="2:15" x14ac:dyDescent="0.45">
      <c r="B815" t="s">
        <v>311</v>
      </c>
      <c r="C815" t="s">
        <v>56</v>
      </c>
      <c r="D815">
        <v>1.9134549879684624E-2</v>
      </c>
      <c r="E815" t="s">
        <v>6</v>
      </c>
      <c r="G815" t="s">
        <v>312</v>
      </c>
      <c r="H815" t="s">
        <v>56</v>
      </c>
      <c r="I815">
        <v>6.79981826956161E-3</v>
      </c>
      <c r="J815" t="s">
        <v>6</v>
      </c>
      <c r="L815" t="s">
        <v>313</v>
      </c>
      <c r="M815" t="s">
        <v>56</v>
      </c>
      <c r="N815">
        <v>6.7514259657873547E-3</v>
      </c>
      <c r="O815" t="s">
        <v>6</v>
      </c>
    </row>
    <row r="816" spans="2:15" x14ac:dyDescent="0.45">
      <c r="B816" t="s">
        <v>311</v>
      </c>
      <c r="C816" t="s">
        <v>57</v>
      </c>
      <c r="D816">
        <v>1.3886028508173661E-2</v>
      </c>
      <c r="E816" t="s">
        <v>6</v>
      </c>
      <c r="G816" t="s">
        <v>312</v>
      </c>
      <c r="H816" t="s">
        <v>57</v>
      </c>
      <c r="I816">
        <v>6.8082483526432837E-3</v>
      </c>
      <c r="J816" t="s">
        <v>6</v>
      </c>
      <c r="L816" t="s">
        <v>313</v>
      </c>
      <c r="M816" t="s">
        <v>57</v>
      </c>
      <c r="N816">
        <v>6.8612720902354457E-3</v>
      </c>
      <c r="O816" t="s">
        <v>6</v>
      </c>
    </row>
    <row r="817" spans="2:15" x14ac:dyDescent="0.45">
      <c r="B817" t="s">
        <v>311</v>
      </c>
      <c r="C817" t="s">
        <v>58</v>
      </c>
      <c r="D817">
        <v>8.0567161235785677E-3</v>
      </c>
      <c r="E817" t="s">
        <v>6</v>
      </c>
      <c r="G817" t="s">
        <v>312</v>
      </c>
      <c r="H817" t="s">
        <v>58</v>
      </c>
      <c r="I817">
        <v>6.6548269425686681E-3</v>
      </c>
      <c r="J817" t="s">
        <v>6</v>
      </c>
      <c r="L817" t="s">
        <v>313</v>
      </c>
      <c r="M817" t="s">
        <v>58</v>
      </c>
      <c r="N817">
        <v>6.9693557980842705E-3</v>
      </c>
      <c r="O817" t="s">
        <v>6</v>
      </c>
    </row>
    <row r="818" spans="2:15" x14ac:dyDescent="0.45">
      <c r="B818" t="s">
        <v>311</v>
      </c>
      <c r="C818" t="s">
        <v>59</v>
      </c>
      <c r="D818">
        <v>2.2399315974598612E-3</v>
      </c>
      <c r="E818" t="s">
        <v>6</v>
      </c>
      <c r="G818" t="s">
        <v>312</v>
      </c>
      <c r="H818" t="s">
        <v>59</v>
      </c>
      <c r="I818">
        <v>6.8065615331926272E-3</v>
      </c>
      <c r="J818" t="s">
        <v>6</v>
      </c>
      <c r="L818" t="s">
        <v>313</v>
      </c>
      <c r="M818" t="s">
        <v>59</v>
      </c>
      <c r="N818">
        <v>7.0285200411220909E-3</v>
      </c>
      <c r="O818" t="s">
        <v>6</v>
      </c>
    </row>
    <row r="819" spans="2:15" x14ac:dyDescent="0.45">
      <c r="B819" t="s">
        <v>311</v>
      </c>
      <c r="C819" t="s">
        <v>60</v>
      </c>
      <c r="D819">
        <v>5.5854257365823309E-4</v>
      </c>
      <c r="E819" t="s">
        <v>6</v>
      </c>
      <c r="G819" t="s">
        <v>312</v>
      </c>
      <c r="H819" t="s">
        <v>60</v>
      </c>
      <c r="I819">
        <v>1.4282327686086954E-2</v>
      </c>
      <c r="J819" t="s">
        <v>6</v>
      </c>
      <c r="L819" t="s">
        <v>313</v>
      </c>
      <c r="M819" t="s">
        <v>60</v>
      </c>
      <c r="N819">
        <v>1.4258952829609185E-2</v>
      </c>
      <c r="O819" t="s">
        <v>6</v>
      </c>
    </row>
    <row r="820" spans="2:15" x14ac:dyDescent="0.45">
      <c r="B820" t="s">
        <v>311</v>
      </c>
      <c r="C820" t="s">
        <v>61</v>
      </c>
      <c r="D820">
        <v>0</v>
      </c>
      <c r="E820" t="s">
        <v>6</v>
      </c>
      <c r="G820" t="s">
        <v>312</v>
      </c>
      <c r="H820" t="s">
        <v>61</v>
      </c>
      <c r="I820">
        <v>1.4255491348056096E-2</v>
      </c>
      <c r="J820" t="s">
        <v>6</v>
      </c>
      <c r="L820" t="s">
        <v>313</v>
      </c>
      <c r="M820" t="s">
        <v>61</v>
      </c>
      <c r="N820">
        <v>1.4124083281804962E-2</v>
      </c>
      <c r="O820" t="s">
        <v>6</v>
      </c>
    </row>
    <row r="821" spans="2:15" x14ac:dyDescent="0.45">
      <c r="B821" t="s">
        <v>311</v>
      </c>
      <c r="C821" t="s">
        <v>62</v>
      </c>
      <c r="D821">
        <v>0</v>
      </c>
      <c r="E821" t="s">
        <v>6</v>
      </c>
      <c r="G821" t="s">
        <v>312</v>
      </c>
      <c r="H821" t="s">
        <v>62</v>
      </c>
      <c r="I821">
        <v>2.4524216233566844E-2</v>
      </c>
      <c r="J821" t="s">
        <v>6</v>
      </c>
      <c r="L821" t="s">
        <v>313</v>
      </c>
      <c r="M821" t="s">
        <v>62</v>
      </c>
      <c r="N821">
        <v>2.3641469708229165E-2</v>
      </c>
      <c r="O821" t="s">
        <v>6</v>
      </c>
    </row>
    <row r="822" spans="2:15" x14ac:dyDescent="0.45">
      <c r="B822" t="s">
        <v>311</v>
      </c>
      <c r="C822" t="s">
        <v>63</v>
      </c>
      <c r="D822">
        <v>7.9979812597645423E-5</v>
      </c>
      <c r="E822" t="s">
        <v>6</v>
      </c>
      <c r="G822" t="s">
        <v>312</v>
      </c>
      <c r="H822" t="s">
        <v>63</v>
      </c>
      <c r="I822">
        <v>4.6281040046158503E-3</v>
      </c>
      <c r="J822" t="s">
        <v>6</v>
      </c>
      <c r="L822" t="s">
        <v>313</v>
      </c>
      <c r="M822" t="s">
        <v>63</v>
      </c>
      <c r="N822">
        <v>4.4001134644771822E-3</v>
      </c>
      <c r="O822" t="s">
        <v>6</v>
      </c>
    </row>
    <row r="823" spans="2:15" x14ac:dyDescent="0.45">
      <c r="B823" t="s">
        <v>311</v>
      </c>
      <c r="C823" t="s">
        <v>64</v>
      </c>
      <c r="D823">
        <v>1.0468369099266555E-3</v>
      </c>
      <c r="E823" t="s">
        <v>6</v>
      </c>
      <c r="G823" t="s">
        <v>312</v>
      </c>
      <c r="H823" t="s">
        <v>64</v>
      </c>
      <c r="I823">
        <v>4.5032153436805489E-3</v>
      </c>
      <c r="J823" t="s">
        <v>6</v>
      </c>
      <c r="L823" t="s">
        <v>313</v>
      </c>
      <c r="M823" t="s">
        <v>64</v>
      </c>
      <c r="N823">
        <v>4.3142237375718966E-3</v>
      </c>
      <c r="O823" t="s">
        <v>6</v>
      </c>
    </row>
    <row r="824" spans="2:15" x14ac:dyDescent="0.45">
      <c r="B824" t="s">
        <v>311</v>
      </c>
      <c r="C824" t="s">
        <v>65</v>
      </c>
      <c r="D824">
        <v>4.7685818229383364E-3</v>
      </c>
      <c r="E824" t="s">
        <v>6</v>
      </c>
      <c r="G824" t="s">
        <v>312</v>
      </c>
      <c r="H824" t="s">
        <v>65</v>
      </c>
      <c r="I824">
        <v>4.3701428129436989E-3</v>
      </c>
      <c r="J824" t="s">
        <v>6</v>
      </c>
      <c r="L824" t="s">
        <v>313</v>
      </c>
      <c r="M824" t="s">
        <v>65</v>
      </c>
      <c r="N824">
        <v>4.3414580368039508E-3</v>
      </c>
      <c r="O824" t="s">
        <v>6</v>
      </c>
    </row>
    <row r="825" spans="2:15" x14ac:dyDescent="0.45">
      <c r="B825" t="s">
        <v>311</v>
      </c>
      <c r="C825" t="s">
        <v>66</v>
      </c>
      <c r="D825">
        <v>1.1939103647457724E-2</v>
      </c>
      <c r="E825" t="s">
        <v>6</v>
      </c>
      <c r="G825" t="s">
        <v>312</v>
      </c>
      <c r="H825" t="s">
        <v>66</v>
      </c>
      <c r="I825">
        <v>4.3953939810412006E-3</v>
      </c>
      <c r="J825" t="s">
        <v>6</v>
      </c>
      <c r="L825" t="s">
        <v>313</v>
      </c>
      <c r="M825" t="s">
        <v>66</v>
      </c>
      <c r="N825">
        <v>4.3624162144872605E-3</v>
      </c>
      <c r="O825" t="s">
        <v>6</v>
      </c>
    </row>
    <row r="826" spans="2:15" x14ac:dyDescent="0.45">
      <c r="B826" t="s">
        <v>311</v>
      </c>
      <c r="C826" t="s">
        <v>67</v>
      </c>
      <c r="D826">
        <v>1.9227370643096795E-2</v>
      </c>
      <c r="E826" t="s">
        <v>6</v>
      </c>
      <c r="G826" t="s">
        <v>312</v>
      </c>
      <c r="H826" t="s">
        <v>67</v>
      </c>
      <c r="I826">
        <v>4.5361773075835114E-3</v>
      </c>
      <c r="J826" t="s">
        <v>6</v>
      </c>
      <c r="L826" t="s">
        <v>313</v>
      </c>
      <c r="M826" t="s">
        <v>67</v>
      </c>
      <c r="N826">
        <v>4.3837593874316606E-3</v>
      </c>
      <c r="O826" t="s">
        <v>6</v>
      </c>
    </row>
    <row r="827" spans="2:15" x14ac:dyDescent="0.45">
      <c r="B827" t="s">
        <v>311</v>
      </c>
      <c r="C827" t="s">
        <v>68</v>
      </c>
      <c r="D827">
        <v>2.4662740190103883E-2</v>
      </c>
      <c r="E827" t="s">
        <v>6</v>
      </c>
      <c r="G827" t="s">
        <v>312</v>
      </c>
      <c r="H827" t="s">
        <v>68</v>
      </c>
      <c r="I827">
        <v>3.9133707589389388E-3</v>
      </c>
      <c r="J827" t="s">
        <v>6</v>
      </c>
      <c r="L827" t="s">
        <v>313</v>
      </c>
      <c r="M827" t="s">
        <v>68</v>
      </c>
      <c r="N827">
        <v>4.1225997838910851E-3</v>
      </c>
      <c r="O827" t="s">
        <v>6</v>
      </c>
    </row>
    <row r="828" spans="2:15" x14ac:dyDescent="0.45">
      <c r="B828" t="s">
        <v>311</v>
      </c>
      <c r="C828" t="s">
        <v>69</v>
      </c>
      <c r="D828">
        <v>2.8160040605549372E-2</v>
      </c>
      <c r="E828" t="s">
        <v>6</v>
      </c>
      <c r="G828" t="s">
        <v>312</v>
      </c>
      <c r="H828" t="s">
        <v>69</v>
      </c>
      <c r="I828">
        <v>4.2884788787946248E-3</v>
      </c>
      <c r="J828" t="s">
        <v>6</v>
      </c>
      <c r="L828" t="s">
        <v>313</v>
      </c>
      <c r="M828" t="s">
        <v>69</v>
      </c>
      <c r="N828">
        <v>4.1729995084487052E-3</v>
      </c>
      <c r="O828" t="s">
        <v>6</v>
      </c>
    </row>
    <row r="829" spans="2:15" x14ac:dyDescent="0.45">
      <c r="B829" t="s">
        <v>311</v>
      </c>
      <c r="C829" t="s">
        <v>70</v>
      </c>
      <c r="D829">
        <v>2.9187772130874791E-2</v>
      </c>
      <c r="E829" t="s">
        <v>6</v>
      </c>
      <c r="G829" t="s">
        <v>312</v>
      </c>
      <c r="H829" t="s">
        <v>70</v>
      </c>
      <c r="I829">
        <v>4.637961865943817E-3</v>
      </c>
      <c r="J829" t="s">
        <v>6</v>
      </c>
      <c r="L829" t="s">
        <v>313</v>
      </c>
      <c r="M829" t="s">
        <v>70</v>
      </c>
      <c r="N829">
        <v>4.3331210021935272E-3</v>
      </c>
      <c r="O829" t="s">
        <v>6</v>
      </c>
    </row>
    <row r="830" spans="2:15" x14ac:dyDescent="0.45">
      <c r="B830" t="s">
        <v>311</v>
      </c>
      <c r="C830" t="s">
        <v>71</v>
      </c>
      <c r="D830">
        <v>2.8626540359560533E-2</v>
      </c>
      <c r="E830" t="s">
        <v>6</v>
      </c>
      <c r="G830" t="s">
        <v>312</v>
      </c>
      <c r="H830" t="s">
        <v>71</v>
      </c>
      <c r="I830">
        <v>4.8673438580793781E-3</v>
      </c>
      <c r="J830" t="s">
        <v>6</v>
      </c>
      <c r="L830" t="s">
        <v>313</v>
      </c>
      <c r="M830" t="s">
        <v>71</v>
      </c>
      <c r="N830">
        <v>4.5680440198615311E-3</v>
      </c>
      <c r="O830" t="s">
        <v>6</v>
      </c>
    </row>
    <row r="831" spans="2:15" x14ac:dyDescent="0.45">
      <c r="B831" t="s">
        <v>311</v>
      </c>
      <c r="C831" t="s">
        <v>72</v>
      </c>
      <c r="D831">
        <v>2.7362028728514471E-2</v>
      </c>
      <c r="E831" t="s">
        <v>6</v>
      </c>
      <c r="G831" t="s">
        <v>312</v>
      </c>
      <c r="H831" t="s">
        <v>72</v>
      </c>
      <c r="I831">
        <v>5.1328138409289037E-3</v>
      </c>
      <c r="J831" t="s">
        <v>6</v>
      </c>
      <c r="L831" t="s">
        <v>313</v>
      </c>
      <c r="M831" t="s">
        <v>72</v>
      </c>
      <c r="N831">
        <v>4.7925551561669166E-3</v>
      </c>
      <c r="O831" t="s">
        <v>6</v>
      </c>
    </row>
    <row r="832" spans="2:15" x14ac:dyDescent="0.45">
      <c r="B832" t="s">
        <v>311</v>
      </c>
      <c r="C832" t="s">
        <v>73</v>
      </c>
      <c r="D832">
        <v>2.4250544296057872E-2</v>
      </c>
      <c r="E832" t="s">
        <v>6</v>
      </c>
      <c r="G832" t="s">
        <v>312</v>
      </c>
      <c r="H832" t="s">
        <v>73</v>
      </c>
      <c r="I832">
        <v>5.334419423000173E-3</v>
      </c>
      <c r="J832" t="s">
        <v>6</v>
      </c>
      <c r="L832" t="s">
        <v>313</v>
      </c>
      <c r="M832" t="s">
        <v>73</v>
      </c>
      <c r="N832">
        <v>5.0160457636329019E-3</v>
      </c>
      <c r="O832" t="s">
        <v>6</v>
      </c>
    </row>
    <row r="833" spans="2:15" x14ac:dyDescent="0.45">
      <c r="B833" t="s">
        <v>311</v>
      </c>
      <c r="C833" t="s">
        <v>74</v>
      </c>
      <c r="D833">
        <v>1.9752600327772776E-2</v>
      </c>
      <c r="E833" t="s">
        <v>6</v>
      </c>
      <c r="G833" t="s">
        <v>312</v>
      </c>
      <c r="H833" t="s">
        <v>74</v>
      </c>
      <c r="I833">
        <v>5.4257071776321565E-3</v>
      </c>
      <c r="J833" t="s">
        <v>6</v>
      </c>
      <c r="L833" t="s">
        <v>313</v>
      </c>
      <c r="M833" t="s">
        <v>74</v>
      </c>
      <c r="N833">
        <v>5.2279215342078559E-3</v>
      </c>
      <c r="O833" t="s">
        <v>6</v>
      </c>
    </row>
    <row r="834" spans="2:15" x14ac:dyDescent="0.45">
      <c r="B834" t="s">
        <v>311</v>
      </c>
      <c r="C834" t="s">
        <v>75</v>
      </c>
      <c r="D834">
        <v>1.4442677222784884E-2</v>
      </c>
      <c r="E834" t="s">
        <v>6</v>
      </c>
      <c r="G834" t="s">
        <v>312</v>
      </c>
      <c r="H834" t="s">
        <v>75</v>
      </c>
      <c r="I834">
        <v>5.3956011971094042E-3</v>
      </c>
      <c r="J834" t="s">
        <v>6</v>
      </c>
      <c r="L834" t="s">
        <v>313</v>
      </c>
      <c r="M834" t="s">
        <v>75</v>
      </c>
      <c r="N834">
        <v>5.3337521338378199E-3</v>
      </c>
      <c r="O834" t="s">
        <v>6</v>
      </c>
    </row>
    <row r="835" spans="2:15" x14ac:dyDescent="0.45">
      <c r="B835" t="s">
        <v>311</v>
      </c>
      <c r="C835" t="s">
        <v>76</v>
      </c>
      <c r="D835">
        <v>7.9705293355122608E-3</v>
      </c>
      <c r="E835" t="s">
        <v>6</v>
      </c>
      <c r="G835" t="s">
        <v>312</v>
      </c>
      <c r="H835" t="s">
        <v>76</v>
      </c>
      <c r="I835">
        <v>5.266748410946911E-3</v>
      </c>
      <c r="J835" t="s">
        <v>6</v>
      </c>
      <c r="L835" t="s">
        <v>313</v>
      </c>
      <c r="M835" t="s">
        <v>76</v>
      </c>
      <c r="N835">
        <v>5.3719210040855852E-3</v>
      </c>
      <c r="O835" t="s">
        <v>6</v>
      </c>
    </row>
    <row r="836" spans="2:15" x14ac:dyDescent="0.45">
      <c r="B836" t="s">
        <v>311</v>
      </c>
      <c r="C836" t="s">
        <v>77</v>
      </c>
      <c r="D836">
        <v>2.0237980528553814E-3</v>
      </c>
      <c r="E836" t="s">
        <v>6</v>
      </c>
      <c r="G836" t="s">
        <v>312</v>
      </c>
      <c r="H836" t="s">
        <v>77</v>
      </c>
      <c r="I836">
        <v>5.3361501945618419E-3</v>
      </c>
      <c r="J836" t="s">
        <v>6</v>
      </c>
      <c r="L836" t="s">
        <v>313</v>
      </c>
      <c r="M836" t="s">
        <v>77</v>
      </c>
      <c r="N836">
        <v>5.3933631311414007E-3</v>
      </c>
      <c r="O836" t="s">
        <v>6</v>
      </c>
    </row>
    <row r="837" spans="2:15" x14ac:dyDescent="0.45">
      <c r="B837" t="s">
        <v>311</v>
      </c>
      <c r="C837" t="s">
        <v>78</v>
      </c>
      <c r="D837">
        <v>4.221136303056962E-4</v>
      </c>
      <c r="E837" t="s">
        <v>6</v>
      </c>
      <c r="G837" t="s">
        <v>312</v>
      </c>
      <c r="H837" t="s">
        <v>78</v>
      </c>
      <c r="I837">
        <v>1.1070934587521378E-2</v>
      </c>
      <c r="J837" t="s">
        <v>6</v>
      </c>
      <c r="L837" t="s">
        <v>313</v>
      </c>
      <c r="M837" t="s">
        <v>78</v>
      </c>
      <c r="N837">
        <v>1.0537602419617483E-2</v>
      </c>
      <c r="O837" t="s">
        <v>6</v>
      </c>
    </row>
    <row r="838" spans="2:15" x14ac:dyDescent="0.45">
      <c r="B838" t="s">
        <v>311</v>
      </c>
      <c r="C838" t="s">
        <v>79</v>
      </c>
      <c r="D838">
        <v>0</v>
      </c>
      <c r="E838" t="s">
        <v>6</v>
      </c>
      <c r="G838" t="s">
        <v>312</v>
      </c>
      <c r="H838" t="s">
        <v>79</v>
      </c>
      <c r="I838">
        <v>1.0728863189744392E-2</v>
      </c>
      <c r="J838" t="s">
        <v>6</v>
      </c>
      <c r="L838" t="s">
        <v>313</v>
      </c>
      <c r="M838" t="s">
        <v>79</v>
      </c>
      <c r="N838">
        <v>1.0114560551491934E-2</v>
      </c>
      <c r="O838" t="s">
        <v>6</v>
      </c>
    </row>
    <row r="839" spans="2:15" x14ac:dyDescent="0.45">
      <c r="B839" t="s">
        <v>311</v>
      </c>
      <c r="C839" t="s">
        <v>80</v>
      </c>
      <c r="D839">
        <v>0</v>
      </c>
      <c r="E839" t="s">
        <v>6</v>
      </c>
      <c r="G839" t="s">
        <v>312</v>
      </c>
      <c r="H839" t="s">
        <v>80</v>
      </c>
      <c r="I839">
        <v>3.3877960749590041E-2</v>
      </c>
      <c r="J839" t="s">
        <v>6</v>
      </c>
      <c r="L839" t="s">
        <v>313</v>
      </c>
      <c r="M839" t="s">
        <v>80</v>
      </c>
      <c r="N839">
        <v>3.3379752233234299E-2</v>
      </c>
      <c r="O839" t="s">
        <v>6</v>
      </c>
    </row>
    <row r="840" spans="2:15" x14ac:dyDescent="0.45">
      <c r="B840" t="s">
        <v>311</v>
      </c>
      <c r="C840" t="s">
        <v>81</v>
      </c>
      <c r="D840">
        <v>0</v>
      </c>
      <c r="E840" t="s">
        <v>6</v>
      </c>
      <c r="G840" t="s">
        <v>312</v>
      </c>
      <c r="H840" t="s">
        <v>81</v>
      </c>
      <c r="I840">
        <v>6.4154843132688084E-3</v>
      </c>
      <c r="J840" t="s">
        <v>6</v>
      </c>
      <c r="L840" t="s">
        <v>313</v>
      </c>
      <c r="M840" t="s">
        <v>81</v>
      </c>
      <c r="N840">
        <v>6.8422901065026487E-3</v>
      </c>
      <c r="O840" t="s">
        <v>6</v>
      </c>
    </row>
    <row r="841" spans="2:15" x14ac:dyDescent="0.45">
      <c r="B841" t="s">
        <v>311</v>
      </c>
      <c r="C841" t="s">
        <v>82</v>
      </c>
      <c r="D841">
        <v>0</v>
      </c>
      <c r="E841" t="s">
        <v>6</v>
      </c>
      <c r="G841" t="s">
        <v>312</v>
      </c>
      <c r="H841" t="s">
        <v>82</v>
      </c>
      <c r="I841">
        <v>6.3622517860789938E-3</v>
      </c>
      <c r="J841" t="s">
        <v>6</v>
      </c>
      <c r="L841" t="s">
        <v>313</v>
      </c>
      <c r="M841" t="s">
        <v>82</v>
      </c>
      <c r="N841">
        <v>6.8925200405108222E-3</v>
      </c>
      <c r="O841" t="s">
        <v>6</v>
      </c>
    </row>
    <row r="842" spans="2:15" x14ac:dyDescent="0.45">
      <c r="B842" t="s">
        <v>311</v>
      </c>
      <c r="C842" t="s">
        <v>83</v>
      </c>
      <c r="D842">
        <v>6.7335874088128101E-4</v>
      </c>
      <c r="E842" t="s">
        <v>6</v>
      </c>
      <c r="G842" t="s">
        <v>312</v>
      </c>
      <c r="H842" t="s">
        <v>83</v>
      </c>
      <c r="I842">
        <v>6.3282977638225947E-3</v>
      </c>
      <c r="J842" t="s">
        <v>6</v>
      </c>
      <c r="L842" t="s">
        <v>313</v>
      </c>
      <c r="M842" t="s">
        <v>83</v>
      </c>
      <c r="N842">
        <v>6.9466096912573529E-3</v>
      </c>
      <c r="O842" t="s">
        <v>6</v>
      </c>
    </row>
    <row r="843" spans="2:15" x14ac:dyDescent="0.45">
      <c r="B843" t="s">
        <v>311</v>
      </c>
      <c r="C843" t="s">
        <v>84</v>
      </c>
      <c r="D843">
        <v>4.0479603759715497E-3</v>
      </c>
      <c r="E843" t="s">
        <v>6</v>
      </c>
      <c r="G843" t="s">
        <v>312</v>
      </c>
      <c r="H843" t="s">
        <v>84</v>
      </c>
      <c r="I843">
        <v>6.3374841325407822E-3</v>
      </c>
      <c r="J843" t="s">
        <v>6</v>
      </c>
      <c r="L843" t="s">
        <v>313</v>
      </c>
      <c r="M843" t="s">
        <v>84</v>
      </c>
      <c r="N843">
        <v>7.0404293352936175E-3</v>
      </c>
      <c r="O843" t="s">
        <v>6</v>
      </c>
    </row>
    <row r="844" spans="2:15" x14ac:dyDescent="0.45">
      <c r="B844" t="s">
        <v>311</v>
      </c>
      <c r="C844" t="s">
        <v>85</v>
      </c>
      <c r="D844">
        <v>8.9911380752963083E-3</v>
      </c>
      <c r="E844" t="s">
        <v>6</v>
      </c>
      <c r="G844" t="s">
        <v>312</v>
      </c>
      <c r="H844" t="s">
        <v>85</v>
      </c>
      <c r="I844">
        <v>6.6312288025048389E-3</v>
      </c>
      <c r="J844" t="s">
        <v>6</v>
      </c>
      <c r="L844" t="s">
        <v>313</v>
      </c>
      <c r="M844" t="s">
        <v>85</v>
      </c>
      <c r="N844">
        <v>7.1027601156459291E-3</v>
      </c>
      <c r="O844" t="s">
        <v>6</v>
      </c>
    </row>
    <row r="845" spans="2:15" x14ac:dyDescent="0.45">
      <c r="B845" t="s">
        <v>311</v>
      </c>
      <c r="C845" t="s">
        <v>86</v>
      </c>
      <c r="D845">
        <v>1.3766135983578252E-2</v>
      </c>
      <c r="E845" t="s">
        <v>6</v>
      </c>
      <c r="G845" t="s">
        <v>312</v>
      </c>
      <c r="H845" t="s">
        <v>86</v>
      </c>
      <c r="I845">
        <v>6.2569956314812254E-3</v>
      </c>
      <c r="J845" t="s">
        <v>6</v>
      </c>
      <c r="L845" t="s">
        <v>313</v>
      </c>
      <c r="M845" t="s">
        <v>86</v>
      </c>
      <c r="N845">
        <v>7.1369326324814825E-3</v>
      </c>
      <c r="O845" t="s">
        <v>6</v>
      </c>
    </row>
    <row r="846" spans="2:15" x14ac:dyDescent="0.45">
      <c r="B846" t="s">
        <v>311</v>
      </c>
      <c r="C846" t="s">
        <v>87</v>
      </c>
      <c r="D846">
        <v>1.7420220895283452E-2</v>
      </c>
      <c r="E846" t="s">
        <v>6</v>
      </c>
      <c r="G846" t="s">
        <v>312</v>
      </c>
      <c r="H846" t="s">
        <v>87</v>
      </c>
      <c r="I846">
        <v>6.4739721609843913E-3</v>
      </c>
      <c r="J846" t="s">
        <v>6</v>
      </c>
      <c r="L846" t="s">
        <v>313</v>
      </c>
      <c r="M846" t="s">
        <v>87</v>
      </c>
      <c r="N846">
        <v>7.1033816551900816E-3</v>
      </c>
      <c r="O846" t="s">
        <v>6</v>
      </c>
    </row>
    <row r="847" spans="2:15" x14ac:dyDescent="0.45">
      <c r="B847" t="s">
        <v>311</v>
      </c>
      <c r="C847" t="s">
        <v>88</v>
      </c>
      <c r="D847">
        <v>1.9720031607973317E-2</v>
      </c>
      <c r="E847" t="s">
        <v>6</v>
      </c>
      <c r="G847" t="s">
        <v>312</v>
      </c>
      <c r="H847" t="s">
        <v>88</v>
      </c>
      <c r="I847">
        <v>6.5847089967253879E-3</v>
      </c>
      <c r="J847" t="s">
        <v>6</v>
      </c>
      <c r="L847" t="s">
        <v>313</v>
      </c>
      <c r="M847" t="s">
        <v>88</v>
      </c>
      <c r="N847">
        <v>7.1506957947970653E-3</v>
      </c>
      <c r="O847" t="s">
        <v>6</v>
      </c>
    </row>
    <row r="848" spans="2:15" x14ac:dyDescent="0.45">
      <c r="B848" t="s">
        <v>311</v>
      </c>
      <c r="C848" t="s">
        <v>89</v>
      </c>
      <c r="D848">
        <v>2.0770248099010485E-2</v>
      </c>
      <c r="E848" t="s">
        <v>6</v>
      </c>
      <c r="G848" t="s">
        <v>312</v>
      </c>
      <c r="H848" t="s">
        <v>89</v>
      </c>
      <c r="I848">
        <v>6.6436420977122341E-3</v>
      </c>
      <c r="J848" t="s">
        <v>6</v>
      </c>
      <c r="L848" t="s">
        <v>313</v>
      </c>
      <c r="M848" t="s">
        <v>89</v>
      </c>
      <c r="N848">
        <v>7.2220426567124896E-3</v>
      </c>
      <c r="O848" t="s">
        <v>6</v>
      </c>
    </row>
    <row r="849" spans="2:15" x14ac:dyDescent="0.45">
      <c r="B849" t="s">
        <v>311</v>
      </c>
      <c r="C849" t="s">
        <v>90</v>
      </c>
      <c r="D849">
        <v>1.9035752058486458E-2</v>
      </c>
      <c r="E849" t="s">
        <v>6</v>
      </c>
      <c r="G849" t="s">
        <v>312</v>
      </c>
      <c r="H849" t="s">
        <v>90</v>
      </c>
      <c r="I849">
        <v>6.7035458920192033E-3</v>
      </c>
      <c r="J849" t="s">
        <v>6</v>
      </c>
      <c r="L849" t="s">
        <v>313</v>
      </c>
      <c r="M849" t="s">
        <v>90</v>
      </c>
      <c r="N849">
        <v>7.3079862961460138E-3</v>
      </c>
      <c r="O849" t="s">
        <v>6</v>
      </c>
    </row>
    <row r="850" spans="2:15" x14ac:dyDescent="0.45">
      <c r="B850" t="s">
        <v>311</v>
      </c>
      <c r="C850" t="s">
        <v>91</v>
      </c>
      <c r="D850">
        <v>1.5304746622798493E-2</v>
      </c>
      <c r="E850" t="s">
        <v>6</v>
      </c>
      <c r="G850" t="s">
        <v>312</v>
      </c>
      <c r="H850" t="s">
        <v>91</v>
      </c>
      <c r="I850">
        <v>6.8307830926815603E-3</v>
      </c>
      <c r="J850" t="s">
        <v>6</v>
      </c>
      <c r="L850" t="s">
        <v>313</v>
      </c>
      <c r="M850" t="s">
        <v>91</v>
      </c>
      <c r="N850">
        <v>7.3490566524629696E-3</v>
      </c>
      <c r="O850" t="s">
        <v>6</v>
      </c>
    </row>
    <row r="851" spans="2:15" x14ac:dyDescent="0.45">
      <c r="B851" t="s">
        <v>311</v>
      </c>
      <c r="C851" t="s">
        <v>92</v>
      </c>
      <c r="D851">
        <v>1.0623317401963362E-2</v>
      </c>
      <c r="E851" t="s">
        <v>6</v>
      </c>
      <c r="G851" t="s">
        <v>312</v>
      </c>
      <c r="H851" t="s">
        <v>92</v>
      </c>
      <c r="I851">
        <v>6.9674562923161716E-3</v>
      </c>
      <c r="J851" t="s">
        <v>6</v>
      </c>
      <c r="L851" t="s">
        <v>313</v>
      </c>
      <c r="M851" t="s">
        <v>92</v>
      </c>
      <c r="N851">
        <v>7.3679851027542301E-3</v>
      </c>
      <c r="O851" t="s">
        <v>6</v>
      </c>
    </row>
    <row r="852" spans="2:15" x14ac:dyDescent="0.45">
      <c r="B852" t="s">
        <v>311</v>
      </c>
      <c r="C852" t="s">
        <v>93</v>
      </c>
      <c r="D852">
        <v>5.3720937701420713E-3</v>
      </c>
      <c r="E852" t="s">
        <v>6</v>
      </c>
      <c r="G852" t="s">
        <v>312</v>
      </c>
      <c r="H852" t="s">
        <v>93</v>
      </c>
      <c r="I852">
        <v>7.1808374240166185E-3</v>
      </c>
      <c r="J852" t="s">
        <v>6</v>
      </c>
      <c r="L852" t="s">
        <v>313</v>
      </c>
      <c r="M852" t="s">
        <v>93</v>
      </c>
      <c r="N852">
        <v>7.3591831625006258E-3</v>
      </c>
      <c r="O852" t="s">
        <v>6</v>
      </c>
    </row>
    <row r="853" spans="2:15" x14ac:dyDescent="0.45">
      <c r="B853" t="s">
        <v>311</v>
      </c>
      <c r="C853" t="s">
        <v>94</v>
      </c>
      <c r="D853">
        <v>1.2145029060816248E-3</v>
      </c>
      <c r="E853" t="s">
        <v>6</v>
      </c>
      <c r="G853" t="s">
        <v>312</v>
      </c>
      <c r="H853" t="s">
        <v>94</v>
      </c>
      <c r="I853">
        <v>7.4075613417227335E-3</v>
      </c>
      <c r="J853" t="s">
        <v>6</v>
      </c>
      <c r="L853" t="s">
        <v>313</v>
      </c>
      <c r="M853" t="s">
        <v>94</v>
      </c>
      <c r="N853">
        <v>7.3000151197951156E-3</v>
      </c>
      <c r="O853" t="s">
        <v>6</v>
      </c>
    </row>
    <row r="854" spans="2:15" x14ac:dyDescent="0.45">
      <c r="B854" t="s">
        <v>311</v>
      </c>
      <c r="C854" t="s">
        <v>95</v>
      </c>
      <c r="D854">
        <v>2.4145987666091368E-5</v>
      </c>
      <c r="E854" t="s">
        <v>6</v>
      </c>
      <c r="G854" t="s">
        <v>312</v>
      </c>
      <c r="H854" t="s">
        <v>95</v>
      </c>
      <c r="I854">
        <v>7.5210360482209984E-3</v>
      </c>
      <c r="J854" t="s">
        <v>6</v>
      </c>
      <c r="L854" t="s">
        <v>313</v>
      </c>
      <c r="M854" t="s">
        <v>95</v>
      </c>
      <c r="N854">
        <v>7.2083735864730339E-3</v>
      </c>
      <c r="O854" t="s">
        <v>6</v>
      </c>
    </row>
    <row r="855" spans="2:15" x14ac:dyDescent="0.45">
      <c r="B855" t="s">
        <v>311</v>
      </c>
      <c r="C855" t="s">
        <v>96</v>
      </c>
      <c r="D855">
        <v>0</v>
      </c>
      <c r="E855" t="s">
        <v>6</v>
      </c>
      <c r="G855" t="s">
        <v>312</v>
      </c>
      <c r="H855" t="s">
        <v>96</v>
      </c>
      <c r="I855">
        <v>1.5072148879295092E-2</v>
      </c>
      <c r="J855" t="s">
        <v>6</v>
      </c>
      <c r="L855" t="s">
        <v>313</v>
      </c>
      <c r="M855" t="s">
        <v>96</v>
      </c>
      <c r="N855">
        <v>1.415778032928664E-2</v>
      </c>
      <c r="O855" t="s">
        <v>6</v>
      </c>
    </row>
    <row r="856" spans="2:15" x14ac:dyDescent="0.45">
      <c r="B856" t="s">
        <v>311</v>
      </c>
      <c r="C856" t="s">
        <v>97</v>
      </c>
      <c r="D856">
        <v>0</v>
      </c>
      <c r="E856" t="s">
        <v>6</v>
      </c>
      <c r="G856" t="s">
        <v>312</v>
      </c>
      <c r="H856" t="s">
        <v>97</v>
      </c>
      <c r="I856">
        <v>1.4818004274734099E-2</v>
      </c>
      <c r="J856" t="s">
        <v>6</v>
      </c>
      <c r="L856" t="s">
        <v>313</v>
      </c>
      <c r="M856" t="s">
        <v>97</v>
      </c>
      <c r="N856">
        <v>1.3622689050586122E-2</v>
      </c>
      <c r="O856" t="s">
        <v>6</v>
      </c>
    </row>
    <row r="857" spans="2:15" x14ac:dyDescent="0.45">
      <c r="B857" t="s">
        <v>311</v>
      </c>
      <c r="C857" t="s">
        <v>98</v>
      </c>
      <c r="D857">
        <v>0</v>
      </c>
      <c r="E857" t="s">
        <v>6</v>
      </c>
      <c r="G857" t="s">
        <v>312</v>
      </c>
      <c r="H857" t="s">
        <v>98</v>
      </c>
      <c r="I857">
        <v>4.1342411780004001E-2</v>
      </c>
      <c r="J857" t="s">
        <v>6</v>
      </c>
      <c r="L857" t="s">
        <v>313</v>
      </c>
      <c r="M857" t="s">
        <v>98</v>
      </c>
      <c r="N857">
        <v>3.8357304108773388E-2</v>
      </c>
      <c r="O857" t="s">
        <v>6</v>
      </c>
    </row>
    <row r="858" spans="2:15" x14ac:dyDescent="0.45">
      <c r="B858" t="s">
        <v>311</v>
      </c>
      <c r="C858" t="s">
        <v>99</v>
      </c>
      <c r="D858">
        <v>0</v>
      </c>
      <c r="E858" t="s">
        <v>6</v>
      </c>
      <c r="G858" t="s">
        <v>312</v>
      </c>
      <c r="H858" t="s">
        <v>99</v>
      </c>
      <c r="I858">
        <v>8.4609798905990064E-3</v>
      </c>
      <c r="J858" t="s">
        <v>6</v>
      </c>
      <c r="L858" t="s">
        <v>313</v>
      </c>
      <c r="M858" t="s">
        <v>99</v>
      </c>
      <c r="N858">
        <v>7.5438973644198623E-3</v>
      </c>
      <c r="O858" t="s">
        <v>6</v>
      </c>
    </row>
    <row r="859" spans="2:15" x14ac:dyDescent="0.45">
      <c r="B859" t="s">
        <v>311</v>
      </c>
      <c r="C859" t="s">
        <v>100</v>
      </c>
      <c r="D859">
        <v>0</v>
      </c>
      <c r="E859" t="s">
        <v>6</v>
      </c>
      <c r="G859" t="s">
        <v>312</v>
      </c>
      <c r="H859" t="s">
        <v>100</v>
      </c>
      <c r="I859">
        <v>8.4361423121712322E-3</v>
      </c>
      <c r="J859" t="s">
        <v>6</v>
      </c>
      <c r="L859" t="s">
        <v>313</v>
      </c>
      <c r="M859" t="s">
        <v>100</v>
      </c>
      <c r="N859">
        <v>7.6036947511620547E-3</v>
      </c>
      <c r="O859" t="s">
        <v>6</v>
      </c>
    </row>
    <row r="860" spans="2:15" x14ac:dyDescent="0.45">
      <c r="B860" t="s">
        <v>311</v>
      </c>
      <c r="C860" t="s">
        <v>101</v>
      </c>
      <c r="D860">
        <v>0</v>
      </c>
      <c r="E860" t="s">
        <v>6</v>
      </c>
      <c r="G860" t="s">
        <v>312</v>
      </c>
      <c r="H860" t="s">
        <v>101</v>
      </c>
      <c r="I860">
        <v>8.4324334167666781E-3</v>
      </c>
      <c r="J860" t="s">
        <v>6</v>
      </c>
      <c r="L860" t="s">
        <v>313</v>
      </c>
      <c r="M860" t="s">
        <v>101</v>
      </c>
      <c r="N860">
        <v>7.5974211893274383E-3</v>
      </c>
      <c r="O860" t="s">
        <v>6</v>
      </c>
    </row>
    <row r="861" spans="2:15" x14ac:dyDescent="0.45">
      <c r="B861" t="s">
        <v>311</v>
      </c>
      <c r="C861" t="s">
        <v>102</v>
      </c>
      <c r="D861">
        <v>2.0000562331442734E-4</v>
      </c>
      <c r="E861" t="s">
        <v>6</v>
      </c>
      <c r="G861" t="s">
        <v>312</v>
      </c>
      <c r="H861" t="s">
        <v>102</v>
      </c>
      <c r="I861">
        <v>8.4966117516995388E-3</v>
      </c>
      <c r="J861" t="s">
        <v>6</v>
      </c>
      <c r="L861" t="s">
        <v>313</v>
      </c>
      <c r="M861" t="s">
        <v>102</v>
      </c>
      <c r="N861">
        <v>7.5775713780132778E-3</v>
      </c>
      <c r="O861" t="s">
        <v>6</v>
      </c>
    </row>
    <row r="862" spans="2:15" x14ac:dyDescent="0.45">
      <c r="B862" t="s">
        <v>311</v>
      </c>
      <c r="C862" t="s">
        <v>103</v>
      </c>
      <c r="D862">
        <v>3.0570558495288313E-3</v>
      </c>
      <c r="E862" t="s">
        <v>6</v>
      </c>
      <c r="G862" t="s">
        <v>312</v>
      </c>
      <c r="H862" t="s">
        <v>103</v>
      </c>
      <c r="I862">
        <v>8.5379718080856228E-3</v>
      </c>
      <c r="J862" t="s">
        <v>6</v>
      </c>
      <c r="L862" t="s">
        <v>313</v>
      </c>
      <c r="M862" t="s">
        <v>103</v>
      </c>
      <c r="N862">
        <v>7.5967003480525118E-3</v>
      </c>
      <c r="O862" t="s">
        <v>6</v>
      </c>
    </row>
    <row r="863" spans="2:15" x14ac:dyDescent="0.45">
      <c r="B863" t="s">
        <v>311</v>
      </c>
      <c r="C863" t="s">
        <v>104</v>
      </c>
      <c r="D863">
        <v>8.919542856553846E-3</v>
      </c>
      <c r="E863" t="s">
        <v>6</v>
      </c>
      <c r="G863" t="s">
        <v>312</v>
      </c>
      <c r="H863" t="s">
        <v>104</v>
      </c>
      <c r="I863">
        <v>8.0881637734814948E-3</v>
      </c>
      <c r="J863" t="s">
        <v>6</v>
      </c>
      <c r="L863" t="s">
        <v>313</v>
      </c>
      <c r="M863" t="s">
        <v>104</v>
      </c>
      <c r="N863">
        <v>7.5110959542002784E-3</v>
      </c>
      <c r="O863" t="s">
        <v>6</v>
      </c>
    </row>
    <row r="864" spans="2:15" x14ac:dyDescent="0.45">
      <c r="B864" t="s">
        <v>311</v>
      </c>
      <c r="C864" t="s">
        <v>105</v>
      </c>
      <c r="D864">
        <v>1.4213743107204272E-2</v>
      </c>
      <c r="E864" t="s">
        <v>6</v>
      </c>
      <c r="G864" t="s">
        <v>312</v>
      </c>
      <c r="H864" t="s">
        <v>105</v>
      </c>
      <c r="I864">
        <v>8.1165552074923299E-3</v>
      </c>
      <c r="J864" t="s">
        <v>6</v>
      </c>
      <c r="L864" t="s">
        <v>313</v>
      </c>
      <c r="M864" t="s">
        <v>105</v>
      </c>
      <c r="N864">
        <v>7.5089364617021591E-3</v>
      </c>
      <c r="O864" t="s">
        <v>6</v>
      </c>
    </row>
    <row r="865" spans="2:15" x14ac:dyDescent="0.45">
      <c r="B865" t="s">
        <v>311</v>
      </c>
      <c r="C865" t="s">
        <v>106</v>
      </c>
      <c r="D865">
        <v>1.6719047951887254E-2</v>
      </c>
      <c r="E865" t="s">
        <v>6</v>
      </c>
      <c r="G865" t="s">
        <v>312</v>
      </c>
      <c r="H865" t="s">
        <v>106</v>
      </c>
      <c r="I865">
        <v>8.2868379124465125E-3</v>
      </c>
      <c r="J865" t="s">
        <v>6</v>
      </c>
      <c r="L865" t="s">
        <v>313</v>
      </c>
      <c r="M865" t="s">
        <v>106</v>
      </c>
      <c r="N865">
        <v>7.6241372352633735E-3</v>
      </c>
      <c r="O865" t="s">
        <v>6</v>
      </c>
    </row>
    <row r="866" spans="2:15" x14ac:dyDescent="0.45">
      <c r="B866" t="s">
        <v>311</v>
      </c>
      <c r="C866" t="s">
        <v>107</v>
      </c>
      <c r="D866">
        <v>1.6217764679184215E-2</v>
      </c>
      <c r="E866" t="s">
        <v>6</v>
      </c>
      <c r="G866" t="s">
        <v>312</v>
      </c>
      <c r="H866" t="s">
        <v>107</v>
      </c>
      <c r="I866">
        <v>8.3837587123003071E-3</v>
      </c>
      <c r="J866" t="s">
        <v>6</v>
      </c>
      <c r="L866" t="s">
        <v>313</v>
      </c>
      <c r="M866" t="s">
        <v>107</v>
      </c>
      <c r="N866">
        <v>7.5721910670887606E-3</v>
      </c>
      <c r="O866" t="s">
        <v>6</v>
      </c>
    </row>
    <row r="867" spans="2:15" x14ac:dyDescent="0.45">
      <c r="B867" t="s">
        <v>311</v>
      </c>
      <c r="C867" t="s">
        <v>108</v>
      </c>
      <c r="D867">
        <v>1.3372067315170832E-2</v>
      </c>
      <c r="E867" t="s">
        <v>6</v>
      </c>
      <c r="G867" t="s">
        <v>312</v>
      </c>
      <c r="H867" t="s">
        <v>108</v>
      </c>
      <c r="I867">
        <v>8.3823425204875134E-3</v>
      </c>
      <c r="J867" t="s">
        <v>6</v>
      </c>
      <c r="L867" t="s">
        <v>313</v>
      </c>
      <c r="M867" t="s">
        <v>108</v>
      </c>
      <c r="N867">
        <v>7.5724856759835707E-3</v>
      </c>
      <c r="O867" t="s">
        <v>6</v>
      </c>
    </row>
    <row r="868" spans="2:15" x14ac:dyDescent="0.45">
      <c r="B868" t="s">
        <v>311</v>
      </c>
      <c r="C868" t="s">
        <v>109</v>
      </c>
      <c r="D868">
        <v>9.1804239624697411E-3</v>
      </c>
      <c r="E868" t="s">
        <v>6</v>
      </c>
      <c r="G868" t="s">
        <v>312</v>
      </c>
      <c r="H868" t="s">
        <v>109</v>
      </c>
      <c r="I868">
        <v>8.3220612525143206E-3</v>
      </c>
      <c r="J868" t="s">
        <v>6</v>
      </c>
      <c r="L868" t="s">
        <v>313</v>
      </c>
      <c r="M868" t="s">
        <v>109</v>
      </c>
      <c r="N868">
        <v>7.5995199229053675E-3</v>
      </c>
      <c r="O868" t="s">
        <v>6</v>
      </c>
    </row>
    <row r="869" spans="2:15" x14ac:dyDescent="0.45">
      <c r="B869" t="s">
        <v>311</v>
      </c>
      <c r="C869" t="s">
        <v>110</v>
      </c>
      <c r="D869">
        <v>3.9675907019948945E-3</v>
      </c>
      <c r="E869" t="s">
        <v>6</v>
      </c>
      <c r="G869" t="s">
        <v>312</v>
      </c>
      <c r="H869" t="s">
        <v>110</v>
      </c>
      <c r="I869">
        <v>8.3094854722381879E-3</v>
      </c>
      <c r="J869" t="s">
        <v>6</v>
      </c>
      <c r="L869" t="s">
        <v>313</v>
      </c>
      <c r="M869" t="s">
        <v>110</v>
      </c>
      <c r="N869">
        <v>7.7419850726071311E-3</v>
      </c>
      <c r="O869" t="s">
        <v>6</v>
      </c>
    </row>
    <row r="870" spans="2:15" x14ac:dyDescent="0.45">
      <c r="B870" t="s">
        <v>311</v>
      </c>
      <c r="C870" t="s">
        <v>111</v>
      </c>
      <c r="D870">
        <v>0</v>
      </c>
      <c r="E870" t="s">
        <v>6</v>
      </c>
      <c r="G870" t="s">
        <v>312</v>
      </c>
      <c r="H870" t="s">
        <v>111</v>
      </c>
      <c r="I870">
        <v>8.355518058614295E-3</v>
      </c>
      <c r="J870" t="s">
        <v>6</v>
      </c>
      <c r="L870" t="s">
        <v>313</v>
      </c>
      <c r="M870" t="s">
        <v>111</v>
      </c>
      <c r="N870">
        <v>7.9500594335303442E-3</v>
      </c>
      <c r="O870" t="s">
        <v>6</v>
      </c>
    </row>
    <row r="871" spans="2:15" x14ac:dyDescent="0.45">
      <c r="B871" t="s">
        <v>311</v>
      </c>
      <c r="C871" t="s">
        <v>112</v>
      </c>
      <c r="D871">
        <v>0</v>
      </c>
      <c r="E871" t="s">
        <v>6</v>
      </c>
      <c r="G871" t="s">
        <v>312</v>
      </c>
      <c r="H871" t="s">
        <v>112</v>
      </c>
      <c r="I871">
        <v>8.3692592537815066E-3</v>
      </c>
      <c r="J871" t="s">
        <v>6</v>
      </c>
      <c r="L871" t="s">
        <v>313</v>
      </c>
      <c r="M871" t="s">
        <v>112</v>
      </c>
      <c r="N871">
        <v>7.969412125273129E-3</v>
      </c>
      <c r="O871" t="s">
        <v>6</v>
      </c>
    </row>
    <row r="872" spans="2:15" x14ac:dyDescent="0.45">
      <c r="B872" t="s">
        <v>311</v>
      </c>
      <c r="C872" t="s">
        <v>113</v>
      </c>
      <c r="D872">
        <v>0</v>
      </c>
      <c r="E872" t="s">
        <v>6</v>
      </c>
      <c r="G872" t="s">
        <v>312</v>
      </c>
      <c r="H872" t="s">
        <v>113</v>
      </c>
      <c r="I872">
        <v>8.3965058907832877E-3</v>
      </c>
      <c r="J872" t="s">
        <v>6</v>
      </c>
      <c r="L872" t="s">
        <v>313</v>
      </c>
      <c r="M872" t="s">
        <v>113</v>
      </c>
      <c r="N872">
        <v>7.8895345533695465E-3</v>
      </c>
      <c r="O872" t="s">
        <v>6</v>
      </c>
    </row>
    <row r="873" spans="2:15" x14ac:dyDescent="0.45">
      <c r="B873" t="s">
        <v>311</v>
      </c>
      <c r="C873" t="s">
        <v>114</v>
      </c>
      <c r="D873">
        <v>0</v>
      </c>
      <c r="E873" t="s">
        <v>6</v>
      </c>
      <c r="G873" t="s">
        <v>312</v>
      </c>
      <c r="H873" t="s">
        <v>114</v>
      </c>
      <c r="I873">
        <v>1.6822114780139431E-2</v>
      </c>
      <c r="J873" t="s">
        <v>6</v>
      </c>
      <c r="L873" t="s">
        <v>313</v>
      </c>
      <c r="M873" t="s">
        <v>114</v>
      </c>
      <c r="N873">
        <v>1.5693502912994102E-2</v>
      </c>
      <c r="O873" t="s">
        <v>6</v>
      </c>
    </row>
    <row r="874" spans="2:15" x14ac:dyDescent="0.45">
      <c r="B874" t="s">
        <v>311</v>
      </c>
      <c r="C874" t="s">
        <v>115</v>
      </c>
      <c r="D874">
        <v>0</v>
      </c>
      <c r="E874" t="s">
        <v>6</v>
      </c>
      <c r="G874" t="s">
        <v>312</v>
      </c>
      <c r="H874" t="s">
        <v>115</v>
      </c>
      <c r="I874">
        <v>1.6516848618487571E-2</v>
      </c>
      <c r="J874" t="s">
        <v>6</v>
      </c>
      <c r="L874" t="s">
        <v>313</v>
      </c>
      <c r="M874" t="s">
        <v>115</v>
      </c>
      <c r="N874">
        <v>1.5738994983359712E-2</v>
      </c>
      <c r="O874" t="s">
        <v>6</v>
      </c>
    </row>
    <row r="875" spans="2:15" x14ac:dyDescent="0.45">
      <c r="B875" t="s">
        <v>314</v>
      </c>
      <c r="C875" t="s">
        <v>5</v>
      </c>
      <c r="D875">
        <v>0</v>
      </c>
      <c r="E875" t="s">
        <v>6</v>
      </c>
      <c r="G875" t="s">
        <v>315</v>
      </c>
      <c r="H875" t="s">
        <v>5</v>
      </c>
      <c r="I875">
        <v>3.8598049744456922E-2</v>
      </c>
      <c r="J875" t="s">
        <v>6</v>
      </c>
      <c r="L875" t="s">
        <v>316</v>
      </c>
      <c r="M875" t="s">
        <v>5</v>
      </c>
      <c r="N875">
        <v>3.8374933952988438E-2</v>
      </c>
      <c r="O875" t="s">
        <v>6</v>
      </c>
    </row>
    <row r="876" spans="2:15" x14ac:dyDescent="0.45">
      <c r="B876" t="s">
        <v>314</v>
      </c>
      <c r="C876" t="s">
        <v>9</v>
      </c>
      <c r="D876">
        <v>0</v>
      </c>
      <c r="E876" t="s">
        <v>6</v>
      </c>
      <c r="G876" t="s">
        <v>315</v>
      </c>
      <c r="H876" t="s">
        <v>9</v>
      </c>
      <c r="I876">
        <v>7.2449727054089775E-3</v>
      </c>
      <c r="J876" t="s">
        <v>6</v>
      </c>
      <c r="L876" t="s">
        <v>316</v>
      </c>
      <c r="M876" t="s">
        <v>9</v>
      </c>
      <c r="N876">
        <v>7.4930806445913734E-3</v>
      </c>
      <c r="O876" t="s">
        <v>6</v>
      </c>
    </row>
    <row r="877" spans="2:15" x14ac:dyDescent="0.45">
      <c r="B877" t="s">
        <v>314</v>
      </c>
      <c r="C877" t="s">
        <v>10</v>
      </c>
      <c r="D877">
        <v>0</v>
      </c>
      <c r="E877" t="s">
        <v>6</v>
      </c>
      <c r="G877" t="s">
        <v>315</v>
      </c>
      <c r="H877" t="s">
        <v>10</v>
      </c>
      <c r="I877">
        <v>7.1167096000050315E-3</v>
      </c>
      <c r="J877" t="s">
        <v>6</v>
      </c>
      <c r="L877" t="s">
        <v>316</v>
      </c>
      <c r="M877" t="s">
        <v>10</v>
      </c>
      <c r="N877">
        <v>7.4344291937753883E-3</v>
      </c>
      <c r="O877" t="s">
        <v>6</v>
      </c>
    </row>
    <row r="878" spans="2:15" x14ac:dyDescent="0.45">
      <c r="B878" t="s">
        <v>314</v>
      </c>
      <c r="C878" t="s">
        <v>11</v>
      </c>
      <c r="D878">
        <v>0</v>
      </c>
      <c r="E878" t="s">
        <v>6</v>
      </c>
      <c r="G878" t="s">
        <v>315</v>
      </c>
      <c r="H878" t="s">
        <v>11</v>
      </c>
      <c r="I878">
        <v>7.1454548713114387E-3</v>
      </c>
      <c r="J878" t="s">
        <v>6</v>
      </c>
      <c r="L878" t="s">
        <v>316</v>
      </c>
      <c r="M878" t="s">
        <v>11</v>
      </c>
      <c r="N878">
        <v>7.4536197143850536E-3</v>
      </c>
      <c r="O878" t="s">
        <v>6</v>
      </c>
    </row>
    <row r="879" spans="2:15" x14ac:dyDescent="0.45">
      <c r="B879" t="s">
        <v>314</v>
      </c>
      <c r="C879" t="s">
        <v>12</v>
      </c>
      <c r="D879">
        <v>4.2252607298543779E-4</v>
      </c>
      <c r="E879" t="s">
        <v>6</v>
      </c>
      <c r="G879" t="s">
        <v>315</v>
      </c>
      <c r="H879" t="s">
        <v>12</v>
      </c>
      <c r="I879">
        <v>7.1735196178602575E-3</v>
      </c>
      <c r="J879" t="s">
        <v>6</v>
      </c>
      <c r="L879" t="s">
        <v>316</v>
      </c>
      <c r="M879" t="s">
        <v>12</v>
      </c>
      <c r="N879">
        <v>7.3365595702813277E-3</v>
      </c>
      <c r="O879" t="s">
        <v>6</v>
      </c>
    </row>
    <row r="880" spans="2:15" x14ac:dyDescent="0.45">
      <c r="B880" t="s">
        <v>314</v>
      </c>
      <c r="C880" t="s">
        <v>13</v>
      </c>
      <c r="D880">
        <v>4.0839009364059837E-3</v>
      </c>
      <c r="E880" t="s">
        <v>6</v>
      </c>
      <c r="G880" t="s">
        <v>315</v>
      </c>
      <c r="H880" t="s">
        <v>13</v>
      </c>
      <c r="I880">
        <v>7.0460333319768897E-3</v>
      </c>
      <c r="J880" t="s">
        <v>6</v>
      </c>
      <c r="L880" t="s">
        <v>316</v>
      </c>
      <c r="M880" t="s">
        <v>13</v>
      </c>
      <c r="N880">
        <v>7.2505136680887077E-3</v>
      </c>
      <c r="O880" t="s">
        <v>6</v>
      </c>
    </row>
    <row r="881" spans="2:15" x14ac:dyDescent="0.45">
      <c r="B881" t="s">
        <v>314</v>
      </c>
      <c r="C881" t="s">
        <v>14</v>
      </c>
      <c r="D881">
        <v>9.757335605450548E-3</v>
      </c>
      <c r="E881" t="s">
        <v>6</v>
      </c>
      <c r="G881" t="s">
        <v>315</v>
      </c>
      <c r="H881" t="s">
        <v>14</v>
      </c>
      <c r="I881">
        <v>6.2798681003620018E-3</v>
      </c>
      <c r="J881" t="s">
        <v>6</v>
      </c>
      <c r="L881" t="s">
        <v>316</v>
      </c>
      <c r="M881" t="s">
        <v>14</v>
      </c>
      <c r="N881">
        <v>7.2745501379411171E-3</v>
      </c>
      <c r="O881" t="s">
        <v>6</v>
      </c>
    </row>
    <row r="882" spans="2:15" x14ac:dyDescent="0.45">
      <c r="B882" t="s">
        <v>314</v>
      </c>
      <c r="C882" t="s">
        <v>15</v>
      </c>
      <c r="D882">
        <v>1.3935838957153399E-2</v>
      </c>
      <c r="E882" t="s">
        <v>6</v>
      </c>
      <c r="G882" t="s">
        <v>315</v>
      </c>
      <c r="H882" t="s">
        <v>15</v>
      </c>
      <c r="I882">
        <v>6.5600548916154916E-3</v>
      </c>
      <c r="J882" t="s">
        <v>6</v>
      </c>
      <c r="L882" t="s">
        <v>316</v>
      </c>
      <c r="M882" t="s">
        <v>15</v>
      </c>
      <c r="N882">
        <v>7.3343439270514184E-3</v>
      </c>
      <c r="O882" t="s">
        <v>6</v>
      </c>
    </row>
    <row r="883" spans="2:15" x14ac:dyDescent="0.45">
      <c r="B883" t="s">
        <v>314</v>
      </c>
      <c r="C883" t="s">
        <v>16</v>
      </c>
      <c r="D883">
        <v>1.6272333695780405E-2</v>
      </c>
      <c r="E883" t="s">
        <v>6</v>
      </c>
      <c r="G883" t="s">
        <v>315</v>
      </c>
      <c r="H883" t="s">
        <v>16</v>
      </c>
      <c r="I883">
        <v>6.8930848945598748E-3</v>
      </c>
      <c r="J883" t="s">
        <v>6</v>
      </c>
      <c r="L883" t="s">
        <v>316</v>
      </c>
      <c r="M883" t="s">
        <v>16</v>
      </c>
      <c r="N883">
        <v>7.4384207777876488E-3</v>
      </c>
      <c r="O883" t="s">
        <v>6</v>
      </c>
    </row>
    <row r="884" spans="2:15" x14ac:dyDescent="0.45">
      <c r="B884" t="s">
        <v>314</v>
      </c>
      <c r="C884" t="s">
        <v>17</v>
      </c>
      <c r="D884">
        <v>1.6148285190989761E-2</v>
      </c>
      <c r="E884" t="s">
        <v>6</v>
      </c>
      <c r="G884" t="s">
        <v>315</v>
      </c>
      <c r="H884" t="s">
        <v>17</v>
      </c>
      <c r="I884">
        <v>7.1791095199428955E-3</v>
      </c>
      <c r="J884" t="s">
        <v>6</v>
      </c>
      <c r="L884" t="s">
        <v>316</v>
      </c>
      <c r="M884" t="s">
        <v>17</v>
      </c>
      <c r="N884">
        <v>7.5722917007726076E-3</v>
      </c>
      <c r="O884" t="s">
        <v>6</v>
      </c>
    </row>
    <row r="885" spans="2:15" x14ac:dyDescent="0.45">
      <c r="B885" t="s">
        <v>314</v>
      </c>
      <c r="C885" t="s">
        <v>18</v>
      </c>
      <c r="D885">
        <v>1.4248769763793448E-2</v>
      </c>
      <c r="E885" t="s">
        <v>6</v>
      </c>
      <c r="G885" t="s">
        <v>315</v>
      </c>
      <c r="H885" t="s">
        <v>18</v>
      </c>
      <c r="I885">
        <v>7.2452549489332675E-3</v>
      </c>
      <c r="J885" t="s">
        <v>6</v>
      </c>
      <c r="L885" t="s">
        <v>316</v>
      </c>
      <c r="M885" t="s">
        <v>18</v>
      </c>
      <c r="N885">
        <v>7.5970322226067101E-3</v>
      </c>
      <c r="O885" t="s">
        <v>6</v>
      </c>
    </row>
    <row r="886" spans="2:15" x14ac:dyDescent="0.45">
      <c r="B886" t="s">
        <v>314</v>
      </c>
      <c r="C886" t="s">
        <v>19</v>
      </c>
      <c r="D886">
        <v>1.0917634823552149E-2</v>
      </c>
      <c r="E886" t="s">
        <v>6</v>
      </c>
      <c r="G886" t="s">
        <v>315</v>
      </c>
      <c r="H886" t="s">
        <v>19</v>
      </c>
      <c r="I886">
        <v>7.2906510124581877E-3</v>
      </c>
      <c r="J886" t="s">
        <v>6</v>
      </c>
      <c r="L886" t="s">
        <v>316</v>
      </c>
      <c r="M886" t="s">
        <v>19</v>
      </c>
      <c r="N886">
        <v>7.5947168377716676E-3</v>
      </c>
      <c r="O886" t="s">
        <v>6</v>
      </c>
    </row>
    <row r="887" spans="2:15" x14ac:dyDescent="0.45">
      <c r="B887" t="s">
        <v>314</v>
      </c>
      <c r="C887" t="s">
        <v>20</v>
      </c>
      <c r="D887">
        <v>6.2934175415872654E-3</v>
      </c>
      <c r="E887" t="s">
        <v>6</v>
      </c>
      <c r="G887" t="s">
        <v>315</v>
      </c>
      <c r="H887" t="s">
        <v>20</v>
      </c>
      <c r="I887">
        <v>7.2977612075907907E-3</v>
      </c>
      <c r="J887" t="s">
        <v>6</v>
      </c>
      <c r="L887" t="s">
        <v>316</v>
      </c>
      <c r="M887" t="s">
        <v>20</v>
      </c>
      <c r="N887">
        <v>7.6295508623706069E-3</v>
      </c>
      <c r="O887" t="s">
        <v>6</v>
      </c>
    </row>
    <row r="888" spans="2:15" x14ac:dyDescent="0.45">
      <c r="B888" t="s">
        <v>314</v>
      </c>
      <c r="C888" t="s">
        <v>21</v>
      </c>
      <c r="D888">
        <v>2.0325272266315843E-3</v>
      </c>
      <c r="E888" t="s">
        <v>6</v>
      </c>
      <c r="G888" t="s">
        <v>315</v>
      </c>
      <c r="H888" t="s">
        <v>21</v>
      </c>
      <c r="I888">
        <v>7.4004519606767167E-3</v>
      </c>
      <c r="J888" t="s">
        <v>6</v>
      </c>
      <c r="L888" t="s">
        <v>316</v>
      </c>
      <c r="M888" t="s">
        <v>21</v>
      </c>
      <c r="N888">
        <v>7.6283683842537017E-3</v>
      </c>
      <c r="O888" t="s">
        <v>6</v>
      </c>
    </row>
    <row r="889" spans="2:15" x14ac:dyDescent="0.45">
      <c r="B889" t="s">
        <v>314</v>
      </c>
      <c r="C889" t="s">
        <v>22</v>
      </c>
      <c r="D889">
        <v>3.1003759639871013E-5</v>
      </c>
      <c r="E889" t="s">
        <v>6</v>
      </c>
      <c r="G889" t="s">
        <v>315</v>
      </c>
      <c r="H889" t="s">
        <v>22</v>
      </c>
      <c r="I889">
        <v>7.6596429744311698E-3</v>
      </c>
      <c r="J889" t="s">
        <v>6</v>
      </c>
      <c r="L889" t="s">
        <v>316</v>
      </c>
      <c r="M889" t="s">
        <v>22</v>
      </c>
      <c r="N889">
        <v>7.600133255156934E-3</v>
      </c>
      <c r="O889" t="s">
        <v>6</v>
      </c>
    </row>
    <row r="890" spans="2:15" x14ac:dyDescent="0.45">
      <c r="B890" t="s">
        <v>314</v>
      </c>
      <c r="C890" t="s">
        <v>23</v>
      </c>
      <c r="D890">
        <v>0</v>
      </c>
      <c r="E890" t="s">
        <v>6</v>
      </c>
      <c r="G890" t="s">
        <v>315</v>
      </c>
      <c r="H890" t="s">
        <v>23</v>
      </c>
      <c r="I890">
        <v>7.8975802389520539E-3</v>
      </c>
      <c r="J890" t="s">
        <v>6</v>
      </c>
      <c r="L890" t="s">
        <v>316</v>
      </c>
      <c r="M890" t="s">
        <v>23</v>
      </c>
      <c r="N890">
        <v>7.6595946683790644E-3</v>
      </c>
      <c r="O890" t="s">
        <v>6</v>
      </c>
    </row>
    <row r="891" spans="2:15" x14ac:dyDescent="0.45">
      <c r="B891" t="s">
        <v>314</v>
      </c>
      <c r="C891" t="s">
        <v>24</v>
      </c>
      <c r="D891">
        <v>0</v>
      </c>
      <c r="E891" t="s">
        <v>6</v>
      </c>
      <c r="G891" t="s">
        <v>315</v>
      </c>
      <c r="H891" t="s">
        <v>24</v>
      </c>
      <c r="I891">
        <v>1.59688017159158E-2</v>
      </c>
      <c r="J891" t="s">
        <v>6</v>
      </c>
      <c r="L891" t="s">
        <v>316</v>
      </c>
      <c r="M891" t="s">
        <v>24</v>
      </c>
      <c r="N891">
        <v>1.5423239786084309E-2</v>
      </c>
      <c r="O891" t="s">
        <v>6</v>
      </c>
    </row>
    <row r="892" spans="2:15" x14ac:dyDescent="0.45">
      <c r="B892" t="s">
        <v>314</v>
      </c>
      <c r="C892" t="s">
        <v>25</v>
      </c>
      <c r="D892">
        <v>0</v>
      </c>
      <c r="E892" t="s">
        <v>6</v>
      </c>
      <c r="G892" t="s">
        <v>315</v>
      </c>
      <c r="H892" t="s">
        <v>25</v>
      </c>
      <c r="I892">
        <v>1.5543127645980351E-2</v>
      </c>
      <c r="J892" t="s">
        <v>6</v>
      </c>
      <c r="L892" t="s">
        <v>316</v>
      </c>
      <c r="M892" t="s">
        <v>25</v>
      </c>
      <c r="N892">
        <v>1.5268144642749552E-2</v>
      </c>
      <c r="O892" t="s">
        <v>6</v>
      </c>
    </row>
    <row r="893" spans="2:15" x14ac:dyDescent="0.45">
      <c r="B893" t="s">
        <v>314</v>
      </c>
      <c r="C893" t="s">
        <v>26</v>
      </c>
      <c r="D893">
        <v>0</v>
      </c>
      <c r="E893" t="s">
        <v>6</v>
      </c>
      <c r="G893" t="s">
        <v>315</v>
      </c>
      <c r="H893" t="s">
        <v>26</v>
      </c>
      <c r="I893">
        <v>3.8144100472566084E-2</v>
      </c>
      <c r="J893" t="s">
        <v>6</v>
      </c>
      <c r="L893" t="s">
        <v>316</v>
      </c>
      <c r="M893" t="s">
        <v>26</v>
      </c>
      <c r="N893">
        <v>3.1697878009981181E-2</v>
      </c>
      <c r="O893" t="s">
        <v>6</v>
      </c>
    </row>
    <row r="894" spans="2:15" x14ac:dyDescent="0.45">
      <c r="B894" t="s">
        <v>314</v>
      </c>
      <c r="C894" t="s">
        <v>27</v>
      </c>
      <c r="D894">
        <v>0</v>
      </c>
      <c r="E894" t="s">
        <v>6</v>
      </c>
      <c r="G894" t="s">
        <v>315</v>
      </c>
      <c r="H894" t="s">
        <v>27</v>
      </c>
      <c r="I894">
        <v>7.3879060048648547E-3</v>
      </c>
      <c r="J894" t="s">
        <v>6</v>
      </c>
      <c r="L894" t="s">
        <v>316</v>
      </c>
      <c r="M894" t="s">
        <v>27</v>
      </c>
      <c r="N894">
        <v>6.0671594721562142E-3</v>
      </c>
      <c r="O894" t="s">
        <v>6</v>
      </c>
    </row>
    <row r="895" spans="2:15" x14ac:dyDescent="0.45">
      <c r="B895" t="s">
        <v>314</v>
      </c>
      <c r="C895" t="s">
        <v>28</v>
      </c>
      <c r="D895">
        <v>1.5791094736951995E-4</v>
      </c>
      <c r="E895" t="s">
        <v>6</v>
      </c>
      <c r="G895" t="s">
        <v>315</v>
      </c>
      <c r="H895" t="s">
        <v>28</v>
      </c>
      <c r="I895">
        <v>7.3558514213237988E-3</v>
      </c>
      <c r="J895" t="s">
        <v>6</v>
      </c>
      <c r="L895" t="s">
        <v>316</v>
      </c>
      <c r="M895" t="s">
        <v>28</v>
      </c>
      <c r="N895">
        <v>6.0314390923740082E-3</v>
      </c>
      <c r="O895" t="s">
        <v>6</v>
      </c>
    </row>
    <row r="896" spans="2:15" x14ac:dyDescent="0.45">
      <c r="B896" t="s">
        <v>314</v>
      </c>
      <c r="C896" t="s">
        <v>29</v>
      </c>
      <c r="D896">
        <v>2.3902855093456627E-3</v>
      </c>
      <c r="E896" t="s">
        <v>6</v>
      </c>
      <c r="G896" t="s">
        <v>315</v>
      </c>
      <c r="H896" t="s">
        <v>29</v>
      </c>
      <c r="I896">
        <v>7.2077956008585898E-3</v>
      </c>
      <c r="J896" t="s">
        <v>6</v>
      </c>
      <c r="L896" t="s">
        <v>316</v>
      </c>
      <c r="M896" t="s">
        <v>29</v>
      </c>
      <c r="N896">
        <v>6.0169867553165274E-3</v>
      </c>
      <c r="O896" t="s">
        <v>6</v>
      </c>
    </row>
    <row r="897" spans="2:15" x14ac:dyDescent="0.45">
      <c r="B897" t="s">
        <v>314</v>
      </c>
      <c r="C897" t="s">
        <v>30</v>
      </c>
      <c r="D897">
        <v>8.8104268487604331E-3</v>
      </c>
      <c r="E897" t="s">
        <v>6</v>
      </c>
      <c r="G897" t="s">
        <v>315</v>
      </c>
      <c r="H897" t="s">
        <v>30</v>
      </c>
      <c r="I897">
        <v>7.3262884175426899E-3</v>
      </c>
      <c r="J897" t="s">
        <v>6</v>
      </c>
      <c r="L897" t="s">
        <v>316</v>
      </c>
      <c r="M897" t="s">
        <v>30</v>
      </c>
      <c r="N897">
        <v>5.9968614101695468E-3</v>
      </c>
      <c r="O897" t="s">
        <v>6</v>
      </c>
    </row>
    <row r="898" spans="2:15" x14ac:dyDescent="0.45">
      <c r="B898" t="s">
        <v>314</v>
      </c>
      <c r="C898" t="s">
        <v>31</v>
      </c>
      <c r="D898">
        <v>1.593865651044523E-2</v>
      </c>
      <c r="E898" t="s">
        <v>6</v>
      </c>
      <c r="G898" t="s">
        <v>315</v>
      </c>
      <c r="H898" t="s">
        <v>31</v>
      </c>
      <c r="I898">
        <v>7.8953010946112463E-3</v>
      </c>
      <c r="J898" t="s">
        <v>6</v>
      </c>
      <c r="L898" t="s">
        <v>316</v>
      </c>
      <c r="M898" t="s">
        <v>31</v>
      </c>
      <c r="N898">
        <v>6.1231303126943314E-3</v>
      </c>
      <c r="O898" t="s">
        <v>6</v>
      </c>
    </row>
    <row r="899" spans="2:15" x14ac:dyDescent="0.45">
      <c r="B899" t="s">
        <v>314</v>
      </c>
      <c r="C899" t="s">
        <v>32</v>
      </c>
      <c r="D899">
        <v>2.174273384210728E-2</v>
      </c>
      <c r="E899" t="s">
        <v>6</v>
      </c>
      <c r="G899" t="s">
        <v>315</v>
      </c>
      <c r="H899" t="s">
        <v>32</v>
      </c>
      <c r="I899">
        <v>7.1090550435899402E-3</v>
      </c>
      <c r="J899" t="s">
        <v>6</v>
      </c>
      <c r="L899" t="s">
        <v>316</v>
      </c>
      <c r="M899" t="s">
        <v>32</v>
      </c>
      <c r="N899">
        <v>6.2011796085497109E-3</v>
      </c>
      <c r="O899" t="s">
        <v>6</v>
      </c>
    </row>
    <row r="900" spans="2:15" x14ac:dyDescent="0.45">
      <c r="B900" t="s">
        <v>314</v>
      </c>
      <c r="C900" t="s">
        <v>33</v>
      </c>
      <c r="D900">
        <v>2.4772526364549612E-2</v>
      </c>
      <c r="E900" t="s">
        <v>6</v>
      </c>
      <c r="G900" t="s">
        <v>315</v>
      </c>
      <c r="H900" t="s">
        <v>33</v>
      </c>
      <c r="I900">
        <v>7.3545949800650828E-3</v>
      </c>
      <c r="J900" t="s">
        <v>6</v>
      </c>
      <c r="L900" t="s">
        <v>316</v>
      </c>
      <c r="M900" t="s">
        <v>33</v>
      </c>
      <c r="N900">
        <v>6.3649151421290356E-3</v>
      </c>
      <c r="O900" t="s">
        <v>6</v>
      </c>
    </row>
    <row r="901" spans="2:15" x14ac:dyDescent="0.45">
      <c r="B901" t="s">
        <v>314</v>
      </c>
      <c r="C901" t="s">
        <v>34</v>
      </c>
      <c r="D901">
        <v>2.5327101127772655E-2</v>
      </c>
      <c r="E901" t="s">
        <v>6</v>
      </c>
      <c r="G901" t="s">
        <v>315</v>
      </c>
      <c r="H901" t="s">
        <v>34</v>
      </c>
      <c r="I901">
        <v>7.5848081925964893E-3</v>
      </c>
      <c r="J901" t="s">
        <v>6</v>
      </c>
      <c r="L901" t="s">
        <v>316</v>
      </c>
      <c r="M901" t="s">
        <v>34</v>
      </c>
      <c r="N901">
        <v>6.5536419343247432E-3</v>
      </c>
      <c r="O901" t="s">
        <v>6</v>
      </c>
    </row>
    <row r="902" spans="2:15" x14ac:dyDescent="0.45">
      <c r="B902" t="s">
        <v>314</v>
      </c>
      <c r="C902" t="s">
        <v>35</v>
      </c>
      <c r="D902">
        <v>2.5081153224117109E-2</v>
      </c>
      <c r="E902" t="s">
        <v>6</v>
      </c>
      <c r="G902" t="s">
        <v>315</v>
      </c>
      <c r="H902" t="s">
        <v>35</v>
      </c>
      <c r="I902">
        <v>7.7796206351049219E-3</v>
      </c>
      <c r="J902" t="s">
        <v>6</v>
      </c>
      <c r="L902" t="s">
        <v>316</v>
      </c>
      <c r="M902" t="s">
        <v>35</v>
      </c>
      <c r="N902">
        <v>6.6902313308925812E-3</v>
      </c>
      <c r="O902" t="s">
        <v>6</v>
      </c>
    </row>
    <row r="903" spans="2:15" x14ac:dyDescent="0.45">
      <c r="B903" t="s">
        <v>314</v>
      </c>
      <c r="C903" t="s">
        <v>36</v>
      </c>
      <c r="D903">
        <v>2.3806459431301941E-2</v>
      </c>
      <c r="E903" t="s">
        <v>6</v>
      </c>
      <c r="G903" t="s">
        <v>315</v>
      </c>
      <c r="H903" t="s">
        <v>36</v>
      </c>
      <c r="I903">
        <v>7.9080095449228834E-3</v>
      </c>
      <c r="J903" t="s">
        <v>6</v>
      </c>
      <c r="L903" t="s">
        <v>316</v>
      </c>
      <c r="M903" t="s">
        <v>36</v>
      </c>
      <c r="N903">
        <v>6.7547898817864362E-3</v>
      </c>
      <c r="O903" t="s">
        <v>6</v>
      </c>
    </row>
    <row r="904" spans="2:15" x14ac:dyDescent="0.45">
      <c r="B904" t="s">
        <v>314</v>
      </c>
      <c r="C904" t="s">
        <v>37</v>
      </c>
      <c r="D904">
        <v>2.0241495065277948E-2</v>
      </c>
      <c r="E904" t="s">
        <v>6</v>
      </c>
      <c r="G904" t="s">
        <v>315</v>
      </c>
      <c r="H904" t="s">
        <v>37</v>
      </c>
      <c r="I904">
        <v>7.964228048391182E-3</v>
      </c>
      <c r="J904" t="s">
        <v>6</v>
      </c>
      <c r="L904" t="s">
        <v>316</v>
      </c>
      <c r="M904" t="s">
        <v>37</v>
      </c>
      <c r="N904">
        <v>6.7928252056410907E-3</v>
      </c>
      <c r="O904" t="s">
        <v>6</v>
      </c>
    </row>
    <row r="905" spans="2:15" x14ac:dyDescent="0.45">
      <c r="B905" t="s">
        <v>314</v>
      </c>
      <c r="C905" t="s">
        <v>38</v>
      </c>
      <c r="D905">
        <v>1.5018904866764235E-2</v>
      </c>
      <c r="E905" t="s">
        <v>6</v>
      </c>
      <c r="G905" t="s">
        <v>315</v>
      </c>
      <c r="H905" t="s">
        <v>38</v>
      </c>
      <c r="I905">
        <v>7.9362654937596335E-3</v>
      </c>
      <c r="J905" t="s">
        <v>6</v>
      </c>
      <c r="L905" t="s">
        <v>316</v>
      </c>
      <c r="M905" t="s">
        <v>38</v>
      </c>
      <c r="N905">
        <v>6.7909421171136524E-3</v>
      </c>
      <c r="O905" t="s">
        <v>6</v>
      </c>
    </row>
    <row r="906" spans="2:15" x14ac:dyDescent="0.45">
      <c r="B906" t="s">
        <v>314</v>
      </c>
      <c r="C906" t="s">
        <v>39</v>
      </c>
      <c r="D906">
        <v>9.1472468870538743E-3</v>
      </c>
      <c r="E906" t="s">
        <v>6</v>
      </c>
      <c r="G906" t="s">
        <v>315</v>
      </c>
      <c r="H906" t="s">
        <v>39</v>
      </c>
      <c r="I906">
        <v>7.6197095002909767E-3</v>
      </c>
      <c r="J906" t="s">
        <v>6</v>
      </c>
      <c r="L906" t="s">
        <v>316</v>
      </c>
      <c r="M906" t="s">
        <v>39</v>
      </c>
      <c r="N906">
        <v>6.8095286974036691E-3</v>
      </c>
      <c r="O906" t="s">
        <v>6</v>
      </c>
    </row>
    <row r="907" spans="2:15" x14ac:dyDescent="0.45">
      <c r="B907" t="s">
        <v>314</v>
      </c>
      <c r="C907" t="s">
        <v>40</v>
      </c>
      <c r="D907">
        <v>3.3752358612976429E-3</v>
      </c>
      <c r="E907" t="s">
        <v>6</v>
      </c>
      <c r="G907" t="s">
        <v>315</v>
      </c>
      <c r="H907" t="s">
        <v>40</v>
      </c>
      <c r="I907">
        <v>7.493791437568632E-3</v>
      </c>
      <c r="J907" t="s">
        <v>6</v>
      </c>
      <c r="L907" t="s">
        <v>316</v>
      </c>
      <c r="M907" t="s">
        <v>40</v>
      </c>
      <c r="N907">
        <v>6.8607303767185268E-3</v>
      </c>
      <c r="O907" t="s">
        <v>6</v>
      </c>
    </row>
    <row r="908" spans="2:15" x14ac:dyDescent="0.45">
      <c r="B908" t="s">
        <v>314</v>
      </c>
      <c r="C908" t="s">
        <v>41</v>
      </c>
      <c r="D908">
        <v>2.317960876288562E-4</v>
      </c>
      <c r="E908" t="s">
        <v>6</v>
      </c>
      <c r="G908" t="s">
        <v>315</v>
      </c>
      <c r="H908" t="s">
        <v>41</v>
      </c>
      <c r="I908">
        <v>7.7510888809011235E-3</v>
      </c>
      <c r="J908" t="s">
        <v>6</v>
      </c>
      <c r="L908" t="s">
        <v>316</v>
      </c>
      <c r="M908" t="s">
        <v>41</v>
      </c>
      <c r="N908">
        <v>6.9107073823752915E-3</v>
      </c>
      <c r="O908" t="s">
        <v>6</v>
      </c>
    </row>
    <row r="909" spans="2:15" x14ac:dyDescent="0.45">
      <c r="B909" t="s">
        <v>314</v>
      </c>
      <c r="C909" t="s">
        <v>42</v>
      </c>
      <c r="D909">
        <v>0</v>
      </c>
      <c r="E909" t="s">
        <v>6</v>
      </c>
      <c r="G909" t="s">
        <v>315</v>
      </c>
      <c r="H909" t="s">
        <v>42</v>
      </c>
      <c r="I909">
        <v>1.6005289576491694E-2</v>
      </c>
      <c r="J909" t="s">
        <v>6</v>
      </c>
      <c r="L909" t="s">
        <v>316</v>
      </c>
      <c r="M909" t="s">
        <v>42</v>
      </c>
      <c r="N909">
        <v>1.4147856748209104E-2</v>
      </c>
      <c r="O909" t="s">
        <v>6</v>
      </c>
    </row>
    <row r="910" spans="2:15" x14ac:dyDescent="0.45">
      <c r="B910" t="s">
        <v>314</v>
      </c>
      <c r="C910" t="s">
        <v>43</v>
      </c>
      <c r="D910">
        <v>0</v>
      </c>
      <c r="E910" t="s">
        <v>6</v>
      </c>
      <c r="G910" t="s">
        <v>315</v>
      </c>
      <c r="H910" t="s">
        <v>43</v>
      </c>
      <c r="I910">
        <v>1.5665321965549237E-2</v>
      </c>
      <c r="J910" t="s">
        <v>6</v>
      </c>
      <c r="L910" t="s">
        <v>316</v>
      </c>
      <c r="M910" t="s">
        <v>43</v>
      </c>
      <c r="N910">
        <v>1.3966167121255658E-2</v>
      </c>
      <c r="O910" t="s">
        <v>6</v>
      </c>
    </row>
    <row r="911" spans="2:15" x14ac:dyDescent="0.45">
      <c r="B911" t="s">
        <v>314</v>
      </c>
      <c r="C911" t="s">
        <v>44</v>
      </c>
      <c r="D911">
        <v>0</v>
      </c>
      <c r="E911" t="s">
        <v>6</v>
      </c>
      <c r="G911" t="s">
        <v>315</v>
      </c>
      <c r="H911" t="s">
        <v>44</v>
      </c>
      <c r="I911">
        <v>3.3798387127273691E-2</v>
      </c>
      <c r="J911" t="s">
        <v>6</v>
      </c>
      <c r="L911" t="s">
        <v>316</v>
      </c>
      <c r="M911" t="s">
        <v>44</v>
      </c>
      <c r="N911">
        <v>2.5120291206373227E-2</v>
      </c>
      <c r="O911" t="s">
        <v>6</v>
      </c>
    </row>
    <row r="912" spans="2:15" x14ac:dyDescent="0.45">
      <c r="B912" t="s">
        <v>314</v>
      </c>
      <c r="C912" t="s">
        <v>45</v>
      </c>
      <c r="D912">
        <v>2.9372922865418625E-4</v>
      </c>
      <c r="E912" t="s">
        <v>6</v>
      </c>
      <c r="G912" t="s">
        <v>315</v>
      </c>
      <c r="H912" t="s">
        <v>45</v>
      </c>
      <c r="I912">
        <v>6.4162601155200944E-3</v>
      </c>
      <c r="J912" t="s">
        <v>6</v>
      </c>
      <c r="L912" t="s">
        <v>316</v>
      </c>
      <c r="M912" t="s">
        <v>45</v>
      </c>
      <c r="N912">
        <v>4.9942900730310311E-3</v>
      </c>
      <c r="O912" t="s">
        <v>6</v>
      </c>
    </row>
    <row r="913" spans="2:15" x14ac:dyDescent="0.45">
      <c r="B913" t="s">
        <v>314</v>
      </c>
      <c r="C913" t="s">
        <v>46</v>
      </c>
      <c r="D913">
        <v>1.7939778921865165E-3</v>
      </c>
      <c r="E913" t="s">
        <v>6</v>
      </c>
      <c r="G913" t="s">
        <v>315</v>
      </c>
      <c r="H913" t="s">
        <v>46</v>
      </c>
      <c r="I913">
        <v>6.1249644657550171E-3</v>
      </c>
      <c r="J913" t="s">
        <v>6</v>
      </c>
      <c r="L913" t="s">
        <v>316</v>
      </c>
      <c r="M913" t="s">
        <v>46</v>
      </c>
      <c r="N913">
        <v>5.0635528161360318E-3</v>
      </c>
      <c r="O913" t="s">
        <v>6</v>
      </c>
    </row>
    <row r="914" spans="2:15" x14ac:dyDescent="0.45">
      <c r="B914" t="s">
        <v>314</v>
      </c>
      <c r="C914" t="s">
        <v>47</v>
      </c>
      <c r="D914">
        <v>6.3935703705446127E-3</v>
      </c>
      <c r="E914" t="s">
        <v>6</v>
      </c>
      <c r="G914" t="s">
        <v>315</v>
      </c>
      <c r="H914" t="s">
        <v>47</v>
      </c>
      <c r="I914">
        <v>6.4488589509146439E-3</v>
      </c>
      <c r="J914" t="s">
        <v>6</v>
      </c>
      <c r="L914" t="s">
        <v>316</v>
      </c>
      <c r="M914" t="s">
        <v>47</v>
      </c>
      <c r="N914">
        <v>5.2383478556803581E-3</v>
      </c>
      <c r="O914" t="s">
        <v>6</v>
      </c>
    </row>
    <row r="915" spans="2:15" x14ac:dyDescent="0.45">
      <c r="B915" t="s">
        <v>314</v>
      </c>
      <c r="C915" t="s">
        <v>48</v>
      </c>
      <c r="D915">
        <v>1.2723822078107355E-2</v>
      </c>
      <c r="E915" t="s">
        <v>6</v>
      </c>
      <c r="G915" t="s">
        <v>315</v>
      </c>
      <c r="H915" t="s">
        <v>48</v>
      </c>
      <c r="I915">
        <v>6.5200782744912833E-3</v>
      </c>
      <c r="J915" t="s">
        <v>6</v>
      </c>
      <c r="L915" t="s">
        <v>316</v>
      </c>
      <c r="M915" t="s">
        <v>48</v>
      </c>
      <c r="N915">
        <v>5.4100097926858279E-3</v>
      </c>
      <c r="O915" t="s">
        <v>6</v>
      </c>
    </row>
    <row r="916" spans="2:15" x14ac:dyDescent="0.45">
      <c r="B916" t="s">
        <v>314</v>
      </c>
      <c r="C916" t="s">
        <v>49</v>
      </c>
      <c r="D916">
        <v>1.8499645241163164E-2</v>
      </c>
      <c r="E916" t="s">
        <v>6</v>
      </c>
      <c r="G916" t="s">
        <v>315</v>
      </c>
      <c r="H916" t="s">
        <v>49</v>
      </c>
      <c r="I916">
        <v>6.6424167510051946E-3</v>
      </c>
      <c r="J916" t="s">
        <v>6</v>
      </c>
      <c r="L916" t="s">
        <v>316</v>
      </c>
      <c r="M916" t="s">
        <v>49</v>
      </c>
      <c r="N916">
        <v>5.4962381216515054E-3</v>
      </c>
      <c r="O916" t="s">
        <v>6</v>
      </c>
    </row>
    <row r="917" spans="2:15" x14ac:dyDescent="0.45">
      <c r="B917" t="s">
        <v>314</v>
      </c>
      <c r="C917" t="s">
        <v>50</v>
      </c>
      <c r="D917">
        <v>2.3313034299017023E-2</v>
      </c>
      <c r="E917" t="s">
        <v>6</v>
      </c>
      <c r="G917" t="s">
        <v>315</v>
      </c>
      <c r="H917" t="s">
        <v>50</v>
      </c>
      <c r="I917">
        <v>5.5631264858854472E-3</v>
      </c>
      <c r="J917" t="s">
        <v>6</v>
      </c>
      <c r="L917" t="s">
        <v>316</v>
      </c>
      <c r="M917" t="s">
        <v>50</v>
      </c>
      <c r="N917">
        <v>5.3885436105766561E-3</v>
      </c>
      <c r="O917" t="s">
        <v>6</v>
      </c>
    </row>
    <row r="918" spans="2:15" x14ac:dyDescent="0.45">
      <c r="B918" t="s">
        <v>314</v>
      </c>
      <c r="C918" t="s">
        <v>51</v>
      </c>
      <c r="D918">
        <v>2.6322409767770002E-2</v>
      </c>
      <c r="E918" t="s">
        <v>6</v>
      </c>
      <c r="G918" t="s">
        <v>315</v>
      </c>
      <c r="H918" t="s">
        <v>51</v>
      </c>
      <c r="I918">
        <v>6.007259553759579E-3</v>
      </c>
      <c r="J918" t="s">
        <v>6</v>
      </c>
      <c r="L918" t="s">
        <v>316</v>
      </c>
      <c r="M918" t="s">
        <v>51</v>
      </c>
      <c r="N918">
        <v>5.5875382386339776E-3</v>
      </c>
      <c r="O918" t="s">
        <v>6</v>
      </c>
    </row>
    <row r="919" spans="2:15" x14ac:dyDescent="0.45">
      <c r="B919" t="s">
        <v>314</v>
      </c>
      <c r="C919" t="s">
        <v>52</v>
      </c>
      <c r="D919">
        <v>2.8399326823078368E-2</v>
      </c>
      <c r="E919" t="s">
        <v>6</v>
      </c>
      <c r="G919" t="s">
        <v>315</v>
      </c>
      <c r="H919" t="s">
        <v>52</v>
      </c>
      <c r="I919">
        <v>6.2797860773475024E-3</v>
      </c>
      <c r="J919" t="s">
        <v>6</v>
      </c>
      <c r="L919" t="s">
        <v>316</v>
      </c>
      <c r="M919" t="s">
        <v>52</v>
      </c>
      <c r="N919">
        <v>5.7731374166425315E-3</v>
      </c>
      <c r="O919" t="s">
        <v>6</v>
      </c>
    </row>
    <row r="920" spans="2:15" x14ac:dyDescent="0.45">
      <c r="B920" t="s">
        <v>314</v>
      </c>
      <c r="C920" t="s">
        <v>53</v>
      </c>
      <c r="D920">
        <v>2.8517074453020496E-2</v>
      </c>
      <c r="E920" t="s">
        <v>6</v>
      </c>
      <c r="G920" t="s">
        <v>315</v>
      </c>
      <c r="H920" t="s">
        <v>53</v>
      </c>
      <c r="I920">
        <v>6.4356676866278665E-3</v>
      </c>
      <c r="J920" t="s">
        <v>6</v>
      </c>
      <c r="L920" t="s">
        <v>316</v>
      </c>
      <c r="M920" t="s">
        <v>53</v>
      </c>
      <c r="N920">
        <v>5.8759561719871588E-3</v>
      </c>
      <c r="O920" t="s">
        <v>6</v>
      </c>
    </row>
    <row r="921" spans="2:15" x14ac:dyDescent="0.45">
      <c r="B921" t="s">
        <v>314</v>
      </c>
      <c r="C921" t="s">
        <v>54</v>
      </c>
      <c r="D921">
        <v>2.6311627114279798E-2</v>
      </c>
      <c r="E921" t="s">
        <v>6</v>
      </c>
      <c r="G921" t="s">
        <v>315</v>
      </c>
      <c r="H921" t="s">
        <v>54</v>
      </c>
      <c r="I921">
        <v>6.6184848635600386E-3</v>
      </c>
      <c r="J921" t="s">
        <v>6</v>
      </c>
      <c r="L921" t="s">
        <v>316</v>
      </c>
      <c r="M921" t="s">
        <v>54</v>
      </c>
      <c r="N921">
        <v>5.9178856994542067E-3</v>
      </c>
      <c r="O921" t="s">
        <v>6</v>
      </c>
    </row>
    <row r="922" spans="2:15" x14ac:dyDescent="0.45">
      <c r="B922" t="s">
        <v>314</v>
      </c>
      <c r="C922" t="s">
        <v>55</v>
      </c>
      <c r="D922">
        <v>2.2723458945142674E-2</v>
      </c>
      <c r="E922" t="s">
        <v>6</v>
      </c>
      <c r="G922" t="s">
        <v>315</v>
      </c>
      <c r="H922" t="s">
        <v>55</v>
      </c>
      <c r="I922">
        <v>6.7812539408943877E-3</v>
      </c>
      <c r="J922" t="s">
        <v>6</v>
      </c>
      <c r="L922" t="s">
        <v>316</v>
      </c>
      <c r="M922" t="s">
        <v>55</v>
      </c>
      <c r="N922">
        <v>5.9404077754775806E-3</v>
      </c>
      <c r="O922" t="s">
        <v>6</v>
      </c>
    </row>
    <row r="923" spans="2:15" x14ac:dyDescent="0.45">
      <c r="B923" t="s">
        <v>314</v>
      </c>
      <c r="C923" t="s">
        <v>56</v>
      </c>
      <c r="D923">
        <v>1.8327044289502412E-2</v>
      </c>
      <c r="E923" t="s">
        <v>6</v>
      </c>
      <c r="G923" t="s">
        <v>315</v>
      </c>
      <c r="H923" t="s">
        <v>56</v>
      </c>
      <c r="I923">
        <v>6.8410031983009538E-3</v>
      </c>
      <c r="J923" t="s">
        <v>6</v>
      </c>
      <c r="L923" t="s">
        <v>316</v>
      </c>
      <c r="M923" t="s">
        <v>56</v>
      </c>
      <c r="N923">
        <v>6.0936586034698176E-3</v>
      </c>
      <c r="O923" t="s">
        <v>6</v>
      </c>
    </row>
    <row r="924" spans="2:15" x14ac:dyDescent="0.45">
      <c r="B924" t="s">
        <v>314</v>
      </c>
      <c r="C924" t="s">
        <v>57</v>
      </c>
      <c r="D924">
        <v>1.2910059995616927E-2</v>
      </c>
      <c r="E924" t="s">
        <v>6</v>
      </c>
      <c r="G924" t="s">
        <v>315</v>
      </c>
      <c r="H924" t="s">
        <v>57</v>
      </c>
      <c r="I924">
        <v>6.8016512924313176E-3</v>
      </c>
      <c r="J924" t="s">
        <v>6</v>
      </c>
      <c r="L924" t="s">
        <v>316</v>
      </c>
      <c r="M924" t="s">
        <v>57</v>
      </c>
      <c r="N924">
        <v>6.1373328152243565E-3</v>
      </c>
      <c r="O924" t="s">
        <v>6</v>
      </c>
    </row>
    <row r="925" spans="2:15" x14ac:dyDescent="0.45">
      <c r="B925" t="s">
        <v>314</v>
      </c>
      <c r="C925" t="s">
        <v>58</v>
      </c>
      <c r="D925">
        <v>6.965363918761713E-3</v>
      </c>
      <c r="E925" t="s">
        <v>6</v>
      </c>
      <c r="G925" t="s">
        <v>315</v>
      </c>
      <c r="H925" t="s">
        <v>58</v>
      </c>
      <c r="I925">
        <v>6.547417166270897E-3</v>
      </c>
      <c r="J925" t="s">
        <v>6</v>
      </c>
      <c r="L925" t="s">
        <v>316</v>
      </c>
      <c r="M925" t="s">
        <v>58</v>
      </c>
      <c r="N925">
        <v>6.0453778886919865E-3</v>
      </c>
      <c r="O925" t="s">
        <v>6</v>
      </c>
    </row>
    <row r="926" spans="2:15" x14ac:dyDescent="0.45">
      <c r="B926" t="s">
        <v>314</v>
      </c>
      <c r="C926" t="s">
        <v>59</v>
      </c>
      <c r="D926">
        <v>1.9886701491577704E-3</v>
      </c>
      <c r="E926" t="s">
        <v>6</v>
      </c>
      <c r="G926" t="s">
        <v>315</v>
      </c>
      <c r="H926" t="s">
        <v>59</v>
      </c>
      <c r="I926">
        <v>6.6276791272317087E-3</v>
      </c>
      <c r="J926" t="s">
        <v>6</v>
      </c>
      <c r="L926" t="s">
        <v>316</v>
      </c>
      <c r="M926" t="s">
        <v>59</v>
      </c>
      <c r="N926">
        <v>5.7369822024074327E-3</v>
      </c>
      <c r="O926" t="s">
        <v>6</v>
      </c>
    </row>
    <row r="927" spans="2:15" x14ac:dyDescent="0.45">
      <c r="B927" t="s">
        <v>314</v>
      </c>
      <c r="C927" t="s">
        <v>60</v>
      </c>
      <c r="D927">
        <v>4.5217595430774088E-4</v>
      </c>
      <c r="E927" t="s">
        <v>6</v>
      </c>
      <c r="G927" t="s">
        <v>315</v>
      </c>
      <c r="H927" t="s">
        <v>60</v>
      </c>
      <c r="I927">
        <v>1.3835883598329253E-2</v>
      </c>
      <c r="J927" t="s">
        <v>6</v>
      </c>
      <c r="L927" t="s">
        <v>316</v>
      </c>
      <c r="M927" t="s">
        <v>60</v>
      </c>
      <c r="N927">
        <v>1.0524275531716767E-2</v>
      </c>
      <c r="O927" t="s">
        <v>6</v>
      </c>
    </row>
    <row r="928" spans="2:15" x14ac:dyDescent="0.45">
      <c r="B928" t="s">
        <v>314</v>
      </c>
      <c r="C928" t="s">
        <v>61</v>
      </c>
      <c r="D928">
        <v>0</v>
      </c>
      <c r="E928" t="s">
        <v>6</v>
      </c>
      <c r="G928" t="s">
        <v>315</v>
      </c>
      <c r="H928" t="s">
        <v>61</v>
      </c>
      <c r="I928">
        <v>1.3294745572108711E-2</v>
      </c>
      <c r="J928" t="s">
        <v>6</v>
      </c>
      <c r="L928" t="s">
        <v>316</v>
      </c>
      <c r="M928" t="s">
        <v>61</v>
      </c>
      <c r="N928">
        <v>9.7427081772301239E-3</v>
      </c>
      <c r="O928" t="s">
        <v>6</v>
      </c>
    </row>
    <row r="929" spans="2:15" x14ac:dyDescent="0.45">
      <c r="B929" t="s">
        <v>314</v>
      </c>
      <c r="C929" t="s">
        <v>62</v>
      </c>
      <c r="D929">
        <v>0</v>
      </c>
      <c r="E929" t="s">
        <v>6</v>
      </c>
      <c r="G929" t="s">
        <v>315</v>
      </c>
      <c r="H929" t="s">
        <v>62</v>
      </c>
      <c r="I929">
        <v>2.1410973434127584E-2</v>
      </c>
      <c r="J929" t="s">
        <v>6</v>
      </c>
      <c r="L929" t="s">
        <v>316</v>
      </c>
      <c r="M929" t="s">
        <v>62</v>
      </c>
      <c r="N929">
        <v>2.5612880949124516E-2</v>
      </c>
      <c r="O929" t="s">
        <v>6</v>
      </c>
    </row>
    <row r="930" spans="2:15" x14ac:dyDescent="0.45">
      <c r="B930" t="s">
        <v>314</v>
      </c>
      <c r="C930" t="s">
        <v>63</v>
      </c>
      <c r="D930">
        <v>1.0747557790316796E-4</v>
      </c>
      <c r="E930" t="s">
        <v>6</v>
      </c>
      <c r="G930" t="s">
        <v>315</v>
      </c>
      <c r="H930" t="s">
        <v>63</v>
      </c>
      <c r="I930">
        <v>4.0411368476808195E-3</v>
      </c>
      <c r="J930" t="s">
        <v>6</v>
      </c>
      <c r="L930" t="s">
        <v>316</v>
      </c>
      <c r="M930" t="s">
        <v>63</v>
      </c>
      <c r="N930">
        <v>4.9806928993538406E-3</v>
      </c>
      <c r="O930" t="s">
        <v>6</v>
      </c>
    </row>
    <row r="931" spans="2:15" x14ac:dyDescent="0.45">
      <c r="B931" t="s">
        <v>314</v>
      </c>
      <c r="C931" t="s">
        <v>64</v>
      </c>
      <c r="D931">
        <v>1.1678825658657341E-3</v>
      </c>
      <c r="E931" t="s">
        <v>6</v>
      </c>
      <c r="G931" t="s">
        <v>315</v>
      </c>
      <c r="H931" t="s">
        <v>64</v>
      </c>
      <c r="I931">
        <v>3.8089718567538306E-3</v>
      </c>
      <c r="J931" t="s">
        <v>6</v>
      </c>
      <c r="L931" t="s">
        <v>316</v>
      </c>
      <c r="M931" t="s">
        <v>64</v>
      </c>
      <c r="N931">
        <v>4.9836178016543151E-3</v>
      </c>
      <c r="O931" t="s">
        <v>6</v>
      </c>
    </row>
    <row r="932" spans="2:15" x14ac:dyDescent="0.45">
      <c r="B932" t="s">
        <v>314</v>
      </c>
      <c r="C932" t="s">
        <v>65</v>
      </c>
      <c r="D932">
        <v>5.2338334743083402E-3</v>
      </c>
      <c r="E932" t="s">
        <v>6</v>
      </c>
      <c r="G932" t="s">
        <v>315</v>
      </c>
      <c r="H932" t="s">
        <v>65</v>
      </c>
      <c r="I932">
        <v>3.6770127328395251E-3</v>
      </c>
      <c r="J932" t="s">
        <v>6</v>
      </c>
      <c r="L932" t="s">
        <v>316</v>
      </c>
      <c r="M932" t="s">
        <v>65</v>
      </c>
      <c r="N932">
        <v>5.1062418283311737E-3</v>
      </c>
      <c r="O932" t="s">
        <v>6</v>
      </c>
    </row>
    <row r="933" spans="2:15" x14ac:dyDescent="0.45">
      <c r="B933" t="s">
        <v>314</v>
      </c>
      <c r="C933" t="s">
        <v>66</v>
      </c>
      <c r="D933">
        <v>1.2309045934868361E-2</v>
      </c>
      <c r="E933" t="s">
        <v>6</v>
      </c>
      <c r="G933" t="s">
        <v>315</v>
      </c>
      <c r="H933" t="s">
        <v>66</v>
      </c>
      <c r="I933">
        <v>3.6971052262147774E-3</v>
      </c>
      <c r="J933" t="s">
        <v>6</v>
      </c>
      <c r="L933" t="s">
        <v>316</v>
      </c>
      <c r="M933" t="s">
        <v>66</v>
      </c>
      <c r="N933">
        <v>5.290726771514302E-3</v>
      </c>
      <c r="O933" t="s">
        <v>6</v>
      </c>
    </row>
    <row r="934" spans="2:15" x14ac:dyDescent="0.45">
      <c r="B934" t="s">
        <v>314</v>
      </c>
      <c r="C934" t="s">
        <v>67</v>
      </c>
      <c r="D934">
        <v>1.9808882138414287E-2</v>
      </c>
      <c r="E934" t="s">
        <v>6</v>
      </c>
      <c r="G934" t="s">
        <v>315</v>
      </c>
      <c r="H934" t="s">
        <v>67</v>
      </c>
      <c r="I934">
        <v>3.8957075450424335E-3</v>
      </c>
      <c r="J934" t="s">
        <v>6</v>
      </c>
      <c r="L934" t="s">
        <v>316</v>
      </c>
      <c r="M934" t="s">
        <v>67</v>
      </c>
      <c r="N934">
        <v>5.3945474101250359E-3</v>
      </c>
      <c r="O934" t="s">
        <v>6</v>
      </c>
    </row>
    <row r="935" spans="2:15" x14ac:dyDescent="0.45">
      <c r="B935" t="s">
        <v>314</v>
      </c>
      <c r="C935" t="s">
        <v>68</v>
      </c>
      <c r="D935">
        <v>2.5603081232062772E-2</v>
      </c>
      <c r="E935" t="s">
        <v>6</v>
      </c>
      <c r="G935" t="s">
        <v>315</v>
      </c>
      <c r="H935" t="s">
        <v>68</v>
      </c>
      <c r="I935">
        <v>3.1901003647155294E-3</v>
      </c>
      <c r="J935" t="s">
        <v>6</v>
      </c>
      <c r="L935" t="s">
        <v>316</v>
      </c>
      <c r="M935" t="s">
        <v>68</v>
      </c>
      <c r="N935">
        <v>5.4026264115662227E-3</v>
      </c>
      <c r="O935" t="s">
        <v>6</v>
      </c>
    </row>
    <row r="936" spans="2:15" x14ac:dyDescent="0.45">
      <c r="B936" t="s">
        <v>314</v>
      </c>
      <c r="C936" t="s">
        <v>69</v>
      </c>
      <c r="D936">
        <v>2.89621330701107E-2</v>
      </c>
      <c r="E936" t="s">
        <v>6</v>
      </c>
      <c r="G936" t="s">
        <v>315</v>
      </c>
      <c r="H936" t="s">
        <v>69</v>
      </c>
      <c r="I936">
        <v>3.6790273918339638E-3</v>
      </c>
      <c r="J936" t="s">
        <v>6</v>
      </c>
      <c r="L936" t="s">
        <v>316</v>
      </c>
      <c r="M936" t="s">
        <v>69</v>
      </c>
      <c r="N936">
        <v>5.5859403456790238E-3</v>
      </c>
      <c r="O936" t="s">
        <v>6</v>
      </c>
    </row>
    <row r="937" spans="2:15" x14ac:dyDescent="0.45">
      <c r="B937" t="s">
        <v>314</v>
      </c>
      <c r="C937" t="s">
        <v>70</v>
      </c>
      <c r="D937">
        <v>3.0198425085296642E-2</v>
      </c>
      <c r="E937" t="s">
        <v>6</v>
      </c>
      <c r="G937" t="s">
        <v>315</v>
      </c>
      <c r="H937" t="s">
        <v>70</v>
      </c>
      <c r="I937">
        <v>4.0449393467614286E-3</v>
      </c>
      <c r="J937" t="s">
        <v>6</v>
      </c>
      <c r="L937" t="s">
        <v>316</v>
      </c>
      <c r="M937" t="s">
        <v>70</v>
      </c>
      <c r="N937">
        <v>5.7692237419460111E-3</v>
      </c>
      <c r="O937" t="s">
        <v>6</v>
      </c>
    </row>
    <row r="938" spans="2:15" x14ac:dyDescent="0.45">
      <c r="B938" t="s">
        <v>314</v>
      </c>
      <c r="C938" t="s">
        <v>71</v>
      </c>
      <c r="D938">
        <v>3.0102137313697472E-2</v>
      </c>
      <c r="E938" t="s">
        <v>6</v>
      </c>
      <c r="G938" t="s">
        <v>315</v>
      </c>
      <c r="H938" t="s">
        <v>71</v>
      </c>
      <c r="I938">
        <v>4.305709304731441E-3</v>
      </c>
      <c r="J938" t="s">
        <v>6</v>
      </c>
      <c r="L938" t="s">
        <v>316</v>
      </c>
      <c r="M938" t="s">
        <v>71</v>
      </c>
      <c r="N938">
        <v>5.8467509273363487E-3</v>
      </c>
      <c r="O938" t="s">
        <v>6</v>
      </c>
    </row>
    <row r="939" spans="2:15" x14ac:dyDescent="0.45">
      <c r="B939" t="s">
        <v>314</v>
      </c>
      <c r="C939" t="s">
        <v>72</v>
      </c>
      <c r="D939">
        <v>2.7670014914451108E-2</v>
      </c>
      <c r="E939" t="s">
        <v>6</v>
      </c>
      <c r="G939" t="s">
        <v>315</v>
      </c>
      <c r="H939" t="s">
        <v>72</v>
      </c>
      <c r="I939">
        <v>4.4996629047328951E-3</v>
      </c>
      <c r="J939" t="s">
        <v>6</v>
      </c>
      <c r="L939" t="s">
        <v>316</v>
      </c>
      <c r="M939" t="s">
        <v>72</v>
      </c>
      <c r="N939">
        <v>5.8333266748551412E-3</v>
      </c>
      <c r="O939" t="s">
        <v>6</v>
      </c>
    </row>
    <row r="940" spans="2:15" x14ac:dyDescent="0.45">
      <c r="B940" t="s">
        <v>314</v>
      </c>
      <c r="C940" t="s">
        <v>73</v>
      </c>
      <c r="D940">
        <v>2.4134222877462627E-2</v>
      </c>
      <c r="E940" t="s">
        <v>6</v>
      </c>
      <c r="G940" t="s">
        <v>315</v>
      </c>
      <c r="H940" t="s">
        <v>73</v>
      </c>
      <c r="I940">
        <v>4.6151559203297023E-3</v>
      </c>
      <c r="J940" t="s">
        <v>6</v>
      </c>
      <c r="L940" t="s">
        <v>316</v>
      </c>
      <c r="M940" t="s">
        <v>73</v>
      </c>
      <c r="N940">
        <v>5.8235922606908134E-3</v>
      </c>
      <c r="O940" t="s">
        <v>6</v>
      </c>
    </row>
    <row r="941" spans="2:15" x14ac:dyDescent="0.45">
      <c r="B941" t="s">
        <v>314</v>
      </c>
      <c r="C941" t="s">
        <v>74</v>
      </c>
      <c r="D941">
        <v>1.9230296147306213E-2</v>
      </c>
      <c r="E941" t="s">
        <v>6</v>
      </c>
      <c r="G941" t="s">
        <v>315</v>
      </c>
      <c r="H941" t="s">
        <v>74</v>
      </c>
      <c r="I941">
        <v>4.6332061850489336E-3</v>
      </c>
      <c r="J941" t="s">
        <v>6</v>
      </c>
      <c r="L941" t="s">
        <v>316</v>
      </c>
      <c r="M941" t="s">
        <v>74</v>
      </c>
      <c r="N941">
        <v>5.7557485275149664E-3</v>
      </c>
      <c r="O941" t="s">
        <v>6</v>
      </c>
    </row>
    <row r="942" spans="2:15" x14ac:dyDescent="0.45">
      <c r="B942" t="s">
        <v>314</v>
      </c>
      <c r="C942" t="s">
        <v>75</v>
      </c>
      <c r="D942">
        <v>1.3773171112130361E-2</v>
      </c>
      <c r="E942" t="s">
        <v>6</v>
      </c>
      <c r="G942" t="s">
        <v>315</v>
      </c>
      <c r="H942" t="s">
        <v>75</v>
      </c>
      <c r="I942">
        <v>4.4843430858832545E-3</v>
      </c>
      <c r="J942" t="s">
        <v>6</v>
      </c>
      <c r="L942" t="s">
        <v>316</v>
      </c>
      <c r="M942" t="s">
        <v>75</v>
      </c>
      <c r="N942">
        <v>5.5738261343941387E-3</v>
      </c>
      <c r="O942" t="s">
        <v>6</v>
      </c>
    </row>
    <row r="943" spans="2:15" x14ac:dyDescent="0.45">
      <c r="B943" t="s">
        <v>314</v>
      </c>
      <c r="C943" t="s">
        <v>76</v>
      </c>
      <c r="D943">
        <v>7.1283348100232048E-3</v>
      </c>
      <c r="E943" t="s">
        <v>6</v>
      </c>
      <c r="G943" t="s">
        <v>315</v>
      </c>
      <c r="H943" t="s">
        <v>76</v>
      </c>
      <c r="I943">
        <v>4.2493464029592582E-3</v>
      </c>
      <c r="J943" t="s">
        <v>6</v>
      </c>
      <c r="L943" t="s">
        <v>316</v>
      </c>
      <c r="M943" t="s">
        <v>76</v>
      </c>
      <c r="N943">
        <v>5.3172664408965963E-3</v>
      </c>
      <c r="O943" t="s">
        <v>6</v>
      </c>
    </row>
    <row r="944" spans="2:15" x14ac:dyDescent="0.45">
      <c r="B944" t="s">
        <v>314</v>
      </c>
      <c r="C944" t="s">
        <v>77</v>
      </c>
      <c r="D944">
        <v>1.6838650729168987E-3</v>
      </c>
      <c r="E944" t="s">
        <v>6</v>
      </c>
      <c r="G944" t="s">
        <v>315</v>
      </c>
      <c r="H944" t="s">
        <v>77</v>
      </c>
      <c r="I944">
        <v>4.3491203348420869E-3</v>
      </c>
      <c r="J944" t="s">
        <v>6</v>
      </c>
      <c r="L944" t="s">
        <v>316</v>
      </c>
      <c r="M944" t="s">
        <v>77</v>
      </c>
      <c r="N944">
        <v>5.013154856110257E-3</v>
      </c>
      <c r="O944" t="s">
        <v>6</v>
      </c>
    </row>
    <row r="945" spans="2:15" x14ac:dyDescent="0.45">
      <c r="B945" t="s">
        <v>314</v>
      </c>
      <c r="C945" t="s">
        <v>78</v>
      </c>
      <c r="D945">
        <v>3.3459437913415914E-4</v>
      </c>
      <c r="E945" t="s">
        <v>6</v>
      </c>
      <c r="G945" t="s">
        <v>315</v>
      </c>
      <c r="H945" t="s">
        <v>78</v>
      </c>
      <c r="I945">
        <v>9.5698553866712596E-3</v>
      </c>
      <c r="J945" t="s">
        <v>6</v>
      </c>
      <c r="L945" t="s">
        <v>316</v>
      </c>
      <c r="M945" t="s">
        <v>78</v>
      </c>
      <c r="N945">
        <v>9.5782389010432168E-3</v>
      </c>
      <c r="O945" t="s">
        <v>6</v>
      </c>
    </row>
    <row r="946" spans="2:15" x14ac:dyDescent="0.45">
      <c r="B946" t="s">
        <v>314</v>
      </c>
      <c r="C946" t="s">
        <v>79</v>
      </c>
      <c r="D946">
        <v>0</v>
      </c>
      <c r="E946" t="s">
        <v>6</v>
      </c>
      <c r="G946" t="s">
        <v>315</v>
      </c>
      <c r="H946" t="s">
        <v>79</v>
      </c>
      <c r="I946">
        <v>9.2255486485040162E-3</v>
      </c>
      <c r="J946" t="s">
        <v>6</v>
      </c>
      <c r="L946" t="s">
        <v>316</v>
      </c>
      <c r="M946" t="s">
        <v>79</v>
      </c>
      <c r="N946">
        <v>1.0092036978017596E-2</v>
      </c>
      <c r="O946" t="s">
        <v>6</v>
      </c>
    </row>
    <row r="947" spans="2:15" x14ac:dyDescent="0.45">
      <c r="B947" t="s">
        <v>314</v>
      </c>
      <c r="C947" t="s">
        <v>80</v>
      </c>
      <c r="D947">
        <v>0</v>
      </c>
      <c r="E947" t="s">
        <v>6</v>
      </c>
      <c r="G947" t="s">
        <v>315</v>
      </c>
      <c r="H947" t="s">
        <v>80</v>
      </c>
      <c r="I947">
        <v>3.6150169039628234E-2</v>
      </c>
      <c r="J947" t="s">
        <v>6</v>
      </c>
      <c r="L947" t="s">
        <v>316</v>
      </c>
      <c r="M947" t="s">
        <v>80</v>
      </c>
      <c r="N947">
        <v>3.0507454992595516E-2</v>
      </c>
      <c r="O947" t="s">
        <v>6</v>
      </c>
    </row>
    <row r="948" spans="2:15" x14ac:dyDescent="0.45">
      <c r="B948" t="s">
        <v>314</v>
      </c>
      <c r="C948" t="s">
        <v>81</v>
      </c>
      <c r="D948">
        <v>0</v>
      </c>
      <c r="E948" t="s">
        <v>6</v>
      </c>
      <c r="G948" t="s">
        <v>315</v>
      </c>
      <c r="H948" t="s">
        <v>81</v>
      </c>
      <c r="I948">
        <v>6.8575927487262486E-3</v>
      </c>
      <c r="J948" t="s">
        <v>6</v>
      </c>
      <c r="L948" t="s">
        <v>316</v>
      </c>
      <c r="M948" t="s">
        <v>81</v>
      </c>
      <c r="N948">
        <v>6.3840391876805458E-3</v>
      </c>
      <c r="O948" t="s">
        <v>6</v>
      </c>
    </row>
    <row r="949" spans="2:15" x14ac:dyDescent="0.45">
      <c r="B949" t="s">
        <v>314</v>
      </c>
      <c r="C949" t="s">
        <v>82</v>
      </c>
      <c r="D949">
        <v>3.5419646595624874E-6</v>
      </c>
      <c r="E949" t="s">
        <v>6</v>
      </c>
      <c r="G949" t="s">
        <v>315</v>
      </c>
      <c r="H949" t="s">
        <v>82</v>
      </c>
      <c r="I949">
        <v>6.834573601857301E-3</v>
      </c>
      <c r="J949" t="s">
        <v>6</v>
      </c>
      <c r="L949" t="s">
        <v>316</v>
      </c>
      <c r="M949" t="s">
        <v>82</v>
      </c>
      <c r="N949">
        <v>6.5219617633570544E-3</v>
      </c>
      <c r="O949" t="s">
        <v>6</v>
      </c>
    </row>
    <row r="950" spans="2:15" x14ac:dyDescent="0.45">
      <c r="B950" t="s">
        <v>314</v>
      </c>
      <c r="C950" t="s">
        <v>83</v>
      </c>
      <c r="D950">
        <v>1.0006071560639184E-3</v>
      </c>
      <c r="E950" t="s">
        <v>6</v>
      </c>
      <c r="G950" t="s">
        <v>315</v>
      </c>
      <c r="H950" t="s">
        <v>83</v>
      </c>
      <c r="I950">
        <v>6.7359074607502038E-3</v>
      </c>
      <c r="J950" t="s">
        <v>6</v>
      </c>
      <c r="L950" t="s">
        <v>316</v>
      </c>
      <c r="M950" t="s">
        <v>83</v>
      </c>
      <c r="N950">
        <v>6.6642886405147636E-3</v>
      </c>
      <c r="O950" t="s">
        <v>6</v>
      </c>
    </row>
    <row r="951" spans="2:15" x14ac:dyDescent="0.45">
      <c r="B951" t="s">
        <v>314</v>
      </c>
      <c r="C951" t="s">
        <v>84</v>
      </c>
      <c r="D951">
        <v>4.9966898139043661E-3</v>
      </c>
      <c r="E951" t="s">
        <v>6</v>
      </c>
      <c r="G951" t="s">
        <v>315</v>
      </c>
      <c r="H951" t="s">
        <v>84</v>
      </c>
      <c r="I951">
        <v>6.5199173257745619E-3</v>
      </c>
      <c r="J951" t="s">
        <v>6</v>
      </c>
      <c r="L951" t="s">
        <v>316</v>
      </c>
      <c r="M951" t="s">
        <v>84</v>
      </c>
      <c r="N951">
        <v>6.834222647120837E-3</v>
      </c>
      <c r="O951" t="s">
        <v>6</v>
      </c>
    </row>
    <row r="952" spans="2:15" x14ac:dyDescent="0.45">
      <c r="B952" t="s">
        <v>314</v>
      </c>
      <c r="C952" t="s">
        <v>85</v>
      </c>
      <c r="D952">
        <v>1.0258759597477466E-2</v>
      </c>
      <c r="E952" t="s">
        <v>6</v>
      </c>
      <c r="G952" t="s">
        <v>315</v>
      </c>
      <c r="H952" t="s">
        <v>85</v>
      </c>
      <c r="I952">
        <v>6.8534719331128161E-3</v>
      </c>
      <c r="J952" t="s">
        <v>6</v>
      </c>
      <c r="L952" t="s">
        <v>316</v>
      </c>
      <c r="M952" t="s">
        <v>85</v>
      </c>
      <c r="N952">
        <v>7.0716663480132414E-3</v>
      </c>
      <c r="O952" t="s">
        <v>6</v>
      </c>
    </row>
    <row r="953" spans="2:15" x14ac:dyDescent="0.45">
      <c r="B953" t="s">
        <v>314</v>
      </c>
      <c r="C953" t="s">
        <v>86</v>
      </c>
      <c r="D953">
        <v>1.5157168303761379E-2</v>
      </c>
      <c r="E953" t="s">
        <v>6</v>
      </c>
      <c r="G953" t="s">
        <v>315</v>
      </c>
      <c r="H953" t="s">
        <v>86</v>
      </c>
      <c r="I953">
        <v>6.2080119707011196E-3</v>
      </c>
      <c r="J953" t="s">
        <v>6</v>
      </c>
      <c r="L953" t="s">
        <v>316</v>
      </c>
      <c r="M953" t="s">
        <v>86</v>
      </c>
      <c r="N953">
        <v>7.174325520066159E-3</v>
      </c>
      <c r="O953" t="s">
        <v>6</v>
      </c>
    </row>
    <row r="954" spans="2:15" x14ac:dyDescent="0.45">
      <c r="B954" t="s">
        <v>314</v>
      </c>
      <c r="C954" t="s">
        <v>87</v>
      </c>
      <c r="D954">
        <v>1.8650880995388551E-2</v>
      </c>
      <c r="E954" t="s">
        <v>6</v>
      </c>
      <c r="G954" t="s">
        <v>315</v>
      </c>
      <c r="H954" t="s">
        <v>87</v>
      </c>
      <c r="I954">
        <v>6.6307744423077658E-3</v>
      </c>
      <c r="J954" t="s">
        <v>6</v>
      </c>
      <c r="L954" t="s">
        <v>316</v>
      </c>
      <c r="M954" t="s">
        <v>87</v>
      </c>
      <c r="N954">
        <v>7.3605499118629038E-3</v>
      </c>
      <c r="O954" t="s">
        <v>6</v>
      </c>
    </row>
    <row r="955" spans="2:15" x14ac:dyDescent="0.45">
      <c r="B955" t="s">
        <v>314</v>
      </c>
      <c r="C955" t="s">
        <v>88</v>
      </c>
      <c r="D955">
        <v>2.0238095235383776E-2</v>
      </c>
      <c r="E955" t="s">
        <v>6</v>
      </c>
      <c r="G955" t="s">
        <v>315</v>
      </c>
      <c r="H955" t="s">
        <v>88</v>
      </c>
      <c r="I955">
        <v>6.8774579484501873E-3</v>
      </c>
      <c r="J955" t="s">
        <v>6</v>
      </c>
      <c r="L955" t="s">
        <v>316</v>
      </c>
      <c r="M955" t="s">
        <v>88</v>
      </c>
      <c r="N955">
        <v>7.372430238819885E-3</v>
      </c>
      <c r="O955" t="s">
        <v>6</v>
      </c>
    </row>
    <row r="956" spans="2:15" x14ac:dyDescent="0.45">
      <c r="B956" t="s">
        <v>314</v>
      </c>
      <c r="C956" t="s">
        <v>89</v>
      </c>
      <c r="D956">
        <v>1.9631260141822614E-2</v>
      </c>
      <c r="E956" t="s">
        <v>6</v>
      </c>
      <c r="G956" t="s">
        <v>315</v>
      </c>
      <c r="H956" t="s">
        <v>89</v>
      </c>
      <c r="I956">
        <v>7.0902239145511966E-3</v>
      </c>
      <c r="J956" t="s">
        <v>6</v>
      </c>
      <c r="L956" t="s">
        <v>316</v>
      </c>
      <c r="M956" t="s">
        <v>89</v>
      </c>
      <c r="N956">
        <v>7.2792326966099174E-3</v>
      </c>
      <c r="O956" t="s">
        <v>6</v>
      </c>
    </row>
    <row r="957" spans="2:15" x14ac:dyDescent="0.45">
      <c r="B957" t="s">
        <v>314</v>
      </c>
      <c r="C957" t="s">
        <v>90</v>
      </c>
      <c r="D957">
        <v>1.8131950312758559E-2</v>
      </c>
      <c r="E957" t="s">
        <v>6</v>
      </c>
      <c r="G957" t="s">
        <v>315</v>
      </c>
      <c r="H957" t="s">
        <v>90</v>
      </c>
      <c r="I957">
        <v>7.1066804547360142E-3</v>
      </c>
      <c r="J957" t="s">
        <v>6</v>
      </c>
      <c r="L957" t="s">
        <v>316</v>
      </c>
      <c r="M957" t="s">
        <v>90</v>
      </c>
      <c r="N957">
        <v>7.139572346660121E-3</v>
      </c>
      <c r="O957" t="s">
        <v>6</v>
      </c>
    </row>
    <row r="958" spans="2:15" x14ac:dyDescent="0.45">
      <c r="B958" t="s">
        <v>314</v>
      </c>
      <c r="C958" t="s">
        <v>91</v>
      </c>
      <c r="D958">
        <v>1.4442442652443828E-2</v>
      </c>
      <c r="E958" t="s">
        <v>6</v>
      </c>
      <c r="G958" t="s">
        <v>315</v>
      </c>
      <c r="H958" t="s">
        <v>91</v>
      </c>
      <c r="I958">
        <v>7.1590676978965711E-3</v>
      </c>
      <c r="J958" t="s">
        <v>6</v>
      </c>
      <c r="L958" t="s">
        <v>316</v>
      </c>
      <c r="M958" t="s">
        <v>91</v>
      </c>
      <c r="N958">
        <v>7.072703961196582E-3</v>
      </c>
      <c r="O958" t="s">
        <v>6</v>
      </c>
    </row>
    <row r="959" spans="2:15" x14ac:dyDescent="0.45">
      <c r="B959" t="s">
        <v>314</v>
      </c>
      <c r="C959" t="s">
        <v>92</v>
      </c>
      <c r="D959">
        <v>9.7829741632592549E-3</v>
      </c>
      <c r="E959" t="s">
        <v>6</v>
      </c>
      <c r="G959" t="s">
        <v>315</v>
      </c>
      <c r="H959" t="s">
        <v>92</v>
      </c>
      <c r="I959">
        <v>7.0840884759279174E-3</v>
      </c>
      <c r="J959" t="s">
        <v>6</v>
      </c>
      <c r="L959" t="s">
        <v>316</v>
      </c>
      <c r="M959" t="s">
        <v>92</v>
      </c>
      <c r="N959">
        <v>7.0492940983545175E-3</v>
      </c>
      <c r="O959" t="s">
        <v>6</v>
      </c>
    </row>
    <row r="960" spans="2:15" x14ac:dyDescent="0.45">
      <c r="B960" t="s">
        <v>314</v>
      </c>
      <c r="C960" t="s">
        <v>93</v>
      </c>
      <c r="D960">
        <v>4.510531190122135E-3</v>
      </c>
      <c r="E960" t="s">
        <v>6</v>
      </c>
      <c r="G960" t="s">
        <v>315</v>
      </c>
      <c r="H960" t="s">
        <v>93</v>
      </c>
      <c r="I960">
        <v>7.1803361553527435E-3</v>
      </c>
      <c r="J960" t="s">
        <v>6</v>
      </c>
      <c r="L960" t="s">
        <v>316</v>
      </c>
      <c r="M960" t="s">
        <v>93</v>
      </c>
      <c r="N960">
        <v>6.9736340855307563E-3</v>
      </c>
      <c r="O960" t="s">
        <v>6</v>
      </c>
    </row>
    <row r="961" spans="2:15" x14ac:dyDescent="0.45">
      <c r="B961" t="s">
        <v>314</v>
      </c>
      <c r="C961" t="s">
        <v>94</v>
      </c>
      <c r="D961">
        <v>8.9942177809896034E-4</v>
      </c>
      <c r="E961" t="s">
        <v>6</v>
      </c>
      <c r="G961" t="s">
        <v>315</v>
      </c>
      <c r="H961" t="s">
        <v>94</v>
      </c>
      <c r="I961">
        <v>7.4183875720169072E-3</v>
      </c>
      <c r="J961" t="s">
        <v>6</v>
      </c>
      <c r="L961" t="s">
        <v>316</v>
      </c>
      <c r="M961" t="s">
        <v>94</v>
      </c>
      <c r="N961">
        <v>6.8315210693274328E-3</v>
      </c>
      <c r="O961" t="s">
        <v>6</v>
      </c>
    </row>
    <row r="962" spans="2:15" x14ac:dyDescent="0.45">
      <c r="B962" t="s">
        <v>314</v>
      </c>
      <c r="C962" t="s">
        <v>95</v>
      </c>
      <c r="D962">
        <v>1.1925690742782456E-5</v>
      </c>
      <c r="E962" t="s">
        <v>6</v>
      </c>
      <c r="G962" t="s">
        <v>315</v>
      </c>
      <c r="H962" t="s">
        <v>95</v>
      </c>
      <c r="I962">
        <v>7.685766491219331E-3</v>
      </c>
      <c r="J962" t="s">
        <v>6</v>
      </c>
      <c r="L962" t="s">
        <v>316</v>
      </c>
      <c r="M962" t="s">
        <v>95</v>
      </c>
      <c r="N962">
        <v>6.7348278688676528E-3</v>
      </c>
      <c r="O962" t="s">
        <v>6</v>
      </c>
    </row>
    <row r="963" spans="2:15" x14ac:dyDescent="0.45">
      <c r="B963" t="s">
        <v>314</v>
      </c>
      <c r="C963" t="s">
        <v>96</v>
      </c>
      <c r="D963">
        <v>0</v>
      </c>
      <c r="E963" t="s">
        <v>6</v>
      </c>
      <c r="G963" t="s">
        <v>315</v>
      </c>
      <c r="H963" t="s">
        <v>96</v>
      </c>
      <c r="I963">
        <v>1.5728154011579815E-2</v>
      </c>
      <c r="J963" t="s">
        <v>6</v>
      </c>
      <c r="L963" t="s">
        <v>316</v>
      </c>
      <c r="M963" t="s">
        <v>96</v>
      </c>
      <c r="N963">
        <v>1.3183650181578544E-2</v>
      </c>
      <c r="O963" t="s">
        <v>6</v>
      </c>
    </row>
    <row r="964" spans="2:15" x14ac:dyDescent="0.45">
      <c r="B964" t="s">
        <v>314</v>
      </c>
      <c r="C964" t="s">
        <v>97</v>
      </c>
      <c r="D964">
        <v>0</v>
      </c>
      <c r="E964" t="s">
        <v>6</v>
      </c>
      <c r="G964" t="s">
        <v>315</v>
      </c>
      <c r="H964" t="s">
        <v>97</v>
      </c>
      <c r="I964">
        <v>1.5318254602223511E-2</v>
      </c>
      <c r="J964" t="s">
        <v>6</v>
      </c>
      <c r="L964" t="s">
        <v>316</v>
      </c>
      <c r="M964" t="s">
        <v>97</v>
      </c>
      <c r="N964">
        <v>1.2589855449131927E-2</v>
      </c>
      <c r="O964" t="s">
        <v>6</v>
      </c>
    </row>
    <row r="965" spans="2:15" x14ac:dyDescent="0.45">
      <c r="B965" t="s">
        <v>314</v>
      </c>
      <c r="C965" t="s">
        <v>98</v>
      </c>
      <c r="D965">
        <v>0</v>
      </c>
      <c r="E965" t="s">
        <v>6</v>
      </c>
      <c r="G965" t="s">
        <v>315</v>
      </c>
      <c r="H965" t="s">
        <v>98</v>
      </c>
      <c r="I965">
        <v>4.4761782226367876E-2</v>
      </c>
      <c r="J965" t="s">
        <v>6</v>
      </c>
      <c r="L965" t="s">
        <v>316</v>
      </c>
      <c r="M965" t="s">
        <v>98</v>
      </c>
      <c r="N965">
        <v>5.1587697882396484E-2</v>
      </c>
      <c r="O965" t="s">
        <v>6</v>
      </c>
    </row>
    <row r="966" spans="2:15" x14ac:dyDescent="0.45">
      <c r="B966" t="s">
        <v>314</v>
      </c>
      <c r="C966" t="s">
        <v>99</v>
      </c>
      <c r="D966">
        <v>0</v>
      </c>
      <c r="E966" t="s">
        <v>6</v>
      </c>
      <c r="G966" t="s">
        <v>315</v>
      </c>
      <c r="H966" t="s">
        <v>99</v>
      </c>
      <c r="I966">
        <v>9.1012817541757541E-3</v>
      </c>
      <c r="J966" t="s">
        <v>6</v>
      </c>
      <c r="L966" t="s">
        <v>316</v>
      </c>
      <c r="M966" t="s">
        <v>99</v>
      </c>
      <c r="N966">
        <v>1.0199087866156517E-2</v>
      </c>
      <c r="O966" t="s">
        <v>6</v>
      </c>
    </row>
    <row r="967" spans="2:15" x14ac:dyDescent="0.45">
      <c r="B967" t="s">
        <v>314</v>
      </c>
      <c r="C967" t="s">
        <v>100</v>
      </c>
      <c r="D967">
        <v>0</v>
      </c>
      <c r="E967" t="s">
        <v>6</v>
      </c>
      <c r="G967" t="s">
        <v>315</v>
      </c>
      <c r="H967" t="s">
        <v>100</v>
      </c>
      <c r="I967">
        <v>9.0889990160857408E-3</v>
      </c>
      <c r="J967" t="s">
        <v>6</v>
      </c>
      <c r="L967" t="s">
        <v>316</v>
      </c>
      <c r="M967" t="s">
        <v>100</v>
      </c>
      <c r="N967">
        <v>1.0127968030953404E-2</v>
      </c>
      <c r="O967" t="s">
        <v>6</v>
      </c>
    </row>
    <row r="968" spans="2:15" x14ac:dyDescent="0.45">
      <c r="B968" t="s">
        <v>314</v>
      </c>
      <c r="C968" t="s">
        <v>101</v>
      </c>
      <c r="D968">
        <v>0</v>
      </c>
      <c r="E968" t="s">
        <v>6</v>
      </c>
      <c r="G968" t="s">
        <v>315</v>
      </c>
      <c r="H968" t="s">
        <v>101</v>
      </c>
      <c r="I968">
        <v>9.0754537541246506E-3</v>
      </c>
      <c r="J968" t="s">
        <v>6</v>
      </c>
      <c r="L968" t="s">
        <v>316</v>
      </c>
      <c r="M968" t="s">
        <v>101</v>
      </c>
      <c r="N968">
        <v>1.0005390202713821E-2</v>
      </c>
      <c r="O968" t="s">
        <v>6</v>
      </c>
    </row>
    <row r="969" spans="2:15" x14ac:dyDescent="0.45">
      <c r="B969" t="s">
        <v>314</v>
      </c>
      <c r="C969" t="s">
        <v>102</v>
      </c>
      <c r="D969">
        <v>3.4346682701215305E-4</v>
      </c>
      <c r="E969" t="s">
        <v>6</v>
      </c>
      <c r="G969" t="s">
        <v>315</v>
      </c>
      <c r="H969" t="s">
        <v>102</v>
      </c>
      <c r="I969">
        <v>9.122057915222059E-3</v>
      </c>
      <c r="J969" t="s">
        <v>6</v>
      </c>
      <c r="L969" t="s">
        <v>316</v>
      </c>
      <c r="M969" t="s">
        <v>102</v>
      </c>
      <c r="N969">
        <v>9.9439637599414345E-3</v>
      </c>
      <c r="O969" t="s">
        <v>6</v>
      </c>
    </row>
    <row r="970" spans="2:15" x14ac:dyDescent="0.45">
      <c r="B970" t="s">
        <v>314</v>
      </c>
      <c r="C970" t="s">
        <v>103</v>
      </c>
      <c r="D970">
        <v>4.0905825685149605E-3</v>
      </c>
      <c r="E970" t="s">
        <v>6</v>
      </c>
      <c r="G970" t="s">
        <v>315</v>
      </c>
      <c r="H970" t="s">
        <v>103</v>
      </c>
      <c r="I970">
        <v>9.0081661916311499E-3</v>
      </c>
      <c r="J970" t="s">
        <v>6</v>
      </c>
      <c r="L970" t="s">
        <v>316</v>
      </c>
      <c r="M970" t="s">
        <v>103</v>
      </c>
      <c r="N970">
        <v>9.8048868325836622E-3</v>
      </c>
      <c r="O970" t="s">
        <v>6</v>
      </c>
    </row>
    <row r="971" spans="2:15" x14ac:dyDescent="0.45">
      <c r="B971" t="s">
        <v>314</v>
      </c>
      <c r="C971" t="s">
        <v>104</v>
      </c>
      <c r="D971">
        <v>9.7849804859850113E-3</v>
      </c>
      <c r="E971" t="s">
        <v>6</v>
      </c>
      <c r="G971" t="s">
        <v>315</v>
      </c>
      <c r="H971" t="s">
        <v>104</v>
      </c>
      <c r="I971">
        <v>8.1767285228543617E-3</v>
      </c>
      <c r="J971" t="s">
        <v>6</v>
      </c>
      <c r="L971" t="s">
        <v>316</v>
      </c>
      <c r="M971" t="s">
        <v>104</v>
      </c>
      <c r="N971">
        <v>9.56266547517318E-3</v>
      </c>
      <c r="O971" t="s">
        <v>6</v>
      </c>
    </row>
    <row r="972" spans="2:15" x14ac:dyDescent="0.45">
      <c r="B972" t="s">
        <v>314</v>
      </c>
      <c r="C972" t="s">
        <v>105</v>
      </c>
      <c r="D972">
        <v>1.4652243672361608E-2</v>
      </c>
      <c r="E972" t="s">
        <v>6</v>
      </c>
      <c r="G972" t="s">
        <v>315</v>
      </c>
      <c r="H972" t="s">
        <v>105</v>
      </c>
      <c r="I972">
        <v>8.2326534543782463E-3</v>
      </c>
      <c r="J972" t="s">
        <v>6</v>
      </c>
      <c r="L972" t="s">
        <v>316</v>
      </c>
      <c r="M972" t="s">
        <v>105</v>
      </c>
      <c r="N972">
        <v>9.4723734067495482E-3</v>
      </c>
      <c r="O972" t="s">
        <v>6</v>
      </c>
    </row>
    <row r="973" spans="2:15" x14ac:dyDescent="0.45">
      <c r="B973" t="s">
        <v>314</v>
      </c>
      <c r="C973" t="s">
        <v>106</v>
      </c>
      <c r="D973">
        <v>1.6806181840362332E-2</v>
      </c>
      <c r="E973" t="s">
        <v>6</v>
      </c>
      <c r="G973" t="s">
        <v>315</v>
      </c>
      <c r="H973" t="s">
        <v>106</v>
      </c>
      <c r="I973">
        <v>8.3966271978268107E-3</v>
      </c>
      <c r="J973" t="s">
        <v>6</v>
      </c>
      <c r="L973" t="s">
        <v>316</v>
      </c>
      <c r="M973" t="s">
        <v>106</v>
      </c>
      <c r="N973">
        <v>9.5982934965153626E-3</v>
      </c>
      <c r="O973" t="s">
        <v>6</v>
      </c>
    </row>
    <row r="974" spans="2:15" x14ac:dyDescent="0.45">
      <c r="B974" t="s">
        <v>314</v>
      </c>
      <c r="C974" t="s">
        <v>107</v>
      </c>
      <c r="D974">
        <v>1.6674004921918006E-2</v>
      </c>
      <c r="E974" t="s">
        <v>6</v>
      </c>
      <c r="G974" t="s">
        <v>315</v>
      </c>
      <c r="H974" t="s">
        <v>107</v>
      </c>
      <c r="I974">
        <v>8.4953388296369701E-3</v>
      </c>
      <c r="J974" t="s">
        <v>6</v>
      </c>
      <c r="L974" t="s">
        <v>316</v>
      </c>
      <c r="M974" t="s">
        <v>107</v>
      </c>
      <c r="N974">
        <v>1.000494873025904E-2</v>
      </c>
      <c r="O974" t="s">
        <v>6</v>
      </c>
    </row>
    <row r="975" spans="2:15" x14ac:dyDescent="0.45">
      <c r="B975" t="s">
        <v>314</v>
      </c>
      <c r="C975" t="s">
        <v>108</v>
      </c>
      <c r="D975">
        <v>1.3649012290078075E-2</v>
      </c>
      <c r="E975" t="s">
        <v>6</v>
      </c>
      <c r="G975" t="s">
        <v>315</v>
      </c>
      <c r="H975" t="s">
        <v>108</v>
      </c>
      <c r="I975">
        <v>8.4707526580005306E-3</v>
      </c>
      <c r="J975" t="s">
        <v>6</v>
      </c>
      <c r="L975" t="s">
        <v>316</v>
      </c>
      <c r="M975" t="s">
        <v>108</v>
      </c>
      <c r="N975">
        <v>1.0238686449694685E-2</v>
      </c>
      <c r="O975" t="s">
        <v>6</v>
      </c>
    </row>
    <row r="976" spans="2:15" x14ac:dyDescent="0.45">
      <c r="B976" t="s">
        <v>314</v>
      </c>
      <c r="C976" t="s">
        <v>109</v>
      </c>
      <c r="D976">
        <v>9.0067297924444258E-3</v>
      </c>
      <c r="E976" t="s">
        <v>6</v>
      </c>
      <c r="G976" t="s">
        <v>315</v>
      </c>
      <c r="H976" t="s">
        <v>109</v>
      </c>
      <c r="I976">
        <v>8.2664608915543943E-3</v>
      </c>
      <c r="J976" t="s">
        <v>6</v>
      </c>
      <c r="L976" t="s">
        <v>316</v>
      </c>
      <c r="M976" t="s">
        <v>109</v>
      </c>
      <c r="N976">
        <v>1.0333998635761172E-2</v>
      </c>
      <c r="O976" t="s">
        <v>6</v>
      </c>
    </row>
    <row r="977" spans="2:15" x14ac:dyDescent="0.45">
      <c r="B977" t="s">
        <v>314</v>
      </c>
      <c r="C977" t="s">
        <v>110</v>
      </c>
      <c r="D977">
        <v>3.7086562314124737E-3</v>
      </c>
      <c r="E977" t="s">
        <v>6</v>
      </c>
      <c r="G977" t="s">
        <v>315</v>
      </c>
      <c r="H977" t="s">
        <v>110</v>
      </c>
      <c r="I977">
        <v>8.3234105958087841E-3</v>
      </c>
      <c r="J977" t="s">
        <v>6</v>
      </c>
      <c r="L977" t="s">
        <v>316</v>
      </c>
      <c r="M977" t="s">
        <v>110</v>
      </c>
      <c r="N977">
        <v>1.0272787273470207E-2</v>
      </c>
      <c r="O977" t="s">
        <v>6</v>
      </c>
    </row>
    <row r="978" spans="2:15" x14ac:dyDescent="0.45">
      <c r="B978" t="s">
        <v>314</v>
      </c>
      <c r="C978" t="s">
        <v>111</v>
      </c>
      <c r="D978">
        <v>0</v>
      </c>
      <c r="E978" t="s">
        <v>6</v>
      </c>
      <c r="G978" t="s">
        <v>315</v>
      </c>
      <c r="H978" t="s">
        <v>111</v>
      </c>
      <c r="I978">
        <v>8.4794870278828219E-3</v>
      </c>
      <c r="J978" t="s">
        <v>6</v>
      </c>
      <c r="L978" t="s">
        <v>316</v>
      </c>
      <c r="M978" t="s">
        <v>111</v>
      </c>
      <c r="N978">
        <v>1.0271103810532204E-2</v>
      </c>
      <c r="O978" t="s">
        <v>6</v>
      </c>
    </row>
    <row r="979" spans="2:15" x14ac:dyDescent="0.45">
      <c r="B979" t="s">
        <v>314</v>
      </c>
      <c r="C979" t="s">
        <v>112</v>
      </c>
      <c r="D979">
        <v>0</v>
      </c>
      <c r="E979" t="s">
        <v>6</v>
      </c>
      <c r="G979" t="s">
        <v>315</v>
      </c>
      <c r="H979" t="s">
        <v>112</v>
      </c>
      <c r="I979">
        <v>8.5627847990432295E-3</v>
      </c>
      <c r="J979" t="s">
        <v>6</v>
      </c>
      <c r="L979" t="s">
        <v>316</v>
      </c>
      <c r="M979" t="s">
        <v>112</v>
      </c>
      <c r="N979">
        <v>1.0293620065793641E-2</v>
      </c>
      <c r="O979" t="s">
        <v>6</v>
      </c>
    </row>
    <row r="980" spans="2:15" x14ac:dyDescent="0.45">
      <c r="B980" t="s">
        <v>314</v>
      </c>
      <c r="C980" t="s">
        <v>113</v>
      </c>
      <c r="D980">
        <v>0</v>
      </c>
      <c r="E980" t="s">
        <v>6</v>
      </c>
      <c r="G980" t="s">
        <v>315</v>
      </c>
      <c r="H980" t="s">
        <v>113</v>
      </c>
      <c r="I980">
        <v>8.5664588995793024E-3</v>
      </c>
      <c r="J980" t="s">
        <v>6</v>
      </c>
      <c r="L980" t="s">
        <v>316</v>
      </c>
      <c r="M980" t="s">
        <v>113</v>
      </c>
      <c r="N980">
        <v>1.039610688237492E-2</v>
      </c>
      <c r="O980" t="s">
        <v>6</v>
      </c>
    </row>
    <row r="981" spans="2:15" x14ac:dyDescent="0.45">
      <c r="B981" t="s">
        <v>314</v>
      </c>
      <c r="C981" t="s">
        <v>114</v>
      </c>
      <c r="D981">
        <v>0</v>
      </c>
      <c r="E981" t="s">
        <v>6</v>
      </c>
      <c r="G981" t="s">
        <v>315</v>
      </c>
      <c r="H981" t="s">
        <v>114</v>
      </c>
      <c r="I981">
        <v>1.7223574276229003E-2</v>
      </c>
      <c r="J981" t="s">
        <v>6</v>
      </c>
      <c r="L981" t="s">
        <v>316</v>
      </c>
      <c r="M981" t="s">
        <v>114</v>
      </c>
      <c r="N981">
        <v>2.0987445263575693E-2</v>
      </c>
      <c r="O981" t="s">
        <v>6</v>
      </c>
    </row>
    <row r="982" spans="2:15" x14ac:dyDescent="0.45">
      <c r="B982" t="s">
        <v>314</v>
      </c>
      <c r="C982" t="s">
        <v>115</v>
      </c>
      <c r="D982">
        <v>0</v>
      </c>
      <c r="E982" t="s">
        <v>6</v>
      </c>
      <c r="G982" t="s">
        <v>315</v>
      </c>
      <c r="H982" t="s">
        <v>115</v>
      </c>
      <c r="I982">
        <v>1.721814368196754E-2</v>
      </c>
      <c r="J982" t="s">
        <v>6</v>
      </c>
      <c r="L982" t="s">
        <v>316</v>
      </c>
      <c r="M982" t="s">
        <v>115</v>
      </c>
      <c r="N982">
        <v>2.0966276524713817E-2</v>
      </c>
      <c r="O982" t="s">
        <v>6</v>
      </c>
    </row>
    <row r="983" spans="2:15" x14ac:dyDescent="0.45">
      <c r="B983" t="s">
        <v>317</v>
      </c>
      <c r="C983" t="s">
        <v>5</v>
      </c>
      <c r="D983">
        <v>0</v>
      </c>
      <c r="E983" t="s">
        <v>6</v>
      </c>
      <c r="G983" t="s">
        <v>318</v>
      </c>
      <c r="H983" t="s">
        <v>5</v>
      </c>
      <c r="I983">
        <v>3.8640846958493277E-2</v>
      </c>
      <c r="J983" t="s">
        <v>6</v>
      </c>
      <c r="L983" t="s">
        <v>319</v>
      </c>
      <c r="M983" t="s">
        <v>5</v>
      </c>
      <c r="N983">
        <v>3.6258062811443822E-2</v>
      </c>
      <c r="O983" t="s">
        <v>6</v>
      </c>
    </row>
    <row r="984" spans="2:15" x14ac:dyDescent="0.45">
      <c r="B984" t="s">
        <v>317</v>
      </c>
      <c r="C984" t="s">
        <v>9</v>
      </c>
      <c r="D984">
        <v>0</v>
      </c>
      <c r="E984" t="s">
        <v>6</v>
      </c>
      <c r="G984" t="s">
        <v>318</v>
      </c>
      <c r="H984" t="s">
        <v>9</v>
      </c>
      <c r="I984">
        <v>7.5139148199073547E-3</v>
      </c>
      <c r="J984" t="s">
        <v>6</v>
      </c>
      <c r="L984" t="s">
        <v>319</v>
      </c>
      <c r="M984" t="s">
        <v>9</v>
      </c>
      <c r="N984">
        <v>6.9784079993651408E-3</v>
      </c>
      <c r="O984" t="s">
        <v>6</v>
      </c>
    </row>
    <row r="985" spans="2:15" x14ac:dyDescent="0.45">
      <c r="B985" t="s">
        <v>317</v>
      </c>
      <c r="C985" t="s">
        <v>10</v>
      </c>
      <c r="D985">
        <v>0</v>
      </c>
      <c r="E985" t="s">
        <v>6</v>
      </c>
      <c r="G985" t="s">
        <v>318</v>
      </c>
      <c r="H985" t="s">
        <v>10</v>
      </c>
      <c r="I985">
        <v>7.3861837165055903E-3</v>
      </c>
      <c r="J985" t="s">
        <v>6</v>
      </c>
      <c r="L985" t="s">
        <v>319</v>
      </c>
      <c r="M985" t="s">
        <v>10</v>
      </c>
      <c r="N985">
        <v>7.1258679832518863E-3</v>
      </c>
      <c r="O985" t="s">
        <v>6</v>
      </c>
    </row>
    <row r="986" spans="2:15" x14ac:dyDescent="0.45">
      <c r="B986" t="s">
        <v>317</v>
      </c>
      <c r="C986" t="s">
        <v>11</v>
      </c>
      <c r="D986">
        <v>0</v>
      </c>
      <c r="E986" t="s">
        <v>6</v>
      </c>
      <c r="G986" t="s">
        <v>318</v>
      </c>
      <c r="H986" t="s">
        <v>11</v>
      </c>
      <c r="I986">
        <v>7.3155247595692065E-3</v>
      </c>
      <c r="J986" t="s">
        <v>6</v>
      </c>
      <c r="L986" t="s">
        <v>319</v>
      </c>
      <c r="M986" t="s">
        <v>11</v>
      </c>
      <c r="N986">
        <v>7.2150753811625942E-3</v>
      </c>
      <c r="O986" t="s">
        <v>6</v>
      </c>
    </row>
    <row r="987" spans="2:15" x14ac:dyDescent="0.45">
      <c r="B987" t="s">
        <v>317</v>
      </c>
      <c r="C987" t="s">
        <v>12</v>
      </c>
      <c r="D987">
        <v>0</v>
      </c>
      <c r="E987" t="s">
        <v>6</v>
      </c>
      <c r="G987" t="s">
        <v>318</v>
      </c>
      <c r="H987" t="s">
        <v>12</v>
      </c>
      <c r="I987">
        <v>7.4005677627777518E-3</v>
      </c>
      <c r="J987" t="s">
        <v>6</v>
      </c>
      <c r="L987" t="s">
        <v>319</v>
      </c>
      <c r="M987" t="s">
        <v>12</v>
      </c>
      <c r="N987">
        <v>7.1941912490328759E-3</v>
      </c>
      <c r="O987" t="s">
        <v>6</v>
      </c>
    </row>
    <row r="988" spans="2:15" x14ac:dyDescent="0.45">
      <c r="B988" t="s">
        <v>317</v>
      </c>
      <c r="C988" t="s">
        <v>13</v>
      </c>
      <c r="D988">
        <v>1.1433548981308393E-3</v>
      </c>
      <c r="E988" t="s">
        <v>6</v>
      </c>
      <c r="G988" t="s">
        <v>318</v>
      </c>
      <c r="H988" t="s">
        <v>13</v>
      </c>
      <c r="I988">
        <v>7.51148933643746E-3</v>
      </c>
      <c r="J988" t="s">
        <v>6</v>
      </c>
      <c r="L988" t="s">
        <v>319</v>
      </c>
      <c r="M988" t="s">
        <v>13</v>
      </c>
      <c r="N988">
        <v>7.112350385672637E-3</v>
      </c>
      <c r="O988" t="s">
        <v>6</v>
      </c>
    </row>
    <row r="989" spans="2:15" x14ac:dyDescent="0.45">
      <c r="B989" t="s">
        <v>317</v>
      </c>
      <c r="C989" t="s">
        <v>14</v>
      </c>
      <c r="D989">
        <v>4.9641922395554277E-3</v>
      </c>
      <c r="E989" t="s">
        <v>6</v>
      </c>
      <c r="G989" t="s">
        <v>318</v>
      </c>
      <c r="H989" t="s">
        <v>14</v>
      </c>
      <c r="I989">
        <v>7.4943327454554164E-3</v>
      </c>
      <c r="J989" t="s">
        <v>6</v>
      </c>
      <c r="L989" t="s">
        <v>319</v>
      </c>
      <c r="M989" t="s">
        <v>14</v>
      </c>
      <c r="N989">
        <v>6.9921749086053128E-3</v>
      </c>
      <c r="O989" t="s">
        <v>6</v>
      </c>
    </row>
    <row r="990" spans="2:15" x14ac:dyDescent="0.45">
      <c r="B990" t="s">
        <v>317</v>
      </c>
      <c r="C990" t="s">
        <v>15</v>
      </c>
      <c r="D990">
        <v>9.06195690188661E-3</v>
      </c>
      <c r="E990" t="s">
        <v>6</v>
      </c>
      <c r="G990" t="s">
        <v>318</v>
      </c>
      <c r="H990" t="s">
        <v>15</v>
      </c>
      <c r="I990">
        <v>7.5551447584175568E-3</v>
      </c>
      <c r="J990" t="s">
        <v>6</v>
      </c>
      <c r="L990" t="s">
        <v>319</v>
      </c>
      <c r="M990" t="s">
        <v>15</v>
      </c>
      <c r="N990">
        <v>6.9144367723584961E-3</v>
      </c>
      <c r="O990" t="s">
        <v>6</v>
      </c>
    </row>
    <row r="991" spans="2:15" x14ac:dyDescent="0.45">
      <c r="B991" t="s">
        <v>317</v>
      </c>
      <c r="C991" t="s">
        <v>16</v>
      </c>
      <c r="D991">
        <v>1.2689889779451275E-2</v>
      </c>
      <c r="E991" t="s">
        <v>6</v>
      </c>
      <c r="G991" t="s">
        <v>318</v>
      </c>
      <c r="H991" t="s">
        <v>16</v>
      </c>
      <c r="I991">
        <v>7.7175735589984397E-3</v>
      </c>
      <c r="J991" t="s">
        <v>6</v>
      </c>
      <c r="L991" t="s">
        <v>319</v>
      </c>
      <c r="M991" t="s">
        <v>16</v>
      </c>
      <c r="N991">
        <v>6.7802342883187582E-3</v>
      </c>
      <c r="O991" t="s">
        <v>6</v>
      </c>
    </row>
    <row r="992" spans="2:15" x14ac:dyDescent="0.45">
      <c r="B992" t="s">
        <v>317</v>
      </c>
      <c r="C992" t="s">
        <v>17</v>
      </c>
      <c r="D992">
        <v>1.3607223858361935E-2</v>
      </c>
      <c r="E992" t="s">
        <v>6</v>
      </c>
      <c r="G992" t="s">
        <v>318</v>
      </c>
      <c r="H992" t="s">
        <v>17</v>
      </c>
      <c r="I992">
        <v>7.8489949080307146E-3</v>
      </c>
      <c r="J992" t="s">
        <v>6</v>
      </c>
      <c r="L992" t="s">
        <v>319</v>
      </c>
      <c r="M992" t="s">
        <v>17</v>
      </c>
      <c r="N992">
        <v>6.7853380921134533E-3</v>
      </c>
      <c r="O992" t="s">
        <v>6</v>
      </c>
    </row>
    <row r="993" spans="2:15" x14ac:dyDescent="0.45">
      <c r="B993" t="s">
        <v>317</v>
      </c>
      <c r="C993" t="s">
        <v>18</v>
      </c>
      <c r="D993">
        <v>1.2762077364567864E-2</v>
      </c>
      <c r="E993" t="s">
        <v>6</v>
      </c>
      <c r="G993" t="s">
        <v>318</v>
      </c>
      <c r="H993" t="s">
        <v>18</v>
      </c>
      <c r="I993">
        <v>7.8746086864378388E-3</v>
      </c>
      <c r="J993" t="s">
        <v>6</v>
      </c>
      <c r="L993" t="s">
        <v>319</v>
      </c>
      <c r="M993" t="s">
        <v>18</v>
      </c>
      <c r="N993">
        <v>6.803699436644905E-3</v>
      </c>
      <c r="O993" t="s">
        <v>6</v>
      </c>
    </row>
    <row r="994" spans="2:15" x14ac:dyDescent="0.45">
      <c r="B994" t="s">
        <v>317</v>
      </c>
      <c r="C994" t="s">
        <v>19</v>
      </c>
      <c r="D994">
        <v>1.0077717297015168E-2</v>
      </c>
      <c r="E994" t="s">
        <v>6</v>
      </c>
      <c r="G994" t="s">
        <v>318</v>
      </c>
      <c r="H994" t="s">
        <v>19</v>
      </c>
      <c r="I994">
        <v>7.7867348042696388E-3</v>
      </c>
      <c r="J994" t="s">
        <v>6</v>
      </c>
      <c r="L994" t="s">
        <v>319</v>
      </c>
      <c r="M994" t="s">
        <v>19</v>
      </c>
      <c r="N994">
        <v>6.8185681122518264E-3</v>
      </c>
      <c r="O994" t="s">
        <v>6</v>
      </c>
    </row>
    <row r="995" spans="2:15" x14ac:dyDescent="0.45">
      <c r="B995" t="s">
        <v>317</v>
      </c>
      <c r="C995" t="s">
        <v>20</v>
      </c>
      <c r="D995">
        <v>6.5582956847286961E-3</v>
      </c>
      <c r="E995" t="s">
        <v>6</v>
      </c>
      <c r="G995" t="s">
        <v>318</v>
      </c>
      <c r="H995" t="s">
        <v>20</v>
      </c>
      <c r="I995">
        <v>7.6560673157633008E-3</v>
      </c>
      <c r="J995" t="s">
        <v>6</v>
      </c>
      <c r="L995" t="s">
        <v>319</v>
      </c>
      <c r="M995" t="s">
        <v>20</v>
      </c>
      <c r="N995">
        <v>6.8332249199213671E-3</v>
      </c>
      <c r="O995" t="s">
        <v>6</v>
      </c>
    </row>
    <row r="996" spans="2:15" x14ac:dyDescent="0.45">
      <c r="B996" t="s">
        <v>317</v>
      </c>
      <c r="C996" t="s">
        <v>21</v>
      </c>
      <c r="D996">
        <v>2.4164885455465347E-3</v>
      </c>
      <c r="E996" t="s">
        <v>6</v>
      </c>
      <c r="G996" t="s">
        <v>318</v>
      </c>
      <c r="H996" t="s">
        <v>21</v>
      </c>
      <c r="I996">
        <v>7.64272662054114E-3</v>
      </c>
      <c r="J996" t="s">
        <v>6</v>
      </c>
      <c r="L996" t="s">
        <v>319</v>
      </c>
      <c r="M996" t="s">
        <v>21</v>
      </c>
      <c r="N996">
        <v>6.9575040058087682E-3</v>
      </c>
      <c r="O996" t="s">
        <v>6</v>
      </c>
    </row>
    <row r="997" spans="2:15" x14ac:dyDescent="0.45">
      <c r="B997" t="s">
        <v>317</v>
      </c>
      <c r="C997" t="s">
        <v>22</v>
      </c>
      <c r="D997">
        <v>2.3505891334903517E-4</v>
      </c>
      <c r="E997" t="s">
        <v>6</v>
      </c>
      <c r="G997" t="s">
        <v>318</v>
      </c>
      <c r="H997" t="s">
        <v>22</v>
      </c>
      <c r="I997">
        <v>7.6246808266715819E-3</v>
      </c>
      <c r="J997" t="s">
        <v>6</v>
      </c>
      <c r="L997" t="s">
        <v>319</v>
      </c>
      <c r="M997" t="s">
        <v>22</v>
      </c>
      <c r="N997">
        <v>7.1240154941951267E-3</v>
      </c>
      <c r="O997" t="s">
        <v>6</v>
      </c>
    </row>
    <row r="998" spans="2:15" x14ac:dyDescent="0.45">
      <c r="B998" t="s">
        <v>317</v>
      </c>
      <c r="C998" t="s">
        <v>23</v>
      </c>
      <c r="D998">
        <v>0</v>
      </c>
      <c r="E998" t="s">
        <v>6</v>
      </c>
      <c r="G998" t="s">
        <v>318</v>
      </c>
      <c r="H998" t="s">
        <v>23</v>
      </c>
      <c r="I998">
        <v>7.6503698875520871E-3</v>
      </c>
      <c r="J998" t="s">
        <v>6</v>
      </c>
      <c r="L998" t="s">
        <v>319</v>
      </c>
      <c r="M998" t="s">
        <v>23</v>
      </c>
      <c r="N998">
        <v>7.2603716942456877E-3</v>
      </c>
      <c r="O998" t="s">
        <v>6</v>
      </c>
    </row>
    <row r="999" spans="2:15" x14ac:dyDescent="0.45">
      <c r="B999" t="s">
        <v>317</v>
      </c>
      <c r="C999" t="s">
        <v>24</v>
      </c>
      <c r="D999">
        <v>0</v>
      </c>
      <c r="E999" t="s">
        <v>6</v>
      </c>
      <c r="G999" t="s">
        <v>318</v>
      </c>
      <c r="H999" t="s">
        <v>24</v>
      </c>
      <c r="I999">
        <v>1.5402655789363291E-2</v>
      </c>
      <c r="J999" t="s">
        <v>6</v>
      </c>
      <c r="L999" t="s">
        <v>319</v>
      </c>
      <c r="M999" t="s">
        <v>24</v>
      </c>
      <c r="N999">
        <v>1.4590418411674478E-2</v>
      </c>
      <c r="O999" t="s">
        <v>6</v>
      </c>
    </row>
    <row r="1000" spans="2:15" x14ac:dyDescent="0.45">
      <c r="B1000" t="s">
        <v>317</v>
      </c>
      <c r="C1000" t="s">
        <v>25</v>
      </c>
      <c r="D1000">
        <v>0</v>
      </c>
      <c r="E1000" t="s">
        <v>6</v>
      </c>
      <c r="G1000" t="s">
        <v>318</v>
      </c>
      <c r="H1000" t="s">
        <v>25</v>
      </c>
      <c r="I1000">
        <v>1.5731730867491044E-2</v>
      </c>
      <c r="J1000" t="s">
        <v>6</v>
      </c>
      <c r="L1000" t="s">
        <v>319</v>
      </c>
      <c r="M1000" t="s">
        <v>25</v>
      </c>
      <c r="N1000">
        <v>1.458079282778465E-2</v>
      </c>
      <c r="O1000" t="s">
        <v>6</v>
      </c>
    </row>
    <row r="1001" spans="2:15" x14ac:dyDescent="0.45">
      <c r="B1001" t="s">
        <v>317</v>
      </c>
      <c r="C1001" t="s">
        <v>26</v>
      </c>
      <c r="D1001">
        <v>0</v>
      </c>
      <c r="E1001" t="s">
        <v>6</v>
      </c>
      <c r="G1001" t="s">
        <v>318</v>
      </c>
      <c r="H1001" t="s">
        <v>26</v>
      </c>
      <c r="I1001">
        <v>3.8487780722098804E-2</v>
      </c>
      <c r="J1001" t="s">
        <v>6</v>
      </c>
      <c r="L1001" t="s">
        <v>319</v>
      </c>
      <c r="M1001" t="s">
        <v>26</v>
      </c>
      <c r="N1001">
        <v>3.2383409645626061E-2</v>
      </c>
      <c r="O1001" t="s">
        <v>6</v>
      </c>
    </row>
    <row r="1002" spans="2:15" x14ac:dyDescent="0.45">
      <c r="B1002" t="s">
        <v>317</v>
      </c>
      <c r="C1002" t="s">
        <v>27</v>
      </c>
      <c r="D1002">
        <v>0</v>
      </c>
      <c r="E1002" t="s">
        <v>6</v>
      </c>
      <c r="G1002" t="s">
        <v>318</v>
      </c>
      <c r="H1002" t="s">
        <v>27</v>
      </c>
      <c r="I1002">
        <v>7.5912069522734455E-3</v>
      </c>
      <c r="J1002" t="s">
        <v>6</v>
      </c>
      <c r="L1002" t="s">
        <v>319</v>
      </c>
      <c r="M1002" t="s">
        <v>27</v>
      </c>
      <c r="N1002">
        <v>6.1342492928638127E-3</v>
      </c>
      <c r="O1002" t="s">
        <v>6</v>
      </c>
    </row>
    <row r="1003" spans="2:15" x14ac:dyDescent="0.45">
      <c r="B1003" t="s">
        <v>317</v>
      </c>
      <c r="C1003" t="s">
        <v>28</v>
      </c>
      <c r="D1003">
        <v>5.8404500020510543E-5</v>
      </c>
      <c r="E1003" t="s">
        <v>6</v>
      </c>
      <c r="G1003" t="s">
        <v>318</v>
      </c>
      <c r="H1003" t="s">
        <v>28</v>
      </c>
      <c r="I1003">
        <v>7.5638332748782866E-3</v>
      </c>
      <c r="J1003" t="s">
        <v>6</v>
      </c>
      <c r="L1003" t="s">
        <v>319</v>
      </c>
      <c r="M1003" t="s">
        <v>28</v>
      </c>
      <c r="N1003">
        <v>6.1174533482325905E-3</v>
      </c>
      <c r="O1003" t="s">
        <v>6</v>
      </c>
    </row>
    <row r="1004" spans="2:15" x14ac:dyDescent="0.45">
      <c r="B1004" t="s">
        <v>317</v>
      </c>
      <c r="C1004" t="s">
        <v>29</v>
      </c>
      <c r="D1004">
        <v>9.6336287847050917E-4</v>
      </c>
      <c r="E1004" t="s">
        <v>6</v>
      </c>
      <c r="G1004" t="s">
        <v>318</v>
      </c>
      <c r="H1004" t="s">
        <v>29</v>
      </c>
      <c r="I1004">
        <v>7.4761758490974233E-3</v>
      </c>
      <c r="J1004" t="s">
        <v>6</v>
      </c>
      <c r="L1004" t="s">
        <v>319</v>
      </c>
      <c r="M1004" t="s">
        <v>29</v>
      </c>
      <c r="N1004">
        <v>6.1369502003730684E-3</v>
      </c>
      <c r="O1004" t="s">
        <v>6</v>
      </c>
    </row>
    <row r="1005" spans="2:15" x14ac:dyDescent="0.45">
      <c r="B1005" t="s">
        <v>317</v>
      </c>
      <c r="C1005" t="s">
        <v>30</v>
      </c>
      <c r="D1005">
        <v>6.3106960814587592E-3</v>
      </c>
      <c r="E1005" t="s">
        <v>6</v>
      </c>
      <c r="G1005" t="s">
        <v>318</v>
      </c>
      <c r="H1005" t="s">
        <v>30</v>
      </c>
      <c r="I1005">
        <v>7.5276366725128248E-3</v>
      </c>
      <c r="J1005" t="s">
        <v>6</v>
      </c>
      <c r="L1005" t="s">
        <v>319</v>
      </c>
      <c r="M1005" t="s">
        <v>30</v>
      </c>
      <c r="N1005">
        <v>6.205362792561381E-3</v>
      </c>
      <c r="O1005" t="s">
        <v>6</v>
      </c>
    </row>
    <row r="1006" spans="2:15" x14ac:dyDescent="0.45">
      <c r="B1006" t="s">
        <v>317</v>
      </c>
      <c r="C1006" t="s">
        <v>31</v>
      </c>
      <c r="D1006">
        <v>1.4284868922952498E-2</v>
      </c>
      <c r="E1006" t="s">
        <v>6</v>
      </c>
      <c r="G1006" t="s">
        <v>318</v>
      </c>
      <c r="H1006" t="s">
        <v>31</v>
      </c>
      <c r="I1006">
        <v>8.4336058725494375E-3</v>
      </c>
      <c r="J1006" t="s">
        <v>6</v>
      </c>
      <c r="L1006" t="s">
        <v>319</v>
      </c>
      <c r="M1006" t="s">
        <v>31</v>
      </c>
      <c r="N1006">
        <v>6.7420933063376612E-3</v>
      </c>
      <c r="O1006" t="s">
        <v>6</v>
      </c>
    </row>
    <row r="1007" spans="2:15" x14ac:dyDescent="0.45">
      <c r="B1007" t="s">
        <v>317</v>
      </c>
      <c r="C1007" t="s">
        <v>32</v>
      </c>
      <c r="D1007">
        <v>2.2328566929216833E-2</v>
      </c>
      <c r="E1007" t="s">
        <v>6</v>
      </c>
      <c r="G1007" t="s">
        <v>318</v>
      </c>
      <c r="H1007" t="s">
        <v>32</v>
      </c>
      <c r="I1007">
        <v>8.49961198092394E-3</v>
      </c>
      <c r="J1007" t="s">
        <v>6</v>
      </c>
      <c r="L1007" t="s">
        <v>319</v>
      </c>
      <c r="M1007" t="s">
        <v>32</v>
      </c>
      <c r="N1007">
        <v>7.013102814458585E-3</v>
      </c>
      <c r="O1007" t="s">
        <v>6</v>
      </c>
    </row>
    <row r="1008" spans="2:15" x14ac:dyDescent="0.45">
      <c r="B1008" t="s">
        <v>317</v>
      </c>
      <c r="C1008" t="s">
        <v>33</v>
      </c>
      <c r="D1008">
        <v>2.8299325453500584E-2</v>
      </c>
      <c r="E1008" t="s">
        <v>6</v>
      </c>
      <c r="G1008" t="s">
        <v>318</v>
      </c>
      <c r="H1008" t="s">
        <v>33</v>
      </c>
      <c r="I1008">
        <v>8.6727592452194996E-3</v>
      </c>
      <c r="J1008" t="s">
        <v>6</v>
      </c>
      <c r="L1008" t="s">
        <v>319</v>
      </c>
      <c r="M1008" t="s">
        <v>33</v>
      </c>
      <c r="N1008">
        <v>7.3121966408067809E-3</v>
      </c>
      <c r="O1008" t="s">
        <v>6</v>
      </c>
    </row>
    <row r="1009" spans="2:15" x14ac:dyDescent="0.45">
      <c r="B1009" t="s">
        <v>317</v>
      </c>
      <c r="C1009" t="s">
        <v>34</v>
      </c>
      <c r="D1009">
        <v>3.1295986713081377E-2</v>
      </c>
      <c r="E1009" t="s">
        <v>6</v>
      </c>
      <c r="G1009" t="s">
        <v>318</v>
      </c>
      <c r="H1009" t="s">
        <v>34</v>
      </c>
      <c r="I1009">
        <v>8.760063763497021E-3</v>
      </c>
      <c r="J1009" t="s">
        <v>6</v>
      </c>
      <c r="L1009" t="s">
        <v>319</v>
      </c>
      <c r="M1009" t="s">
        <v>34</v>
      </c>
      <c r="N1009">
        <v>7.4934200472421986E-3</v>
      </c>
      <c r="O1009" t="s">
        <v>6</v>
      </c>
    </row>
    <row r="1010" spans="2:15" x14ac:dyDescent="0.45">
      <c r="B1010" t="s">
        <v>317</v>
      </c>
      <c r="C1010" t="s">
        <v>35</v>
      </c>
      <c r="D1010">
        <v>3.1645865843900417E-2</v>
      </c>
      <c r="E1010" t="s">
        <v>6</v>
      </c>
      <c r="G1010" t="s">
        <v>318</v>
      </c>
      <c r="H1010" t="s">
        <v>35</v>
      </c>
      <c r="I1010">
        <v>8.7592912262979133E-3</v>
      </c>
      <c r="J1010" t="s">
        <v>6</v>
      </c>
      <c r="L1010" t="s">
        <v>319</v>
      </c>
      <c r="M1010" t="s">
        <v>35</v>
      </c>
      <c r="N1010">
        <v>7.5974840059303533E-3</v>
      </c>
      <c r="O1010" t="s">
        <v>6</v>
      </c>
    </row>
    <row r="1011" spans="2:15" x14ac:dyDescent="0.45">
      <c r="B1011" t="s">
        <v>317</v>
      </c>
      <c r="C1011" t="s">
        <v>36</v>
      </c>
      <c r="D1011">
        <v>3.0237840173127719E-2</v>
      </c>
      <c r="E1011" t="s">
        <v>6</v>
      </c>
      <c r="G1011" t="s">
        <v>318</v>
      </c>
      <c r="H1011" t="s">
        <v>36</v>
      </c>
      <c r="I1011">
        <v>8.7016227759451614E-3</v>
      </c>
      <c r="J1011" t="s">
        <v>6</v>
      </c>
      <c r="L1011" t="s">
        <v>319</v>
      </c>
      <c r="M1011" t="s">
        <v>36</v>
      </c>
      <c r="N1011">
        <v>7.6037109044341531E-3</v>
      </c>
      <c r="O1011" t="s">
        <v>6</v>
      </c>
    </row>
    <row r="1012" spans="2:15" x14ac:dyDescent="0.45">
      <c r="B1012" t="s">
        <v>317</v>
      </c>
      <c r="C1012" t="s">
        <v>37</v>
      </c>
      <c r="D1012">
        <v>2.6148145238221836E-2</v>
      </c>
      <c r="E1012" t="s">
        <v>6</v>
      </c>
      <c r="G1012" t="s">
        <v>318</v>
      </c>
      <c r="H1012" t="s">
        <v>37</v>
      </c>
      <c r="I1012">
        <v>8.6538520904606824E-3</v>
      </c>
      <c r="J1012" t="s">
        <v>6</v>
      </c>
      <c r="L1012" t="s">
        <v>319</v>
      </c>
      <c r="M1012" t="s">
        <v>37</v>
      </c>
      <c r="N1012">
        <v>7.6564603047317567E-3</v>
      </c>
      <c r="O1012" t="s">
        <v>6</v>
      </c>
    </row>
    <row r="1013" spans="2:15" x14ac:dyDescent="0.45">
      <c r="B1013" t="s">
        <v>317</v>
      </c>
      <c r="C1013" t="s">
        <v>38</v>
      </c>
      <c r="D1013">
        <v>2.0759325278187371E-2</v>
      </c>
      <c r="E1013" t="s">
        <v>6</v>
      </c>
      <c r="G1013" t="s">
        <v>318</v>
      </c>
      <c r="H1013" t="s">
        <v>38</v>
      </c>
      <c r="I1013">
        <v>8.5687980854552304E-3</v>
      </c>
      <c r="J1013" t="s">
        <v>6</v>
      </c>
      <c r="L1013" t="s">
        <v>319</v>
      </c>
      <c r="M1013" t="s">
        <v>38</v>
      </c>
      <c r="N1013">
        <v>7.5275041340647228E-3</v>
      </c>
      <c r="O1013" t="s">
        <v>6</v>
      </c>
    </row>
    <row r="1014" spans="2:15" x14ac:dyDescent="0.45">
      <c r="B1014" t="s">
        <v>317</v>
      </c>
      <c r="C1014" t="s">
        <v>39</v>
      </c>
      <c r="D1014">
        <v>1.4116147067267175E-2</v>
      </c>
      <c r="E1014" t="s">
        <v>6</v>
      </c>
      <c r="G1014" t="s">
        <v>318</v>
      </c>
      <c r="H1014" t="s">
        <v>39</v>
      </c>
      <c r="I1014">
        <v>8.3045559643174158E-3</v>
      </c>
      <c r="J1014" t="s">
        <v>6</v>
      </c>
      <c r="L1014" t="s">
        <v>319</v>
      </c>
      <c r="M1014" t="s">
        <v>39</v>
      </c>
      <c r="N1014">
        <v>7.3386236634258341E-3</v>
      </c>
      <c r="O1014" t="s">
        <v>6</v>
      </c>
    </row>
    <row r="1015" spans="2:15" x14ac:dyDescent="0.45">
      <c r="B1015" t="s">
        <v>317</v>
      </c>
      <c r="C1015" t="s">
        <v>40</v>
      </c>
      <c r="D1015">
        <v>6.5850727418978938E-3</v>
      </c>
      <c r="E1015" t="s">
        <v>6</v>
      </c>
      <c r="G1015" t="s">
        <v>318</v>
      </c>
      <c r="H1015" t="s">
        <v>40</v>
      </c>
      <c r="I1015">
        <v>7.824360760178185E-3</v>
      </c>
      <c r="J1015" t="s">
        <v>6</v>
      </c>
      <c r="L1015" t="s">
        <v>319</v>
      </c>
      <c r="M1015" t="s">
        <v>40</v>
      </c>
      <c r="N1015">
        <v>7.2205022162052422E-3</v>
      </c>
      <c r="O1015" t="s">
        <v>6</v>
      </c>
    </row>
    <row r="1016" spans="2:15" x14ac:dyDescent="0.45">
      <c r="B1016" t="s">
        <v>317</v>
      </c>
      <c r="C1016" t="s">
        <v>41</v>
      </c>
      <c r="D1016">
        <v>9.5705528166510948E-4</v>
      </c>
      <c r="E1016" t="s">
        <v>6</v>
      </c>
      <c r="G1016" t="s">
        <v>318</v>
      </c>
      <c r="H1016" t="s">
        <v>41</v>
      </c>
      <c r="I1016">
        <v>7.6805602802918769E-3</v>
      </c>
      <c r="J1016" t="s">
        <v>6</v>
      </c>
      <c r="L1016" t="s">
        <v>319</v>
      </c>
      <c r="M1016" t="s">
        <v>41</v>
      </c>
      <c r="N1016">
        <v>7.3471587581361393E-3</v>
      </c>
      <c r="O1016" t="s">
        <v>6</v>
      </c>
    </row>
    <row r="1017" spans="2:15" x14ac:dyDescent="0.45">
      <c r="B1017" t="s">
        <v>317</v>
      </c>
      <c r="C1017" t="s">
        <v>42</v>
      </c>
      <c r="D1017">
        <v>3.6527888405971298E-5</v>
      </c>
      <c r="E1017" t="s">
        <v>6</v>
      </c>
      <c r="G1017" t="s">
        <v>318</v>
      </c>
      <c r="H1017" t="s">
        <v>42</v>
      </c>
      <c r="I1017">
        <v>1.5411895044511901E-2</v>
      </c>
      <c r="J1017" t="s">
        <v>6</v>
      </c>
      <c r="L1017" t="s">
        <v>319</v>
      </c>
      <c r="M1017" t="s">
        <v>42</v>
      </c>
      <c r="N1017">
        <v>1.4717341796966203E-2</v>
      </c>
      <c r="O1017" t="s">
        <v>6</v>
      </c>
    </row>
    <row r="1018" spans="2:15" x14ac:dyDescent="0.45">
      <c r="B1018" t="s">
        <v>317</v>
      </c>
      <c r="C1018" t="s">
        <v>43</v>
      </c>
      <c r="D1018">
        <v>0</v>
      </c>
      <c r="E1018" t="s">
        <v>6</v>
      </c>
      <c r="G1018" t="s">
        <v>318</v>
      </c>
      <c r="H1018" t="s">
        <v>43</v>
      </c>
      <c r="I1018">
        <v>1.5854699675854688E-2</v>
      </c>
      <c r="J1018" t="s">
        <v>6</v>
      </c>
      <c r="L1018" t="s">
        <v>319</v>
      </c>
      <c r="M1018" t="s">
        <v>43</v>
      </c>
      <c r="N1018">
        <v>1.4348129964592973E-2</v>
      </c>
      <c r="O1018" t="s">
        <v>6</v>
      </c>
    </row>
    <row r="1019" spans="2:15" x14ac:dyDescent="0.45">
      <c r="B1019" t="s">
        <v>317</v>
      </c>
      <c r="C1019" t="s">
        <v>44</v>
      </c>
      <c r="D1019">
        <v>0</v>
      </c>
      <c r="E1019" t="s">
        <v>6</v>
      </c>
      <c r="G1019" t="s">
        <v>318</v>
      </c>
      <c r="H1019" t="s">
        <v>44</v>
      </c>
      <c r="I1019">
        <v>2.7028184869253857E-2</v>
      </c>
      <c r="J1019" t="s">
        <v>6</v>
      </c>
      <c r="L1019" t="s">
        <v>319</v>
      </c>
      <c r="M1019" t="s">
        <v>44</v>
      </c>
      <c r="N1019">
        <v>2.2120004093430234E-2</v>
      </c>
      <c r="O1019" t="s">
        <v>6</v>
      </c>
    </row>
    <row r="1020" spans="2:15" x14ac:dyDescent="0.45">
      <c r="B1020" t="s">
        <v>317</v>
      </c>
      <c r="C1020" t="s">
        <v>45</v>
      </c>
      <c r="D1020">
        <v>2.5325909927739103E-4</v>
      </c>
      <c r="E1020" t="s">
        <v>6</v>
      </c>
      <c r="G1020" t="s">
        <v>318</v>
      </c>
      <c r="H1020" t="s">
        <v>45</v>
      </c>
      <c r="I1020">
        <v>5.7078667250837151E-3</v>
      </c>
      <c r="J1020" t="s">
        <v>6</v>
      </c>
      <c r="L1020" t="s">
        <v>319</v>
      </c>
      <c r="M1020" t="s">
        <v>45</v>
      </c>
      <c r="N1020">
        <v>4.3192937753290502E-3</v>
      </c>
      <c r="O1020" t="s">
        <v>6</v>
      </c>
    </row>
    <row r="1021" spans="2:15" x14ac:dyDescent="0.45">
      <c r="B1021" t="s">
        <v>317</v>
      </c>
      <c r="C1021" t="s">
        <v>46</v>
      </c>
      <c r="D1021">
        <v>1.4519905199200771E-3</v>
      </c>
      <c r="E1021" t="s">
        <v>6</v>
      </c>
      <c r="G1021" t="s">
        <v>318</v>
      </c>
      <c r="H1021" t="s">
        <v>46</v>
      </c>
      <c r="I1021">
        <v>5.7169207438477311E-3</v>
      </c>
      <c r="J1021" t="s">
        <v>6</v>
      </c>
      <c r="L1021" t="s">
        <v>319</v>
      </c>
      <c r="M1021" t="s">
        <v>46</v>
      </c>
      <c r="N1021">
        <v>4.3679091370380629E-3</v>
      </c>
      <c r="O1021" t="s">
        <v>6</v>
      </c>
    </row>
    <row r="1022" spans="2:15" x14ac:dyDescent="0.45">
      <c r="B1022" t="s">
        <v>317</v>
      </c>
      <c r="C1022" t="s">
        <v>47</v>
      </c>
      <c r="D1022">
        <v>4.7943592958032497E-3</v>
      </c>
      <c r="E1022" t="s">
        <v>6</v>
      </c>
      <c r="G1022" t="s">
        <v>318</v>
      </c>
      <c r="H1022" t="s">
        <v>47</v>
      </c>
      <c r="I1022">
        <v>5.8503159377283889E-3</v>
      </c>
      <c r="J1022" t="s">
        <v>6</v>
      </c>
      <c r="L1022" t="s">
        <v>319</v>
      </c>
      <c r="M1022" t="s">
        <v>47</v>
      </c>
      <c r="N1022">
        <v>4.5259050565628319E-3</v>
      </c>
      <c r="O1022" t="s">
        <v>6</v>
      </c>
    </row>
    <row r="1023" spans="2:15" x14ac:dyDescent="0.45">
      <c r="B1023" t="s">
        <v>317</v>
      </c>
      <c r="C1023" t="s">
        <v>48</v>
      </c>
      <c r="D1023">
        <v>1.108070132717851E-2</v>
      </c>
      <c r="E1023" t="s">
        <v>6</v>
      </c>
      <c r="G1023" t="s">
        <v>318</v>
      </c>
      <c r="H1023" t="s">
        <v>48</v>
      </c>
      <c r="I1023">
        <v>6.1195592494755575E-3</v>
      </c>
      <c r="J1023" t="s">
        <v>6</v>
      </c>
      <c r="L1023" t="s">
        <v>319</v>
      </c>
      <c r="M1023" t="s">
        <v>48</v>
      </c>
      <c r="N1023">
        <v>4.6440062329298048E-3</v>
      </c>
      <c r="O1023" t="s">
        <v>6</v>
      </c>
    </row>
    <row r="1024" spans="2:15" x14ac:dyDescent="0.45">
      <c r="B1024" t="s">
        <v>317</v>
      </c>
      <c r="C1024" t="s">
        <v>49</v>
      </c>
      <c r="D1024">
        <v>1.7675819073629542E-2</v>
      </c>
      <c r="E1024" t="s">
        <v>6</v>
      </c>
      <c r="G1024" t="s">
        <v>318</v>
      </c>
      <c r="H1024" t="s">
        <v>49</v>
      </c>
      <c r="I1024">
        <v>6.2369318988353961E-3</v>
      </c>
      <c r="J1024" t="s">
        <v>6</v>
      </c>
      <c r="L1024" t="s">
        <v>319</v>
      </c>
      <c r="M1024" t="s">
        <v>49</v>
      </c>
      <c r="N1024">
        <v>4.7703548920388682E-3</v>
      </c>
      <c r="O1024" t="s">
        <v>6</v>
      </c>
    </row>
    <row r="1025" spans="2:15" x14ac:dyDescent="0.45">
      <c r="B1025" t="s">
        <v>317</v>
      </c>
      <c r="C1025" t="s">
        <v>50</v>
      </c>
      <c r="D1025">
        <v>2.2992068755842799E-2</v>
      </c>
      <c r="E1025" t="s">
        <v>6</v>
      </c>
      <c r="G1025" t="s">
        <v>318</v>
      </c>
      <c r="H1025" t="s">
        <v>50</v>
      </c>
      <c r="I1025">
        <v>5.9560530455985564E-3</v>
      </c>
      <c r="J1025" t="s">
        <v>6</v>
      </c>
      <c r="L1025" t="s">
        <v>319</v>
      </c>
      <c r="M1025" t="s">
        <v>50</v>
      </c>
      <c r="N1025">
        <v>4.8276177200334636E-3</v>
      </c>
      <c r="O1025" t="s">
        <v>6</v>
      </c>
    </row>
    <row r="1026" spans="2:15" x14ac:dyDescent="0.45">
      <c r="B1026" t="s">
        <v>317</v>
      </c>
      <c r="C1026" t="s">
        <v>51</v>
      </c>
      <c r="D1026">
        <v>2.7504444278620348E-2</v>
      </c>
      <c r="E1026" t="s">
        <v>6</v>
      </c>
      <c r="G1026" t="s">
        <v>318</v>
      </c>
      <c r="H1026" t="s">
        <v>51</v>
      </c>
      <c r="I1026">
        <v>6.1293298056405068E-3</v>
      </c>
      <c r="J1026" t="s">
        <v>6</v>
      </c>
      <c r="L1026" t="s">
        <v>319</v>
      </c>
      <c r="M1026" t="s">
        <v>51</v>
      </c>
      <c r="N1026">
        <v>5.095550585330789E-3</v>
      </c>
      <c r="O1026" t="s">
        <v>6</v>
      </c>
    </row>
    <row r="1027" spans="2:15" x14ac:dyDescent="0.45">
      <c r="B1027" t="s">
        <v>317</v>
      </c>
      <c r="C1027" t="s">
        <v>52</v>
      </c>
      <c r="D1027">
        <v>3.1124393198395231E-2</v>
      </c>
      <c r="E1027" t="s">
        <v>6</v>
      </c>
      <c r="G1027" t="s">
        <v>318</v>
      </c>
      <c r="H1027" t="s">
        <v>52</v>
      </c>
      <c r="I1027">
        <v>6.1517386455219999E-3</v>
      </c>
      <c r="J1027" t="s">
        <v>6</v>
      </c>
      <c r="L1027" t="s">
        <v>319</v>
      </c>
      <c r="M1027" t="s">
        <v>52</v>
      </c>
      <c r="N1027">
        <v>5.3024793728242226E-3</v>
      </c>
      <c r="O1027" t="s">
        <v>6</v>
      </c>
    </row>
    <row r="1028" spans="2:15" x14ac:dyDescent="0.45">
      <c r="B1028" t="s">
        <v>317</v>
      </c>
      <c r="C1028" t="s">
        <v>53</v>
      </c>
      <c r="D1028">
        <v>3.2721965802149651E-2</v>
      </c>
      <c r="E1028" t="s">
        <v>6</v>
      </c>
      <c r="G1028" t="s">
        <v>318</v>
      </c>
      <c r="H1028" t="s">
        <v>53</v>
      </c>
      <c r="I1028">
        <v>6.1846430099679059E-3</v>
      </c>
      <c r="J1028" t="s">
        <v>6</v>
      </c>
      <c r="L1028" t="s">
        <v>319</v>
      </c>
      <c r="M1028" t="s">
        <v>53</v>
      </c>
      <c r="N1028">
        <v>5.3955185368733793E-3</v>
      </c>
      <c r="O1028" t="s">
        <v>6</v>
      </c>
    </row>
    <row r="1029" spans="2:15" x14ac:dyDescent="0.45">
      <c r="B1029" t="s">
        <v>317</v>
      </c>
      <c r="C1029" t="s">
        <v>54</v>
      </c>
      <c r="D1029">
        <v>3.2817156112021406E-2</v>
      </c>
      <c r="E1029" t="s">
        <v>6</v>
      </c>
      <c r="G1029" t="s">
        <v>318</v>
      </c>
      <c r="H1029" t="s">
        <v>54</v>
      </c>
      <c r="I1029">
        <v>6.2625268540565113E-3</v>
      </c>
      <c r="J1029" t="s">
        <v>6</v>
      </c>
      <c r="L1029" t="s">
        <v>319</v>
      </c>
      <c r="M1029" t="s">
        <v>54</v>
      </c>
      <c r="N1029">
        <v>5.4909706355048089E-3</v>
      </c>
      <c r="O1029" t="s">
        <v>6</v>
      </c>
    </row>
    <row r="1030" spans="2:15" x14ac:dyDescent="0.45">
      <c r="B1030" t="s">
        <v>317</v>
      </c>
      <c r="C1030" t="s">
        <v>55</v>
      </c>
      <c r="D1030">
        <v>2.9890018211860367E-2</v>
      </c>
      <c r="E1030" t="s">
        <v>6</v>
      </c>
      <c r="G1030" t="s">
        <v>318</v>
      </c>
      <c r="H1030" t="s">
        <v>55</v>
      </c>
      <c r="I1030">
        <v>6.2639547903816416E-3</v>
      </c>
      <c r="J1030" t="s">
        <v>6</v>
      </c>
      <c r="L1030" t="s">
        <v>319</v>
      </c>
      <c r="M1030" t="s">
        <v>55</v>
      </c>
      <c r="N1030">
        <v>5.481573198161234E-3</v>
      </c>
      <c r="O1030" t="s">
        <v>6</v>
      </c>
    </row>
    <row r="1031" spans="2:15" x14ac:dyDescent="0.45">
      <c r="B1031" t="s">
        <v>317</v>
      </c>
      <c r="C1031" t="s">
        <v>56</v>
      </c>
      <c r="D1031">
        <v>2.5338364851595664E-2</v>
      </c>
      <c r="E1031" t="s">
        <v>6</v>
      </c>
      <c r="G1031" t="s">
        <v>318</v>
      </c>
      <c r="H1031" t="s">
        <v>56</v>
      </c>
      <c r="I1031">
        <v>6.3014152995680538E-3</v>
      </c>
      <c r="J1031" t="s">
        <v>6</v>
      </c>
      <c r="L1031" t="s">
        <v>319</v>
      </c>
      <c r="M1031" t="s">
        <v>56</v>
      </c>
      <c r="N1031">
        <v>5.5067844492844732E-3</v>
      </c>
      <c r="O1031" t="s">
        <v>6</v>
      </c>
    </row>
    <row r="1032" spans="2:15" x14ac:dyDescent="0.45">
      <c r="B1032" t="s">
        <v>317</v>
      </c>
      <c r="C1032" t="s">
        <v>57</v>
      </c>
      <c r="D1032">
        <v>1.8872553996435251E-2</v>
      </c>
      <c r="E1032" t="s">
        <v>6</v>
      </c>
      <c r="G1032" t="s">
        <v>318</v>
      </c>
      <c r="H1032" t="s">
        <v>57</v>
      </c>
      <c r="I1032">
        <v>6.1883106844994465E-3</v>
      </c>
      <c r="J1032" t="s">
        <v>6</v>
      </c>
      <c r="L1032" t="s">
        <v>319</v>
      </c>
      <c r="M1032" t="s">
        <v>57</v>
      </c>
      <c r="N1032">
        <v>5.3826600255119676E-3</v>
      </c>
      <c r="O1032" t="s">
        <v>6</v>
      </c>
    </row>
    <row r="1033" spans="2:15" x14ac:dyDescent="0.45">
      <c r="B1033" t="s">
        <v>317</v>
      </c>
      <c r="C1033" t="s">
        <v>58</v>
      </c>
      <c r="D1033">
        <v>1.1720662002274684E-2</v>
      </c>
      <c r="E1033" t="s">
        <v>6</v>
      </c>
      <c r="G1033" t="s">
        <v>318</v>
      </c>
      <c r="H1033" t="s">
        <v>58</v>
      </c>
      <c r="I1033">
        <v>5.9085601170957786E-3</v>
      </c>
      <c r="J1033" t="s">
        <v>6</v>
      </c>
      <c r="L1033" t="s">
        <v>319</v>
      </c>
      <c r="M1033" t="s">
        <v>58</v>
      </c>
      <c r="N1033">
        <v>5.2486633510872649E-3</v>
      </c>
      <c r="O1033" t="s">
        <v>6</v>
      </c>
    </row>
    <row r="1034" spans="2:15" x14ac:dyDescent="0.45">
      <c r="B1034" t="s">
        <v>317</v>
      </c>
      <c r="C1034" t="s">
        <v>59</v>
      </c>
      <c r="D1034">
        <v>4.6607300339922301E-3</v>
      </c>
      <c r="E1034" t="s">
        <v>6</v>
      </c>
      <c r="G1034" t="s">
        <v>318</v>
      </c>
      <c r="H1034" t="s">
        <v>59</v>
      </c>
      <c r="I1034">
        <v>5.6484342287194027E-3</v>
      </c>
      <c r="J1034" t="s">
        <v>6</v>
      </c>
      <c r="L1034" t="s">
        <v>319</v>
      </c>
      <c r="M1034" t="s">
        <v>59</v>
      </c>
      <c r="N1034">
        <v>5.0910653058771653E-3</v>
      </c>
      <c r="O1034" t="s">
        <v>6</v>
      </c>
    </row>
    <row r="1035" spans="2:15" x14ac:dyDescent="0.45">
      <c r="B1035" t="s">
        <v>317</v>
      </c>
      <c r="C1035" t="s">
        <v>60</v>
      </c>
      <c r="D1035">
        <v>1.7735789165191113E-3</v>
      </c>
      <c r="E1035" t="s">
        <v>6</v>
      </c>
      <c r="G1035" t="s">
        <v>318</v>
      </c>
      <c r="H1035" t="s">
        <v>60</v>
      </c>
      <c r="I1035">
        <v>1.0635713312628624E-2</v>
      </c>
      <c r="J1035" t="s">
        <v>6</v>
      </c>
      <c r="L1035" t="s">
        <v>319</v>
      </c>
      <c r="M1035" t="s">
        <v>60</v>
      </c>
      <c r="N1035">
        <v>9.5991904737375133E-3</v>
      </c>
      <c r="O1035" t="s">
        <v>6</v>
      </c>
    </row>
    <row r="1036" spans="2:15" x14ac:dyDescent="0.45">
      <c r="B1036" t="s">
        <v>317</v>
      </c>
      <c r="C1036" t="s">
        <v>61</v>
      </c>
      <c r="D1036">
        <v>0</v>
      </c>
      <c r="E1036" t="s">
        <v>6</v>
      </c>
      <c r="G1036" t="s">
        <v>318</v>
      </c>
      <c r="H1036" t="s">
        <v>61</v>
      </c>
      <c r="I1036">
        <v>1.0568475560798797E-2</v>
      </c>
      <c r="J1036" t="s">
        <v>6</v>
      </c>
      <c r="L1036" t="s">
        <v>319</v>
      </c>
      <c r="M1036" t="s">
        <v>61</v>
      </c>
      <c r="N1036">
        <v>8.7562306385441518E-3</v>
      </c>
      <c r="O1036" t="s">
        <v>6</v>
      </c>
    </row>
    <row r="1037" spans="2:15" x14ac:dyDescent="0.45">
      <c r="B1037" t="s">
        <v>317</v>
      </c>
      <c r="C1037" t="s">
        <v>62</v>
      </c>
      <c r="D1037">
        <v>0</v>
      </c>
      <c r="E1037" t="s">
        <v>6</v>
      </c>
      <c r="G1037" t="s">
        <v>318</v>
      </c>
      <c r="H1037" t="s">
        <v>62</v>
      </c>
      <c r="I1037">
        <v>1.8574506028614303E-2</v>
      </c>
      <c r="J1037" t="s">
        <v>6</v>
      </c>
      <c r="L1037" t="s">
        <v>319</v>
      </c>
      <c r="M1037" t="s">
        <v>62</v>
      </c>
      <c r="N1037">
        <v>2.2918041912095791E-2</v>
      </c>
      <c r="O1037" t="s">
        <v>6</v>
      </c>
    </row>
    <row r="1038" spans="2:15" x14ac:dyDescent="0.45">
      <c r="B1038" t="s">
        <v>317</v>
      </c>
      <c r="C1038" t="s">
        <v>63</v>
      </c>
      <c r="D1038">
        <v>6.1424699440641473E-5</v>
      </c>
      <c r="E1038" t="s">
        <v>6</v>
      </c>
      <c r="G1038" t="s">
        <v>318</v>
      </c>
      <c r="H1038" t="s">
        <v>63</v>
      </c>
      <c r="I1038">
        <v>3.7362348174453425E-3</v>
      </c>
      <c r="J1038" t="s">
        <v>6</v>
      </c>
      <c r="L1038" t="s">
        <v>319</v>
      </c>
      <c r="M1038" t="s">
        <v>63</v>
      </c>
      <c r="N1038">
        <v>4.5707776798477647E-3</v>
      </c>
      <c r="O1038" t="s">
        <v>6</v>
      </c>
    </row>
    <row r="1039" spans="2:15" x14ac:dyDescent="0.45">
      <c r="B1039" t="s">
        <v>317</v>
      </c>
      <c r="C1039" t="s">
        <v>64</v>
      </c>
      <c r="D1039">
        <v>8.0239668453423749E-4</v>
      </c>
      <c r="E1039" t="s">
        <v>6</v>
      </c>
      <c r="G1039" t="s">
        <v>318</v>
      </c>
      <c r="H1039" t="s">
        <v>64</v>
      </c>
      <c r="I1039">
        <v>3.7713089281149656E-3</v>
      </c>
      <c r="J1039" t="s">
        <v>6</v>
      </c>
      <c r="L1039" t="s">
        <v>319</v>
      </c>
      <c r="M1039" t="s">
        <v>64</v>
      </c>
      <c r="N1039">
        <v>4.5809513762769876E-3</v>
      </c>
      <c r="O1039" t="s">
        <v>6</v>
      </c>
    </row>
    <row r="1040" spans="2:15" x14ac:dyDescent="0.45">
      <c r="B1040" t="s">
        <v>317</v>
      </c>
      <c r="C1040" t="s">
        <v>65</v>
      </c>
      <c r="D1040">
        <v>3.1907723983254444E-3</v>
      </c>
      <c r="E1040" t="s">
        <v>6</v>
      </c>
      <c r="G1040" t="s">
        <v>318</v>
      </c>
      <c r="H1040" t="s">
        <v>65</v>
      </c>
      <c r="I1040">
        <v>3.8619032051290347E-3</v>
      </c>
      <c r="J1040" t="s">
        <v>6</v>
      </c>
      <c r="L1040" t="s">
        <v>319</v>
      </c>
      <c r="M1040" t="s">
        <v>65</v>
      </c>
      <c r="N1040">
        <v>4.7594714960974768E-3</v>
      </c>
      <c r="O1040" t="s">
        <v>6</v>
      </c>
    </row>
    <row r="1041" spans="2:15" x14ac:dyDescent="0.45">
      <c r="B1041" t="s">
        <v>317</v>
      </c>
      <c r="C1041" t="s">
        <v>66</v>
      </c>
      <c r="D1041">
        <v>8.5315405477166834E-3</v>
      </c>
      <c r="E1041" t="s">
        <v>6</v>
      </c>
      <c r="G1041" t="s">
        <v>318</v>
      </c>
      <c r="H1041" t="s">
        <v>66</v>
      </c>
      <c r="I1041">
        <v>4.0706618939960089E-3</v>
      </c>
      <c r="J1041" t="s">
        <v>6</v>
      </c>
      <c r="L1041" t="s">
        <v>319</v>
      </c>
      <c r="M1041" t="s">
        <v>66</v>
      </c>
      <c r="N1041">
        <v>5.0427519242971768E-3</v>
      </c>
      <c r="O1041" t="s">
        <v>6</v>
      </c>
    </row>
    <row r="1042" spans="2:15" x14ac:dyDescent="0.45">
      <c r="B1042" t="s">
        <v>317</v>
      </c>
      <c r="C1042" t="s">
        <v>67</v>
      </c>
      <c r="D1042">
        <v>1.4446000846173633E-2</v>
      </c>
      <c r="E1042" t="s">
        <v>6</v>
      </c>
      <c r="G1042" t="s">
        <v>318</v>
      </c>
      <c r="H1042" t="s">
        <v>67</v>
      </c>
      <c r="I1042">
        <v>4.1855525706650226E-3</v>
      </c>
      <c r="J1042" t="s">
        <v>6</v>
      </c>
      <c r="L1042" t="s">
        <v>319</v>
      </c>
      <c r="M1042" t="s">
        <v>67</v>
      </c>
      <c r="N1042">
        <v>5.3166107531056701E-3</v>
      </c>
      <c r="O1042" t="s">
        <v>6</v>
      </c>
    </row>
    <row r="1043" spans="2:15" x14ac:dyDescent="0.45">
      <c r="B1043" t="s">
        <v>317</v>
      </c>
      <c r="C1043" t="s">
        <v>68</v>
      </c>
      <c r="D1043">
        <v>2.0126844032142904E-2</v>
      </c>
      <c r="E1043" t="s">
        <v>6</v>
      </c>
      <c r="G1043" t="s">
        <v>318</v>
      </c>
      <c r="H1043" t="s">
        <v>68</v>
      </c>
      <c r="I1043">
        <v>4.0503809624183344E-3</v>
      </c>
      <c r="J1043" t="s">
        <v>6</v>
      </c>
      <c r="L1043" t="s">
        <v>319</v>
      </c>
      <c r="M1043" t="s">
        <v>68</v>
      </c>
      <c r="N1043">
        <v>5.4170765844782287E-3</v>
      </c>
      <c r="O1043" t="s">
        <v>6</v>
      </c>
    </row>
    <row r="1044" spans="2:15" x14ac:dyDescent="0.45">
      <c r="B1044" t="s">
        <v>317</v>
      </c>
      <c r="C1044" t="s">
        <v>69</v>
      </c>
      <c r="D1044">
        <v>2.5006390667584606E-2</v>
      </c>
      <c r="E1044" t="s">
        <v>6</v>
      </c>
      <c r="G1044" t="s">
        <v>318</v>
      </c>
      <c r="H1044" t="s">
        <v>69</v>
      </c>
      <c r="I1044">
        <v>4.0799456824624535E-3</v>
      </c>
      <c r="J1044" t="s">
        <v>6</v>
      </c>
      <c r="L1044" t="s">
        <v>319</v>
      </c>
      <c r="M1044" t="s">
        <v>69</v>
      </c>
      <c r="N1044">
        <v>5.6433797482796514E-3</v>
      </c>
      <c r="O1044" t="s">
        <v>6</v>
      </c>
    </row>
    <row r="1045" spans="2:15" x14ac:dyDescent="0.45">
      <c r="B1045" t="s">
        <v>317</v>
      </c>
      <c r="C1045" t="s">
        <v>70</v>
      </c>
      <c r="D1045">
        <v>2.8213065341349059E-2</v>
      </c>
      <c r="E1045" t="s">
        <v>6</v>
      </c>
      <c r="G1045" t="s">
        <v>318</v>
      </c>
      <c r="H1045" t="s">
        <v>70</v>
      </c>
      <c r="I1045">
        <v>4.1934892495497948E-3</v>
      </c>
      <c r="J1045" t="s">
        <v>6</v>
      </c>
      <c r="L1045" t="s">
        <v>319</v>
      </c>
      <c r="M1045" t="s">
        <v>70</v>
      </c>
      <c r="N1045">
        <v>5.8036831141617343E-3</v>
      </c>
      <c r="O1045" t="s">
        <v>6</v>
      </c>
    </row>
    <row r="1046" spans="2:15" x14ac:dyDescent="0.45">
      <c r="B1046" t="s">
        <v>317</v>
      </c>
      <c r="C1046" t="s">
        <v>71</v>
      </c>
      <c r="D1046">
        <v>2.9526146023350505E-2</v>
      </c>
      <c r="E1046" t="s">
        <v>6</v>
      </c>
      <c r="G1046" t="s">
        <v>318</v>
      </c>
      <c r="H1046" t="s">
        <v>71</v>
      </c>
      <c r="I1046">
        <v>4.3810542765345588E-3</v>
      </c>
      <c r="J1046" t="s">
        <v>6</v>
      </c>
      <c r="L1046" t="s">
        <v>319</v>
      </c>
      <c r="M1046" t="s">
        <v>71</v>
      </c>
      <c r="N1046">
        <v>5.9243774298383791E-3</v>
      </c>
      <c r="O1046" t="s">
        <v>6</v>
      </c>
    </row>
    <row r="1047" spans="2:15" x14ac:dyDescent="0.45">
      <c r="B1047" t="s">
        <v>317</v>
      </c>
      <c r="C1047" t="s">
        <v>72</v>
      </c>
      <c r="D1047">
        <v>2.7905045691598664E-2</v>
      </c>
      <c r="E1047" t="s">
        <v>6</v>
      </c>
      <c r="G1047" t="s">
        <v>318</v>
      </c>
      <c r="H1047" t="s">
        <v>72</v>
      </c>
      <c r="I1047">
        <v>4.3896815648779642E-3</v>
      </c>
      <c r="J1047" t="s">
        <v>6</v>
      </c>
      <c r="L1047" t="s">
        <v>319</v>
      </c>
      <c r="M1047" t="s">
        <v>72</v>
      </c>
      <c r="N1047">
        <v>5.8686641576513338E-3</v>
      </c>
      <c r="O1047" t="s">
        <v>6</v>
      </c>
    </row>
    <row r="1048" spans="2:15" x14ac:dyDescent="0.45">
      <c r="B1048" t="s">
        <v>317</v>
      </c>
      <c r="C1048" t="s">
        <v>73</v>
      </c>
      <c r="D1048">
        <v>2.5026143329115264E-2</v>
      </c>
      <c r="E1048" t="s">
        <v>6</v>
      </c>
      <c r="G1048" t="s">
        <v>318</v>
      </c>
      <c r="H1048" t="s">
        <v>73</v>
      </c>
      <c r="I1048">
        <v>4.3447140346453148E-3</v>
      </c>
      <c r="J1048" t="s">
        <v>6</v>
      </c>
      <c r="L1048" t="s">
        <v>319</v>
      </c>
      <c r="M1048" t="s">
        <v>73</v>
      </c>
      <c r="N1048">
        <v>5.7611854042686952E-3</v>
      </c>
      <c r="O1048" t="s">
        <v>6</v>
      </c>
    </row>
    <row r="1049" spans="2:15" x14ac:dyDescent="0.45">
      <c r="B1049" t="s">
        <v>317</v>
      </c>
      <c r="C1049" t="s">
        <v>74</v>
      </c>
      <c r="D1049">
        <v>2.1174191117574872E-2</v>
      </c>
      <c r="E1049" t="s">
        <v>6</v>
      </c>
      <c r="G1049" t="s">
        <v>318</v>
      </c>
      <c r="H1049" t="s">
        <v>74</v>
      </c>
      <c r="I1049">
        <v>4.1466896444697469E-3</v>
      </c>
      <c r="J1049" t="s">
        <v>6</v>
      </c>
      <c r="L1049" t="s">
        <v>319</v>
      </c>
      <c r="M1049" t="s">
        <v>74</v>
      </c>
      <c r="N1049">
        <v>5.5855409057415876E-3</v>
      </c>
      <c r="O1049" t="s">
        <v>6</v>
      </c>
    </row>
    <row r="1050" spans="2:15" x14ac:dyDescent="0.45">
      <c r="B1050" t="s">
        <v>317</v>
      </c>
      <c r="C1050" t="s">
        <v>75</v>
      </c>
      <c r="D1050">
        <v>1.5757332608828223E-2</v>
      </c>
      <c r="E1050" t="s">
        <v>6</v>
      </c>
      <c r="G1050" t="s">
        <v>318</v>
      </c>
      <c r="H1050" t="s">
        <v>75</v>
      </c>
      <c r="I1050">
        <v>3.9881584842200351E-3</v>
      </c>
      <c r="J1050" t="s">
        <v>6</v>
      </c>
      <c r="L1050" t="s">
        <v>319</v>
      </c>
      <c r="M1050" t="s">
        <v>75</v>
      </c>
      <c r="N1050">
        <v>5.4264124710938517E-3</v>
      </c>
      <c r="O1050" t="s">
        <v>6</v>
      </c>
    </row>
    <row r="1051" spans="2:15" x14ac:dyDescent="0.45">
      <c r="B1051" t="s">
        <v>317</v>
      </c>
      <c r="C1051" t="s">
        <v>76</v>
      </c>
      <c r="D1051">
        <v>9.741370912261689E-3</v>
      </c>
      <c r="E1051" t="s">
        <v>6</v>
      </c>
      <c r="G1051" t="s">
        <v>318</v>
      </c>
      <c r="H1051" t="s">
        <v>76</v>
      </c>
      <c r="I1051">
        <v>3.6967086087373014E-3</v>
      </c>
      <c r="J1051" t="s">
        <v>6</v>
      </c>
      <c r="L1051" t="s">
        <v>319</v>
      </c>
      <c r="M1051" t="s">
        <v>76</v>
      </c>
      <c r="N1051">
        <v>5.0632364627166025E-3</v>
      </c>
      <c r="O1051" t="s">
        <v>6</v>
      </c>
    </row>
    <row r="1052" spans="2:15" x14ac:dyDescent="0.45">
      <c r="B1052" t="s">
        <v>317</v>
      </c>
      <c r="C1052" t="s">
        <v>77</v>
      </c>
      <c r="D1052">
        <v>3.8460888344344435E-3</v>
      </c>
      <c r="E1052" t="s">
        <v>6</v>
      </c>
      <c r="G1052" t="s">
        <v>318</v>
      </c>
      <c r="H1052" t="s">
        <v>77</v>
      </c>
      <c r="I1052">
        <v>3.4969531766728948E-3</v>
      </c>
      <c r="J1052" t="s">
        <v>6</v>
      </c>
      <c r="L1052" t="s">
        <v>319</v>
      </c>
      <c r="M1052" t="s">
        <v>77</v>
      </c>
      <c r="N1052">
        <v>4.7962932123424493E-3</v>
      </c>
      <c r="O1052" t="s">
        <v>6</v>
      </c>
    </row>
    <row r="1053" spans="2:15" x14ac:dyDescent="0.45">
      <c r="B1053" t="s">
        <v>317</v>
      </c>
      <c r="C1053" t="s">
        <v>78</v>
      </c>
      <c r="D1053">
        <v>1.0803364605789475E-3</v>
      </c>
      <c r="E1053" t="s">
        <v>6</v>
      </c>
      <c r="G1053" t="s">
        <v>318</v>
      </c>
      <c r="H1053" t="s">
        <v>78</v>
      </c>
      <c r="I1053">
        <v>6.9134071175528918E-3</v>
      </c>
      <c r="J1053" t="s">
        <v>6</v>
      </c>
      <c r="L1053" t="s">
        <v>319</v>
      </c>
      <c r="M1053" t="s">
        <v>78</v>
      </c>
      <c r="N1053">
        <v>8.956075421795176E-3</v>
      </c>
      <c r="O1053" t="s">
        <v>6</v>
      </c>
    </row>
    <row r="1054" spans="2:15" x14ac:dyDescent="0.45">
      <c r="B1054" t="s">
        <v>317</v>
      </c>
      <c r="C1054" t="s">
        <v>79</v>
      </c>
      <c r="D1054">
        <v>0</v>
      </c>
      <c r="E1054" t="s">
        <v>6</v>
      </c>
      <c r="G1054" t="s">
        <v>318</v>
      </c>
      <c r="H1054" t="s">
        <v>79</v>
      </c>
      <c r="I1054">
        <v>6.9921961518920883E-3</v>
      </c>
      <c r="J1054" t="s">
        <v>6</v>
      </c>
      <c r="L1054" t="s">
        <v>319</v>
      </c>
      <c r="M1054" t="s">
        <v>79</v>
      </c>
      <c r="N1054">
        <v>8.8529193257656028E-3</v>
      </c>
      <c r="O1054" t="s">
        <v>6</v>
      </c>
    </row>
    <row r="1055" spans="2:15" x14ac:dyDescent="0.45">
      <c r="B1055" t="s">
        <v>317</v>
      </c>
      <c r="C1055" t="s">
        <v>80</v>
      </c>
      <c r="D1055">
        <v>0</v>
      </c>
      <c r="E1055" t="s">
        <v>6</v>
      </c>
      <c r="G1055" t="s">
        <v>318</v>
      </c>
      <c r="H1055" t="s">
        <v>80</v>
      </c>
      <c r="I1055">
        <v>3.1405749145386588E-2</v>
      </c>
      <c r="J1055" t="s">
        <v>6</v>
      </c>
      <c r="L1055" t="s">
        <v>319</v>
      </c>
      <c r="M1055" t="s">
        <v>80</v>
      </c>
      <c r="N1055">
        <v>3.0951265236652033E-2</v>
      </c>
      <c r="O1055" t="s">
        <v>6</v>
      </c>
    </row>
    <row r="1056" spans="2:15" x14ac:dyDescent="0.45">
      <c r="B1056" t="s">
        <v>317</v>
      </c>
      <c r="C1056" t="s">
        <v>81</v>
      </c>
      <c r="D1056">
        <v>0</v>
      </c>
      <c r="E1056" t="s">
        <v>6</v>
      </c>
      <c r="G1056" t="s">
        <v>318</v>
      </c>
      <c r="H1056" t="s">
        <v>81</v>
      </c>
      <c r="I1056">
        <v>6.4638119868904312E-3</v>
      </c>
      <c r="J1056" t="s">
        <v>6</v>
      </c>
      <c r="L1056" t="s">
        <v>319</v>
      </c>
      <c r="M1056" t="s">
        <v>81</v>
      </c>
      <c r="N1056">
        <v>6.1916253935152725E-3</v>
      </c>
      <c r="O1056" t="s">
        <v>6</v>
      </c>
    </row>
    <row r="1057" spans="2:15" x14ac:dyDescent="0.45">
      <c r="B1057" t="s">
        <v>317</v>
      </c>
      <c r="C1057" t="s">
        <v>82</v>
      </c>
      <c r="D1057">
        <v>0</v>
      </c>
      <c r="E1057" t="s">
        <v>6</v>
      </c>
      <c r="G1057" t="s">
        <v>318</v>
      </c>
      <c r="H1057" t="s">
        <v>82</v>
      </c>
      <c r="I1057">
        <v>6.5733248943868885E-3</v>
      </c>
      <c r="J1057" t="s">
        <v>6</v>
      </c>
      <c r="L1057" t="s">
        <v>319</v>
      </c>
      <c r="M1057" t="s">
        <v>82</v>
      </c>
      <c r="N1057">
        <v>6.2767084523410481E-3</v>
      </c>
      <c r="O1057" t="s">
        <v>6</v>
      </c>
    </row>
    <row r="1058" spans="2:15" x14ac:dyDescent="0.45">
      <c r="B1058" t="s">
        <v>317</v>
      </c>
      <c r="C1058" t="s">
        <v>83</v>
      </c>
      <c r="D1058">
        <v>1.6661774206161366E-4</v>
      </c>
      <c r="E1058" t="s">
        <v>6</v>
      </c>
      <c r="G1058" t="s">
        <v>318</v>
      </c>
      <c r="H1058" t="s">
        <v>83</v>
      </c>
      <c r="I1058">
        <v>6.7051496233952509E-3</v>
      </c>
      <c r="J1058" t="s">
        <v>6</v>
      </c>
      <c r="L1058" t="s">
        <v>319</v>
      </c>
      <c r="M1058" t="s">
        <v>83</v>
      </c>
      <c r="N1058">
        <v>6.3233349672513935E-3</v>
      </c>
      <c r="O1058" t="s">
        <v>6</v>
      </c>
    </row>
    <row r="1059" spans="2:15" x14ac:dyDescent="0.45">
      <c r="B1059" t="s">
        <v>317</v>
      </c>
      <c r="C1059" t="s">
        <v>84</v>
      </c>
      <c r="D1059">
        <v>2.476525692115161E-3</v>
      </c>
      <c r="E1059" t="s">
        <v>6</v>
      </c>
      <c r="G1059" t="s">
        <v>318</v>
      </c>
      <c r="H1059" t="s">
        <v>84</v>
      </c>
      <c r="I1059">
        <v>6.890399541599819E-3</v>
      </c>
      <c r="J1059" t="s">
        <v>6</v>
      </c>
      <c r="L1059" t="s">
        <v>319</v>
      </c>
      <c r="M1059" t="s">
        <v>84</v>
      </c>
      <c r="N1059">
        <v>6.3880288941917766E-3</v>
      </c>
      <c r="O1059" t="s">
        <v>6</v>
      </c>
    </row>
    <row r="1060" spans="2:15" x14ac:dyDescent="0.45">
      <c r="B1060" t="s">
        <v>317</v>
      </c>
      <c r="C1060" t="s">
        <v>85</v>
      </c>
      <c r="D1060">
        <v>7.5905762986719048E-3</v>
      </c>
      <c r="E1060" t="s">
        <v>6</v>
      </c>
      <c r="G1060" t="s">
        <v>318</v>
      </c>
      <c r="H1060" t="s">
        <v>85</v>
      </c>
      <c r="I1060">
        <v>7.4053216090702728E-3</v>
      </c>
      <c r="J1060" t="s">
        <v>6</v>
      </c>
      <c r="L1060" t="s">
        <v>319</v>
      </c>
      <c r="M1060" t="s">
        <v>85</v>
      </c>
      <c r="N1060">
        <v>6.6495085728916978E-3</v>
      </c>
      <c r="O1060" t="s">
        <v>6</v>
      </c>
    </row>
    <row r="1061" spans="2:15" x14ac:dyDescent="0.45">
      <c r="B1061" t="s">
        <v>317</v>
      </c>
      <c r="C1061" t="s">
        <v>86</v>
      </c>
      <c r="D1061">
        <v>1.2299953519984995E-2</v>
      </c>
      <c r="E1061" t="s">
        <v>6</v>
      </c>
      <c r="G1061" t="s">
        <v>318</v>
      </c>
      <c r="H1061" t="s">
        <v>86</v>
      </c>
      <c r="I1061">
        <v>7.5773706975985396E-3</v>
      </c>
      <c r="J1061" t="s">
        <v>6</v>
      </c>
      <c r="L1061" t="s">
        <v>319</v>
      </c>
      <c r="M1061" t="s">
        <v>86</v>
      </c>
      <c r="N1061">
        <v>6.9026862652528517E-3</v>
      </c>
      <c r="O1061" t="s">
        <v>6</v>
      </c>
    </row>
    <row r="1062" spans="2:15" x14ac:dyDescent="0.45">
      <c r="B1062" t="s">
        <v>317</v>
      </c>
      <c r="C1062" t="s">
        <v>87</v>
      </c>
      <c r="D1062">
        <v>1.6865962754995561E-2</v>
      </c>
      <c r="E1062" t="s">
        <v>6</v>
      </c>
      <c r="G1062" t="s">
        <v>318</v>
      </c>
      <c r="H1062" t="s">
        <v>87</v>
      </c>
      <c r="I1062">
        <v>7.9090028256410903E-3</v>
      </c>
      <c r="J1062" t="s">
        <v>6</v>
      </c>
      <c r="L1062" t="s">
        <v>319</v>
      </c>
      <c r="M1062" t="s">
        <v>87</v>
      </c>
      <c r="N1062">
        <v>7.2011396293827313E-3</v>
      </c>
      <c r="O1062" t="s">
        <v>6</v>
      </c>
    </row>
    <row r="1063" spans="2:15" x14ac:dyDescent="0.45">
      <c r="B1063" t="s">
        <v>317</v>
      </c>
      <c r="C1063" t="s">
        <v>88</v>
      </c>
      <c r="D1063">
        <v>1.9856419449373861E-2</v>
      </c>
      <c r="E1063" t="s">
        <v>6</v>
      </c>
      <c r="G1063" t="s">
        <v>318</v>
      </c>
      <c r="H1063" t="s">
        <v>88</v>
      </c>
      <c r="I1063">
        <v>7.8920333742951241E-3</v>
      </c>
      <c r="J1063" t="s">
        <v>6</v>
      </c>
      <c r="L1063" t="s">
        <v>319</v>
      </c>
      <c r="M1063" t="s">
        <v>88</v>
      </c>
      <c r="N1063">
        <v>7.4057782473573083E-3</v>
      </c>
      <c r="O1063" t="s">
        <v>6</v>
      </c>
    </row>
    <row r="1064" spans="2:15" x14ac:dyDescent="0.45">
      <c r="B1064" t="s">
        <v>317</v>
      </c>
      <c r="C1064" t="s">
        <v>89</v>
      </c>
      <c r="D1064">
        <v>2.0627846003192063E-2</v>
      </c>
      <c r="E1064" t="s">
        <v>6</v>
      </c>
      <c r="G1064" t="s">
        <v>318</v>
      </c>
      <c r="H1064" t="s">
        <v>89</v>
      </c>
      <c r="I1064">
        <v>7.7902812777318467E-3</v>
      </c>
      <c r="J1064" t="s">
        <v>6</v>
      </c>
      <c r="L1064" t="s">
        <v>319</v>
      </c>
      <c r="M1064" t="s">
        <v>89</v>
      </c>
      <c r="N1064">
        <v>7.3496163207075133E-3</v>
      </c>
      <c r="O1064" t="s">
        <v>6</v>
      </c>
    </row>
    <row r="1065" spans="2:15" x14ac:dyDescent="0.45">
      <c r="B1065" t="s">
        <v>317</v>
      </c>
      <c r="C1065" t="s">
        <v>90</v>
      </c>
      <c r="D1065">
        <v>1.9407271291130922E-2</v>
      </c>
      <c r="E1065" t="s">
        <v>6</v>
      </c>
      <c r="G1065" t="s">
        <v>318</v>
      </c>
      <c r="H1065" t="s">
        <v>90</v>
      </c>
      <c r="I1065">
        <v>7.6265030388831057E-3</v>
      </c>
      <c r="J1065" t="s">
        <v>6</v>
      </c>
      <c r="L1065" t="s">
        <v>319</v>
      </c>
      <c r="M1065" t="s">
        <v>90</v>
      </c>
      <c r="N1065">
        <v>7.2894893194685563E-3</v>
      </c>
      <c r="O1065" t="s">
        <v>6</v>
      </c>
    </row>
    <row r="1066" spans="2:15" x14ac:dyDescent="0.45">
      <c r="B1066" t="s">
        <v>317</v>
      </c>
      <c r="C1066" t="s">
        <v>91</v>
      </c>
      <c r="D1066">
        <v>1.5683373253511233E-2</v>
      </c>
      <c r="E1066" t="s">
        <v>6</v>
      </c>
      <c r="G1066" t="s">
        <v>318</v>
      </c>
      <c r="H1066" t="s">
        <v>91</v>
      </c>
      <c r="I1066">
        <v>7.4981345021989977E-3</v>
      </c>
      <c r="J1066" t="s">
        <v>6</v>
      </c>
      <c r="L1066" t="s">
        <v>319</v>
      </c>
      <c r="M1066" t="s">
        <v>91</v>
      </c>
      <c r="N1066">
        <v>7.2019002853152686E-3</v>
      </c>
      <c r="O1066" t="s">
        <v>6</v>
      </c>
    </row>
    <row r="1067" spans="2:15" x14ac:dyDescent="0.45">
      <c r="B1067" t="s">
        <v>317</v>
      </c>
      <c r="C1067" t="s">
        <v>92</v>
      </c>
      <c r="D1067">
        <v>1.1561636262244362E-2</v>
      </c>
      <c r="E1067" t="s">
        <v>6</v>
      </c>
      <c r="G1067" t="s">
        <v>318</v>
      </c>
      <c r="H1067" t="s">
        <v>92</v>
      </c>
      <c r="I1067">
        <v>7.0663049334301151E-3</v>
      </c>
      <c r="J1067" t="s">
        <v>6</v>
      </c>
      <c r="L1067" t="s">
        <v>319</v>
      </c>
      <c r="M1067" t="s">
        <v>92</v>
      </c>
      <c r="N1067">
        <v>7.026602059333269E-3</v>
      </c>
      <c r="O1067" t="s">
        <v>6</v>
      </c>
    </row>
    <row r="1068" spans="2:15" x14ac:dyDescent="0.45">
      <c r="B1068" t="s">
        <v>317</v>
      </c>
      <c r="C1068" t="s">
        <v>93</v>
      </c>
      <c r="D1068">
        <v>6.193132812421359E-3</v>
      </c>
      <c r="E1068" t="s">
        <v>6</v>
      </c>
      <c r="G1068" t="s">
        <v>318</v>
      </c>
      <c r="H1068" t="s">
        <v>93</v>
      </c>
      <c r="I1068">
        <v>6.5409369884406755E-3</v>
      </c>
      <c r="J1068" t="s">
        <v>6</v>
      </c>
      <c r="L1068" t="s">
        <v>319</v>
      </c>
      <c r="M1068" t="s">
        <v>93</v>
      </c>
      <c r="N1068">
        <v>6.8666029918001492E-3</v>
      </c>
      <c r="O1068" t="s">
        <v>6</v>
      </c>
    </row>
    <row r="1069" spans="2:15" x14ac:dyDescent="0.45">
      <c r="B1069" t="s">
        <v>317</v>
      </c>
      <c r="C1069" t="s">
        <v>94</v>
      </c>
      <c r="D1069">
        <v>1.7889986952463435E-3</v>
      </c>
      <c r="E1069" t="s">
        <v>6</v>
      </c>
      <c r="G1069" t="s">
        <v>318</v>
      </c>
      <c r="H1069" t="s">
        <v>94</v>
      </c>
      <c r="I1069">
        <v>6.454046559786074E-3</v>
      </c>
      <c r="J1069" t="s">
        <v>6</v>
      </c>
      <c r="L1069" t="s">
        <v>319</v>
      </c>
      <c r="M1069" t="s">
        <v>94</v>
      </c>
      <c r="N1069">
        <v>6.837780932853219E-3</v>
      </c>
      <c r="O1069" t="s">
        <v>6</v>
      </c>
    </row>
    <row r="1070" spans="2:15" x14ac:dyDescent="0.45">
      <c r="B1070" t="s">
        <v>317</v>
      </c>
      <c r="C1070" t="s">
        <v>95</v>
      </c>
      <c r="D1070">
        <v>8.9309825980437253E-5</v>
      </c>
      <c r="E1070" t="s">
        <v>6</v>
      </c>
      <c r="G1070" t="s">
        <v>318</v>
      </c>
      <c r="H1070" t="s">
        <v>95</v>
      </c>
      <c r="I1070">
        <v>6.4352474203211588E-3</v>
      </c>
      <c r="J1070" t="s">
        <v>6</v>
      </c>
      <c r="L1070" t="s">
        <v>319</v>
      </c>
      <c r="M1070" t="s">
        <v>95</v>
      </c>
      <c r="N1070">
        <v>6.8672938369763233E-3</v>
      </c>
      <c r="O1070" t="s">
        <v>6</v>
      </c>
    </row>
    <row r="1071" spans="2:15" x14ac:dyDescent="0.45">
      <c r="B1071" t="s">
        <v>317</v>
      </c>
      <c r="C1071" t="s">
        <v>96</v>
      </c>
      <c r="D1071">
        <v>0</v>
      </c>
      <c r="E1071" t="s">
        <v>6</v>
      </c>
      <c r="G1071" t="s">
        <v>318</v>
      </c>
      <c r="H1071" t="s">
        <v>96</v>
      </c>
      <c r="I1071">
        <v>1.2868918042120057E-2</v>
      </c>
      <c r="J1071" t="s">
        <v>6</v>
      </c>
      <c r="L1071" t="s">
        <v>319</v>
      </c>
      <c r="M1071" t="s">
        <v>96</v>
      </c>
      <c r="N1071">
        <v>1.358285929326232E-2</v>
      </c>
      <c r="O1071" t="s">
        <v>6</v>
      </c>
    </row>
    <row r="1072" spans="2:15" x14ac:dyDescent="0.45">
      <c r="B1072" t="s">
        <v>317</v>
      </c>
      <c r="C1072" t="s">
        <v>97</v>
      </c>
      <c r="D1072">
        <v>0</v>
      </c>
      <c r="E1072" t="s">
        <v>6</v>
      </c>
      <c r="G1072" t="s">
        <v>318</v>
      </c>
      <c r="H1072" t="s">
        <v>97</v>
      </c>
      <c r="I1072">
        <v>1.2882378055377957E-2</v>
      </c>
      <c r="J1072" t="s">
        <v>6</v>
      </c>
      <c r="L1072" t="s">
        <v>319</v>
      </c>
      <c r="M1072" t="s">
        <v>97</v>
      </c>
      <c r="N1072">
        <v>1.3134955849547417E-2</v>
      </c>
      <c r="O1072" t="s">
        <v>6</v>
      </c>
    </row>
    <row r="1073" spans="2:15" x14ac:dyDescent="0.45">
      <c r="B1073" t="s">
        <v>317</v>
      </c>
      <c r="C1073" t="s">
        <v>98</v>
      </c>
      <c r="D1073">
        <v>0</v>
      </c>
      <c r="E1073" t="s">
        <v>6</v>
      </c>
      <c r="G1073" t="s">
        <v>318</v>
      </c>
      <c r="H1073" t="s">
        <v>98</v>
      </c>
      <c r="I1073">
        <v>4.7307603748633492E-2</v>
      </c>
      <c r="J1073" t="s">
        <v>6</v>
      </c>
      <c r="L1073" t="s">
        <v>319</v>
      </c>
      <c r="M1073" t="s">
        <v>98</v>
      </c>
      <c r="N1073">
        <v>5.8561170100522371E-2</v>
      </c>
      <c r="O1073" t="s">
        <v>6</v>
      </c>
    </row>
    <row r="1074" spans="2:15" x14ac:dyDescent="0.45">
      <c r="B1074" t="s">
        <v>317</v>
      </c>
      <c r="C1074" t="s">
        <v>99</v>
      </c>
      <c r="D1074">
        <v>0</v>
      </c>
      <c r="E1074" t="s">
        <v>6</v>
      </c>
      <c r="G1074" t="s">
        <v>318</v>
      </c>
      <c r="H1074" t="s">
        <v>99</v>
      </c>
      <c r="I1074">
        <v>9.3056939604207693E-3</v>
      </c>
      <c r="J1074" t="s">
        <v>6</v>
      </c>
      <c r="L1074" t="s">
        <v>319</v>
      </c>
      <c r="M1074" t="s">
        <v>99</v>
      </c>
      <c r="N1074">
        <v>1.1196783952523227E-2</v>
      </c>
      <c r="O1074" t="s">
        <v>6</v>
      </c>
    </row>
    <row r="1075" spans="2:15" x14ac:dyDescent="0.45">
      <c r="B1075" t="s">
        <v>317</v>
      </c>
      <c r="C1075" t="s">
        <v>100</v>
      </c>
      <c r="D1075">
        <v>0</v>
      </c>
      <c r="E1075" t="s">
        <v>6</v>
      </c>
      <c r="G1075" t="s">
        <v>318</v>
      </c>
      <c r="H1075" t="s">
        <v>100</v>
      </c>
      <c r="I1075">
        <v>9.3626283405960457E-3</v>
      </c>
      <c r="J1075" t="s">
        <v>6</v>
      </c>
      <c r="L1075" t="s">
        <v>319</v>
      </c>
      <c r="M1075" t="s">
        <v>100</v>
      </c>
      <c r="N1075">
        <v>1.1081769098731532E-2</v>
      </c>
      <c r="O1075" t="s">
        <v>6</v>
      </c>
    </row>
    <row r="1076" spans="2:15" x14ac:dyDescent="0.45">
      <c r="B1076" t="s">
        <v>317</v>
      </c>
      <c r="C1076" t="s">
        <v>101</v>
      </c>
      <c r="D1076">
        <v>0</v>
      </c>
      <c r="E1076" t="s">
        <v>6</v>
      </c>
      <c r="G1076" t="s">
        <v>318</v>
      </c>
      <c r="H1076" t="s">
        <v>101</v>
      </c>
      <c r="I1076">
        <v>9.4223887583559478E-3</v>
      </c>
      <c r="J1076" t="s">
        <v>6</v>
      </c>
      <c r="L1076" t="s">
        <v>319</v>
      </c>
      <c r="M1076" t="s">
        <v>101</v>
      </c>
      <c r="N1076">
        <v>1.0935886687683891E-2</v>
      </c>
      <c r="O1076" t="s">
        <v>6</v>
      </c>
    </row>
    <row r="1077" spans="2:15" x14ac:dyDescent="0.45">
      <c r="B1077" t="s">
        <v>317</v>
      </c>
      <c r="C1077" t="s">
        <v>102</v>
      </c>
      <c r="D1077">
        <v>0</v>
      </c>
      <c r="E1077" t="s">
        <v>6</v>
      </c>
      <c r="G1077" t="s">
        <v>318</v>
      </c>
      <c r="H1077" t="s">
        <v>102</v>
      </c>
      <c r="I1077">
        <v>9.497549793485785E-3</v>
      </c>
      <c r="J1077" t="s">
        <v>6</v>
      </c>
      <c r="L1077" t="s">
        <v>319</v>
      </c>
      <c r="M1077" t="s">
        <v>102</v>
      </c>
      <c r="N1077">
        <v>1.0788980774805034E-2</v>
      </c>
      <c r="O1077" t="s">
        <v>6</v>
      </c>
    </row>
    <row r="1078" spans="2:15" x14ac:dyDescent="0.45">
      <c r="B1078" t="s">
        <v>317</v>
      </c>
      <c r="C1078" t="s">
        <v>103</v>
      </c>
      <c r="D1078">
        <v>8.6410129682002563E-4</v>
      </c>
      <c r="E1078" t="s">
        <v>6</v>
      </c>
      <c r="G1078" t="s">
        <v>318</v>
      </c>
      <c r="H1078" t="s">
        <v>103</v>
      </c>
      <c r="I1078">
        <v>9.4371716465412731E-3</v>
      </c>
      <c r="J1078" t="s">
        <v>6</v>
      </c>
      <c r="L1078" t="s">
        <v>319</v>
      </c>
      <c r="M1078" t="s">
        <v>103</v>
      </c>
      <c r="N1078">
        <v>1.0616366693640293E-2</v>
      </c>
      <c r="O1078" t="s">
        <v>6</v>
      </c>
    </row>
    <row r="1079" spans="2:15" x14ac:dyDescent="0.45">
      <c r="B1079" t="s">
        <v>317</v>
      </c>
      <c r="C1079" t="s">
        <v>104</v>
      </c>
      <c r="D1079">
        <v>3.8749547766563797E-3</v>
      </c>
      <c r="E1079" t="s">
        <v>6</v>
      </c>
      <c r="G1079" t="s">
        <v>318</v>
      </c>
      <c r="H1079" t="s">
        <v>104</v>
      </c>
      <c r="I1079">
        <v>9.1471588748517647E-3</v>
      </c>
      <c r="J1079" t="s">
        <v>6</v>
      </c>
      <c r="L1079" t="s">
        <v>319</v>
      </c>
      <c r="M1079" t="s">
        <v>104</v>
      </c>
      <c r="N1079">
        <v>1.0357177097778657E-2</v>
      </c>
      <c r="O1079" t="s">
        <v>6</v>
      </c>
    </row>
    <row r="1080" spans="2:15" x14ac:dyDescent="0.45">
      <c r="B1080" t="s">
        <v>317</v>
      </c>
      <c r="C1080" t="s">
        <v>105</v>
      </c>
      <c r="D1080">
        <v>7.113426704657845E-3</v>
      </c>
      <c r="E1080" t="s">
        <v>6</v>
      </c>
      <c r="G1080" t="s">
        <v>318</v>
      </c>
      <c r="H1080" t="s">
        <v>105</v>
      </c>
      <c r="I1080">
        <v>8.8913973657355656E-3</v>
      </c>
      <c r="J1080" t="s">
        <v>6</v>
      </c>
      <c r="L1080" t="s">
        <v>319</v>
      </c>
      <c r="M1080" t="s">
        <v>105</v>
      </c>
      <c r="N1080">
        <v>1.0309423587858033E-2</v>
      </c>
      <c r="O1080" t="s">
        <v>6</v>
      </c>
    </row>
    <row r="1081" spans="2:15" x14ac:dyDescent="0.45">
      <c r="B1081" t="s">
        <v>317</v>
      </c>
      <c r="C1081" t="s">
        <v>106</v>
      </c>
      <c r="D1081">
        <v>9.5484306093732811E-3</v>
      </c>
      <c r="E1081" t="s">
        <v>6</v>
      </c>
      <c r="G1081" t="s">
        <v>318</v>
      </c>
      <c r="H1081" t="s">
        <v>106</v>
      </c>
      <c r="I1081">
        <v>9.0138034195521074E-3</v>
      </c>
      <c r="J1081" t="s">
        <v>6</v>
      </c>
      <c r="L1081" t="s">
        <v>319</v>
      </c>
      <c r="M1081" t="s">
        <v>106</v>
      </c>
      <c r="N1081">
        <v>1.0528252335512597E-2</v>
      </c>
      <c r="O1081" t="s">
        <v>6</v>
      </c>
    </row>
    <row r="1082" spans="2:15" x14ac:dyDescent="0.45">
      <c r="B1082" t="s">
        <v>317</v>
      </c>
      <c r="C1082" t="s">
        <v>107</v>
      </c>
      <c r="D1082">
        <v>9.5689461108359603E-3</v>
      </c>
      <c r="E1082" t="s">
        <v>6</v>
      </c>
      <c r="G1082" t="s">
        <v>318</v>
      </c>
      <c r="H1082" t="s">
        <v>107</v>
      </c>
      <c r="I1082">
        <v>9.2446748428015989E-3</v>
      </c>
      <c r="J1082" t="s">
        <v>6</v>
      </c>
      <c r="L1082" t="s">
        <v>319</v>
      </c>
      <c r="M1082" t="s">
        <v>107</v>
      </c>
      <c r="N1082">
        <v>1.0779625421237631E-2</v>
      </c>
      <c r="O1082" t="s">
        <v>6</v>
      </c>
    </row>
    <row r="1083" spans="2:15" x14ac:dyDescent="0.45">
      <c r="B1083" t="s">
        <v>317</v>
      </c>
      <c r="C1083" t="s">
        <v>108</v>
      </c>
      <c r="D1083">
        <v>8.9108646276274857E-3</v>
      </c>
      <c r="E1083" t="s">
        <v>6</v>
      </c>
      <c r="G1083" t="s">
        <v>318</v>
      </c>
      <c r="H1083" t="s">
        <v>108</v>
      </c>
      <c r="I1083">
        <v>9.3420597243493077E-3</v>
      </c>
      <c r="J1083" t="s">
        <v>6</v>
      </c>
      <c r="L1083" t="s">
        <v>319</v>
      </c>
      <c r="M1083" t="s">
        <v>108</v>
      </c>
      <c r="N1083">
        <v>1.0917480431649876E-2</v>
      </c>
      <c r="O1083" t="s">
        <v>6</v>
      </c>
    </row>
    <row r="1084" spans="2:15" x14ac:dyDescent="0.45">
      <c r="B1084" t="s">
        <v>317</v>
      </c>
      <c r="C1084" t="s">
        <v>109</v>
      </c>
      <c r="D1084">
        <v>6.3359043030818147E-3</v>
      </c>
      <c r="E1084" t="s">
        <v>6</v>
      </c>
      <c r="G1084" t="s">
        <v>318</v>
      </c>
      <c r="H1084" t="s">
        <v>109</v>
      </c>
      <c r="I1084">
        <v>9.4710579260595118E-3</v>
      </c>
      <c r="J1084" t="s">
        <v>6</v>
      </c>
      <c r="L1084" t="s">
        <v>319</v>
      </c>
      <c r="M1084" t="s">
        <v>109</v>
      </c>
      <c r="N1084">
        <v>1.0942162299617291E-2</v>
      </c>
      <c r="O1084" t="s">
        <v>6</v>
      </c>
    </row>
    <row r="1085" spans="2:15" x14ac:dyDescent="0.45">
      <c r="B1085" t="s">
        <v>317</v>
      </c>
      <c r="C1085" t="s">
        <v>110</v>
      </c>
      <c r="D1085">
        <v>2.5053423073976401E-3</v>
      </c>
      <c r="E1085" t="s">
        <v>6</v>
      </c>
      <c r="G1085" t="s">
        <v>318</v>
      </c>
      <c r="H1085" t="s">
        <v>110</v>
      </c>
      <c r="I1085">
        <v>9.3662674960341332E-3</v>
      </c>
      <c r="J1085" t="s">
        <v>6</v>
      </c>
      <c r="L1085" t="s">
        <v>319</v>
      </c>
      <c r="M1085" t="s">
        <v>110</v>
      </c>
      <c r="N1085">
        <v>1.0907279521865064E-2</v>
      </c>
      <c r="O1085" t="s">
        <v>6</v>
      </c>
    </row>
    <row r="1086" spans="2:15" x14ac:dyDescent="0.45">
      <c r="B1086" t="s">
        <v>317</v>
      </c>
      <c r="C1086" t="s">
        <v>111</v>
      </c>
      <c r="D1086">
        <v>1.9803518128467163E-5</v>
      </c>
      <c r="E1086" t="s">
        <v>6</v>
      </c>
      <c r="G1086" t="s">
        <v>318</v>
      </c>
      <c r="H1086" t="s">
        <v>111</v>
      </c>
      <c r="I1086">
        <v>9.5126876416393412E-3</v>
      </c>
      <c r="J1086" t="s">
        <v>6</v>
      </c>
      <c r="L1086" t="s">
        <v>319</v>
      </c>
      <c r="M1086" t="s">
        <v>111</v>
      </c>
      <c r="N1086">
        <v>1.0776255916029209E-2</v>
      </c>
      <c r="O1086" t="s">
        <v>6</v>
      </c>
    </row>
    <row r="1087" spans="2:15" x14ac:dyDescent="0.45">
      <c r="B1087" t="s">
        <v>317</v>
      </c>
      <c r="C1087" t="s">
        <v>112</v>
      </c>
      <c r="D1087">
        <v>0</v>
      </c>
      <c r="E1087" t="s">
        <v>6</v>
      </c>
      <c r="G1087" t="s">
        <v>318</v>
      </c>
      <c r="H1087" t="s">
        <v>112</v>
      </c>
      <c r="I1087">
        <v>9.5913944219951884E-3</v>
      </c>
      <c r="J1087" t="s">
        <v>6</v>
      </c>
      <c r="L1087" t="s">
        <v>319</v>
      </c>
      <c r="M1087" t="s">
        <v>112</v>
      </c>
      <c r="N1087">
        <v>1.0856870441493957E-2</v>
      </c>
      <c r="O1087" t="s">
        <v>6</v>
      </c>
    </row>
    <row r="1088" spans="2:15" x14ac:dyDescent="0.45">
      <c r="B1088" t="s">
        <v>317</v>
      </c>
      <c r="C1088" t="s">
        <v>113</v>
      </c>
      <c r="D1088">
        <v>0</v>
      </c>
      <c r="E1088" t="s">
        <v>6</v>
      </c>
      <c r="G1088" t="s">
        <v>318</v>
      </c>
      <c r="H1088" t="s">
        <v>113</v>
      </c>
      <c r="I1088">
        <v>9.7273288476143211E-3</v>
      </c>
      <c r="J1088" t="s">
        <v>6</v>
      </c>
      <c r="L1088" t="s">
        <v>319</v>
      </c>
      <c r="M1088" t="s">
        <v>113</v>
      </c>
      <c r="N1088">
        <v>1.1104914421995156E-2</v>
      </c>
      <c r="O1088" t="s">
        <v>6</v>
      </c>
    </row>
    <row r="1089" spans="2:15" x14ac:dyDescent="0.45">
      <c r="B1089" t="s">
        <v>317</v>
      </c>
      <c r="C1089" t="s">
        <v>114</v>
      </c>
      <c r="D1089">
        <v>0</v>
      </c>
      <c r="E1089" t="s">
        <v>6</v>
      </c>
      <c r="G1089" t="s">
        <v>318</v>
      </c>
      <c r="H1089" t="s">
        <v>114</v>
      </c>
      <c r="I1089">
        <v>1.995869615816136E-2</v>
      </c>
      <c r="J1089" t="s">
        <v>6</v>
      </c>
      <c r="L1089" t="s">
        <v>319</v>
      </c>
      <c r="M1089" t="s">
        <v>114</v>
      </c>
      <c r="N1089">
        <v>2.2643850999193117E-2</v>
      </c>
      <c r="O1089" t="s">
        <v>6</v>
      </c>
    </row>
    <row r="1090" spans="2:15" x14ac:dyDescent="0.45">
      <c r="B1090" t="s">
        <v>317</v>
      </c>
      <c r="C1090" t="s">
        <v>115</v>
      </c>
      <c r="D1090">
        <v>0</v>
      </c>
      <c r="E1090" t="s">
        <v>6</v>
      </c>
      <c r="G1090" t="s">
        <v>318</v>
      </c>
      <c r="H1090" t="s">
        <v>115</v>
      </c>
      <c r="I1090">
        <v>2.0156582980873073E-2</v>
      </c>
      <c r="J1090" t="s">
        <v>6</v>
      </c>
      <c r="L1090" t="s">
        <v>319</v>
      </c>
      <c r="M1090" t="s">
        <v>115</v>
      </c>
      <c r="N1090">
        <v>2.2815458198965525E-2</v>
      </c>
      <c r="O1090" t="s">
        <v>6</v>
      </c>
    </row>
    <row r="1091" spans="2:15" x14ac:dyDescent="0.45">
      <c r="B1091" t="s">
        <v>320</v>
      </c>
      <c r="C1091" t="s">
        <v>5</v>
      </c>
      <c r="D1091">
        <v>0</v>
      </c>
      <c r="E1091" t="s">
        <v>6</v>
      </c>
      <c r="G1091" t="s">
        <v>321</v>
      </c>
      <c r="H1091" t="s">
        <v>5</v>
      </c>
      <c r="I1091">
        <v>3.9569334506628306E-2</v>
      </c>
      <c r="J1091" t="s">
        <v>6</v>
      </c>
      <c r="L1091" t="s">
        <v>322</v>
      </c>
      <c r="M1091" t="s">
        <v>5</v>
      </c>
      <c r="N1091">
        <v>3.9041718374212511E-2</v>
      </c>
      <c r="O1091" t="s">
        <v>6</v>
      </c>
    </row>
    <row r="1092" spans="2:15" x14ac:dyDescent="0.45">
      <c r="B1092" t="s">
        <v>320</v>
      </c>
      <c r="C1092" t="s">
        <v>9</v>
      </c>
      <c r="D1092">
        <v>0</v>
      </c>
      <c r="E1092" t="s">
        <v>6</v>
      </c>
      <c r="G1092" t="s">
        <v>321</v>
      </c>
      <c r="H1092" t="s">
        <v>9</v>
      </c>
      <c r="I1092">
        <v>7.7865220347941829E-3</v>
      </c>
      <c r="J1092" t="s">
        <v>6</v>
      </c>
      <c r="L1092" t="s">
        <v>322</v>
      </c>
      <c r="M1092" t="s">
        <v>9</v>
      </c>
      <c r="N1092">
        <v>7.612680350724022E-3</v>
      </c>
      <c r="O1092" t="s">
        <v>6</v>
      </c>
    </row>
    <row r="1093" spans="2:15" x14ac:dyDescent="0.45">
      <c r="B1093" t="s">
        <v>320</v>
      </c>
      <c r="C1093" t="s">
        <v>10</v>
      </c>
      <c r="D1093">
        <v>0</v>
      </c>
      <c r="E1093" t="s">
        <v>6</v>
      </c>
      <c r="G1093" t="s">
        <v>321</v>
      </c>
      <c r="H1093" t="s">
        <v>10</v>
      </c>
      <c r="I1093">
        <v>7.7493993414173776E-3</v>
      </c>
      <c r="J1093" t="s">
        <v>6</v>
      </c>
      <c r="L1093" t="s">
        <v>322</v>
      </c>
      <c r="M1093" t="s">
        <v>10</v>
      </c>
      <c r="N1093">
        <v>7.658714734567436E-3</v>
      </c>
      <c r="O1093" t="s">
        <v>6</v>
      </c>
    </row>
    <row r="1094" spans="2:15" x14ac:dyDescent="0.45">
      <c r="B1094" t="s">
        <v>320</v>
      </c>
      <c r="C1094" t="s">
        <v>11</v>
      </c>
      <c r="D1094">
        <v>0</v>
      </c>
      <c r="E1094" t="s">
        <v>6</v>
      </c>
      <c r="G1094" t="s">
        <v>321</v>
      </c>
      <c r="H1094" t="s">
        <v>11</v>
      </c>
      <c r="I1094">
        <v>7.7283694928855047E-3</v>
      </c>
      <c r="J1094" t="s">
        <v>6</v>
      </c>
      <c r="L1094" t="s">
        <v>322</v>
      </c>
      <c r="M1094" t="s">
        <v>11</v>
      </c>
      <c r="N1094">
        <v>7.7538380609138988E-3</v>
      </c>
      <c r="O1094" t="s">
        <v>6</v>
      </c>
    </row>
    <row r="1095" spans="2:15" x14ac:dyDescent="0.45">
      <c r="B1095" t="s">
        <v>320</v>
      </c>
      <c r="C1095" t="s">
        <v>12</v>
      </c>
      <c r="D1095">
        <v>0</v>
      </c>
      <c r="E1095" t="s">
        <v>6</v>
      </c>
      <c r="G1095" t="s">
        <v>321</v>
      </c>
      <c r="H1095" t="s">
        <v>12</v>
      </c>
      <c r="I1095">
        <v>7.7654152199250889E-3</v>
      </c>
      <c r="J1095" t="s">
        <v>6</v>
      </c>
      <c r="L1095" t="s">
        <v>322</v>
      </c>
      <c r="M1095" t="s">
        <v>12</v>
      </c>
      <c r="N1095">
        <v>7.8244158143264912E-3</v>
      </c>
      <c r="O1095" t="s">
        <v>6</v>
      </c>
    </row>
    <row r="1096" spans="2:15" x14ac:dyDescent="0.45">
      <c r="B1096" t="s">
        <v>320</v>
      </c>
      <c r="C1096" t="s">
        <v>13</v>
      </c>
      <c r="D1096">
        <v>1.4674231714650575E-3</v>
      </c>
      <c r="E1096" t="s">
        <v>6</v>
      </c>
      <c r="G1096" t="s">
        <v>321</v>
      </c>
      <c r="H1096" t="s">
        <v>13</v>
      </c>
      <c r="I1096">
        <v>7.8258495284500972E-3</v>
      </c>
      <c r="J1096" t="s">
        <v>6</v>
      </c>
      <c r="L1096" t="s">
        <v>322</v>
      </c>
      <c r="M1096" t="s">
        <v>13</v>
      </c>
      <c r="N1096">
        <v>7.852987106133592E-3</v>
      </c>
      <c r="O1096" t="s">
        <v>6</v>
      </c>
    </row>
    <row r="1097" spans="2:15" x14ac:dyDescent="0.45">
      <c r="B1097" t="s">
        <v>320</v>
      </c>
      <c r="C1097" t="s">
        <v>14</v>
      </c>
      <c r="D1097">
        <v>5.9095863667824452E-3</v>
      </c>
      <c r="E1097" t="s">
        <v>6</v>
      </c>
      <c r="G1097" t="s">
        <v>321</v>
      </c>
      <c r="H1097" t="s">
        <v>14</v>
      </c>
      <c r="I1097">
        <v>7.7512620355690435E-3</v>
      </c>
      <c r="J1097" t="s">
        <v>6</v>
      </c>
      <c r="L1097" t="s">
        <v>322</v>
      </c>
      <c r="M1097" t="s">
        <v>14</v>
      </c>
      <c r="N1097">
        <v>7.6503187017866632E-3</v>
      </c>
      <c r="O1097" t="s">
        <v>6</v>
      </c>
    </row>
    <row r="1098" spans="2:15" x14ac:dyDescent="0.45">
      <c r="B1098" t="s">
        <v>320</v>
      </c>
      <c r="C1098" t="s">
        <v>15</v>
      </c>
      <c r="D1098">
        <v>1.0766751409913471E-2</v>
      </c>
      <c r="E1098" t="s">
        <v>6</v>
      </c>
      <c r="G1098" t="s">
        <v>321</v>
      </c>
      <c r="H1098" t="s">
        <v>15</v>
      </c>
      <c r="I1098">
        <v>7.7148693095957155E-3</v>
      </c>
      <c r="J1098" t="s">
        <v>6</v>
      </c>
      <c r="L1098" t="s">
        <v>322</v>
      </c>
      <c r="M1098" t="s">
        <v>15</v>
      </c>
      <c r="N1098">
        <v>7.6177162162245089E-3</v>
      </c>
      <c r="O1098" t="s">
        <v>6</v>
      </c>
    </row>
    <row r="1099" spans="2:15" x14ac:dyDescent="0.45">
      <c r="B1099" t="s">
        <v>320</v>
      </c>
      <c r="C1099" t="s">
        <v>16</v>
      </c>
      <c r="D1099">
        <v>1.444154946523175E-2</v>
      </c>
      <c r="E1099" t="s">
        <v>6</v>
      </c>
      <c r="G1099" t="s">
        <v>321</v>
      </c>
      <c r="H1099" t="s">
        <v>16</v>
      </c>
      <c r="I1099">
        <v>7.6641296416476139E-3</v>
      </c>
      <c r="J1099" t="s">
        <v>6</v>
      </c>
      <c r="L1099" t="s">
        <v>322</v>
      </c>
      <c r="M1099" t="s">
        <v>16</v>
      </c>
      <c r="N1099">
        <v>7.5483537814283689E-3</v>
      </c>
      <c r="O1099" t="s">
        <v>6</v>
      </c>
    </row>
    <row r="1100" spans="2:15" x14ac:dyDescent="0.45">
      <c r="B1100" t="s">
        <v>320</v>
      </c>
      <c r="C1100" t="s">
        <v>17</v>
      </c>
      <c r="D1100">
        <v>1.5667015683114745E-2</v>
      </c>
      <c r="E1100" t="s">
        <v>6</v>
      </c>
      <c r="G1100" t="s">
        <v>321</v>
      </c>
      <c r="H1100" t="s">
        <v>17</v>
      </c>
      <c r="I1100">
        <v>7.6607390118262342E-3</v>
      </c>
      <c r="J1100" t="s">
        <v>6</v>
      </c>
      <c r="L1100" t="s">
        <v>322</v>
      </c>
      <c r="M1100" t="s">
        <v>17</v>
      </c>
      <c r="N1100">
        <v>7.4075145125030058E-3</v>
      </c>
      <c r="O1100" t="s">
        <v>6</v>
      </c>
    </row>
    <row r="1101" spans="2:15" x14ac:dyDescent="0.45">
      <c r="B1101" t="s">
        <v>320</v>
      </c>
      <c r="C1101" t="s">
        <v>18</v>
      </c>
      <c r="D1101">
        <v>1.4330869735165752E-2</v>
      </c>
      <c r="E1101" t="s">
        <v>6</v>
      </c>
      <c r="G1101" t="s">
        <v>321</v>
      </c>
      <c r="H1101" t="s">
        <v>18</v>
      </c>
      <c r="I1101">
        <v>7.6780878363887986E-3</v>
      </c>
      <c r="J1101" t="s">
        <v>6</v>
      </c>
      <c r="L1101" t="s">
        <v>322</v>
      </c>
      <c r="M1101" t="s">
        <v>18</v>
      </c>
      <c r="N1101">
        <v>7.4123068516016698E-3</v>
      </c>
      <c r="O1101" t="s">
        <v>6</v>
      </c>
    </row>
    <row r="1102" spans="2:15" x14ac:dyDescent="0.45">
      <c r="B1102" t="s">
        <v>320</v>
      </c>
      <c r="C1102" t="s">
        <v>19</v>
      </c>
      <c r="D1102">
        <v>1.0969490217189262E-2</v>
      </c>
      <c r="E1102" t="s">
        <v>6</v>
      </c>
      <c r="G1102" t="s">
        <v>321</v>
      </c>
      <c r="H1102" t="s">
        <v>19</v>
      </c>
      <c r="I1102">
        <v>7.6550375251615401E-3</v>
      </c>
      <c r="J1102" t="s">
        <v>6</v>
      </c>
      <c r="L1102" t="s">
        <v>322</v>
      </c>
      <c r="M1102" t="s">
        <v>19</v>
      </c>
      <c r="N1102">
        <v>7.3574201842859944E-3</v>
      </c>
      <c r="O1102" t="s">
        <v>6</v>
      </c>
    </row>
    <row r="1103" spans="2:15" x14ac:dyDescent="0.45">
      <c r="B1103" t="s">
        <v>320</v>
      </c>
      <c r="C1103" t="s">
        <v>20</v>
      </c>
      <c r="D1103">
        <v>6.6581682468154395E-3</v>
      </c>
      <c r="E1103" t="s">
        <v>6</v>
      </c>
      <c r="G1103" t="s">
        <v>321</v>
      </c>
      <c r="H1103" t="s">
        <v>20</v>
      </c>
      <c r="I1103">
        <v>7.5987967005070444E-3</v>
      </c>
      <c r="J1103" t="s">
        <v>6</v>
      </c>
      <c r="L1103" t="s">
        <v>322</v>
      </c>
      <c r="M1103" t="s">
        <v>20</v>
      </c>
      <c r="N1103">
        <v>7.3067272857327793E-3</v>
      </c>
      <c r="O1103" t="s">
        <v>6</v>
      </c>
    </row>
    <row r="1104" spans="2:15" x14ac:dyDescent="0.45">
      <c r="B1104" t="s">
        <v>320</v>
      </c>
      <c r="C1104" t="s">
        <v>21</v>
      </c>
      <c r="D1104">
        <v>2.392517091555366E-3</v>
      </c>
      <c r="E1104" t="s">
        <v>6</v>
      </c>
      <c r="G1104" t="s">
        <v>321</v>
      </c>
      <c r="H1104" t="s">
        <v>21</v>
      </c>
      <c r="I1104">
        <v>7.623992789742586E-3</v>
      </c>
      <c r="J1104" t="s">
        <v>6</v>
      </c>
      <c r="L1104" t="s">
        <v>322</v>
      </c>
      <c r="M1104" t="s">
        <v>21</v>
      </c>
      <c r="N1104">
        <v>7.3239666569421928E-3</v>
      </c>
      <c r="O1104" t="s">
        <v>6</v>
      </c>
    </row>
    <row r="1105" spans="2:15" x14ac:dyDescent="0.45">
      <c r="B1105" t="s">
        <v>320</v>
      </c>
      <c r="C1105" t="s">
        <v>22</v>
      </c>
      <c r="D1105">
        <v>2.0501429613979004E-4</v>
      </c>
      <c r="E1105" t="s">
        <v>6</v>
      </c>
      <c r="G1105" t="s">
        <v>321</v>
      </c>
      <c r="H1105" t="s">
        <v>22</v>
      </c>
      <c r="I1105">
        <v>7.7257680452890087E-3</v>
      </c>
      <c r="J1105" t="s">
        <v>6</v>
      </c>
      <c r="L1105" t="s">
        <v>322</v>
      </c>
      <c r="M1105" t="s">
        <v>22</v>
      </c>
      <c r="N1105">
        <v>7.4802603774698582E-3</v>
      </c>
      <c r="O1105" t="s">
        <v>6</v>
      </c>
    </row>
    <row r="1106" spans="2:15" x14ac:dyDescent="0.45">
      <c r="B1106" t="s">
        <v>320</v>
      </c>
      <c r="C1106" t="s">
        <v>23</v>
      </c>
      <c r="D1106">
        <v>0</v>
      </c>
      <c r="E1106" t="s">
        <v>6</v>
      </c>
      <c r="G1106" t="s">
        <v>321</v>
      </c>
      <c r="H1106" t="s">
        <v>23</v>
      </c>
      <c r="I1106">
        <v>7.8422464774802799E-3</v>
      </c>
      <c r="J1106" t="s">
        <v>6</v>
      </c>
      <c r="L1106" t="s">
        <v>322</v>
      </c>
      <c r="M1106" t="s">
        <v>23</v>
      </c>
      <c r="N1106">
        <v>7.6703140466755229E-3</v>
      </c>
      <c r="O1106" t="s">
        <v>6</v>
      </c>
    </row>
    <row r="1107" spans="2:15" x14ac:dyDescent="0.45">
      <c r="B1107" t="s">
        <v>320</v>
      </c>
      <c r="C1107" t="s">
        <v>24</v>
      </c>
      <c r="D1107">
        <v>0</v>
      </c>
      <c r="E1107" t="s">
        <v>6</v>
      </c>
      <c r="G1107" t="s">
        <v>321</v>
      </c>
      <c r="H1107" t="s">
        <v>24</v>
      </c>
      <c r="I1107">
        <v>1.5775613902415286E-2</v>
      </c>
      <c r="J1107" t="s">
        <v>6</v>
      </c>
      <c r="L1107" t="s">
        <v>322</v>
      </c>
      <c r="M1107" t="s">
        <v>24</v>
      </c>
      <c r="N1107">
        <v>1.5503816211939046E-2</v>
      </c>
      <c r="O1107" t="s">
        <v>6</v>
      </c>
    </row>
    <row r="1108" spans="2:15" x14ac:dyDescent="0.45">
      <c r="B1108" t="s">
        <v>320</v>
      </c>
      <c r="C1108" t="s">
        <v>25</v>
      </c>
      <c r="D1108">
        <v>0</v>
      </c>
      <c r="E1108" t="s">
        <v>6</v>
      </c>
      <c r="G1108" t="s">
        <v>321</v>
      </c>
      <c r="H1108" t="s">
        <v>25</v>
      </c>
      <c r="I1108">
        <v>1.5676804826961183E-2</v>
      </c>
      <c r="J1108" t="s">
        <v>6</v>
      </c>
      <c r="L1108" t="s">
        <v>322</v>
      </c>
      <c r="M1108" t="s">
        <v>25</v>
      </c>
      <c r="N1108">
        <v>1.5471111078001695E-2</v>
      </c>
      <c r="O1108" t="s">
        <v>6</v>
      </c>
    </row>
    <row r="1109" spans="2:15" x14ac:dyDescent="0.45">
      <c r="B1109" t="s">
        <v>320</v>
      </c>
      <c r="C1109" t="s">
        <v>26</v>
      </c>
      <c r="D1109">
        <v>0</v>
      </c>
      <c r="E1109" t="s">
        <v>6</v>
      </c>
      <c r="G1109" t="s">
        <v>321</v>
      </c>
      <c r="H1109" t="s">
        <v>26</v>
      </c>
      <c r="I1109">
        <v>3.7527891752055217E-2</v>
      </c>
      <c r="J1109" t="s">
        <v>6</v>
      </c>
      <c r="L1109" t="s">
        <v>322</v>
      </c>
      <c r="M1109" t="s">
        <v>26</v>
      </c>
      <c r="N1109">
        <v>3.8599794177991101E-2</v>
      </c>
      <c r="O1109" t="s">
        <v>6</v>
      </c>
    </row>
    <row r="1110" spans="2:15" x14ac:dyDescent="0.45">
      <c r="B1110" t="s">
        <v>320</v>
      </c>
      <c r="C1110" t="s">
        <v>27</v>
      </c>
      <c r="D1110">
        <v>0</v>
      </c>
      <c r="E1110" t="s">
        <v>6</v>
      </c>
      <c r="G1110" t="s">
        <v>321</v>
      </c>
      <c r="H1110" t="s">
        <v>27</v>
      </c>
      <c r="I1110">
        <v>7.404850717554947E-3</v>
      </c>
      <c r="J1110" t="s">
        <v>6</v>
      </c>
      <c r="L1110" t="s">
        <v>322</v>
      </c>
      <c r="M1110" t="s">
        <v>27</v>
      </c>
      <c r="N1110">
        <v>7.6613083877155128E-3</v>
      </c>
      <c r="O1110" t="s">
        <v>6</v>
      </c>
    </row>
    <row r="1111" spans="2:15" x14ac:dyDescent="0.45">
      <c r="B1111" t="s">
        <v>320</v>
      </c>
      <c r="C1111" t="s">
        <v>28</v>
      </c>
      <c r="D1111">
        <v>8.8015816219001137E-5</v>
      </c>
      <c r="E1111" t="s">
        <v>6</v>
      </c>
      <c r="G1111" t="s">
        <v>321</v>
      </c>
      <c r="H1111" t="s">
        <v>28</v>
      </c>
      <c r="I1111">
        <v>7.4467295040992398E-3</v>
      </c>
      <c r="J1111" t="s">
        <v>6</v>
      </c>
      <c r="L1111" t="s">
        <v>322</v>
      </c>
      <c r="M1111" t="s">
        <v>28</v>
      </c>
      <c r="N1111">
        <v>7.7342071466047361E-3</v>
      </c>
      <c r="O1111" t="s">
        <v>6</v>
      </c>
    </row>
    <row r="1112" spans="2:15" x14ac:dyDescent="0.45">
      <c r="B1112" t="s">
        <v>320</v>
      </c>
      <c r="C1112" t="s">
        <v>29</v>
      </c>
      <c r="D1112">
        <v>1.2498587007939025E-3</v>
      </c>
      <c r="E1112" t="s">
        <v>6</v>
      </c>
      <c r="G1112" t="s">
        <v>321</v>
      </c>
      <c r="H1112" t="s">
        <v>29</v>
      </c>
      <c r="I1112">
        <v>7.4593876521592715E-3</v>
      </c>
      <c r="J1112" t="s">
        <v>6</v>
      </c>
      <c r="L1112" t="s">
        <v>322</v>
      </c>
      <c r="M1112" t="s">
        <v>29</v>
      </c>
      <c r="N1112">
        <v>7.8047353338015759E-3</v>
      </c>
      <c r="O1112" t="s">
        <v>6</v>
      </c>
    </row>
    <row r="1113" spans="2:15" x14ac:dyDescent="0.45">
      <c r="B1113" t="s">
        <v>320</v>
      </c>
      <c r="C1113" t="s">
        <v>30</v>
      </c>
      <c r="D1113">
        <v>6.8040620718476524E-3</v>
      </c>
      <c r="E1113" t="s">
        <v>6</v>
      </c>
      <c r="G1113" t="s">
        <v>321</v>
      </c>
      <c r="H1113" t="s">
        <v>30</v>
      </c>
      <c r="I1113">
        <v>7.4937169016337651E-3</v>
      </c>
      <c r="J1113" t="s">
        <v>6</v>
      </c>
      <c r="L1113" t="s">
        <v>322</v>
      </c>
      <c r="M1113" t="s">
        <v>30</v>
      </c>
      <c r="N1113">
        <v>7.8814771270677951E-3</v>
      </c>
      <c r="O1113" t="s">
        <v>6</v>
      </c>
    </row>
    <row r="1114" spans="2:15" x14ac:dyDescent="0.45">
      <c r="B1114" t="s">
        <v>320</v>
      </c>
      <c r="C1114" t="s">
        <v>31</v>
      </c>
      <c r="D1114">
        <v>1.4961784619450308E-2</v>
      </c>
      <c r="E1114" t="s">
        <v>6</v>
      </c>
      <c r="G1114" t="s">
        <v>321</v>
      </c>
      <c r="H1114" t="s">
        <v>31</v>
      </c>
      <c r="I1114">
        <v>7.6957454126439367E-3</v>
      </c>
      <c r="J1114" t="s">
        <v>6</v>
      </c>
      <c r="L1114" t="s">
        <v>322</v>
      </c>
      <c r="M1114" t="s">
        <v>31</v>
      </c>
      <c r="N1114">
        <v>7.9255197786937855E-3</v>
      </c>
      <c r="O1114" t="s">
        <v>6</v>
      </c>
    </row>
    <row r="1115" spans="2:15" x14ac:dyDescent="0.45">
      <c r="B1115" t="s">
        <v>320</v>
      </c>
      <c r="C1115" t="s">
        <v>32</v>
      </c>
      <c r="D1115">
        <v>2.2933376659668755E-2</v>
      </c>
      <c r="E1115" t="s">
        <v>6</v>
      </c>
      <c r="G1115" t="s">
        <v>321</v>
      </c>
      <c r="H1115" t="s">
        <v>32</v>
      </c>
      <c r="I1115">
        <v>7.505920473564646E-3</v>
      </c>
      <c r="J1115" t="s">
        <v>6</v>
      </c>
      <c r="L1115" t="s">
        <v>322</v>
      </c>
      <c r="M1115" t="s">
        <v>32</v>
      </c>
      <c r="N1115">
        <v>7.6812993788230744E-3</v>
      </c>
      <c r="O1115" t="s">
        <v>6</v>
      </c>
    </row>
    <row r="1116" spans="2:15" x14ac:dyDescent="0.45">
      <c r="B1116" t="s">
        <v>320</v>
      </c>
      <c r="C1116" t="s">
        <v>33</v>
      </c>
      <c r="D1116">
        <v>2.9089570436290468E-2</v>
      </c>
      <c r="E1116" t="s">
        <v>6</v>
      </c>
      <c r="G1116" t="s">
        <v>321</v>
      </c>
      <c r="H1116" t="s">
        <v>33</v>
      </c>
      <c r="I1116">
        <v>7.5547726629956562E-3</v>
      </c>
      <c r="J1116" t="s">
        <v>6</v>
      </c>
      <c r="L1116" t="s">
        <v>322</v>
      </c>
      <c r="M1116" t="s">
        <v>33</v>
      </c>
      <c r="N1116">
        <v>7.5674375231813201E-3</v>
      </c>
      <c r="O1116" t="s">
        <v>6</v>
      </c>
    </row>
    <row r="1117" spans="2:15" x14ac:dyDescent="0.45">
      <c r="B1117" t="s">
        <v>320</v>
      </c>
      <c r="C1117" t="s">
        <v>34</v>
      </c>
      <c r="D1117">
        <v>3.3045146003286063E-2</v>
      </c>
      <c r="E1117" t="s">
        <v>6</v>
      </c>
      <c r="G1117" t="s">
        <v>321</v>
      </c>
      <c r="H1117" t="s">
        <v>34</v>
      </c>
      <c r="I1117">
        <v>7.5415470933310226E-3</v>
      </c>
      <c r="J1117" t="s">
        <v>6</v>
      </c>
      <c r="L1117" t="s">
        <v>322</v>
      </c>
      <c r="M1117" t="s">
        <v>34</v>
      </c>
      <c r="N1117">
        <v>7.4488903143189499E-3</v>
      </c>
      <c r="O1117" t="s">
        <v>6</v>
      </c>
    </row>
    <row r="1118" spans="2:15" x14ac:dyDescent="0.45">
      <c r="B1118" t="s">
        <v>320</v>
      </c>
      <c r="C1118" t="s">
        <v>35</v>
      </c>
      <c r="D1118">
        <v>3.2934915011926358E-2</v>
      </c>
      <c r="E1118" t="s">
        <v>6</v>
      </c>
      <c r="G1118" t="s">
        <v>321</v>
      </c>
      <c r="H1118" t="s">
        <v>35</v>
      </c>
      <c r="I1118">
        <v>7.4819294677115821E-3</v>
      </c>
      <c r="J1118" t="s">
        <v>6</v>
      </c>
      <c r="L1118" t="s">
        <v>322</v>
      </c>
      <c r="M1118" t="s">
        <v>35</v>
      </c>
      <c r="N1118">
        <v>7.2797010932948913E-3</v>
      </c>
      <c r="O1118" t="s">
        <v>6</v>
      </c>
    </row>
    <row r="1119" spans="2:15" x14ac:dyDescent="0.45">
      <c r="B1119" t="s">
        <v>320</v>
      </c>
      <c r="C1119" t="s">
        <v>36</v>
      </c>
      <c r="D1119">
        <v>3.1377968276211955E-2</v>
      </c>
      <c r="E1119" t="s">
        <v>6</v>
      </c>
      <c r="G1119" t="s">
        <v>321</v>
      </c>
      <c r="H1119" t="s">
        <v>36</v>
      </c>
      <c r="I1119">
        <v>7.4282525237705449E-3</v>
      </c>
      <c r="J1119" t="s">
        <v>6</v>
      </c>
      <c r="L1119" t="s">
        <v>322</v>
      </c>
      <c r="M1119" t="s">
        <v>36</v>
      </c>
      <c r="N1119">
        <v>7.1644103121650277E-3</v>
      </c>
      <c r="O1119" t="s">
        <v>6</v>
      </c>
    </row>
    <row r="1120" spans="2:15" x14ac:dyDescent="0.45">
      <c r="B1120" t="s">
        <v>320</v>
      </c>
      <c r="C1120" t="s">
        <v>37</v>
      </c>
      <c r="D1120">
        <v>2.7407595262083913E-2</v>
      </c>
      <c r="E1120" t="s">
        <v>6</v>
      </c>
      <c r="G1120" t="s">
        <v>321</v>
      </c>
      <c r="H1120" t="s">
        <v>37</v>
      </c>
      <c r="I1120">
        <v>7.4082024214936967E-3</v>
      </c>
      <c r="J1120" t="s">
        <v>6</v>
      </c>
      <c r="L1120" t="s">
        <v>322</v>
      </c>
      <c r="M1120" t="s">
        <v>37</v>
      </c>
      <c r="N1120">
        <v>7.1077600715504221E-3</v>
      </c>
      <c r="O1120" t="s">
        <v>6</v>
      </c>
    </row>
    <row r="1121" spans="2:15" x14ac:dyDescent="0.45">
      <c r="B1121" t="s">
        <v>320</v>
      </c>
      <c r="C1121" t="s">
        <v>38</v>
      </c>
      <c r="D1121">
        <v>2.1763035735708761E-2</v>
      </c>
      <c r="E1121" t="s">
        <v>6</v>
      </c>
      <c r="G1121" t="s">
        <v>321</v>
      </c>
      <c r="H1121" t="s">
        <v>38</v>
      </c>
      <c r="I1121">
        <v>7.3798026334049695E-3</v>
      </c>
      <c r="J1121" t="s">
        <v>6</v>
      </c>
      <c r="L1121" t="s">
        <v>322</v>
      </c>
      <c r="M1121" t="s">
        <v>38</v>
      </c>
      <c r="N1121">
        <v>7.0364764222331615E-3</v>
      </c>
      <c r="O1121" t="s">
        <v>6</v>
      </c>
    </row>
    <row r="1122" spans="2:15" x14ac:dyDescent="0.45">
      <c r="B1122" t="s">
        <v>320</v>
      </c>
      <c r="C1122" t="s">
        <v>39</v>
      </c>
      <c r="D1122">
        <v>1.4019316706834685E-2</v>
      </c>
      <c r="E1122" t="s">
        <v>6</v>
      </c>
      <c r="G1122" t="s">
        <v>321</v>
      </c>
      <c r="H1122" t="s">
        <v>39</v>
      </c>
      <c r="I1122">
        <v>7.3702454376676349E-3</v>
      </c>
      <c r="J1122" t="s">
        <v>6</v>
      </c>
      <c r="L1122" t="s">
        <v>322</v>
      </c>
      <c r="M1122" t="s">
        <v>39</v>
      </c>
      <c r="N1122">
        <v>6.9976892352534101E-3</v>
      </c>
      <c r="O1122" t="s">
        <v>6</v>
      </c>
    </row>
    <row r="1123" spans="2:15" x14ac:dyDescent="0.45">
      <c r="B1123" t="s">
        <v>320</v>
      </c>
      <c r="C1123" t="s">
        <v>40</v>
      </c>
      <c r="D1123">
        <v>6.4199943857607107E-3</v>
      </c>
      <c r="E1123" t="s">
        <v>6</v>
      </c>
      <c r="G1123" t="s">
        <v>321</v>
      </c>
      <c r="H1123" t="s">
        <v>40</v>
      </c>
      <c r="I1123">
        <v>7.3750649589632592E-3</v>
      </c>
      <c r="J1123" t="s">
        <v>6</v>
      </c>
      <c r="L1123" t="s">
        <v>322</v>
      </c>
      <c r="M1123" t="s">
        <v>40</v>
      </c>
      <c r="N1123">
        <v>7.0164344812976617E-3</v>
      </c>
      <c r="O1123" t="s">
        <v>6</v>
      </c>
    </row>
    <row r="1124" spans="2:15" x14ac:dyDescent="0.45">
      <c r="B1124" t="s">
        <v>320</v>
      </c>
      <c r="C1124" t="s">
        <v>41</v>
      </c>
      <c r="D1124">
        <v>8.9091128063570194E-4</v>
      </c>
      <c r="E1124" t="s">
        <v>6</v>
      </c>
      <c r="G1124" t="s">
        <v>321</v>
      </c>
      <c r="H1124" t="s">
        <v>41</v>
      </c>
      <c r="I1124">
        <v>7.4953011208165722E-3</v>
      </c>
      <c r="J1124" t="s">
        <v>6</v>
      </c>
      <c r="L1124" t="s">
        <v>322</v>
      </c>
      <c r="M1124" t="s">
        <v>41</v>
      </c>
      <c r="N1124">
        <v>7.1933362929781476E-3</v>
      </c>
      <c r="O1124" t="s">
        <v>6</v>
      </c>
    </row>
    <row r="1125" spans="2:15" x14ac:dyDescent="0.45">
      <c r="B1125" t="s">
        <v>320</v>
      </c>
      <c r="C1125" t="s">
        <v>42</v>
      </c>
      <c r="D1125">
        <v>3.5831493101682353E-5</v>
      </c>
      <c r="E1125" t="s">
        <v>6</v>
      </c>
      <c r="G1125" t="s">
        <v>321</v>
      </c>
      <c r="H1125" t="s">
        <v>42</v>
      </c>
      <c r="I1125">
        <v>1.53229700163178E-2</v>
      </c>
      <c r="J1125" t="s">
        <v>6</v>
      </c>
      <c r="L1125" t="s">
        <v>322</v>
      </c>
      <c r="M1125" t="s">
        <v>42</v>
      </c>
      <c r="N1125">
        <v>1.4901239905916158E-2</v>
      </c>
      <c r="O1125" t="s">
        <v>6</v>
      </c>
    </row>
    <row r="1126" spans="2:15" x14ac:dyDescent="0.45">
      <c r="B1126" t="s">
        <v>320</v>
      </c>
      <c r="C1126" t="s">
        <v>43</v>
      </c>
      <c r="D1126">
        <v>0</v>
      </c>
      <c r="E1126" t="s">
        <v>6</v>
      </c>
      <c r="G1126" t="s">
        <v>321</v>
      </c>
      <c r="H1126" t="s">
        <v>43</v>
      </c>
      <c r="I1126">
        <v>1.5666135924155982E-2</v>
      </c>
      <c r="J1126" t="s">
        <v>6</v>
      </c>
      <c r="L1126" t="s">
        <v>322</v>
      </c>
      <c r="M1126" t="s">
        <v>43</v>
      </c>
      <c r="N1126">
        <v>1.5646191416773245E-2</v>
      </c>
      <c r="O1126" t="s">
        <v>6</v>
      </c>
    </row>
    <row r="1127" spans="2:15" x14ac:dyDescent="0.45">
      <c r="B1127" t="s">
        <v>320</v>
      </c>
      <c r="C1127" t="s">
        <v>44</v>
      </c>
      <c r="D1127">
        <v>0</v>
      </c>
      <c r="E1127" t="s">
        <v>6</v>
      </c>
      <c r="G1127" t="s">
        <v>321</v>
      </c>
      <c r="H1127" t="s">
        <v>44</v>
      </c>
      <c r="I1127">
        <v>2.7906459580331656E-2</v>
      </c>
      <c r="J1127" t="s">
        <v>6</v>
      </c>
      <c r="L1127" t="s">
        <v>322</v>
      </c>
      <c r="M1127" t="s">
        <v>44</v>
      </c>
      <c r="N1127">
        <v>2.8748097657858167E-2</v>
      </c>
      <c r="O1127" t="s">
        <v>6</v>
      </c>
    </row>
    <row r="1128" spans="2:15" x14ac:dyDescent="0.45">
      <c r="B1128" t="s">
        <v>320</v>
      </c>
      <c r="C1128" t="s">
        <v>45</v>
      </c>
      <c r="D1128">
        <v>3.7737673340791585E-4</v>
      </c>
      <c r="E1128" t="s">
        <v>6</v>
      </c>
      <c r="G1128" t="s">
        <v>321</v>
      </c>
      <c r="H1128" t="s">
        <v>45</v>
      </c>
      <c r="I1128">
        <v>5.6370038317901643E-3</v>
      </c>
      <c r="J1128" t="s">
        <v>6</v>
      </c>
      <c r="L1128" t="s">
        <v>322</v>
      </c>
      <c r="M1128" t="s">
        <v>45</v>
      </c>
      <c r="N1128">
        <v>5.5748696239938745E-3</v>
      </c>
      <c r="O1128" t="s">
        <v>6</v>
      </c>
    </row>
    <row r="1129" spans="2:15" x14ac:dyDescent="0.45">
      <c r="B1129" t="s">
        <v>320</v>
      </c>
      <c r="C1129" t="s">
        <v>46</v>
      </c>
      <c r="D1129">
        <v>1.6305538497618079E-3</v>
      </c>
      <c r="E1129" t="s">
        <v>6</v>
      </c>
      <c r="G1129" t="s">
        <v>321</v>
      </c>
      <c r="H1129" t="s">
        <v>46</v>
      </c>
      <c r="I1129">
        <v>5.6632248001758523E-3</v>
      </c>
      <c r="J1129" t="s">
        <v>6</v>
      </c>
      <c r="L1129" t="s">
        <v>322</v>
      </c>
      <c r="M1129" t="s">
        <v>46</v>
      </c>
      <c r="N1129">
        <v>5.6412093970531138E-3</v>
      </c>
      <c r="O1129" t="s">
        <v>6</v>
      </c>
    </row>
    <row r="1130" spans="2:15" x14ac:dyDescent="0.45">
      <c r="B1130" t="s">
        <v>320</v>
      </c>
      <c r="C1130" t="s">
        <v>47</v>
      </c>
      <c r="D1130">
        <v>5.2188708480497307E-3</v>
      </c>
      <c r="E1130" t="s">
        <v>6</v>
      </c>
      <c r="G1130" t="s">
        <v>321</v>
      </c>
      <c r="H1130" t="s">
        <v>47</v>
      </c>
      <c r="I1130">
        <v>5.7652337439603038E-3</v>
      </c>
      <c r="J1130" t="s">
        <v>6</v>
      </c>
      <c r="L1130" t="s">
        <v>322</v>
      </c>
      <c r="M1130" t="s">
        <v>47</v>
      </c>
      <c r="N1130">
        <v>5.7264248740478158E-3</v>
      </c>
      <c r="O1130" t="s">
        <v>6</v>
      </c>
    </row>
    <row r="1131" spans="2:15" x14ac:dyDescent="0.45">
      <c r="B1131" t="s">
        <v>320</v>
      </c>
      <c r="C1131" t="s">
        <v>48</v>
      </c>
      <c r="D1131">
        <v>1.1209842516172594E-2</v>
      </c>
      <c r="E1131" t="s">
        <v>6</v>
      </c>
      <c r="G1131" t="s">
        <v>321</v>
      </c>
      <c r="H1131" t="s">
        <v>48</v>
      </c>
      <c r="I1131">
        <v>5.8928442134331231E-3</v>
      </c>
      <c r="J1131" t="s">
        <v>6</v>
      </c>
      <c r="L1131" t="s">
        <v>322</v>
      </c>
      <c r="M1131" t="s">
        <v>48</v>
      </c>
      <c r="N1131">
        <v>5.8067111907788051E-3</v>
      </c>
      <c r="O1131" t="s">
        <v>6</v>
      </c>
    </row>
    <row r="1132" spans="2:15" x14ac:dyDescent="0.45">
      <c r="B1132" t="s">
        <v>320</v>
      </c>
      <c r="C1132" t="s">
        <v>49</v>
      </c>
      <c r="D1132">
        <v>1.7405492230419404E-2</v>
      </c>
      <c r="E1132" t="s">
        <v>6</v>
      </c>
      <c r="G1132" t="s">
        <v>321</v>
      </c>
      <c r="H1132" t="s">
        <v>49</v>
      </c>
      <c r="I1132">
        <v>6.0148513591652009E-3</v>
      </c>
      <c r="J1132" t="s">
        <v>6</v>
      </c>
      <c r="L1132" t="s">
        <v>322</v>
      </c>
      <c r="M1132" t="s">
        <v>49</v>
      </c>
      <c r="N1132">
        <v>5.8364119920530436E-3</v>
      </c>
      <c r="O1132" t="s">
        <v>6</v>
      </c>
    </row>
    <row r="1133" spans="2:15" x14ac:dyDescent="0.45">
      <c r="B1133" t="s">
        <v>320</v>
      </c>
      <c r="C1133" t="s">
        <v>50</v>
      </c>
      <c r="D1133">
        <v>2.2572676818495795E-2</v>
      </c>
      <c r="E1133" t="s">
        <v>6</v>
      </c>
      <c r="G1133" t="s">
        <v>321</v>
      </c>
      <c r="H1133" t="s">
        <v>50</v>
      </c>
      <c r="I1133">
        <v>5.8024423099846097E-3</v>
      </c>
      <c r="J1133" t="s">
        <v>6</v>
      </c>
      <c r="L1133" t="s">
        <v>322</v>
      </c>
      <c r="M1133" t="s">
        <v>50</v>
      </c>
      <c r="N1133">
        <v>5.5674355176573327E-3</v>
      </c>
      <c r="O1133" t="s">
        <v>6</v>
      </c>
    </row>
    <row r="1134" spans="2:15" x14ac:dyDescent="0.45">
      <c r="B1134" t="s">
        <v>320</v>
      </c>
      <c r="C1134" t="s">
        <v>51</v>
      </c>
      <c r="D1134">
        <v>2.7479037665518586E-2</v>
      </c>
      <c r="E1134" t="s">
        <v>6</v>
      </c>
      <c r="G1134" t="s">
        <v>321</v>
      </c>
      <c r="H1134" t="s">
        <v>51</v>
      </c>
      <c r="I1134">
        <v>5.8517737465852357E-3</v>
      </c>
      <c r="J1134" t="s">
        <v>6</v>
      </c>
      <c r="L1134" t="s">
        <v>322</v>
      </c>
      <c r="M1134" t="s">
        <v>51</v>
      </c>
      <c r="N1134">
        <v>5.617322938854483E-3</v>
      </c>
      <c r="O1134" t="s">
        <v>6</v>
      </c>
    </row>
    <row r="1135" spans="2:15" x14ac:dyDescent="0.45">
      <c r="B1135" t="s">
        <v>320</v>
      </c>
      <c r="C1135" t="s">
        <v>52</v>
      </c>
      <c r="D1135">
        <v>3.0417200144767193E-2</v>
      </c>
      <c r="E1135" t="s">
        <v>6</v>
      </c>
      <c r="G1135" t="s">
        <v>321</v>
      </c>
      <c r="H1135" t="s">
        <v>52</v>
      </c>
      <c r="I1135">
        <v>5.8928844265502128E-3</v>
      </c>
      <c r="J1135" t="s">
        <v>6</v>
      </c>
      <c r="L1135" t="s">
        <v>322</v>
      </c>
      <c r="M1135" t="s">
        <v>52</v>
      </c>
      <c r="N1135">
        <v>5.7201001099397922E-3</v>
      </c>
      <c r="O1135" t="s">
        <v>6</v>
      </c>
    </row>
    <row r="1136" spans="2:15" x14ac:dyDescent="0.45">
      <c r="B1136" t="s">
        <v>320</v>
      </c>
      <c r="C1136" t="s">
        <v>53</v>
      </c>
      <c r="D1136">
        <v>3.1297801645551133E-2</v>
      </c>
      <c r="E1136" t="s">
        <v>6</v>
      </c>
      <c r="G1136" t="s">
        <v>321</v>
      </c>
      <c r="H1136" t="s">
        <v>53</v>
      </c>
      <c r="I1136">
        <v>5.9517859392209322E-3</v>
      </c>
      <c r="J1136" t="s">
        <v>6</v>
      </c>
      <c r="L1136" t="s">
        <v>322</v>
      </c>
      <c r="M1136" t="s">
        <v>53</v>
      </c>
      <c r="N1136">
        <v>5.8672514477810696E-3</v>
      </c>
      <c r="O1136" t="s">
        <v>6</v>
      </c>
    </row>
    <row r="1137" spans="2:15" x14ac:dyDescent="0.45">
      <c r="B1137" t="s">
        <v>320</v>
      </c>
      <c r="C1137" t="s">
        <v>54</v>
      </c>
      <c r="D1137">
        <v>3.1054828851145008E-2</v>
      </c>
      <c r="E1137" t="s">
        <v>6</v>
      </c>
      <c r="G1137" t="s">
        <v>321</v>
      </c>
      <c r="H1137" t="s">
        <v>54</v>
      </c>
      <c r="I1137">
        <v>6.0585711060342912E-3</v>
      </c>
      <c r="J1137" t="s">
        <v>6</v>
      </c>
      <c r="L1137" t="s">
        <v>322</v>
      </c>
      <c r="M1137" t="s">
        <v>54</v>
      </c>
      <c r="N1137">
        <v>5.9795600895481502E-3</v>
      </c>
      <c r="O1137" t="s">
        <v>6</v>
      </c>
    </row>
    <row r="1138" spans="2:15" x14ac:dyDescent="0.45">
      <c r="B1138" t="s">
        <v>320</v>
      </c>
      <c r="C1138" t="s">
        <v>55</v>
      </c>
      <c r="D1138">
        <v>2.8572856424820447E-2</v>
      </c>
      <c r="E1138" t="s">
        <v>6</v>
      </c>
      <c r="G1138" t="s">
        <v>321</v>
      </c>
      <c r="H1138" t="s">
        <v>55</v>
      </c>
      <c r="I1138">
        <v>6.0572425219575657E-3</v>
      </c>
      <c r="J1138" t="s">
        <v>6</v>
      </c>
      <c r="L1138" t="s">
        <v>322</v>
      </c>
      <c r="M1138" t="s">
        <v>55</v>
      </c>
      <c r="N1138">
        <v>5.9945169389929564E-3</v>
      </c>
      <c r="O1138" t="s">
        <v>6</v>
      </c>
    </row>
    <row r="1139" spans="2:15" x14ac:dyDescent="0.45">
      <c r="B1139" t="s">
        <v>320</v>
      </c>
      <c r="C1139" t="s">
        <v>56</v>
      </c>
      <c r="D1139">
        <v>2.4024730835433553E-2</v>
      </c>
      <c r="E1139" t="s">
        <v>6</v>
      </c>
      <c r="G1139" t="s">
        <v>321</v>
      </c>
      <c r="H1139" t="s">
        <v>56</v>
      </c>
      <c r="I1139">
        <v>6.0621729296021125E-3</v>
      </c>
      <c r="J1139" t="s">
        <v>6</v>
      </c>
      <c r="L1139" t="s">
        <v>322</v>
      </c>
      <c r="M1139" t="s">
        <v>56</v>
      </c>
      <c r="N1139">
        <v>5.9605179952376018E-3</v>
      </c>
      <c r="O1139" t="s">
        <v>6</v>
      </c>
    </row>
    <row r="1140" spans="2:15" x14ac:dyDescent="0.45">
      <c r="B1140" t="s">
        <v>320</v>
      </c>
      <c r="C1140" t="s">
        <v>57</v>
      </c>
      <c r="D1140">
        <v>1.8155327778498962E-2</v>
      </c>
      <c r="E1140" t="s">
        <v>6</v>
      </c>
      <c r="G1140" t="s">
        <v>321</v>
      </c>
      <c r="H1140" t="s">
        <v>57</v>
      </c>
      <c r="I1140">
        <v>6.0261612221556978E-3</v>
      </c>
      <c r="J1140" t="s">
        <v>6</v>
      </c>
      <c r="L1140" t="s">
        <v>322</v>
      </c>
      <c r="M1140" t="s">
        <v>57</v>
      </c>
      <c r="N1140">
        <v>5.9773147217198862E-3</v>
      </c>
      <c r="O1140" t="s">
        <v>6</v>
      </c>
    </row>
    <row r="1141" spans="2:15" x14ac:dyDescent="0.45">
      <c r="B1141" t="s">
        <v>320</v>
      </c>
      <c r="C1141" t="s">
        <v>58</v>
      </c>
      <c r="D1141">
        <v>1.1217365601063144E-2</v>
      </c>
      <c r="E1141" t="s">
        <v>6</v>
      </c>
      <c r="G1141" t="s">
        <v>321</v>
      </c>
      <c r="H1141" t="s">
        <v>58</v>
      </c>
      <c r="I1141">
        <v>5.9895630798845051E-3</v>
      </c>
      <c r="J1141" t="s">
        <v>6</v>
      </c>
      <c r="L1141" t="s">
        <v>322</v>
      </c>
      <c r="M1141" t="s">
        <v>58</v>
      </c>
      <c r="N1141">
        <v>6.0311143855418204E-3</v>
      </c>
      <c r="O1141" t="s">
        <v>6</v>
      </c>
    </row>
    <row r="1142" spans="2:15" x14ac:dyDescent="0.45">
      <c r="B1142" t="s">
        <v>320</v>
      </c>
      <c r="C1142" t="s">
        <v>59</v>
      </c>
      <c r="D1142">
        <v>4.5716759756153653E-3</v>
      </c>
      <c r="E1142" t="s">
        <v>6</v>
      </c>
      <c r="G1142" t="s">
        <v>321</v>
      </c>
      <c r="H1142" t="s">
        <v>59</v>
      </c>
      <c r="I1142">
        <v>5.9135839156094321E-3</v>
      </c>
      <c r="J1142" t="s">
        <v>6</v>
      </c>
      <c r="L1142" t="s">
        <v>322</v>
      </c>
      <c r="M1142" t="s">
        <v>59</v>
      </c>
      <c r="N1142">
        <v>6.0378168164913273E-3</v>
      </c>
      <c r="O1142" t="s">
        <v>6</v>
      </c>
    </row>
    <row r="1143" spans="2:15" x14ac:dyDescent="0.45">
      <c r="B1143" t="s">
        <v>320</v>
      </c>
      <c r="C1143" t="s">
        <v>60</v>
      </c>
      <c r="D1143">
        <v>1.7920467796853194E-3</v>
      </c>
      <c r="E1143" t="s">
        <v>6</v>
      </c>
      <c r="G1143" t="s">
        <v>321</v>
      </c>
      <c r="H1143" t="s">
        <v>60</v>
      </c>
      <c r="I1143">
        <v>1.1614218418953966E-2</v>
      </c>
      <c r="J1143" t="s">
        <v>6</v>
      </c>
      <c r="L1143" t="s">
        <v>322</v>
      </c>
      <c r="M1143" t="s">
        <v>60</v>
      </c>
      <c r="N1143">
        <v>1.2096005786054794E-2</v>
      </c>
      <c r="O1143" t="s">
        <v>6</v>
      </c>
    </row>
    <row r="1144" spans="2:15" x14ac:dyDescent="0.45">
      <c r="B1144" t="s">
        <v>320</v>
      </c>
      <c r="C1144" t="s">
        <v>61</v>
      </c>
      <c r="D1144">
        <v>0</v>
      </c>
      <c r="E1144" t="s">
        <v>6</v>
      </c>
      <c r="G1144" t="s">
        <v>321</v>
      </c>
      <c r="H1144" t="s">
        <v>61</v>
      </c>
      <c r="I1144">
        <v>1.1197576401412687E-2</v>
      </c>
      <c r="J1144" t="s">
        <v>6</v>
      </c>
      <c r="L1144" t="s">
        <v>322</v>
      </c>
      <c r="M1144" t="s">
        <v>61</v>
      </c>
      <c r="N1144">
        <v>1.2050638397109698E-2</v>
      </c>
      <c r="O1144" t="s">
        <v>6</v>
      </c>
    </row>
    <row r="1145" spans="2:15" x14ac:dyDescent="0.45">
      <c r="B1145" t="s">
        <v>320</v>
      </c>
      <c r="C1145" t="s">
        <v>62</v>
      </c>
      <c r="D1145">
        <v>0</v>
      </c>
      <c r="E1145" t="s">
        <v>6</v>
      </c>
      <c r="G1145" t="s">
        <v>321</v>
      </c>
      <c r="H1145" t="s">
        <v>62</v>
      </c>
      <c r="I1145">
        <v>2.2023921828239566E-2</v>
      </c>
      <c r="J1145" t="s">
        <v>6</v>
      </c>
      <c r="L1145" t="s">
        <v>322</v>
      </c>
      <c r="M1145" t="s">
        <v>62</v>
      </c>
      <c r="N1145">
        <v>2.2340085246722322E-2</v>
      </c>
      <c r="O1145" t="s">
        <v>6</v>
      </c>
    </row>
    <row r="1146" spans="2:15" x14ac:dyDescent="0.45">
      <c r="B1146" t="s">
        <v>320</v>
      </c>
      <c r="C1146" t="s">
        <v>63</v>
      </c>
      <c r="D1146">
        <v>1.1522671743189679E-4</v>
      </c>
      <c r="E1146" t="s">
        <v>6</v>
      </c>
      <c r="G1146" t="s">
        <v>321</v>
      </c>
      <c r="H1146" t="s">
        <v>63</v>
      </c>
      <c r="I1146">
        <v>4.3321533879016492E-3</v>
      </c>
      <c r="J1146" t="s">
        <v>6</v>
      </c>
      <c r="L1146" t="s">
        <v>322</v>
      </c>
      <c r="M1146" t="s">
        <v>63</v>
      </c>
      <c r="N1146">
        <v>4.2146350594145449E-3</v>
      </c>
      <c r="O1146" t="s">
        <v>6</v>
      </c>
    </row>
    <row r="1147" spans="2:15" x14ac:dyDescent="0.45">
      <c r="B1147" t="s">
        <v>320</v>
      </c>
      <c r="C1147" t="s">
        <v>64</v>
      </c>
      <c r="D1147">
        <v>9.5062317664000356E-4</v>
      </c>
      <c r="E1147" t="s">
        <v>6</v>
      </c>
      <c r="G1147" t="s">
        <v>321</v>
      </c>
      <c r="H1147" t="s">
        <v>64</v>
      </c>
      <c r="I1147">
        <v>4.3734464905667691E-3</v>
      </c>
      <c r="J1147" t="s">
        <v>6</v>
      </c>
      <c r="L1147" t="s">
        <v>322</v>
      </c>
      <c r="M1147" t="s">
        <v>64</v>
      </c>
      <c r="N1147">
        <v>4.2204827866170747E-3</v>
      </c>
      <c r="O1147" t="s">
        <v>6</v>
      </c>
    </row>
    <row r="1148" spans="2:15" x14ac:dyDescent="0.45">
      <c r="B1148" t="s">
        <v>320</v>
      </c>
      <c r="C1148" t="s">
        <v>65</v>
      </c>
      <c r="D1148">
        <v>3.4818458711565344E-3</v>
      </c>
      <c r="E1148" t="s">
        <v>6</v>
      </c>
      <c r="G1148" t="s">
        <v>321</v>
      </c>
      <c r="H1148" t="s">
        <v>65</v>
      </c>
      <c r="I1148">
        <v>4.3934029547944018E-3</v>
      </c>
      <c r="J1148" t="s">
        <v>6</v>
      </c>
      <c r="L1148" t="s">
        <v>322</v>
      </c>
      <c r="M1148" t="s">
        <v>65</v>
      </c>
      <c r="N1148">
        <v>4.2249560981876128E-3</v>
      </c>
      <c r="O1148" t="s">
        <v>6</v>
      </c>
    </row>
    <row r="1149" spans="2:15" x14ac:dyDescent="0.45">
      <c r="B1149" t="s">
        <v>320</v>
      </c>
      <c r="C1149" t="s">
        <v>66</v>
      </c>
      <c r="D1149">
        <v>8.5362594539575079E-3</v>
      </c>
      <c r="E1149" t="s">
        <v>6</v>
      </c>
      <c r="G1149" t="s">
        <v>321</v>
      </c>
      <c r="H1149" t="s">
        <v>66</v>
      </c>
      <c r="I1149">
        <v>4.4538108975588865E-3</v>
      </c>
      <c r="J1149" t="s">
        <v>6</v>
      </c>
      <c r="L1149" t="s">
        <v>322</v>
      </c>
      <c r="M1149" t="s">
        <v>66</v>
      </c>
      <c r="N1149">
        <v>4.2652976546500446E-3</v>
      </c>
      <c r="O1149" t="s">
        <v>6</v>
      </c>
    </row>
    <row r="1150" spans="2:15" x14ac:dyDescent="0.45">
      <c r="B1150" t="s">
        <v>320</v>
      </c>
      <c r="C1150" t="s">
        <v>67</v>
      </c>
      <c r="D1150">
        <v>1.4442481347522275E-2</v>
      </c>
      <c r="E1150" t="s">
        <v>6</v>
      </c>
      <c r="G1150" t="s">
        <v>321</v>
      </c>
      <c r="H1150" t="s">
        <v>67</v>
      </c>
      <c r="I1150">
        <v>4.4108106668761474E-3</v>
      </c>
      <c r="J1150" t="s">
        <v>6</v>
      </c>
      <c r="L1150" t="s">
        <v>322</v>
      </c>
      <c r="M1150" t="s">
        <v>67</v>
      </c>
      <c r="N1150">
        <v>4.1773114495902318E-3</v>
      </c>
      <c r="O1150" t="s">
        <v>6</v>
      </c>
    </row>
    <row r="1151" spans="2:15" x14ac:dyDescent="0.45">
      <c r="B1151" t="s">
        <v>320</v>
      </c>
      <c r="C1151" t="s">
        <v>68</v>
      </c>
      <c r="D1151">
        <v>2.0235504131633546E-2</v>
      </c>
      <c r="E1151" t="s">
        <v>6</v>
      </c>
      <c r="G1151" t="s">
        <v>321</v>
      </c>
      <c r="H1151" t="s">
        <v>68</v>
      </c>
      <c r="I1151">
        <v>4.1355394714285747E-3</v>
      </c>
      <c r="J1151" t="s">
        <v>6</v>
      </c>
      <c r="L1151" t="s">
        <v>322</v>
      </c>
      <c r="M1151" t="s">
        <v>68</v>
      </c>
      <c r="N1151">
        <v>3.8438264236990245E-3</v>
      </c>
      <c r="O1151" t="s">
        <v>6</v>
      </c>
    </row>
    <row r="1152" spans="2:15" x14ac:dyDescent="0.45">
      <c r="B1152" t="s">
        <v>320</v>
      </c>
      <c r="C1152" t="s">
        <v>69</v>
      </c>
      <c r="D1152">
        <v>2.4573334735265306E-2</v>
      </c>
      <c r="E1152" t="s">
        <v>6</v>
      </c>
      <c r="G1152" t="s">
        <v>321</v>
      </c>
      <c r="H1152" t="s">
        <v>69</v>
      </c>
      <c r="I1152">
        <v>4.2027258009906714E-3</v>
      </c>
      <c r="J1152" t="s">
        <v>6</v>
      </c>
      <c r="L1152" t="s">
        <v>322</v>
      </c>
      <c r="M1152" t="s">
        <v>69</v>
      </c>
      <c r="N1152">
        <v>3.9163621536376422E-3</v>
      </c>
      <c r="O1152" t="s">
        <v>6</v>
      </c>
    </row>
    <row r="1153" spans="2:15" x14ac:dyDescent="0.45">
      <c r="B1153" t="s">
        <v>320</v>
      </c>
      <c r="C1153" t="s">
        <v>70</v>
      </c>
      <c r="D1153">
        <v>2.7941873354659696E-2</v>
      </c>
      <c r="E1153" t="s">
        <v>6</v>
      </c>
      <c r="G1153" t="s">
        <v>321</v>
      </c>
      <c r="H1153" t="s">
        <v>70</v>
      </c>
      <c r="I1153">
        <v>4.1972551481374229E-3</v>
      </c>
      <c r="J1153" t="s">
        <v>6</v>
      </c>
      <c r="L1153" t="s">
        <v>322</v>
      </c>
      <c r="M1153" t="s">
        <v>70</v>
      </c>
      <c r="N1153">
        <v>4.0075139597170392E-3</v>
      </c>
      <c r="O1153" t="s">
        <v>6</v>
      </c>
    </row>
    <row r="1154" spans="2:15" x14ac:dyDescent="0.45">
      <c r="B1154" t="s">
        <v>320</v>
      </c>
      <c r="C1154" t="s">
        <v>71</v>
      </c>
      <c r="D1154">
        <v>3.0040039877182893E-2</v>
      </c>
      <c r="E1154" t="s">
        <v>6</v>
      </c>
      <c r="G1154" t="s">
        <v>321</v>
      </c>
      <c r="H1154" t="s">
        <v>71</v>
      </c>
      <c r="I1154">
        <v>4.2546401273312788E-3</v>
      </c>
      <c r="J1154" t="s">
        <v>6</v>
      </c>
      <c r="L1154" t="s">
        <v>322</v>
      </c>
      <c r="M1154" t="s">
        <v>71</v>
      </c>
      <c r="N1154">
        <v>4.1359911477270982E-3</v>
      </c>
      <c r="O1154" t="s">
        <v>6</v>
      </c>
    </row>
    <row r="1155" spans="2:15" x14ac:dyDescent="0.45">
      <c r="B1155" t="s">
        <v>320</v>
      </c>
      <c r="C1155" t="s">
        <v>72</v>
      </c>
      <c r="D1155">
        <v>2.9152966058069791E-2</v>
      </c>
      <c r="E1155" t="s">
        <v>6</v>
      </c>
      <c r="G1155" t="s">
        <v>321</v>
      </c>
      <c r="H1155" t="s">
        <v>72</v>
      </c>
      <c r="I1155">
        <v>4.3207225440555974E-3</v>
      </c>
      <c r="J1155" t="s">
        <v>6</v>
      </c>
      <c r="L1155" t="s">
        <v>322</v>
      </c>
      <c r="M1155" t="s">
        <v>72</v>
      </c>
      <c r="N1155">
        <v>4.2937642452138946E-3</v>
      </c>
      <c r="O1155" t="s">
        <v>6</v>
      </c>
    </row>
    <row r="1156" spans="2:15" x14ac:dyDescent="0.45">
      <c r="B1156" t="s">
        <v>320</v>
      </c>
      <c r="C1156" t="s">
        <v>73</v>
      </c>
      <c r="D1156">
        <v>2.5619066998508501E-2</v>
      </c>
      <c r="E1156" t="s">
        <v>6</v>
      </c>
      <c r="G1156" t="s">
        <v>321</v>
      </c>
      <c r="H1156" t="s">
        <v>73</v>
      </c>
      <c r="I1156">
        <v>4.3899863833590652E-3</v>
      </c>
      <c r="J1156" t="s">
        <v>6</v>
      </c>
      <c r="L1156" t="s">
        <v>322</v>
      </c>
      <c r="M1156" t="s">
        <v>73</v>
      </c>
      <c r="N1156">
        <v>4.3926868910207743E-3</v>
      </c>
      <c r="O1156" t="s">
        <v>6</v>
      </c>
    </row>
    <row r="1157" spans="2:15" x14ac:dyDescent="0.45">
      <c r="B1157" t="s">
        <v>320</v>
      </c>
      <c r="C1157" t="s">
        <v>74</v>
      </c>
      <c r="D1157">
        <v>2.1621930746270279E-2</v>
      </c>
      <c r="E1157" t="s">
        <v>6</v>
      </c>
      <c r="G1157" t="s">
        <v>321</v>
      </c>
      <c r="H1157" t="s">
        <v>74</v>
      </c>
      <c r="I1157">
        <v>4.3664235197790795E-3</v>
      </c>
      <c r="J1157" t="s">
        <v>6</v>
      </c>
      <c r="L1157" t="s">
        <v>322</v>
      </c>
      <c r="M1157" t="s">
        <v>74</v>
      </c>
      <c r="N1157">
        <v>4.4658964099409072E-3</v>
      </c>
      <c r="O1157" t="s">
        <v>6</v>
      </c>
    </row>
    <row r="1158" spans="2:15" x14ac:dyDescent="0.45">
      <c r="B1158" t="s">
        <v>320</v>
      </c>
      <c r="C1158" t="s">
        <v>75</v>
      </c>
      <c r="D1158">
        <v>1.5533811321740244E-2</v>
      </c>
      <c r="E1158" t="s">
        <v>6</v>
      </c>
      <c r="G1158" t="s">
        <v>321</v>
      </c>
      <c r="H1158" t="s">
        <v>75</v>
      </c>
      <c r="I1158">
        <v>4.3650628447574518E-3</v>
      </c>
      <c r="J1158" t="s">
        <v>6</v>
      </c>
      <c r="L1158" t="s">
        <v>322</v>
      </c>
      <c r="M1158" t="s">
        <v>75</v>
      </c>
      <c r="N1158">
        <v>4.5293555403989405E-3</v>
      </c>
      <c r="O1158" t="s">
        <v>6</v>
      </c>
    </row>
    <row r="1159" spans="2:15" x14ac:dyDescent="0.45">
      <c r="B1159" t="s">
        <v>320</v>
      </c>
      <c r="C1159" t="s">
        <v>76</v>
      </c>
      <c r="D1159">
        <v>9.1874775917549067E-3</v>
      </c>
      <c r="E1159" t="s">
        <v>6</v>
      </c>
      <c r="G1159" t="s">
        <v>321</v>
      </c>
      <c r="H1159" t="s">
        <v>76</v>
      </c>
      <c r="I1159">
        <v>4.3372132372558872E-3</v>
      </c>
      <c r="J1159" t="s">
        <v>6</v>
      </c>
      <c r="L1159" t="s">
        <v>322</v>
      </c>
      <c r="M1159" t="s">
        <v>76</v>
      </c>
      <c r="N1159">
        <v>4.6362974599300326E-3</v>
      </c>
      <c r="O1159" t="s">
        <v>6</v>
      </c>
    </row>
    <row r="1160" spans="2:15" x14ac:dyDescent="0.45">
      <c r="B1160" t="s">
        <v>320</v>
      </c>
      <c r="C1160" t="s">
        <v>77</v>
      </c>
      <c r="D1160">
        <v>3.62030507839639E-3</v>
      </c>
      <c r="E1160" t="s">
        <v>6</v>
      </c>
      <c r="G1160" t="s">
        <v>321</v>
      </c>
      <c r="H1160" t="s">
        <v>77</v>
      </c>
      <c r="I1160">
        <v>4.2731858941678002E-3</v>
      </c>
      <c r="J1160" t="s">
        <v>6</v>
      </c>
      <c r="L1160" t="s">
        <v>322</v>
      </c>
      <c r="M1160" t="s">
        <v>77</v>
      </c>
      <c r="N1160">
        <v>4.6709339265451517E-3</v>
      </c>
      <c r="O1160" t="s">
        <v>6</v>
      </c>
    </row>
    <row r="1161" spans="2:15" x14ac:dyDescent="0.45">
      <c r="B1161" t="s">
        <v>320</v>
      </c>
      <c r="C1161" t="s">
        <v>78</v>
      </c>
      <c r="D1161">
        <v>1.0382558686620178E-3</v>
      </c>
      <c r="E1161" t="s">
        <v>6</v>
      </c>
      <c r="G1161" t="s">
        <v>321</v>
      </c>
      <c r="H1161" t="s">
        <v>78</v>
      </c>
      <c r="I1161">
        <v>8.4533687579042525E-3</v>
      </c>
      <c r="J1161" t="s">
        <v>6</v>
      </c>
      <c r="L1161" t="s">
        <v>322</v>
      </c>
      <c r="M1161" t="s">
        <v>78</v>
      </c>
      <c r="N1161">
        <v>9.2940521454690974E-3</v>
      </c>
      <c r="O1161" t="s">
        <v>6</v>
      </c>
    </row>
    <row r="1162" spans="2:15" x14ac:dyDescent="0.45">
      <c r="B1162" t="s">
        <v>320</v>
      </c>
      <c r="C1162" t="s">
        <v>79</v>
      </c>
      <c r="D1162">
        <v>0</v>
      </c>
      <c r="E1162" t="s">
        <v>6</v>
      </c>
      <c r="G1162" t="s">
        <v>321</v>
      </c>
      <c r="H1162" t="s">
        <v>79</v>
      </c>
      <c r="I1162">
        <v>8.4048718085063413E-3</v>
      </c>
      <c r="J1162" t="s">
        <v>6</v>
      </c>
      <c r="L1162" t="s">
        <v>322</v>
      </c>
      <c r="M1162" t="s">
        <v>79</v>
      </c>
      <c r="N1162">
        <v>9.260506877652435E-3</v>
      </c>
      <c r="O1162" t="s">
        <v>6</v>
      </c>
    </row>
    <row r="1163" spans="2:15" x14ac:dyDescent="0.45">
      <c r="B1163" t="s">
        <v>320</v>
      </c>
      <c r="C1163" t="s">
        <v>80</v>
      </c>
      <c r="D1163">
        <v>0</v>
      </c>
      <c r="E1163" t="s">
        <v>6</v>
      </c>
      <c r="G1163" t="s">
        <v>321</v>
      </c>
      <c r="H1163" t="s">
        <v>80</v>
      </c>
      <c r="I1163">
        <v>3.5556773347831409E-2</v>
      </c>
      <c r="J1163" t="s">
        <v>6</v>
      </c>
      <c r="L1163" t="s">
        <v>322</v>
      </c>
      <c r="M1163" t="s">
        <v>80</v>
      </c>
      <c r="N1163">
        <v>3.6814133701794739E-2</v>
      </c>
      <c r="O1163" t="s">
        <v>6</v>
      </c>
    </row>
    <row r="1164" spans="2:15" x14ac:dyDescent="0.45">
      <c r="B1164" t="s">
        <v>320</v>
      </c>
      <c r="C1164" t="s">
        <v>81</v>
      </c>
      <c r="D1164">
        <v>0</v>
      </c>
      <c r="E1164" t="s">
        <v>6</v>
      </c>
      <c r="G1164" t="s">
        <v>321</v>
      </c>
      <c r="H1164" t="s">
        <v>81</v>
      </c>
      <c r="I1164">
        <v>7.1061231628487239E-3</v>
      </c>
      <c r="J1164" t="s">
        <v>6</v>
      </c>
      <c r="L1164" t="s">
        <v>322</v>
      </c>
      <c r="M1164" t="s">
        <v>81</v>
      </c>
      <c r="N1164">
        <v>7.2121356272903617E-3</v>
      </c>
      <c r="O1164" t="s">
        <v>6</v>
      </c>
    </row>
    <row r="1165" spans="2:15" x14ac:dyDescent="0.45">
      <c r="B1165" t="s">
        <v>320</v>
      </c>
      <c r="C1165" t="s">
        <v>82</v>
      </c>
      <c r="D1165">
        <v>0</v>
      </c>
      <c r="E1165" t="s">
        <v>6</v>
      </c>
      <c r="G1165" t="s">
        <v>321</v>
      </c>
      <c r="H1165" t="s">
        <v>82</v>
      </c>
      <c r="I1165">
        <v>7.1731872213037376E-3</v>
      </c>
      <c r="J1165" t="s">
        <v>6</v>
      </c>
      <c r="L1165" t="s">
        <v>322</v>
      </c>
      <c r="M1165" t="s">
        <v>82</v>
      </c>
      <c r="N1165">
        <v>7.2698158367447184E-3</v>
      </c>
      <c r="O1165" t="s">
        <v>6</v>
      </c>
    </row>
    <row r="1166" spans="2:15" x14ac:dyDescent="0.45">
      <c r="B1166" t="s">
        <v>320</v>
      </c>
      <c r="C1166" t="s">
        <v>83</v>
      </c>
      <c r="D1166">
        <v>2.1686943403018537E-4</v>
      </c>
      <c r="E1166" t="s">
        <v>6</v>
      </c>
      <c r="G1166" t="s">
        <v>321</v>
      </c>
      <c r="H1166" t="s">
        <v>83</v>
      </c>
      <c r="I1166">
        <v>7.2461876105711105E-3</v>
      </c>
      <c r="J1166" t="s">
        <v>6</v>
      </c>
      <c r="L1166" t="s">
        <v>322</v>
      </c>
      <c r="M1166" t="s">
        <v>83</v>
      </c>
      <c r="N1166">
        <v>7.3269042164310046E-3</v>
      </c>
      <c r="O1166" t="s">
        <v>6</v>
      </c>
    </row>
    <row r="1167" spans="2:15" x14ac:dyDescent="0.45">
      <c r="B1167" t="s">
        <v>320</v>
      </c>
      <c r="C1167" t="s">
        <v>84</v>
      </c>
      <c r="D1167">
        <v>2.6671896431671813E-3</v>
      </c>
      <c r="E1167" t="s">
        <v>6</v>
      </c>
      <c r="G1167" t="s">
        <v>321</v>
      </c>
      <c r="H1167" t="s">
        <v>84</v>
      </c>
      <c r="I1167">
        <v>7.3175904087205606E-3</v>
      </c>
      <c r="J1167" t="s">
        <v>6</v>
      </c>
      <c r="L1167" t="s">
        <v>322</v>
      </c>
      <c r="M1167" t="s">
        <v>84</v>
      </c>
      <c r="N1167">
        <v>7.3718983607457397E-3</v>
      </c>
      <c r="O1167" t="s">
        <v>6</v>
      </c>
    </row>
    <row r="1168" spans="2:15" x14ac:dyDescent="0.45">
      <c r="B1168" t="s">
        <v>320</v>
      </c>
      <c r="C1168" t="s">
        <v>85</v>
      </c>
      <c r="D1168">
        <v>7.2195954675925355E-3</v>
      </c>
      <c r="E1168" t="s">
        <v>6</v>
      </c>
      <c r="G1168" t="s">
        <v>321</v>
      </c>
      <c r="H1168" t="s">
        <v>85</v>
      </c>
      <c r="I1168">
        <v>7.5301031367716138E-3</v>
      </c>
      <c r="J1168" t="s">
        <v>6</v>
      </c>
      <c r="L1168" t="s">
        <v>322</v>
      </c>
      <c r="M1168" t="s">
        <v>85</v>
      </c>
      <c r="N1168">
        <v>7.4950668920481609E-3</v>
      </c>
      <c r="O1168" t="s">
        <v>6</v>
      </c>
    </row>
    <row r="1169" spans="2:15" x14ac:dyDescent="0.45">
      <c r="B1169" t="s">
        <v>320</v>
      </c>
      <c r="C1169" t="s">
        <v>86</v>
      </c>
      <c r="D1169">
        <v>1.2091869985146116E-2</v>
      </c>
      <c r="E1169" t="s">
        <v>6</v>
      </c>
      <c r="G1169" t="s">
        <v>321</v>
      </c>
      <c r="H1169" t="s">
        <v>86</v>
      </c>
      <c r="I1169">
        <v>7.4913110647740191E-3</v>
      </c>
      <c r="J1169" t="s">
        <v>6</v>
      </c>
      <c r="L1169" t="s">
        <v>322</v>
      </c>
      <c r="M1169" t="s">
        <v>86</v>
      </c>
      <c r="N1169">
        <v>7.4662623407545734E-3</v>
      </c>
      <c r="O1169" t="s">
        <v>6</v>
      </c>
    </row>
    <row r="1170" spans="2:15" x14ac:dyDescent="0.45">
      <c r="B1170" t="s">
        <v>320</v>
      </c>
      <c r="C1170" t="s">
        <v>87</v>
      </c>
      <c r="D1170">
        <v>1.6052136691324301E-2</v>
      </c>
      <c r="E1170" t="s">
        <v>6</v>
      </c>
      <c r="G1170" t="s">
        <v>321</v>
      </c>
      <c r="H1170" t="s">
        <v>87</v>
      </c>
      <c r="I1170">
        <v>7.5102924007699988E-3</v>
      </c>
      <c r="J1170" t="s">
        <v>6</v>
      </c>
      <c r="L1170" t="s">
        <v>322</v>
      </c>
      <c r="M1170" t="s">
        <v>87</v>
      </c>
      <c r="N1170">
        <v>7.5655683024784138E-3</v>
      </c>
      <c r="O1170" t="s">
        <v>6</v>
      </c>
    </row>
    <row r="1171" spans="2:15" x14ac:dyDescent="0.45">
      <c r="B1171" t="s">
        <v>320</v>
      </c>
      <c r="C1171" t="s">
        <v>88</v>
      </c>
      <c r="D1171">
        <v>1.8981985117823515E-2</v>
      </c>
      <c r="E1171" t="s">
        <v>6</v>
      </c>
      <c r="G1171" t="s">
        <v>321</v>
      </c>
      <c r="H1171" t="s">
        <v>88</v>
      </c>
      <c r="I1171">
        <v>7.5261874559247651E-3</v>
      </c>
      <c r="J1171" t="s">
        <v>6</v>
      </c>
      <c r="L1171" t="s">
        <v>322</v>
      </c>
      <c r="M1171" t="s">
        <v>88</v>
      </c>
      <c r="N1171">
        <v>7.6231552507839175E-3</v>
      </c>
      <c r="O1171" t="s">
        <v>6</v>
      </c>
    </row>
    <row r="1172" spans="2:15" x14ac:dyDescent="0.45">
      <c r="B1172" t="s">
        <v>320</v>
      </c>
      <c r="C1172" t="s">
        <v>89</v>
      </c>
      <c r="D1172">
        <v>1.9377676202547003E-2</v>
      </c>
      <c r="E1172" t="s">
        <v>6</v>
      </c>
      <c r="G1172" t="s">
        <v>321</v>
      </c>
      <c r="H1172" t="s">
        <v>89</v>
      </c>
      <c r="I1172">
        <v>7.458711718372462E-3</v>
      </c>
      <c r="J1172" t="s">
        <v>6</v>
      </c>
      <c r="L1172" t="s">
        <v>322</v>
      </c>
      <c r="M1172" t="s">
        <v>89</v>
      </c>
      <c r="N1172">
        <v>7.5623206319048834E-3</v>
      </c>
      <c r="O1172" t="s">
        <v>6</v>
      </c>
    </row>
    <row r="1173" spans="2:15" x14ac:dyDescent="0.45">
      <c r="B1173" t="s">
        <v>320</v>
      </c>
      <c r="C1173" t="s">
        <v>90</v>
      </c>
      <c r="D1173">
        <v>1.8098237329100455E-2</v>
      </c>
      <c r="E1173" t="s">
        <v>6</v>
      </c>
      <c r="G1173" t="s">
        <v>321</v>
      </c>
      <c r="H1173" t="s">
        <v>90</v>
      </c>
      <c r="I1173">
        <v>7.3715284671293669E-3</v>
      </c>
      <c r="J1173" t="s">
        <v>6</v>
      </c>
      <c r="L1173" t="s">
        <v>322</v>
      </c>
      <c r="M1173" t="s">
        <v>90</v>
      </c>
      <c r="N1173">
        <v>7.5518724784304977E-3</v>
      </c>
      <c r="O1173" t="s">
        <v>6</v>
      </c>
    </row>
    <row r="1174" spans="2:15" x14ac:dyDescent="0.45">
      <c r="B1174" t="s">
        <v>320</v>
      </c>
      <c r="C1174" t="s">
        <v>91</v>
      </c>
      <c r="D1174">
        <v>1.4630058491588395E-2</v>
      </c>
      <c r="E1174" t="s">
        <v>6</v>
      </c>
      <c r="G1174" t="s">
        <v>321</v>
      </c>
      <c r="H1174" t="s">
        <v>91</v>
      </c>
      <c r="I1174">
        <v>7.3704225679805885E-3</v>
      </c>
      <c r="J1174" t="s">
        <v>6</v>
      </c>
      <c r="L1174" t="s">
        <v>322</v>
      </c>
      <c r="M1174" t="s">
        <v>91</v>
      </c>
      <c r="N1174">
        <v>7.5743680424900529E-3</v>
      </c>
      <c r="O1174" t="s">
        <v>6</v>
      </c>
    </row>
    <row r="1175" spans="2:15" x14ac:dyDescent="0.45">
      <c r="B1175" t="s">
        <v>320</v>
      </c>
      <c r="C1175" t="s">
        <v>92</v>
      </c>
      <c r="D1175">
        <v>1.0656587241466254E-2</v>
      </c>
      <c r="E1175" t="s">
        <v>6</v>
      </c>
      <c r="G1175" t="s">
        <v>321</v>
      </c>
      <c r="H1175" t="s">
        <v>92</v>
      </c>
      <c r="I1175">
        <v>7.3131703041215716E-3</v>
      </c>
      <c r="J1175" t="s">
        <v>6</v>
      </c>
      <c r="L1175" t="s">
        <v>322</v>
      </c>
      <c r="M1175" t="s">
        <v>92</v>
      </c>
      <c r="N1175">
        <v>7.6147159471287255E-3</v>
      </c>
      <c r="O1175" t="s">
        <v>6</v>
      </c>
    </row>
    <row r="1176" spans="2:15" x14ac:dyDescent="0.45">
      <c r="B1176" t="s">
        <v>320</v>
      </c>
      <c r="C1176" t="s">
        <v>93</v>
      </c>
      <c r="D1176">
        <v>5.6835540262206484E-3</v>
      </c>
      <c r="E1176" t="s">
        <v>6</v>
      </c>
      <c r="G1176" t="s">
        <v>321</v>
      </c>
      <c r="H1176" t="s">
        <v>93</v>
      </c>
      <c r="I1176">
        <v>7.2543993234518668E-3</v>
      </c>
      <c r="J1176" t="s">
        <v>6</v>
      </c>
      <c r="L1176" t="s">
        <v>322</v>
      </c>
      <c r="M1176" t="s">
        <v>93</v>
      </c>
      <c r="N1176">
        <v>7.6276831085328525E-3</v>
      </c>
      <c r="O1176" t="s">
        <v>6</v>
      </c>
    </row>
    <row r="1177" spans="2:15" x14ac:dyDescent="0.45">
      <c r="B1177" t="s">
        <v>320</v>
      </c>
      <c r="C1177" t="s">
        <v>94</v>
      </c>
      <c r="D1177">
        <v>1.6095266162817711E-3</v>
      </c>
      <c r="E1177" t="s">
        <v>6</v>
      </c>
      <c r="G1177" t="s">
        <v>321</v>
      </c>
      <c r="H1177" t="s">
        <v>94</v>
      </c>
      <c r="I1177">
        <v>7.2617696802236452E-3</v>
      </c>
      <c r="J1177" t="s">
        <v>6</v>
      </c>
      <c r="L1177" t="s">
        <v>322</v>
      </c>
      <c r="M1177" t="s">
        <v>94</v>
      </c>
      <c r="N1177">
        <v>7.6832921833032671E-3</v>
      </c>
      <c r="O1177" t="s">
        <v>6</v>
      </c>
    </row>
    <row r="1178" spans="2:15" x14ac:dyDescent="0.45">
      <c r="B1178" t="s">
        <v>320</v>
      </c>
      <c r="C1178" t="s">
        <v>95</v>
      </c>
      <c r="D1178">
        <v>6.3476449278831437E-5</v>
      </c>
      <c r="E1178" t="s">
        <v>6</v>
      </c>
      <c r="G1178" t="s">
        <v>321</v>
      </c>
      <c r="H1178" t="s">
        <v>95</v>
      </c>
      <c r="I1178">
        <v>7.3069319197944368E-3</v>
      </c>
      <c r="J1178" t="s">
        <v>6</v>
      </c>
      <c r="L1178" t="s">
        <v>322</v>
      </c>
      <c r="M1178" t="s">
        <v>95</v>
      </c>
      <c r="N1178">
        <v>7.7712017612380571E-3</v>
      </c>
      <c r="O1178" t="s">
        <v>6</v>
      </c>
    </row>
    <row r="1179" spans="2:15" x14ac:dyDescent="0.45">
      <c r="B1179" t="s">
        <v>320</v>
      </c>
      <c r="C1179" t="s">
        <v>96</v>
      </c>
      <c r="D1179">
        <v>0</v>
      </c>
      <c r="E1179" t="s">
        <v>6</v>
      </c>
      <c r="G1179" t="s">
        <v>321</v>
      </c>
      <c r="H1179" t="s">
        <v>96</v>
      </c>
      <c r="I1179">
        <v>1.478886961066255E-2</v>
      </c>
      <c r="J1179" t="s">
        <v>6</v>
      </c>
      <c r="L1179" t="s">
        <v>322</v>
      </c>
      <c r="M1179" t="s">
        <v>96</v>
      </c>
      <c r="N1179">
        <v>1.5854781034385423E-2</v>
      </c>
      <c r="O1179" t="s">
        <v>6</v>
      </c>
    </row>
    <row r="1180" spans="2:15" x14ac:dyDescent="0.45">
      <c r="B1180" t="s">
        <v>320</v>
      </c>
      <c r="C1180" t="s">
        <v>97</v>
      </c>
      <c r="D1180">
        <v>0</v>
      </c>
      <c r="E1180" t="s">
        <v>6</v>
      </c>
      <c r="G1180" t="s">
        <v>321</v>
      </c>
      <c r="H1180" t="s">
        <v>97</v>
      </c>
      <c r="I1180">
        <v>1.4743648081937972E-2</v>
      </c>
      <c r="J1180" t="s">
        <v>6</v>
      </c>
      <c r="L1180" t="s">
        <v>322</v>
      </c>
      <c r="M1180" t="s">
        <v>97</v>
      </c>
      <c r="N1180">
        <v>1.588412455471622E-2</v>
      </c>
      <c r="O1180" t="s">
        <v>6</v>
      </c>
    </row>
    <row r="1181" spans="2:15" x14ac:dyDescent="0.45">
      <c r="B1181" t="s">
        <v>320</v>
      </c>
      <c r="C1181" t="s">
        <v>98</v>
      </c>
      <c r="D1181">
        <v>0</v>
      </c>
      <c r="E1181" t="s">
        <v>6</v>
      </c>
      <c r="G1181" t="s">
        <v>321</v>
      </c>
      <c r="H1181" t="s">
        <v>98</v>
      </c>
      <c r="I1181">
        <v>4.5199132995876197E-2</v>
      </c>
      <c r="J1181" t="s">
        <v>6</v>
      </c>
      <c r="L1181" t="s">
        <v>322</v>
      </c>
      <c r="M1181" t="s">
        <v>98</v>
      </c>
      <c r="N1181">
        <v>4.4807615860427454E-2</v>
      </c>
      <c r="O1181" t="s">
        <v>6</v>
      </c>
    </row>
    <row r="1182" spans="2:15" x14ac:dyDescent="0.45">
      <c r="B1182" t="s">
        <v>320</v>
      </c>
      <c r="C1182" t="s">
        <v>99</v>
      </c>
      <c r="D1182">
        <v>0</v>
      </c>
      <c r="E1182" t="s">
        <v>6</v>
      </c>
      <c r="G1182" t="s">
        <v>321</v>
      </c>
      <c r="H1182" t="s">
        <v>99</v>
      </c>
      <c r="I1182">
        <v>8.923564972959961E-3</v>
      </c>
      <c r="J1182" t="s">
        <v>6</v>
      </c>
      <c r="L1182" t="s">
        <v>322</v>
      </c>
      <c r="M1182" t="s">
        <v>99</v>
      </c>
      <c r="N1182">
        <v>8.8304023979343775E-3</v>
      </c>
      <c r="O1182" t="s">
        <v>6</v>
      </c>
    </row>
    <row r="1183" spans="2:15" x14ac:dyDescent="0.45">
      <c r="B1183" t="s">
        <v>320</v>
      </c>
      <c r="C1183" t="s">
        <v>100</v>
      </c>
      <c r="D1183">
        <v>0</v>
      </c>
      <c r="E1183" t="s">
        <v>6</v>
      </c>
      <c r="G1183" t="s">
        <v>321</v>
      </c>
      <c r="H1183" t="s">
        <v>100</v>
      </c>
      <c r="I1183">
        <v>8.9779593145694284E-3</v>
      </c>
      <c r="J1183" t="s">
        <v>6</v>
      </c>
      <c r="L1183" t="s">
        <v>322</v>
      </c>
      <c r="M1183" t="s">
        <v>100</v>
      </c>
      <c r="N1183">
        <v>8.9311770428256582E-3</v>
      </c>
      <c r="O1183" t="s">
        <v>6</v>
      </c>
    </row>
    <row r="1184" spans="2:15" x14ac:dyDescent="0.45">
      <c r="B1184" t="s">
        <v>320</v>
      </c>
      <c r="C1184" t="s">
        <v>101</v>
      </c>
      <c r="D1184">
        <v>0</v>
      </c>
      <c r="E1184" t="s">
        <v>6</v>
      </c>
      <c r="G1184" t="s">
        <v>321</v>
      </c>
      <c r="H1184" t="s">
        <v>101</v>
      </c>
      <c r="I1184">
        <v>8.9727038966323624E-3</v>
      </c>
      <c r="J1184" t="s">
        <v>6</v>
      </c>
      <c r="L1184" t="s">
        <v>322</v>
      </c>
      <c r="M1184" t="s">
        <v>101</v>
      </c>
      <c r="N1184">
        <v>8.882146572203084E-3</v>
      </c>
      <c r="O1184" t="s">
        <v>6</v>
      </c>
    </row>
    <row r="1185" spans="2:15" x14ac:dyDescent="0.45">
      <c r="B1185" t="s">
        <v>320</v>
      </c>
      <c r="C1185" t="s">
        <v>102</v>
      </c>
      <c r="D1185">
        <v>0</v>
      </c>
      <c r="E1185" t="s">
        <v>6</v>
      </c>
      <c r="G1185" t="s">
        <v>321</v>
      </c>
      <c r="H1185" t="s">
        <v>102</v>
      </c>
      <c r="I1185">
        <v>8.9538221683671555E-3</v>
      </c>
      <c r="J1185" t="s">
        <v>6</v>
      </c>
      <c r="L1185" t="s">
        <v>322</v>
      </c>
      <c r="M1185" t="s">
        <v>102</v>
      </c>
      <c r="N1185">
        <v>8.816247461016188E-3</v>
      </c>
      <c r="O1185" t="s">
        <v>6</v>
      </c>
    </row>
    <row r="1186" spans="2:15" x14ac:dyDescent="0.45">
      <c r="B1186" t="s">
        <v>320</v>
      </c>
      <c r="C1186" t="s">
        <v>103</v>
      </c>
      <c r="D1186">
        <v>6.7076606680913672E-4</v>
      </c>
      <c r="E1186" t="s">
        <v>6</v>
      </c>
      <c r="G1186" t="s">
        <v>321</v>
      </c>
      <c r="H1186" t="s">
        <v>103</v>
      </c>
      <c r="I1186">
        <v>8.9036556115028812E-3</v>
      </c>
      <c r="J1186" t="s">
        <v>6</v>
      </c>
      <c r="L1186" t="s">
        <v>322</v>
      </c>
      <c r="M1186" t="s">
        <v>103</v>
      </c>
      <c r="N1186">
        <v>8.7854877064262836E-3</v>
      </c>
      <c r="O1186" t="s">
        <v>6</v>
      </c>
    </row>
    <row r="1187" spans="2:15" x14ac:dyDescent="0.45">
      <c r="B1187" t="s">
        <v>320</v>
      </c>
      <c r="C1187" t="s">
        <v>104</v>
      </c>
      <c r="D1187">
        <v>3.1178038438490529E-3</v>
      </c>
      <c r="E1187" t="s">
        <v>6</v>
      </c>
      <c r="G1187" t="s">
        <v>321</v>
      </c>
      <c r="H1187" t="s">
        <v>104</v>
      </c>
      <c r="I1187">
        <v>8.7811337691925204E-3</v>
      </c>
      <c r="J1187" t="s">
        <v>6</v>
      </c>
      <c r="L1187" t="s">
        <v>322</v>
      </c>
      <c r="M1187" t="s">
        <v>104</v>
      </c>
      <c r="N1187">
        <v>8.5305013099436031E-3</v>
      </c>
      <c r="O1187" t="s">
        <v>6</v>
      </c>
    </row>
    <row r="1188" spans="2:15" x14ac:dyDescent="0.45">
      <c r="B1188" t="s">
        <v>320</v>
      </c>
      <c r="C1188" t="s">
        <v>105</v>
      </c>
      <c r="D1188">
        <v>6.7963164820543879E-3</v>
      </c>
      <c r="E1188" t="s">
        <v>6</v>
      </c>
      <c r="G1188" t="s">
        <v>321</v>
      </c>
      <c r="H1188" t="s">
        <v>105</v>
      </c>
      <c r="I1188">
        <v>8.7000884800224106E-3</v>
      </c>
      <c r="J1188" t="s">
        <v>6</v>
      </c>
      <c r="L1188" t="s">
        <v>322</v>
      </c>
      <c r="M1188" t="s">
        <v>105</v>
      </c>
      <c r="N1188">
        <v>8.36350573232068E-3</v>
      </c>
      <c r="O1188" t="s">
        <v>6</v>
      </c>
    </row>
    <row r="1189" spans="2:15" x14ac:dyDescent="0.45">
      <c r="B1189" t="s">
        <v>320</v>
      </c>
      <c r="C1189" t="s">
        <v>106</v>
      </c>
      <c r="D1189">
        <v>9.0978810437340445E-3</v>
      </c>
      <c r="E1189" t="s">
        <v>6</v>
      </c>
      <c r="G1189" t="s">
        <v>321</v>
      </c>
      <c r="H1189" t="s">
        <v>106</v>
      </c>
      <c r="I1189">
        <v>8.6752871154119771E-3</v>
      </c>
      <c r="J1189" t="s">
        <v>6</v>
      </c>
      <c r="L1189" t="s">
        <v>322</v>
      </c>
      <c r="M1189" t="s">
        <v>106</v>
      </c>
      <c r="N1189">
        <v>8.3711317533222279E-3</v>
      </c>
      <c r="O1189" t="s">
        <v>6</v>
      </c>
    </row>
    <row r="1190" spans="2:15" x14ac:dyDescent="0.45">
      <c r="B1190" t="s">
        <v>320</v>
      </c>
      <c r="C1190" t="s">
        <v>107</v>
      </c>
      <c r="D1190">
        <v>9.6922797239887074E-3</v>
      </c>
      <c r="E1190" t="s">
        <v>6</v>
      </c>
      <c r="G1190" t="s">
        <v>321</v>
      </c>
      <c r="H1190" t="s">
        <v>107</v>
      </c>
      <c r="I1190">
        <v>8.7442051514023348E-3</v>
      </c>
      <c r="J1190" t="s">
        <v>6</v>
      </c>
      <c r="L1190" t="s">
        <v>322</v>
      </c>
      <c r="M1190" t="s">
        <v>107</v>
      </c>
      <c r="N1190">
        <v>8.3903957942975272E-3</v>
      </c>
      <c r="O1190" t="s">
        <v>6</v>
      </c>
    </row>
    <row r="1191" spans="2:15" x14ac:dyDescent="0.45">
      <c r="B1191" t="s">
        <v>320</v>
      </c>
      <c r="C1191" t="s">
        <v>108</v>
      </c>
      <c r="D1191">
        <v>7.8624573720965426E-3</v>
      </c>
      <c r="E1191" t="s">
        <v>6</v>
      </c>
      <c r="G1191" t="s">
        <v>321</v>
      </c>
      <c r="H1191" t="s">
        <v>108</v>
      </c>
      <c r="I1191">
        <v>8.7459893422471586E-3</v>
      </c>
      <c r="J1191" t="s">
        <v>6</v>
      </c>
      <c r="L1191" t="s">
        <v>322</v>
      </c>
      <c r="M1191" t="s">
        <v>108</v>
      </c>
      <c r="N1191">
        <v>8.3957156322076853E-3</v>
      </c>
      <c r="O1191" t="s">
        <v>6</v>
      </c>
    </row>
    <row r="1192" spans="2:15" x14ac:dyDescent="0.45">
      <c r="B1192" t="s">
        <v>320</v>
      </c>
      <c r="C1192" t="s">
        <v>109</v>
      </c>
      <c r="D1192">
        <v>5.0893910568558668E-3</v>
      </c>
      <c r="E1192" t="s">
        <v>6</v>
      </c>
      <c r="G1192" t="s">
        <v>321</v>
      </c>
      <c r="H1192" t="s">
        <v>109</v>
      </c>
      <c r="I1192">
        <v>8.76865791635624E-3</v>
      </c>
      <c r="J1192" t="s">
        <v>6</v>
      </c>
      <c r="L1192" t="s">
        <v>322</v>
      </c>
      <c r="M1192" t="s">
        <v>109</v>
      </c>
      <c r="N1192">
        <v>8.4058074781989123E-3</v>
      </c>
      <c r="O1192" t="s">
        <v>6</v>
      </c>
    </row>
    <row r="1193" spans="2:15" x14ac:dyDescent="0.45">
      <c r="B1193" t="s">
        <v>320</v>
      </c>
      <c r="C1193" t="s">
        <v>110</v>
      </c>
      <c r="D1193">
        <v>1.4058865445958732E-3</v>
      </c>
      <c r="E1193" t="s">
        <v>6</v>
      </c>
      <c r="G1193" t="s">
        <v>321</v>
      </c>
      <c r="H1193" t="s">
        <v>110</v>
      </c>
      <c r="I1193">
        <v>8.7737376834554712E-3</v>
      </c>
      <c r="J1193" t="s">
        <v>6</v>
      </c>
      <c r="L1193" t="s">
        <v>322</v>
      </c>
      <c r="M1193" t="s">
        <v>110</v>
      </c>
      <c r="N1193">
        <v>8.3586865747685476E-3</v>
      </c>
      <c r="O1193" t="s">
        <v>6</v>
      </c>
    </row>
    <row r="1194" spans="2:15" x14ac:dyDescent="0.45">
      <c r="B1194" t="s">
        <v>320</v>
      </c>
      <c r="C1194" t="s">
        <v>111</v>
      </c>
      <c r="D1194">
        <v>0</v>
      </c>
      <c r="E1194" t="s">
        <v>6</v>
      </c>
      <c r="G1194" t="s">
        <v>321</v>
      </c>
      <c r="H1194" t="s">
        <v>111</v>
      </c>
      <c r="I1194">
        <v>8.844274004177137E-3</v>
      </c>
      <c r="J1194" t="s">
        <v>6</v>
      </c>
      <c r="L1194" t="s">
        <v>322</v>
      </c>
      <c r="M1194" t="s">
        <v>111</v>
      </c>
      <c r="N1194">
        <v>8.3851667071786103E-3</v>
      </c>
      <c r="O1194" t="s">
        <v>6</v>
      </c>
    </row>
    <row r="1195" spans="2:15" x14ac:dyDescent="0.45">
      <c r="B1195" t="s">
        <v>320</v>
      </c>
      <c r="C1195" t="s">
        <v>112</v>
      </c>
      <c r="D1195">
        <v>0</v>
      </c>
      <c r="E1195" t="s">
        <v>6</v>
      </c>
      <c r="G1195" t="s">
        <v>321</v>
      </c>
      <c r="H1195" t="s">
        <v>112</v>
      </c>
      <c r="I1195">
        <v>8.9321018281873291E-3</v>
      </c>
      <c r="J1195" t="s">
        <v>6</v>
      </c>
      <c r="L1195" t="s">
        <v>322</v>
      </c>
      <c r="M1195" t="s">
        <v>112</v>
      </c>
      <c r="N1195">
        <v>8.5026009709828904E-3</v>
      </c>
      <c r="O1195" t="s">
        <v>6</v>
      </c>
    </row>
    <row r="1196" spans="2:15" x14ac:dyDescent="0.45">
      <c r="B1196" t="s">
        <v>320</v>
      </c>
      <c r="C1196" t="s">
        <v>113</v>
      </c>
      <c r="D1196">
        <v>0</v>
      </c>
      <c r="E1196" t="s">
        <v>6</v>
      </c>
      <c r="G1196" t="s">
        <v>321</v>
      </c>
      <c r="H1196" t="s">
        <v>113</v>
      </c>
      <c r="I1196">
        <v>9.0534486568049164E-3</v>
      </c>
      <c r="J1196" t="s">
        <v>6</v>
      </c>
      <c r="L1196" t="s">
        <v>322</v>
      </c>
      <c r="M1196" t="s">
        <v>113</v>
      </c>
      <c r="N1196">
        <v>8.7701659074894429E-3</v>
      </c>
      <c r="O1196" t="s">
        <v>6</v>
      </c>
    </row>
    <row r="1197" spans="2:15" x14ac:dyDescent="0.45">
      <c r="B1197" t="s">
        <v>320</v>
      </c>
      <c r="C1197" t="s">
        <v>114</v>
      </c>
      <c r="D1197">
        <v>0</v>
      </c>
      <c r="E1197" t="s">
        <v>6</v>
      </c>
      <c r="G1197" t="s">
        <v>321</v>
      </c>
      <c r="H1197" t="s">
        <v>114</v>
      </c>
      <c r="I1197">
        <v>1.8204003157643839E-2</v>
      </c>
      <c r="J1197" t="s">
        <v>6</v>
      </c>
      <c r="L1197" t="s">
        <v>322</v>
      </c>
      <c r="M1197" t="s">
        <v>114</v>
      </c>
      <c r="N1197">
        <v>1.7846847296398533E-2</v>
      </c>
      <c r="O1197" t="s">
        <v>6</v>
      </c>
    </row>
    <row r="1198" spans="2:15" x14ac:dyDescent="0.45">
      <c r="B1198" t="s">
        <v>320</v>
      </c>
      <c r="C1198" t="s">
        <v>115</v>
      </c>
      <c r="D1198">
        <v>0</v>
      </c>
      <c r="E1198" t="s">
        <v>6</v>
      </c>
      <c r="G1198" t="s">
        <v>321</v>
      </c>
      <c r="H1198" t="s">
        <v>115</v>
      </c>
      <c r="I1198">
        <v>1.8182186240558104E-2</v>
      </c>
      <c r="J1198" t="s">
        <v>6</v>
      </c>
      <c r="L1198" t="s">
        <v>322</v>
      </c>
      <c r="M1198" t="s">
        <v>115</v>
      </c>
      <c r="N1198">
        <v>1.8091733428877654E-2</v>
      </c>
      <c r="O1198" t="s">
        <v>6</v>
      </c>
    </row>
    <row r="1199" spans="2:15" x14ac:dyDescent="0.45">
      <c r="B1199" t="s">
        <v>323</v>
      </c>
      <c r="C1199" t="s">
        <v>5</v>
      </c>
      <c r="D1199">
        <v>0</v>
      </c>
      <c r="E1199" t="s">
        <v>6</v>
      </c>
      <c r="G1199" t="s">
        <v>324</v>
      </c>
      <c r="H1199" t="s">
        <v>5</v>
      </c>
      <c r="I1199">
        <v>3.4535370307255543E-2</v>
      </c>
      <c r="J1199" t="s">
        <v>6</v>
      </c>
      <c r="L1199" t="s">
        <v>325</v>
      </c>
      <c r="M1199" t="s">
        <v>5</v>
      </c>
      <c r="N1199">
        <v>3.9501319795993223E-2</v>
      </c>
      <c r="O1199" t="s">
        <v>6</v>
      </c>
    </row>
    <row r="1200" spans="2:15" x14ac:dyDescent="0.45">
      <c r="B1200" t="s">
        <v>323</v>
      </c>
      <c r="C1200" t="s">
        <v>9</v>
      </c>
      <c r="D1200">
        <v>0</v>
      </c>
      <c r="E1200" t="s">
        <v>6</v>
      </c>
      <c r="G1200" t="s">
        <v>324</v>
      </c>
      <c r="H1200" t="s">
        <v>9</v>
      </c>
      <c r="I1200">
        <v>6.8442641852935514E-3</v>
      </c>
      <c r="J1200" t="s">
        <v>6</v>
      </c>
      <c r="L1200" t="s">
        <v>325</v>
      </c>
      <c r="M1200" t="s">
        <v>9</v>
      </c>
      <c r="N1200">
        <v>7.7893241298405726E-3</v>
      </c>
      <c r="O1200" t="s">
        <v>6</v>
      </c>
    </row>
    <row r="1201" spans="2:15" x14ac:dyDescent="0.45">
      <c r="B1201" t="s">
        <v>323</v>
      </c>
      <c r="C1201" t="s">
        <v>10</v>
      </c>
      <c r="D1201">
        <v>0</v>
      </c>
      <c r="E1201" t="s">
        <v>6</v>
      </c>
      <c r="G1201" t="s">
        <v>324</v>
      </c>
      <c r="H1201" t="s">
        <v>10</v>
      </c>
      <c r="I1201">
        <v>6.9117314506478263E-3</v>
      </c>
      <c r="J1201" t="s">
        <v>6</v>
      </c>
      <c r="L1201" t="s">
        <v>325</v>
      </c>
      <c r="M1201" t="s">
        <v>10</v>
      </c>
      <c r="N1201">
        <v>7.7573706388591041E-3</v>
      </c>
      <c r="O1201" t="s">
        <v>6</v>
      </c>
    </row>
    <row r="1202" spans="2:15" x14ac:dyDescent="0.45">
      <c r="B1202" t="s">
        <v>323</v>
      </c>
      <c r="C1202" t="s">
        <v>11</v>
      </c>
      <c r="D1202">
        <v>0</v>
      </c>
      <c r="E1202" t="s">
        <v>6</v>
      </c>
      <c r="G1202" t="s">
        <v>324</v>
      </c>
      <c r="H1202" t="s">
        <v>11</v>
      </c>
      <c r="I1202">
        <v>7.0139870596115511E-3</v>
      </c>
      <c r="J1202" t="s">
        <v>6</v>
      </c>
      <c r="L1202" t="s">
        <v>325</v>
      </c>
      <c r="M1202" t="s">
        <v>11</v>
      </c>
      <c r="N1202">
        <v>7.7537992276720449E-3</v>
      </c>
      <c r="O1202" t="s">
        <v>6</v>
      </c>
    </row>
    <row r="1203" spans="2:15" x14ac:dyDescent="0.45">
      <c r="B1203" t="s">
        <v>323</v>
      </c>
      <c r="C1203" t="s">
        <v>12</v>
      </c>
      <c r="D1203">
        <v>6.7036119061060151E-5</v>
      </c>
      <c r="E1203" t="s">
        <v>6</v>
      </c>
      <c r="G1203" t="s">
        <v>324</v>
      </c>
      <c r="H1203" t="s">
        <v>12</v>
      </c>
      <c r="I1203">
        <v>7.0562610746357883E-3</v>
      </c>
      <c r="J1203" t="s">
        <v>6</v>
      </c>
      <c r="L1203" t="s">
        <v>325</v>
      </c>
      <c r="M1203" t="s">
        <v>12</v>
      </c>
      <c r="N1203">
        <v>7.7654678410077277E-3</v>
      </c>
      <c r="O1203" t="s">
        <v>6</v>
      </c>
    </row>
    <row r="1204" spans="2:15" x14ac:dyDescent="0.45">
      <c r="B1204" t="s">
        <v>323</v>
      </c>
      <c r="C1204" t="s">
        <v>13</v>
      </c>
      <c r="D1204">
        <v>1.8857461101286258E-3</v>
      </c>
      <c r="E1204" t="s">
        <v>6</v>
      </c>
      <c r="G1204" t="s">
        <v>324</v>
      </c>
      <c r="H1204" t="s">
        <v>13</v>
      </c>
      <c r="I1204">
        <v>7.0368971927795869E-3</v>
      </c>
      <c r="J1204" t="s">
        <v>6</v>
      </c>
      <c r="L1204" t="s">
        <v>325</v>
      </c>
      <c r="M1204" t="s">
        <v>13</v>
      </c>
      <c r="N1204">
        <v>7.775677888246034E-3</v>
      </c>
      <c r="O1204" t="s">
        <v>6</v>
      </c>
    </row>
    <row r="1205" spans="2:15" x14ac:dyDescent="0.45">
      <c r="B1205" t="s">
        <v>323</v>
      </c>
      <c r="C1205" t="s">
        <v>14</v>
      </c>
      <c r="D1205">
        <v>6.6012134645922396E-3</v>
      </c>
      <c r="E1205" t="s">
        <v>6</v>
      </c>
      <c r="G1205" t="s">
        <v>324</v>
      </c>
      <c r="H1205" t="s">
        <v>14</v>
      </c>
      <c r="I1205">
        <v>6.8484352301519695E-3</v>
      </c>
      <c r="J1205" t="s">
        <v>6</v>
      </c>
      <c r="L1205" t="s">
        <v>325</v>
      </c>
      <c r="M1205" t="s">
        <v>14</v>
      </c>
      <c r="N1205">
        <v>7.6854468043495872E-3</v>
      </c>
      <c r="O1205" t="s">
        <v>6</v>
      </c>
    </row>
    <row r="1206" spans="2:15" x14ac:dyDescent="0.45">
      <c r="B1206" t="s">
        <v>323</v>
      </c>
      <c r="C1206" t="s">
        <v>15</v>
      </c>
      <c r="D1206">
        <v>1.1845055488125035E-2</v>
      </c>
      <c r="E1206" t="s">
        <v>6</v>
      </c>
      <c r="G1206" t="s">
        <v>324</v>
      </c>
      <c r="H1206" t="s">
        <v>15</v>
      </c>
      <c r="I1206">
        <v>6.8586538954311079E-3</v>
      </c>
      <c r="J1206" t="s">
        <v>6</v>
      </c>
      <c r="L1206" t="s">
        <v>325</v>
      </c>
      <c r="M1206" t="s">
        <v>15</v>
      </c>
      <c r="N1206">
        <v>7.674268874747747E-3</v>
      </c>
      <c r="O1206" t="s">
        <v>6</v>
      </c>
    </row>
    <row r="1207" spans="2:15" x14ac:dyDescent="0.45">
      <c r="B1207" t="s">
        <v>323</v>
      </c>
      <c r="C1207" t="s">
        <v>16</v>
      </c>
      <c r="D1207">
        <v>1.5000783445000396E-2</v>
      </c>
      <c r="E1207" t="s">
        <v>6</v>
      </c>
      <c r="G1207" t="s">
        <v>324</v>
      </c>
      <c r="H1207" t="s">
        <v>16</v>
      </c>
      <c r="I1207">
        <v>6.8975938412416437E-3</v>
      </c>
      <c r="J1207" t="s">
        <v>6</v>
      </c>
      <c r="L1207" t="s">
        <v>325</v>
      </c>
      <c r="M1207" t="s">
        <v>16</v>
      </c>
      <c r="N1207">
        <v>7.6007972309669247E-3</v>
      </c>
      <c r="O1207" t="s">
        <v>6</v>
      </c>
    </row>
    <row r="1208" spans="2:15" x14ac:dyDescent="0.45">
      <c r="B1208" t="s">
        <v>323</v>
      </c>
      <c r="C1208" t="s">
        <v>17</v>
      </c>
      <c r="D1208">
        <v>1.6200635883279312E-2</v>
      </c>
      <c r="E1208" t="s">
        <v>6</v>
      </c>
      <c r="G1208" t="s">
        <v>324</v>
      </c>
      <c r="H1208" t="s">
        <v>17</v>
      </c>
      <c r="I1208">
        <v>6.8847629466213438E-3</v>
      </c>
      <c r="J1208" t="s">
        <v>6</v>
      </c>
      <c r="L1208" t="s">
        <v>325</v>
      </c>
      <c r="M1208" t="s">
        <v>17</v>
      </c>
      <c r="N1208">
        <v>7.5535385612474767E-3</v>
      </c>
      <c r="O1208" t="s">
        <v>6</v>
      </c>
    </row>
    <row r="1209" spans="2:15" x14ac:dyDescent="0.45">
      <c r="B1209" t="s">
        <v>323</v>
      </c>
      <c r="C1209" t="s">
        <v>18</v>
      </c>
      <c r="D1209">
        <v>1.4387621715393881E-2</v>
      </c>
      <c r="E1209" t="s">
        <v>6</v>
      </c>
      <c r="G1209" t="s">
        <v>324</v>
      </c>
      <c r="H1209" t="s">
        <v>18</v>
      </c>
      <c r="I1209">
        <v>6.8207151900028587E-3</v>
      </c>
      <c r="J1209" t="s">
        <v>6</v>
      </c>
      <c r="L1209" t="s">
        <v>325</v>
      </c>
      <c r="M1209" t="s">
        <v>18</v>
      </c>
      <c r="N1209">
        <v>7.5753680646077392E-3</v>
      </c>
      <c r="O1209" t="s">
        <v>6</v>
      </c>
    </row>
    <row r="1210" spans="2:15" x14ac:dyDescent="0.45">
      <c r="B1210" t="s">
        <v>323</v>
      </c>
      <c r="C1210" t="s">
        <v>19</v>
      </c>
      <c r="D1210">
        <v>1.0823484004418359E-2</v>
      </c>
      <c r="E1210" t="s">
        <v>6</v>
      </c>
      <c r="G1210" t="s">
        <v>324</v>
      </c>
      <c r="H1210" t="s">
        <v>19</v>
      </c>
      <c r="I1210">
        <v>6.7172025063354955E-3</v>
      </c>
      <c r="J1210" t="s">
        <v>6</v>
      </c>
      <c r="L1210" t="s">
        <v>325</v>
      </c>
      <c r="M1210" t="s">
        <v>19</v>
      </c>
      <c r="N1210">
        <v>7.6039116380699559E-3</v>
      </c>
      <c r="O1210" t="s">
        <v>6</v>
      </c>
    </row>
    <row r="1211" spans="2:15" x14ac:dyDescent="0.45">
      <c r="B1211" t="s">
        <v>323</v>
      </c>
      <c r="C1211" t="s">
        <v>20</v>
      </c>
      <c r="D1211">
        <v>5.6382193788547912E-3</v>
      </c>
      <c r="E1211" t="s">
        <v>6</v>
      </c>
      <c r="G1211" t="s">
        <v>324</v>
      </c>
      <c r="H1211" t="s">
        <v>20</v>
      </c>
      <c r="I1211">
        <v>6.7782281113276874E-3</v>
      </c>
      <c r="J1211" t="s">
        <v>6</v>
      </c>
      <c r="L1211" t="s">
        <v>325</v>
      </c>
      <c r="M1211" t="s">
        <v>20</v>
      </c>
      <c r="N1211">
        <v>7.626831804601066E-3</v>
      </c>
      <c r="O1211" t="s">
        <v>6</v>
      </c>
    </row>
    <row r="1212" spans="2:15" x14ac:dyDescent="0.45">
      <c r="B1212" t="s">
        <v>323</v>
      </c>
      <c r="C1212" t="s">
        <v>21</v>
      </c>
      <c r="D1212">
        <v>1.6792882555042858E-3</v>
      </c>
      <c r="E1212" t="s">
        <v>6</v>
      </c>
      <c r="G1212" t="s">
        <v>324</v>
      </c>
      <c r="H1212" t="s">
        <v>21</v>
      </c>
      <c r="I1212">
        <v>6.9436208027310597E-3</v>
      </c>
      <c r="J1212" t="s">
        <v>6</v>
      </c>
      <c r="L1212" t="s">
        <v>325</v>
      </c>
      <c r="M1212" t="s">
        <v>21</v>
      </c>
      <c r="N1212">
        <v>7.6502047952755892E-3</v>
      </c>
      <c r="O1212" t="s">
        <v>6</v>
      </c>
    </row>
    <row r="1213" spans="2:15" x14ac:dyDescent="0.45">
      <c r="B1213" t="s">
        <v>323</v>
      </c>
      <c r="C1213" t="s">
        <v>22</v>
      </c>
      <c r="D1213">
        <v>0</v>
      </c>
      <c r="E1213" t="s">
        <v>6</v>
      </c>
      <c r="G1213" t="s">
        <v>324</v>
      </c>
      <c r="H1213" t="s">
        <v>22</v>
      </c>
      <c r="I1213">
        <v>7.1294422645912167E-3</v>
      </c>
      <c r="J1213" t="s">
        <v>6</v>
      </c>
      <c r="L1213" t="s">
        <v>325</v>
      </c>
      <c r="M1213" t="s">
        <v>22</v>
      </c>
      <c r="N1213">
        <v>7.7599922682457063E-3</v>
      </c>
      <c r="O1213" t="s">
        <v>6</v>
      </c>
    </row>
    <row r="1214" spans="2:15" x14ac:dyDescent="0.45">
      <c r="B1214" t="s">
        <v>323</v>
      </c>
      <c r="C1214" t="s">
        <v>23</v>
      </c>
      <c r="D1214">
        <v>0</v>
      </c>
      <c r="E1214" t="s">
        <v>6</v>
      </c>
      <c r="G1214" t="s">
        <v>324</v>
      </c>
      <c r="H1214" t="s">
        <v>23</v>
      </c>
      <c r="I1214">
        <v>7.2445314407672294E-3</v>
      </c>
      <c r="J1214" t="s">
        <v>6</v>
      </c>
      <c r="L1214" t="s">
        <v>325</v>
      </c>
      <c r="M1214" t="s">
        <v>23</v>
      </c>
      <c r="N1214">
        <v>7.8813876037109841E-3</v>
      </c>
      <c r="O1214" t="s">
        <v>6</v>
      </c>
    </row>
    <row r="1215" spans="2:15" x14ac:dyDescent="0.45">
      <c r="B1215" t="s">
        <v>323</v>
      </c>
      <c r="C1215" t="s">
        <v>24</v>
      </c>
      <c r="D1215">
        <v>0</v>
      </c>
      <c r="E1215" t="s">
        <v>6</v>
      </c>
      <c r="G1215" t="s">
        <v>324</v>
      </c>
      <c r="H1215" t="s">
        <v>24</v>
      </c>
      <c r="I1215">
        <v>1.4516542684748042E-2</v>
      </c>
      <c r="J1215" t="s">
        <v>6</v>
      </c>
      <c r="L1215" t="s">
        <v>325</v>
      </c>
      <c r="M1215" t="s">
        <v>24</v>
      </c>
      <c r="N1215">
        <v>1.5853327267252585E-2</v>
      </c>
      <c r="O1215" t="s">
        <v>6</v>
      </c>
    </row>
    <row r="1216" spans="2:15" x14ac:dyDescent="0.45">
      <c r="B1216" t="s">
        <v>323</v>
      </c>
      <c r="C1216" t="s">
        <v>25</v>
      </c>
      <c r="D1216">
        <v>0</v>
      </c>
      <c r="E1216" t="s">
        <v>6</v>
      </c>
      <c r="G1216" t="s">
        <v>324</v>
      </c>
      <c r="H1216" t="s">
        <v>25</v>
      </c>
      <c r="I1216">
        <v>1.4013817549420006E-2</v>
      </c>
      <c r="J1216" t="s">
        <v>6</v>
      </c>
      <c r="L1216" t="s">
        <v>325</v>
      </c>
      <c r="M1216" t="s">
        <v>25</v>
      </c>
      <c r="N1216">
        <v>1.5518196863207783E-2</v>
      </c>
      <c r="O1216" t="s">
        <v>6</v>
      </c>
    </row>
    <row r="1217" spans="2:15" x14ac:dyDescent="0.45">
      <c r="B1217" t="s">
        <v>323</v>
      </c>
      <c r="C1217" t="s">
        <v>26</v>
      </c>
      <c r="D1217">
        <v>0</v>
      </c>
      <c r="E1217" t="s">
        <v>6</v>
      </c>
      <c r="G1217" t="s">
        <v>324</v>
      </c>
      <c r="H1217" t="s">
        <v>26</v>
      </c>
      <c r="I1217">
        <v>3.401691748362097E-2</v>
      </c>
      <c r="J1217" t="s">
        <v>6</v>
      </c>
      <c r="L1217" t="s">
        <v>325</v>
      </c>
      <c r="M1217" t="s">
        <v>26</v>
      </c>
      <c r="N1217">
        <v>3.6459014267385972E-2</v>
      </c>
      <c r="O1217" t="s">
        <v>6</v>
      </c>
    </row>
    <row r="1218" spans="2:15" x14ac:dyDescent="0.45">
      <c r="B1218" t="s">
        <v>323</v>
      </c>
      <c r="C1218" t="s">
        <v>27</v>
      </c>
      <c r="D1218">
        <v>1.2319093300880533E-7</v>
      </c>
      <c r="E1218" t="s">
        <v>6</v>
      </c>
      <c r="G1218" t="s">
        <v>324</v>
      </c>
      <c r="H1218" t="s">
        <v>27</v>
      </c>
      <c r="I1218">
        <v>7.042299895667078E-3</v>
      </c>
      <c r="J1218" t="s">
        <v>6</v>
      </c>
      <c r="L1218" t="s">
        <v>325</v>
      </c>
      <c r="M1218" t="s">
        <v>27</v>
      </c>
      <c r="N1218">
        <v>7.1906416138668022E-3</v>
      </c>
      <c r="O1218" t="s">
        <v>6</v>
      </c>
    </row>
    <row r="1219" spans="2:15" x14ac:dyDescent="0.45">
      <c r="B1219" t="s">
        <v>323</v>
      </c>
      <c r="C1219" t="s">
        <v>28</v>
      </c>
      <c r="D1219">
        <v>1.7396511842752147E-4</v>
      </c>
      <c r="E1219" t="s">
        <v>6</v>
      </c>
      <c r="G1219" t="s">
        <v>324</v>
      </c>
      <c r="H1219" t="s">
        <v>28</v>
      </c>
      <c r="I1219">
        <v>7.1529530183112406E-3</v>
      </c>
      <c r="J1219" t="s">
        <v>6</v>
      </c>
      <c r="L1219" t="s">
        <v>325</v>
      </c>
      <c r="M1219" t="s">
        <v>28</v>
      </c>
      <c r="N1219">
        <v>7.2338305101219873E-3</v>
      </c>
      <c r="O1219" t="s">
        <v>6</v>
      </c>
    </row>
    <row r="1220" spans="2:15" x14ac:dyDescent="0.45">
      <c r="B1220" t="s">
        <v>323</v>
      </c>
      <c r="C1220" t="s">
        <v>29</v>
      </c>
      <c r="D1220">
        <v>2.0017310814774212E-3</v>
      </c>
      <c r="E1220" t="s">
        <v>6</v>
      </c>
      <c r="G1220" t="s">
        <v>324</v>
      </c>
      <c r="H1220" t="s">
        <v>29</v>
      </c>
      <c r="I1220">
        <v>7.1785211994928738E-3</v>
      </c>
      <c r="J1220" t="s">
        <v>6</v>
      </c>
      <c r="L1220" t="s">
        <v>325</v>
      </c>
      <c r="M1220" t="s">
        <v>29</v>
      </c>
      <c r="N1220">
        <v>7.2951121820196323E-3</v>
      </c>
      <c r="O1220" t="s">
        <v>6</v>
      </c>
    </row>
    <row r="1221" spans="2:15" x14ac:dyDescent="0.45">
      <c r="B1221" t="s">
        <v>323</v>
      </c>
      <c r="C1221" t="s">
        <v>30</v>
      </c>
      <c r="D1221">
        <v>7.9302965563693255E-3</v>
      </c>
      <c r="E1221" t="s">
        <v>6</v>
      </c>
      <c r="G1221" t="s">
        <v>324</v>
      </c>
      <c r="H1221" t="s">
        <v>30</v>
      </c>
      <c r="I1221">
        <v>7.3342420370591434E-3</v>
      </c>
      <c r="J1221" t="s">
        <v>6</v>
      </c>
      <c r="L1221" t="s">
        <v>325</v>
      </c>
      <c r="M1221" t="s">
        <v>30</v>
      </c>
      <c r="N1221">
        <v>7.3249935702052156E-3</v>
      </c>
      <c r="O1221" t="s">
        <v>6</v>
      </c>
    </row>
    <row r="1222" spans="2:15" x14ac:dyDescent="0.45">
      <c r="B1222" t="s">
        <v>323</v>
      </c>
      <c r="C1222" t="s">
        <v>31</v>
      </c>
      <c r="D1222">
        <v>1.5703214556298042E-2</v>
      </c>
      <c r="E1222" t="s">
        <v>6</v>
      </c>
      <c r="G1222" t="s">
        <v>324</v>
      </c>
      <c r="H1222" t="s">
        <v>31</v>
      </c>
      <c r="I1222">
        <v>7.7040343834776127E-3</v>
      </c>
      <c r="J1222" t="s">
        <v>6</v>
      </c>
      <c r="L1222" t="s">
        <v>325</v>
      </c>
      <c r="M1222" t="s">
        <v>31</v>
      </c>
      <c r="N1222">
        <v>7.4002669739447182E-3</v>
      </c>
      <c r="O1222" t="s">
        <v>6</v>
      </c>
    </row>
    <row r="1223" spans="2:15" x14ac:dyDescent="0.45">
      <c r="B1223" t="s">
        <v>323</v>
      </c>
      <c r="C1223" t="s">
        <v>32</v>
      </c>
      <c r="D1223">
        <v>2.2447621175853201E-2</v>
      </c>
      <c r="E1223" t="s">
        <v>6</v>
      </c>
      <c r="G1223" t="s">
        <v>324</v>
      </c>
      <c r="H1223" t="s">
        <v>32</v>
      </c>
      <c r="I1223">
        <v>7.6940196471377105E-3</v>
      </c>
      <c r="J1223" t="s">
        <v>6</v>
      </c>
      <c r="L1223" t="s">
        <v>325</v>
      </c>
      <c r="M1223" t="s">
        <v>32</v>
      </c>
      <c r="N1223">
        <v>7.2237435736636499E-3</v>
      </c>
      <c r="O1223" t="s">
        <v>6</v>
      </c>
    </row>
    <row r="1224" spans="2:15" x14ac:dyDescent="0.45">
      <c r="B1224" t="s">
        <v>323</v>
      </c>
      <c r="C1224" t="s">
        <v>33</v>
      </c>
      <c r="D1224">
        <v>2.805554508484942E-2</v>
      </c>
      <c r="E1224" t="s">
        <v>6</v>
      </c>
      <c r="G1224" t="s">
        <v>324</v>
      </c>
      <c r="H1224" t="s">
        <v>33</v>
      </c>
      <c r="I1224">
        <v>7.4845033764455848E-3</v>
      </c>
      <c r="J1224" t="s">
        <v>6</v>
      </c>
      <c r="L1224" t="s">
        <v>325</v>
      </c>
      <c r="M1224" t="s">
        <v>33</v>
      </c>
      <c r="N1224">
        <v>7.198845053509287E-3</v>
      </c>
      <c r="O1224" t="s">
        <v>6</v>
      </c>
    </row>
    <row r="1225" spans="2:15" x14ac:dyDescent="0.45">
      <c r="B1225" t="s">
        <v>323</v>
      </c>
      <c r="C1225" t="s">
        <v>34</v>
      </c>
      <c r="D1225">
        <v>3.198363333293585E-2</v>
      </c>
      <c r="E1225" t="s">
        <v>6</v>
      </c>
      <c r="G1225" t="s">
        <v>324</v>
      </c>
      <c r="H1225" t="s">
        <v>34</v>
      </c>
      <c r="I1225">
        <v>7.3945438428265385E-3</v>
      </c>
      <c r="J1225" t="s">
        <v>6</v>
      </c>
      <c r="L1225" t="s">
        <v>325</v>
      </c>
      <c r="M1225" t="s">
        <v>34</v>
      </c>
      <c r="N1225">
        <v>7.1753338183598017E-3</v>
      </c>
      <c r="O1225" t="s">
        <v>6</v>
      </c>
    </row>
    <row r="1226" spans="2:15" x14ac:dyDescent="0.45">
      <c r="B1226" t="s">
        <v>323</v>
      </c>
      <c r="C1226" t="s">
        <v>35</v>
      </c>
      <c r="D1226">
        <v>3.2470354611253367E-2</v>
      </c>
      <c r="E1226" t="s">
        <v>6</v>
      </c>
      <c r="G1226" t="s">
        <v>324</v>
      </c>
      <c r="H1226" t="s">
        <v>35</v>
      </c>
      <c r="I1226">
        <v>7.3583223636839125E-3</v>
      </c>
      <c r="J1226" t="s">
        <v>6</v>
      </c>
      <c r="L1226" t="s">
        <v>325</v>
      </c>
      <c r="M1226" t="s">
        <v>35</v>
      </c>
      <c r="N1226">
        <v>7.1085280851101058E-3</v>
      </c>
      <c r="O1226" t="s">
        <v>6</v>
      </c>
    </row>
    <row r="1227" spans="2:15" x14ac:dyDescent="0.45">
      <c r="B1227" t="s">
        <v>323</v>
      </c>
      <c r="C1227" t="s">
        <v>36</v>
      </c>
      <c r="D1227">
        <v>3.1073501016903062E-2</v>
      </c>
      <c r="E1227" t="s">
        <v>6</v>
      </c>
      <c r="G1227" t="s">
        <v>324</v>
      </c>
      <c r="H1227" t="s">
        <v>36</v>
      </c>
      <c r="I1227">
        <v>7.3491804211408039E-3</v>
      </c>
      <c r="J1227" t="s">
        <v>6</v>
      </c>
      <c r="L1227" t="s">
        <v>325</v>
      </c>
      <c r="M1227" t="s">
        <v>36</v>
      </c>
      <c r="N1227">
        <v>7.0652453696823355E-3</v>
      </c>
      <c r="O1227" t="s">
        <v>6</v>
      </c>
    </row>
    <row r="1228" spans="2:15" x14ac:dyDescent="0.45">
      <c r="B1228" t="s">
        <v>323</v>
      </c>
      <c r="C1228" t="s">
        <v>37</v>
      </c>
      <c r="D1228">
        <v>2.7038444348393365E-2</v>
      </c>
      <c r="E1228" t="s">
        <v>6</v>
      </c>
      <c r="G1228" t="s">
        <v>324</v>
      </c>
      <c r="H1228" t="s">
        <v>37</v>
      </c>
      <c r="I1228">
        <v>7.4417548685928991E-3</v>
      </c>
      <c r="J1228" t="s">
        <v>6</v>
      </c>
      <c r="L1228" t="s">
        <v>325</v>
      </c>
      <c r="M1228" t="s">
        <v>37</v>
      </c>
      <c r="N1228">
        <v>7.0615761579987616E-3</v>
      </c>
      <c r="O1228" t="s">
        <v>6</v>
      </c>
    </row>
    <row r="1229" spans="2:15" x14ac:dyDescent="0.45">
      <c r="B1229" t="s">
        <v>323</v>
      </c>
      <c r="C1229" t="s">
        <v>38</v>
      </c>
      <c r="D1229">
        <v>2.048448999472436E-2</v>
      </c>
      <c r="E1229" t="s">
        <v>6</v>
      </c>
      <c r="G1229" t="s">
        <v>324</v>
      </c>
      <c r="H1229" t="s">
        <v>38</v>
      </c>
      <c r="I1229">
        <v>7.4084450630601617E-3</v>
      </c>
      <c r="J1229" t="s">
        <v>6</v>
      </c>
      <c r="L1229" t="s">
        <v>325</v>
      </c>
      <c r="M1229" t="s">
        <v>38</v>
      </c>
      <c r="N1229">
        <v>7.0216089625695401E-3</v>
      </c>
      <c r="O1229" t="s">
        <v>6</v>
      </c>
    </row>
    <row r="1230" spans="2:15" x14ac:dyDescent="0.45">
      <c r="B1230" t="s">
        <v>323</v>
      </c>
      <c r="C1230" t="s">
        <v>39</v>
      </c>
      <c r="D1230">
        <v>1.2978826421903018E-2</v>
      </c>
      <c r="E1230" t="s">
        <v>6</v>
      </c>
      <c r="G1230" t="s">
        <v>324</v>
      </c>
      <c r="H1230" t="s">
        <v>39</v>
      </c>
      <c r="I1230">
        <v>7.2951027736214086E-3</v>
      </c>
      <c r="J1230" t="s">
        <v>6</v>
      </c>
      <c r="L1230" t="s">
        <v>325</v>
      </c>
      <c r="M1230" t="s">
        <v>39</v>
      </c>
      <c r="N1230">
        <v>7.0806504176613681E-3</v>
      </c>
      <c r="O1230" t="s">
        <v>6</v>
      </c>
    </row>
    <row r="1231" spans="2:15" x14ac:dyDescent="0.45">
      <c r="B1231" t="s">
        <v>323</v>
      </c>
      <c r="C1231" t="s">
        <v>40</v>
      </c>
      <c r="D1231">
        <v>4.9805709442342708E-3</v>
      </c>
      <c r="E1231" t="s">
        <v>6</v>
      </c>
      <c r="G1231" t="s">
        <v>324</v>
      </c>
      <c r="H1231" t="s">
        <v>40</v>
      </c>
      <c r="I1231">
        <v>7.0363987681367609E-3</v>
      </c>
      <c r="J1231" t="s">
        <v>6</v>
      </c>
      <c r="L1231" t="s">
        <v>325</v>
      </c>
      <c r="M1231" t="s">
        <v>40</v>
      </c>
      <c r="N1231">
        <v>7.2224014667949558E-3</v>
      </c>
      <c r="O1231" t="s">
        <v>6</v>
      </c>
    </row>
    <row r="1232" spans="2:15" x14ac:dyDescent="0.45">
      <c r="B1232" t="s">
        <v>323</v>
      </c>
      <c r="C1232" t="s">
        <v>41</v>
      </c>
      <c r="D1232">
        <v>4.9627035058108049E-4</v>
      </c>
      <c r="E1232" t="s">
        <v>6</v>
      </c>
      <c r="G1232" t="s">
        <v>324</v>
      </c>
      <c r="H1232" t="s">
        <v>41</v>
      </c>
      <c r="I1232">
        <v>6.9583207438738545E-3</v>
      </c>
      <c r="J1232" t="s">
        <v>6</v>
      </c>
      <c r="L1232" t="s">
        <v>325</v>
      </c>
      <c r="M1232" t="s">
        <v>41</v>
      </c>
      <c r="N1232">
        <v>7.4440692141891952E-3</v>
      </c>
      <c r="O1232" t="s">
        <v>6</v>
      </c>
    </row>
    <row r="1233" spans="2:15" x14ac:dyDescent="0.45">
      <c r="B1233" t="s">
        <v>323</v>
      </c>
      <c r="C1233" t="s">
        <v>42</v>
      </c>
      <c r="D1233">
        <v>1.4632451554506336E-5</v>
      </c>
      <c r="E1233" t="s">
        <v>6</v>
      </c>
      <c r="G1233" t="s">
        <v>324</v>
      </c>
      <c r="H1233" t="s">
        <v>42</v>
      </c>
      <c r="I1233">
        <v>1.3792298703850573E-2</v>
      </c>
      <c r="J1233" t="s">
        <v>6</v>
      </c>
      <c r="L1233" t="s">
        <v>325</v>
      </c>
      <c r="M1233" t="s">
        <v>42</v>
      </c>
      <c r="N1233">
        <v>1.5390164004839221E-2</v>
      </c>
      <c r="O1233" t="s">
        <v>6</v>
      </c>
    </row>
    <row r="1234" spans="2:15" x14ac:dyDescent="0.45">
      <c r="B1234" t="s">
        <v>323</v>
      </c>
      <c r="C1234" t="s">
        <v>43</v>
      </c>
      <c r="D1234">
        <v>0</v>
      </c>
      <c r="E1234" t="s">
        <v>6</v>
      </c>
      <c r="G1234" t="s">
        <v>324</v>
      </c>
      <c r="H1234" t="s">
        <v>43</v>
      </c>
      <c r="I1234">
        <v>1.3709294208670076E-2</v>
      </c>
      <c r="J1234" t="s">
        <v>6</v>
      </c>
      <c r="L1234" t="s">
        <v>325</v>
      </c>
      <c r="M1234" t="s">
        <v>43</v>
      </c>
      <c r="N1234">
        <v>1.5480110181370519E-2</v>
      </c>
      <c r="O1234" t="s">
        <v>6</v>
      </c>
    </row>
    <row r="1235" spans="2:15" x14ac:dyDescent="0.45">
      <c r="B1235" t="s">
        <v>323</v>
      </c>
      <c r="C1235" t="s">
        <v>44</v>
      </c>
      <c r="D1235">
        <v>2.0691836582215993E-5</v>
      </c>
      <c r="E1235" t="s">
        <v>6</v>
      </c>
      <c r="G1235" t="s">
        <v>324</v>
      </c>
      <c r="H1235" t="s">
        <v>44</v>
      </c>
      <c r="I1235">
        <v>2.5925730768339515E-2</v>
      </c>
      <c r="J1235" t="s">
        <v>6</v>
      </c>
      <c r="L1235" t="s">
        <v>325</v>
      </c>
      <c r="M1235" t="s">
        <v>44</v>
      </c>
      <c r="N1235">
        <v>2.7651871719187968E-2</v>
      </c>
      <c r="O1235" t="s">
        <v>6</v>
      </c>
    </row>
    <row r="1236" spans="2:15" x14ac:dyDescent="0.45">
      <c r="B1236" t="s">
        <v>323</v>
      </c>
      <c r="C1236" t="s">
        <v>45</v>
      </c>
      <c r="D1236">
        <v>7.5680429310050245E-4</v>
      </c>
      <c r="E1236" t="s">
        <v>6</v>
      </c>
      <c r="G1236" t="s">
        <v>324</v>
      </c>
      <c r="H1236" t="s">
        <v>45</v>
      </c>
      <c r="I1236">
        <v>5.0326468091790146E-3</v>
      </c>
      <c r="J1236" t="s">
        <v>6</v>
      </c>
      <c r="L1236" t="s">
        <v>325</v>
      </c>
      <c r="M1236" t="s">
        <v>45</v>
      </c>
      <c r="N1236">
        <v>5.4681649263655808E-3</v>
      </c>
      <c r="O1236" t="s">
        <v>6</v>
      </c>
    </row>
    <row r="1237" spans="2:15" x14ac:dyDescent="0.45">
      <c r="B1237" t="s">
        <v>323</v>
      </c>
      <c r="C1237" t="s">
        <v>46</v>
      </c>
      <c r="D1237">
        <v>2.2208910808399884E-3</v>
      </c>
      <c r="E1237" t="s">
        <v>6</v>
      </c>
      <c r="G1237" t="s">
        <v>324</v>
      </c>
      <c r="H1237" t="s">
        <v>46</v>
      </c>
      <c r="I1237">
        <v>4.9272856589465969E-3</v>
      </c>
      <c r="J1237" t="s">
        <v>6</v>
      </c>
      <c r="L1237" t="s">
        <v>325</v>
      </c>
      <c r="M1237" t="s">
        <v>46</v>
      </c>
      <c r="N1237">
        <v>5.4399858991873865E-3</v>
      </c>
      <c r="O1237" t="s">
        <v>6</v>
      </c>
    </row>
    <row r="1238" spans="2:15" x14ac:dyDescent="0.45">
      <c r="B1238" t="s">
        <v>323</v>
      </c>
      <c r="C1238" t="s">
        <v>47</v>
      </c>
      <c r="D1238">
        <v>6.8351534550616933E-3</v>
      </c>
      <c r="E1238" t="s">
        <v>6</v>
      </c>
      <c r="G1238" t="s">
        <v>324</v>
      </c>
      <c r="H1238" t="s">
        <v>47</v>
      </c>
      <c r="I1238">
        <v>5.2109937382878602E-3</v>
      </c>
      <c r="J1238" t="s">
        <v>6</v>
      </c>
      <c r="L1238" t="s">
        <v>325</v>
      </c>
      <c r="M1238" t="s">
        <v>47</v>
      </c>
      <c r="N1238">
        <v>5.5570945792368723E-3</v>
      </c>
      <c r="O1238" t="s">
        <v>6</v>
      </c>
    </row>
    <row r="1239" spans="2:15" x14ac:dyDescent="0.45">
      <c r="B1239" t="s">
        <v>323</v>
      </c>
      <c r="C1239" t="s">
        <v>48</v>
      </c>
      <c r="D1239">
        <v>1.3524273596952822E-2</v>
      </c>
      <c r="E1239" t="s">
        <v>6</v>
      </c>
      <c r="G1239" t="s">
        <v>324</v>
      </c>
      <c r="H1239" t="s">
        <v>48</v>
      </c>
      <c r="I1239">
        <v>5.3224047212441618E-3</v>
      </c>
      <c r="J1239" t="s">
        <v>6</v>
      </c>
      <c r="L1239" t="s">
        <v>325</v>
      </c>
      <c r="M1239" t="s">
        <v>48</v>
      </c>
      <c r="N1239">
        <v>5.6845097185579448E-3</v>
      </c>
      <c r="O1239" t="s">
        <v>6</v>
      </c>
    </row>
    <row r="1240" spans="2:15" x14ac:dyDescent="0.45">
      <c r="B1240" t="s">
        <v>323</v>
      </c>
      <c r="C1240" t="s">
        <v>49</v>
      </c>
      <c r="D1240">
        <v>2.0207763352254982E-2</v>
      </c>
      <c r="E1240" t="s">
        <v>6</v>
      </c>
      <c r="G1240" t="s">
        <v>324</v>
      </c>
      <c r="H1240" t="s">
        <v>49</v>
      </c>
      <c r="I1240">
        <v>5.3993904272188276E-3</v>
      </c>
      <c r="J1240" t="s">
        <v>6</v>
      </c>
      <c r="L1240" t="s">
        <v>325</v>
      </c>
      <c r="M1240" t="s">
        <v>49</v>
      </c>
      <c r="N1240">
        <v>5.8584042218649442E-3</v>
      </c>
      <c r="O1240" t="s">
        <v>6</v>
      </c>
    </row>
    <row r="1241" spans="2:15" x14ac:dyDescent="0.45">
      <c r="B1241" t="s">
        <v>323</v>
      </c>
      <c r="C1241" t="s">
        <v>50</v>
      </c>
      <c r="D1241">
        <v>2.5535797513976808E-2</v>
      </c>
      <c r="E1241" t="s">
        <v>6</v>
      </c>
      <c r="G1241" t="s">
        <v>324</v>
      </c>
      <c r="H1241" t="s">
        <v>50</v>
      </c>
      <c r="I1241">
        <v>5.3078941611681141E-3</v>
      </c>
      <c r="J1241" t="s">
        <v>6</v>
      </c>
      <c r="L1241" t="s">
        <v>325</v>
      </c>
      <c r="M1241" t="s">
        <v>50</v>
      </c>
      <c r="N1241">
        <v>5.7522738868476765E-3</v>
      </c>
      <c r="O1241" t="s">
        <v>6</v>
      </c>
    </row>
    <row r="1242" spans="2:15" x14ac:dyDescent="0.45">
      <c r="B1242" t="s">
        <v>323</v>
      </c>
      <c r="C1242" t="s">
        <v>51</v>
      </c>
      <c r="D1242">
        <v>2.9322809186126009E-2</v>
      </c>
      <c r="E1242" t="s">
        <v>6</v>
      </c>
      <c r="G1242" t="s">
        <v>324</v>
      </c>
      <c r="H1242" t="s">
        <v>51</v>
      </c>
      <c r="I1242">
        <v>5.4882231905919003E-3</v>
      </c>
      <c r="J1242" t="s">
        <v>6</v>
      </c>
      <c r="L1242" t="s">
        <v>325</v>
      </c>
      <c r="M1242" t="s">
        <v>51</v>
      </c>
      <c r="N1242">
        <v>5.7969052517745341E-3</v>
      </c>
      <c r="O1242" t="s">
        <v>6</v>
      </c>
    </row>
    <row r="1243" spans="2:15" x14ac:dyDescent="0.45">
      <c r="B1243" t="s">
        <v>323</v>
      </c>
      <c r="C1243" t="s">
        <v>52</v>
      </c>
      <c r="D1243">
        <v>3.1176734099582423E-2</v>
      </c>
      <c r="E1243" t="s">
        <v>6</v>
      </c>
      <c r="G1243" t="s">
        <v>324</v>
      </c>
      <c r="H1243" t="s">
        <v>52</v>
      </c>
      <c r="I1243">
        <v>5.601903548797282E-3</v>
      </c>
      <c r="J1243" t="s">
        <v>6</v>
      </c>
      <c r="L1243" t="s">
        <v>325</v>
      </c>
      <c r="M1243" t="s">
        <v>52</v>
      </c>
      <c r="N1243">
        <v>5.8509481134233227E-3</v>
      </c>
      <c r="O1243" t="s">
        <v>6</v>
      </c>
    </row>
    <row r="1244" spans="2:15" x14ac:dyDescent="0.45">
      <c r="B1244" t="s">
        <v>323</v>
      </c>
      <c r="C1244" t="s">
        <v>53</v>
      </c>
      <c r="D1244">
        <v>3.1729567772970285E-2</v>
      </c>
      <c r="E1244" t="s">
        <v>6</v>
      </c>
      <c r="G1244" t="s">
        <v>324</v>
      </c>
      <c r="H1244" t="s">
        <v>53</v>
      </c>
      <c r="I1244">
        <v>5.7572175718979598E-3</v>
      </c>
      <c r="J1244" t="s">
        <v>6</v>
      </c>
      <c r="L1244" t="s">
        <v>325</v>
      </c>
      <c r="M1244" t="s">
        <v>53</v>
      </c>
      <c r="N1244">
        <v>5.9125003714851241E-3</v>
      </c>
      <c r="O1244" t="s">
        <v>6</v>
      </c>
    </row>
    <row r="1245" spans="2:15" x14ac:dyDescent="0.45">
      <c r="B1245" t="s">
        <v>323</v>
      </c>
      <c r="C1245" t="s">
        <v>54</v>
      </c>
      <c r="D1245">
        <v>3.0503289359138635E-2</v>
      </c>
      <c r="E1245" t="s">
        <v>6</v>
      </c>
      <c r="G1245" t="s">
        <v>324</v>
      </c>
      <c r="H1245" t="s">
        <v>54</v>
      </c>
      <c r="I1245">
        <v>5.9386451927045921E-3</v>
      </c>
      <c r="J1245" t="s">
        <v>6</v>
      </c>
      <c r="L1245" t="s">
        <v>325</v>
      </c>
      <c r="M1245" t="s">
        <v>54</v>
      </c>
      <c r="N1245">
        <v>6.0696224794497709E-3</v>
      </c>
      <c r="O1245" t="s">
        <v>6</v>
      </c>
    </row>
    <row r="1246" spans="2:15" x14ac:dyDescent="0.45">
      <c r="B1246" t="s">
        <v>323</v>
      </c>
      <c r="C1246" t="s">
        <v>55</v>
      </c>
      <c r="D1246">
        <v>2.7595220885131444E-2</v>
      </c>
      <c r="E1246" t="s">
        <v>6</v>
      </c>
      <c r="G1246" t="s">
        <v>324</v>
      </c>
      <c r="H1246" t="s">
        <v>55</v>
      </c>
      <c r="I1246">
        <v>6.0914721336777847E-3</v>
      </c>
      <c r="J1246" t="s">
        <v>6</v>
      </c>
      <c r="L1246" t="s">
        <v>325</v>
      </c>
      <c r="M1246" t="s">
        <v>55</v>
      </c>
      <c r="N1246">
        <v>6.2047744536558001E-3</v>
      </c>
      <c r="O1246" t="s">
        <v>6</v>
      </c>
    </row>
    <row r="1247" spans="2:15" x14ac:dyDescent="0.45">
      <c r="B1247" t="s">
        <v>323</v>
      </c>
      <c r="C1247" t="s">
        <v>56</v>
      </c>
      <c r="D1247">
        <v>2.2676357490436675E-2</v>
      </c>
      <c r="E1247" t="s">
        <v>6</v>
      </c>
      <c r="G1247" t="s">
        <v>324</v>
      </c>
      <c r="H1247" t="s">
        <v>56</v>
      </c>
      <c r="I1247">
        <v>6.0994910252678931E-3</v>
      </c>
      <c r="J1247" t="s">
        <v>6</v>
      </c>
      <c r="L1247" t="s">
        <v>325</v>
      </c>
      <c r="M1247" t="s">
        <v>56</v>
      </c>
      <c r="N1247">
        <v>6.2815982896409486E-3</v>
      </c>
      <c r="O1247" t="s">
        <v>6</v>
      </c>
    </row>
    <row r="1248" spans="2:15" x14ac:dyDescent="0.45">
      <c r="B1248" t="s">
        <v>323</v>
      </c>
      <c r="C1248" t="s">
        <v>57</v>
      </c>
      <c r="D1248">
        <v>1.6252093099912015E-2</v>
      </c>
      <c r="E1248" t="s">
        <v>6</v>
      </c>
      <c r="G1248" t="s">
        <v>324</v>
      </c>
      <c r="H1248" t="s">
        <v>57</v>
      </c>
      <c r="I1248">
        <v>6.040907625750532E-3</v>
      </c>
      <c r="J1248" t="s">
        <v>6</v>
      </c>
      <c r="L1248" t="s">
        <v>325</v>
      </c>
      <c r="M1248" t="s">
        <v>57</v>
      </c>
      <c r="N1248">
        <v>6.2476643014763907E-3</v>
      </c>
      <c r="O1248" t="s">
        <v>6</v>
      </c>
    </row>
    <row r="1249" spans="2:15" x14ac:dyDescent="0.45">
      <c r="B1249" t="s">
        <v>323</v>
      </c>
      <c r="C1249" t="s">
        <v>58</v>
      </c>
      <c r="D1249">
        <v>9.2828846803881572E-3</v>
      </c>
      <c r="E1249" t="s">
        <v>6</v>
      </c>
      <c r="G1249" t="s">
        <v>324</v>
      </c>
      <c r="H1249" t="s">
        <v>58</v>
      </c>
      <c r="I1249">
        <v>5.7516809681501637E-3</v>
      </c>
      <c r="J1249" t="s">
        <v>6</v>
      </c>
      <c r="L1249" t="s">
        <v>325</v>
      </c>
      <c r="M1249" t="s">
        <v>58</v>
      </c>
      <c r="N1249">
        <v>6.1931269106356443E-3</v>
      </c>
      <c r="O1249" t="s">
        <v>6</v>
      </c>
    </row>
    <row r="1250" spans="2:15" x14ac:dyDescent="0.45">
      <c r="B1250" t="s">
        <v>323</v>
      </c>
      <c r="C1250" t="s">
        <v>59</v>
      </c>
      <c r="D1250">
        <v>3.23282893332922E-3</v>
      </c>
      <c r="E1250" t="s">
        <v>6</v>
      </c>
      <c r="G1250" t="s">
        <v>324</v>
      </c>
      <c r="H1250" t="s">
        <v>59</v>
      </c>
      <c r="I1250">
        <v>5.533808024119769E-3</v>
      </c>
      <c r="J1250" t="s">
        <v>6</v>
      </c>
      <c r="L1250" t="s">
        <v>325</v>
      </c>
      <c r="M1250" t="s">
        <v>59</v>
      </c>
      <c r="N1250">
        <v>6.0962946642583032E-3</v>
      </c>
      <c r="O1250" t="s">
        <v>6</v>
      </c>
    </row>
    <row r="1251" spans="2:15" x14ac:dyDescent="0.45">
      <c r="B1251" t="s">
        <v>323</v>
      </c>
      <c r="C1251" t="s">
        <v>60</v>
      </c>
      <c r="D1251">
        <v>1.3071629644165654E-3</v>
      </c>
      <c r="E1251" t="s">
        <v>6</v>
      </c>
      <c r="G1251" t="s">
        <v>324</v>
      </c>
      <c r="H1251" t="s">
        <v>60</v>
      </c>
      <c r="I1251">
        <v>1.0823571143900625E-2</v>
      </c>
      <c r="J1251" t="s">
        <v>6</v>
      </c>
      <c r="L1251" t="s">
        <v>325</v>
      </c>
      <c r="M1251" t="s">
        <v>60</v>
      </c>
      <c r="N1251">
        <v>1.1857984130254075E-2</v>
      </c>
      <c r="O1251" t="s">
        <v>6</v>
      </c>
    </row>
    <row r="1252" spans="2:15" x14ac:dyDescent="0.45">
      <c r="B1252" t="s">
        <v>323</v>
      </c>
      <c r="C1252" t="s">
        <v>61</v>
      </c>
      <c r="D1252">
        <v>0</v>
      </c>
      <c r="E1252" t="s">
        <v>6</v>
      </c>
      <c r="G1252" t="s">
        <v>324</v>
      </c>
      <c r="H1252" t="s">
        <v>61</v>
      </c>
      <c r="I1252">
        <v>1.056275241905238E-2</v>
      </c>
      <c r="J1252" t="s">
        <v>6</v>
      </c>
      <c r="L1252" t="s">
        <v>325</v>
      </c>
      <c r="M1252" t="s">
        <v>61</v>
      </c>
      <c r="N1252">
        <v>1.1149069289780581E-2</v>
      </c>
      <c r="O1252" t="s">
        <v>6</v>
      </c>
    </row>
    <row r="1253" spans="2:15" x14ac:dyDescent="0.45">
      <c r="B1253" t="s">
        <v>323</v>
      </c>
      <c r="C1253" t="s">
        <v>62</v>
      </c>
      <c r="D1253">
        <v>1.0910448384337648E-6</v>
      </c>
      <c r="E1253" t="s">
        <v>6</v>
      </c>
      <c r="G1253" t="s">
        <v>324</v>
      </c>
      <c r="H1253" t="s">
        <v>62</v>
      </c>
      <c r="I1253">
        <v>1.9176530819511508E-2</v>
      </c>
      <c r="J1253" t="s">
        <v>6</v>
      </c>
      <c r="L1253" t="s">
        <v>325</v>
      </c>
      <c r="M1253" t="s">
        <v>62</v>
      </c>
      <c r="N1253">
        <v>2.2079663001681748E-2</v>
      </c>
      <c r="O1253" t="s">
        <v>6</v>
      </c>
    </row>
    <row r="1254" spans="2:15" x14ac:dyDescent="0.45">
      <c r="B1254" t="s">
        <v>323</v>
      </c>
      <c r="C1254" t="s">
        <v>63</v>
      </c>
      <c r="D1254">
        <v>3.0517982692298873E-4</v>
      </c>
      <c r="E1254" t="s">
        <v>6</v>
      </c>
      <c r="G1254" t="s">
        <v>324</v>
      </c>
      <c r="H1254" t="s">
        <v>63</v>
      </c>
      <c r="I1254">
        <v>3.8099606223716961E-3</v>
      </c>
      <c r="J1254" t="s">
        <v>6</v>
      </c>
      <c r="L1254" t="s">
        <v>325</v>
      </c>
      <c r="M1254" t="s">
        <v>63</v>
      </c>
      <c r="N1254">
        <v>4.35522335356614E-3</v>
      </c>
      <c r="O1254" t="s">
        <v>6</v>
      </c>
    </row>
    <row r="1255" spans="2:15" x14ac:dyDescent="0.45">
      <c r="B1255" t="s">
        <v>323</v>
      </c>
      <c r="C1255" t="s">
        <v>64</v>
      </c>
      <c r="D1255">
        <v>1.4375909373470484E-3</v>
      </c>
      <c r="E1255" t="s">
        <v>6</v>
      </c>
      <c r="G1255" t="s">
        <v>324</v>
      </c>
      <c r="H1255" t="s">
        <v>64</v>
      </c>
      <c r="I1255">
        <v>3.729345102827194E-3</v>
      </c>
      <c r="J1255" t="s">
        <v>6</v>
      </c>
      <c r="L1255" t="s">
        <v>325</v>
      </c>
      <c r="M1255" t="s">
        <v>64</v>
      </c>
      <c r="N1255">
        <v>4.3799333773320258E-3</v>
      </c>
      <c r="O1255" t="s">
        <v>6</v>
      </c>
    </row>
    <row r="1256" spans="2:15" x14ac:dyDescent="0.45">
      <c r="B1256" t="s">
        <v>323</v>
      </c>
      <c r="C1256" t="s">
        <v>65</v>
      </c>
      <c r="D1256">
        <v>4.7894877337114634E-3</v>
      </c>
      <c r="E1256" t="s">
        <v>6</v>
      </c>
      <c r="G1256" t="s">
        <v>324</v>
      </c>
      <c r="H1256" t="s">
        <v>65</v>
      </c>
      <c r="I1256">
        <v>3.8565267250827255E-3</v>
      </c>
      <c r="J1256" t="s">
        <v>6</v>
      </c>
      <c r="L1256" t="s">
        <v>325</v>
      </c>
      <c r="M1256" t="s">
        <v>65</v>
      </c>
      <c r="N1256">
        <v>4.4165527536270998E-3</v>
      </c>
      <c r="O1256" t="s">
        <v>6</v>
      </c>
    </row>
    <row r="1257" spans="2:15" x14ac:dyDescent="0.45">
      <c r="B1257" t="s">
        <v>323</v>
      </c>
      <c r="C1257" t="s">
        <v>66</v>
      </c>
      <c r="D1257">
        <v>1.0264266668067606E-2</v>
      </c>
      <c r="E1257" t="s">
        <v>6</v>
      </c>
      <c r="G1257" t="s">
        <v>324</v>
      </c>
      <c r="H1257" t="s">
        <v>66</v>
      </c>
      <c r="I1257">
        <v>4.1336384629182031E-3</v>
      </c>
      <c r="J1257" t="s">
        <v>6</v>
      </c>
      <c r="L1257" t="s">
        <v>325</v>
      </c>
      <c r="M1257" t="s">
        <v>66</v>
      </c>
      <c r="N1257">
        <v>4.4285000498702348E-3</v>
      </c>
      <c r="O1257" t="s">
        <v>6</v>
      </c>
    </row>
    <row r="1258" spans="2:15" x14ac:dyDescent="0.45">
      <c r="B1258" t="s">
        <v>323</v>
      </c>
      <c r="C1258" t="s">
        <v>67</v>
      </c>
      <c r="D1258">
        <v>1.623338442642968E-2</v>
      </c>
      <c r="E1258" t="s">
        <v>6</v>
      </c>
      <c r="G1258" t="s">
        <v>324</v>
      </c>
      <c r="H1258" t="s">
        <v>67</v>
      </c>
      <c r="I1258">
        <v>4.2835691853849904E-3</v>
      </c>
      <c r="J1258" t="s">
        <v>6</v>
      </c>
      <c r="L1258" t="s">
        <v>325</v>
      </c>
      <c r="M1258" t="s">
        <v>67</v>
      </c>
      <c r="N1258">
        <v>4.3478244156270052E-3</v>
      </c>
      <c r="O1258" t="s">
        <v>6</v>
      </c>
    </row>
    <row r="1259" spans="2:15" x14ac:dyDescent="0.45">
      <c r="B1259" t="s">
        <v>323</v>
      </c>
      <c r="C1259" t="s">
        <v>68</v>
      </c>
      <c r="D1259">
        <v>2.1373673004353416E-2</v>
      </c>
      <c r="E1259" t="s">
        <v>6</v>
      </c>
      <c r="G1259" t="s">
        <v>324</v>
      </c>
      <c r="H1259" t="s">
        <v>68</v>
      </c>
      <c r="I1259">
        <v>4.2983168886318295E-3</v>
      </c>
      <c r="J1259" t="s">
        <v>6</v>
      </c>
      <c r="L1259" t="s">
        <v>325</v>
      </c>
      <c r="M1259" t="s">
        <v>68</v>
      </c>
      <c r="N1259">
        <v>4.0321261924470804E-3</v>
      </c>
      <c r="O1259" t="s">
        <v>6</v>
      </c>
    </row>
    <row r="1260" spans="2:15" x14ac:dyDescent="0.45">
      <c r="B1260" t="s">
        <v>323</v>
      </c>
      <c r="C1260" t="s">
        <v>69</v>
      </c>
      <c r="D1260">
        <v>2.5165531243177181E-2</v>
      </c>
      <c r="E1260" t="s">
        <v>6</v>
      </c>
      <c r="G1260" t="s">
        <v>324</v>
      </c>
      <c r="H1260" t="s">
        <v>69</v>
      </c>
      <c r="I1260">
        <v>4.3750827839270923E-3</v>
      </c>
      <c r="J1260" t="s">
        <v>6</v>
      </c>
      <c r="L1260" t="s">
        <v>325</v>
      </c>
      <c r="M1260" t="s">
        <v>69</v>
      </c>
      <c r="N1260">
        <v>4.0709854253867519E-3</v>
      </c>
      <c r="O1260" t="s">
        <v>6</v>
      </c>
    </row>
    <row r="1261" spans="2:15" x14ac:dyDescent="0.45">
      <c r="B1261" t="s">
        <v>323</v>
      </c>
      <c r="C1261" t="s">
        <v>70</v>
      </c>
      <c r="D1261">
        <v>2.7982964592231808E-2</v>
      </c>
      <c r="E1261" t="s">
        <v>6</v>
      </c>
      <c r="G1261" t="s">
        <v>324</v>
      </c>
      <c r="H1261" t="s">
        <v>70</v>
      </c>
      <c r="I1261">
        <v>4.4003452153025344E-3</v>
      </c>
      <c r="J1261" t="s">
        <v>6</v>
      </c>
      <c r="L1261" t="s">
        <v>325</v>
      </c>
      <c r="M1261" t="s">
        <v>70</v>
      </c>
      <c r="N1261">
        <v>4.129478740648564E-3</v>
      </c>
      <c r="O1261" t="s">
        <v>6</v>
      </c>
    </row>
    <row r="1262" spans="2:15" x14ac:dyDescent="0.45">
      <c r="B1262" t="s">
        <v>323</v>
      </c>
      <c r="C1262" t="s">
        <v>71</v>
      </c>
      <c r="D1262">
        <v>2.9189288041416236E-2</v>
      </c>
      <c r="E1262" t="s">
        <v>6</v>
      </c>
      <c r="G1262" t="s">
        <v>324</v>
      </c>
      <c r="H1262" t="s">
        <v>71</v>
      </c>
      <c r="I1262">
        <v>4.5235022475632967E-3</v>
      </c>
      <c r="J1262" t="s">
        <v>6</v>
      </c>
      <c r="L1262" t="s">
        <v>325</v>
      </c>
      <c r="M1262" t="s">
        <v>71</v>
      </c>
      <c r="N1262">
        <v>4.1442150040169887E-3</v>
      </c>
      <c r="O1262" t="s">
        <v>6</v>
      </c>
    </row>
    <row r="1263" spans="2:15" x14ac:dyDescent="0.45">
      <c r="B1263" t="s">
        <v>323</v>
      </c>
      <c r="C1263" t="s">
        <v>72</v>
      </c>
      <c r="D1263">
        <v>2.8136834192153418E-2</v>
      </c>
      <c r="E1263" t="s">
        <v>6</v>
      </c>
      <c r="G1263" t="s">
        <v>324</v>
      </c>
      <c r="H1263" t="s">
        <v>72</v>
      </c>
      <c r="I1263">
        <v>4.6854365430575012E-3</v>
      </c>
      <c r="J1263" t="s">
        <v>6</v>
      </c>
      <c r="L1263" t="s">
        <v>325</v>
      </c>
      <c r="M1263" t="s">
        <v>72</v>
      </c>
      <c r="N1263">
        <v>4.1277091702740156E-3</v>
      </c>
      <c r="O1263" t="s">
        <v>6</v>
      </c>
    </row>
    <row r="1264" spans="2:15" x14ac:dyDescent="0.45">
      <c r="B1264" t="s">
        <v>323</v>
      </c>
      <c r="C1264" t="s">
        <v>73</v>
      </c>
      <c r="D1264">
        <v>2.568814101281288E-2</v>
      </c>
      <c r="E1264" t="s">
        <v>6</v>
      </c>
      <c r="G1264" t="s">
        <v>324</v>
      </c>
      <c r="H1264" t="s">
        <v>73</v>
      </c>
      <c r="I1264">
        <v>4.8476691461536749E-3</v>
      </c>
      <c r="J1264" t="s">
        <v>6</v>
      </c>
      <c r="L1264" t="s">
        <v>325</v>
      </c>
      <c r="M1264" t="s">
        <v>73</v>
      </c>
      <c r="N1264">
        <v>4.1548274625832701E-3</v>
      </c>
      <c r="O1264" t="s">
        <v>6</v>
      </c>
    </row>
    <row r="1265" spans="2:15" x14ac:dyDescent="0.45">
      <c r="B1265" t="s">
        <v>323</v>
      </c>
      <c r="C1265" t="s">
        <v>74</v>
      </c>
      <c r="D1265">
        <v>2.0794130805240049E-2</v>
      </c>
      <c r="E1265" t="s">
        <v>6</v>
      </c>
      <c r="G1265" t="s">
        <v>324</v>
      </c>
      <c r="H1265" t="s">
        <v>74</v>
      </c>
      <c r="I1265">
        <v>4.7917916199964675E-3</v>
      </c>
      <c r="J1265" t="s">
        <v>6</v>
      </c>
      <c r="L1265" t="s">
        <v>325</v>
      </c>
      <c r="M1265" t="s">
        <v>74</v>
      </c>
      <c r="N1265">
        <v>4.1515704293111277E-3</v>
      </c>
      <c r="O1265" t="s">
        <v>6</v>
      </c>
    </row>
    <row r="1266" spans="2:15" x14ac:dyDescent="0.45">
      <c r="B1266" t="s">
        <v>323</v>
      </c>
      <c r="C1266" t="s">
        <v>75</v>
      </c>
      <c r="D1266">
        <v>1.4978605323941128E-2</v>
      </c>
      <c r="E1266" t="s">
        <v>6</v>
      </c>
      <c r="G1266" t="s">
        <v>324</v>
      </c>
      <c r="H1266" t="s">
        <v>75</v>
      </c>
      <c r="I1266">
        <v>4.6020318133483838E-3</v>
      </c>
      <c r="J1266" t="s">
        <v>6</v>
      </c>
      <c r="L1266" t="s">
        <v>325</v>
      </c>
      <c r="M1266" t="s">
        <v>75</v>
      </c>
      <c r="N1266">
        <v>4.1055122987322971E-3</v>
      </c>
      <c r="O1266" t="s">
        <v>6</v>
      </c>
    </row>
    <row r="1267" spans="2:15" x14ac:dyDescent="0.45">
      <c r="B1267" t="s">
        <v>323</v>
      </c>
      <c r="C1267" t="s">
        <v>76</v>
      </c>
      <c r="D1267">
        <v>8.3810361343451094E-3</v>
      </c>
      <c r="E1267" t="s">
        <v>6</v>
      </c>
      <c r="G1267" t="s">
        <v>324</v>
      </c>
      <c r="H1267" t="s">
        <v>76</v>
      </c>
      <c r="I1267">
        <v>4.359140152395918E-3</v>
      </c>
      <c r="J1267" t="s">
        <v>6</v>
      </c>
      <c r="L1267" t="s">
        <v>325</v>
      </c>
      <c r="M1267" t="s">
        <v>76</v>
      </c>
      <c r="N1267">
        <v>4.1035731476480233E-3</v>
      </c>
      <c r="O1267" t="s">
        <v>6</v>
      </c>
    </row>
    <row r="1268" spans="2:15" x14ac:dyDescent="0.45">
      <c r="B1268" t="s">
        <v>323</v>
      </c>
      <c r="C1268" t="s">
        <v>77</v>
      </c>
      <c r="D1268">
        <v>2.8560267801238035E-3</v>
      </c>
      <c r="E1268" t="s">
        <v>6</v>
      </c>
      <c r="G1268" t="s">
        <v>324</v>
      </c>
      <c r="H1268" t="s">
        <v>77</v>
      </c>
      <c r="I1268">
        <v>4.2292451483963434E-3</v>
      </c>
      <c r="J1268" t="s">
        <v>6</v>
      </c>
      <c r="L1268" t="s">
        <v>325</v>
      </c>
      <c r="M1268" t="s">
        <v>77</v>
      </c>
      <c r="N1268">
        <v>4.1294600035470773E-3</v>
      </c>
      <c r="O1268" t="s">
        <v>6</v>
      </c>
    </row>
    <row r="1269" spans="2:15" x14ac:dyDescent="0.45">
      <c r="B1269" t="s">
        <v>323</v>
      </c>
      <c r="C1269" t="s">
        <v>78</v>
      </c>
      <c r="D1269">
        <v>9.1360254899094332E-4</v>
      </c>
      <c r="E1269" t="s">
        <v>6</v>
      </c>
      <c r="G1269" t="s">
        <v>324</v>
      </c>
      <c r="H1269" t="s">
        <v>78</v>
      </c>
      <c r="I1269">
        <v>8.4405606932735199E-3</v>
      </c>
      <c r="J1269" t="s">
        <v>6</v>
      </c>
      <c r="L1269" t="s">
        <v>325</v>
      </c>
      <c r="M1269" t="s">
        <v>78</v>
      </c>
      <c r="N1269">
        <v>8.1404585513013827E-3</v>
      </c>
      <c r="O1269" t="s">
        <v>6</v>
      </c>
    </row>
    <row r="1270" spans="2:15" x14ac:dyDescent="0.45">
      <c r="B1270" t="s">
        <v>323</v>
      </c>
      <c r="C1270" t="s">
        <v>79</v>
      </c>
      <c r="D1270">
        <v>0</v>
      </c>
      <c r="E1270" t="s">
        <v>6</v>
      </c>
      <c r="G1270" t="s">
        <v>324</v>
      </c>
      <c r="H1270" t="s">
        <v>79</v>
      </c>
      <c r="I1270">
        <v>8.2567724257483956E-3</v>
      </c>
      <c r="J1270" t="s">
        <v>6</v>
      </c>
      <c r="L1270" t="s">
        <v>325</v>
      </c>
      <c r="M1270" t="s">
        <v>79</v>
      </c>
      <c r="N1270">
        <v>8.3602594080731292E-3</v>
      </c>
      <c r="O1270" t="s">
        <v>6</v>
      </c>
    </row>
    <row r="1271" spans="2:15" x14ac:dyDescent="0.45">
      <c r="B1271" t="s">
        <v>323</v>
      </c>
      <c r="C1271" t="s">
        <v>80</v>
      </c>
      <c r="D1271">
        <v>0</v>
      </c>
      <c r="E1271" t="s">
        <v>6</v>
      </c>
      <c r="G1271" t="s">
        <v>324</v>
      </c>
      <c r="H1271" t="s">
        <v>80</v>
      </c>
      <c r="I1271">
        <v>3.7633233554635798E-2</v>
      </c>
      <c r="J1271" t="s">
        <v>6</v>
      </c>
      <c r="L1271" t="s">
        <v>325</v>
      </c>
      <c r="M1271" t="s">
        <v>80</v>
      </c>
      <c r="N1271">
        <v>3.6055501491958408E-2</v>
      </c>
      <c r="O1271" t="s">
        <v>6</v>
      </c>
    </row>
    <row r="1272" spans="2:15" x14ac:dyDescent="0.45">
      <c r="B1272" t="s">
        <v>323</v>
      </c>
      <c r="C1272" t="s">
        <v>81</v>
      </c>
      <c r="D1272">
        <v>0</v>
      </c>
      <c r="E1272" t="s">
        <v>6</v>
      </c>
      <c r="G1272" t="s">
        <v>324</v>
      </c>
      <c r="H1272" t="s">
        <v>81</v>
      </c>
      <c r="I1272">
        <v>7.0774073611541213E-3</v>
      </c>
      <c r="J1272" t="s">
        <v>6</v>
      </c>
      <c r="L1272" t="s">
        <v>325</v>
      </c>
      <c r="M1272" t="s">
        <v>81</v>
      </c>
      <c r="N1272">
        <v>7.1495952093326614E-3</v>
      </c>
      <c r="O1272" t="s">
        <v>6</v>
      </c>
    </row>
    <row r="1273" spans="2:15" x14ac:dyDescent="0.45">
      <c r="B1273" t="s">
        <v>323</v>
      </c>
      <c r="C1273" t="s">
        <v>82</v>
      </c>
      <c r="D1273">
        <v>5.2452358679717556E-7</v>
      </c>
      <c r="E1273" t="s">
        <v>6</v>
      </c>
      <c r="G1273" t="s">
        <v>324</v>
      </c>
      <c r="H1273" t="s">
        <v>82</v>
      </c>
      <c r="I1273">
        <v>7.0046468266435286E-3</v>
      </c>
      <c r="J1273" t="s">
        <v>6</v>
      </c>
      <c r="L1273" t="s">
        <v>325</v>
      </c>
      <c r="M1273" t="s">
        <v>82</v>
      </c>
      <c r="N1273">
        <v>7.219372481960154E-3</v>
      </c>
      <c r="O1273" t="s">
        <v>6</v>
      </c>
    </row>
    <row r="1274" spans="2:15" x14ac:dyDescent="0.45">
      <c r="B1274" t="s">
        <v>323</v>
      </c>
      <c r="C1274" t="s">
        <v>83</v>
      </c>
      <c r="D1274">
        <v>4.5200686357296506E-4</v>
      </c>
      <c r="E1274" t="s">
        <v>6</v>
      </c>
      <c r="G1274" t="s">
        <v>324</v>
      </c>
      <c r="H1274" t="s">
        <v>83</v>
      </c>
      <c r="I1274">
        <v>7.0345936875628205E-3</v>
      </c>
      <c r="J1274" t="s">
        <v>6</v>
      </c>
      <c r="L1274" t="s">
        <v>325</v>
      </c>
      <c r="M1274" t="s">
        <v>83</v>
      </c>
      <c r="N1274">
        <v>7.3161783441360127E-3</v>
      </c>
      <c r="O1274" t="s">
        <v>6</v>
      </c>
    </row>
    <row r="1275" spans="2:15" x14ac:dyDescent="0.45">
      <c r="B1275" t="s">
        <v>323</v>
      </c>
      <c r="C1275" t="s">
        <v>84</v>
      </c>
      <c r="D1275">
        <v>3.0346638602000244E-3</v>
      </c>
      <c r="E1275" t="s">
        <v>6</v>
      </c>
      <c r="G1275" t="s">
        <v>324</v>
      </c>
      <c r="H1275" t="s">
        <v>84</v>
      </c>
      <c r="I1275">
        <v>7.0104356154430739E-3</v>
      </c>
      <c r="J1275" t="s">
        <v>6</v>
      </c>
      <c r="L1275" t="s">
        <v>325</v>
      </c>
      <c r="M1275" t="s">
        <v>84</v>
      </c>
      <c r="N1275">
        <v>7.4042443836379625E-3</v>
      </c>
      <c r="O1275" t="s">
        <v>6</v>
      </c>
    </row>
    <row r="1276" spans="2:15" x14ac:dyDescent="0.45">
      <c r="B1276" t="s">
        <v>323</v>
      </c>
      <c r="C1276" t="s">
        <v>85</v>
      </c>
      <c r="D1276">
        <v>7.3294628759274271E-3</v>
      </c>
      <c r="E1276" t="s">
        <v>6</v>
      </c>
      <c r="G1276" t="s">
        <v>324</v>
      </c>
      <c r="H1276" t="s">
        <v>85</v>
      </c>
      <c r="I1276">
        <v>7.4795039751161555E-3</v>
      </c>
      <c r="J1276" t="s">
        <v>6</v>
      </c>
      <c r="L1276" t="s">
        <v>325</v>
      </c>
      <c r="M1276" t="s">
        <v>85</v>
      </c>
      <c r="N1276">
        <v>7.6069553260548874E-3</v>
      </c>
      <c r="O1276" t="s">
        <v>6</v>
      </c>
    </row>
    <row r="1277" spans="2:15" x14ac:dyDescent="0.45">
      <c r="B1277" t="s">
        <v>323</v>
      </c>
      <c r="C1277" t="s">
        <v>86</v>
      </c>
      <c r="D1277">
        <v>1.2191873158326604E-2</v>
      </c>
      <c r="E1277" t="s">
        <v>6</v>
      </c>
      <c r="G1277" t="s">
        <v>324</v>
      </c>
      <c r="H1277" t="s">
        <v>86</v>
      </c>
      <c r="I1277">
        <v>7.5620176920455084E-3</v>
      </c>
      <c r="J1277" t="s">
        <v>6</v>
      </c>
      <c r="L1277" t="s">
        <v>325</v>
      </c>
      <c r="M1277" t="s">
        <v>86</v>
      </c>
      <c r="N1277">
        <v>7.5514959276683606E-3</v>
      </c>
      <c r="O1277" t="s">
        <v>6</v>
      </c>
    </row>
    <row r="1278" spans="2:15" x14ac:dyDescent="0.45">
      <c r="B1278" t="s">
        <v>323</v>
      </c>
      <c r="C1278" t="s">
        <v>87</v>
      </c>
      <c r="D1278">
        <v>1.6163470923888423E-2</v>
      </c>
      <c r="E1278" t="s">
        <v>6</v>
      </c>
      <c r="G1278" t="s">
        <v>324</v>
      </c>
      <c r="H1278" t="s">
        <v>87</v>
      </c>
      <c r="I1278">
        <v>7.6775924252771178E-3</v>
      </c>
      <c r="J1278" t="s">
        <v>6</v>
      </c>
      <c r="L1278" t="s">
        <v>325</v>
      </c>
      <c r="M1278" t="s">
        <v>87</v>
      </c>
      <c r="N1278">
        <v>7.514509413906887E-3</v>
      </c>
      <c r="O1278" t="s">
        <v>6</v>
      </c>
    </row>
    <row r="1279" spans="2:15" x14ac:dyDescent="0.45">
      <c r="B1279" t="s">
        <v>323</v>
      </c>
      <c r="C1279" t="s">
        <v>88</v>
      </c>
      <c r="D1279">
        <v>1.8409157823494872E-2</v>
      </c>
      <c r="E1279" t="s">
        <v>6</v>
      </c>
      <c r="G1279" t="s">
        <v>324</v>
      </c>
      <c r="H1279" t="s">
        <v>88</v>
      </c>
      <c r="I1279">
        <v>7.7901624004321681E-3</v>
      </c>
      <c r="J1279" t="s">
        <v>6</v>
      </c>
      <c r="L1279" t="s">
        <v>325</v>
      </c>
      <c r="M1279" t="s">
        <v>88</v>
      </c>
      <c r="N1279">
        <v>7.4851042727468601E-3</v>
      </c>
      <c r="O1279" t="s">
        <v>6</v>
      </c>
    </row>
    <row r="1280" spans="2:15" x14ac:dyDescent="0.45">
      <c r="B1280" t="s">
        <v>323</v>
      </c>
      <c r="C1280" t="s">
        <v>89</v>
      </c>
      <c r="D1280">
        <v>1.9106302640559975E-2</v>
      </c>
      <c r="E1280" t="s">
        <v>6</v>
      </c>
      <c r="G1280" t="s">
        <v>324</v>
      </c>
      <c r="H1280" t="s">
        <v>89</v>
      </c>
      <c r="I1280">
        <v>7.9888254072805406E-3</v>
      </c>
      <c r="J1280" t="s">
        <v>6</v>
      </c>
      <c r="L1280" t="s">
        <v>325</v>
      </c>
      <c r="M1280" t="s">
        <v>89</v>
      </c>
      <c r="N1280">
        <v>7.3956290216938584E-3</v>
      </c>
      <c r="O1280" t="s">
        <v>6</v>
      </c>
    </row>
    <row r="1281" spans="2:15" x14ac:dyDescent="0.45">
      <c r="B1281" t="s">
        <v>323</v>
      </c>
      <c r="C1281" t="s">
        <v>90</v>
      </c>
      <c r="D1281">
        <v>1.7646505387077491E-2</v>
      </c>
      <c r="E1281" t="s">
        <v>6</v>
      </c>
      <c r="G1281" t="s">
        <v>324</v>
      </c>
      <c r="H1281" t="s">
        <v>90</v>
      </c>
      <c r="I1281">
        <v>8.0323954221742412E-3</v>
      </c>
      <c r="J1281" t="s">
        <v>6</v>
      </c>
      <c r="L1281" t="s">
        <v>325</v>
      </c>
      <c r="M1281" t="s">
        <v>90</v>
      </c>
      <c r="N1281">
        <v>7.307936877249864E-3</v>
      </c>
      <c r="O1281" t="s">
        <v>6</v>
      </c>
    </row>
    <row r="1282" spans="2:15" x14ac:dyDescent="0.45">
      <c r="B1282" t="s">
        <v>323</v>
      </c>
      <c r="C1282" t="s">
        <v>91</v>
      </c>
      <c r="D1282">
        <v>1.4087908257874704E-2</v>
      </c>
      <c r="E1282" t="s">
        <v>6</v>
      </c>
      <c r="G1282" t="s">
        <v>324</v>
      </c>
      <c r="H1282" t="s">
        <v>91</v>
      </c>
      <c r="I1282">
        <v>8.0897943424196195E-3</v>
      </c>
      <c r="J1282" t="s">
        <v>6</v>
      </c>
      <c r="L1282" t="s">
        <v>325</v>
      </c>
      <c r="M1282" t="s">
        <v>91</v>
      </c>
      <c r="N1282">
        <v>7.3561597328365876E-3</v>
      </c>
      <c r="O1282" t="s">
        <v>6</v>
      </c>
    </row>
    <row r="1283" spans="2:15" x14ac:dyDescent="0.45">
      <c r="B1283" t="s">
        <v>323</v>
      </c>
      <c r="C1283" t="s">
        <v>92</v>
      </c>
      <c r="D1283">
        <v>9.3447370744325423E-3</v>
      </c>
      <c r="E1283" t="s">
        <v>6</v>
      </c>
      <c r="G1283" t="s">
        <v>324</v>
      </c>
      <c r="H1283" t="s">
        <v>92</v>
      </c>
      <c r="I1283">
        <v>7.8892941889661602E-3</v>
      </c>
      <c r="J1283" t="s">
        <v>6</v>
      </c>
      <c r="L1283" t="s">
        <v>325</v>
      </c>
      <c r="M1283" t="s">
        <v>92</v>
      </c>
      <c r="N1283">
        <v>7.3992694500407685E-3</v>
      </c>
      <c r="O1283" t="s">
        <v>6</v>
      </c>
    </row>
    <row r="1284" spans="2:15" x14ac:dyDescent="0.45">
      <c r="B1284" t="s">
        <v>323</v>
      </c>
      <c r="C1284" t="s">
        <v>93</v>
      </c>
      <c r="D1284">
        <v>4.36390614027492E-3</v>
      </c>
      <c r="E1284" t="s">
        <v>6</v>
      </c>
      <c r="G1284" t="s">
        <v>324</v>
      </c>
      <c r="H1284" t="s">
        <v>93</v>
      </c>
      <c r="I1284">
        <v>7.8029053042213059E-3</v>
      </c>
      <c r="J1284" t="s">
        <v>6</v>
      </c>
      <c r="L1284" t="s">
        <v>325</v>
      </c>
      <c r="M1284" t="s">
        <v>93</v>
      </c>
      <c r="N1284">
        <v>7.4376788820011809E-3</v>
      </c>
      <c r="O1284" t="s">
        <v>6</v>
      </c>
    </row>
    <row r="1285" spans="2:15" x14ac:dyDescent="0.45">
      <c r="B1285" t="s">
        <v>323</v>
      </c>
      <c r="C1285" t="s">
        <v>94</v>
      </c>
      <c r="D1285">
        <v>1.1182544391782376E-3</v>
      </c>
      <c r="E1285" t="s">
        <v>6</v>
      </c>
      <c r="G1285" t="s">
        <v>324</v>
      </c>
      <c r="H1285" t="s">
        <v>94</v>
      </c>
      <c r="I1285">
        <v>7.8081456187982495E-3</v>
      </c>
      <c r="J1285" t="s">
        <v>6</v>
      </c>
      <c r="L1285" t="s">
        <v>325</v>
      </c>
      <c r="M1285" t="s">
        <v>94</v>
      </c>
      <c r="N1285">
        <v>7.4256908623153419E-3</v>
      </c>
      <c r="O1285" t="s">
        <v>6</v>
      </c>
    </row>
    <row r="1286" spans="2:15" x14ac:dyDescent="0.45">
      <c r="B1286" t="s">
        <v>323</v>
      </c>
      <c r="C1286" t="s">
        <v>95</v>
      </c>
      <c r="D1286">
        <v>2.8516758909379684E-5</v>
      </c>
      <c r="E1286" t="s">
        <v>6</v>
      </c>
      <c r="G1286" t="s">
        <v>324</v>
      </c>
      <c r="H1286" t="s">
        <v>95</v>
      </c>
      <c r="I1286">
        <v>7.7856159469136916E-3</v>
      </c>
      <c r="J1286" t="s">
        <v>6</v>
      </c>
      <c r="L1286" t="s">
        <v>325</v>
      </c>
      <c r="M1286" t="s">
        <v>95</v>
      </c>
      <c r="N1286">
        <v>7.4267665436567433E-3</v>
      </c>
      <c r="O1286" t="s">
        <v>6</v>
      </c>
    </row>
    <row r="1287" spans="2:15" x14ac:dyDescent="0.45">
      <c r="B1287" t="s">
        <v>323</v>
      </c>
      <c r="C1287" t="s">
        <v>96</v>
      </c>
      <c r="D1287">
        <v>0</v>
      </c>
      <c r="E1287" t="s">
        <v>6</v>
      </c>
      <c r="G1287" t="s">
        <v>324</v>
      </c>
      <c r="H1287" t="s">
        <v>96</v>
      </c>
      <c r="I1287">
        <v>1.5460495211681994E-2</v>
      </c>
      <c r="J1287" t="s">
        <v>6</v>
      </c>
      <c r="L1287" t="s">
        <v>325</v>
      </c>
      <c r="M1287" t="s">
        <v>96</v>
      </c>
      <c r="N1287">
        <v>1.4875520212050547E-2</v>
      </c>
      <c r="O1287" t="s">
        <v>6</v>
      </c>
    </row>
    <row r="1288" spans="2:15" x14ac:dyDescent="0.45">
      <c r="B1288" t="s">
        <v>323</v>
      </c>
      <c r="C1288" t="s">
        <v>97</v>
      </c>
      <c r="D1288">
        <v>0</v>
      </c>
      <c r="E1288" t="s">
        <v>6</v>
      </c>
      <c r="G1288" t="s">
        <v>324</v>
      </c>
      <c r="H1288" t="s">
        <v>97</v>
      </c>
      <c r="I1288">
        <v>1.5623554470635442E-2</v>
      </c>
      <c r="J1288" t="s">
        <v>6</v>
      </c>
      <c r="L1288" t="s">
        <v>325</v>
      </c>
      <c r="M1288" t="s">
        <v>97</v>
      </c>
      <c r="N1288">
        <v>1.4745327976298852E-2</v>
      </c>
      <c r="O1288" t="s">
        <v>6</v>
      </c>
    </row>
    <row r="1289" spans="2:15" x14ac:dyDescent="0.45">
      <c r="B1289" t="s">
        <v>323</v>
      </c>
      <c r="C1289" t="s">
        <v>98</v>
      </c>
      <c r="D1289">
        <v>0</v>
      </c>
      <c r="E1289" t="s">
        <v>6</v>
      </c>
      <c r="G1289" t="s">
        <v>324</v>
      </c>
      <c r="H1289" t="s">
        <v>98</v>
      </c>
      <c r="I1289">
        <v>5.3107600009789258E-2</v>
      </c>
      <c r="J1289" t="s">
        <v>6</v>
      </c>
      <c r="L1289" t="s">
        <v>325</v>
      </c>
      <c r="M1289" t="s">
        <v>98</v>
      </c>
      <c r="N1289">
        <v>4.6744835572771405E-2</v>
      </c>
      <c r="O1289" t="s">
        <v>6</v>
      </c>
    </row>
    <row r="1290" spans="2:15" x14ac:dyDescent="0.45">
      <c r="B1290" t="s">
        <v>323</v>
      </c>
      <c r="C1290" t="s">
        <v>99</v>
      </c>
      <c r="D1290">
        <v>0</v>
      </c>
      <c r="E1290" t="s">
        <v>6</v>
      </c>
      <c r="G1290" t="s">
        <v>324</v>
      </c>
      <c r="H1290" t="s">
        <v>99</v>
      </c>
      <c r="I1290">
        <v>1.0299873157609749E-2</v>
      </c>
      <c r="J1290" t="s">
        <v>6</v>
      </c>
      <c r="L1290" t="s">
        <v>325</v>
      </c>
      <c r="M1290" t="s">
        <v>99</v>
      </c>
      <c r="N1290">
        <v>9.2431501831438372E-3</v>
      </c>
      <c r="O1290" t="s">
        <v>6</v>
      </c>
    </row>
    <row r="1291" spans="2:15" x14ac:dyDescent="0.45">
      <c r="B1291" t="s">
        <v>323</v>
      </c>
      <c r="C1291" t="s">
        <v>100</v>
      </c>
      <c r="D1291">
        <v>0</v>
      </c>
      <c r="E1291" t="s">
        <v>6</v>
      </c>
      <c r="G1291" t="s">
        <v>324</v>
      </c>
      <c r="H1291" t="s">
        <v>100</v>
      </c>
      <c r="I1291">
        <v>1.0225921384054596E-2</v>
      </c>
      <c r="J1291" t="s">
        <v>6</v>
      </c>
      <c r="L1291" t="s">
        <v>325</v>
      </c>
      <c r="M1291" t="s">
        <v>100</v>
      </c>
      <c r="N1291">
        <v>9.2564873597389043E-3</v>
      </c>
      <c r="O1291" t="s">
        <v>6</v>
      </c>
    </row>
    <row r="1292" spans="2:15" x14ac:dyDescent="0.45">
      <c r="B1292" t="s">
        <v>323</v>
      </c>
      <c r="C1292" t="s">
        <v>101</v>
      </c>
      <c r="D1292">
        <v>0</v>
      </c>
      <c r="E1292" t="s">
        <v>6</v>
      </c>
      <c r="G1292" t="s">
        <v>324</v>
      </c>
      <c r="H1292" t="s">
        <v>101</v>
      </c>
      <c r="I1292">
        <v>1.0148200121792151E-2</v>
      </c>
      <c r="J1292" t="s">
        <v>6</v>
      </c>
      <c r="L1292" t="s">
        <v>325</v>
      </c>
      <c r="M1292" t="s">
        <v>101</v>
      </c>
      <c r="N1292">
        <v>9.21219002602266E-3</v>
      </c>
      <c r="O1292" t="s">
        <v>6</v>
      </c>
    </row>
    <row r="1293" spans="2:15" x14ac:dyDescent="0.45">
      <c r="B1293" t="s">
        <v>323</v>
      </c>
      <c r="C1293" t="s">
        <v>102</v>
      </c>
      <c r="D1293">
        <v>0</v>
      </c>
      <c r="E1293" t="s">
        <v>6</v>
      </c>
      <c r="G1293" t="s">
        <v>324</v>
      </c>
      <c r="H1293" t="s">
        <v>102</v>
      </c>
      <c r="I1293">
        <v>1.0107393783882854E-2</v>
      </c>
      <c r="J1293" t="s">
        <v>6</v>
      </c>
      <c r="L1293" t="s">
        <v>325</v>
      </c>
      <c r="M1293" t="s">
        <v>102</v>
      </c>
      <c r="N1293">
        <v>9.0755631745021246E-3</v>
      </c>
      <c r="O1293" t="s">
        <v>6</v>
      </c>
    </row>
    <row r="1294" spans="2:15" x14ac:dyDescent="0.45">
      <c r="B1294" t="s">
        <v>323</v>
      </c>
      <c r="C1294" t="s">
        <v>103</v>
      </c>
      <c r="D1294">
        <v>1.1893973849900774E-3</v>
      </c>
      <c r="E1294" t="s">
        <v>6</v>
      </c>
      <c r="G1294" t="s">
        <v>324</v>
      </c>
      <c r="H1294" t="s">
        <v>103</v>
      </c>
      <c r="I1294">
        <v>1.0135380760785816E-2</v>
      </c>
      <c r="J1294" t="s">
        <v>6</v>
      </c>
      <c r="L1294" t="s">
        <v>325</v>
      </c>
      <c r="M1294" t="s">
        <v>103</v>
      </c>
      <c r="N1294">
        <v>8.9870303346671638E-3</v>
      </c>
      <c r="O1294" t="s">
        <v>6</v>
      </c>
    </row>
    <row r="1295" spans="2:15" x14ac:dyDescent="0.45">
      <c r="B1295" t="s">
        <v>323</v>
      </c>
      <c r="C1295" t="s">
        <v>104</v>
      </c>
      <c r="D1295">
        <v>4.3230636193117037E-3</v>
      </c>
      <c r="E1295" t="s">
        <v>6</v>
      </c>
      <c r="G1295" t="s">
        <v>324</v>
      </c>
      <c r="H1295" t="s">
        <v>104</v>
      </c>
      <c r="I1295">
        <v>1.0154455196069365E-2</v>
      </c>
      <c r="J1295" t="s">
        <v>6</v>
      </c>
      <c r="L1295" t="s">
        <v>325</v>
      </c>
      <c r="M1295" t="s">
        <v>104</v>
      </c>
      <c r="N1295">
        <v>8.9804552858060802E-3</v>
      </c>
      <c r="O1295" t="s">
        <v>6</v>
      </c>
    </row>
    <row r="1296" spans="2:15" x14ac:dyDescent="0.45">
      <c r="B1296" t="s">
        <v>323</v>
      </c>
      <c r="C1296" t="s">
        <v>105</v>
      </c>
      <c r="D1296">
        <v>7.431809482770676E-3</v>
      </c>
      <c r="E1296" t="s">
        <v>6</v>
      </c>
      <c r="G1296" t="s">
        <v>324</v>
      </c>
      <c r="H1296" t="s">
        <v>105</v>
      </c>
      <c r="I1296">
        <v>1.0061209853256944E-2</v>
      </c>
      <c r="J1296" t="s">
        <v>6</v>
      </c>
      <c r="L1296" t="s">
        <v>325</v>
      </c>
      <c r="M1296" t="s">
        <v>105</v>
      </c>
      <c r="N1296">
        <v>9.0192986182390539E-3</v>
      </c>
      <c r="O1296" t="s">
        <v>6</v>
      </c>
    </row>
    <row r="1297" spans="2:15" x14ac:dyDescent="0.45">
      <c r="B1297" t="s">
        <v>323</v>
      </c>
      <c r="C1297" t="s">
        <v>106</v>
      </c>
      <c r="D1297">
        <v>9.5271238389038407E-3</v>
      </c>
      <c r="E1297" t="s">
        <v>6</v>
      </c>
      <c r="G1297" t="s">
        <v>324</v>
      </c>
      <c r="H1297" t="s">
        <v>106</v>
      </c>
      <c r="I1297">
        <v>1.0109376886142813E-2</v>
      </c>
      <c r="J1297" t="s">
        <v>6</v>
      </c>
      <c r="L1297" t="s">
        <v>325</v>
      </c>
      <c r="M1297" t="s">
        <v>106</v>
      </c>
      <c r="N1297">
        <v>8.9678096133013804E-3</v>
      </c>
      <c r="O1297" t="s">
        <v>6</v>
      </c>
    </row>
    <row r="1298" spans="2:15" x14ac:dyDescent="0.45">
      <c r="B1298" t="s">
        <v>323</v>
      </c>
      <c r="C1298" t="s">
        <v>107</v>
      </c>
      <c r="D1298">
        <v>9.4349252329143669E-3</v>
      </c>
      <c r="E1298" t="s">
        <v>6</v>
      </c>
      <c r="G1298" t="s">
        <v>324</v>
      </c>
      <c r="H1298" t="s">
        <v>107</v>
      </c>
      <c r="I1298">
        <v>1.0035076419043854E-2</v>
      </c>
      <c r="J1298" t="s">
        <v>6</v>
      </c>
      <c r="L1298" t="s">
        <v>325</v>
      </c>
      <c r="M1298" t="s">
        <v>107</v>
      </c>
      <c r="N1298">
        <v>9.0750210077048202E-3</v>
      </c>
      <c r="O1298" t="s">
        <v>6</v>
      </c>
    </row>
    <row r="1299" spans="2:15" x14ac:dyDescent="0.45">
      <c r="B1299" t="s">
        <v>323</v>
      </c>
      <c r="C1299" t="s">
        <v>108</v>
      </c>
      <c r="D1299">
        <v>7.5537884663081211E-3</v>
      </c>
      <c r="E1299" t="s">
        <v>6</v>
      </c>
      <c r="G1299" t="s">
        <v>324</v>
      </c>
      <c r="H1299" t="s">
        <v>108</v>
      </c>
      <c r="I1299">
        <v>1.0081706000245765E-2</v>
      </c>
      <c r="J1299" t="s">
        <v>6</v>
      </c>
      <c r="L1299" t="s">
        <v>325</v>
      </c>
      <c r="M1299" t="s">
        <v>108</v>
      </c>
      <c r="N1299">
        <v>9.0866229283000852E-3</v>
      </c>
      <c r="O1299" t="s">
        <v>6</v>
      </c>
    </row>
    <row r="1300" spans="2:15" x14ac:dyDescent="0.45">
      <c r="B1300" t="s">
        <v>323</v>
      </c>
      <c r="C1300" t="s">
        <v>109</v>
      </c>
      <c r="D1300">
        <v>3.9531274892183584E-3</v>
      </c>
      <c r="E1300" t="s">
        <v>6</v>
      </c>
      <c r="G1300" t="s">
        <v>324</v>
      </c>
      <c r="H1300" t="s">
        <v>109</v>
      </c>
      <c r="I1300">
        <v>1.0147930409300451E-2</v>
      </c>
      <c r="J1300" t="s">
        <v>6</v>
      </c>
      <c r="L1300" t="s">
        <v>325</v>
      </c>
      <c r="M1300" t="s">
        <v>109</v>
      </c>
      <c r="N1300">
        <v>9.053997661200363E-3</v>
      </c>
      <c r="O1300" t="s">
        <v>6</v>
      </c>
    </row>
    <row r="1301" spans="2:15" x14ac:dyDescent="0.45">
      <c r="B1301" t="s">
        <v>323</v>
      </c>
      <c r="C1301" t="s">
        <v>110</v>
      </c>
      <c r="D1301">
        <v>6.7601174092269442E-4</v>
      </c>
      <c r="E1301" t="s">
        <v>6</v>
      </c>
      <c r="G1301" t="s">
        <v>324</v>
      </c>
      <c r="H1301" t="s">
        <v>110</v>
      </c>
      <c r="I1301">
        <v>1.0080345697787093E-2</v>
      </c>
      <c r="J1301" t="s">
        <v>6</v>
      </c>
      <c r="L1301" t="s">
        <v>325</v>
      </c>
      <c r="M1301" t="s">
        <v>110</v>
      </c>
      <c r="N1301">
        <v>9.0882962833539489E-3</v>
      </c>
      <c r="O1301" t="s">
        <v>6</v>
      </c>
    </row>
    <row r="1302" spans="2:15" x14ac:dyDescent="0.45">
      <c r="B1302" t="s">
        <v>323</v>
      </c>
      <c r="C1302" t="s">
        <v>111</v>
      </c>
      <c r="D1302">
        <v>0</v>
      </c>
      <c r="E1302" t="s">
        <v>6</v>
      </c>
      <c r="G1302" t="s">
        <v>324</v>
      </c>
      <c r="H1302" t="s">
        <v>111</v>
      </c>
      <c r="I1302">
        <v>1.0083966891686473E-2</v>
      </c>
      <c r="J1302" t="s">
        <v>6</v>
      </c>
      <c r="L1302" t="s">
        <v>325</v>
      </c>
      <c r="M1302" t="s">
        <v>111</v>
      </c>
      <c r="N1302">
        <v>9.2268133642901817E-3</v>
      </c>
      <c r="O1302" t="s">
        <v>6</v>
      </c>
    </row>
    <row r="1303" spans="2:15" x14ac:dyDescent="0.45">
      <c r="B1303" t="s">
        <v>323</v>
      </c>
      <c r="C1303" t="s">
        <v>112</v>
      </c>
      <c r="D1303">
        <v>0</v>
      </c>
      <c r="E1303" t="s">
        <v>6</v>
      </c>
      <c r="G1303" t="s">
        <v>324</v>
      </c>
      <c r="H1303" t="s">
        <v>112</v>
      </c>
      <c r="I1303">
        <v>1.0144807384091875E-2</v>
      </c>
      <c r="J1303" t="s">
        <v>6</v>
      </c>
      <c r="L1303" t="s">
        <v>325</v>
      </c>
      <c r="M1303" t="s">
        <v>112</v>
      </c>
      <c r="N1303">
        <v>9.2504977838463072E-3</v>
      </c>
      <c r="O1303" t="s">
        <v>6</v>
      </c>
    </row>
    <row r="1304" spans="2:15" x14ac:dyDescent="0.45">
      <c r="B1304" t="s">
        <v>323</v>
      </c>
      <c r="C1304" t="s">
        <v>113</v>
      </c>
      <c r="D1304">
        <v>0</v>
      </c>
      <c r="E1304" t="s">
        <v>6</v>
      </c>
      <c r="G1304" t="s">
        <v>324</v>
      </c>
      <c r="H1304" t="s">
        <v>113</v>
      </c>
      <c r="I1304">
        <v>1.0224015614128166E-2</v>
      </c>
      <c r="J1304" t="s">
        <v>6</v>
      </c>
      <c r="L1304" t="s">
        <v>325</v>
      </c>
      <c r="M1304" t="s">
        <v>113</v>
      </c>
      <c r="N1304">
        <v>9.3419953887664241E-3</v>
      </c>
      <c r="O1304" t="s">
        <v>6</v>
      </c>
    </row>
    <row r="1305" spans="2:15" x14ac:dyDescent="0.45">
      <c r="B1305" t="s">
        <v>323</v>
      </c>
      <c r="C1305" t="s">
        <v>114</v>
      </c>
      <c r="D1305">
        <v>0</v>
      </c>
      <c r="E1305" t="s">
        <v>6</v>
      </c>
      <c r="G1305" t="s">
        <v>324</v>
      </c>
      <c r="H1305" t="s">
        <v>114</v>
      </c>
      <c r="I1305">
        <v>2.0719323165969552E-2</v>
      </c>
      <c r="J1305" t="s">
        <v>6</v>
      </c>
      <c r="L1305" t="s">
        <v>325</v>
      </c>
      <c r="M1305" t="s">
        <v>114</v>
      </c>
      <c r="N1305">
        <v>1.8773182300322051E-2</v>
      </c>
      <c r="O1305" t="s">
        <v>6</v>
      </c>
    </row>
    <row r="1306" spans="2:15" x14ac:dyDescent="0.45">
      <c r="B1306" t="s">
        <v>323</v>
      </c>
      <c r="C1306" t="s">
        <v>115</v>
      </c>
      <c r="D1306">
        <v>0</v>
      </c>
      <c r="E1306" t="s">
        <v>6</v>
      </c>
      <c r="G1306" t="s">
        <v>324</v>
      </c>
      <c r="H1306" t="s">
        <v>115</v>
      </c>
      <c r="I1306">
        <v>2.1364102556509151E-2</v>
      </c>
      <c r="J1306" t="s">
        <v>6</v>
      </c>
      <c r="L1306" t="s">
        <v>325</v>
      </c>
      <c r="M1306" t="s">
        <v>115</v>
      </c>
      <c r="N1306">
        <v>1.8510783990527146E-2</v>
      </c>
      <c r="O1306" t="s">
        <v>6</v>
      </c>
    </row>
    <row r="1307" spans="2:15" x14ac:dyDescent="0.45">
      <c r="B1307" t="s">
        <v>326</v>
      </c>
      <c r="C1307" t="s">
        <v>5</v>
      </c>
      <c r="D1307">
        <v>0</v>
      </c>
      <c r="E1307" t="s">
        <v>6</v>
      </c>
      <c r="G1307" t="s">
        <v>327</v>
      </c>
      <c r="H1307" t="s">
        <v>5</v>
      </c>
      <c r="I1307">
        <v>3.8625066684945572E-2</v>
      </c>
      <c r="J1307" t="s">
        <v>6</v>
      </c>
      <c r="L1307" t="s">
        <v>328</v>
      </c>
      <c r="M1307" t="s">
        <v>5</v>
      </c>
      <c r="N1307">
        <v>4.0062407591472365E-2</v>
      </c>
      <c r="O1307" t="s">
        <v>6</v>
      </c>
    </row>
    <row r="1308" spans="2:15" x14ac:dyDescent="0.45">
      <c r="B1308" t="s">
        <v>326</v>
      </c>
      <c r="C1308" t="s">
        <v>9</v>
      </c>
      <c r="D1308">
        <v>0</v>
      </c>
      <c r="E1308" t="s">
        <v>6</v>
      </c>
      <c r="G1308" t="s">
        <v>327</v>
      </c>
      <c r="H1308" t="s">
        <v>9</v>
      </c>
      <c r="I1308">
        <v>7.7657060571508126E-3</v>
      </c>
      <c r="J1308" t="s">
        <v>6</v>
      </c>
      <c r="L1308" t="s">
        <v>328</v>
      </c>
      <c r="M1308" t="s">
        <v>9</v>
      </c>
      <c r="N1308">
        <v>7.9536405788513953E-3</v>
      </c>
      <c r="O1308" t="s">
        <v>6</v>
      </c>
    </row>
    <row r="1309" spans="2:15" x14ac:dyDescent="0.45">
      <c r="B1309" t="s">
        <v>326</v>
      </c>
      <c r="C1309" t="s">
        <v>10</v>
      </c>
      <c r="D1309">
        <v>0</v>
      </c>
      <c r="E1309" t="s">
        <v>6</v>
      </c>
      <c r="G1309" t="s">
        <v>327</v>
      </c>
      <c r="H1309" t="s">
        <v>10</v>
      </c>
      <c r="I1309">
        <v>7.7471860516372558E-3</v>
      </c>
      <c r="J1309" t="s">
        <v>6</v>
      </c>
      <c r="L1309" t="s">
        <v>328</v>
      </c>
      <c r="M1309" t="s">
        <v>10</v>
      </c>
      <c r="N1309">
        <v>7.8445805394464687E-3</v>
      </c>
      <c r="O1309" t="s">
        <v>6</v>
      </c>
    </row>
    <row r="1310" spans="2:15" x14ac:dyDescent="0.45">
      <c r="B1310" t="s">
        <v>326</v>
      </c>
      <c r="C1310" t="s">
        <v>11</v>
      </c>
      <c r="D1310">
        <v>0</v>
      </c>
      <c r="E1310" t="s">
        <v>6</v>
      </c>
      <c r="G1310" t="s">
        <v>327</v>
      </c>
      <c r="H1310" t="s">
        <v>11</v>
      </c>
      <c r="I1310">
        <v>7.8237197630199456E-3</v>
      </c>
      <c r="J1310" t="s">
        <v>6</v>
      </c>
      <c r="L1310" t="s">
        <v>328</v>
      </c>
      <c r="M1310" t="s">
        <v>11</v>
      </c>
      <c r="N1310">
        <v>7.7542724800933709E-3</v>
      </c>
      <c r="O1310" t="s">
        <v>6</v>
      </c>
    </row>
    <row r="1311" spans="2:15" x14ac:dyDescent="0.45">
      <c r="B1311" t="s">
        <v>326</v>
      </c>
      <c r="C1311" t="s">
        <v>12</v>
      </c>
      <c r="D1311">
        <v>6.1472924467181826E-5</v>
      </c>
      <c r="E1311" t="s">
        <v>6</v>
      </c>
      <c r="G1311" t="s">
        <v>327</v>
      </c>
      <c r="H1311" t="s">
        <v>12</v>
      </c>
      <c r="I1311">
        <v>7.8245325373578218E-3</v>
      </c>
      <c r="J1311" t="s">
        <v>6</v>
      </c>
      <c r="L1311" t="s">
        <v>328</v>
      </c>
      <c r="M1311" t="s">
        <v>12</v>
      </c>
      <c r="N1311">
        <v>7.6932093839882764E-3</v>
      </c>
      <c r="O1311" t="s">
        <v>6</v>
      </c>
    </row>
    <row r="1312" spans="2:15" x14ac:dyDescent="0.45">
      <c r="B1312" t="s">
        <v>326</v>
      </c>
      <c r="C1312" t="s">
        <v>13</v>
      </c>
      <c r="D1312">
        <v>1.9180340250529208E-3</v>
      </c>
      <c r="E1312" t="s">
        <v>6</v>
      </c>
      <c r="G1312" t="s">
        <v>327</v>
      </c>
      <c r="H1312" t="s">
        <v>13</v>
      </c>
      <c r="I1312">
        <v>7.6886408753605966E-3</v>
      </c>
      <c r="J1312" t="s">
        <v>6</v>
      </c>
      <c r="L1312" t="s">
        <v>328</v>
      </c>
      <c r="M1312" t="s">
        <v>13</v>
      </c>
      <c r="N1312">
        <v>7.7859285979766215E-3</v>
      </c>
      <c r="O1312" t="s">
        <v>6</v>
      </c>
    </row>
    <row r="1313" spans="2:15" x14ac:dyDescent="0.45">
      <c r="B1313" t="s">
        <v>326</v>
      </c>
      <c r="C1313" t="s">
        <v>14</v>
      </c>
      <c r="D1313">
        <v>6.8054991219718497E-3</v>
      </c>
      <c r="E1313" t="s">
        <v>6</v>
      </c>
      <c r="G1313" t="s">
        <v>327</v>
      </c>
      <c r="H1313" t="s">
        <v>14</v>
      </c>
      <c r="I1313">
        <v>7.4893326368611433E-3</v>
      </c>
      <c r="J1313" t="s">
        <v>6</v>
      </c>
      <c r="L1313" t="s">
        <v>328</v>
      </c>
      <c r="M1313" t="s">
        <v>14</v>
      </c>
      <c r="N1313">
        <v>7.9451934313702257E-3</v>
      </c>
      <c r="O1313" t="s">
        <v>6</v>
      </c>
    </row>
    <row r="1314" spans="2:15" x14ac:dyDescent="0.45">
      <c r="B1314" t="s">
        <v>326</v>
      </c>
      <c r="C1314" t="s">
        <v>15</v>
      </c>
      <c r="D1314">
        <v>1.2052868822119759E-2</v>
      </c>
      <c r="E1314" t="s">
        <v>6</v>
      </c>
      <c r="G1314" t="s">
        <v>327</v>
      </c>
      <c r="H1314" t="s">
        <v>15</v>
      </c>
      <c r="I1314">
        <v>7.401806772040739E-3</v>
      </c>
      <c r="J1314" t="s">
        <v>6</v>
      </c>
      <c r="L1314" t="s">
        <v>328</v>
      </c>
      <c r="M1314" t="s">
        <v>15</v>
      </c>
      <c r="N1314">
        <v>7.90575595895587E-3</v>
      </c>
      <c r="O1314" t="s">
        <v>6</v>
      </c>
    </row>
    <row r="1315" spans="2:15" x14ac:dyDescent="0.45">
      <c r="B1315" t="s">
        <v>326</v>
      </c>
      <c r="C1315" t="s">
        <v>16</v>
      </c>
      <c r="D1315">
        <v>1.6307430527092909E-2</v>
      </c>
      <c r="E1315" t="s">
        <v>6</v>
      </c>
      <c r="G1315" t="s">
        <v>327</v>
      </c>
      <c r="H1315" t="s">
        <v>16</v>
      </c>
      <c r="I1315">
        <v>7.4660809054950495E-3</v>
      </c>
      <c r="J1315" t="s">
        <v>6</v>
      </c>
      <c r="L1315" t="s">
        <v>328</v>
      </c>
      <c r="M1315" t="s">
        <v>16</v>
      </c>
      <c r="N1315">
        <v>7.8513545236350048E-3</v>
      </c>
      <c r="O1315" t="s">
        <v>6</v>
      </c>
    </row>
    <row r="1316" spans="2:15" x14ac:dyDescent="0.45">
      <c r="B1316" t="s">
        <v>326</v>
      </c>
      <c r="C1316" t="s">
        <v>17</v>
      </c>
      <c r="D1316">
        <v>1.8081842496308728E-2</v>
      </c>
      <c r="E1316" t="s">
        <v>6</v>
      </c>
      <c r="G1316" t="s">
        <v>327</v>
      </c>
      <c r="H1316" t="s">
        <v>17</v>
      </c>
      <c r="I1316">
        <v>7.6247400319578639E-3</v>
      </c>
      <c r="J1316" t="s">
        <v>6</v>
      </c>
      <c r="L1316" t="s">
        <v>328</v>
      </c>
      <c r="M1316" t="s">
        <v>17</v>
      </c>
      <c r="N1316">
        <v>7.8640226110266546E-3</v>
      </c>
      <c r="O1316" t="s">
        <v>6</v>
      </c>
    </row>
    <row r="1317" spans="2:15" x14ac:dyDescent="0.45">
      <c r="B1317" t="s">
        <v>326</v>
      </c>
      <c r="C1317" t="s">
        <v>18</v>
      </c>
      <c r="D1317">
        <v>1.7018192921631967E-2</v>
      </c>
      <c r="E1317" t="s">
        <v>6</v>
      </c>
      <c r="G1317" t="s">
        <v>327</v>
      </c>
      <c r="H1317" t="s">
        <v>18</v>
      </c>
      <c r="I1317">
        <v>7.6159637049518962E-3</v>
      </c>
      <c r="J1317" t="s">
        <v>6</v>
      </c>
      <c r="L1317" t="s">
        <v>328</v>
      </c>
      <c r="M1317" t="s">
        <v>18</v>
      </c>
      <c r="N1317">
        <v>7.8741658259139074E-3</v>
      </c>
      <c r="O1317" t="s">
        <v>6</v>
      </c>
    </row>
    <row r="1318" spans="2:15" x14ac:dyDescent="0.45">
      <c r="B1318" t="s">
        <v>326</v>
      </c>
      <c r="C1318" t="s">
        <v>19</v>
      </c>
      <c r="D1318">
        <v>1.2672010934761103E-2</v>
      </c>
      <c r="E1318" t="s">
        <v>6</v>
      </c>
      <c r="G1318" t="s">
        <v>327</v>
      </c>
      <c r="H1318" t="s">
        <v>19</v>
      </c>
      <c r="I1318">
        <v>7.3506267557892245E-3</v>
      </c>
      <c r="J1318" t="s">
        <v>6</v>
      </c>
      <c r="L1318" t="s">
        <v>328</v>
      </c>
      <c r="M1318" t="s">
        <v>19</v>
      </c>
      <c r="N1318">
        <v>7.9052572100789427E-3</v>
      </c>
      <c r="O1318" t="s">
        <v>6</v>
      </c>
    </row>
    <row r="1319" spans="2:15" x14ac:dyDescent="0.45">
      <c r="B1319" t="s">
        <v>326</v>
      </c>
      <c r="C1319" t="s">
        <v>20</v>
      </c>
      <c r="D1319">
        <v>7.2430768830883379E-3</v>
      </c>
      <c r="E1319" t="s">
        <v>6</v>
      </c>
      <c r="G1319" t="s">
        <v>327</v>
      </c>
      <c r="H1319" t="s">
        <v>20</v>
      </c>
      <c r="I1319">
        <v>7.2595571175384996E-3</v>
      </c>
      <c r="J1319" t="s">
        <v>6</v>
      </c>
      <c r="L1319" t="s">
        <v>328</v>
      </c>
      <c r="M1319" t="s">
        <v>20</v>
      </c>
      <c r="N1319">
        <v>7.9193519746869351E-3</v>
      </c>
      <c r="O1319" t="s">
        <v>6</v>
      </c>
    </row>
    <row r="1320" spans="2:15" x14ac:dyDescent="0.45">
      <c r="B1320" t="s">
        <v>326</v>
      </c>
      <c r="C1320" t="s">
        <v>21</v>
      </c>
      <c r="D1320">
        <v>2.5139007112756732E-3</v>
      </c>
      <c r="E1320" t="s">
        <v>6</v>
      </c>
      <c r="G1320" t="s">
        <v>327</v>
      </c>
      <c r="H1320" t="s">
        <v>21</v>
      </c>
      <c r="I1320">
        <v>7.2464260137529886E-3</v>
      </c>
      <c r="J1320" t="s">
        <v>6</v>
      </c>
      <c r="L1320" t="s">
        <v>328</v>
      </c>
      <c r="M1320" t="s">
        <v>21</v>
      </c>
      <c r="N1320">
        <v>7.9741896758645844E-3</v>
      </c>
      <c r="O1320" t="s">
        <v>6</v>
      </c>
    </row>
    <row r="1321" spans="2:15" x14ac:dyDescent="0.45">
      <c r="B1321" t="s">
        <v>326</v>
      </c>
      <c r="C1321" t="s">
        <v>22</v>
      </c>
      <c r="D1321">
        <v>9.6657381384895595E-5</v>
      </c>
      <c r="E1321" t="s">
        <v>6</v>
      </c>
      <c r="G1321" t="s">
        <v>327</v>
      </c>
      <c r="H1321" t="s">
        <v>22</v>
      </c>
      <c r="I1321">
        <v>7.2877770312410415E-3</v>
      </c>
      <c r="J1321" t="s">
        <v>6</v>
      </c>
      <c r="L1321" t="s">
        <v>328</v>
      </c>
      <c r="M1321" t="s">
        <v>22</v>
      </c>
      <c r="N1321">
        <v>8.0824854548252369E-3</v>
      </c>
      <c r="O1321" t="s">
        <v>6</v>
      </c>
    </row>
    <row r="1322" spans="2:15" x14ac:dyDescent="0.45">
      <c r="B1322" t="s">
        <v>326</v>
      </c>
      <c r="C1322" t="s">
        <v>23</v>
      </c>
      <c r="D1322">
        <v>0</v>
      </c>
      <c r="E1322" t="s">
        <v>6</v>
      </c>
      <c r="G1322" t="s">
        <v>327</v>
      </c>
      <c r="H1322" t="s">
        <v>23</v>
      </c>
      <c r="I1322">
        <v>7.4508861194187252E-3</v>
      </c>
      <c r="J1322" t="s">
        <v>6</v>
      </c>
      <c r="L1322" t="s">
        <v>328</v>
      </c>
      <c r="M1322" t="s">
        <v>23</v>
      </c>
      <c r="N1322">
        <v>8.1330062481236223E-3</v>
      </c>
      <c r="O1322" t="s">
        <v>6</v>
      </c>
    </row>
    <row r="1323" spans="2:15" x14ac:dyDescent="0.45">
      <c r="B1323" t="s">
        <v>326</v>
      </c>
      <c r="C1323" t="s">
        <v>24</v>
      </c>
      <c r="D1323">
        <v>0</v>
      </c>
      <c r="E1323" t="s">
        <v>6</v>
      </c>
      <c r="G1323" t="s">
        <v>327</v>
      </c>
      <c r="H1323" t="s">
        <v>24</v>
      </c>
      <c r="I1323">
        <v>1.5366185330928631E-2</v>
      </c>
      <c r="J1323" t="s">
        <v>6</v>
      </c>
      <c r="L1323" t="s">
        <v>328</v>
      </c>
      <c r="M1323" t="s">
        <v>24</v>
      </c>
      <c r="N1323">
        <v>1.6193165848522331E-2</v>
      </c>
      <c r="O1323" t="s">
        <v>6</v>
      </c>
    </row>
    <row r="1324" spans="2:15" x14ac:dyDescent="0.45">
      <c r="B1324" t="s">
        <v>326</v>
      </c>
      <c r="C1324" t="s">
        <v>25</v>
      </c>
      <c r="D1324">
        <v>0</v>
      </c>
      <c r="E1324" t="s">
        <v>6</v>
      </c>
      <c r="G1324" t="s">
        <v>327</v>
      </c>
      <c r="H1324" t="s">
        <v>25</v>
      </c>
      <c r="I1324">
        <v>1.5215331948505845E-2</v>
      </c>
      <c r="J1324" t="s">
        <v>6</v>
      </c>
      <c r="L1324" t="s">
        <v>328</v>
      </c>
      <c r="M1324" t="s">
        <v>25</v>
      </c>
      <c r="N1324">
        <v>1.574271507929215E-2</v>
      </c>
      <c r="O1324" t="s">
        <v>6</v>
      </c>
    </row>
    <row r="1325" spans="2:15" x14ac:dyDescent="0.45">
      <c r="B1325" t="s">
        <v>326</v>
      </c>
      <c r="C1325" t="s">
        <v>26</v>
      </c>
      <c r="D1325">
        <v>0</v>
      </c>
      <c r="E1325" t="s">
        <v>6</v>
      </c>
      <c r="G1325" t="s">
        <v>327</v>
      </c>
      <c r="H1325" t="s">
        <v>26</v>
      </c>
      <c r="I1325">
        <v>3.2682805293155974E-2</v>
      </c>
      <c r="J1325" t="s">
        <v>6</v>
      </c>
      <c r="L1325" t="s">
        <v>328</v>
      </c>
      <c r="M1325" t="s">
        <v>26</v>
      </c>
      <c r="N1325">
        <v>3.4778458400109832E-2</v>
      </c>
      <c r="O1325" t="s">
        <v>6</v>
      </c>
    </row>
    <row r="1326" spans="2:15" x14ac:dyDescent="0.45">
      <c r="B1326" t="s">
        <v>326</v>
      </c>
      <c r="C1326" t="s">
        <v>27</v>
      </c>
      <c r="D1326">
        <v>0</v>
      </c>
      <c r="E1326" t="s">
        <v>6</v>
      </c>
      <c r="G1326" t="s">
        <v>327</v>
      </c>
      <c r="H1326" t="s">
        <v>27</v>
      </c>
      <c r="I1326">
        <v>6.391815335640141E-3</v>
      </c>
      <c r="J1326" t="s">
        <v>6</v>
      </c>
      <c r="L1326" t="s">
        <v>328</v>
      </c>
      <c r="M1326" t="s">
        <v>27</v>
      </c>
      <c r="N1326">
        <v>6.8641307744812304E-3</v>
      </c>
      <c r="O1326" t="s">
        <v>6</v>
      </c>
    </row>
    <row r="1327" spans="2:15" x14ac:dyDescent="0.45">
      <c r="B1327" t="s">
        <v>326</v>
      </c>
      <c r="C1327" t="s">
        <v>28</v>
      </c>
      <c r="D1327">
        <v>1.2955682435706806E-4</v>
      </c>
      <c r="E1327" t="s">
        <v>6</v>
      </c>
      <c r="G1327" t="s">
        <v>327</v>
      </c>
      <c r="H1327" t="s">
        <v>28</v>
      </c>
      <c r="I1327">
        <v>6.4041165410298681E-3</v>
      </c>
      <c r="J1327" t="s">
        <v>6</v>
      </c>
      <c r="L1327" t="s">
        <v>328</v>
      </c>
      <c r="M1327" t="s">
        <v>28</v>
      </c>
      <c r="N1327">
        <v>6.8994216868148925E-3</v>
      </c>
      <c r="O1327" t="s">
        <v>6</v>
      </c>
    </row>
    <row r="1328" spans="2:15" x14ac:dyDescent="0.45">
      <c r="B1328" t="s">
        <v>326</v>
      </c>
      <c r="C1328" t="s">
        <v>29</v>
      </c>
      <c r="D1328">
        <v>1.6387294890246847E-3</v>
      </c>
      <c r="E1328" t="s">
        <v>6</v>
      </c>
      <c r="G1328" t="s">
        <v>327</v>
      </c>
      <c r="H1328" t="s">
        <v>29</v>
      </c>
      <c r="I1328">
        <v>6.4008062038354288E-3</v>
      </c>
      <c r="J1328" t="s">
        <v>6</v>
      </c>
      <c r="L1328" t="s">
        <v>328</v>
      </c>
      <c r="M1328" t="s">
        <v>29</v>
      </c>
      <c r="N1328">
        <v>6.9344546677451999E-3</v>
      </c>
      <c r="O1328" t="s">
        <v>6</v>
      </c>
    </row>
    <row r="1329" spans="2:15" x14ac:dyDescent="0.45">
      <c r="B1329" t="s">
        <v>326</v>
      </c>
      <c r="C1329" t="s">
        <v>30</v>
      </c>
      <c r="D1329">
        <v>7.1158590407416423E-3</v>
      </c>
      <c r="E1329" t="s">
        <v>6</v>
      </c>
      <c r="G1329" t="s">
        <v>327</v>
      </c>
      <c r="H1329" t="s">
        <v>30</v>
      </c>
      <c r="I1329">
        <v>6.6234746771212634E-3</v>
      </c>
      <c r="J1329" t="s">
        <v>6</v>
      </c>
      <c r="L1329" t="s">
        <v>328</v>
      </c>
      <c r="M1329" t="s">
        <v>30</v>
      </c>
      <c r="N1329">
        <v>6.9627009093293658E-3</v>
      </c>
      <c r="O1329" t="s">
        <v>6</v>
      </c>
    </row>
    <row r="1330" spans="2:15" x14ac:dyDescent="0.45">
      <c r="B1330" t="s">
        <v>326</v>
      </c>
      <c r="C1330" t="s">
        <v>31</v>
      </c>
      <c r="D1330">
        <v>1.5008016914426561E-2</v>
      </c>
      <c r="E1330" t="s">
        <v>6</v>
      </c>
      <c r="G1330" t="s">
        <v>327</v>
      </c>
      <c r="H1330" t="s">
        <v>31</v>
      </c>
      <c r="I1330">
        <v>7.0201139165257448E-3</v>
      </c>
      <c r="J1330" t="s">
        <v>6</v>
      </c>
      <c r="L1330" t="s">
        <v>328</v>
      </c>
      <c r="M1330" t="s">
        <v>31</v>
      </c>
      <c r="N1330">
        <v>7.0024514929842869E-3</v>
      </c>
      <c r="O1330" t="s">
        <v>6</v>
      </c>
    </row>
    <row r="1331" spans="2:15" x14ac:dyDescent="0.45">
      <c r="B1331" t="s">
        <v>326</v>
      </c>
      <c r="C1331" t="s">
        <v>32</v>
      </c>
      <c r="D1331">
        <v>2.1775014303924558E-2</v>
      </c>
      <c r="E1331" t="s">
        <v>6</v>
      </c>
      <c r="G1331" t="s">
        <v>327</v>
      </c>
      <c r="H1331" t="s">
        <v>32</v>
      </c>
      <c r="I1331">
        <v>7.197423721906686E-3</v>
      </c>
      <c r="J1331" t="s">
        <v>6</v>
      </c>
      <c r="L1331" t="s">
        <v>328</v>
      </c>
      <c r="M1331" t="s">
        <v>32</v>
      </c>
      <c r="N1331">
        <v>6.9069794957627578E-3</v>
      </c>
      <c r="O1331" t="s">
        <v>6</v>
      </c>
    </row>
    <row r="1332" spans="2:15" x14ac:dyDescent="0.45">
      <c r="B1332" t="s">
        <v>326</v>
      </c>
      <c r="C1332" t="s">
        <v>33</v>
      </c>
      <c r="D1332">
        <v>2.7285515185376266E-2</v>
      </c>
      <c r="E1332" t="s">
        <v>6</v>
      </c>
      <c r="G1332" t="s">
        <v>327</v>
      </c>
      <c r="H1332" t="s">
        <v>33</v>
      </c>
      <c r="I1332">
        <v>7.522697526886616E-3</v>
      </c>
      <c r="J1332" t="s">
        <v>6</v>
      </c>
      <c r="L1332" t="s">
        <v>328</v>
      </c>
      <c r="M1332" t="s">
        <v>33</v>
      </c>
      <c r="N1332">
        <v>6.9933293192208056E-3</v>
      </c>
      <c r="O1332" t="s">
        <v>6</v>
      </c>
    </row>
    <row r="1333" spans="2:15" x14ac:dyDescent="0.45">
      <c r="B1333" t="s">
        <v>326</v>
      </c>
      <c r="C1333" t="s">
        <v>34</v>
      </c>
      <c r="D1333">
        <v>3.0157768158528657E-2</v>
      </c>
      <c r="E1333" t="s">
        <v>6</v>
      </c>
      <c r="G1333" t="s">
        <v>327</v>
      </c>
      <c r="H1333" t="s">
        <v>34</v>
      </c>
      <c r="I1333">
        <v>7.5878124561702042E-3</v>
      </c>
      <c r="J1333" t="s">
        <v>6</v>
      </c>
      <c r="L1333" t="s">
        <v>328</v>
      </c>
      <c r="M1333" t="s">
        <v>34</v>
      </c>
      <c r="N1333">
        <v>7.0368209272947645E-3</v>
      </c>
      <c r="O1333" t="s">
        <v>6</v>
      </c>
    </row>
    <row r="1334" spans="2:15" x14ac:dyDescent="0.45">
      <c r="B1334" t="s">
        <v>326</v>
      </c>
      <c r="C1334" t="s">
        <v>35</v>
      </c>
      <c r="D1334">
        <v>2.9874006171682614E-2</v>
      </c>
      <c r="E1334" t="s">
        <v>6</v>
      </c>
      <c r="G1334" t="s">
        <v>327</v>
      </c>
      <c r="H1334" t="s">
        <v>35</v>
      </c>
      <c r="I1334">
        <v>7.4539944242065512E-3</v>
      </c>
      <c r="J1334" t="s">
        <v>6</v>
      </c>
      <c r="L1334" t="s">
        <v>328</v>
      </c>
      <c r="M1334" t="s">
        <v>35</v>
      </c>
      <c r="N1334">
        <v>7.0400060820310171E-3</v>
      </c>
      <c r="O1334" t="s">
        <v>6</v>
      </c>
    </row>
    <row r="1335" spans="2:15" x14ac:dyDescent="0.45">
      <c r="B1335" t="s">
        <v>326</v>
      </c>
      <c r="C1335" t="s">
        <v>36</v>
      </c>
      <c r="D1335">
        <v>2.8115634327886357E-2</v>
      </c>
      <c r="E1335" t="s">
        <v>6</v>
      </c>
      <c r="G1335" t="s">
        <v>327</v>
      </c>
      <c r="H1335" t="s">
        <v>36</v>
      </c>
      <c r="I1335">
        <v>7.2516091704006216E-3</v>
      </c>
      <c r="J1335" t="s">
        <v>6</v>
      </c>
      <c r="L1335" t="s">
        <v>328</v>
      </c>
      <c r="M1335" t="s">
        <v>36</v>
      </c>
      <c r="N1335">
        <v>7.0206373669440521E-3</v>
      </c>
      <c r="O1335" t="s">
        <v>6</v>
      </c>
    </row>
    <row r="1336" spans="2:15" x14ac:dyDescent="0.45">
      <c r="B1336" t="s">
        <v>326</v>
      </c>
      <c r="C1336" t="s">
        <v>37</v>
      </c>
      <c r="D1336">
        <v>2.4520170026205369E-2</v>
      </c>
      <c r="E1336" t="s">
        <v>6</v>
      </c>
      <c r="G1336" t="s">
        <v>327</v>
      </c>
      <c r="H1336" t="s">
        <v>37</v>
      </c>
      <c r="I1336">
        <v>7.2930345335141073E-3</v>
      </c>
      <c r="J1336" t="s">
        <v>6</v>
      </c>
      <c r="L1336" t="s">
        <v>328</v>
      </c>
      <c r="M1336" t="s">
        <v>37</v>
      </c>
      <c r="N1336">
        <v>7.0509893827271526E-3</v>
      </c>
      <c r="O1336" t="s">
        <v>6</v>
      </c>
    </row>
    <row r="1337" spans="2:15" x14ac:dyDescent="0.45">
      <c r="B1337" t="s">
        <v>326</v>
      </c>
      <c r="C1337" t="s">
        <v>38</v>
      </c>
      <c r="D1337">
        <v>2.0063621655661487E-2</v>
      </c>
      <c r="E1337" t="s">
        <v>6</v>
      </c>
      <c r="G1337" t="s">
        <v>327</v>
      </c>
      <c r="H1337" t="s">
        <v>38</v>
      </c>
      <c r="I1337">
        <v>7.1638018085751825E-3</v>
      </c>
      <c r="J1337" t="s">
        <v>6</v>
      </c>
      <c r="L1337" t="s">
        <v>328</v>
      </c>
      <c r="M1337" t="s">
        <v>38</v>
      </c>
      <c r="N1337">
        <v>7.0696549882086224E-3</v>
      </c>
      <c r="O1337" t="s">
        <v>6</v>
      </c>
    </row>
    <row r="1338" spans="2:15" x14ac:dyDescent="0.45">
      <c r="B1338" t="s">
        <v>326</v>
      </c>
      <c r="C1338" t="s">
        <v>39</v>
      </c>
      <c r="D1338">
        <v>1.3098138623819923E-2</v>
      </c>
      <c r="E1338" t="s">
        <v>6</v>
      </c>
      <c r="G1338" t="s">
        <v>327</v>
      </c>
      <c r="H1338" t="s">
        <v>39</v>
      </c>
      <c r="I1338">
        <v>6.7737266508466239E-3</v>
      </c>
      <c r="J1338" t="s">
        <v>6</v>
      </c>
      <c r="L1338" t="s">
        <v>328</v>
      </c>
      <c r="M1338" t="s">
        <v>39</v>
      </c>
      <c r="N1338">
        <v>7.1104827068216702E-3</v>
      </c>
      <c r="O1338" t="s">
        <v>6</v>
      </c>
    </row>
    <row r="1339" spans="2:15" x14ac:dyDescent="0.45">
      <c r="B1339" t="s">
        <v>326</v>
      </c>
      <c r="C1339" t="s">
        <v>40</v>
      </c>
      <c r="D1339">
        <v>5.9568265249208465E-3</v>
      </c>
      <c r="E1339" t="s">
        <v>6</v>
      </c>
      <c r="G1339" t="s">
        <v>327</v>
      </c>
      <c r="H1339" t="s">
        <v>40</v>
      </c>
      <c r="I1339">
        <v>6.5659631825513015E-3</v>
      </c>
      <c r="J1339" t="s">
        <v>6</v>
      </c>
      <c r="L1339" t="s">
        <v>328</v>
      </c>
      <c r="M1339" t="s">
        <v>40</v>
      </c>
      <c r="N1339">
        <v>7.1797287923869805E-3</v>
      </c>
      <c r="O1339" t="s">
        <v>6</v>
      </c>
    </row>
    <row r="1340" spans="2:15" x14ac:dyDescent="0.45">
      <c r="B1340" t="s">
        <v>326</v>
      </c>
      <c r="C1340" t="s">
        <v>41</v>
      </c>
      <c r="D1340">
        <v>7.1892364044767157E-4</v>
      </c>
      <c r="E1340" t="s">
        <v>6</v>
      </c>
      <c r="G1340" t="s">
        <v>327</v>
      </c>
      <c r="H1340" t="s">
        <v>41</v>
      </c>
      <c r="I1340">
        <v>6.5008500300742962E-3</v>
      </c>
      <c r="J1340" t="s">
        <v>6</v>
      </c>
      <c r="L1340" t="s">
        <v>328</v>
      </c>
      <c r="M1340" t="s">
        <v>41</v>
      </c>
      <c r="N1340">
        <v>7.2924061942196373E-3</v>
      </c>
      <c r="O1340" t="s">
        <v>6</v>
      </c>
    </row>
    <row r="1341" spans="2:15" x14ac:dyDescent="0.45">
      <c r="B1341" t="s">
        <v>326</v>
      </c>
      <c r="C1341" t="s">
        <v>42</v>
      </c>
      <c r="D1341">
        <v>2.2318914914370971E-5</v>
      </c>
      <c r="E1341" t="s">
        <v>6</v>
      </c>
      <c r="G1341" t="s">
        <v>327</v>
      </c>
      <c r="H1341" t="s">
        <v>42</v>
      </c>
      <c r="I1341">
        <v>1.3003644069226689E-2</v>
      </c>
      <c r="J1341" t="s">
        <v>6</v>
      </c>
      <c r="L1341" t="s">
        <v>328</v>
      </c>
      <c r="M1341" t="s">
        <v>42</v>
      </c>
      <c r="N1341">
        <v>1.471404430597203E-2</v>
      </c>
      <c r="O1341" t="s">
        <v>6</v>
      </c>
    </row>
    <row r="1342" spans="2:15" x14ac:dyDescent="0.45">
      <c r="B1342" t="s">
        <v>326</v>
      </c>
      <c r="C1342" t="s">
        <v>43</v>
      </c>
      <c r="D1342">
        <v>0</v>
      </c>
      <c r="E1342" t="s">
        <v>6</v>
      </c>
      <c r="G1342" t="s">
        <v>327</v>
      </c>
      <c r="H1342" t="s">
        <v>43</v>
      </c>
      <c r="I1342">
        <v>1.35777619185857E-2</v>
      </c>
      <c r="J1342" t="s">
        <v>6</v>
      </c>
      <c r="L1342" t="s">
        <v>328</v>
      </c>
      <c r="M1342" t="s">
        <v>43</v>
      </c>
      <c r="N1342">
        <v>1.4510068754602869E-2</v>
      </c>
      <c r="O1342" t="s">
        <v>6</v>
      </c>
    </row>
    <row r="1343" spans="2:15" x14ac:dyDescent="0.45">
      <c r="B1343" t="s">
        <v>326</v>
      </c>
      <c r="C1343" t="s">
        <v>44</v>
      </c>
      <c r="D1343">
        <v>0</v>
      </c>
      <c r="E1343" t="s">
        <v>6</v>
      </c>
      <c r="G1343" t="s">
        <v>327</v>
      </c>
      <c r="H1343" t="s">
        <v>44</v>
      </c>
      <c r="I1343">
        <v>2.5525814424961237E-2</v>
      </c>
      <c r="J1343" t="s">
        <v>6</v>
      </c>
      <c r="L1343" t="s">
        <v>328</v>
      </c>
      <c r="M1343" t="s">
        <v>44</v>
      </c>
      <c r="N1343">
        <v>2.8532776571412517E-2</v>
      </c>
      <c r="O1343" t="s">
        <v>6</v>
      </c>
    </row>
    <row r="1344" spans="2:15" x14ac:dyDescent="0.45">
      <c r="B1344" t="s">
        <v>326</v>
      </c>
      <c r="C1344" t="s">
        <v>45</v>
      </c>
      <c r="D1344">
        <v>4.8903203615034978E-4</v>
      </c>
      <c r="E1344" t="s">
        <v>6</v>
      </c>
      <c r="G1344" t="s">
        <v>327</v>
      </c>
      <c r="H1344" t="s">
        <v>45</v>
      </c>
      <c r="I1344">
        <v>4.8168394585110562E-3</v>
      </c>
      <c r="J1344" t="s">
        <v>6</v>
      </c>
      <c r="L1344" t="s">
        <v>328</v>
      </c>
      <c r="M1344" t="s">
        <v>45</v>
      </c>
      <c r="N1344">
        <v>5.7986378031708889E-3</v>
      </c>
      <c r="O1344" t="s">
        <v>6</v>
      </c>
    </row>
    <row r="1345" spans="2:15" x14ac:dyDescent="0.45">
      <c r="B1345" t="s">
        <v>326</v>
      </c>
      <c r="C1345" t="s">
        <v>46</v>
      </c>
      <c r="D1345">
        <v>2.0823934010050426E-3</v>
      </c>
      <c r="E1345" t="s">
        <v>6</v>
      </c>
      <c r="G1345" t="s">
        <v>327</v>
      </c>
      <c r="H1345" t="s">
        <v>46</v>
      </c>
      <c r="I1345">
        <v>4.719069934355653E-3</v>
      </c>
      <c r="J1345" t="s">
        <v>6</v>
      </c>
      <c r="L1345" t="s">
        <v>328</v>
      </c>
      <c r="M1345" t="s">
        <v>46</v>
      </c>
      <c r="N1345">
        <v>5.8980973453145822E-3</v>
      </c>
      <c r="O1345" t="s">
        <v>6</v>
      </c>
    </row>
    <row r="1346" spans="2:15" x14ac:dyDescent="0.45">
      <c r="B1346" t="s">
        <v>326</v>
      </c>
      <c r="C1346" t="s">
        <v>47</v>
      </c>
      <c r="D1346">
        <v>6.1212253985744314E-3</v>
      </c>
      <c r="E1346" t="s">
        <v>6</v>
      </c>
      <c r="G1346" t="s">
        <v>327</v>
      </c>
      <c r="H1346" t="s">
        <v>47</v>
      </c>
      <c r="I1346">
        <v>4.9372176958444505E-3</v>
      </c>
      <c r="J1346" t="s">
        <v>6</v>
      </c>
      <c r="L1346" t="s">
        <v>328</v>
      </c>
      <c r="M1346" t="s">
        <v>47</v>
      </c>
      <c r="N1346">
        <v>5.9902998833580561E-3</v>
      </c>
      <c r="O1346" t="s">
        <v>6</v>
      </c>
    </row>
    <row r="1347" spans="2:15" x14ac:dyDescent="0.45">
      <c r="B1347" t="s">
        <v>326</v>
      </c>
      <c r="C1347" t="s">
        <v>48</v>
      </c>
      <c r="D1347">
        <v>1.2497425392420809E-2</v>
      </c>
      <c r="E1347" t="s">
        <v>6</v>
      </c>
      <c r="G1347" t="s">
        <v>327</v>
      </c>
      <c r="H1347" t="s">
        <v>48</v>
      </c>
      <c r="I1347">
        <v>4.9352712121832048E-3</v>
      </c>
      <c r="J1347" t="s">
        <v>6</v>
      </c>
      <c r="L1347" t="s">
        <v>328</v>
      </c>
      <c r="M1347" t="s">
        <v>48</v>
      </c>
      <c r="N1347">
        <v>6.0713310515652184E-3</v>
      </c>
      <c r="O1347" t="s">
        <v>6</v>
      </c>
    </row>
    <row r="1348" spans="2:15" x14ac:dyDescent="0.45">
      <c r="B1348" t="s">
        <v>326</v>
      </c>
      <c r="C1348" t="s">
        <v>49</v>
      </c>
      <c r="D1348">
        <v>1.8578588105754225E-2</v>
      </c>
      <c r="E1348" t="s">
        <v>6</v>
      </c>
      <c r="G1348" t="s">
        <v>327</v>
      </c>
      <c r="H1348" t="s">
        <v>49</v>
      </c>
      <c r="I1348">
        <v>4.9368259642236078E-3</v>
      </c>
      <c r="J1348" t="s">
        <v>6</v>
      </c>
      <c r="L1348" t="s">
        <v>328</v>
      </c>
      <c r="M1348" t="s">
        <v>49</v>
      </c>
      <c r="N1348">
        <v>6.0928749828394867E-3</v>
      </c>
      <c r="O1348" t="s">
        <v>6</v>
      </c>
    </row>
    <row r="1349" spans="2:15" x14ac:dyDescent="0.45">
      <c r="B1349" t="s">
        <v>326</v>
      </c>
      <c r="C1349" t="s">
        <v>50</v>
      </c>
      <c r="D1349">
        <v>2.3404983871798634E-2</v>
      </c>
      <c r="E1349" t="s">
        <v>6</v>
      </c>
      <c r="G1349" t="s">
        <v>327</v>
      </c>
      <c r="H1349" t="s">
        <v>50</v>
      </c>
      <c r="I1349">
        <v>5.1154830545279339E-3</v>
      </c>
      <c r="J1349" t="s">
        <v>6</v>
      </c>
      <c r="L1349" t="s">
        <v>328</v>
      </c>
      <c r="M1349" t="s">
        <v>50</v>
      </c>
      <c r="N1349">
        <v>5.887340506524545E-3</v>
      </c>
      <c r="O1349" t="s">
        <v>6</v>
      </c>
    </row>
    <row r="1350" spans="2:15" x14ac:dyDescent="0.45">
      <c r="B1350" t="s">
        <v>326</v>
      </c>
      <c r="C1350" t="s">
        <v>51</v>
      </c>
      <c r="D1350">
        <v>2.7592452860915145E-2</v>
      </c>
      <c r="E1350" t="s">
        <v>6</v>
      </c>
      <c r="G1350" t="s">
        <v>327</v>
      </c>
      <c r="H1350" t="s">
        <v>51</v>
      </c>
      <c r="I1350">
        <v>5.1499391985329428E-3</v>
      </c>
      <c r="J1350" t="s">
        <v>6</v>
      </c>
      <c r="L1350" t="s">
        <v>328</v>
      </c>
      <c r="M1350" t="s">
        <v>51</v>
      </c>
      <c r="N1350">
        <v>5.9166039361873337E-3</v>
      </c>
      <c r="O1350" t="s">
        <v>6</v>
      </c>
    </row>
    <row r="1351" spans="2:15" x14ac:dyDescent="0.45">
      <c r="B1351" t="s">
        <v>326</v>
      </c>
      <c r="C1351" t="s">
        <v>52</v>
      </c>
      <c r="D1351">
        <v>2.8377948602255908E-2</v>
      </c>
      <c r="E1351" t="s">
        <v>6</v>
      </c>
      <c r="G1351" t="s">
        <v>327</v>
      </c>
      <c r="H1351" t="s">
        <v>52</v>
      </c>
      <c r="I1351">
        <v>5.1727173326645394E-3</v>
      </c>
      <c r="J1351" t="s">
        <v>6</v>
      </c>
      <c r="L1351" t="s">
        <v>328</v>
      </c>
      <c r="M1351" t="s">
        <v>52</v>
      </c>
      <c r="N1351">
        <v>5.9028957310475142E-3</v>
      </c>
      <c r="O1351" t="s">
        <v>6</v>
      </c>
    </row>
    <row r="1352" spans="2:15" x14ac:dyDescent="0.45">
      <c r="B1352" t="s">
        <v>326</v>
      </c>
      <c r="C1352" t="s">
        <v>53</v>
      </c>
      <c r="D1352">
        <v>2.8139263798830663E-2</v>
      </c>
      <c r="E1352" t="s">
        <v>6</v>
      </c>
      <c r="G1352" t="s">
        <v>327</v>
      </c>
      <c r="H1352" t="s">
        <v>53</v>
      </c>
      <c r="I1352">
        <v>5.3851970376149524E-3</v>
      </c>
      <c r="J1352" t="s">
        <v>6</v>
      </c>
      <c r="L1352" t="s">
        <v>328</v>
      </c>
      <c r="M1352" t="s">
        <v>53</v>
      </c>
      <c r="N1352">
        <v>5.8807197202859181E-3</v>
      </c>
      <c r="O1352" t="s">
        <v>6</v>
      </c>
    </row>
    <row r="1353" spans="2:15" x14ac:dyDescent="0.45">
      <c r="B1353" t="s">
        <v>326</v>
      </c>
      <c r="C1353" t="s">
        <v>54</v>
      </c>
      <c r="D1353">
        <v>2.6475683118163947E-2</v>
      </c>
      <c r="E1353" t="s">
        <v>6</v>
      </c>
      <c r="G1353" t="s">
        <v>327</v>
      </c>
      <c r="H1353" t="s">
        <v>54</v>
      </c>
      <c r="I1353">
        <v>5.5675284242840684E-3</v>
      </c>
      <c r="J1353" t="s">
        <v>6</v>
      </c>
      <c r="L1353" t="s">
        <v>328</v>
      </c>
      <c r="M1353" t="s">
        <v>54</v>
      </c>
      <c r="N1353">
        <v>5.9192636874724159E-3</v>
      </c>
      <c r="O1353" t="s">
        <v>6</v>
      </c>
    </row>
    <row r="1354" spans="2:15" x14ac:dyDescent="0.45">
      <c r="B1354" t="s">
        <v>326</v>
      </c>
      <c r="C1354" t="s">
        <v>55</v>
      </c>
      <c r="D1354">
        <v>2.4306748158136975E-2</v>
      </c>
      <c r="E1354" t="s">
        <v>6</v>
      </c>
      <c r="G1354" t="s">
        <v>327</v>
      </c>
      <c r="H1354" t="s">
        <v>55</v>
      </c>
      <c r="I1354">
        <v>5.7209821322487895E-3</v>
      </c>
      <c r="J1354" t="s">
        <v>6</v>
      </c>
      <c r="L1354" t="s">
        <v>328</v>
      </c>
      <c r="M1354" t="s">
        <v>55</v>
      </c>
      <c r="N1354">
        <v>6.0106517533688383E-3</v>
      </c>
      <c r="O1354" t="s">
        <v>6</v>
      </c>
    </row>
    <row r="1355" spans="2:15" x14ac:dyDescent="0.45">
      <c r="B1355" t="s">
        <v>326</v>
      </c>
      <c r="C1355" t="s">
        <v>56</v>
      </c>
      <c r="D1355">
        <v>1.9915641085982625E-2</v>
      </c>
      <c r="E1355" t="s">
        <v>6</v>
      </c>
      <c r="G1355" t="s">
        <v>327</v>
      </c>
      <c r="H1355" t="s">
        <v>56</v>
      </c>
      <c r="I1355">
        <v>5.7119597548414714E-3</v>
      </c>
      <c r="J1355" t="s">
        <v>6</v>
      </c>
      <c r="L1355" t="s">
        <v>328</v>
      </c>
      <c r="M1355" t="s">
        <v>56</v>
      </c>
      <c r="N1355">
        <v>6.0569358487674099E-3</v>
      </c>
      <c r="O1355" t="s">
        <v>6</v>
      </c>
    </row>
    <row r="1356" spans="2:15" x14ac:dyDescent="0.45">
      <c r="B1356" t="s">
        <v>326</v>
      </c>
      <c r="C1356" t="s">
        <v>57</v>
      </c>
      <c r="D1356">
        <v>1.4547166772236607E-2</v>
      </c>
      <c r="E1356" t="s">
        <v>6</v>
      </c>
      <c r="G1356" t="s">
        <v>327</v>
      </c>
      <c r="H1356" t="s">
        <v>57</v>
      </c>
      <c r="I1356">
        <v>5.5861767736008847E-3</v>
      </c>
      <c r="J1356" t="s">
        <v>6</v>
      </c>
      <c r="L1356" t="s">
        <v>328</v>
      </c>
      <c r="M1356" t="s">
        <v>57</v>
      </c>
      <c r="N1356">
        <v>6.0268779076402502E-3</v>
      </c>
      <c r="O1356" t="s">
        <v>6</v>
      </c>
    </row>
    <row r="1357" spans="2:15" x14ac:dyDescent="0.45">
      <c r="B1357" t="s">
        <v>326</v>
      </c>
      <c r="C1357" t="s">
        <v>58</v>
      </c>
      <c r="D1357">
        <v>8.8001196417270885E-3</v>
      </c>
      <c r="E1357" t="s">
        <v>6</v>
      </c>
      <c r="G1357" t="s">
        <v>327</v>
      </c>
      <c r="H1357" t="s">
        <v>58</v>
      </c>
      <c r="I1357">
        <v>5.2642002216432143E-3</v>
      </c>
      <c r="J1357" t="s">
        <v>6</v>
      </c>
      <c r="L1357" t="s">
        <v>328</v>
      </c>
      <c r="M1357" t="s">
        <v>58</v>
      </c>
      <c r="N1357">
        <v>5.9743134761868792E-3</v>
      </c>
      <c r="O1357" t="s">
        <v>6</v>
      </c>
    </row>
    <row r="1358" spans="2:15" x14ac:dyDescent="0.45">
      <c r="B1358" t="s">
        <v>326</v>
      </c>
      <c r="C1358" t="s">
        <v>59</v>
      </c>
      <c r="D1358">
        <v>3.7517156450670055E-3</v>
      </c>
      <c r="E1358" t="s">
        <v>6</v>
      </c>
      <c r="G1358" t="s">
        <v>327</v>
      </c>
      <c r="H1358" t="s">
        <v>59</v>
      </c>
      <c r="I1358">
        <v>4.9768011457908788E-3</v>
      </c>
      <c r="J1358" t="s">
        <v>6</v>
      </c>
      <c r="L1358" t="s">
        <v>328</v>
      </c>
      <c r="M1358" t="s">
        <v>59</v>
      </c>
      <c r="N1358">
        <v>5.8901234298689414E-3</v>
      </c>
      <c r="O1358" t="s">
        <v>6</v>
      </c>
    </row>
    <row r="1359" spans="2:15" x14ac:dyDescent="0.45">
      <c r="B1359" t="s">
        <v>326</v>
      </c>
      <c r="C1359" t="s">
        <v>60</v>
      </c>
      <c r="D1359">
        <v>1.4453825080043598E-3</v>
      </c>
      <c r="E1359" t="s">
        <v>6</v>
      </c>
      <c r="G1359" t="s">
        <v>327</v>
      </c>
      <c r="H1359" t="s">
        <v>60</v>
      </c>
      <c r="I1359">
        <v>9.8176850096668017E-3</v>
      </c>
      <c r="J1359" t="s">
        <v>6</v>
      </c>
      <c r="L1359" t="s">
        <v>328</v>
      </c>
      <c r="M1359" t="s">
        <v>60</v>
      </c>
      <c r="N1359">
        <v>1.1501326888480037E-2</v>
      </c>
      <c r="O1359" t="s">
        <v>6</v>
      </c>
    </row>
    <row r="1360" spans="2:15" x14ac:dyDescent="0.45">
      <c r="B1360" t="s">
        <v>326</v>
      </c>
      <c r="C1360" t="s">
        <v>61</v>
      </c>
      <c r="D1360">
        <v>0</v>
      </c>
      <c r="E1360" t="s">
        <v>6</v>
      </c>
      <c r="G1360" t="s">
        <v>327</v>
      </c>
      <c r="H1360" t="s">
        <v>61</v>
      </c>
      <c r="I1360">
        <v>9.6306403004790507E-3</v>
      </c>
      <c r="J1360" t="s">
        <v>6</v>
      </c>
      <c r="L1360" t="s">
        <v>328</v>
      </c>
      <c r="M1360" t="s">
        <v>61</v>
      </c>
      <c r="N1360">
        <v>1.1318999928514319E-2</v>
      </c>
      <c r="O1360" t="s">
        <v>6</v>
      </c>
    </row>
    <row r="1361" spans="2:15" x14ac:dyDescent="0.45">
      <c r="B1361" t="s">
        <v>326</v>
      </c>
      <c r="C1361" t="s">
        <v>62</v>
      </c>
      <c r="D1361">
        <v>0</v>
      </c>
      <c r="E1361" t="s">
        <v>6</v>
      </c>
      <c r="G1361" t="s">
        <v>327</v>
      </c>
      <c r="H1361" t="s">
        <v>62</v>
      </c>
      <c r="I1361">
        <v>1.5633549823641586E-2</v>
      </c>
      <c r="J1361" t="s">
        <v>6</v>
      </c>
      <c r="L1361" t="s">
        <v>328</v>
      </c>
      <c r="M1361" t="s">
        <v>62</v>
      </c>
      <c r="N1361">
        <v>2.6559170210498809E-2</v>
      </c>
      <c r="O1361" t="s">
        <v>6</v>
      </c>
    </row>
    <row r="1362" spans="2:15" x14ac:dyDescent="0.45">
      <c r="B1362" t="s">
        <v>326</v>
      </c>
      <c r="C1362" t="s">
        <v>63</v>
      </c>
      <c r="D1362">
        <v>1.6642512849696881E-4</v>
      </c>
      <c r="E1362" t="s">
        <v>6</v>
      </c>
      <c r="G1362" t="s">
        <v>327</v>
      </c>
      <c r="H1362" t="s">
        <v>63</v>
      </c>
      <c r="I1362">
        <v>3.1203912143124993E-3</v>
      </c>
      <c r="J1362" t="s">
        <v>6</v>
      </c>
      <c r="L1362" t="s">
        <v>328</v>
      </c>
      <c r="M1362" t="s">
        <v>63</v>
      </c>
      <c r="N1362">
        <v>5.3077514843867628E-3</v>
      </c>
      <c r="O1362" t="s">
        <v>6</v>
      </c>
    </row>
    <row r="1363" spans="2:15" x14ac:dyDescent="0.45">
      <c r="B1363" t="s">
        <v>326</v>
      </c>
      <c r="C1363" t="s">
        <v>64</v>
      </c>
      <c r="D1363">
        <v>1.176235188971171E-3</v>
      </c>
      <c r="E1363" t="s">
        <v>6</v>
      </c>
      <c r="G1363" t="s">
        <v>327</v>
      </c>
      <c r="H1363" t="s">
        <v>64</v>
      </c>
      <c r="I1363">
        <v>2.9002831403447393E-3</v>
      </c>
      <c r="J1363" t="s">
        <v>6</v>
      </c>
      <c r="L1363" t="s">
        <v>328</v>
      </c>
      <c r="M1363" t="s">
        <v>64</v>
      </c>
      <c r="N1363">
        <v>5.2554396178378787E-3</v>
      </c>
      <c r="O1363" t="s">
        <v>6</v>
      </c>
    </row>
    <row r="1364" spans="2:15" x14ac:dyDescent="0.45">
      <c r="B1364" t="s">
        <v>326</v>
      </c>
      <c r="C1364" t="s">
        <v>65</v>
      </c>
      <c r="D1364">
        <v>4.3546076609588102E-3</v>
      </c>
      <c r="E1364" t="s">
        <v>6</v>
      </c>
      <c r="G1364" t="s">
        <v>327</v>
      </c>
      <c r="H1364" t="s">
        <v>65</v>
      </c>
      <c r="I1364">
        <v>2.992390118510972E-3</v>
      </c>
      <c r="J1364" t="s">
        <v>6</v>
      </c>
      <c r="L1364" t="s">
        <v>328</v>
      </c>
      <c r="M1364" t="s">
        <v>65</v>
      </c>
      <c r="N1364">
        <v>5.2133455506424712E-3</v>
      </c>
      <c r="O1364" t="s">
        <v>6</v>
      </c>
    </row>
    <row r="1365" spans="2:15" x14ac:dyDescent="0.45">
      <c r="B1365" t="s">
        <v>326</v>
      </c>
      <c r="C1365" t="s">
        <v>66</v>
      </c>
      <c r="D1365">
        <v>1.074502701478891E-2</v>
      </c>
      <c r="E1365" t="s">
        <v>6</v>
      </c>
      <c r="G1365" t="s">
        <v>327</v>
      </c>
      <c r="H1365" t="s">
        <v>66</v>
      </c>
      <c r="I1365">
        <v>3.4953893172645811E-3</v>
      </c>
      <c r="J1365" t="s">
        <v>6</v>
      </c>
      <c r="L1365" t="s">
        <v>328</v>
      </c>
      <c r="M1365" t="s">
        <v>66</v>
      </c>
      <c r="N1365">
        <v>5.1719672011978366E-3</v>
      </c>
      <c r="O1365" t="s">
        <v>6</v>
      </c>
    </row>
    <row r="1366" spans="2:15" x14ac:dyDescent="0.45">
      <c r="B1366" t="s">
        <v>326</v>
      </c>
      <c r="C1366" t="s">
        <v>67</v>
      </c>
      <c r="D1366">
        <v>1.7309007244213751E-2</v>
      </c>
      <c r="E1366" t="s">
        <v>6</v>
      </c>
      <c r="G1366" t="s">
        <v>327</v>
      </c>
      <c r="H1366" t="s">
        <v>67</v>
      </c>
      <c r="I1366">
        <v>3.8286762786806103E-3</v>
      </c>
      <c r="J1366" t="s">
        <v>6</v>
      </c>
      <c r="L1366" t="s">
        <v>328</v>
      </c>
      <c r="M1366" t="s">
        <v>67</v>
      </c>
      <c r="N1366">
        <v>5.1314551753937707E-3</v>
      </c>
      <c r="O1366" t="s">
        <v>6</v>
      </c>
    </row>
    <row r="1367" spans="2:15" x14ac:dyDescent="0.45">
      <c r="B1367" t="s">
        <v>326</v>
      </c>
      <c r="C1367" t="s">
        <v>68</v>
      </c>
      <c r="D1367">
        <v>2.3307630937886934E-2</v>
      </c>
      <c r="E1367" t="s">
        <v>6</v>
      </c>
      <c r="G1367" t="s">
        <v>327</v>
      </c>
      <c r="H1367" t="s">
        <v>68</v>
      </c>
      <c r="I1367">
        <v>4.0642694465169837E-3</v>
      </c>
      <c r="J1367" t="s">
        <v>6</v>
      </c>
      <c r="L1367" t="s">
        <v>328</v>
      </c>
      <c r="M1367" t="s">
        <v>68</v>
      </c>
      <c r="N1367">
        <v>4.9186011938249672E-3</v>
      </c>
      <c r="O1367" t="s">
        <v>6</v>
      </c>
    </row>
    <row r="1368" spans="2:15" x14ac:dyDescent="0.45">
      <c r="B1368" t="s">
        <v>326</v>
      </c>
      <c r="C1368" t="s">
        <v>69</v>
      </c>
      <c r="D1368">
        <v>2.7367179863757835E-2</v>
      </c>
      <c r="E1368" t="s">
        <v>6</v>
      </c>
      <c r="G1368" t="s">
        <v>327</v>
      </c>
      <c r="H1368" t="s">
        <v>69</v>
      </c>
      <c r="I1368">
        <v>4.2049617075079074E-3</v>
      </c>
      <c r="J1368" t="s">
        <v>6</v>
      </c>
      <c r="L1368" t="s">
        <v>328</v>
      </c>
      <c r="M1368" t="s">
        <v>69</v>
      </c>
      <c r="N1368">
        <v>5.0100207703515174E-3</v>
      </c>
      <c r="O1368" t="s">
        <v>6</v>
      </c>
    </row>
    <row r="1369" spans="2:15" x14ac:dyDescent="0.45">
      <c r="B1369" t="s">
        <v>326</v>
      </c>
      <c r="C1369" t="s">
        <v>70</v>
      </c>
      <c r="D1369">
        <v>3.0515621761017183E-2</v>
      </c>
      <c r="E1369" t="s">
        <v>6</v>
      </c>
      <c r="G1369" t="s">
        <v>327</v>
      </c>
      <c r="H1369" t="s">
        <v>70</v>
      </c>
      <c r="I1369">
        <v>4.4367621227125627E-3</v>
      </c>
      <c r="J1369" t="s">
        <v>6</v>
      </c>
      <c r="L1369" t="s">
        <v>328</v>
      </c>
      <c r="M1369" t="s">
        <v>70</v>
      </c>
      <c r="N1369">
        <v>5.0518280522651839E-3</v>
      </c>
      <c r="O1369" t="s">
        <v>6</v>
      </c>
    </row>
    <row r="1370" spans="2:15" x14ac:dyDescent="0.45">
      <c r="B1370" t="s">
        <v>326</v>
      </c>
      <c r="C1370" t="s">
        <v>71</v>
      </c>
      <c r="D1370">
        <v>3.1940268723743198E-2</v>
      </c>
      <c r="E1370" t="s">
        <v>6</v>
      </c>
      <c r="G1370" t="s">
        <v>327</v>
      </c>
      <c r="H1370" t="s">
        <v>71</v>
      </c>
      <c r="I1370">
        <v>4.5443967381345448E-3</v>
      </c>
      <c r="J1370" t="s">
        <v>6</v>
      </c>
      <c r="L1370" t="s">
        <v>328</v>
      </c>
      <c r="M1370" t="s">
        <v>71</v>
      </c>
      <c r="N1370">
        <v>5.0558941857197616E-3</v>
      </c>
      <c r="O1370" t="s">
        <v>6</v>
      </c>
    </row>
    <row r="1371" spans="2:15" x14ac:dyDescent="0.45">
      <c r="B1371" t="s">
        <v>326</v>
      </c>
      <c r="C1371" t="s">
        <v>72</v>
      </c>
      <c r="D1371">
        <v>3.0190084383926213E-2</v>
      </c>
      <c r="E1371" t="s">
        <v>6</v>
      </c>
      <c r="G1371" t="s">
        <v>327</v>
      </c>
      <c r="H1371" t="s">
        <v>72</v>
      </c>
      <c r="I1371">
        <v>4.6362136911660273E-3</v>
      </c>
      <c r="J1371" t="s">
        <v>6</v>
      </c>
      <c r="L1371" t="s">
        <v>328</v>
      </c>
      <c r="M1371" t="s">
        <v>72</v>
      </c>
      <c r="N1371">
        <v>5.0692077537463579E-3</v>
      </c>
      <c r="O1371" t="s">
        <v>6</v>
      </c>
    </row>
    <row r="1372" spans="2:15" x14ac:dyDescent="0.45">
      <c r="B1372" t="s">
        <v>326</v>
      </c>
      <c r="C1372" t="s">
        <v>73</v>
      </c>
      <c r="D1372">
        <v>2.6683000510577551E-2</v>
      </c>
      <c r="E1372" t="s">
        <v>6</v>
      </c>
      <c r="G1372" t="s">
        <v>327</v>
      </c>
      <c r="H1372" t="s">
        <v>73</v>
      </c>
      <c r="I1372">
        <v>4.7380161234944485E-3</v>
      </c>
      <c r="J1372" t="s">
        <v>6</v>
      </c>
      <c r="L1372" t="s">
        <v>328</v>
      </c>
      <c r="M1372" t="s">
        <v>73</v>
      </c>
      <c r="N1372">
        <v>5.0946515148077636E-3</v>
      </c>
      <c r="O1372" t="s">
        <v>6</v>
      </c>
    </row>
    <row r="1373" spans="2:15" x14ac:dyDescent="0.45">
      <c r="B1373" t="s">
        <v>326</v>
      </c>
      <c r="C1373" t="s">
        <v>74</v>
      </c>
      <c r="D1373">
        <v>2.2679222495264127E-2</v>
      </c>
      <c r="E1373" t="s">
        <v>6</v>
      </c>
      <c r="G1373" t="s">
        <v>327</v>
      </c>
      <c r="H1373" t="s">
        <v>74</v>
      </c>
      <c r="I1373">
        <v>4.5374360855714134E-3</v>
      </c>
      <c r="J1373" t="s">
        <v>6</v>
      </c>
      <c r="L1373" t="s">
        <v>328</v>
      </c>
      <c r="M1373" t="s">
        <v>74</v>
      </c>
      <c r="N1373">
        <v>5.1016105018197666E-3</v>
      </c>
      <c r="O1373" t="s">
        <v>6</v>
      </c>
    </row>
    <row r="1374" spans="2:15" x14ac:dyDescent="0.45">
      <c r="B1374" t="s">
        <v>326</v>
      </c>
      <c r="C1374" t="s">
        <v>75</v>
      </c>
      <c r="D1374">
        <v>1.5902880491522001E-2</v>
      </c>
      <c r="E1374" t="s">
        <v>6</v>
      </c>
      <c r="G1374" t="s">
        <v>327</v>
      </c>
      <c r="H1374" t="s">
        <v>75</v>
      </c>
      <c r="I1374">
        <v>4.2600144268894607E-3</v>
      </c>
      <c r="J1374" t="s">
        <v>6</v>
      </c>
      <c r="L1374" t="s">
        <v>328</v>
      </c>
      <c r="M1374" t="s">
        <v>75</v>
      </c>
      <c r="N1374">
        <v>5.1131272862875981E-3</v>
      </c>
      <c r="O1374" t="s">
        <v>6</v>
      </c>
    </row>
    <row r="1375" spans="2:15" x14ac:dyDescent="0.45">
      <c r="B1375" t="s">
        <v>326</v>
      </c>
      <c r="C1375" t="s">
        <v>76</v>
      </c>
      <c r="D1375">
        <v>9.3016847903656004E-3</v>
      </c>
      <c r="E1375" t="s">
        <v>6</v>
      </c>
      <c r="G1375" t="s">
        <v>327</v>
      </c>
      <c r="H1375" t="s">
        <v>76</v>
      </c>
      <c r="I1375">
        <v>3.8530653284579337E-3</v>
      </c>
      <c r="J1375" t="s">
        <v>6</v>
      </c>
      <c r="L1375" t="s">
        <v>328</v>
      </c>
      <c r="M1375" t="s">
        <v>76</v>
      </c>
      <c r="N1375">
        <v>5.1234907834829648E-3</v>
      </c>
      <c r="O1375" t="s">
        <v>6</v>
      </c>
    </row>
    <row r="1376" spans="2:15" x14ac:dyDescent="0.45">
      <c r="B1376" t="s">
        <v>326</v>
      </c>
      <c r="C1376" t="s">
        <v>77</v>
      </c>
      <c r="D1376">
        <v>3.3585073057498097E-3</v>
      </c>
      <c r="E1376" t="s">
        <v>6</v>
      </c>
      <c r="G1376" t="s">
        <v>327</v>
      </c>
      <c r="H1376" t="s">
        <v>77</v>
      </c>
      <c r="I1376">
        <v>3.6894990736001201E-3</v>
      </c>
      <c r="J1376" t="s">
        <v>6</v>
      </c>
      <c r="L1376" t="s">
        <v>328</v>
      </c>
      <c r="M1376" t="s">
        <v>77</v>
      </c>
      <c r="N1376">
        <v>5.0985474985293863E-3</v>
      </c>
      <c r="O1376" t="s">
        <v>6</v>
      </c>
    </row>
    <row r="1377" spans="2:15" x14ac:dyDescent="0.45">
      <c r="B1377" t="s">
        <v>326</v>
      </c>
      <c r="C1377" t="s">
        <v>78</v>
      </c>
      <c r="D1377">
        <v>9.5523347532762805E-4</v>
      </c>
      <c r="E1377" t="s">
        <v>6</v>
      </c>
      <c r="G1377" t="s">
        <v>327</v>
      </c>
      <c r="H1377" t="s">
        <v>78</v>
      </c>
      <c r="I1377">
        <v>6.7826531387957956E-3</v>
      </c>
      <c r="J1377" t="s">
        <v>6</v>
      </c>
      <c r="L1377" t="s">
        <v>328</v>
      </c>
      <c r="M1377" t="s">
        <v>78</v>
      </c>
      <c r="N1377">
        <v>1.0187284594160973E-2</v>
      </c>
      <c r="O1377" t="s">
        <v>6</v>
      </c>
    </row>
    <row r="1378" spans="2:15" x14ac:dyDescent="0.45">
      <c r="B1378" t="s">
        <v>326</v>
      </c>
      <c r="C1378" t="s">
        <v>79</v>
      </c>
      <c r="D1378">
        <v>0</v>
      </c>
      <c r="E1378" t="s">
        <v>6</v>
      </c>
      <c r="G1378" t="s">
        <v>327</v>
      </c>
      <c r="H1378" t="s">
        <v>79</v>
      </c>
      <c r="I1378">
        <v>6.4778247318726797E-3</v>
      </c>
      <c r="J1378" t="s">
        <v>6</v>
      </c>
      <c r="L1378" t="s">
        <v>328</v>
      </c>
      <c r="M1378" t="s">
        <v>79</v>
      </c>
      <c r="N1378">
        <v>1.0169734965572771E-2</v>
      </c>
      <c r="O1378" t="s">
        <v>6</v>
      </c>
    </row>
    <row r="1379" spans="2:15" x14ac:dyDescent="0.45">
      <c r="B1379" t="s">
        <v>326</v>
      </c>
      <c r="C1379" t="s">
        <v>80</v>
      </c>
      <c r="D1379">
        <v>0</v>
      </c>
      <c r="E1379" t="s">
        <v>6</v>
      </c>
      <c r="G1379" t="s">
        <v>327</v>
      </c>
      <c r="H1379" t="s">
        <v>80</v>
      </c>
      <c r="I1379">
        <v>3.5311449416843478E-2</v>
      </c>
      <c r="J1379" t="s">
        <v>6</v>
      </c>
      <c r="L1379" t="s">
        <v>328</v>
      </c>
      <c r="M1379" t="s">
        <v>80</v>
      </c>
      <c r="N1379">
        <v>3.3724291527974716E-2</v>
      </c>
      <c r="O1379" t="s">
        <v>6</v>
      </c>
    </row>
    <row r="1380" spans="2:15" x14ac:dyDescent="0.45">
      <c r="B1380" t="s">
        <v>326</v>
      </c>
      <c r="C1380" t="s">
        <v>81</v>
      </c>
      <c r="D1380">
        <v>0</v>
      </c>
      <c r="E1380" t="s">
        <v>6</v>
      </c>
      <c r="G1380" t="s">
        <v>327</v>
      </c>
      <c r="H1380" t="s">
        <v>81</v>
      </c>
      <c r="I1380">
        <v>6.8402492240004567E-3</v>
      </c>
      <c r="J1380" t="s">
        <v>6</v>
      </c>
      <c r="L1380" t="s">
        <v>328</v>
      </c>
      <c r="M1380" t="s">
        <v>81</v>
      </c>
      <c r="N1380">
        <v>7.0216185873894273E-3</v>
      </c>
      <c r="O1380" t="s">
        <v>6</v>
      </c>
    </row>
    <row r="1381" spans="2:15" x14ac:dyDescent="0.45">
      <c r="B1381" t="s">
        <v>326</v>
      </c>
      <c r="C1381" t="s">
        <v>82</v>
      </c>
      <c r="D1381">
        <v>0</v>
      </c>
      <c r="E1381" t="s">
        <v>6</v>
      </c>
      <c r="G1381" t="s">
        <v>327</v>
      </c>
      <c r="H1381" t="s">
        <v>82</v>
      </c>
      <c r="I1381">
        <v>6.7395102333991687E-3</v>
      </c>
      <c r="J1381" t="s">
        <v>6</v>
      </c>
      <c r="L1381" t="s">
        <v>328</v>
      </c>
      <c r="M1381" t="s">
        <v>82</v>
      </c>
      <c r="N1381">
        <v>7.1122722745398737E-3</v>
      </c>
      <c r="O1381" t="s">
        <v>6</v>
      </c>
    </row>
    <row r="1382" spans="2:15" x14ac:dyDescent="0.45">
      <c r="B1382" t="s">
        <v>326</v>
      </c>
      <c r="C1382" t="s">
        <v>83</v>
      </c>
      <c r="D1382">
        <v>3.6552777527037187E-4</v>
      </c>
      <c r="E1382" t="s">
        <v>6</v>
      </c>
      <c r="G1382" t="s">
        <v>327</v>
      </c>
      <c r="H1382" t="s">
        <v>83</v>
      </c>
      <c r="I1382">
        <v>6.6842985245227169E-3</v>
      </c>
      <c r="J1382" t="s">
        <v>6</v>
      </c>
      <c r="L1382" t="s">
        <v>328</v>
      </c>
      <c r="M1382" t="s">
        <v>83</v>
      </c>
      <c r="N1382">
        <v>7.1902875756477717E-3</v>
      </c>
      <c r="O1382" t="s">
        <v>6</v>
      </c>
    </row>
    <row r="1383" spans="2:15" x14ac:dyDescent="0.45">
      <c r="B1383" t="s">
        <v>326</v>
      </c>
      <c r="C1383" t="s">
        <v>84</v>
      </c>
      <c r="D1383">
        <v>3.1096918609577456E-3</v>
      </c>
      <c r="E1383" t="s">
        <v>6</v>
      </c>
      <c r="G1383" t="s">
        <v>327</v>
      </c>
      <c r="H1383" t="s">
        <v>84</v>
      </c>
      <c r="I1383">
        <v>6.6176760778610989E-3</v>
      </c>
      <c r="J1383" t="s">
        <v>6</v>
      </c>
      <c r="L1383" t="s">
        <v>328</v>
      </c>
      <c r="M1383" t="s">
        <v>84</v>
      </c>
      <c r="N1383">
        <v>7.2737681061846738E-3</v>
      </c>
      <c r="O1383" t="s">
        <v>6</v>
      </c>
    </row>
    <row r="1384" spans="2:15" x14ac:dyDescent="0.45">
      <c r="B1384" t="s">
        <v>326</v>
      </c>
      <c r="C1384" t="s">
        <v>85</v>
      </c>
      <c r="D1384">
        <v>8.1513845088253059E-3</v>
      </c>
      <c r="E1384" t="s">
        <v>6</v>
      </c>
      <c r="G1384" t="s">
        <v>327</v>
      </c>
      <c r="H1384" t="s">
        <v>85</v>
      </c>
      <c r="I1384">
        <v>6.9092044360786918E-3</v>
      </c>
      <c r="J1384" t="s">
        <v>6</v>
      </c>
      <c r="L1384" t="s">
        <v>328</v>
      </c>
      <c r="M1384" t="s">
        <v>85</v>
      </c>
      <c r="N1384">
        <v>7.280115226695587E-3</v>
      </c>
      <c r="O1384" t="s">
        <v>6</v>
      </c>
    </row>
    <row r="1385" spans="2:15" x14ac:dyDescent="0.45">
      <c r="B1385" t="s">
        <v>326</v>
      </c>
      <c r="C1385" t="s">
        <v>86</v>
      </c>
      <c r="D1385">
        <v>1.3509980026364605E-2</v>
      </c>
      <c r="E1385" t="s">
        <v>6</v>
      </c>
      <c r="G1385" t="s">
        <v>327</v>
      </c>
      <c r="H1385" t="s">
        <v>86</v>
      </c>
      <c r="I1385">
        <v>7.2152149132692226E-3</v>
      </c>
      <c r="J1385" t="s">
        <v>6</v>
      </c>
      <c r="L1385" t="s">
        <v>328</v>
      </c>
      <c r="M1385" t="s">
        <v>86</v>
      </c>
      <c r="N1385">
        <v>7.185471982757049E-3</v>
      </c>
      <c r="O1385" t="s">
        <v>6</v>
      </c>
    </row>
    <row r="1386" spans="2:15" x14ac:dyDescent="0.45">
      <c r="B1386" t="s">
        <v>326</v>
      </c>
      <c r="C1386" t="s">
        <v>87</v>
      </c>
      <c r="D1386">
        <v>1.7826086930646891E-2</v>
      </c>
      <c r="E1386" t="s">
        <v>6</v>
      </c>
      <c r="G1386" t="s">
        <v>327</v>
      </c>
      <c r="H1386" t="s">
        <v>87</v>
      </c>
      <c r="I1386">
        <v>7.5934374409994069E-3</v>
      </c>
      <c r="J1386" t="s">
        <v>6</v>
      </c>
      <c r="L1386" t="s">
        <v>328</v>
      </c>
      <c r="M1386" t="s">
        <v>87</v>
      </c>
      <c r="N1386">
        <v>7.1804174817722815E-3</v>
      </c>
      <c r="O1386" t="s">
        <v>6</v>
      </c>
    </row>
    <row r="1387" spans="2:15" x14ac:dyDescent="0.45">
      <c r="B1387" t="s">
        <v>326</v>
      </c>
      <c r="C1387" t="s">
        <v>88</v>
      </c>
      <c r="D1387">
        <v>1.9752844998862269E-2</v>
      </c>
      <c r="E1387" t="s">
        <v>6</v>
      </c>
      <c r="G1387" t="s">
        <v>327</v>
      </c>
      <c r="H1387" t="s">
        <v>88</v>
      </c>
      <c r="I1387">
        <v>7.9423420909660244E-3</v>
      </c>
      <c r="J1387" t="s">
        <v>6</v>
      </c>
      <c r="L1387" t="s">
        <v>328</v>
      </c>
      <c r="M1387" t="s">
        <v>88</v>
      </c>
      <c r="N1387">
        <v>7.0887107325543573E-3</v>
      </c>
      <c r="O1387" t="s">
        <v>6</v>
      </c>
    </row>
    <row r="1388" spans="2:15" x14ac:dyDescent="0.45">
      <c r="B1388" t="s">
        <v>326</v>
      </c>
      <c r="C1388" t="s">
        <v>89</v>
      </c>
      <c r="D1388">
        <v>1.9234784204571528E-2</v>
      </c>
      <c r="E1388" t="s">
        <v>6</v>
      </c>
      <c r="G1388" t="s">
        <v>327</v>
      </c>
      <c r="H1388" t="s">
        <v>89</v>
      </c>
      <c r="I1388">
        <v>7.9275005188934704E-3</v>
      </c>
      <c r="J1388" t="s">
        <v>6</v>
      </c>
      <c r="L1388" t="s">
        <v>328</v>
      </c>
      <c r="M1388" t="s">
        <v>89</v>
      </c>
      <c r="N1388">
        <v>7.0346724440611763E-3</v>
      </c>
      <c r="O1388" t="s">
        <v>6</v>
      </c>
    </row>
    <row r="1389" spans="2:15" x14ac:dyDescent="0.45">
      <c r="B1389" t="s">
        <v>326</v>
      </c>
      <c r="C1389" t="s">
        <v>90</v>
      </c>
      <c r="D1389">
        <v>1.6772096396678832E-2</v>
      </c>
      <c r="E1389" t="s">
        <v>6</v>
      </c>
      <c r="G1389" t="s">
        <v>327</v>
      </c>
      <c r="H1389" t="s">
        <v>90</v>
      </c>
      <c r="I1389">
        <v>7.8074699639535828E-3</v>
      </c>
      <c r="J1389" t="s">
        <v>6</v>
      </c>
      <c r="L1389" t="s">
        <v>328</v>
      </c>
      <c r="M1389" t="s">
        <v>90</v>
      </c>
      <c r="N1389">
        <v>7.020753096527989E-3</v>
      </c>
      <c r="O1389" t="s">
        <v>6</v>
      </c>
    </row>
    <row r="1390" spans="2:15" x14ac:dyDescent="0.45">
      <c r="B1390" t="s">
        <v>326</v>
      </c>
      <c r="C1390" t="s">
        <v>91</v>
      </c>
      <c r="D1390">
        <v>1.4120141803783896E-2</v>
      </c>
      <c r="E1390" t="s">
        <v>6</v>
      </c>
      <c r="G1390" t="s">
        <v>327</v>
      </c>
      <c r="H1390" t="s">
        <v>91</v>
      </c>
      <c r="I1390">
        <v>7.828256260902831E-3</v>
      </c>
      <c r="J1390" t="s">
        <v>6</v>
      </c>
      <c r="L1390" t="s">
        <v>328</v>
      </c>
      <c r="M1390" t="s">
        <v>91</v>
      </c>
      <c r="N1390">
        <v>7.0007022646875541E-3</v>
      </c>
      <c r="O1390" t="s">
        <v>6</v>
      </c>
    </row>
    <row r="1391" spans="2:15" x14ac:dyDescent="0.45">
      <c r="B1391" t="s">
        <v>326</v>
      </c>
      <c r="C1391" t="s">
        <v>92</v>
      </c>
      <c r="D1391">
        <v>9.8911926195086857E-3</v>
      </c>
      <c r="E1391" t="s">
        <v>6</v>
      </c>
      <c r="G1391" t="s">
        <v>327</v>
      </c>
      <c r="H1391" t="s">
        <v>92</v>
      </c>
      <c r="I1391">
        <v>7.6270576724444131E-3</v>
      </c>
      <c r="J1391" t="s">
        <v>6</v>
      </c>
      <c r="L1391" t="s">
        <v>328</v>
      </c>
      <c r="M1391" t="s">
        <v>92</v>
      </c>
      <c r="N1391">
        <v>6.9665887937160834E-3</v>
      </c>
      <c r="O1391" t="s">
        <v>6</v>
      </c>
    </row>
    <row r="1392" spans="2:15" x14ac:dyDescent="0.45">
      <c r="B1392" t="s">
        <v>326</v>
      </c>
      <c r="C1392" t="s">
        <v>93</v>
      </c>
      <c r="D1392">
        <v>5.1687550973722402E-3</v>
      </c>
      <c r="E1392" t="s">
        <v>6</v>
      </c>
      <c r="G1392" t="s">
        <v>327</v>
      </c>
      <c r="H1392" t="s">
        <v>93</v>
      </c>
      <c r="I1392">
        <v>7.4835039806135442E-3</v>
      </c>
      <c r="J1392" t="s">
        <v>6</v>
      </c>
      <c r="L1392" t="s">
        <v>328</v>
      </c>
      <c r="M1392" t="s">
        <v>93</v>
      </c>
      <c r="N1392">
        <v>6.9520675732046193E-3</v>
      </c>
      <c r="O1392" t="s">
        <v>6</v>
      </c>
    </row>
    <row r="1393" spans="2:15" x14ac:dyDescent="0.45">
      <c r="B1393" t="s">
        <v>326</v>
      </c>
      <c r="C1393" t="s">
        <v>94</v>
      </c>
      <c r="D1393">
        <v>1.2610001959347326E-3</v>
      </c>
      <c r="E1393" t="s">
        <v>6</v>
      </c>
      <c r="G1393" t="s">
        <v>327</v>
      </c>
      <c r="H1393" t="s">
        <v>94</v>
      </c>
      <c r="I1393">
        <v>7.3401293042133211E-3</v>
      </c>
      <c r="J1393" t="s">
        <v>6</v>
      </c>
      <c r="L1393" t="s">
        <v>328</v>
      </c>
      <c r="M1393" t="s">
        <v>94</v>
      </c>
      <c r="N1393">
        <v>6.9615681407223708E-3</v>
      </c>
      <c r="O1393" t="s">
        <v>6</v>
      </c>
    </row>
    <row r="1394" spans="2:15" x14ac:dyDescent="0.45">
      <c r="B1394" t="s">
        <v>326</v>
      </c>
      <c r="C1394" t="s">
        <v>95</v>
      </c>
      <c r="D1394">
        <v>3.3110260927879048E-5</v>
      </c>
      <c r="E1394" t="s">
        <v>6</v>
      </c>
      <c r="G1394" t="s">
        <v>327</v>
      </c>
      <c r="H1394" t="s">
        <v>95</v>
      </c>
      <c r="I1394">
        <v>7.2908106817647211E-3</v>
      </c>
      <c r="J1394" t="s">
        <v>6</v>
      </c>
      <c r="L1394" t="s">
        <v>328</v>
      </c>
      <c r="M1394" t="s">
        <v>95</v>
      </c>
      <c r="N1394">
        <v>6.9502502457714742E-3</v>
      </c>
      <c r="O1394" t="s">
        <v>6</v>
      </c>
    </row>
    <row r="1395" spans="2:15" x14ac:dyDescent="0.45">
      <c r="B1395" t="s">
        <v>326</v>
      </c>
      <c r="C1395" t="s">
        <v>96</v>
      </c>
      <c r="D1395">
        <v>0</v>
      </c>
      <c r="E1395" t="s">
        <v>6</v>
      </c>
      <c r="G1395" t="s">
        <v>327</v>
      </c>
      <c r="H1395" t="s">
        <v>96</v>
      </c>
      <c r="I1395">
        <v>1.4710898711701843E-2</v>
      </c>
      <c r="J1395" t="s">
        <v>6</v>
      </c>
      <c r="L1395" t="s">
        <v>328</v>
      </c>
      <c r="M1395" t="s">
        <v>96</v>
      </c>
      <c r="N1395">
        <v>1.3805077465775058E-2</v>
      </c>
      <c r="O1395" t="s">
        <v>6</v>
      </c>
    </row>
    <row r="1396" spans="2:15" x14ac:dyDescent="0.45">
      <c r="B1396" t="s">
        <v>326</v>
      </c>
      <c r="C1396" t="s">
        <v>97</v>
      </c>
      <c r="D1396">
        <v>0</v>
      </c>
      <c r="E1396" t="s">
        <v>6</v>
      </c>
      <c r="G1396" t="s">
        <v>327</v>
      </c>
      <c r="H1396" t="s">
        <v>97</v>
      </c>
      <c r="I1396">
        <v>1.4512911402674654E-2</v>
      </c>
      <c r="J1396" t="s">
        <v>6</v>
      </c>
      <c r="L1396" t="s">
        <v>328</v>
      </c>
      <c r="M1396" t="s">
        <v>97</v>
      </c>
      <c r="N1396">
        <v>1.3435346815642677E-2</v>
      </c>
      <c r="O1396" t="s">
        <v>6</v>
      </c>
    </row>
    <row r="1397" spans="2:15" x14ac:dyDescent="0.45">
      <c r="B1397" t="s">
        <v>326</v>
      </c>
      <c r="C1397" t="s">
        <v>98</v>
      </c>
      <c r="D1397">
        <v>0</v>
      </c>
      <c r="E1397" t="s">
        <v>6</v>
      </c>
      <c r="G1397" t="s">
        <v>327</v>
      </c>
      <c r="H1397" t="s">
        <v>98</v>
      </c>
      <c r="I1397">
        <v>5.892634022491728E-2</v>
      </c>
      <c r="J1397" t="s">
        <v>6</v>
      </c>
      <c r="L1397" t="s">
        <v>328</v>
      </c>
      <c r="M1397" t="s">
        <v>98</v>
      </c>
      <c r="N1397">
        <v>4.378972283498693E-2</v>
      </c>
      <c r="O1397" t="s">
        <v>6</v>
      </c>
    </row>
    <row r="1398" spans="2:15" x14ac:dyDescent="0.45">
      <c r="B1398" t="s">
        <v>326</v>
      </c>
      <c r="C1398" t="s">
        <v>99</v>
      </c>
      <c r="D1398">
        <v>0</v>
      </c>
      <c r="E1398" t="s">
        <v>6</v>
      </c>
      <c r="G1398" t="s">
        <v>327</v>
      </c>
      <c r="H1398" t="s">
        <v>99</v>
      </c>
      <c r="I1398">
        <v>1.1592506152184399E-2</v>
      </c>
      <c r="J1398" t="s">
        <v>6</v>
      </c>
      <c r="L1398" t="s">
        <v>328</v>
      </c>
      <c r="M1398" t="s">
        <v>99</v>
      </c>
      <c r="N1398">
        <v>8.6577194040079724E-3</v>
      </c>
      <c r="O1398" t="s">
        <v>6</v>
      </c>
    </row>
    <row r="1399" spans="2:15" x14ac:dyDescent="0.45">
      <c r="B1399" t="s">
        <v>326</v>
      </c>
      <c r="C1399" t="s">
        <v>100</v>
      </c>
      <c r="D1399">
        <v>0</v>
      </c>
      <c r="E1399" t="s">
        <v>6</v>
      </c>
      <c r="G1399" t="s">
        <v>327</v>
      </c>
      <c r="H1399" t="s">
        <v>100</v>
      </c>
      <c r="I1399">
        <v>1.1289153589750097E-2</v>
      </c>
      <c r="J1399" t="s">
        <v>6</v>
      </c>
      <c r="L1399" t="s">
        <v>328</v>
      </c>
      <c r="M1399" t="s">
        <v>100</v>
      </c>
      <c r="N1399">
        <v>8.5494213015068939E-3</v>
      </c>
      <c r="O1399" t="s">
        <v>6</v>
      </c>
    </row>
    <row r="1400" spans="2:15" x14ac:dyDescent="0.45">
      <c r="B1400" t="s">
        <v>326</v>
      </c>
      <c r="C1400" t="s">
        <v>101</v>
      </c>
      <c r="D1400">
        <v>0</v>
      </c>
      <c r="E1400" t="s">
        <v>6</v>
      </c>
      <c r="G1400" t="s">
        <v>327</v>
      </c>
      <c r="H1400" t="s">
        <v>101</v>
      </c>
      <c r="I1400">
        <v>1.1174386923907676E-2</v>
      </c>
      <c r="J1400" t="s">
        <v>6</v>
      </c>
      <c r="L1400" t="s">
        <v>328</v>
      </c>
      <c r="M1400" t="s">
        <v>101</v>
      </c>
      <c r="N1400">
        <v>8.3966302101252874E-3</v>
      </c>
      <c r="O1400" t="s">
        <v>6</v>
      </c>
    </row>
    <row r="1401" spans="2:15" x14ac:dyDescent="0.45">
      <c r="B1401" t="s">
        <v>326</v>
      </c>
      <c r="C1401" t="s">
        <v>102</v>
      </c>
      <c r="D1401">
        <v>0</v>
      </c>
      <c r="E1401" t="s">
        <v>6</v>
      </c>
      <c r="G1401" t="s">
        <v>327</v>
      </c>
      <c r="H1401" t="s">
        <v>102</v>
      </c>
      <c r="I1401">
        <v>1.1042033922151613E-2</v>
      </c>
      <c r="J1401" t="s">
        <v>6</v>
      </c>
      <c r="L1401" t="s">
        <v>328</v>
      </c>
      <c r="M1401" t="s">
        <v>102</v>
      </c>
      <c r="N1401">
        <v>8.2628213460354556E-3</v>
      </c>
      <c r="O1401" t="s">
        <v>6</v>
      </c>
    </row>
    <row r="1402" spans="2:15" x14ac:dyDescent="0.45">
      <c r="B1402" t="s">
        <v>326</v>
      </c>
      <c r="C1402" t="s">
        <v>103</v>
      </c>
      <c r="D1402">
        <v>1.2614711703357161E-3</v>
      </c>
      <c r="E1402" t="s">
        <v>6</v>
      </c>
      <c r="G1402" t="s">
        <v>327</v>
      </c>
      <c r="H1402" t="s">
        <v>103</v>
      </c>
      <c r="I1402">
        <v>1.0977388718374018E-2</v>
      </c>
      <c r="J1402" t="s">
        <v>6</v>
      </c>
      <c r="L1402" t="s">
        <v>328</v>
      </c>
      <c r="M1402" t="s">
        <v>103</v>
      </c>
      <c r="N1402">
        <v>8.2744236953026622E-3</v>
      </c>
      <c r="O1402" t="s">
        <v>6</v>
      </c>
    </row>
    <row r="1403" spans="2:15" x14ac:dyDescent="0.45">
      <c r="B1403" t="s">
        <v>326</v>
      </c>
      <c r="C1403" t="s">
        <v>104</v>
      </c>
      <c r="D1403">
        <v>4.1612604468574997E-3</v>
      </c>
      <c r="E1403" t="s">
        <v>6</v>
      </c>
      <c r="G1403" t="s">
        <v>327</v>
      </c>
      <c r="H1403" t="s">
        <v>104</v>
      </c>
      <c r="I1403">
        <v>1.0664881670724945E-2</v>
      </c>
      <c r="J1403" t="s">
        <v>6</v>
      </c>
      <c r="L1403" t="s">
        <v>328</v>
      </c>
      <c r="M1403" t="s">
        <v>104</v>
      </c>
      <c r="N1403">
        <v>8.3761712085101431E-3</v>
      </c>
      <c r="O1403" t="s">
        <v>6</v>
      </c>
    </row>
    <row r="1404" spans="2:15" x14ac:dyDescent="0.45">
      <c r="B1404" t="s">
        <v>326</v>
      </c>
      <c r="C1404" t="s">
        <v>105</v>
      </c>
      <c r="D1404">
        <v>7.5496945734202696E-3</v>
      </c>
      <c r="E1404" t="s">
        <v>6</v>
      </c>
      <c r="G1404" t="s">
        <v>327</v>
      </c>
      <c r="H1404" t="s">
        <v>105</v>
      </c>
      <c r="I1404">
        <v>1.0581243863510567E-2</v>
      </c>
      <c r="J1404" t="s">
        <v>6</v>
      </c>
      <c r="L1404" t="s">
        <v>328</v>
      </c>
      <c r="M1404" t="s">
        <v>105</v>
      </c>
      <c r="N1404">
        <v>8.4420383867736207E-3</v>
      </c>
      <c r="O1404" t="s">
        <v>6</v>
      </c>
    </row>
    <row r="1405" spans="2:15" x14ac:dyDescent="0.45">
      <c r="B1405" t="s">
        <v>326</v>
      </c>
      <c r="C1405" t="s">
        <v>106</v>
      </c>
      <c r="D1405">
        <v>9.6600295921970489E-3</v>
      </c>
      <c r="E1405" t="s">
        <v>6</v>
      </c>
      <c r="G1405" t="s">
        <v>327</v>
      </c>
      <c r="H1405" t="s">
        <v>106</v>
      </c>
      <c r="I1405">
        <v>1.0674520581903622E-2</v>
      </c>
      <c r="J1405" t="s">
        <v>6</v>
      </c>
      <c r="L1405" t="s">
        <v>328</v>
      </c>
      <c r="M1405" t="s">
        <v>106</v>
      </c>
      <c r="N1405">
        <v>8.5679856515622089E-3</v>
      </c>
      <c r="O1405" t="s">
        <v>6</v>
      </c>
    </row>
    <row r="1406" spans="2:15" x14ac:dyDescent="0.45">
      <c r="B1406" t="s">
        <v>326</v>
      </c>
      <c r="C1406" t="s">
        <v>107</v>
      </c>
      <c r="D1406">
        <v>1.0179755073274035E-2</v>
      </c>
      <c r="E1406" t="s">
        <v>6</v>
      </c>
      <c r="G1406" t="s">
        <v>327</v>
      </c>
      <c r="H1406" t="s">
        <v>107</v>
      </c>
      <c r="I1406">
        <v>1.0771942561901065E-2</v>
      </c>
      <c r="J1406" t="s">
        <v>6</v>
      </c>
      <c r="L1406" t="s">
        <v>328</v>
      </c>
      <c r="M1406" t="s">
        <v>107</v>
      </c>
      <c r="N1406">
        <v>8.6715888371159851E-3</v>
      </c>
      <c r="O1406" t="s">
        <v>6</v>
      </c>
    </row>
    <row r="1407" spans="2:15" x14ac:dyDescent="0.45">
      <c r="B1407" t="s">
        <v>326</v>
      </c>
      <c r="C1407" t="s">
        <v>108</v>
      </c>
      <c r="D1407">
        <v>8.5318247793273738E-3</v>
      </c>
      <c r="E1407" t="s">
        <v>6</v>
      </c>
      <c r="G1407" t="s">
        <v>327</v>
      </c>
      <c r="H1407" t="s">
        <v>108</v>
      </c>
      <c r="I1407">
        <v>1.0934385185566158E-2</v>
      </c>
      <c r="J1407" t="s">
        <v>6</v>
      </c>
      <c r="L1407" t="s">
        <v>328</v>
      </c>
      <c r="M1407" t="s">
        <v>108</v>
      </c>
      <c r="N1407">
        <v>8.8044771984909648E-3</v>
      </c>
      <c r="O1407" t="s">
        <v>6</v>
      </c>
    </row>
    <row r="1408" spans="2:15" x14ac:dyDescent="0.45">
      <c r="B1408" t="s">
        <v>326</v>
      </c>
      <c r="C1408" t="s">
        <v>109</v>
      </c>
      <c r="D1408">
        <v>5.3483169123593882E-3</v>
      </c>
      <c r="E1408" t="s">
        <v>6</v>
      </c>
      <c r="G1408" t="s">
        <v>327</v>
      </c>
      <c r="H1408" t="s">
        <v>109</v>
      </c>
      <c r="I1408">
        <v>1.0971838455655952E-2</v>
      </c>
      <c r="J1408" t="s">
        <v>6</v>
      </c>
      <c r="L1408" t="s">
        <v>328</v>
      </c>
      <c r="M1408" t="s">
        <v>109</v>
      </c>
      <c r="N1408">
        <v>8.9124979760041613E-3</v>
      </c>
      <c r="O1408" t="s">
        <v>6</v>
      </c>
    </row>
    <row r="1409" spans="2:15" x14ac:dyDescent="0.45">
      <c r="B1409" t="s">
        <v>326</v>
      </c>
      <c r="C1409" t="s">
        <v>110</v>
      </c>
      <c r="D1409">
        <v>1.3815768478576212E-3</v>
      </c>
      <c r="E1409" t="s">
        <v>6</v>
      </c>
      <c r="G1409" t="s">
        <v>327</v>
      </c>
      <c r="H1409" t="s">
        <v>110</v>
      </c>
      <c r="I1409">
        <v>1.0858531345029659E-2</v>
      </c>
      <c r="J1409" t="s">
        <v>6</v>
      </c>
      <c r="L1409" t="s">
        <v>328</v>
      </c>
      <c r="M1409" t="s">
        <v>110</v>
      </c>
      <c r="N1409">
        <v>8.9543373336563696E-3</v>
      </c>
      <c r="O1409" t="s">
        <v>6</v>
      </c>
    </row>
    <row r="1410" spans="2:15" x14ac:dyDescent="0.45">
      <c r="B1410" t="s">
        <v>326</v>
      </c>
      <c r="C1410" t="s">
        <v>111</v>
      </c>
      <c r="D1410">
        <v>0</v>
      </c>
      <c r="E1410" t="s">
        <v>6</v>
      </c>
      <c r="G1410" t="s">
        <v>327</v>
      </c>
      <c r="H1410" t="s">
        <v>111</v>
      </c>
      <c r="I1410">
        <v>1.0795248544373611E-2</v>
      </c>
      <c r="J1410" t="s">
        <v>6</v>
      </c>
      <c r="L1410" t="s">
        <v>328</v>
      </c>
      <c r="M1410" t="s">
        <v>111</v>
      </c>
      <c r="N1410">
        <v>8.9512331407018524E-3</v>
      </c>
      <c r="O1410" t="s">
        <v>6</v>
      </c>
    </row>
    <row r="1411" spans="2:15" x14ac:dyDescent="0.45">
      <c r="B1411" t="s">
        <v>326</v>
      </c>
      <c r="C1411" t="s">
        <v>112</v>
      </c>
      <c r="D1411">
        <v>0</v>
      </c>
      <c r="E1411" t="s">
        <v>6</v>
      </c>
      <c r="G1411" t="s">
        <v>327</v>
      </c>
      <c r="H1411" t="s">
        <v>112</v>
      </c>
      <c r="I1411">
        <v>1.088529272702813E-2</v>
      </c>
      <c r="J1411" t="s">
        <v>6</v>
      </c>
      <c r="L1411" t="s">
        <v>328</v>
      </c>
      <c r="M1411" t="s">
        <v>112</v>
      </c>
      <c r="N1411">
        <v>8.8977137724646476E-3</v>
      </c>
      <c r="O1411" t="s">
        <v>6</v>
      </c>
    </row>
    <row r="1412" spans="2:15" x14ac:dyDescent="0.45">
      <c r="B1412" t="s">
        <v>326</v>
      </c>
      <c r="C1412" t="s">
        <v>113</v>
      </c>
      <c r="D1412">
        <v>0</v>
      </c>
      <c r="E1412" t="s">
        <v>6</v>
      </c>
      <c r="G1412" t="s">
        <v>327</v>
      </c>
      <c r="H1412" t="s">
        <v>113</v>
      </c>
      <c r="I1412">
        <v>1.1140573609300977E-2</v>
      </c>
      <c r="J1412" t="s">
        <v>6</v>
      </c>
      <c r="L1412" t="s">
        <v>328</v>
      </c>
      <c r="M1412" t="s">
        <v>113</v>
      </c>
      <c r="N1412">
        <v>8.9273280397084952E-3</v>
      </c>
      <c r="O1412" t="s">
        <v>6</v>
      </c>
    </row>
    <row r="1413" spans="2:15" x14ac:dyDescent="0.45">
      <c r="B1413" t="s">
        <v>326</v>
      </c>
      <c r="C1413" t="s">
        <v>114</v>
      </c>
      <c r="D1413">
        <v>0</v>
      </c>
      <c r="E1413" t="s">
        <v>6</v>
      </c>
      <c r="G1413" t="s">
        <v>327</v>
      </c>
      <c r="H1413" t="s">
        <v>114</v>
      </c>
      <c r="I1413">
        <v>2.2549564401297958E-2</v>
      </c>
      <c r="J1413" t="s">
        <v>6</v>
      </c>
      <c r="L1413" t="s">
        <v>328</v>
      </c>
      <c r="M1413" t="s">
        <v>114</v>
      </c>
      <c r="N1413">
        <v>1.7783147724480267E-2</v>
      </c>
      <c r="O1413" t="s">
        <v>6</v>
      </c>
    </row>
    <row r="1414" spans="2:15" x14ac:dyDescent="0.45">
      <c r="B1414" t="s">
        <v>326</v>
      </c>
      <c r="C1414" t="s">
        <v>115</v>
      </c>
      <c r="D1414">
        <v>0</v>
      </c>
      <c r="E1414" t="s">
        <v>6</v>
      </c>
      <c r="G1414" t="s">
        <v>327</v>
      </c>
      <c r="H1414" t="s">
        <v>115</v>
      </c>
      <c r="I1414">
        <v>2.2957087285662103E-2</v>
      </c>
      <c r="J1414" t="s">
        <v>6</v>
      </c>
      <c r="L1414" t="s">
        <v>328</v>
      </c>
      <c r="M1414" t="s">
        <v>115</v>
      </c>
      <c r="N1414">
        <v>1.7442093548625106E-2</v>
      </c>
      <c r="O1414" t="s">
        <v>6</v>
      </c>
    </row>
    <row r="1415" spans="2:15" x14ac:dyDescent="0.45">
      <c r="B1415" t="s">
        <v>329</v>
      </c>
      <c r="C1415" t="s">
        <v>5</v>
      </c>
      <c r="D1415">
        <v>0</v>
      </c>
      <c r="E1415" t="s">
        <v>6</v>
      </c>
      <c r="G1415" t="s">
        <v>330</v>
      </c>
      <c r="H1415" t="s">
        <v>5</v>
      </c>
      <c r="I1415">
        <v>3.4959960970346773E-2</v>
      </c>
      <c r="J1415" t="s">
        <v>6</v>
      </c>
      <c r="L1415" t="s">
        <v>331</v>
      </c>
      <c r="M1415" t="s">
        <v>5</v>
      </c>
      <c r="N1415">
        <v>3.8120898904588113E-2</v>
      </c>
      <c r="O1415" t="s">
        <v>6</v>
      </c>
    </row>
    <row r="1416" spans="2:15" x14ac:dyDescent="0.45">
      <c r="B1416" t="s">
        <v>329</v>
      </c>
      <c r="C1416" t="s">
        <v>9</v>
      </c>
      <c r="D1416">
        <v>0</v>
      </c>
      <c r="E1416" t="s">
        <v>6</v>
      </c>
      <c r="G1416" t="s">
        <v>330</v>
      </c>
      <c r="H1416" t="s">
        <v>9</v>
      </c>
      <c r="I1416">
        <v>6.9428714686837105E-3</v>
      </c>
      <c r="J1416" t="s">
        <v>6</v>
      </c>
      <c r="L1416" t="s">
        <v>331</v>
      </c>
      <c r="M1416" t="s">
        <v>9</v>
      </c>
      <c r="N1416">
        <v>7.5222547830079995E-3</v>
      </c>
      <c r="O1416" t="s">
        <v>6</v>
      </c>
    </row>
    <row r="1417" spans="2:15" x14ac:dyDescent="0.45">
      <c r="B1417" t="s">
        <v>329</v>
      </c>
      <c r="C1417" t="s">
        <v>10</v>
      </c>
      <c r="D1417">
        <v>0</v>
      </c>
      <c r="E1417" t="s">
        <v>6</v>
      </c>
      <c r="G1417" t="s">
        <v>330</v>
      </c>
      <c r="H1417" t="s">
        <v>10</v>
      </c>
      <c r="I1417">
        <v>6.971038850813043E-3</v>
      </c>
      <c r="J1417" t="s">
        <v>6</v>
      </c>
      <c r="L1417" t="s">
        <v>331</v>
      </c>
      <c r="M1417" t="s">
        <v>10</v>
      </c>
      <c r="N1417">
        <v>7.4912535695802725E-3</v>
      </c>
      <c r="O1417" t="s">
        <v>6</v>
      </c>
    </row>
    <row r="1418" spans="2:15" x14ac:dyDescent="0.45">
      <c r="B1418" t="s">
        <v>329</v>
      </c>
      <c r="C1418" t="s">
        <v>11</v>
      </c>
      <c r="D1418">
        <v>0</v>
      </c>
      <c r="E1418" t="s">
        <v>6</v>
      </c>
      <c r="G1418" t="s">
        <v>330</v>
      </c>
      <c r="H1418" t="s">
        <v>11</v>
      </c>
      <c r="I1418">
        <v>7.038276597779696E-3</v>
      </c>
      <c r="J1418" t="s">
        <v>6</v>
      </c>
      <c r="L1418" t="s">
        <v>331</v>
      </c>
      <c r="M1418" t="s">
        <v>11</v>
      </c>
      <c r="N1418">
        <v>7.5871272863145467E-3</v>
      </c>
      <c r="O1418" t="s">
        <v>6</v>
      </c>
    </row>
    <row r="1419" spans="2:15" x14ac:dyDescent="0.45">
      <c r="B1419" t="s">
        <v>329</v>
      </c>
      <c r="C1419" t="s">
        <v>12</v>
      </c>
      <c r="D1419">
        <v>3.1789776248009837E-5</v>
      </c>
      <c r="E1419" t="s">
        <v>6</v>
      </c>
      <c r="G1419" t="s">
        <v>330</v>
      </c>
      <c r="H1419" t="s">
        <v>12</v>
      </c>
      <c r="I1419">
        <v>7.1397399672597965E-3</v>
      </c>
      <c r="J1419" t="s">
        <v>6</v>
      </c>
      <c r="L1419" t="s">
        <v>331</v>
      </c>
      <c r="M1419" t="s">
        <v>12</v>
      </c>
      <c r="N1419">
        <v>7.7164189659575623E-3</v>
      </c>
      <c r="O1419" t="s">
        <v>6</v>
      </c>
    </row>
    <row r="1420" spans="2:15" x14ac:dyDescent="0.45">
      <c r="B1420" t="s">
        <v>329</v>
      </c>
      <c r="C1420" t="s">
        <v>13</v>
      </c>
      <c r="D1420">
        <v>2.0148732170773703E-3</v>
      </c>
      <c r="E1420" t="s">
        <v>6</v>
      </c>
      <c r="G1420" t="s">
        <v>330</v>
      </c>
      <c r="H1420" t="s">
        <v>13</v>
      </c>
      <c r="I1420">
        <v>7.193860386388167E-3</v>
      </c>
      <c r="J1420" t="s">
        <v>6</v>
      </c>
      <c r="L1420" t="s">
        <v>331</v>
      </c>
      <c r="M1420" t="s">
        <v>13</v>
      </c>
      <c r="N1420">
        <v>7.7669729090938163E-3</v>
      </c>
      <c r="O1420" t="s">
        <v>6</v>
      </c>
    </row>
    <row r="1421" spans="2:15" x14ac:dyDescent="0.45">
      <c r="B1421" t="s">
        <v>329</v>
      </c>
      <c r="C1421" t="s">
        <v>14</v>
      </c>
      <c r="D1421">
        <v>7.2254199463984729E-3</v>
      </c>
      <c r="E1421" t="s">
        <v>6</v>
      </c>
      <c r="G1421" t="s">
        <v>330</v>
      </c>
      <c r="H1421" t="s">
        <v>14</v>
      </c>
      <c r="I1421">
        <v>6.8779326865332068E-3</v>
      </c>
      <c r="J1421" t="s">
        <v>6</v>
      </c>
      <c r="L1421" t="s">
        <v>331</v>
      </c>
      <c r="M1421" t="s">
        <v>14</v>
      </c>
      <c r="N1421">
        <v>7.9455084345876788E-3</v>
      </c>
      <c r="O1421" t="s">
        <v>6</v>
      </c>
    </row>
    <row r="1422" spans="2:15" x14ac:dyDescent="0.45">
      <c r="B1422" t="s">
        <v>329</v>
      </c>
      <c r="C1422" t="s">
        <v>15</v>
      </c>
      <c r="D1422">
        <v>1.2882145864330268E-2</v>
      </c>
      <c r="E1422" t="s">
        <v>6</v>
      </c>
      <c r="G1422" t="s">
        <v>330</v>
      </c>
      <c r="H1422" t="s">
        <v>15</v>
      </c>
      <c r="I1422">
        <v>7.002303558781774E-3</v>
      </c>
      <c r="J1422" t="s">
        <v>6</v>
      </c>
      <c r="L1422" t="s">
        <v>331</v>
      </c>
      <c r="M1422" t="s">
        <v>15</v>
      </c>
      <c r="N1422">
        <v>7.9503492410817334E-3</v>
      </c>
      <c r="O1422" t="s">
        <v>6</v>
      </c>
    </row>
    <row r="1423" spans="2:15" x14ac:dyDescent="0.45">
      <c r="B1423" t="s">
        <v>329</v>
      </c>
      <c r="C1423" t="s">
        <v>16</v>
      </c>
      <c r="D1423">
        <v>1.6317643944588699E-2</v>
      </c>
      <c r="E1423" t="s">
        <v>6</v>
      </c>
      <c r="G1423" t="s">
        <v>330</v>
      </c>
      <c r="H1423" t="s">
        <v>16</v>
      </c>
      <c r="I1423">
        <v>7.0698086086577591E-3</v>
      </c>
      <c r="J1423" t="s">
        <v>6</v>
      </c>
      <c r="L1423" t="s">
        <v>331</v>
      </c>
      <c r="M1423" t="s">
        <v>16</v>
      </c>
      <c r="N1423">
        <v>7.9247843353421679E-3</v>
      </c>
      <c r="O1423" t="s">
        <v>6</v>
      </c>
    </row>
    <row r="1424" spans="2:15" x14ac:dyDescent="0.45">
      <c r="B1424" t="s">
        <v>329</v>
      </c>
      <c r="C1424" t="s">
        <v>17</v>
      </c>
      <c r="D1424">
        <v>1.7607268285040077E-2</v>
      </c>
      <c r="E1424" t="s">
        <v>6</v>
      </c>
      <c r="G1424" t="s">
        <v>330</v>
      </c>
      <c r="H1424" t="s">
        <v>17</v>
      </c>
      <c r="I1424">
        <v>7.0555917317642203E-3</v>
      </c>
      <c r="J1424" t="s">
        <v>6</v>
      </c>
      <c r="L1424" t="s">
        <v>331</v>
      </c>
      <c r="M1424" t="s">
        <v>17</v>
      </c>
      <c r="N1424">
        <v>7.9861106292337912E-3</v>
      </c>
      <c r="O1424" t="s">
        <v>6</v>
      </c>
    </row>
    <row r="1425" spans="2:15" x14ac:dyDescent="0.45">
      <c r="B1425" t="s">
        <v>329</v>
      </c>
      <c r="C1425" t="s">
        <v>18</v>
      </c>
      <c r="D1425">
        <v>1.5974152093210847E-2</v>
      </c>
      <c r="E1425" t="s">
        <v>6</v>
      </c>
      <c r="G1425" t="s">
        <v>330</v>
      </c>
      <c r="H1425" t="s">
        <v>18</v>
      </c>
      <c r="I1425">
        <v>6.9186931460709011E-3</v>
      </c>
      <c r="J1425" t="s">
        <v>6</v>
      </c>
      <c r="L1425" t="s">
        <v>331</v>
      </c>
      <c r="M1425" t="s">
        <v>18</v>
      </c>
      <c r="N1425">
        <v>8.0418369742490652E-3</v>
      </c>
      <c r="O1425" t="s">
        <v>6</v>
      </c>
    </row>
    <row r="1426" spans="2:15" x14ac:dyDescent="0.45">
      <c r="B1426" t="s">
        <v>329</v>
      </c>
      <c r="C1426" t="s">
        <v>19</v>
      </c>
      <c r="D1426">
        <v>1.181721169781085E-2</v>
      </c>
      <c r="E1426" t="s">
        <v>6</v>
      </c>
      <c r="G1426" t="s">
        <v>330</v>
      </c>
      <c r="H1426" t="s">
        <v>19</v>
      </c>
      <c r="I1426">
        <v>6.8302322006980262E-3</v>
      </c>
      <c r="J1426" t="s">
        <v>6</v>
      </c>
      <c r="L1426" t="s">
        <v>331</v>
      </c>
      <c r="M1426" t="s">
        <v>19</v>
      </c>
      <c r="N1426">
        <v>8.0416796851093056E-3</v>
      </c>
      <c r="O1426" t="s">
        <v>6</v>
      </c>
    </row>
    <row r="1427" spans="2:15" x14ac:dyDescent="0.45">
      <c r="B1427" t="s">
        <v>329</v>
      </c>
      <c r="C1427" t="s">
        <v>20</v>
      </c>
      <c r="D1427">
        <v>6.4542669641845934E-3</v>
      </c>
      <c r="E1427" t="s">
        <v>6</v>
      </c>
      <c r="G1427" t="s">
        <v>330</v>
      </c>
      <c r="H1427" t="s">
        <v>20</v>
      </c>
      <c r="I1427">
        <v>6.8715877858702987E-3</v>
      </c>
      <c r="J1427" t="s">
        <v>6</v>
      </c>
      <c r="L1427" t="s">
        <v>331</v>
      </c>
      <c r="M1427" t="s">
        <v>20</v>
      </c>
      <c r="N1427">
        <v>8.063060373711425E-3</v>
      </c>
      <c r="O1427" t="s">
        <v>6</v>
      </c>
    </row>
    <row r="1428" spans="2:15" x14ac:dyDescent="0.45">
      <c r="B1428" t="s">
        <v>329</v>
      </c>
      <c r="C1428" t="s">
        <v>21</v>
      </c>
      <c r="D1428">
        <v>2.0684907595100019E-3</v>
      </c>
      <c r="E1428" t="s">
        <v>6</v>
      </c>
      <c r="G1428" t="s">
        <v>330</v>
      </c>
      <c r="H1428" t="s">
        <v>21</v>
      </c>
      <c r="I1428">
        <v>6.9988438787150636E-3</v>
      </c>
      <c r="J1428" t="s">
        <v>6</v>
      </c>
      <c r="L1428" t="s">
        <v>331</v>
      </c>
      <c r="M1428" t="s">
        <v>21</v>
      </c>
      <c r="N1428">
        <v>7.9562061939122842E-3</v>
      </c>
      <c r="O1428" t="s">
        <v>6</v>
      </c>
    </row>
    <row r="1429" spans="2:15" x14ac:dyDescent="0.45">
      <c r="B1429" t="s">
        <v>329</v>
      </c>
      <c r="C1429" t="s">
        <v>22</v>
      </c>
      <c r="D1429">
        <v>1.6983182805886073E-5</v>
      </c>
      <c r="E1429" t="s">
        <v>6</v>
      </c>
      <c r="G1429" t="s">
        <v>330</v>
      </c>
      <c r="H1429" t="s">
        <v>22</v>
      </c>
      <c r="I1429">
        <v>7.2151382445962481E-3</v>
      </c>
      <c r="J1429" t="s">
        <v>6</v>
      </c>
      <c r="L1429" t="s">
        <v>331</v>
      </c>
      <c r="M1429" t="s">
        <v>22</v>
      </c>
      <c r="N1429">
        <v>7.9337374361755243E-3</v>
      </c>
      <c r="O1429" t="s">
        <v>6</v>
      </c>
    </row>
    <row r="1430" spans="2:15" x14ac:dyDescent="0.45">
      <c r="B1430" t="s">
        <v>329</v>
      </c>
      <c r="C1430" t="s">
        <v>23</v>
      </c>
      <c r="D1430">
        <v>0</v>
      </c>
      <c r="E1430" t="s">
        <v>6</v>
      </c>
      <c r="G1430" t="s">
        <v>330</v>
      </c>
      <c r="H1430" t="s">
        <v>23</v>
      </c>
      <c r="I1430">
        <v>7.3389672365431532E-3</v>
      </c>
      <c r="J1430" t="s">
        <v>6</v>
      </c>
      <c r="L1430" t="s">
        <v>331</v>
      </c>
      <c r="M1430" t="s">
        <v>23</v>
      </c>
      <c r="N1430">
        <v>7.9495747448727998E-3</v>
      </c>
      <c r="O1430" t="s">
        <v>6</v>
      </c>
    </row>
    <row r="1431" spans="2:15" x14ac:dyDescent="0.45">
      <c r="B1431" t="s">
        <v>329</v>
      </c>
      <c r="C1431" t="s">
        <v>24</v>
      </c>
      <c r="D1431">
        <v>0</v>
      </c>
      <c r="E1431" t="s">
        <v>6</v>
      </c>
      <c r="G1431" t="s">
        <v>330</v>
      </c>
      <c r="H1431" t="s">
        <v>24</v>
      </c>
      <c r="I1431">
        <v>1.466181489014644E-2</v>
      </c>
      <c r="J1431" t="s">
        <v>6</v>
      </c>
      <c r="L1431" t="s">
        <v>331</v>
      </c>
      <c r="M1431" t="s">
        <v>24</v>
      </c>
      <c r="N1431">
        <v>1.5549491382205167E-2</v>
      </c>
      <c r="O1431" t="s">
        <v>6</v>
      </c>
    </row>
    <row r="1432" spans="2:15" x14ac:dyDescent="0.45">
      <c r="B1432" t="s">
        <v>329</v>
      </c>
      <c r="C1432" t="s">
        <v>25</v>
      </c>
      <c r="D1432">
        <v>0</v>
      </c>
      <c r="E1432" t="s">
        <v>6</v>
      </c>
      <c r="G1432" t="s">
        <v>330</v>
      </c>
      <c r="H1432" t="s">
        <v>25</v>
      </c>
      <c r="I1432">
        <v>1.3933583533418028E-2</v>
      </c>
      <c r="J1432" t="s">
        <v>6</v>
      </c>
      <c r="L1432" t="s">
        <v>331</v>
      </c>
      <c r="M1432" t="s">
        <v>25</v>
      </c>
      <c r="N1432">
        <v>1.5256379793495487E-2</v>
      </c>
      <c r="O1432" t="s">
        <v>6</v>
      </c>
    </row>
    <row r="1433" spans="2:15" x14ac:dyDescent="0.45">
      <c r="B1433" t="s">
        <v>329</v>
      </c>
      <c r="C1433" t="s">
        <v>26</v>
      </c>
      <c r="D1433">
        <v>0</v>
      </c>
      <c r="E1433" t="s">
        <v>6</v>
      </c>
      <c r="G1433" t="s">
        <v>330</v>
      </c>
      <c r="H1433" t="s">
        <v>26</v>
      </c>
      <c r="I1433">
        <v>3.5799013654288336E-2</v>
      </c>
      <c r="J1433" t="s">
        <v>6</v>
      </c>
      <c r="L1433" t="s">
        <v>331</v>
      </c>
      <c r="M1433" t="s">
        <v>26</v>
      </c>
      <c r="N1433">
        <v>3.629668501023809E-2</v>
      </c>
      <c r="O1433" t="s">
        <v>6</v>
      </c>
    </row>
    <row r="1434" spans="2:15" x14ac:dyDescent="0.45">
      <c r="B1434" t="s">
        <v>329</v>
      </c>
      <c r="C1434" t="s">
        <v>27</v>
      </c>
      <c r="D1434">
        <v>0</v>
      </c>
      <c r="E1434" t="s">
        <v>6</v>
      </c>
      <c r="G1434" t="s">
        <v>330</v>
      </c>
      <c r="H1434" t="s">
        <v>27</v>
      </c>
      <c r="I1434">
        <v>7.2843699187215864E-3</v>
      </c>
      <c r="J1434" t="s">
        <v>6</v>
      </c>
      <c r="L1434" t="s">
        <v>331</v>
      </c>
      <c r="M1434" t="s">
        <v>27</v>
      </c>
      <c r="N1434">
        <v>7.2422671198351931E-3</v>
      </c>
      <c r="O1434" t="s">
        <v>6</v>
      </c>
    </row>
    <row r="1435" spans="2:15" x14ac:dyDescent="0.45">
      <c r="B1435" t="s">
        <v>329</v>
      </c>
      <c r="C1435" t="s">
        <v>28</v>
      </c>
      <c r="D1435">
        <v>1.5429528145502119E-4</v>
      </c>
      <c r="E1435" t="s">
        <v>6</v>
      </c>
      <c r="G1435" t="s">
        <v>330</v>
      </c>
      <c r="H1435" t="s">
        <v>28</v>
      </c>
      <c r="I1435">
        <v>7.4031606026745472E-3</v>
      </c>
      <c r="J1435" t="s">
        <v>6</v>
      </c>
      <c r="L1435" t="s">
        <v>331</v>
      </c>
      <c r="M1435" t="s">
        <v>28</v>
      </c>
      <c r="N1435">
        <v>7.3182295233236569E-3</v>
      </c>
      <c r="O1435" t="s">
        <v>6</v>
      </c>
    </row>
    <row r="1436" spans="2:15" x14ac:dyDescent="0.45">
      <c r="B1436" t="s">
        <v>329</v>
      </c>
      <c r="C1436" t="s">
        <v>29</v>
      </c>
      <c r="D1436">
        <v>1.8573276419583036E-3</v>
      </c>
      <c r="E1436" t="s">
        <v>6</v>
      </c>
      <c r="G1436" t="s">
        <v>330</v>
      </c>
      <c r="H1436" t="s">
        <v>29</v>
      </c>
      <c r="I1436">
        <v>7.4955962922773831E-3</v>
      </c>
      <c r="J1436" t="s">
        <v>6</v>
      </c>
      <c r="L1436" t="s">
        <v>331</v>
      </c>
      <c r="M1436" t="s">
        <v>29</v>
      </c>
      <c r="N1436">
        <v>7.394273726069836E-3</v>
      </c>
      <c r="O1436" t="s">
        <v>6</v>
      </c>
    </row>
    <row r="1437" spans="2:15" x14ac:dyDescent="0.45">
      <c r="B1437" t="s">
        <v>329</v>
      </c>
      <c r="C1437" t="s">
        <v>30</v>
      </c>
      <c r="D1437">
        <v>7.7859403563803956E-3</v>
      </c>
      <c r="E1437" t="s">
        <v>6</v>
      </c>
      <c r="G1437" t="s">
        <v>330</v>
      </c>
      <c r="H1437" t="s">
        <v>30</v>
      </c>
      <c r="I1437">
        <v>7.5577851562311357E-3</v>
      </c>
      <c r="J1437" t="s">
        <v>6</v>
      </c>
      <c r="L1437" t="s">
        <v>331</v>
      </c>
      <c r="M1437" t="s">
        <v>30</v>
      </c>
      <c r="N1437">
        <v>7.4843166898988503E-3</v>
      </c>
      <c r="O1437" t="s">
        <v>6</v>
      </c>
    </row>
    <row r="1438" spans="2:15" x14ac:dyDescent="0.45">
      <c r="B1438" t="s">
        <v>329</v>
      </c>
      <c r="C1438" t="s">
        <v>31</v>
      </c>
      <c r="D1438">
        <v>1.5671969428407689E-2</v>
      </c>
      <c r="E1438" t="s">
        <v>6</v>
      </c>
      <c r="G1438" t="s">
        <v>330</v>
      </c>
      <c r="H1438" t="s">
        <v>31</v>
      </c>
      <c r="I1438">
        <v>8.2300497526626784E-3</v>
      </c>
      <c r="J1438" t="s">
        <v>6</v>
      </c>
      <c r="L1438" t="s">
        <v>331</v>
      </c>
      <c r="M1438" t="s">
        <v>31</v>
      </c>
      <c r="N1438">
        <v>7.5172777073119939E-3</v>
      </c>
      <c r="O1438" t="s">
        <v>6</v>
      </c>
    </row>
    <row r="1439" spans="2:15" x14ac:dyDescent="0.45">
      <c r="B1439" t="s">
        <v>329</v>
      </c>
      <c r="C1439" t="s">
        <v>32</v>
      </c>
      <c r="D1439">
        <v>2.2485971268605069E-2</v>
      </c>
      <c r="E1439" t="s">
        <v>6</v>
      </c>
      <c r="G1439" t="s">
        <v>330</v>
      </c>
      <c r="H1439" t="s">
        <v>32</v>
      </c>
      <c r="I1439">
        <v>8.0530534254926456E-3</v>
      </c>
      <c r="J1439" t="s">
        <v>6</v>
      </c>
      <c r="L1439" t="s">
        <v>331</v>
      </c>
      <c r="M1439" t="s">
        <v>32</v>
      </c>
      <c r="N1439">
        <v>7.4461235727309016E-3</v>
      </c>
      <c r="O1439" t="s">
        <v>6</v>
      </c>
    </row>
    <row r="1440" spans="2:15" x14ac:dyDescent="0.45">
      <c r="B1440" t="s">
        <v>329</v>
      </c>
      <c r="C1440" t="s">
        <v>33</v>
      </c>
      <c r="D1440">
        <v>2.7505281784672445E-2</v>
      </c>
      <c r="E1440" t="s">
        <v>6</v>
      </c>
      <c r="G1440" t="s">
        <v>330</v>
      </c>
      <c r="H1440" t="s">
        <v>33</v>
      </c>
      <c r="I1440">
        <v>7.9211594281287812E-3</v>
      </c>
      <c r="J1440" t="s">
        <v>6</v>
      </c>
      <c r="L1440" t="s">
        <v>331</v>
      </c>
      <c r="M1440" t="s">
        <v>33</v>
      </c>
      <c r="N1440">
        <v>7.5538523815437426E-3</v>
      </c>
      <c r="O1440" t="s">
        <v>6</v>
      </c>
    </row>
    <row r="1441" spans="2:15" x14ac:dyDescent="0.45">
      <c r="B1441" t="s">
        <v>329</v>
      </c>
      <c r="C1441" t="s">
        <v>34</v>
      </c>
      <c r="D1441">
        <v>3.0783405219425779E-2</v>
      </c>
      <c r="E1441" t="s">
        <v>6</v>
      </c>
      <c r="G1441" t="s">
        <v>330</v>
      </c>
      <c r="H1441" t="s">
        <v>34</v>
      </c>
      <c r="I1441">
        <v>7.8858145318213939E-3</v>
      </c>
      <c r="J1441" t="s">
        <v>6</v>
      </c>
      <c r="L1441" t="s">
        <v>331</v>
      </c>
      <c r="M1441" t="s">
        <v>34</v>
      </c>
      <c r="N1441">
        <v>7.6279744690571456E-3</v>
      </c>
      <c r="O1441" t="s">
        <v>6</v>
      </c>
    </row>
    <row r="1442" spans="2:15" x14ac:dyDescent="0.45">
      <c r="B1442" t="s">
        <v>329</v>
      </c>
      <c r="C1442" t="s">
        <v>35</v>
      </c>
      <c r="D1442">
        <v>3.0817540553948801E-2</v>
      </c>
      <c r="E1442" t="s">
        <v>6</v>
      </c>
      <c r="G1442" t="s">
        <v>330</v>
      </c>
      <c r="H1442" t="s">
        <v>35</v>
      </c>
      <c r="I1442">
        <v>7.8781878293717415E-3</v>
      </c>
      <c r="J1442" t="s">
        <v>6</v>
      </c>
      <c r="L1442" t="s">
        <v>331</v>
      </c>
      <c r="M1442" t="s">
        <v>35</v>
      </c>
      <c r="N1442">
        <v>7.6614293337222677E-3</v>
      </c>
      <c r="O1442" t="s">
        <v>6</v>
      </c>
    </row>
    <row r="1443" spans="2:15" x14ac:dyDescent="0.45">
      <c r="B1443" t="s">
        <v>329</v>
      </c>
      <c r="C1443" t="s">
        <v>36</v>
      </c>
      <c r="D1443">
        <v>2.9364863553655342E-2</v>
      </c>
      <c r="E1443" t="s">
        <v>6</v>
      </c>
      <c r="G1443" t="s">
        <v>330</v>
      </c>
      <c r="H1443" t="s">
        <v>36</v>
      </c>
      <c r="I1443">
        <v>7.9043276106520594E-3</v>
      </c>
      <c r="J1443" t="s">
        <v>6</v>
      </c>
      <c r="L1443" t="s">
        <v>331</v>
      </c>
      <c r="M1443" t="s">
        <v>36</v>
      </c>
      <c r="N1443">
        <v>7.6186325386797685E-3</v>
      </c>
      <c r="O1443" t="s">
        <v>6</v>
      </c>
    </row>
    <row r="1444" spans="2:15" x14ac:dyDescent="0.45">
      <c r="B1444" t="s">
        <v>329</v>
      </c>
      <c r="C1444" t="s">
        <v>37</v>
      </c>
      <c r="D1444">
        <v>2.5685361354976646E-2</v>
      </c>
      <c r="E1444" t="s">
        <v>6</v>
      </c>
      <c r="G1444" t="s">
        <v>330</v>
      </c>
      <c r="H1444" t="s">
        <v>37</v>
      </c>
      <c r="I1444">
        <v>7.9757010747598459E-3</v>
      </c>
      <c r="J1444" t="s">
        <v>6</v>
      </c>
      <c r="L1444" t="s">
        <v>331</v>
      </c>
      <c r="M1444" t="s">
        <v>37</v>
      </c>
      <c r="N1444">
        <v>7.5402024682563506E-3</v>
      </c>
      <c r="O1444" t="s">
        <v>6</v>
      </c>
    </row>
    <row r="1445" spans="2:15" x14ac:dyDescent="0.45">
      <c r="B1445" t="s">
        <v>329</v>
      </c>
      <c r="C1445" t="s">
        <v>38</v>
      </c>
      <c r="D1445">
        <v>2.000531336919056E-2</v>
      </c>
      <c r="E1445" t="s">
        <v>6</v>
      </c>
      <c r="G1445" t="s">
        <v>330</v>
      </c>
      <c r="H1445" t="s">
        <v>38</v>
      </c>
      <c r="I1445">
        <v>7.8256393051400266E-3</v>
      </c>
      <c r="J1445" t="s">
        <v>6</v>
      </c>
      <c r="L1445" t="s">
        <v>331</v>
      </c>
      <c r="M1445" t="s">
        <v>38</v>
      </c>
      <c r="N1445">
        <v>7.4237817446979439E-3</v>
      </c>
      <c r="O1445" t="s">
        <v>6</v>
      </c>
    </row>
    <row r="1446" spans="2:15" x14ac:dyDescent="0.45">
      <c r="B1446" t="s">
        <v>329</v>
      </c>
      <c r="C1446" t="s">
        <v>39</v>
      </c>
      <c r="D1446">
        <v>1.2861751532351496E-2</v>
      </c>
      <c r="E1446" t="s">
        <v>6</v>
      </c>
      <c r="G1446" t="s">
        <v>330</v>
      </c>
      <c r="H1446" t="s">
        <v>39</v>
      </c>
      <c r="I1446">
        <v>7.6005080034629987E-3</v>
      </c>
      <c r="J1446" t="s">
        <v>6</v>
      </c>
      <c r="L1446" t="s">
        <v>331</v>
      </c>
      <c r="M1446" t="s">
        <v>39</v>
      </c>
      <c r="N1446">
        <v>7.2728286496452181E-3</v>
      </c>
      <c r="O1446" t="s">
        <v>6</v>
      </c>
    </row>
    <row r="1447" spans="2:15" x14ac:dyDescent="0.45">
      <c r="B1447" t="s">
        <v>329</v>
      </c>
      <c r="C1447" t="s">
        <v>40</v>
      </c>
      <c r="D1447">
        <v>5.5866711588172134E-3</v>
      </c>
      <c r="E1447" t="s">
        <v>6</v>
      </c>
      <c r="G1447" t="s">
        <v>330</v>
      </c>
      <c r="H1447" t="s">
        <v>40</v>
      </c>
      <c r="I1447">
        <v>7.3657319400813681E-3</v>
      </c>
      <c r="J1447" t="s">
        <v>6</v>
      </c>
      <c r="L1447" t="s">
        <v>331</v>
      </c>
      <c r="M1447" t="s">
        <v>40</v>
      </c>
      <c r="N1447">
        <v>7.1719128690013153E-3</v>
      </c>
      <c r="O1447" t="s">
        <v>6</v>
      </c>
    </row>
    <row r="1448" spans="2:15" x14ac:dyDescent="0.45">
      <c r="B1448" t="s">
        <v>329</v>
      </c>
      <c r="C1448" t="s">
        <v>41</v>
      </c>
      <c r="D1448">
        <v>6.2149602778059036E-4</v>
      </c>
      <c r="E1448" t="s">
        <v>6</v>
      </c>
      <c r="G1448" t="s">
        <v>330</v>
      </c>
      <c r="H1448" t="s">
        <v>41</v>
      </c>
      <c r="I1448">
        <v>7.3951794432065582E-3</v>
      </c>
      <c r="J1448" t="s">
        <v>6</v>
      </c>
      <c r="L1448" t="s">
        <v>331</v>
      </c>
      <c r="M1448" t="s">
        <v>41</v>
      </c>
      <c r="N1448">
        <v>7.134564039731975E-3</v>
      </c>
      <c r="O1448" t="s">
        <v>6</v>
      </c>
    </row>
    <row r="1449" spans="2:15" x14ac:dyDescent="0.45">
      <c r="B1449" t="s">
        <v>329</v>
      </c>
      <c r="C1449" t="s">
        <v>42</v>
      </c>
      <c r="D1449">
        <v>2.1400647093045751E-5</v>
      </c>
      <c r="E1449" t="s">
        <v>6</v>
      </c>
      <c r="G1449" t="s">
        <v>330</v>
      </c>
      <c r="H1449" t="s">
        <v>42</v>
      </c>
      <c r="I1449">
        <v>1.484644496527846E-2</v>
      </c>
      <c r="J1449" t="s">
        <v>6</v>
      </c>
      <c r="L1449" t="s">
        <v>331</v>
      </c>
      <c r="M1449" t="s">
        <v>42</v>
      </c>
      <c r="N1449">
        <v>1.4432974266276901E-2</v>
      </c>
      <c r="O1449" t="s">
        <v>6</v>
      </c>
    </row>
    <row r="1450" spans="2:15" x14ac:dyDescent="0.45">
      <c r="B1450" t="s">
        <v>329</v>
      </c>
      <c r="C1450" t="s">
        <v>43</v>
      </c>
      <c r="D1450">
        <v>0</v>
      </c>
      <c r="E1450" t="s">
        <v>6</v>
      </c>
      <c r="G1450" t="s">
        <v>330</v>
      </c>
      <c r="H1450" t="s">
        <v>43</v>
      </c>
      <c r="I1450">
        <v>1.4572205476167943E-2</v>
      </c>
      <c r="J1450" t="s">
        <v>6</v>
      </c>
      <c r="L1450" t="s">
        <v>331</v>
      </c>
      <c r="M1450" t="s">
        <v>43</v>
      </c>
      <c r="N1450">
        <v>1.4589421954909981E-2</v>
      </c>
      <c r="O1450" t="s">
        <v>6</v>
      </c>
    </row>
    <row r="1451" spans="2:15" x14ac:dyDescent="0.45">
      <c r="B1451" t="s">
        <v>329</v>
      </c>
      <c r="C1451" t="s">
        <v>44</v>
      </c>
      <c r="D1451">
        <v>2.0320072596446759E-6</v>
      </c>
      <c r="E1451" t="s">
        <v>6</v>
      </c>
      <c r="G1451" t="s">
        <v>330</v>
      </c>
      <c r="H1451" t="s">
        <v>44</v>
      </c>
      <c r="I1451">
        <v>2.5663442988882883E-2</v>
      </c>
      <c r="J1451" t="s">
        <v>6</v>
      </c>
      <c r="L1451" t="s">
        <v>331</v>
      </c>
      <c r="M1451" t="s">
        <v>44</v>
      </c>
      <c r="N1451">
        <v>2.9111211073023783E-2</v>
      </c>
      <c r="O1451" t="s">
        <v>6</v>
      </c>
    </row>
    <row r="1452" spans="2:15" x14ac:dyDescent="0.45">
      <c r="B1452" t="s">
        <v>329</v>
      </c>
      <c r="C1452" t="s">
        <v>45</v>
      </c>
      <c r="D1452">
        <v>6.0113050796048776E-4</v>
      </c>
      <c r="E1452" t="s">
        <v>6</v>
      </c>
      <c r="G1452" t="s">
        <v>330</v>
      </c>
      <c r="H1452" t="s">
        <v>45</v>
      </c>
      <c r="I1452">
        <v>4.9787350465942551E-3</v>
      </c>
      <c r="J1452" t="s">
        <v>6</v>
      </c>
      <c r="L1452" t="s">
        <v>331</v>
      </c>
      <c r="M1452" t="s">
        <v>45</v>
      </c>
      <c r="N1452">
        <v>5.7256243940862908E-3</v>
      </c>
      <c r="O1452" t="s">
        <v>6</v>
      </c>
    </row>
    <row r="1453" spans="2:15" x14ac:dyDescent="0.45">
      <c r="B1453" t="s">
        <v>329</v>
      </c>
      <c r="C1453" t="s">
        <v>46</v>
      </c>
      <c r="D1453">
        <v>2.0876663328297266E-3</v>
      </c>
      <c r="E1453" t="s">
        <v>6</v>
      </c>
      <c r="G1453" t="s">
        <v>330</v>
      </c>
      <c r="H1453" t="s">
        <v>46</v>
      </c>
      <c r="I1453">
        <v>4.9985461506948086E-3</v>
      </c>
      <c r="J1453" t="s">
        <v>6</v>
      </c>
      <c r="L1453" t="s">
        <v>331</v>
      </c>
      <c r="M1453" t="s">
        <v>46</v>
      </c>
      <c r="N1453">
        <v>5.7727172983771651E-3</v>
      </c>
      <c r="O1453" t="s">
        <v>6</v>
      </c>
    </row>
    <row r="1454" spans="2:15" x14ac:dyDescent="0.45">
      <c r="B1454" t="s">
        <v>329</v>
      </c>
      <c r="C1454" t="s">
        <v>47</v>
      </c>
      <c r="D1454">
        <v>6.1938311105425789E-3</v>
      </c>
      <c r="E1454" t="s">
        <v>6</v>
      </c>
      <c r="G1454" t="s">
        <v>330</v>
      </c>
      <c r="H1454" t="s">
        <v>47</v>
      </c>
      <c r="I1454">
        <v>5.1289554045168681E-3</v>
      </c>
      <c r="J1454" t="s">
        <v>6</v>
      </c>
      <c r="L1454" t="s">
        <v>331</v>
      </c>
      <c r="M1454" t="s">
        <v>47</v>
      </c>
      <c r="N1454">
        <v>5.8067777542938383E-3</v>
      </c>
      <c r="O1454" t="s">
        <v>6</v>
      </c>
    </row>
    <row r="1455" spans="2:15" x14ac:dyDescent="0.45">
      <c r="B1455" t="s">
        <v>329</v>
      </c>
      <c r="C1455" t="s">
        <v>48</v>
      </c>
      <c r="D1455">
        <v>1.2855193463829613E-2</v>
      </c>
      <c r="E1455" t="s">
        <v>6</v>
      </c>
      <c r="G1455" t="s">
        <v>330</v>
      </c>
      <c r="H1455" t="s">
        <v>48</v>
      </c>
      <c r="I1455">
        <v>5.3401664201766265E-3</v>
      </c>
      <c r="J1455" t="s">
        <v>6</v>
      </c>
      <c r="L1455" t="s">
        <v>331</v>
      </c>
      <c r="M1455" t="s">
        <v>48</v>
      </c>
      <c r="N1455">
        <v>5.857307386656554E-3</v>
      </c>
      <c r="O1455" t="s">
        <v>6</v>
      </c>
    </row>
    <row r="1456" spans="2:15" x14ac:dyDescent="0.45">
      <c r="B1456" t="s">
        <v>329</v>
      </c>
      <c r="C1456" t="s">
        <v>49</v>
      </c>
      <c r="D1456">
        <v>1.8969063174180296E-2</v>
      </c>
      <c r="E1456" t="s">
        <v>6</v>
      </c>
      <c r="G1456" t="s">
        <v>330</v>
      </c>
      <c r="H1456" t="s">
        <v>49</v>
      </c>
      <c r="I1456">
        <v>5.6179388367740331E-3</v>
      </c>
      <c r="J1456" t="s">
        <v>6</v>
      </c>
      <c r="L1456" t="s">
        <v>331</v>
      </c>
      <c r="M1456" t="s">
        <v>49</v>
      </c>
      <c r="N1456">
        <v>5.9027901841703159E-3</v>
      </c>
      <c r="O1456" t="s">
        <v>6</v>
      </c>
    </row>
    <row r="1457" spans="2:15" x14ac:dyDescent="0.45">
      <c r="B1457" t="s">
        <v>329</v>
      </c>
      <c r="C1457" t="s">
        <v>50</v>
      </c>
      <c r="D1457">
        <v>2.3737221725954431E-2</v>
      </c>
      <c r="E1457" t="s">
        <v>6</v>
      </c>
      <c r="G1457" t="s">
        <v>330</v>
      </c>
      <c r="H1457" t="s">
        <v>50</v>
      </c>
      <c r="I1457">
        <v>5.5490286558513924E-3</v>
      </c>
      <c r="J1457" t="s">
        <v>6</v>
      </c>
      <c r="L1457" t="s">
        <v>331</v>
      </c>
      <c r="M1457" t="s">
        <v>50</v>
      </c>
      <c r="N1457">
        <v>5.7918155148159838E-3</v>
      </c>
      <c r="O1457" t="s">
        <v>6</v>
      </c>
    </row>
    <row r="1458" spans="2:15" x14ac:dyDescent="0.45">
      <c r="B1458" t="s">
        <v>329</v>
      </c>
      <c r="C1458" t="s">
        <v>51</v>
      </c>
      <c r="D1458">
        <v>2.7106131654525103E-2</v>
      </c>
      <c r="E1458" t="s">
        <v>6</v>
      </c>
      <c r="G1458" t="s">
        <v>330</v>
      </c>
      <c r="H1458" t="s">
        <v>51</v>
      </c>
      <c r="I1458">
        <v>5.8762166427888925E-3</v>
      </c>
      <c r="J1458" t="s">
        <v>6</v>
      </c>
      <c r="L1458" t="s">
        <v>331</v>
      </c>
      <c r="M1458" t="s">
        <v>51</v>
      </c>
      <c r="N1458">
        <v>6.0230590079073968E-3</v>
      </c>
      <c r="O1458" t="s">
        <v>6</v>
      </c>
    </row>
    <row r="1459" spans="2:15" x14ac:dyDescent="0.45">
      <c r="B1459" t="s">
        <v>329</v>
      </c>
      <c r="C1459" t="s">
        <v>52</v>
      </c>
      <c r="D1459">
        <v>2.8810469779777532E-2</v>
      </c>
      <c r="E1459" t="s">
        <v>6</v>
      </c>
      <c r="G1459" t="s">
        <v>330</v>
      </c>
      <c r="H1459" t="s">
        <v>52</v>
      </c>
      <c r="I1459">
        <v>6.1417415621775363E-3</v>
      </c>
      <c r="J1459" t="s">
        <v>6</v>
      </c>
      <c r="L1459" t="s">
        <v>331</v>
      </c>
      <c r="M1459" t="s">
        <v>52</v>
      </c>
      <c r="N1459">
        <v>6.1826999839119812E-3</v>
      </c>
      <c r="O1459" t="s">
        <v>6</v>
      </c>
    </row>
    <row r="1460" spans="2:15" x14ac:dyDescent="0.45">
      <c r="B1460" t="s">
        <v>329</v>
      </c>
      <c r="C1460" t="s">
        <v>53</v>
      </c>
      <c r="D1460">
        <v>2.9439694906972489E-2</v>
      </c>
      <c r="E1460" t="s">
        <v>6</v>
      </c>
      <c r="G1460" t="s">
        <v>330</v>
      </c>
      <c r="H1460" t="s">
        <v>53</v>
      </c>
      <c r="I1460">
        <v>6.3472572552871111E-3</v>
      </c>
      <c r="J1460" t="s">
        <v>6</v>
      </c>
      <c r="L1460" t="s">
        <v>331</v>
      </c>
      <c r="M1460" t="s">
        <v>53</v>
      </c>
      <c r="N1460">
        <v>6.2853809887715847E-3</v>
      </c>
      <c r="O1460" t="s">
        <v>6</v>
      </c>
    </row>
    <row r="1461" spans="2:15" x14ac:dyDescent="0.45">
      <c r="B1461" t="s">
        <v>329</v>
      </c>
      <c r="C1461" t="s">
        <v>54</v>
      </c>
      <c r="D1461">
        <v>2.8149440025493154E-2</v>
      </c>
      <c r="E1461" t="s">
        <v>6</v>
      </c>
      <c r="G1461" t="s">
        <v>330</v>
      </c>
      <c r="H1461" t="s">
        <v>54</v>
      </c>
      <c r="I1461">
        <v>6.4825803427316017E-3</v>
      </c>
      <c r="J1461" t="s">
        <v>6</v>
      </c>
      <c r="L1461" t="s">
        <v>331</v>
      </c>
      <c r="M1461" t="s">
        <v>54</v>
      </c>
      <c r="N1461">
        <v>6.307257144130312E-3</v>
      </c>
      <c r="O1461" t="s">
        <v>6</v>
      </c>
    </row>
    <row r="1462" spans="2:15" x14ac:dyDescent="0.45">
      <c r="B1462" t="s">
        <v>329</v>
      </c>
      <c r="C1462" t="s">
        <v>55</v>
      </c>
      <c r="D1462">
        <v>2.5616319405944027E-2</v>
      </c>
      <c r="E1462" t="s">
        <v>6</v>
      </c>
      <c r="G1462" t="s">
        <v>330</v>
      </c>
      <c r="H1462" t="s">
        <v>55</v>
      </c>
      <c r="I1462">
        <v>6.5033213021926557E-3</v>
      </c>
      <c r="J1462" t="s">
        <v>6</v>
      </c>
      <c r="L1462" t="s">
        <v>331</v>
      </c>
      <c r="M1462" t="s">
        <v>55</v>
      </c>
      <c r="N1462">
        <v>6.3224888714503626E-3</v>
      </c>
      <c r="O1462" t="s">
        <v>6</v>
      </c>
    </row>
    <row r="1463" spans="2:15" x14ac:dyDescent="0.45">
      <c r="B1463" t="s">
        <v>329</v>
      </c>
      <c r="C1463" t="s">
        <v>56</v>
      </c>
      <c r="D1463">
        <v>2.1048013795286369E-2</v>
      </c>
      <c r="E1463" t="s">
        <v>6</v>
      </c>
      <c r="G1463" t="s">
        <v>330</v>
      </c>
      <c r="H1463" t="s">
        <v>56</v>
      </c>
      <c r="I1463">
        <v>6.5349166574127154E-3</v>
      </c>
      <c r="J1463" t="s">
        <v>6</v>
      </c>
      <c r="L1463" t="s">
        <v>331</v>
      </c>
      <c r="M1463" t="s">
        <v>56</v>
      </c>
      <c r="N1463">
        <v>6.3425432117242032E-3</v>
      </c>
      <c r="O1463" t="s">
        <v>6</v>
      </c>
    </row>
    <row r="1464" spans="2:15" x14ac:dyDescent="0.45">
      <c r="B1464" t="s">
        <v>329</v>
      </c>
      <c r="C1464" t="s">
        <v>57</v>
      </c>
      <c r="D1464">
        <v>1.5070349212914325E-2</v>
      </c>
      <c r="E1464" t="s">
        <v>6</v>
      </c>
      <c r="G1464" t="s">
        <v>330</v>
      </c>
      <c r="H1464" t="s">
        <v>57</v>
      </c>
      <c r="I1464">
        <v>6.2907800880310435E-3</v>
      </c>
      <c r="J1464" t="s">
        <v>6</v>
      </c>
      <c r="L1464" t="s">
        <v>331</v>
      </c>
      <c r="M1464" t="s">
        <v>57</v>
      </c>
      <c r="N1464">
        <v>6.3008710862293696E-3</v>
      </c>
      <c r="O1464" t="s">
        <v>6</v>
      </c>
    </row>
    <row r="1465" spans="2:15" x14ac:dyDescent="0.45">
      <c r="B1465" t="s">
        <v>329</v>
      </c>
      <c r="C1465" t="s">
        <v>58</v>
      </c>
      <c r="D1465">
        <v>9.0562004757716776E-3</v>
      </c>
      <c r="E1465" t="s">
        <v>6</v>
      </c>
      <c r="G1465" t="s">
        <v>330</v>
      </c>
      <c r="H1465" t="s">
        <v>58</v>
      </c>
      <c r="I1465">
        <v>5.9090036012878809E-3</v>
      </c>
      <c r="J1465" t="s">
        <v>6</v>
      </c>
      <c r="L1465" t="s">
        <v>331</v>
      </c>
      <c r="M1465" t="s">
        <v>58</v>
      </c>
      <c r="N1465">
        <v>6.2254358520124195E-3</v>
      </c>
      <c r="O1465" t="s">
        <v>6</v>
      </c>
    </row>
    <row r="1466" spans="2:15" x14ac:dyDescent="0.45">
      <c r="B1466" t="s">
        <v>329</v>
      </c>
      <c r="C1466" t="s">
        <v>59</v>
      </c>
      <c r="D1466">
        <v>3.3935176220461437E-3</v>
      </c>
      <c r="E1466" t="s">
        <v>6</v>
      </c>
      <c r="G1466" t="s">
        <v>330</v>
      </c>
      <c r="H1466" t="s">
        <v>59</v>
      </c>
      <c r="I1466">
        <v>5.7489864870923424E-3</v>
      </c>
      <c r="J1466" t="s">
        <v>6</v>
      </c>
      <c r="L1466" t="s">
        <v>331</v>
      </c>
      <c r="M1466" t="s">
        <v>59</v>
      </c>
      <c r="N1466">
        <v>6.1359972024703814E-3</v>
      </c>
      <c r="O1466" t="s">
        <v>6</v>
      </c>
    </row>
    <row r="1467" spans="2:15" x14ac:dyDescent="0.45">
      <c r="B1467" t="s">
        <v>329</v>
      </c>
      <c r="C1467" t="s">
        <v>60</v>
      </c>
      <c r="D1467">
        <v>1.385486628531805E-3</v>
      </c>
      <c r="E1467" t="s">
        <v>6</v>
      </c>
      <c r="G1467" t="s">
        <v>330</v>
      </c>
      <c r="H1467" t="s">
        <v>60</v>
      </c>
      <c r="I1467">
        <v>1.1262330727102133E-2</v>
      </c>
      <c r="J1467" t="s">
        <v>6</v>
      </c>
      <c r="L1467" t="s">
        <v>331</v>
      </c>
      <c r="M1467" t="s">
        <v>60</v>
      </c>
      <c r="N1467">
        <v>1.2031241378658851E-2</v>
      </c>
      <c r="O1467" t="s">
        <v>6</v>
      </c>
    </row>
    <row r="1468" spans="2:15" x14ac:dyDescent="0.45">
      <c r="B1468" t="s">
        <v>329</v>
      </c>
      <c r="C1468" t="s">
        <v>61</v>
      </c>
      <c r="D1468">
        <v>0</v>
      </c>
      <c r="E1468" t="s">
        <v>6</v>
      </c>
      <c r="G1468" t="s">
        <v>330</v>
      </c>
      <c r="H1468" t="s">
        <v>61</v>
      </c>
      <c r="I1468">
        <v>1.0683280069855847E-2</v>
      </c>
      <c r="J1468" t="s">
        <v>6</v>
      </c>
      <c r="L1468" t="s">
        <v>331</v>
      </c>
      <c r="M1468" t="s">
        <v>61</v>
      </c>
      <c r="N1468">
        <v>1.1658981315195147E-2</v>
      </c>
      <c r="O1468" t="s">
        <v>6</v>
      </c>
    </row>
    <row r="1469" spans="2:15" x14ac:dyDescent="0.45">
      <c r="B1469" t="s">
        <v>329</v>
      </c>
      <c r="C1469" t="s">
        <v>62</v>
      </c>
      <c r="D1469">
        <v>0</v>
      </c>
      <c r="E1469" t="s">
        <v>6</v>
      </c>
      <c r="G1469" t="s">
        <v>330</v>
      </c>
      <c r="H1469" t="s">
        <v>62</v>
      </c>
      <c r="I1469">
        <v>1.779107352379003E-2</v>
      </c>
      <c r="J1469" t="s">
        <v>6</v>
      </c>
      <c r="L1469" t="s">
        <v>331</v>
      </c>
      <c r="M1469" t="s">
        <v>62</v>
      </c>
      <c r="N1469">
        <v>3.2568491253796135E-2</v>
      </c>
      <c r="O1469" t="s">
        <v>6</v>
      </c>
    </row>
    <row r="1470" spans="2:15" x14ac:dyDescent="0.45">
      <c r="B1470" t="s">
        <v>329</v>
      </c>
      <c r="C1470" t="s">
        <v>63</v>
      </c>
      <c r="D1470">
        <v>2.3952289266603936E-4</v>
      </c>
      <c r="E1470" t="s">
        <v>6</v>
      </c>
      <c r="G1470" t="s">
        <v>330</v>
      </c>
      <c r="H1470" t="s">
        <v>63</v>
      </c>
      <c r="I1470">
        <v>3.6477421221621006E-3</v>
      </c>
      <c r="J1470" t="s">
        <v>6</v>
      </c>
      <c r="L1470" t="s">
        <v>331</v>
      </c>
      <c r="M1470" t="s">
        <v>63</v>
      </c>
      <c r="N1470">
        <v>6.3415469355052167E-3</v>
      </c>
      <c r="O1470" t="s">
        <v>6</v>
      </c>
    </row>
    <row r="1471" spans="2:15" x14ac:dyDescent="0.45">
      <c r="B1471" t="s">
        <v>329</v>
      </c>
      <c r="C1471" t="s">
        <v>64</v>
      </c>
      <c r="D1471">
        <v>1.3033345798721802E-3</v>
      </c>
      <c r="E1471" t="s">
        <v>6</v>
      </c>
      <c r="G1471" t="s">
        <v>330</v>
      </c>
      <c r="H1471" t="s">
        <v>64</v>
      </c>
      <c r="I1471">
        <v>3.7245743822263799E-3</v>
      </c>
      <c r="J1471" t="s">
        <v>6</v>
      </c>
      <c r="L1471" t="s">
        <v>331</v>
      </c>
      <c r="M1471" t="s">
        <v>64</v>
      </c>
      <c r="N1471">
        <v>6.2701972220533279E-3</v>
      </c>
      <c r="O1471" t="s">
        <v>6</v>
      </c>
    </row>
    <row r="1472" spans="2:15" x14ac:dyDescent="0.45">
      <c r="B1472" t="s">
        <v>329</v>
      </c>
      <c r="C1472" t="s">
        <v>65</v>
      </c>
      <c r="D1472">
        <v>4.5977103649716662E-3</v>
      </c>
      <c r="E1472" t="s">
        <v>6</v>
      </c>
      <c r="G1472" t="s">
        <v>330</v>
      </c>
      <c r="H1472" t="s">
        <v>65</v>
      </c>
      <c r="I1472">
        <v>3.8425351380054268E-3</v>
      </c>
      <c r="J1472" t="s">
        <v>6</v>
      </c>
      <c r="L1472" t="s">
        <v>331</v>
      </c>
      <c r="M1472" t="s">
        <v>65</v>
      </c>
      <c r="N1472">
        <v>6.2368451567947954E-3</v>
      </c>
      <c r="O1472" t="s">
        <v>6</v>
      </c>
    </row>
    <row r="1473" spans="2:15" x14ac:dyDescent="0.45">
      <c r="B1473" t="s">
        <v>329</v>
      </c>
      <c r="C1473" t="s">
        <v>66</v>
      </c>
      <c r="D1473">
        <v>1.0545902802602191E-2</v>
      </c>
      <c r="E1473" t="s">
        <v>6</v>
      </c>
      <c r="G1473" t="s">
        <v>330</v>
      </c>
      <c r="H1473" t="s">
        <v>66</v>
      </c>
      <c r="I1473">
        <v>4.0578146336709316E-3</v>
      </c>
      <c r="J1473" t="s">
        <v>6</v>
      </c>
      <c r="L1473" t="s">
        <v>331</v>
      </c>
      <c r="M1473" t="s">
        <v>66</v>
      </c>
      <c r="N1473">
        <v>6.2556785751591666E-3</v>
      </c>
      <c r="O1473" t="s">
        <v>6</v>
      </c>
    </row>
    <row r="1474" spans="2:15" x14ac:dyDescent="0.45">
      <c r="B1474" t="s">
        <v>329</v>
      </c>
      <c r="C1474" t="s">
        <v>67</v>
      </c>
      <c r="D1474">
        <v>1.716129167228812E-2</v>
      </c>
      <c r="E1474" t="s">
        <v>6</v>
      </c>
      <c r="G1474" t="s">
        <v>330</v>
      </c>
      <c r="H1474" t="s">
        <v>67</v>
      </c>
      <c r="I1474">
        <v>4.2593210832997134E-3</v>
      </c>
      <c r="J1474" t="s">
        <v>6</v>
      </c>
      <c r="L1474" t="s">
        <v>331</v>
      </c>
      <c r="M1474" t="s">
        <v>67</v>
      </c>
      <c r="N1474">
        <v>6.3022655687294043E-3</v>
      </c>
      <c r="O1474" t="s">
        <v>6</v>
      </c>
    </row>
    <row r="1475" spans="2:15" x14ac:dyDescent="0.45">
      <c r="B1475" t="s">
        <v>329</v>
      </c>
      <c r="C1475" t="s">
        <v>68</v>
      </c>
      <c r="D1475">
        <v>2.2490154987745918E-2</v>
      </c>
      <c r="E1475" t="s">
        <v>6</v>
      </c>
      <c r="G1475" t="s">
        <v>330</v>
      </c>
      <c r="H1475" t="s">
        <v>68</v>
      </c>
      <c r="I1475">
        <v>4.2343675705065814E-3</v>
      </c>
      <c r="J1475" t="s">
        <v>6</v>
      </c>
      <c r="L1475" t="s">
        <v>331</v>
      </c>
      <c r="M1475" t="s">
        <v>68</v>
      </c>
      <c r="N1475">
        <v>6.1276867585807132E-3</v>
      </c>
      <c r="O1475" t="s">
        <v>6</v>
      </c>
    </row>
    <row r="1476" spans="2:15" x14ac:dyDescent="0.45">
      <c r="B1476" t="s">
        <v>329</v>
      </c>
      <c r="C1476" t="s">
        <v>69</v>
      </c>
      <c r="D1476">
        <v>2.5985744986516224E-2</v>
      </c>
      <c r="E1476" t="s">
        <v>6</v>
      </c>
      <c r="G1476" t="s">
        <v>330</v>
      </c>
      <c r="H1476" t="s">
        <v>69</v>
      </c>
      <c r="I1476">
        <v>4.3493205736738223E-3</v>
      </c>
      <c r="J1476" t="s">
        <v>6</v>
      </c>
      <c r="L1476" t="s">
        <v>331</v>
      </c>
      <c r="M1476" t="s">
        <v>69</v>
      </c>
      <c r="N1476">
        <v>6.1932808919367413E-3</v>
      </c>
      <c r="O1476" t="s">
        <v>6</v>
      </c>
    </row>
    <row r="1477" spans="2:15" x14ac:dyDescent="0.45">
      <c r="B1477" t="s">
        <v>329</v>
      </c>
      <c r="C1477" t="s">
        <v>70</v>
      </c>
      <c r="D1477">
        <v>2.860357967360902E-2</v>
      </c>
      <c r="E1477" t="s">
        <v>6</v>
      </c>
      <c r="G1477" t="s">
        <v>330</v>
      </c>
      <c r="H1477" t="s">
        <v>70</v>
      </c>
      <c r="I1477">
        <v>4.5728608714151135E-3</v>
      </c>
      <c r="J1477" t="s">
        <v>6</v>
      </c>
      <c r="L1477" t="s">
        <v>331</v>
      </c>
      <c r="M1477" t="s">
        <v>70</v>
      </c>
      <c r="N1477">
        <v>6.2739689524690546E-3</v>
      </c>
      <c r="O1477" t="s">
        <v>6</v>
      </c>
    </row>
    <row r="1478" spans="2:15" x14ac:dyDescent="0.45">
      <c r="B1478" t="s">
        <v>329</v>
      </c>
      <c r="C1478" t="s">
        <v>71</v>
      </c>
      <c r="D1478">
        <v>2.9461374032967683E-2</v>
      </c>
      <c r="E1478" t="s">
        <v>6</v>
      </c>
      <c r="G1478" t="s">
        <v>330</v>
      </c>
      <c r="H1478" t="s">
        <v>71</v>
      </c>
      <c r="I1478">
        <v>4.7038042157694802E-3</v>
      </c>
      <c r="J1478" t="s">
        <v>6</v>
      </c>
      <c r="L1478" t="s">
        <v>331</v>
      </c>
      <c r="M1478" t="s">
        <v>71</v>
      </c>
      <c r="N1478">
        <v>6.3267013902003058E-3</v>
      </c>
      <c r="O1478" t="s">
        <v>6</v>
      </c>
    </row>
    <row r="1479" spans="2:15" x14ac:dyDescent="0.45">
      <c r="B1479" t="s">
        <v>329</v>
      </c>
      <c r="C1479" t="s">
        <v>72</v>
      </c>
      <c r="D1479">
        <v>2.8602829751553604E-2</v>
      </c>
      <c r="E1479" t="s">
        <v>6</v>
      </c>
      <c r="G1479" t="s">
        <v>330</v>
      </c>
      <c r="H1479" t="s">
        <v>72</v>
      </c>
      <c r="I1479">
        <v>4.810205511690078E-3</v>
      </c>
      <c r="J1479" t="s">
        <v>6</v>
      </c>
      <c r="L1479" t="s">
        <v>331</v>
      </c>
      <c r="M1479" t="s">
        <v>72</v>
      </c>
      <c r="N1479">
        <v>6.3999715679899649E-3</v>
      </c>
      <c r="O1479" t="s">
        <v>6</v>
      </c>
    </row>
    <row r="1480" spans="2:15" x14ac:dyDescent="0.45">
      <c r="B1480" t="s">
        <v>329</v>
      </c>
      <c r="C1480" t="s">
        <v>73</v>
      </c>
      <c r="D1480">
        <v>2.5992002401883325E-2</v>
      </c>
      <c r="E1480" t="s">
        <v>6</v>
      </c>
      <c r="G1480" t="s">
        <v>330</v>
      </c>
      <c r="H1480" t="s">
        <v>73</v>
      </c>
      <c r="I1480">
        <v>4.7831348113297764E-3</v>
      </c>
      <c r="J1480" t="s">
        <v>6</v>
      </c>
      <c r="L1480" t="s">
        <v>331</v>
      </c>
      <c r="M1480" t="s">
        <v>73</v>
      </c>
      <c r="N1480">
        <v>6.4163695778761947E-3</v>
      </c>
      <c r="O1480" t="s">
        <v>6</v>
      </c>
    </row>
    <row r="1481" spans="2:15" x14ac:dyDescent="0.45">
      <c r="B1481" t="s">
        <v>329</v>
      </c>
      <c r="C1481" t="s">
        <v>74</v>
      </c>
      <c r="D1481">
        <v>2.0843530918868054E-2</v>
      </c>
      <c r="E1481" t="s">
        <v>6</v>
      </c>
      <c r="G1481" t="s">
        <v>330</v>
      </c>
      <c r="H1481" t="s">
        <v>74</v>
      </c>
      <c r="I1481">
        <v>4.5707336402405008E-3</v>
      </c>
      <c r="J1481" t="s">
        <v>6</v>
      </c>
      <c r="L1481" t="s">
        <v>331</v>
      </c>
      <c r="M1481" t="s">
        <v>74</v>
      </c>
      <c r="N1481">
        <v>6.4236795416541719E-3</v>
      </c>
      <c r="O1481" t="s">
        <v>6</v>
      </c>
    </row>
    <row r="1482" spans="2:15" x14ac:dyDescent="0.45">
      <c r="B1482" t="s">
        <v>329</v>
      </c>
      <c r="C1482" t="s">
        <v>75</v>
      </c>
      <c r="D1482">
        <v>1.4837891415195726E-2</v>
      </c>
      <c r="E1482" t="s">
        <v>6</v>
      </c>
      <c r="G1482" t="s">
        <v>330</v>
      </c>
      <c r="H1482" t="s">
        <v>75</v>
      </c>
      <c r="I1482">
        <v>4.3469336119036335E-3</v>
      </c>
      <c r="J1482" t="s">
        <v>6</v>
      </c>
      <c r="L1482" t="s">
        <v>331</v>
      </c>
      <c r="M1482" t="s">
        <v>75</v>
      </c>
      <c r="N1482">
        <v>6.4600932802102422E-3</v>
      </c>
      <c r="O1482" t="s">
        <v>6</v>
      </c>
    </row>
    <row r="1483" spans="2:15" x14ac:dyDescent="0.45">
      <c r="B1483" t="s">
        <v>329</v>
      </c>
      <c r="C1483" t="s">
        <v>76</v>
      </c>
      <c r="D1483">
        <v>8.8258782843307296E-3</v>
      </c>
      <c r="E1483" t="s">
        <v>6</v>
      </c>
      <c r="G1483" t="s">
        <v>330</v>
      </c>
      <c r="H1483" t="s">
        <v>76</v>
      </c>
      <c r="I1483">
        <v>4.0649241415787471E-3</v>
      </c>
      <c r="J1483" t="s">
        <v>6</v>
      </c>
      <c r="L1483" t="s">
        <v>331</v>
      </c>
      <c r="M1483" t="s">
        <v>76</v>
      </c>
      <c r="N1483">
        <v>6.4923333377637565E-3</v>
      </c>
      <c r="O1483" t="s">
        <v>6</v>
      </c>
    </row>
    <row r="1484" spans="2:15" x14ac:dyDescent="0.45">
      <c r="B1484" t="s">
        <v>329</v>
      </c>
      <c r="C1484" t="s">
        <v>77</v>
      </c>
      <c r="D1484">
        <v>3.0882733921576413E-3</v>
      </c>
      <c r="E1484" t="s">
        <v>6</v>
      </c>
      <c r="G1484" t="s">
        <v>330</v>
      </c>
      <c r="H1484" t="s">
        <v>77</v>
      </c>
      <c r="I1484">
        <v>3.9167583206231923E-3</v>
      </c>
      <c r="J1484" t="s">
        <v>6</v>
      </c>
      <c r="L1484" t="s">
        <v>331</v>
      </c>
      <c r="M1484" t="s">
        <v>77</v>
      </c>
      <c r="N1484">
        <v>6.4561984655924489E-3</v>
      </c>
      <c r="O1484" t="s">
        <v>6</v>
      </c>
    </row>
    <row r="1485" spans="2:15" x14ac:dyDescent="0.45">
      <c r="B1485" t="s">
        <v>329</v>
      </c>
      <c r="C1485" t="s">
        <v>78</v>
      </c>
      <c r="D1485">
        <v>9.353246767488209E-4</v>
      </c>
      <c r="E1485" t="s">
        <v>6</v>
      </c>
      <c r="G1485" t="s">
        <v>330</v>
      </c>
      <c r="H1485" t="s">
        <v>78</v>
      </c>
      <c r="I1485">
        <v>7.5774054507917413E-3</v>
      </c>
      <c r="J1485" t="s">
        <v>6</v>
      </c>
      <c r="L1485" t="s">
        <v>331</v>
      </c>
      <c r="M1485" t="s">
        <v>78</v>
      </c>
      <c r="N1485">
        <v>1.2857713565233322E-2</v>
      </c>
      <c r="O1485" t="s">
        <v>6</v>
      </c>
    </row>
    <row r="1486" spans="2:15" x14ac:dyDescent="0.45">
      <c r="B1486" t="s">
        <v>329</v>
      </c>
      <c r="C1486" t="s">
        <v>79</v>
      </c>
      <c r="D1486">
        <v>0</v>
      </c>
      <c r="E1486" t="s">
        <v>6</v>
      </c>
      <c r="G1486" t="s">
        <v>330</v>
      </c>
      <c r="H1486" t="s">
        <v>79</v>
      </c>
      <c r="I1486">
        <v>7.4424417386341089E-3</v>
      </c>
      <c r="J1486" t="s">
        <v>6</v>
      </c>
      <c r="L1486" t="s">
        <v>331</v>
      </c>
      <c r="M1486" t="s">
        <v>79</v>
      </c>
      <c r="N1486">
        <v>1.2831684232110946E-2</v>
      </c>
      <c r="O1486" t="s">
        <v>6</v>
      </c>
    </row>
    <row r="1487" spans="2:15" x14ac:dyDescent="0.45">
      <c r="B1487" t="s">
        <v>329</v>
      </c>
      <c r="C1487" t="s">
        <v>80</v>
      </c>
      <c r="D1487">
        <v>0</v>
      </c>
      <c r="E1487" t="s">
        <v>6</v>
      </c>
      <c r="G1487" t="s">
        <v>330</v>
      </c>
      <c r="H1487" t="s">
        <v>80</v>
      </c>
      <c r="I1487">
        <v>3.5893975761047581E-2</v>
      </c>
      <c r="J1487" t="s">
        <v>6</v>
      </c>
      <c r="L1487" t="s">
        <v>331</v>
      </c>
      <c r="M1487" t="s">
        <v>80</v>
      </c>
      <c r="N1487">
        <v>3.1541733775321976E-2</v>
      </c>
      <c r="O1487" t="s">
        <v>6</v>
      </c>
    </row>
    <row r="1488" spans="2:15" x14ac:dyDescent="0.45">
      <c r="B1488" t="s">
        <v>329</v>
      </c>
      <c r="C1488" t="s">
        <v>81</v>
      </c>
      <c r="D1488">
        <v>0</v>
      </c>
      <c r="E1488" t="s">
        <v>6</v>
      </c>
      <c r="G1488" t="s">
        <v>330</v>
      </c>
      <c r="H1488" t="s">
        <v>81</v>
      </c>
      <c r="I1488">
        <v>6.7785346851762631E-3</v>
      </c>
      <c r="J1488" t="s">
        <v>6</v>
      </c>
      <c r="L1488" t="s">
        <v>331</v>
      </c>
      <c r="M1488" t="s">
        <v>81</v>
      </c>
      <c r="N1488">
        <v>5.9079542657845367E-3</v>
      </c>
      <c r="O1488" t="s">
        <v>6</v>
      </c>
    </row>
    <row r="1489" spans="2:15" x14ac:dyDescent="0.45">
      <c r="B1489" t="s">
        <v>329</v>
      </c>
      <c r="C1489" t="s">
        <v>82</v>
      </c>
      <c r="D1489">
        <v>1.2642021061784441E-9</v>
      </c>
      <c r="E1489" t="s">
        <v>6</v>
      </c>
      <c r="G1489" t="s">
        <v>330</v>
      </c>
      <c r="H1489" t="s">
        <v>82</v>
      </c>
      <c r="I1489">
        <v>6.818250941846583E-3</v>
      </c>
      <c r="J1489" t="s">
        <v>6</v>
      </c>
      <c r="L1489" t="s">
        <v>331</v>
      </c>
      <c r="M1489" t="s">
        <v>82</v>
      </c>
      <c r="N1489">
        <v>5.8523358251966872E-3</v>
      </c>
      <c r="O1489" t="s">
        <v>6</v>
      </c>
    </row>
    <row r="1490" spans="2:15" x14ac:dyDescent="0.45">
      <c r="B1490" t="s">
        <v>329</v>
      </c>
      <c r="C1490" t="s">
        <v>83</v>
      </c>
      <c r="D1490">
        <v>4.1291509129293342E-4</v>
      </c>
      <c r="E1490" t="s">
        <v>6</v>
      </c>
      <c r="G1490" t="s">
        <v>330</v>
      </c>
      <c r="H1490" t="s">
        <v>83</v>
      </c>
      <c r="I1490">
        <v>6.9691256323804237E-3</v>
      </c>
      <c r="J1490" t="s">
        <v>6</v>
      </c>
      <c r="L1490" t="s">
        <v>331</v>
      </c>
      <c r="M1490" t="s">
        <v>83</v>
      </c>
      <c r="N1490">
        <v>5.8750302316300127E-3</v>
      </c>
      <c r="O1490" t="s">
        <v>6</v>
      </c>
    </row>
    <row r="1491" spans="2:15" x14ac:dyDescent="0.45">
      <c r="B1491" t="s">
        <v>329</v>
      </c>
      <c r="C1491" t="s">
        <v>84</v>
      </c>
      <c r="D1491">
        <v>3.2410976077995742E-3</v>
      </c>
      <c r="E1491" t="s">
        <v>6</v>
      </c>
      <c r="G1491" t="s">
        <v>330</v>
      </c>
      <c r="H1491" t="s">
        <v>84</v>
      </c>
      <c r="I1491">
        <v>7.1999539223266502E-3</v>
      </c>
      <c r="J1491" t="s">
        <v>6</v>
      </c>
      <c r="L1491" t="s">
        <v>331</v>
      </c>
      <c r="M1491" t="s">
        <v>84</v>
      </c>
      <c r="N1491">
        <v>5.9213345334744039E-3</v>
      </c>
      <c r="O1491" t="s">
        <v>6</v>
      </c>
    </row>
    <row r="1492" spans="2:15" x14ac:dyDescent="0.45">
      <c r="B1492" t="s">
        <v>329</v>
      </c>
      <c r="C1492" t="s">
        <v>85</v>
      </c>
      <c r="D1492">
        <v>8.2858868658912451E-3</v>
      </c>
      <c r="E1492" t="s">
        <v>6</v>
      </c>
      <c r="G1492" t="s">
        <v>330</v>
      </c>
      <c r="H1492" t="s">
        <v>85</v>
      </c>
      <c r="I1492">
        <v>7.6009064098414656E-3</v>
      </c>
      <c r="J1492" t="s">
        <v>6</v>
      </c>
      <c r="L1492" t="s">
        <v>331</v>
      </c>
      <c r="M1492" t="s">
        <v>85</v>
      </c>
      <c r="N1492">
        <v>5.9737899359804192E-3</v>
      </c>
      <c r="O1492" t="s">
        <v>6</v>
      </c>
    </row>
    <row r="1493" spans="2:15" x14ac:dyDescent="0.45">
      <c r="B1493" t="s">
        <v>329</v>
      </c>
      <c r="C1493" t="s">
        <v>86</v>
      </c>
      <c r="D1493">
        <v>1.3728995462023304E-2</v>
      </c>
      <c r="E1493" t="s">
        <v>6</v>
      </c>
      <c r="G1493" t="s">
        <v>330</v>
      </c>
      <c r="H1493" t="s">
        <v>86</v>
      </c>
      <c r="I1493">
        <v>7.8081229642311296E-3</v>
      </c>
      <c r="J1493" t="s">
        <v>6</v>
      </c>
      <c r="L1493" t="s">
        <v>331</v>
      </c>
      <c r="M1493" t="s">
        <v>86</v>
      </c>
      <c r="N1493">
        <v>5.8617791739379015E-3</v>
      </c>
      <c r="O1493" t="s">
        <v>6</v>
      </c>
    </row>
    <row r="1494" spans="2:15" x14ac:dyDescent="0.45">
      <c r="B1494" t="s">
        <v>329</v>
      </c>
      <c r="C1494" t="s">
        <v>87</v>
      </c>
      <c r="D1494">
        <v>1.8069340043825505E-2</v>
      </c>
      <c r="E1494" t="s">
        <v>6</v>
      </c>
      <c r="G1494" t="s">
        <v>330</v>
      </c>
      <c r="H1494" t="s">
        <v>87</v>
      </c>
      <c r="I1494">
        <v>8.011149020418714E-3</v>
      </c>
      <c r="J1494" t="s">
        <v>6</v>
      </c>
      <c r="L1494" t="s">
        <v>331</v>
      </c>
      <c r="M1494" t="s">
        <v>87</v>
      </c>
      <c r="N1494">
        <v>5.9584558582784081E-3</v>
      </c>
      <c r="O1494" t="s">
        <v>6</v>
      </c>
    </row>
    <row r="1495" spans="2:15" x14ac:dyDescent="0.45">
      <c r="B1495" t="s">
        <v>329</v>
      </c>
      <c r="C1495" t="s">
        <v>88</v>
      </c>
      <c r="D1495">
        <v>2.0420360678561053E-2</v>
      </c>
      <c r="E1495" t="s">
        <v>6</v>
      </c>
      <c r="G1495" t="s">
        <v>330</v>
      </c>
      <c r="H1495" t="s">
        <v>88</v>
      </c>
      <c r="I1495">
        <v>8.115066637743841E-3</v>
      </c>
      <c r="J1495" t="s">
        <v>6</v>
      </c>
      <c r="L1495" t="s">
        <v>331</v>
      </c>
      <c r="M1495" t="s">
        <v>88</v>
      </c>
      <c r="N1495">
        <v>6.1105780227959745E-3</v>
      </c>
      <c r="O1495" t="s">
        <v>6</v>
      </c>
    </row>
    <row r="1496" spans="2:15" x14ac:dyDescent="0.45">
      <c r="B1496" t="s">
        <v>329</v>
      </c>
      <c r="C1496" t="s">
        <v>89</v>
      </c>
      <c r="D1496">
        <v>2.0468358765864621E-2</v>
      </c>
      <c r="E1496" t="s">
        <v>6</v>
      </c>
      <c r="G1496" t="s">
        <v>330</v>
      </c>
      <c r="H1496" t="s">
        <v>89</v>
      </c>
      <c r="I1496">
        <v>8.1749471626468458E-3</v>
      </c>
      <c r="J1496" t="s">
        <v>6</v>
      </c>
      <c r="L1496" t="s">
        <v>331</v>
      </c>
      <c r="M1496" t="s">
        <v>89</v>
      </c>
      <c r="N1496">
        <v>6.174397663809267E-3</v>
      </c>
      <c r="O1496" t="s">
        <v>6</v>
      </c>
    </row>
    <row r="1497" spans="2:15" x14ac:dyDescent="0.45">
      <c r="B1497" t="s">
        <v>329</v>
      </c>
      <c r="C1497" t="s">
        <v>90</v>
      </c>
      <c r="D1497">
        <v>1.842318147917979E-2</v>
      </c>
      <c r="E1497" t="s">
        <v>6</v>
      </c>
      <c r="G1497" t="s">
        <v>330</v>
      </c>
      <c r="H1497" t="s">
        <v>90</v>
      </c>
      <c r="I1497">
        <v>8.2203355760491533E-3</v>
      </c>
      <c r="J1497" t="s">
        <v>6</v>
      </c>
      <c r="L1497" t="s">
        <v>331</v>
      </c>
      <c r="M1497" t="s">
        <v>90</v>
      </c>
      <c r="N1497">
        <v>6.1452576112385115E-3</v>
      </c>
      <c r="O1497" t="s">
        <v>6</v>
      </c>
    </row>
    <row r="1498" spans="2:15" x14ac:dyDescent="0.45">
      <c r="B1498" t="s">
        <v>329</v>
      </c>
      <c r="C1498" t="s">
        <v>91</v>
      </c>
      <c r="D1498">
        <v>1.4564972000811326E-2</v>
      </c>
      <c r="E1498" t="s">
        <v>6</v>
      </c>
      <c r="G1498" t="s">
        <v>330</v>
      </c>
      <c r="H1498" t="s">
        <v>91</v>
      </c>
      <c r="I1498">
        <v>8.2412665476284605E-3</v>
      </c>
      <c r="J1498" t="s">
        <v>6</v>
      </c>
      <c r="L1498" t="s">
        <v>331</v>
      </c>
      <c r="M1498" t="s">
        <v>91</v>
      </c>
      <c r="N1498">
        <v>6.1317491809988606E-3</v>
      </c>
      <c r="O1498" t="s">
        <v>6</v>
      </c>
    </row>
    <row r="1499" spans="2:15" x14ac:dyDescent="0.45">
      <c r="B1499" t="s">
        <v>329</v>
      </c>
      <c r="C1499" t="s">
        <v>92</v>
      </c>
      <c r="D1499">
        <v>9.9784095466353348E-3</v>
      </c>
      <c r="E1499" t="s">
        <v>6</v>
      </c>
      <c r="G1499" t="s">
        <v>330</v>
      </c>
      <c r="H1499" t="s">
        <v>92</v>
      </c>
      <c r="I1499">
        <v>8.0499682747156801E-3</v>
      </c>
      <c r="J1499" t="s">
        <v>6</v>
      </c>
      <c r="L1499" t="s">
        <v>331</v>
      </c>
      <c r="M1499" t="s">
        <v>92</v>
      </c>
      <c r="N1499">
        <v>6.1388069469499196E-3</v>
      </c>
      <c r="O1499" t="s">
        <v>6</v>
      </c>
    </row>
    <row r="1500" spans="2:15" x14ac:dyDescent="0.45">
      <c r="B1500" t="s">
        <v>329</v>
      </c>
      <c r="C1500" t="s">
        <v>93</v>
      </c>
      <c r="D1500">
        <v>4.8774930750525892E-3</v>
      </c>
      <c r="E1500" t="s">
        <v>6</v>
      </c>
      <c r="G1500" t="s">
        <v>330</v>
      </c>
      <c r="H1500" t="s">
        <v>93</v>
      </c>
      <c r="I1500">
        <v>7.888205931473902E-3</v>
      </c>
      <c r="J1500" t="s">
        <v>6</v>
      </c>
      <c r="L1500" t="s">
        <v>331</v>
      </c>
      <c r="M1500" t="s">
        <v>93</v>
      </c>
      <c r="N1500">
        <v>6.091289642972981E-3</v>
      </c>
      <c r="O1500" t="s">
        <v>6</v>
      </c>
    </row>
    <row r="1501" spans="2:15" x14ac:dyDescent="0.45">
      <c r="B1501" t="s">
        <v>329</v>
      </c>
      <c r="C1501" t="s">
        <v>94</v>
      </c>
      <c r="D1501">
        <v>1.2646399673519187E-3</v>
      </c>
      <c r="E1501" t="s">
        <v>6</v>
      </c>
      <c r="G1501" t="s">
        <v>330</v>
      </c>
      <c r="H1501" t="s">
        <v>94</v>
      </c>
      <c r="I1501">
        <v>7.8152211579863243E-3</v>
      </c>
      <c r="J1501" t="s">
        <v>6</v>
      </c>
      <c r="L1501" t="s">
        <v>331</v>
      </c>
      <c r="M1501" t="s">
        <v>94</v>
      </c>
      <c r="N1501">
        <v>6.0754556711802273E-3</v>
      </c>
      <c r="O1501" t="s">
        <v>6</v>
      </c>
    </row>
    <row r="1502" spans="2:15" x14ac:dyDescent="0.45">
      <c r="B1502" t="s">
        <v>329</v>
      </c>
      <c r="C1502" t="s">
        <v>95</v>
      </c>
      <c r="D1502">
        <v>3.5790602425026857E-5</v>
      </c>
      <c r="E1502" t="s">
        <v>6</v>
      </c>
      <c r="G1502" t="s">
        <v>330</v>
      </c>
      <c r="H1502" t="s">
        <v>95</v>
      </c>
      <c r="I1502">
        <v>7.7262302700974094E-3</v>
      </c>
      <c r="J1502" t="s">
        <v>6</v>
      </c>
      <c r="L1502" t="s">
        <v>331</v>
      </c>
      <c r="M1502" t="s">
        <v>95</v>
      </c>
      <c r="N1502">
        <v>6.1061755192537669E-3</v>
      </c>
      <c r="O1502" t="s">
        <v>6</v>
      </c>
    </row>
    <row r="1503" spans="2:15" x14ac:dyDescent="0.45">
      <c r="B1503" t="s">
        <v>329</v>
      </c>
      <c r="C1503" t="s">
        <v>96</v>
      </c>
      <c r="D1503">
        <v>0</v>
      </c>
      <c r="E1503" t="s">
        <v>6</v>
      </c>
      <c r="G1503" t="s">
        <v>330</v>
      </c>
      <c r="H1503" t="s">
        <v>96</v>
      </c>
      <c r="I1503">
        <v>1.5393539447268879E-2</v>
      </c>
      <c r="J1503" t="s">
        <v>6</v>
      </c>
      <c r="L1503" t="s">
        <v>331</v>
      </c>
      <c r="M1503" t="s">
        <v>96</v>
      </c>
      <c r="N1503">
        <v>1.2440512261175561E-2</v>
      </c>
      <c r="O1503" t="s">
        <v>6</v>
      </c>
    </row>
    <row r="1504" spans="2:15" x14ac:dyDescent="0.45">
      <c r="B1504" t="s">
        <v>329</v>
      </c>
      <c r="C1504" t="s">
        <v>97</v>
      </c>
      <c r="D1504">
        <v>0</v>
      </c>
      <c r="E1504" t="s">
        <v>6</v>
      </c>
      <c r="G1504" t="s">
        <v>330</v>
      </c>
      <c r="H1504" t="s">
        <v>97</v>
      </c>
      <c r="I1504">
        <v>1.5304765900061433E-2</v>
      </c>
      <c r="J1504" t="s">
        <v>6</v>
      </c>
      <c r="L1504" t="s">
        <v>331</v>
      </c>
      <c r="M1504" t="s">
        <v>97</v>
      </c>
      <c r="N1504">
        <v>1.2678718771268686E-2</v>
      </c>
      <c r="O1504" t="s">
        <v>6</v>
      </c>
    </row>
    <row r="1505" spans="2:15" x14ac:dyDescent="0.45">
      <c r="B1505" t="s">
        <v>329</v>
      </c>
      <c r="C1505" t="s">
        <v>98</v>
      </c>
      <c r="D1505">
        <v>0</v>
      </c>
      <c r="E1505" t="s">
        <v>6</v>
      </c>
      <c r="G1505" t="s">
        <v>330</v>
      </c>
      <c r="H1505" t="s">
        <v>98</v>
      </c>
      <c r="I1505">
        <v>5.1088720228410121E-2</v>
      </c>
      <c r="J1505" t="s">
        <v>6</v>
      </c>
      <c r="L1505" t="s">
        <v>331</v>
      </c>
      <c r="M1505" t="s">
        <v>98</v>
      </c>
      <c r="N1505">
        <v>3.9005397121088886E-2</v>
      </c>
      <c r="O1505" t="s">
        <v>6</v>
      </c>
    </row>
    <row r="1506" spans="2:15" x14ac:dyDescent="0.45">
      <c r="B1506" t="s">
        <v>329</v>
      </c>
      <c r="C1506" t="s">
        <v>99</v>
      </c>
      <c r="D1506">
        <v>0</v>
      </c>
      <c r="E1506" t="s">
        <v>6</v>
      </c>
      <c r="G1506" t="s">
        <v>330</v>
      </c>
      <c r="H1506" t="s">
        <v>99</v>
      </c>
      <c r="I1506">
        <v>9.7542124735270821E-3</v>
      </c>
      <c r="J1506" t="s">
        <v>6</v>
      </c>
      <c r="L1506" t="s">
        <v>331</v>
      </c>
      <c r="M1506" t="s">
        <v>99</v>
      </c>
      <c r="N1506">
        <v>7.5069502323244905E-3</v>
      </c>
      <c r="O1506" t="s">
        <v>6</v>
      </c>
    </row>
    <row r="1507" spans="2:15" x14ac:dyDescent="0.45">
      <c r="B1507" t="s">
        <v>329</v>
      </c>
      <c r="C1507" t="s">
        <v>100</v>
      </c>
      <c r="D1507">
        <v>0</v>
      </c>
      <c r="E1507" t="s">
        <v>6</v>
      </c>
      <c r="G1507" t="s">
        <v>330</v>
      </c>
      <c r="H1507" t="s">
        <v>100</v>
      </c>
      <c r="I1507">
        <v>9.7097488072977623E-3</v>
      </c>
      <c r="J1507" t="s">
        <v>6</v>
      </c>
      <c r="L1507" t="s">
        <v>331</v>
      </c>
      <c r="M1507" t="s">
        <v>100</v>
      </c>
      <c r="N1507">
        <v>7.5225634053358546E-3</v>
      </c>
      <c r="O1507" t="s">
        <v>6</v>
      </c>
    </row>
    <row r="1508" spans="2:15" x14ac:dyDescent="0.45">
      <c r="B1508" t="s">
        <v>329</v>
      </c>
      <c r="C1508" t="s">
        <v>101</v>
      </c>
      <c r="D1508">
        <v>0</v>
      </c>
      <c r="E1508" t="s">
        <v>6</v>
      </c>
      <c r="G1508" t="s">
        <v>330</v>
      </c>
      <c r="H1508" t="s">
        <v>101</v>
      </c>
      <c r="I1508">
        <v>9.6824252162177032E-3</v>
      </c>
      <c r="J1508" t="s">
        <v>6</v>
      </c>
      <c r="L1508" t="s">
        <v>331</v>
      </c>
      <c r="M1508" t="s">
        <v>101</v>
      </c>
      <c r="N1508">
        <v>7.6499833863942898E-3</v>
      </c>
      <c r="O1508" t="s">
        <v>6</v>
      </c>
    </row>
    <row r="1509" spans="2:15" x14ac:dyDescent="0.45">
      <c r="B1509" t="s">
        <v>329</v>
      </c>
      <c r="C1509" t="s">
        <v>102</v>
      </c>
      <c r="D1509">
        <v>0</v>
      </c>
      <c r="E1509" t="s">
        <v>6</v>
      </c>
      <c r="G1509" t="s">
        <v>330</v>
      </c>
      <c r="H1509" t="s">
        <v>102</v>
      </c>
      <c r="I1509">
        <v>9.6718873667362044E-3</v>
      </c>
      <c r="J1509" t="s">
        <v>6</v>
      </c>
      <c r="L1509" t="s">
        <v>331</v>
      </c>
      <c r="M1509" t="s">
        <v>102</v>
      </c>
      <c r="N1509">
        <v>7.869690011140287E-3</v>
      </c>
      <c r="O1509" t="s">
        <v>6</v>
      </c>
    </row>
    <row r="1510" spans="2:15" x14ac:dyDescent="0.45">
      <c r="B1510" t="s">
        <v>329</v>
      </c>
      <c r="C1510" t="s">
        <v>103</v>
      </c>
      <c r="D1510">
        <v>1.1712207577546903E-3</v>
      </c>
      <c r="E1510" t="s">
        <v>6</v>
      </c>
      <c r="G1510" t="s">
        <v>330</v>
      </c>
      <c r="H1510" t="s">
        <v>103</v>
      </c>
      <c r="I1510">
        <v>9.6144270591860884E-3</v>
      </c>
      <c r="J1510" t="s">
        <v>6</v>
      </c>
      <c r="L1510" t="s">
        <v>331</v>
      </c>
      <c r="M1510" t="s">
        <v>103</v>
      </c>
      <c r="N1510">
        <v>8.0214700360283896E-3</v>
      </c>
      <c r="O1510" t="s">
        <v>6</v>
      </c>
    </row>
    <row r="1511" spans="2:15" x14ac:dyDescent="0.45">
      <c r="B1511" t="s">
        <v>329</v>
      </c>
      <c r="C1511" t="s">
        <v>104</v>
      </c>
      <c r="D1511">
        <v>4.2470457723221772E-3</v>
      </c>
      <c r="E1511" t="s">
        <v>6</v>
      </c>
      <c r="G1511" t="s">
        <v>330</v>
      </c>
      <c r="H1511" t="s">
        <v>104</v>
      </c>
      <c r="I1511">
        <v>9.5197376686526822E-3</v>
      </c>
      <c r="J1511" t="s">
        <v>6</v>
      </c>
      <c r="L1511" t="s">
        <v>331</v>
      </c>
      <c r="M1511" t="s">
        <v>104</v>
      </c>
      <c r="N1511">
        <v>8.0109128225706698E-3</v>
      </c>
      <c r="O1511" t="s">
        <v>6</v>
      </c>
    </row>
    <row r="1512" spans="2:15" x14ac:dyDescent="0.45">
      <c r="B1512" t="s">
        <v>329</v>
      </c>
      <c r="C1512" t="s">
        <v>105</v>
      </c>
      <c r="D1512">
        <v>7.6431709606008084E-3</v>
      </c>
      <c r="E1512" t="s">
        <v>6</v>
      </c>
      <c r="G1512" t="s">
        <v>330</v>
      </c>
      <c r="H1512" t="s">
        <v>105</v>
      </c>
      <c r="I1512">
        <v>9.5553153022639829E-3</v>
      </c>
      <c r="J1512" t="s">
        <v>6</v>
      </c>
      <c r="L1512" t="s">
        <v>331</v>
      </c>
      <c r="M1512" t="s">
        <v>105</v>
      </c>
      <c r="N1512">
        <v>8.0743996313196644E-3</v>
      </c>
      <c r="O1512" t="s">
        <v>6</v>
      </c>
    </row>
    <row r="1513" spans="2:15" x14ac:dyDescent="0.45">
      <c r="B1513" t="s">
        <v>329</v>
      </c>
      <c r="C1513" t="s">
        <v>106</v>
      </c>
      <c r="D1513">
        <v>9.7714225965705309E-3</v>
      </c>
      <c r="E1513" t="s">
        <v>6</v>
      </c>
      <c r="G1513" t="s">
        <v>330</v>
      </c>
      <c r="H1513" t="s">
        <v>106</v>
      </c>
      <c r="I1513">
        <v>9.5940385735094995E-3</v>
      </c>
      <c r="J1513" t="s">
        <v>6</v>
      </c>
      <c r="L1513" t="s">
        <v>331</v>
      </c>
      <c r="M1513" t="s">
        <v>106</v>
      </c>
      <c r="N1513">
        <v>8.1201102069682323E-3</v>
      </c>
      <c r="O1513" t="s">
        <v>6</v>
      </c>
    </row>
    <row r="1514" spans="2:15" x14ac:dyDescent="0.45">
      <c r="B1514" t="s">
        <v>329</v>
      </c>
      <c r="C1514" t="s">
        <v>107</v>
      </c>
      <c r="D1514">
        <v>9.6196387395896706E-3</v>
      </c>
      <c r="E1514" t="s">
        <v>6</v>
      </c>
      <c r="G1514" t="s">
        <v>330</v>
      </c>
      <c r="H1514" t="s">
        <v>107</v>
      </c>
      <c r="I1514">
        <v>9.6014092650187968E-3</v>
      </c>
      <c r="J1514" t="s">
        <v>6</v>
      </c>
      <c r="L1514" t="s">
        <v>331</v>
      </c>
      <c r="M1514" t="s">
        <v>107</v>
      </c>
      <c r="N1514">
        <v>8.2250327052961307E-3</v>
      </c>
      <c r="O1514" t="s">
        <v>6</v>
      </c>
    </row>
    <row r="1515" spans="2:15" x14ac:dyDescent="0.45">
      <c r="B1515" t="s">
        <v>329</v>
      </c>
      <c r="C1515" t="s">
        <v>108</v>
      </c>
      <c r="D1515">
        <v>7.8411015740425492E-3</v>
      </c>
      <c r="E1515" t="s">
        <v>6</v>
      </c>
      <c r="G1515" t="s">
        <v>330</v>
      </c>
      <c r="H1515" t="s">
        <v>108</v>
      </c>
      <c r="I1515">
        <v>9.6824556488178167E-3</v>
      </c>
      <c r="J1515" t="s">
        <v>6</v>
      </c>
      <c r="L1515" t="s">
        <v>331</v>
      </c>
      <c r="M1515" t="s">
        <v>108</v>
      </c>
      <c r="N1515">
        <v>8.3770233170345435E-3</v>
      </c>
      <c r="O1515" t="s">
        <v>6</v>
      </c>
    </row>
    <row r="1516" spans="2:15" x14ac:dyDescent="0.45">
      <c r="B1516" t="s">
        <v>329</v>
      </c>
      <c r="C1516" t="s">
        <v>109</v>
      </c>
      <c r="D1516">
        <v>4.4224206458731959E-3</v>
      </c>
      <c r="E1516" t="s">
        <v>6</v>
      </c>
      <c r="G1516" t="s">
        <v>330</v>
      </c>
      <c r="H1516" t="s">
        <v>109</v>
      </c>
      <c r="I1516">
        <v>9.6939516678478874E-3</v>
      </c>
      <c r="J1516" t="s">
        <v>6</v>
      </c>
      <c r="L1516" t="s">
        <v>331</v>
      </c>
      <c r="M1516" t="s">
        <v>109</v>
      </c>
      <c r="N1516">
        <v>8.5642445823086496E-3</v>
      </c>
      <c r="O1516" t="s">
        <v>6</v>
      </c>
    </row>
    <row r="1517" spans="2:15" x14ac:dyDescent="0.45">
      <c r="B1517" t="s">
        <v>329</v>
      </c>
      <c r="C1517" t="s">
        <v>110</v>
      </c>
      <c r="D1517">
        <v>8.5759292860985352E-4</v>
      </c>
      <c r="E1517" t="s">
        <v>6</v>
      </c>
      <c r="G1517" t="s">
        <v>330</v>
      </c>
      <c r="H1517" t="s">
        <v>110</v>
      </c>
      <c r="I1517">
        <v>9.5558469041016197E-3</v>
      </c>
      <c r="J1517" t="s">
        <v>6</v>
      </c>
      <c r="L1517" t="s">
        <v>331</v>
      </c>
      <c r="M1517" t="s">
        <v>110</v>
      </c>
      <c r="N1517">
        <v>8.5671291789672643E-3</v>
      </c>
      <c r="O1517" t="s">
        <v>6</v>
      </c>
    </row>
    <row r="1518" spans="2:15" x14ac:dyDescent="0.45">
      <c r="B1518" t="s">
        <v>329</v>
      </c>
      <c r="C1518" t="s">
        <v>111</v>
      </c>
      <c r="D1518">
        <v>0</v>
      </c>
      <c r="E1518" t="s">
        <v>6</v>
      </c>
      <c r="G1518" t="s">
        <v>330</v>
      </c>
      <c r="H1518" t="s">
        <v>111</v>
      </c>
      <c r="I1518">
        <v>9.5626299491762597E-3</v>
      </c>
      <c r="J1518" t="s">
        <v>6</v>
      </c>
      <c r="L1518" t="s">
        <v>331</v>
      </c>
      <c r="M1518" t="s">
        <v>111</v>
      </c>
      <c r="N1518">
        <v>8.4264574536925593E-3</v>
      </c>
      <c r="O1518" t="s">
        <v>6</v>
      </c>
    </row>
    <row r="1519" spans="2:15" x14ac:dyDescent="0.45">
      <c r="B1519" t="s">
        <v>329</v>
      </c>
      <c r="C1519" t="s">
        <v>112</v>
      </c>
      <c r="D1519">
        <v>0</v>
      </c>
      <c r="E1519" t="s">
        <v>6</v>
      </c>
      <c r="G1519" t="s">
        <v>330</v>
      </c>
      <c r="H1519" t="s">
        <v>112</v>
      </c>
      <c r="I1519">
        <v>9.6523230686237724E-3</v>
      </c>
      <c r="J1519" t="s">
        <v>6</v>
      </c>
      <c r="L1519" t="s">
        <v>331</v>
      </c>
      <c r="M1519" t="s">
        <v>112</v>
      </c>
      <c r="N1519">
        <v>8.2992619041565487E-3</v>
      </c>
      <c r="O1519" t="s">
        <v>6</v>
      </c>
    </row>
    <row r="1520" spans="2:15" x14ac:dyDescent="0.45">
      <c r="B1520" t="s">
        <v>329</v>
      </c>
      <c r="C1520" t="s">
        <v>113</v>
      </c>
      <c r="D1520">
        <v>0</v>
      </c>
      <c r="E1520" t="s">
        <v>6</v>
      </c>
      <c r="G1520" t="s">
        <v>330</v>
      </c>
      <c r="H1520" t="s">
        <v>113</v>
      </c>
      <c r="I1520">
        <v>9.781370954137553E-3</v>
      </c>
      <c r="J1520" t="s">
        <v>6</v>
      </c>
      <c r="L1520" t="s">
        <v>331</v>
      </c>
      <c r="M1520" t="s">
        <v>113</v>
      </c>
      <c r="N1520">
        <v>8.2147613781998769E-3</v>
      </c>
      <c r="O1520" t="s">
        <v>6</v>
      </c>
    </row>
    <row r="1521" spans="2:15" x14ac:dyDescent="0.45">
      <c r="B1521" t="s">
        <v>329</v>
      </c>
      <c r="C1521" t="s">
        <v>114</v>
      </c>
      <c r="D1521">
        <v>0</v>
      </c>
      <c r="E1521" t="s">
        <v>6</v>
      </c>
      <c r="G1521" t="s">
        <v>330</v>
      </c>
      <c r="H1521" t="s">
        <v>114</v>
      </c>
      <c r="I1521">
        <v>1.9919391053617206E-2</v>
      </c>
      <c r="J1521" t="s">
        <v>6</v>
      </c>
      <c r="L1521" t="s">
        <v>331</v>
      </c>
      <c r="M1521" t="s">
        <v>114</v>
      </c>
      <c r="N1521">
        <v>1.607249769372391E-2</v>
      </c>
      <c r="O1521" t="s">
        <v>6</v>
      </c>
    </row>
    <row r="1522" spans="2:15" x14ac:dyDescent="0.45">
      <c r="B1522" t="s">
        <v>329</v>
      </c>
      <c r="C1522" t="s">
        <v>115</v>
      </c>
      <c r="D1522">
        <v>0</v>
      </c>
      <c r="E1522" t="s">
        <v>6</v>
      </c>
      <c r="G1522" t="s">
        <v>330</v>
      </c>
      <c r="H1522" t="s">
        <v>115</v>
      </c>
      <c r="I1522">
        <v>2.0583188815669132E-2</v>
      </c>
      <c r="J1522" t="s">
        <v>6</v>
      </c>
      <c r="L1522" t="s">
        <v>331</v>
      </c>
      <c r="M1522" t="s">
        <v>115</v>
      </c>
      <c r="N1522">
        <v>1.5937460413206463E-2</v>
      </c>
      <c r="O1522" t="s">
        <v>6</v>
      </c>
    </row>
    <row r="1523" spans="2:15" x14ac:dyDescent="0.45">
      <c r="B1523" t="s">
        <v>332</v>
      </c>
      <c r="C1523" t="s">
        <v>5</v>
      </c>
      <c r="D1523">
        <v>0</v>
      </c>
      <c r="E1523" t="s">
        <v>6</v>
      </c>
      <c r="G1523" t="s">
        <v>333</v>
      </c>
      <c r="H1523" t="s">
        <v>5</v>
      </c>
      <c r="I1523">
        <v>3.424541071019483E-2</v>
      </c>
      <c r="J1523" t="s">
        <v>6</v>
      </c>
      <c r="L1523" t="s">
        <v>334</v>
      </c>
      <c r="M1523" t="s">
        <v>5</v>
      </c>
      <c r="N1523">
        <v>3.8892826184096972E-2</v>
      </c>
      <c r="O1523" t="s">
        <v>6</v>
      </c>
    </row>
    <row r="1524" spans="2:15" x14ac:dyDescent="0.45">
      <c r="B1524" t="s">
        <v>332</v>
      </c>
      <c r="C1524" t="s">
        <v>9</v>
      </c>
      <c r="D1524">
        <v>0</v>
      </c>
      <c r="E1524" t="s">
        <v>6</v>
      </c>
      <c r="G1524" t="s">
        <v>333</v>
      </c>
      <c r="H1524" t="s">
        <v>9</v>
      </c>
      <c r="I1524">
        <v>6.8228719560483476E-3</v>
      </c>
      <c r="J1524" t="s">
        <v>6</v>
      </c>
      <c r="L1524" t="s">
        <v>334</v>
      </c>
      <c r="M1524" t="s">
        <v>9</v>
      </c>
      <c r="N1524">
        <v>7.7356233485953762E-3</v>
      </c>
      <c r="O1524" t="s">
        <v>6</v>
      </c>
    </row>
    <row r="1525" spans="2:15" x14ac:dyDescent="0.45">
      <c r="B1525" t="s">
        <v>332</v>
      </c>
      <c r="C1525" t="s">
        <v>10</v>
      </c>
      <c r="D1525">
        <v>0</v>
      </c>
      <c r="E1525" t="s">
        <v>6</v>
      </c>
      <c r="G1525" t="s">
        <v>333</v>
      </c>
      <c r="H1525" t="s">
        <v>10</v>
      </c>
      <c r="I1525">
        <v>6.8422283530438126E-3</v>
      </c>
      <c r="J1525" t="s">
        <v>6</v>
      </c>
      <c r="L1525" t="s">
        <v>334</v>
      </c>
      <c r="M1525" t="s">
        <v>10</v>
      </c>
      <c r="N1525">
        <v>7.7140447661444966E-3</v>
      </c>
      <c r="O1525" t="s">
        <v>6</v>
      </c>
    </row>
    <row r="1526" spans="2:15" x14ac:dyDescent="0.45">
      <c r="B1526" t="s">
        <v>332</v>
      </c>
      <c r="C1526" t="s">
        <v>11</v>
      </c>
      <c r="D1526">
        <v>0</v>
      </c>
      <c r="E1526" t="s">
        <v>6</v>
      </c>
      <c r="G1526" t="s">
        <v>333</v>
      </c>
      <c r="H1526" t="s">
        <v>11</v>
      </c>
      <c r="I1526">
        <v>6.9291826441613058E-3</v>
      </c>
      <c r="J1526" t="s">
        <v>6</v>
      </c>
      <c r="L1526" t="s">
        <v>334</v>
      </c>
      <c r="M1526" t="s">
        <v>11</v>
      </c>
      <c r="N1526">
        <v>7.750153755544574E-3</v>
      </c>
      <c r="O1526" t="s">
        <v>6</v>
      </c>
    </row>
    <row r="1527" spans="2:15" x14ac:dyDescent="0.45">
      <c r="B1527" t="s">
        <v>332</v>
      </c>
      <c r="C1527" t="s">
        <v>12</v>
      </c>
      <c r="D1527">
        <v>1.8409622659947277E-4</v>
      </c>
      <c r="E1527" t="s">
        <v>6</v>
      </c>
      <c r="G1527" t="s">
        <v>333</v>
      </c>
      <c r="H1527" t="s">
        <v>12</v>
      </c>
      <c r="I1527">
        <v>7.0392156894317709E-3</v>
      </c>
      <c r="J1527" t="s">
        <v>6</v>
      </c>
      <c r="L1527" t="s">
        <v>334</v>
      </c>
      <c r="M1527" t="s">
        <v>12</v>
      </c>
      <c r="N1527">
        <v>7.7470821993074401E-3</v>
      </c>
      <c r="O1527" t="s">
        <v>6</v>
      </c>
    </row>
    <row r="1528" spans="2:15" x14ac:dyDescent="0.45">
      <c r="B1528" t="s">
        <v>332</v>
      </c>
      <c r="C1528" t="s">
        <v>13</v>
      </c>
      <c r="D1528">
        <v>2.341304396477359E-3</v>
      </c>
      <c r="E1528" t="s">
        <v>6</v>
      </c>
      <c r="G1528" t="s">
        <v>333</v>
      </c>
      <c r="H1528" t="s">
        <v>13</v>
      </c>
      <c r="I1528">
        <v>6.9991482996255806E-3</v>
      </c>
      <c r="J1528" t="s">
        <v>6</v>
      </c>
      <c r="L1528" t="s">
        <v>334</v>
      </c>
      <c r="M1528" t="s">
        <v>13</v>
      </c>
      <c r="N1528">
        <v>7.7771385780817485E-3</v>
      </c>
      <c r="O1528" t="s">
        <v>6</v>
      </c>
    </row>
    <row r="1529" spans="2:15" x14ac:dyDescent="0.45">
      <c r="B1529" t="s">
        <v>332</v>
      </c>
      <c r="C1529" t="s">
        <v>14</v>
      </c>
      <c r="D1529">
        <v>7.7893276040397995E-3</v>
      </c>
      <c r="E1529" t="s">
        <v>6</v>
      </c>
      <c r="G1529" t="s">
        <v>333</v>
      </c>
      <c r="H1529" t="s">
        <v>14</v>
      </c>
      <c r="I1529">
        <v>6.7507709790409921E-3</v>
      </c>
      <c r="J1529" t="s">
        <v>6</v>
      </c>
      <c r="L1529" t="s">
        <v>334</v>
      </c>
      <c r="M1529" t="s">
        <v>14</v>
      </c>
      <c r="N1529">
        <v>7.9479608533720089E-3</v>
      </c>
      <c r="O1529" t="s">
        <v>6</v>
      </c>
    </row>
    <row r="1530" spans="2:15" x14ac:dyDescent="0.45">
      <c r="B1530" t="s">
        <v>332</v>
      </c>
      <c r="C1530" t="s">
        <v>15</v>
      </c>
      <c r="D1530">
        <v>1.2970953208576549E-2</v>
      </c>
      <c r="E1530" t="s">
        <v>6</v>
      </c>
      <c r="G1530" t="s">
        <v>333</v>
      </c>
      <c r="H1530" t="s">
        <v>15</v>
      </c>
      <c r="I1530">
        <v>6.937592276396216E-3</v>
      </c>
      <c r="J1530" t="s">
        <v>6</v>
      </c>
      <c r="L1530" t="s">
        <v>334</v>
      </c>
      <c r="M1530" t="s">
        <v>15</v>
      </c>
      <c r="N1530">
        <v>7.9222834858135565E-3</v>
      </c>
      <c r="O1530" t="s">
        <v>6</v>
      </c>
    </row>
    <row r="1531" spans="2:15" x14ac:dyDescent="0.45">
      <c r="B1531" t="s">
        <v>332</v>
      </c>
      <c r="C1531" t="s">
        <v>16</v>
      </c>
      <c r="D1531">
        <v>1.6511545531084859E-2</v>
      </c>
      <c r="E1531" t="s">
        <v>6</v>
      </c>
      <c r="G1531" t="s">
        <v>333</v>
      </c>
      <c r="H1531" t="s">
        <v>16</v>
      </c>
      <c r="I1531">
        <v>7.1439608483867458E-3</v>
      </c>
      <c r="J1531" t="s">
        <v>6</v>
      </c>
      <c r="L1531" t="s">
        <v>334</v>
      </c>
      <c r="M1531" t="s">
        <v>16</v>
      </c>
      <c r="N1531">
        <v>7.9609952588815223E-3</v>
      </c>
      <c r="O1531" t="s">
        <v>6</v>
      </c>
    </row>
    <row r="1532" spans="2:15" x14ac:dyDescent="0.45">
      <c r="B1532" t="s">
        <v>332</v>
      </c>
      <c r="C1532" t="s">
        <v>17</v>
      </c>
      <c r="D1532">
        <v>1.7754478437494996E-2</v>
      </c>
      <c r="E1532" t="s">
        <v>6</v>
      </c>
      <c r="G1532" t="s">
        <v>333</v>
      </c>
      <c r="H1532" t="s">
        <v>17</v>
      </c>
      <c r="I1532">
        <v>7.1445039671164069E-3</v>
      </c>
      <c r="J1532" t="s">
        <v>6</v>
      </c>
      <c r="L1532" t="s">
        <v>334</v>
      </c>
      <c r="M1532" t="s">
        <v>17</v>
      </c>
      <c r="N1532">
        <v>8.1186590406282268E-3</v>
      </c>
      <c r="O1532" t="s">
        <v>6</v>
      </c>
    </row>
    <row r="1533" spans="2:15" x14ac:dyDescent="0.45">
      <c r="B1533" t="s">
        <v>332</v>
      </c>
      <c r="C1533" t="s">
        <v>18</v>
      </c>
      <c r="D1533">
        <v>1.6431650221639397E-2</v>
      </c>
      <c r="E1533" t="s">
        <v>6</v>
      </c>
      <c r="G1533" t="s">
        <v>333</v>
      </c>
      <c r="H1533" t="s">
        <v>18</v>
      </c>
      <c r="I1533">
        <v>7.0111608801638244E-3</v>
      </c>
      <c r="J1533" t="s">
        <v>6</v>
      </c>
      <c r="L1533" t="s">
        <v>334</v>
      </c>
      <c r="M1533" t="s">
        <v>18</v>
      </c>
      <c r="N1533">
        <v>8.1419435459217145E-3</v>
      </c>
      <c r="O1533" t="s">
        <v>6</v>
      </c>
    </row>
    <row r="1534" spans="2:15" x14ac:dyDescent="0.45">
      <c r="B1534" t="s">
        <v>332</v>
      </c>
      <c r="C1534" t="s">
        <v>19</v>
      </c>
      <c r="D1534">
        <v>1.2256359364363503E-2</v>
      </c>
      <c r="E1534" t="s">
        <v>6</v>
      </c>
      <c r="G1534" t="s">
        <v>333</v>
      </c>
      <c r="H1534" t="s">
        <v>19</v>
      </c>
      <c r="I1534">
        <v>6.9119330255172466E-3</v>
      </c>
      <c r="J1534" t="s">
        <v>6</v>
      </c>
      <c r="L1534" t="s">
        <v>334</v>
      </c>
      <c r="M1534" t="s">
        <v>19</v>
      </c>
      <c r="N1534">
        <v>8.1004684806873627E-3</v>
      </c>
      <c r="O1534" t="s">
        <v>6</v>
      </c>
    </row>
    <row r="1535" spans="2:15" x14ac:dyDescent="0.45">
      <c r="B1535" t="s">
        <v>332</v>
      </c>
      <c r="C1535" t="s">
        <v>20</v>
      </c>
      <c r="D1535">
        <v>6.74235820447029E-3</v>
      </c>
      <c r="E1535" t="s">
        <v>6</v>
      </c>
      <c r="G1535" t="s">
        <v>333</v>
      </c>
      <c r="H1535" t="s">
        <v>20</v>
      </c>
      <c r="I1535">
        <v>6.8882621292597895E-3</v>
      </c>
      <c r="J1535" t="s">
        <v>6</v>
      </c>
      <c r="L1535" t="s">
        <v>334</v>
      </c>
      <c r="M1535" t="s">
        <v>20</v>
      </c>
      <c r="N1535">
        <v>8.102391064450605E-3</v>
      </c>
      <c r="O1535" t="s">
        <v>6</v>
      </c>
    </row>
    <row r="1536" spans="2:15" x14ac:dyDescent="0.45">
      <c r="B1536" t="s">
        <v>332</v>
      </c>
      <c r="C1536" t="s">
        <v>21</v>
      </c>
      <c r="D1536">
        <v>2.2372636248789422E-3</v>
      </c>
      <c r="E1536" t="s">
        <v>6</v>
      </c>
      <c r="G1536" t="s">
        <v>333</v>
      </c>
      <c r="H1536" t="s">
        <v>21</v>
      </c>
      <c r="I1536">
        <v>7.0022086589504699E-3</v>
      </c>
      <c r="J1536" t="s">
        <v>6</v>
      </c>
      <c r="L1536" t="s">
        <v>334</v>
      </c>
      <c r="M1536" t="s">
        <v>21</v>
      </c>
      <c r="N1536">
        <v>8.1414110084811094E-3</v>
      </c>
      <c r="O1536" t="s">
        <v>6</v>
      </c>
    </row>
    <row r="1537" spans="2:15" x14ac:dyDescent="0.45">
      <c r="B1537" t="s">
        <v>332</v>
      </c>
      <c r="C1537" t="s">
        <v>22</v>
      </c>
      <c r="D1537">
        <v>1.7524842800401226E-5</v>
      </c>
      <c r="E1537" t="s">
        <v>6</v>
      </c>
      <c r="G1537" t="s">
        <v>333</v>
      </c>
      <c r="H1537" t="s">
        <v>22</v>
      </c>
      <c r="I1537">
        <v>7.2407545431399708E-3</v>
      </c>
      <c r="J1537" t="s">
        <v>6</v>
      </c>
      <c r="L1537" t="s">
        <v>334</v>
      </c>
      <c r="M1537" t="s">
        <v>22</v>
      </c>
      <c r="N1537">
        <v>8.0976620438345109E-3</v>
      </c>
      <c r="O1537" t="s">
        <v>6</v>
      </c>
    </row>
    <row r="1538" spans="2:15" x14ac:dyDescent="0.45">
      <c r="B1538" t="s">
        <v>332</v>
      </c>
      <c r="C1538" t="s">
        <v>23</v>
      </c>
      <c r="D1538">
        <v>0</v>
      </c>
      <c r="E1538" t="s">
        <v>6</v>
      </c>
      <c r="G1538" t="s">
        <v>333</v>
      </c>
      <c r="H1538" t="s">
        <v>23</v>
      </c>
      <c r="I1538">
        <v>7.3948744582161595E-3</v>
      </c>
      <c r="J1538" t="s">
        <v>6</v>
      </c>
      <c r="L1538" t="s">
        <v>334</v>
      </c>
      <c r="M1538" t="s">
        <v>23</v>
      </c>
      <c r="N1538">
        <v>8.0460105795176796E-3</v>
      </c>
      <c r="O1538" t="s">
        <v>6</v>
      </c>
    </row>
    <row r="1539" spans="2:15" x14ac:dyDescent="0.45">
      <c r="B1539" t="s">
        <v>332</v>
      </c>
      <c r="C1539" t="s">
        <v>24</v>
      </c>
      <c r="D1539">
        <v>0</v>
      </c>
      <c r="E1539" t="s">
        <v>6</v>
      </c>
      <c r="G1539" t="s">
        <v>333</v>
      </c>
      <c r="H1539" t="s">
        <v>24</v>
      </c>
      <c r="I1539">
        <v>1.4933248933398547E-2</v>
      </c>
      <c r="J1539" t="s">
        <v>6</v>
      </c>
      <c r="L1539" t="s">
        <v>334</v>
      </c>
      <c r="M1539" t="s">
        <v>24</v>
      </c>
      <c r="N1539">
        <v>1.5849355953728664E-2</v>
      </c>
      <c r="O1539" t="s">
        <v>6</v>
      </c>
    </row>
    <row r="1540" spans="2:15" x14ac:dyDescent="0.45">
      <c r="B1540" t="s">
        <v>332</v>
      </c>
      <c r="C1540" t="s">
        <v>25</v>
      </c>
      <c r="D1540">
        <v>0</v>
      </c>
      <c r="E1540" t="s">
        <v>6</v>
      </c>
      <c r="G1540" t="s">
        <v>333</v>
      </c>
      <c r="H1540" t="s">
        <v>25</v>
      </c>
      <c r="I1540">
        <v>1.4265847827588834E-2</v>
      </c>
      <c r="J1540" t="s">
        <v>6</v>
      </c>
      <c r="L1540" t="s">
        <v>334</v>
      </c>
      <c r="M1540" t="s">
        <v>25</v>
      </c>
      <c r="N1540">
        <v>1.5378975953461211E-2</v>
      </c>
      <c r="O1540" t="s">
        <v>6</v>
      </c>
    </row>
    <row r="1541" spans="2:15" x14ac:dyDescent="0.45">
      <c r="B1541" t="s">
        <v>332</v>
      </c>
      <c r="C1541" t="s">
        <v>26</v>
      </c>
      <c r="D1541">
        <v>0</v>
      </c>
      <c r="E1541" t="s">
        <v>6</v>
      </c>
      <c r="G1541" t="s">
        <v>333</v>
      </c>
      <c r="H1541" t="s">
        <v>26</v>
      </c>
      <c r="I1541">
        <v>3.3789216875650709E-2</v>
      </c>
      <c r="J1541" t="s">
        <v>6</v>
      </c>
      <c r="L1541" t="s">
        <v>334</v>
      </c>
      <c r="M1541" t="s">
        <v>26</v>
      </c>
      <c r="N1541">
        <v>3.3932446329718841E-2</v>
      </c>
      <c r="O1541" t="s">
        <v>6</v>
      </c>
    </row>
    <row r="1542" spans="2:15" x14ac:dyDescent="0.45">
      <c r="B1542" t="s">
        <v>332</v>
      </c>
      <c r="C1542" t="s">
        <v>27</v>
      </c>
      <c r="D1542">
        <v>0</v>
      </c>
      <c r="E1542" t="s">
        <v>6</v>
      </c>
      <c r="G1542" t="s">
        <v>333</v>
      </c>
      <c r="H1542" t="s">
        <v>27</v>
      </c>
      <c r="I1542">
        <v>7.0136533948100726E-3</v>
      </c>
      <c r="J1542" t="s">
        <v>6</v>
      </c>
      <c r="L1542" t="s">
        <v>334</v>
      </c>
      <c r="M1542" t="s">
        <v>27</v>
      </c>
      <c r="N1542">
        <v>6.8000476401995731E-3</v>
      </c>
      <c r="O1542" t="s">
        <v>6</v>
      </c>
    </row>
    <row r="1543" spans="2:15" x14ac:dyDescent="0.45">
      <c r="B1543" t="s">
        <v>332</v>
      </c>
      <c r="C1543" t="s">
        <v>28</v>
      </c>
      <c r="D1543">
        <v>1.6419915718587116E-4</v>
      </c>
      <c r="E1543" t="s">
        <v>6</v>
      </c>
      <c r="G1543" t="s">
        <v>333</v>
      </c>
      <c r="H1543" t="s">
        <v>28</v>
      </c>
      <c r="I1543">
        <v>7.1414071142094498E-3</v>
      </c>
      <c r="J1543" t="s">
        <v>6</v>
      </c>
      <c r="L1543" t="s">
        <v>334</v>
      </c>
      <c r="M1543" t="s">
        <v>28</v>
      </c>
      <c r="N1543">
        <v>6.8147045753429863E-3</v>
      </c>
      <c r="O1543" t="s">
        <v>6</v>
      </c>
    </row>
    <row r="1544" spans="2:15" x14ac:dyDescent="0.45">
      <c r="B1544" t="s">
        <v>332</v>
      </c>
      <c r="C1544" t="s">
        <v>29</v>
      </c>
      <c r="D1544">
        <v>1.951865090111864E-3</v>
      </c>
      <c r="E1544" t="s">
        <v>6</v>
      </c>
      <c r="G1544" t="s">
        <v>333</v>
      </c>
      <c r="H1544" t="s">
        <v>29</v>
      </c>
      <c r="I1544">
        <v>7.4014029443842302E-3</v>
      </c>
      <c r="J1544" t="s">
        <v>6</v>
      </c>
      <c r="L1544" t="s">
        <v>334</v>
      </c>
      <c r="M1544" t="s">
        <v>29</v>
      </c>
      <c r="N1544">
        <v>6.866949347553589E-3</v>
      </c>
      <c r="O1544" t="s">
        <v>6</v>
      </c>
    </row>
    <row r="1545" spans="2:15" x14ac:dyDescent="0.45">
      <c r="B1545" t="s">
        <v>332</v>
      </c>
      <c r="C1545" t="s">
        <v>30</v>
      </c>
      <c r="D1545">
        <v>7.538498213026581E-3</v>
      </c>
      <c r="E1545" t="s">
        <v>6</v>
      </c>
      <c r="G1545" t="s">
        <v>333</v>
      </c>
      <c r="H1545" t="s">
        <v>30</v>
      </c>
      <c r="I1545">
        <v>7.7530210785229838E-3</v>
      </c>
      <c r="J1545" t="s">
        <v>6</v>
      </c>
      <c r="L1545" t="s">
        <v>334</v>
      </c>
      <c r="M1545" t="s">
        <v>30</v>
      </c>
      <c r="N1545">
        <v>6.9754919623672522E-3</v>
      </c>
      <c r="O1545" t="s">
        <v>6</v>
      </c>
    </row>
    <row r="1546" spans="2:15" x14ac:dyDescent="0.45">
      <c r="B1546" t="s">
        <v>332</v>
      </c>
      <c r="C1546" t="s">
        <v>31</v>
      </c>
      <c r="D1546">
        <v>1.4701283041923243E-2</v>
      </c>
      <c r="E1546" t="s">
        <v>6</v>
      </c>
      <c r="G1546" t="s">
        <v>333</v>
      </c>
      <c r="H1546" t="s">
        <v>31</v>
      </c>
      <c r="I1546">
        <v>8.4352908740548248E-3</v>
      </c>
      <c r="J1546" t="s">
        <v>6</v>
      </c>
      <c r="L1546" t="s">
        <v>334</v>
      </c>
      <c r="M1546" t="s">
        <v>31</v>
      </c>
      <c r="N1546">
        <v>7.0666107865257361E-3</v>
      </c>
      <c r="O1546" t="s">
        <v>6</v>
      </c>
    </row>
    <row r="1547" spans="2:15" x14ac:dyDescent="0.45">
      <c r="B1547" t="s">
        <v>332</v>
      </c>
      <c r="C1547" t="s">
        <v>32</v>
      </c>
      <c r="D1547">
        <v>2.0979684306336621E-2</v>
      </c>
      <c r="E1547" t="s">
        <v>6</v>
      </c>
      <c r="G1547" t="s">
        <v>333</v>
      </c>
      <c r="H1547" t="s">
        <v>32</v>
      </c>
      <c r="I1547">
        <v>8.7431090696457551E-3</v>
      </c>
      <c r="J1547" t="s">
        <v>6</v>
      </c>
      <c r="L1547" t="s">
        <v>334</v>
      </c>
      <c r="M1547" t="s">
        <v>32</v>
      </c>
      <c r="N1547">
        <v>7.1251151986190123E-3</v>
      </c>
      <c r="O1547" t="s">
        <v>6</v>
      </c>
    </row>
    <row r="1548" spans="2:15" x14ac:dyDescent="0.45">
      <c r="B1548" t="s">
        <v>332</v>
      </c>
      <c r="C1548" t="s">
        <v>33</v>
      </c>
      <c r="D1548">
        <v>2.5369864062923089E-2</v>
      </c>
      <c r="E1548" t="s">
        <v>6</v>
      </c>
      <c r="G1548" t="s">
        <v>333</v>
      </c>
      <c r="H1548" t="s">
        <v>33</v>
      </c>
      <c r="I1548">
        <v>8.8460430882847541E-3</v>
      </c>
      <c r="J1548" t="s">
        <v>6</v>
      </c>
      <c r="L1548" t="s">
        <v>334</v>
      </c>
      <c r="M1548" t="s">
        <v>33</v>
      </c>
      <c r="N1548">
        <v>7.2213271682720929E-3</v>
      </c>
      <c r="O1548" t="s">
        <v>6</v>
      </c>
    </row>
    <row r="1549" spans="2:15" x14ac:dyDescent="0.45">
      <c r="B1549" t="s">
        <v>332</v>
      </c>
      <c r="C1549" t="s">
        <v>34</v>
      </c>
      <c r="D1549">
        <v>2.7408608105242566E-2</v>
      </c>
      <c r="E1549" t="s">
        <v>6</v>
      </c>
      <c r="G1549" t="s">
        <v>333</v>
      </c>
      <c r="H1549" t="s">
        <v>34</v>
      </c>
      <c r="I1549">
        <v>8.7957290331051232E-3</v>
      </c>
      <c r="J1549" t="s">
        <v>6</v>
      </c>
      <c r="L1549" t="s">
        <v>334</v>
      </c>
      <c r="M1549" t="s">
        <v>34</v>
      </c>
      <c r="N1549">
        <v>7.3002134185874996E-3</v>
      </c>
      <c r="O1549" t="s">
        <v>6</v>
      </c>
    </row>
    <row r="1550" spans="2:15" x14ac:dyDescent="0.45">
      <c r="B1550" t="s">
        <v>332</v>
      </c>
      <c r="C1550" t="s">
        <v>35</v>
      </c>
      <c r="D1550">
        <v>2.7530484709912453E-2</v>
      </c>
      <c r="E1550" t="s">
        <v>6</v>
      </c>
      <c r="G1550" t="s">
        <v>333</v>
      </c>
      <c r="H1550" t="s">
        <v>35</v>
      </c>
      <c r="I1550">
        <v>8.6821936683785864E-3</v>
      </c>
      <c r="J1550" t="s">
        <v>6</v>
      </c>
      <c r="L1550" t="s">
        <v>334</v>
      </c>
      <c r="M1550" t="s">
        <v>35</v>
      </c>
      <c r="N1550">
        <v>7.3534472540223881E-3</v>
      </c>
      <c r="O1550" t="s">
        <v>6</v>
      </c>
    </row>
    <row r="1551" spans="2:15" x14ac:dyDescent="0.45">
      <c r="B1551" t="s">
        <v>332</v>
      </c>
      <c r="C1551" t="s">
        <v>36</v>
      </c>
      <c r="D1551">
        <v>2.6254688024085395E-2</v>
      </c>
      <c r="E1551" t="s">
        <v>6</v>
      </c>
      <c r="G1551" t="s">
        <v>333</v>
      </c>
      <c r="H1551" t="s">
        <v>36</v>
      </c>
      <c r="I1551">
        <v>8.52805435670379E-3</v>
      </c>
      <c r="J1551" t="s">
        <v>6</v>
      </c>
      <c r="L1551" t="s">
        <v>334</v>
      </c>
      <c r="M1551" t="s">
        <v>36</v>
      </c>
      <c r="N1551">
        <v>7.3525378168401148E-3</v>
      </c>
      <c r="O1551" t="s">
        <v>6</v>
      </c>
    </row>
    <row r="1552" spans="2:15" x14ac:dyDescent="0.45">
      <c r="B1552" t="s">
        <v>332</v>
      </c>
      <c r="C1552" t="s">
        <v>37</v>
      </c>
      <c r="D1552">
        <v>2.3017895706754225E-2</v>
      </c>
      <c r="E1552" t="s">
        <v>6</v>
      </c>
      <c r="G1552" t="s">
        <v>333</v>
      </c>
      <c r="H1552" t="s">
        <v>37</v>
      </c>
      <c r="I1552">
        <v>8.3119700470009484E-3</v>
      </c>
      <c r="J1552" t="s">
        <v>6</v>
      </c>
      <c r="L1552" t="s">
        <v>334</v>
      </c>
      <c r="M1552" t="s">
        <v>37</v>
      </c>
      <c r="N1552">
        <v>7.3025945650655108E-3</v>
      </c>
      <c r="O1552" t="s">
        <v>6</v>
      </c>
    </row>
    <row r="1553" spans="2:15" x14ac:dyDescent="0.45">
      <c r="B1553" t="s">
        <v>332</v>
      </c>
      <c r="C1553" t="s">
        <v>38</v>
      </c>
      <c r="D1553">
        <v>1.8116433513146336E-2</v>
      </c>
      <c r="E1553" t="s">
        <v>6</v>
      </c>
      <c r="G1553" t="s">
        <v>333</v>
      </c>
      <c r="H1553" t="s">
        <v>38</v>
      </c>
      <c r="I1553">
        <v>8.049785239079307E-3</v>
      </c>
      <c r="J1553" t="s">
        <v>6</v>
      </c>
      <c r="L1553" t="s">
        <v>334</v>
      </c>
      <c r="M1553" t="s">
        <v>38</v>
      </c>
      <c r="N1553">
        <v>7.2559784759909374E-3</v>
      </c>
      <c r="O1553" t="s">
        <v>6</v>
      </c>
    </row>
    <row r="1554" spans="2:15" x14ac:dyDescent="0.45">
      <c r="B1554" t="s">
        <v>332</v>
      </c>
      <c r="C1554" t="s">
        <v>39</v>
      </c>
      <c r="D1554">
        <v>1.1920175365874067E-2</v>
      </c>
      <c r="E1554" t="s">
        <v>6</v>
      </c>
      <c r="G1554" t="s">
        <v>333</v>
      </c>
      <c r="H1554" t="s">
        <v>39</v>
      </c>
      <c r="I1554">
        <v>7.6378648271659584E-3</v>
      </c>
      <c r="J1554" t="s">
        <v>6</v>
      </c>
      <c r="L1554" t="s">
        <v>334</v>
      </c>
      <c r="M1554" t="s">
        <v>39</v>
      </c>
      <c r="N1554">
        <v>7.2140812811054434E-3</v>
      </c>
      <c r="O1554" t="s">
        <v>6</v>
      </c>
    </row>
    <row r="1555" spans="2:15" x14ac:dyDescent="0.45">
      <c r="B1555" t="s">
        <v>332</v>
      </c>
      <c r="C1555" t="s">
        <v>40</v>
      </c>
      <c r="D1555">
        <v>4.9393209007980938E-3</v>
      </c>
      <c r="E1555" t="s">
        <v>6</v>
      </c>
      <c r="G1555" t="s">
        <v>333</v>
      </c>
      <c r="H1555" t="s">
        <v>40</v>
      </c>
      <c r="I1555">
        <v>7.3574283139999806E-3</v>
      </c>
      <c r="J1555" t="s">
        <v>6</v>
      </c>
      <c r="L1555" t="s">
        <v>334</v>
      </c>
      <c r="M1555" t="s">
        <v>40</v>
      </c>
      <c r="N1555">
        <v>7.1796633262969133E-3</v>
      </c>
      <c r="O1555" t="s">
        <v>6</v>
      </c>
    </row>
    <row r="1556" spans="2:15" x14ac:dyDescent="0.45">
      <c r="B1556" t="s">
        <v>332</v>
      </c>
      <c r="C1556" t="s">
        <v>41</v>
      </c>
      <c r="D1556">
        <v>5.2086283917765638E-4</v>
      </c>
      <c r="E1556" t="s">
        <v>6</v>
      </c>
      <c r="G1556" t="s">
        <v>333</v>
      </c>
      <c r="H1556" t="s">
        <v>41</v>
      </c>
      <c r="I1556">
        <v>7.305865360048484E-3</v>
      </c>
      <c r="J1556" t="s">
        <v>6</v>
      </c>
      <c r="L1556" t="s">
        <v>334</v>
      </c>
      <c r="M1556" t="s">
        <v>41</v>
      </c>
      <c r="N1556">
        <v>7.1218607777816176E-3</v>
      </c>
      <c r="O1556" t="s">
        <v>6</v>
      </c>
    </row>
    <row r="1557" spans="2:15" x14ac:dyDescent="0.45">
      <c r="B1557" t="s">
        <v>332</v>
      </c>
      <c r="C1557" t="s">
        <v>42</v>
      </c>
      <c r="D1557">
        <v>9.1697949687833948E-6</v>
      </c>
      <c r="E1557" t="s">
        <v>6</v>
      </c>
      <c r="G1557" t="s">
        <v>333</v>
      </c>
      <c r="H1557" t="s">
        <v>42</v>
      </c>
      <c r="I1557">
        <v>1.4151218810502259E-2</v>
      </c>
      <c r="J1557" t="s">
        <v>6</v>
      </c>
      <c r="L1557" t="s">
        <v>334</v>
      </c>
      <c r="M1557" t="s">
        <v>42</v>
      </c>
      <c r="N1557">
        <v>1.4260293712965911E-2</v>
      </c>
      <c r="O1557" t="s">
        <v>6</v>
      </c>
    </row>
    <row r="1558" spans="2:15" x14ac:dyDescent="0.45">
      <c r="B1558" t="s">
        <v>332</v>
      </c>
      <c r="C1558" t="s">
        <v>43</v>
      </c>
      <c r="D1558">
        <v>0</v>
      </c>
      <c r="E1558" t="s">
        <v>6</v>
      </c>
      <c r="G1558" t="s">
        <v>333</v>
      </c>
      <c r="H1558" t="s">
        <v>43</v>
      </c>
      <c r="I1558">
        <v>1.3680922348032414E-2</v>
      </c>
      <c r="J1558" t="s">
        <v>6</v>
      </c>
      <c r="L1558" t="s">
        <v>334</v>
      </c>
      <c r="M1558" t="s">
        <v>43</v>
      </c>
      <c r="N1558">
        <v>1.4050796021003639E-2</v>
      </c>
      <c r="O1558" t="s">
        <v>6</v>
      </c>
    </row>
    <row r="1559" spans="2:15" x14ac:dyDescent="0.45">
      <c r="B1559" t="s">
        <v>332</v>
      </c>
      <c r="C1559" t="s">
        <v>44</v>
      </c>
      <c r="D1559">
        <v>1.3313130737018241E-7</v>
      </c>
      <c r="E1559" t="s">
        <v>6</v>
      </c>
      <c r="G1559" t="s">
        <v>333</v>
      </c>
      <c r="H1559" t="s">
        <v>44</v>
      </c>
      <c r="I1559">
        <v>2.506683106732047E-2</v>
      </c>
      <c r="J1559" t="s">
        <v>6</v>
      </c>
      <c r="L1559" t="s">
        <v>334</v>
      </c>
      <c r="M1559" t="s">
        <v>44</v>
      </c>
      <c r="N1559">
        <v>3.0371915448860368E-2</v>
      </c>
      <c r="O1559" t="s">
        <v>6</v>
      </c>
    </row>
    <row r="1560" spans="2:15" x14ac:dyDescent="0.45">
      <c r="B1560" t="s">
        <v>332</v>
      </c>
      <c r="C1560" t="s">
        <v>45</v>
      </c>
      <c r="D1560">
        <v>5.7943952019253754E-4</v>
      </c>
      <c r="E1560" t="s">
        <v>6</v>
      </c>
      <c r="G1560" t="s">
        <v>333</v>
      </c>
      <c r="H1560" t="s">
        <v>45</v>
      </c>
      <c r="I1560">
        <v>4.8240001943623823E-3</v>
      </c>
      <c r="J1560" t="s">
        <v>6</v>
      </c>
      <c r="L1560" t="s">
        <v>334</v>
      </c>
      <c r="M1560" t="s">
        <v>45</v>
      </c>
      <c r="N1560">
        <v>6.0451381186141084E-3</v>
      </c>
      <c r="O1560" t="s">
        <v>6</v>
      </c>
    </row>
    <row r="1561" spans="2:15" x14ac:dyDescent="0.45">
      <c r="B1561" t="s">
        <v>332</v>
      </c>
      <c r="C1561" t="s">
        <v>46</v>
      </c>
      <c r="D1561">
        <v>2.1272213129234583E-3</v>
      </c>
      <c r="E1561" t="s">
        <v>6</v>
      </c>
      <c r="G1561" t="s">
        <v>333</v>
      </c>
      <c r="H1561" t="s">
        <v>46</v>
      </c>
      <c r="I1561">
        <v>4.7783689434075264E-3</v>
      </c>
      <c r="J1561" t="s">
        <v>6</v>
      </c>
      <c r="L1561" t="s">
        <v>334</v>
      </c>
      <c r="M1561" t="s">
        <v>46</v>
      </c>
      <c r="N1561">
        <v>6.0301474323481343E-3</v>
      </c>
      <c r="O1561" t="s">
        <v>6</v>
      </c>
    </row>
    <row r="1562" spans="2:15" x14ac:dyDescent="0.45">
      <c r="B1562" t="s">
        <v>332</v>
      </c>
      <c r="C1562" t="s">
        <v>47</v>
      </c>
      <c r="D1562">
        <v>6.7124770955726363E-3</v>
      </c>
      <c r="E1562" t="s">
        <v>6</v>
      </c>
      <c r="G1562" t="s">
        <v>333</v>
      </c>
      <c r="H1562" t="s">
        <v>47</v>
      </c>
      <c r="I1562">
        <v>5.1936240726272349E-3</v>
      </c>
      <c r="J1562" t="s">
        <v>6</v>
      </c>
      <c r="L1562" t="s">
        <v>334</v>
      </c>
      <c r="M1562" t="s">
        <v>47</v>
      </c>
      <c r="N1562">
        <v>6.0517567471738126E-3</v>
      </c>
      <c r="O1562" t="s">
        <v>6</v>
      </c>
    </row>
    <row r="1563" spans="2:15" x14ac:dyDescent="0.45">
      <c r="B1563" t="s">
        <v>332</v>
      </c>
      <c r="C1563" t="s">
        <v>48</v>
      </c>
      <c r="D1563">
        <v>1.3314655301196522E-2</v>
      </c>
      <c r="E1563" t="s">
        <v>6</v>
      </c>
      <c r="G1563" t="s">
        <v>333</v>
      </c>
      <c r="H1563" t="s">
        <v>48</v>
      </c>
      <c r="I1563">
        <v>5.5396202654699536E-3</v>
      </c>
      <c r="J1563" t="s">
        <v>6</v>
      </c>
      <c r="L1563" t="s">
        <v>334</v>
      </c>
      <c r="M1563" t="s">
        <v>48</v>
      </c>
      <c r="N1563">
        <v>6.0635005845855044E-3</v>
      </c>
      <c r="O1563" t="s">
        <v>6</v>
      </c>
    </row>
    <row r="1564" spans="2:15" x14ac:dyDescent="0.45">
      <c r="B1564" t="s">
        <v>332</v>
      </c>
      <c r="C1564" t="s">
        <v>49</v>
      </c>
      <c r="D1564">
        <v>1.9076173992171246E-2</v>
      </c>
      <c r="E1564" t="s">
        <v>6</v>
      </c>
      <c r="G1564" t="s">
        <v>333</v>
      </c>
      <c r="H1564" t="s">
        <v>49</v>
      </c>
      <c r="I1564">
        <v>5.6980199595036089E-3</v>
      </c>
      <c r="J1564" t="s">
        <v>6</v>
      </c>
      <c r="L1564" t="s">
        <v>334</v>
      </c>
      <c r="M1564" t="s">
        <v>49</v>
      </c>
      <c r="N1564">
        <v>6.0455981024804322E-3</v>
      </c>
      <c r="O1564" t="s">
        <v>6</v>
      </c>
    </row>
    <row r="1565" spans="2:15" x14ac:dyDescent="0.45">
      <c r="B1565" t="s">
        <v>332</v>
      </c>
      <c r="C1565" t="s">
        <v>50</v>
      </c>
      <c r="D1565">
        <v>2.3888130868591186E-2</v>
      </c>
      <c r="E1565" t="s">
        <v>6</v>
      </c>
      <c r="G1565" t="s">
        <v>333</v>
      </c>
      <c r="H1565" t="s">
        <v>50</v>
      </c>
      <c r="I1565">
        <v>5.5883768391694864E-3</v>
      </c>
      <c r="J1565" t="s">
        <v>6</v>
      </c>
      <c r="L1565" t="s">
        <v>334</v>
      </c>
      <c r="M1565" t="s">
        <v>50</v>
      </c>
      <c r="N1565">
        <v>5.7455633674999155E-3</v>
      </c>
      <c r="O1565" t="s">
        <v>6</v>
      </c>
    </row>
    <row r="1566" spans="2:15" x14ac:dyDescent="0.45">
      <c r="B1566" t="s">
        <v>332</v>
      </c>
      <c r="C1566" t="s">
        <v>51</v>
      </c>
      <c r="D1566">
        <v>2.7515651935802448E-2</v>
      </c>
      <c r="E1566" t="s">
        <v>6</v>
      </c>
      <c r="G1566" t="s">
        <v>333</v>
      </c>
      <c r="H1566" t="s">
        <v>51</v>
      </c>
      <c r="I1566">
        <v>5.9265213802313817E-3</v>
      </c>
      <c r="J1566" t="s">
        <v>6</v>
      </c>
      <c r="L1566" t="s">
        <v>334</v>
      </c>
      <c r="M1566" t="s">
        <v>51</v>
      </c>
      <c r="N1566">
        <v>5.7649859493665908E-3</v>
      </c>
      <c r="O1566" t="s">
        <v>6</v>
      </c>
    </row>
    <row r="1567" spans="2:15" x14ac:dyDescent="0.45">
      <c r="B1567" t="s">
        <v>332</v>
      </c>
      <c r="C1567" t="s">
        <v>52</v>
      </c>
      <c r="D1567">
        <v>2.9116751504965521E-2</v>
      </c>
      <c r="E1567" t="s">
        <v>6</v>
      </c>
      <c r="G1567" t="s">
        <v>333</v>
      </c>
      <c r="H1567" t="s">
        <v>52</v>
      </c>
      <c r="I1567">
        <v>5.9995881352280954E-3</v>
      </c>
      <c r="J1567" t="s">
        <v>6</v>
      </c>
      <c r="L1567" t="s">
        <v>334</v>
      </c>
      <c r="M1567" t="s">
        <v>52</v>
      </c>
      <c r="N1567">
        <v>5.7754245587180826E-3</v>
      </c>
      <c r="O1567" t="s">
        <v>6</v>
      </c>
    </row>
    <row r="1568" spans="2:15" x14ac:dyDescent="0.45">
      <c r="B1568" t="s">
        <v>332</v>
      </c>
      <c r="C1568" t="s">
        <v>53</v>
      </c>
      <c r="D1568">
        <v>2.8615547921369017E-2</v>
      </c>
      <c r="E1568" t="s">
        <v>6</v>
      </c>
      <c r="G1568" t="s">
        <v>333</v>
      </c>
      <c r="H1568" t="s">
        <v>53</v>
      </c>
      <c r="I1568">
        <v>6.1750257170033428E-3</v>
      </c>
      <c r="J1568" t="s">
        <v>6</v>
      </c>
      <c r="L1568" t="s">
        <v>334</v>
      </c>
      <c r="M1568" t="s">
        <v>53</v>
      </c>
      <c r="N1568">
        <v>5.8684960860495216E-3</v>
      </c>
      <c r="O1568" t="s">
        <v>6</v>
      </c>
    </row>
    <row r="1569" spans="2:15" x14ac:dyDescent="0.45">
      <c r="B1569" t="s">
        <v>332</v>
      </c>
      <c r="C1569" t="s">
        <v>54</v>
      </c>
      <c r="D1569">
        <v>2.7204990831470651E-2</v>
      </c>
      <c r="E1569" t="s">
        <v>6</v>
      </c>
      <c r="G1569" t="s">
        <v>333</v>
      </c>
      <c r="H1569" t="s">
        <v>54</v>
      </c>
      <c r="I1569">
        <v>6.4053979162604791E-3</v>
      </c>
      <c r="J1569" t="s">
        <v>6</v>
      </c>
      <c r="L1569" t="s">
        <v>334</v>
      </c>
      <c r="M1569" t="s">
        <v>54</v>
      </c>
      <c r="N1569">
        <v>5.959452528831434E-3</v>
      </c>
      <c r="O1569" t="s">
        <v>6</v>
      </c>
    </row>
    <row r="1570" spans="2:15" x14ac:dyDescent="0.45">
      <c r="B1570" t="s">
        <v>332</v>
      </c>
      <c r="C1570" t="s">
        <v>55</v>
      </c>
      <c r="D1570">
        <v>2.4551997696695475E-2</v>
      </c>
      <c r="E1570" t="s">
        <v>6</v>
      </c>
      <c r="G1570" t="s">
        <v>333</v>
      </c>
      <c r="H1570" t="s">
        <v>55</v>
      </c>
      <c r="I1570">
        <v>6.535608534596159E-3</v>
      </c>
      <c r="J1570" t="s">
        <v>6</v>
      </c>
      <c r="L1570" t="s">
        <v>334</v>
      </c>
      <c r="M1570" t="s">
        <v>55</v>
      </c>
      <c r="N1570">
        <v>5.9654040116378535E-3</v>
      </c>
      <c r="O1570" t="s">
        <v>6</v>
      </c>
    </row>
    <row r="1571" spans="2:15" x14ac:dyDescent="0.45">
      <c r="B1571" t="s">
        <v>332</v>
      </c>
      <c r="C1571" t="s">
        <v>56</v>
      </c>
      <c r="D1571">
        <v>1.9849312566648999E-2</v>
      </c>
      <c r="E1571" t="s">
        <v>6</v>
      </c>
      <c r="G1571" t="s">
        <v>333</v>
      </c>
      <c r="H1571" t="s">
        <v>56</v>
      </c>
      <c r="I1571">
        <v>6.4581950435694301E-3</v>
      </c>
      <c r="J1571" t="s">
        <v>6</v>
      </c>
      <c r="L1571" t="s">
        <v>334</v>
      </c>
      <c r="M1571" t="s">
        <v>56</v>
      </c>
      <c r="N1571">
        <v>5.9622560446113641E-3</v>
      </c>
      <c r="O1571" t="s">
        <v>6</v>
      </c>
    </row>
    <row r="1572" spans="2:15" x14ac:dyDescent="0.45">
      <c r="B1572" t="s">
        <v>332</v>
      </c>
      <c r="C1572" t="s">
        <v>57</v>
      </c>
      <c r="D1572">
        <v>1.4468501861577254E-2</v>
      </c>
      <c r="E1572" t="s">
        <v>6</v>
      </c>
      <c r="G1572" t="s">
        <v>333</v>
      </c>
      <c r="H1572" t="s">
        <v>57</v>
      </c>
      <c r="I1572">
        <v>6.2943158918722427E-3</v>
      </c>
      <c r="J1572" t="s">
        <v>6</v>
      </c>
      <c r="L1572" t="s">
        <v>334</v>
      </c>
      <c r="M1572" t="s">
        <v>57</v>
      </c>
      <c r="N1572">
        <v>5.9532347842062208E-3</v>
      </c>
      <c r="O1572" t="s">
        <v>6</v>
      </c>
    </row>
    <row r="1573" spans="2:15" x14ac:dyDescent="0.45">
      <c r="B1573" t="s">
        <v>332</v>
      </c>
      <c r="C1573" t="s">
        <v>58</v>
      </c>
      <c r="D1573">
        <v>8.4998463415012944E-3</v>
      </c>
      <c r="E1573" t="s">
        <v>6</v>
      </c>
      <c r="G1573" t="s">
        <v>333</v>
      </c>
      <c r="H1573" t="s">
        <v>58</v>
      </c>
      <c r="I1573">
        <v>5.8975265944910217E-3</v>
      </c>
      <c r="J1573" t="s">
        <v>6</v>
      </c>
      <c r="L1573" t="s">
        <v>334</v>
      </c>
      <c r="M1573" t="s">
        <v>58</v>
      </c>
      <c r="N1573">
        <v>5.9265586839492507E-3</v>
      </c>
      <c r="O1573" t="s">
        <v>6</v>
      </c>
    </row>
    <row r="1574" spans="2:15" x14ac:dyDescent="0.45">
      <c r="B1574" t="s">
        <v>332</v>
      </c>
      <c r="C1574" t="s">
        <v>59</v>
      </c>
      <c r="D1574">
        <v>3.0652421431720204E-3</v>
      </c>
      <c r="E1574" t="s">
        <v>6</v>
      </c>
      <c r="G1574" t="s">
        <v>333</v>
      </c>
      <c r="H1574" t="s">
        <v>59</v>
      </c>
      <c r="I1574">
        <v>5.6599038547907451E-3</v>
      </c>
      <c r="J1574" t="s">
        <v>6</v>
      </c>
      <c r="L1574" t="s">
        <v>334</v>
      </c>
      <c r="M1574" t="s">
        <v>59</v>
      </c>
      <c r="N1574">
        <v>5.8959844337748459E-3</v>
      </c>
      <c r="O1574" t="s">
        <v>6</v>
      </c>
    </row>
    <row r="1575" spans="2:15" x14ac:dyDescent="0.45">
      <c r="B1575" t="s">
        <v>332</v>
      </c>
      <c r="C1575" t="s">
        <v>60</v>
      </c>
      <c r="D1575">
        <v>1.1510374338301078E-3</v>
      </c>
      <c r="E1575" t="s">
        <v>6</v>
      </c>
      <c r="G1575" t="s">
        <v>333</v>
      </c>
      <c r="H1575" t="s">
        <v>60</v>
      </c>
      <c r="I1575">
        <v>1.0974157249281897E-2</v>
      </c>
      <c r="J1575" t="s">
        <v>6</v>
      </c>
      <c r="L1575" t="s">
        <v>334</v>
      </c>
      <c r="M1575" t="s">
        <v>60</v>
      </c>
      <c r="N1575">
        <v>1.1651692886736981E-2</v>
      </c>
      <c r="O1575" t="s">
        <v>6</v>
      </c>
    </row>
    <row r="1576" spans="2:15" x14ac:dyDescent="0.45">
      <c r="B1576" t="s">
        <v>332</v>
      </c>
      <c r="C1576" t="s">
        <v>61</v>
      </c>
      <c r="D1576">
        <v>0</v>
      </c>
      <c r="E1576" t="s">
        <v>6</v>
      </c>
      <c r="G1576" t="s">
        <v>333</v>
      </c>
      <c r="H1576" t="s">
        <v>61</v>
      </c>
      <c r="I1576">
        <v>1.0421498775649294E-2</v>
      </c>
      <c r="J1576" t="s">
        <v>6</v>
      </c>
      <c r="L1576" t="s">
        <v>334</v>
      </c>
      <c r="M1576" t="s">
        <v>61</v>
      </c>
      <c r="N1576">
        <v>1.1544441672806941E-2</v>
      </c>
      <c r="O1576" t="s">
        <v>6</v>
      </c>
    </row>
    <row r="1577" spans="2:15" x14ac:dyDescent="0.45">
      <c r="B1577" t="s">
        <v>332</v>
      </c>
      <c r="C1577" t="s">
        <v>62</v>
      </c>
      <c r="D1577">
        <v>0</v>
      </c>
      <c r="E1577" t="s">
        <v>6</v>
      </c>
      <c r="G1577" t="s">
        <v>333</v>
      </c>
      <c r="H1577" t="s">
        <v>62</v>
      </c>
      <c r="I1577">
        <v>1.6020602028065125E-2</v>
      </c>
      <c r="J1577" t="s">
        <v>6</v>
      </c>
      <c r="L1577" t="s">
        <v>334</v>
      </c>
      <c r="M1577" t="s">
        <v>62</v>
      </c>
      <c r="N1577">
        <v>2.930648669309489E-2</v>
      </c>
      <c r="O1577" t="s">
        <v>6</v>
      </c>
    </row>
    <row r="1578" spans="2:15" x14ac:dyDescent="0.45">
      <c r="B1578" t="s">
        <v>332</v>
      </c>
      <c r="C1578" t="s">
        <v>63</v>
      </c>
      <c r="D1578">
        <v>2.1290179206884962E-4</v>
      </c>
      <c r="E1578" t="s">
        <v>6</v>
      </c>
      <c r="G1578" t="s">
        <v>333</v>
      </c>
      <c r="H1578" t="s">
        <v>63</v>
      </c>
      <c r="I1578">
        <v>3.1135722297254988E-3</v>
      </c>
      <c r="J1578" t="s">
        <v>6</v>
      </c>
      <c r="L1578" t="s">
        <v>334</v>
      </c>
      <c r="M1578" t="s">
        <v>63</v>
      </c>
      <c r="N1578">
        <v>5.7951528536930134E-3</v>
      </c>
      <c r="O1578" t="s">
        <v>6</v>
      </c>
    </row>
    <row r="1579" spans="2:15" x14ac:dyDescent="0.45">
      <c r="B1579" t="s">
        <v>332</v>
      </c>
      <c r="C1579" t="s">
        <v>64</v>
      </c>
      <c r="D1579">
        <v>1.247105221777107E-3</v>
      </c>
      <c r="E1579" t="s">
        <v>6</v>
      </c>
      <c r="G1579" t="s">
        <v>333</v>
      </c>
      <c r="H1579" t="s">
        <v>64</v>
      </c>
      <c r="I1579">
        <v>3.1722290468155765E-3</v>
      </c>
      <c r="J1579" t="s">
        <v>6</v>
      </c>
      <c r="L1579" t="s">
        <v>334</v>
      </c>
      <c r="M1579" t="s">
        <v>64</v>
      </c>
      <c r="N1579">
        <v>5.69898081684237E-3</v>
      </c>
      <c r="O1579" t="s">
        <v>6</v>
      </c>
    </row>
    <row r="1580" spans="2:15" x14ac:dyDescent="0.45">
      <c r="B1580" t="s">
        <v>332</v>
      </c>
      <c r="C1580" t="s">
        <v>65</v>
      </c>
      <c r="D1580">
        <v>4.920058719013555E-3</v>
      </c>
      <c r="E1580" t="s">
        <v>6</v>
      </c>
      <c r="G1580" t="s">
        <v>333</v>
      </c>
      <c r="H1580" t="s">
        <v>65</v>
      </c>
      <c r="I1580">
        <v>3.4002731723325572E-3</v>
      </c>
      <c r="J1580" t="s">
        <v>6</v>
      </c>
      <c r="L1580" t="s">
        <v>334</v>
      </c>
      <c r="M1580" t="s">
        <v>65</v>
      </c>
      <c r="N1580">
        <v>5.5805516686239388E-3</v>
      </c>
      <c r="O1580" t="s">
        <v>6</v>
      </c>
    </row>
    <row r="1581" spans="2:15" x14ac:dyDescent="0.45">
      <c r="B1581" t="s">
        <v>332</v>
      </c>
      <c r="C1581" t="s">
        <v>66</v>
      </c>
      <c r="D1581">
        <v>1.1430301663626772E-2</v>
      </c>
      <c r="E1581" t="s">
        <v>6</v>
      </c>
      <c r="G1581" t="s">
        <v>333</v>
      </c>
      <c r="H1581" t="s">
        <v>66</v>
      </c>
      <c r="I1581">
        <v>3.7305942115204659E-3</v>
      </c>
      <c r="J1581" t="s">
        <v>6</v>
      </c>
      <c r="L1581" t="s">
        <v>334</v>
      </c>
      <c r="M1581" t="s">
        <v>66</v>
      </c>
      <c r="N1581">
        <v>5.5223499012040421E-3</v>
      </c>
      <c r="O1581" t="s">
        <v>6</v>
      </c>
    </row>
    <row r="1582" spans="2:15" x14ac:dyDescent="0.45">
      <c r="B1582" t="s">
        <v>332</v>
      </c>
      <c r="C1582" t="s">
        <v>67</v>
      </c>
      <c r="D1582">
        <v>1.7778709531431593E-2</v>
      </c>
      <c r="E1582" t="s">
        <v>6</v>
      </c>
      <c r="G1582" t="s">
        <v>333</v>
      </c>
      <c r="H1582" t="s">
        <v>67</v>
      </c>
      <c r="I1582">
        <v>4.0783638431064022E-3</v>
      </c>
      <c r="J1582" t="s">
        <v>6</v>
      </c>
      <c r="L1582" t="s">
        <v>334</v>
      </c>
      <c r="M1582" t="s">
        <v>67</v>
      </c>
      <c r="N1582">
        <v>5.4914857256269994E-3</v>
      </c>
      <c r="O1582" t="s">
        <v>6</v>
      </c>
    </row>
    <row r="1583" spans="2:15" x14ac:dyDescent="0.45">
      <c r="B1583" t="s">
        <v>332</v>
      </c>
      <c r="C1583" t="s">
        <v>68</v>
      </c>
      <c r="D1583">
        <v>2.3592990882675951E-2</v>
      </c>
      <c r="E1583" t="s">
        <v>6</v>
      </c>
      <c r="G1583" t="s">
        <v>333</v>
      </c>
      <c r="H1583" t="s">
        <v>68</v>
      </c>
      <c r="I1583">
        <v>4.3263354555349593E-3</v>
      </c>
      <c r="J1583" t="s">
        <v>6</v>
      </c>
      <c r="L1583" t="s">
        <v>334</v>
      </c>
      <c r="M1583" t="s">
        <v>68</v>
      </c>
      <c r="N1583">
        <v>5.3823482658867513E-3</v>
      </c>
      <c r="O1583" t="s">
        <v>6</v>
      </c>
    </row>
    <row r="1584" spans="2:15" x14ac:dyDescent="0.45">
      <c r="B1584" t="s">
        <v>332</v>
      </c>
      <c r="C1584" t="s">
        <v>69</v>
      </c>
      <c r="D1584">
        <v>2.7253725540018214E-2</v>
      </c>
      <c r="E1584" t="s">
        <v>6</v>
      </c>
      <c r="G1584" t="s">
        <v>333</v>
      </c>
      <c r="H1584" t="s">
        <v>69</v>
      </c>
      <c r="I1584">
        <v>4.5815375237876054E-3</v>
      </c>
      <c r="J1584" t="s">
        <v>6</v>
      </c>
      <c r="L1584" t="s">
        <v>334</v>
      </c>
      <c r="M1584" t="s">
        <v>69</v>
      </c>
      <c r="N1584">
        <v>5.5439571150076054E-3</v>
      </c>
      <c r="O1584" t="s">
        <v>6</v>
      </c>
    </row>
    <row r="1585" spans="2:15" x14ac:dyDescent="0.45">
      <c r="B1585" t="s">
        <v>332</v>
      </c>
      <c r="C1585" t="s">
        <v>70</v>
      </c>
      <c r="D1585">
        <v>2.9072361974695652E-2</v>
      </c>
      <c r="E1585" t="s">
        <v>6</v>
      </c>
      <c r="G1585" t="s">
        <v>333</v>
      </c>
      <c r="H1585" t="s">
        <v>70</v>
      </c>
      <c r="I1585">
        <v>4.7720037885286516E-3</v>
      </c>
      <c r="J1585" t="s">
        <v>6</v>
      </c>
      <c r="L1585" t="s">
        <v>334</v>
      </c>
      <c r="M1585" t="s">
        <v>70</v>
      </c>
      <c r="N1585">
        <v>5.6549768362308562E-3</v>
      </c>
      <c r="O1585" t="s">
        <v>6</v>
      </c>
    </row>
    <row r="1586" spans="2:15" x14ac:dyDescent="0.45">
      <c r="B1586" t="s">
        <v>332</v>
      </c>
      <c r="C1586" t="s">
        <v>71</v>
      </c>
      <c r="D1586">
        <v>3.0148520195160265E-2</v>
      </c>
      <c r="E1586" t="s">
        <v>6</v>
      </c>
      <c r="G1586" t="s">
        <v>333</v>
      </c>
      <c r="H1586" t="s">
        <v>71</v>
      </c>
      <c r="I1586">
        <v>4.8331696672319728E-3</v>
      </c>
      <c r="J1586" t="s">
        <v>6</v>
      </c>
      <c r="L1586" t="s">
        <v>334</v>
      </c>
      <c r="M1586" t="s">
        <v>71</v>
      </c>
      <c r="N1586">
        <v>5.7037188969975543E-3</v>
      </c>
      <c r="O1586" t="s">
        <v>6</v>
      </c>
    </row>
    <row r="1587" spans="2:15" x14ac:dyDescent="0.45">
      <c r="B1587" t="s">
        <v>332</v>
      </c>
      <c r="C1587" t="s">
        <v>72</v>
      </c>
      <c r="D1587">
        <v>2.8492282452667293E-2</v>
      </c>
      <c r="E1587" t="s">
        <v>6</v>
      </c>
      <c r="G1587" t="s">
        <v>333</v>
      </c>
      <c r="H1587" t="s">
        <v>72</v>
      </c>
      <c r="I1587">
        <v>4.8277966643741517E-3</v>
      </c>
      <c r="J1587" t="s">
        <v>6</v>
      </c>
      <c r="L1587" t="s">
        <v>334</v>
      </c>
      <c r="M1587" t="s">
        <v>72</v>
      </c>
      <c r="N1587">
        <v>5.7568802406562456E-3</v>
      </c>
      <c r="O1587" t="s">
        <v>6</v>
      </c>
    </row>
    <row r="1588" spans="2:15" x14ac:dyDescent="0.45">
      <c r="B1588" t="s">
        <v>332</v>
      </c>
      <c r="C1588" t="s">
        <v>73</v>
      </c>
      <c r="D1588">
        <v>2.5002147227157798E-2</v>
      </c>
      <c r="E1588" t="s">
        <v>6</v>
      </c>
      <c r="G1588" t="s">
        <v>333</v>
      </c>
      <c r="H1588" t="s">
        <v>73</v>
      </c>
      <c r="I1588">
        <v>4.7828516216079876E-3</v>
      </c>
      <c r="J1588" t="s">
        <v>6</v>
      </c>
      <c r="L1588" t="s">
        <v>334</v>
      </c>
      <c r="M1588" t="s">
        <v>73</v>
      </c>
      <c r="N1588">
        <v>5.777912843101812E-3</v>
      </c>
      <c r="O1588" t="s">
        <v>6</v>
      </c>
    </row>
    <row r="1589" spans="2:15" x14ac:dyDescent="0.45">
      <c r="B1589" t="s">
        <v>332</v>
      </c>
      <c r="C1589" t="s">
        <v>74</v>
      </c>
      <c r="D1589">
        <v>2.0941365713267872E-2</v>
      </c>
      <c r="E1589" t="s">
        <v>6</v>
      </c>
      <c r="G1589" t="s">
        <v>333</v>
      </c>
      <c r="H1589" t="s">
        <v>74</v>
      </c>
      <c r="I1589">
        <v>4.7112490766710122E-3</v>
      </c>
      <c r="J1589" t="s">
        <v>6</v>
      </c>
      <c r="L1589" t="s">
        <v>334</v>
      </c>
      <c r="M1589" t="s">
        <v>74</v>
      </c>
      <c r="N1589">
        <v>5.7787622499021092E-3</v>
      </c>
      <c r="O1589" t="s">
        <v>6</v>
      </c>
    </row>
    <row r="1590" spans="2:15" x14ac:dyDescent="0.45">
      <c r="B1590" t="s">
        <v>332</v>
      </c>
      <c r="C1590" t="s">
        <v>75</v>
      </c>
      <c r="D1590">
        <v>1.5138766869691126E-2</v>
      </c>
      <c r="E1590" t="s">
        <v>6</v>
      </c>
      <c r="G1590" t="s">
        <v>333</v>
      </c>
      <c r="H1590" t="s">
        <v>75</v>
      </c>
      <c r="I1590">
        <v>4.403864216041835E-3</v>
      </c>
      <c r="J1590" t="s">
        <v>6</v>
      </c>
      <c r="L1590" t="s">
        <v>334</v>
      </c>
      <c r="M1590" t="s">
        <v>75</v>
      </c>
      <c r="N1590">
        <v>5.7634731880112236E-3</v>
      </c>
      <c r="O1590" t="s">
        <v>6</v>
      </c>
    </row>
    <row r="1591" spans="2:15" x14ac:dyDescent="0.45">
      <c r="B1591" t="s">
        <v>332</v>
      </c>
      <c r="C1591" t="s">
        <v>76</v>
      </c>
      <c r="D1591">
        <v>8.7763466370939062E-3</v>
      </c>
      <c r="E1591" t="s">
        <v>6</v>
      </c>
      <c r="G1591" t="s">
        <v>333</v>
      </c>
      <c r="H1591" t="s">
        <v>76</v>
      </c>
      <c r="I1591">
        <v>3.9018222075753893E-3</v>
      </c>
      <c r="J1591" t="s">
        <v>6</v>
      </c>
      <c r="L1591" t="s">
        <v>334</v>
      </c>
      <c r="M1591" t="s">
        <v>76</v>
      </c>
      <c r="N1591">
        <v>5.7303553116543338E-3</v>
      </c>
      <c r="O1591" t="s">
        <v>6</v>
      </c>
    </row>
    <row r="1592" spans="2:15" x14ac:dyDescent="0.45">
      <c r="B1592" t="s">
        <v>332</v>
      </c>
      <c r="C1592" t="s">
        <v>77</v>
      </c>
      <c r="D1592">
        <v>2.7500158126472526E-3</v>
      </c>
      <c r="E1592" t="s">
        <v>6</v>
      </c>
      <c r="G1592" t="s">
        <v>333</v>
      </c>
      <c r="H1592" t="s">
        <v>77</v>
      </c>
      <c r="I1592">
        <v>3.6157616431787302E-3</v>
      </c>
      <c r="J1592" t="s">
        <v>6</v>
      </c>
      <c r="L1592" t="s">
        <v>334</v>
      </c>
      <c r="M1592" t="s">
        <v>77</v>
      </c>
      <c r="N1592">
        <v>5.7113137140677693E-3</v>
      </c>
      <c r="O1592" t="s">
        <v>6</v>
      </c>
    </row>
    <row r="1593" spans="2:15" x14ac:dyDescent="0.45">
      <c r="B1593" t="s">
        <v>332</v>
      </c>
      <c r="C1593" t="s">
        <v>78</v>
      </c>
      <c r="D1593">
        <v>7.7126986694940267E-4</v>
      </c>
      <c r="E1593" t="s">
        <v>6</v>
      </c>
      <c r="G1593" t="s">
        <v>333</v>
      </c>
      <c r="H1593" t="s">
        <v>78</v>
      </c>
      <c r="I1593">
        <v>6.9941130377920505E-3</v>
      </c>
      <c r="J1593" t="s">
        <v>6</v>
      </c>
      <c r="L1593" t="s">
        <v>334</v>
      </c>
      <c r="M1593" t="s">
        <v>78</v>
      </c>
      <c r="N1593">
        <v>1.1336624849424949E-2</v>
      </c>
      <c r="O1593" t="s">
        <v>6</v>
      </c>
    </row>
    <row r="1594" spans="2:15" x14ac:dyDescent="0.45">
      <c r="B1594" t="s">
        <v>332</v>
      </c>
      <c r="C1594" t="s">
        <v>79</v>
      </c>
      <c r="D1594">
        <v>0</v>
      </c>
      <c r="E1594" t="s">
        <v>6</v>
      </c>
      <c r="G1594" t="s">
        <v>333</v>
      </c>
      <c r="H1594" t="s">
        <v>79</v>
      </c>
      <c r="I1594">
        <v>6.8252562947785861E-3</v>
      </c>
      <c r="J1594" t="s">
        <v>6</v>
      </c>
      <c r="L1594" t="s">
        <v>334</v>
      </c>
      <c r="M1594" t="s">
        <v>79</v>
      </c>
      <c r="N1594">
        <v>1.140209913462446E-2</v>
      </c>
      <c r="O1594" t="s">
        <v>6</v>
      </c>
    </row>
    <row r="1595" spans="2:15" x14ac:dyDescent="0.45">
      <c r="B1595" t="s">
        <v>332</v>
      </c>
      <c r="C1595" t="s">
        <v>80</v>
      </c>
      <c r="D1595">
        <v>0</v>
      </c>
      <c r="E1595" t="s">
        <v>6</v>
      </c>
      <c r="G1595" t="s">
        <v>333</v>
      </c>
      <c r="H1595" t="s">
        <v>80</v>
      </c>
      <c r="I1595">
        <v>3.6955072813745861E-2</v>
      </c>
      <c r="J1595" t="s">
        <v>6</v>
      </c>
      <c r="L1595" t="s">
        <v>334</v>
      </c>
      <c r="M1595" t="s">
        <v>80</v>
      </c>
      <c r="N1595">
        <v>3.2046218593467339E-2</v>
      </c>
      <c r="O1595" t="s">
        <v>6</v>
      </c>
    </row>
    <row r="1596" spans="2:15" x14ac:dyDescent="0.45">
      <c r="B1596" t="s">
        <v>332</v>
      </c>
      <c r="C1596" t="s">
        <v>81</v>
      </c>
      <c r="D1596">
        <v>0</v>
      </c>
      <c r="E1596" t="s">
        <v>6</v>
      </c>
      <c r="G1596" t="s">
        <v>333</v>
      </c>
      <c r="H1596" t="s">
        <v>81</v>
      </c>
      <c r="I1596">
        <v>6.8662259504647617E-3</v>
      </c>
      <c r="J1596" t="s">
        <v>6</v>
      </c>
      <c r="L1596" t="s">
        <v>334</v>
      </c>
      <c r="M1596" t="s">
        <v>81</v>
      </c>
      <c r="N1596">
        <v>6.7903829830151833E-3</v>
      </c>
      <c r="O1596" t="s">
        <v>6</v>
      </c>
    </row>
    <row r="1597" spans="2:15" x14ac:dyDescent="0.45">
      <c r="B1597" t="s">
        <v>332</v>
      </c>
      <c r="C1597" t="s">
        <v>82</v>
      </c>
      <c r="D1597">
        <v>3.8579655032447016E-7</v>
      </c>
      <c r="E1597" t="s">
        <v>6</v>
      </c>
      <c r="G1597" t="s">
        <v>333</v>
      </c>
      <c r="H1597" t="s">
        <v>82</v>
      </c>
      <c r="I1597">
        <v>6.8372272116835218E-3</v>
      </c>
      <c r="J1597" t="s">
        <v>6</v>
      </c>
      <c r="L1597" t="s">
        <v>334</v>
      </c>
      <c r="M1597" t="s">
        <v>82</v>
      </c>
      <c r="N1597">
        <v>6.8651672317238191E-3</v>
      </c>
      <c r="O1597" t="s">
        <v>6</v>
      </c>
    </row>
    <row r="1598" spans="2:15" x14ac:dyDescent="0.45">
      <c r="B1598" t="s">
        <v>332</v>
      </c>
      <c r="C1598" t="s">
        <v>83</v>
      </c>
      <c r="D1598">
        <v>5.7506339154073083E-4</v>
      </c>
      <c r="E1598" t="s">
        <v>6</v>
      </c>
      <c r="G1598" t="s">
        <v>333</v>
      </c>
      <c r="H1598" t="s">
        <v>83</v>
      </c>
      <c r="I1598">
        <v>6.9171834173790431E-3</v>
      </c>
      <c r="J1598" t="s">
        <v>6</v>
      </c>
      <c r="L1598" t="s">
        <v>334</v>
      </c>
      <c r="M1598" t="s">
        <v>83</v>
      </c>
      <c r="N1598">
        <v>6.9208550834902634E-3</v>
      </c>
      <c r="O1598" t="s">
        <v>6</v>
      </c>
    </row>
    <row r="1599" spans="2:15" x14ac:dyDescent="0.45">
      <c r="B1599" t="s">
        <v>332</v>
      </c>
      <c r="C1599" t="s">
        <v>84</v>
      </c>
      <c r="D1599">
        <v>3.8087673750955187E-3</v>
      </c>
      <c r="E1599" t="s">
        <v>6</v>
      </c>
      <c r="G1599" t="s">
        <v>333</v>
      </c>
      <c r="H1599" t="s">
        <v>84</v>
      </c>
      <c r="I1599">
        <v>7.1060887072337759E-3</v>
      </c>
      <c r="J1599" t="s">
        <v>6</v>
      </c>
      <c r="L1599" t="s">
        <v>334</v>
      </c>
      <c r="M1599" t="s">
        <v>84</v>
      </c>
      <c r="N1599">
        <v>6.8591177375833699E-3</v>
      </c>
      <c r="O1599" t="s">
        <v>6</v>
      </c>
    </row>
    <row r="1600" spans="2:15" x14ac:dyDescent="0.45">
      <c r="B1600" t="s">
        <v>332</v>
      </c>
      <c r="C1600" t="s">
        <v>85</v>
      </c>
      <c r="D1600">
        <v>9.5022365793592366E-3</v>
      </c>
      <c r="E1600" t="s">
        <v>6</v>
      </c>
      <c r="G1600" t="s">
        <v>333</v>
      </c>
      <c r="H1600" t="s">
        <v>85</v>
      </c>
      <c r="I1600">
        <v>7.6734518172324063E-3</v>
      </c>
      <c r="J1600" t="s">
        <v>6</v>
      </c>
      <c r="L1600" t="s">
        <v>334</v>
      </c>
      <c r="M1600" t="s">
        <v>85</v>
      </c>
      <c r="N1600">
        <v>6.7452553381517535E-3</v>
      </c>
      <c r="O1600" t="s">
        <v>6</v>
      </c>
    </row>
    <row r="1601" spans="2:15" x14ac:dyDescent="0.45">
      <c r="B1601" t="s">
        <v>332</v>
      </c>
      <c r="C1601" t="s">
        <v>86</v>
      </c>
      <c r="D1601">
        <v>1.4682382935962865E-2</v>
      </c>
      <c r="E1601" t="s">
        <v>6</v>
      </c>
      <c r="G1601" t="s">
        <v>333</v>
      </c>
      <c r="H1601" t="s">
        <v>86</v>
      </c>
      <c r="I1601">
        <v>7.8183331580814457E-3</v>
      </c>
      <c r="J1601" t="s">
        <v>6</v>
      </c>
      <c r="L1601" t="s">
        <v>334</v>
      </c>
      <c r="M1601" t="s">
        <v>86</v>
      </c>
      <c r="N1601">
        <v>6.6476612796548106E-3</v>
      </c>
      <c r="O1601" t="s">
        <v>6</v>
      </c>
    </row>
    <row r="1602" spans="2:15" x14ac:dyDescent="0.45">
      <c r="B1602" t="s">
        <v>332</v>
      </c>
      <c r="C1602" t="s">
        <v>87</v>
      </c>
      <c r="D1602">
        <v>1.8288823347663224E-2</v>
      </c>
      <c r="E1602" t="s">
        <v>6</v>
      </c>
      <c r="G1602" t="s">
        <v>333</v>
      </c>
      <c r="H1602" t="s">
        <v>87</v>
      </c>
      <c r="I1602">
        <v>8.237243530380094E-3</v>
      </c>
      <c r="J1602" t="s">
        <v>6</v>
      </c>
      <c r="L1602" t="s">
        <v>334</v>
      </c>
      <c r="M1602" t="s">
        <v>87</v>
      </c>
      <c r="N1602">
        <v>6.636067233758371E-3</v>
      </c>
      <c r="O1602" t="s">
        <v>6</v>
      </c>
    </row>
    <row r="1603" spans="2:15" x14ac:dyDescent="0.45">
      <c r="B1603" t="s">
        <v>332</v>
      </c>
      <c r="C1603" t="s">
        <v>88</v>
      </c>
      <c r="D1603">
        <v>1.9709542419255641E-2</v>
      </c>
      <c r="E1603" t="s">
        <v>6</v>
      </c>
      <c r="G1603" t="s">
        <v>333</v>
      </c>
      <c r="H1603" t="s">
        <v>88</v>
      </c>
      <c r="I1603">
        <v>8.5538664410115609E-3</v>
      </c>
      <c r="J1603" t="s">
        <v>6</v>
      </c>
      <c r="L1603" t="s">
        <v>334</v>
      </c>
      <c r="M1603" t="s">
        <v>88</v>
      </c>
      <c r="N1603">
        <v>6.6237534624672256E-3</v>
      </c>
      <c r="O1603" t="s">
        <v>6</v>
      </c>
    </row>
    <row r="1604" spans="2:15" x14ac:dyDescent="0.45">
      <c r="B1604" t="s">
        <v>332</v>
      </c>
      <c r="C1604" t="s">
        <v>89</v>
      </c>
      <c r="D1604">
        <v>1.9073944566219116E-2</v>
      </c>
      <c r="E1604" t="s">
        <v>6</v>
      </c>
      <c r="G1604" t="s">
        <v>333</v>
      </c>
      <c r="H1604" t="s">
        <v>89</v>
      </c>
      <c r="I1604">
        <v>8.7584412734215446E-3</v>
      </c>
      <c r="J1604" t="s">
        <v>6</v>
      </c>
      <c r="L1604" t="s">
        <v>334</v>
      </c>
      <c r="M1604" t="s">
        <v>89</v>
      </c>
      <c r="N1604">
        <v>6.6845322781470219E-3</v>
      </c>
      <c r="O1604" t="s">
        <v>6</v>
      </c>
    </row>
    <row r="1605" spans="2:15" x14ac:dyDescent="0.45">
      <c r="B1605" t="s">
        <v>332</v>
      </c>
      <c r="C1605" t="s">
        <v>90</v>
      </c>
      <c r="D1605">
        <v>1.6471035975394375E-2</v>
      </c>
      <c r="E1605" t="s">
        <v>6</v>
      </c>
      <c r="G1605" t="s">
        <v>333</v>
      </c>
      <c r="H1605" t="s">
        <v>90</v>
      </c>
      <c r="I1605">
        <v>8.7854353445639306E-3</v>
      </c>
      <c r="J1605" t="s">
        <v>6</v>
      </c>
      <c r="L1605" t="s">
        <v>334</v>
      </c>
      <c r="M1605" t="s">
        <v>90</v>
      </c>
      <c r="N1605">
        <v>6.7850826962139723E-3</v>
      </c>
      <c r="O1605" t="s">
        <v>6</v>
      </c>
    </row>
    <row r="1606" spans="2:15" x14ac:dyDescent="0.45">
      <c r="B1606" t="s">
        <v>332</v>
      </c>
      <c r="C1606" t="s">
        <v>91</v>
      </c>
      <c r="D1606">
        <v>1.379671252933018E-2</v>
      </c>
      <c r="E1606" t="s">
        <v>6</v>
      </c>
      <c r="G1606" t="s">
        <v>333</v>
      </c>
      <c r="H1606" t="s">
        <v>91</v>
      </c>
      <c r="I1606">
        <v>8.8031978056107851E-3</v>
      </c>
      <c r="J1606" t="s">
        <v>6</v>
      </c>
      <c r="L1606" t="s">
        <v>334</v>
      </c>
      <c r="M1606" t="s">
        <v>91</v>
      </c>
      <c r="N1606">
        <v>6.8226721037755629E-3</v>
      </c>
      <c r="O1606" t="s">
        <v>6</v>
      </c>
    </row>
    <row r="1607" spans="2:15" x14ac:dyDescent="0.45">
      <c r="B1607" t="s">
        <v>332</v>
      </c>
      <c r="C1607" t="s">
        <v>92</v>
      </c>
      <c r="D1607">
        <v>9.7911845944657124E-3</v>
      </c>
      <c r="E1607" t="s">
        <v>6</v>
      </c>
      <c r="G1607" t="s">
        <v>333</v>
      </c>
      <c r="H1607" t="s">
        <v>92</v>
      </c>
      <c r="I1607">
        <v>8.5656382439027665E-3</v>
      </c>
      <c r="J1607" t="s">
        <v>6</v>
      </c>
      <c r="L1607" t="s">
        <v>334</v>
      </c>
      <c r="M1607" t="s">
        <v>92</v>
      </c>
      <c r="N1607">
        <v>6.7622109729188473E-3</v>
      </c>
      <c r="O1607" t="s">
        <v>6</v>
      </c>
    </row>
    <row r="1608" spans="2:15" x14ac:dyDescent="0.45">
      <c r="B1608" t="s">
        <v>332</v>
      </c>
      <c r="C1608" t="s">
        <v>93</v>
      </c>
      <c r="D1608">
        <v>4.8684867392921761E-3</v>
      </c>
      <c r="E1608" t="s">
        <v>6</v>
      </c>
      <c r="G1608" t="s">
        <v>333</v>
      </c>
      <c r="H1608" t="s">
        <v>93</v>
      </c>
      <c r="I1608">
        <v>8.3155958549028016E-3</v>
      </c>
      <c r="J1608" t="s">
        <v>6</v>
      </c>
      <c r="L1608" t="s">
        <v>334</v>
      </c>
      <c r="M1608" t="s">
        <v>93</v>
      </c>
      <c r="N1608">
        <v>6.6855487355841313E-3</v>
      </c>
      <c r="O1608" t="s">
        <v>6</v>
      </c>
    </row>
    <row r="1609" spans="2:15" x14ac:dyDescent="0.45">
      <c r="B1609" t="s">
        <v>332</v>
      </c>
      <c r="C1609" t="s">
        <v>94</v>
      </c>
      <c r="D1609">
        <v>1.2140230728349259E-3</v>
      </c>
      <c r="E1609" t="s">
        <v>6</v>
      </c>
      <c r="G1609" t="s">
        <v>333</v>
      </c>
      <c r="H1609" t="s">
        <v>94</v>
      </c>
      <c r="I1609">
        <v>8.2712130595460794E-3</v>
      </c>
      <c r="J1609" t="s">
        <v>6</v>
      </c>
      <c r="L1609" t="s">
        <v>334</v>
      </c>
      <c r="M1609" t="s">
        <v>94</v>
      </c>
      <c r="N1609">
        <v>6.6414121131867362E-3</v>
      </c>
      <c r="O1609" t="s">
        <v>6</v>
      </c>
    </row>
    <row r="1610" spans="2:15" x14ac:dyDescent="0.45">
      <c r="B1610" t="s">
        <v>332</v>
      </c>
      <c r="C1610" t="s">
        <v>95</v>
      </c>
      <c r="D1610">
        <v>2.8099932535179163E-5</v>
      </c>
      <c r="E1610" t="s">
        <v>6</v>
      </c>
      <c r="G1610" t="s">
        <v>333</v>
      </c>
      <c r="H1610" t="s">
        <v>95</v>
      </c>
      <c r="I1610">
        <v>8.2665104813267609E-3</v>
      </c>
      <c r="J1610" t="s">
        <v>6</v>
      </c>
      <c r="L1610" t="s">
        <v>334</v>
      </c>
      <c r="M1610" t="s">
        <v>95</v>
      </c>
      <c r="N1610">
        <v>6.5797321969464188E-3</v>
      </c>
      <c r="O1610" t="s">
        <v>6</v>
      </c>
    </row>
    <row r="1611" spans="2:15" x14ac:dyDescent="0.45">
      <c r="B1611" t="s">
        <v>332</v>
      </c>
      <c r="C1611" t="s">
        <v>96</v>
      </c>
      <c r="D1611">
        <v>0</v>
      </c>
      <c r="E1611" t="s">
        <v>6</v>
      </c>
      <c r="G1611" t="s">
        <v>333</v>
      </c>
      <c r="H1611" t="s">
        <v>96</v>
      </c>
      <c r="I1611">
        <v>1.6415138284928656E-2</v>
      </c>
      <c r="J1611" t="s">
        <v>6</v>
      </c>
      <c r="L1611" t="s">
        <v>334</v>
      </c>
      <c r="M1611" t="s">
        <v>96</v>
      </c>
      <c r="N1611">
        <v>1.2869608828622736E-2</v>
      </c>
      <c r="O1611" t="s">
        <v>6</v>
      </c>
    </row>
    <row r="1612" spans="2:15" x14ac:dyDescent="0.45">
      <c r="B1612" t="s">
        <v>332</v>
      </c>
      <c r="C1612" t="s">
        <v>97</v>
      </c>
      <c r="D1612">
        <v>0</v>
      </c>
      <c r="E1612" t="s">
        <v>6</v>
      </c>
      <c r="G1612" t="s">
        <v>333</v>
      </c>
      <c r="H1612" t="s">
        <v>97</v>
      </c>
      <c r="I1612">
        <v>1.6124873430148425E-2</v>
      </c>
      <c r="J1612" t="s">
        <v>6</v>
      </c>
      <c r="L1612" t="s">
        <v>334</v>
      </c>
      <c r="M1612" t="s">
        <v>97</v>
      </c>
      <c r="N1612">
        <v>1.2461068858440628E-2</v>
      </c>
      <c r="O1612" t="s">
        <v>6</v>
      </c>
    </row>
    <row r="1613" spans="2:15" x14ac:dyDescent="0.45">
      <c r="B1613" t="s">
        <v>332</v>
      </c>
      <c r="C1613" t="s">
        <v>98</v>
      </c>
      <c r="D1613">
        <v>0</v>
      </c>
      <c r="E1613" t="s">
        <v>6</v>
      </c>
      <c r="G1613" t="s">
        <v>333</v>
      </c>
      <c r="H1613" t="s">
        <v>98</v>
      </c>
      <c r="I1613">
        <v>5.1674727715023162E-2</v>
      </c>
      <c r="J1613" t="s">
        <v>6</v>
      </c>
      <c r="L1613" t="s">
        <v>334</v>
      </c>
      <c r="M1613" t="s">
        <v>98</v>
      </c>
      <c r="N1613">
        <v>4.2691697571048508E-2</v>
      </c>
      <c r="O1613" t="s">
        <v>6</v>
      </c>
    </row>
    <row r="1614" spans="2:15" x14ac:dyDescent="0.45">
      <c r="B1614" t="s">
        <v>332</v>
      </c>
      <c r="C1614" t="s">
        <v>99</v>
      </c>
      <c r="D1614">
        <v>0</v>
      </c>
      <c r="E1614" t="s">
        <v>6</v>
      </c>
      <c r="G1614" t="s">
        <v>333</v>
      </c>
      <c r="H1614" t="s">
        <v>99</v>
      </c>
      <c r="I1614">
        <v>9.8652558561777761E-3</v>
      </c>
      <c r="J1614" t="s">
        <v>6</v>
      </c>
      <c r="L1614" t="s">
        <v>334</v>
      </c>
      <c r="M1614" t="s">
        <v>99</v>
      </c>
      <c r="N1614">
        <v>8.3591840432279598E-3</v>
      </c>
      <c r="O1614" t="s">
        <v>6</v>
      </c>
    </row>
    <row r="1615" spans="2:15" x14ac:dyDescent="0.45">
      <c r="B1615" t="s">
        <v>332</v>
      </c>
      <c r="C1615" t="s">
        <v>100</v>
      </c>
      <c r="D1615">
        <v>0</v>
      </c>
      <c r="E1615" t="s">
        <v>6</v>
      </c>
      <c r="G1615" t="s">
        <v>333</v>
      </c>
      <c r="H1615" t="s">
        <v>100</v>
      </c>
      <c r="I1615">
        <v>9.6910253033729264E-3</v>
      </c>
      <c r="J1615" t="s">
        <v>6</v>
      </c>
      <c r="L1615" t="s">
        <v>334</v>
      </c>
      <c r="M1615" t="s">
        <v>100</v>
      </c>
      <c r="N1615">
        <v>8.2554940104505661E-3</v>
      </c>
      <c r="O1615" t="s">
        <v>6</v>
      </c>
    </row>
    <row r="1616" spans="2:15" x14ac:dyDescent="0.45">
      <c r="B1616" t="s">
        <v>332</v>
      </c>
      <c r="C1616" t="s">
        <v>101</v>
      </c>
      <c r="D1616">
        <v>0</v>
      </c>
      <c r="E1616" t="s">
        <v>6</v>
      </c>
      <c r="G1616" t="s">
        <v>333</v>
      </c>
      <c r="H1616" t="s">
        <v>101</v>
      </c>
      <c r="I1616">
        <v>9.6043905121834857E-3</v>
      </c>
      <c r="J1616" t="s">
        <v>6</v>
      </c>
      <c r="L1616" t="s">
        <v>334</v>
      </c>
      <c r="M1616" t="s">
        <v>101</v>
      </c>
      <c r="N1616">
        <v>8.0902826302861608E-3</v>
      </c>
      <c r="O1616" t="s">
        <v>6</v>
      </c>
    </row>
    <row r="1617" spans="2:15" x14ac:dyDescent="0.45">
      <c r="B1617" t="s">
        <v>332</v>
      </c>
      <c r="C1617" t="s">
        <v>102</v>
      </c>
      <c r="D1617">
        <v>0</v>
      </c>
      <c r="E1617" t="s">
        <v>6</v>
      </c>
      <c r="G1617" t="s">
        <v>333</v>
      </c>
      <c r="H1617" t="s">
        <v>102</v>
      </c>
      <c r="I1617">
        <v>9.5753331723778985E-3</v>
      </c>
      <c r="J1617" t="s">
        <v>6</v>
      </c>
      <c r="L1617" t="s">
        <v>334</v>
      </c>
      <c r="M1617" t="s">
        <v>102</v>
      </c>
      <c r="N1617">
        <v>7.991002300601787E-3</v>
      </c>
      <c r="O1617" t="s">
        <v>6</v>
      </c>
    </row>
    <row r="1618" spans="2:15" x14ac:dyDescent="0.45">
      <c r="B1618" t="s">
        <v>332</v>
      </c>
      <c r="C1618" t="s">
        <v>103</v>
      </c>
      <c r="D1618">
        <v>1.9997081282564434E-3</v>
      </c>
      <c r="E1618" t="s">
        <v>6</v>
      </c>
      <c r="G1618" t="s">
        <v>333</v>
      </c>
      <c r="H1618" t="s">
        <v>103</v>
      </c>
      <c r="I1618">
        <v>9.5146079001202713E-3</v>
      </c>
      <c r="J1618" t="s">
        <v>6</v>
      </c>
      <c r="L1618" t="s">
        <v>334</v>
      </c>
      <c r="M1618" t="s">
        <v>103</v>
      </c>
      <c r="N1618">
        <v>7.9161124191359719E-3</v>
      </c>
      <c r="O1618" t="s">
        <v>6</v>
      </c>
    </row>
    <row r="1619" spans="2:15" x14ac:dyDescent="0.45">
      <c r="B1619" t="s">
        <v>332</v>
      </c>
      <c r="C1619" t="s">
        <v>104</v>
      </c>
      <c r="D1619">
        <v>6.5887901690788097E-3</v>
      </c>
      <c r="E1619" t="s">
        <v>6</v>
      </c>
      <c r="G1619" t="s">
        <v>333</v>
      </c>
      <c r="H1619" t="s">
        <v>104</v>
      </c>
      <c r="I1619">
        <v>9.4233488745463275E-3</v>
      </c>
      <c r="J1619" t="s">
        <v>6</v>
      </c>
      <c r="L1619" t="s">
        <v>334</v>
      </c>
      <c r="M1619" t="s">
        <v>104</v>
      </c>
      <c r="N1619">
        <v>8.0036402483776858E-3</v>
      </c>
      <c r="O1619" t="s">
        <v>6</v>
      </c>
    </row>
    <row r="1620" spans="2:15" x14ac:dyDescent="0.45">
      <c r="B1620" t="s">
        <v>332</v>
      </c>
      <c r="C1620" t="s">
        <v>105</v>
      </c>
      <c r="D1620">
        <v>1.102141231271099E-2</v>
      </c>
      <c r="E1620" t="s">
        <v>6</v>
      </c>
      <c r="G1620" t="s">
        <v>333</v>
      </c>
      <c r="H1620" t="s">
        <v>105</v>
      </c>
      <c r="I1620">
        <v>9.4558962534235166E-3</v>
      </c>
      <c r="J1620" t="s">
        <v>6</v>
      </c>
      <c r="L1620" t="s">
        <v>334</v>
      </c>
      <c r="M1620" t="s">
        <v>105</v>
      </c>
      <c r="N1620">
        <v>8.1389943299514933E-3</v>
      </c>
      <c r="O1620" t="s">
        <v>6</v>
      </c>
    </row>
    <row r="1621" spans="2:15" x14ac:dyDescent="0.45">
      <c r="B1621" t="s">
        <v>332</v>
      </c>
      <c r="C1621" t="s">
        <v>106</v>
      </c>
      <c r="D1621">
        <v>1.3437063108478543E-2</v>
      </c>
      <c r="E1621" t="s">
        <v>6</v>
      </c>
      <c r="G1621" t="s">
        <v>333</v>
      </c>
      <c r="H1621" t="s">
        <v>106</v>
      </c>
      <c r="I1621">
        <v>9.5448762222883916E-3</v>
      </c>
      <c r="J1621" t="s">
        <v>6</v>
      </c>
      <c r="L1621" t="s">
        <v>334</v>
      </c>
      <c r="M1621" t="s">
        <v>106</v>
      </c>
      <c r="N1621">
        <v>8.2969447972469669E-3</v>
      </c>
      <c r="O1621" t="s">
        <v>6</v>
      </c>
    </row>
    <row r="1622" spans="2:15" x14ac:dyDescent="0.45">
      <c r="B1622" t="s">
        <v>332</v>
      </c>
      <c r="C1622" t="s">
        <v>107</v>
      </c>
      <c r="D1622">
        <v>1.3231947247937139E-2</v>
      </c>
      <c r="E1622" t="s">
        <v>6</v>
      </c>
      <c r="G1622" t="s">
        <v>333</v>
      </c>
      <c r="H1622" t="s">
        <v>107</v>
      </c>
      <c r="I1622">
        <v>9.5354865499612841E-3</v>
      </c>
      <c r="J1622" t="s">
        <v>6</v>
      </c>
      <c r="L1622" t="s">
        <v>334</v>
      </c>
      <c r="M1622" t="s">
        <v>107</v>
      </c>
      <c r="N1622">
        <v>8.465061629002936E-3</v>
      </c>
      <c r="O1622" t="s">
        <v>6</v>
      </c>
    </row>
    <row r="1623" spans="2:15" x14ac:dyDescent="0.45">
      <c r="B1623" t="s">
        <v>332</v>
      </c>
      <c r="C1623" t="s">
        <v>108</v>
      </c>
      <c r="D1623">
        <v>1.0836827275932326E-2</v>
      </c>
      <c r="E1623" t="s">
        <v>6</v>
      </c>
      <c r="G1623" t="s">
        <v>333</v>
      </c>
      <c r="H1623" t="s">
        <v>108</v>
      </c>
      <c r="I1623">
        <v>9.4867581300999808E-3</v>
      </c>
      <c r="J1623" t="s">
        <v>6</v>
      </c>
      <c r="L1623" t="s">
        <v>334</v>
      </c>
      <c r="M1623" t="s">
        <v>108</v>
      </c>
      <c r="N1623">
        <v>8.5814362318028976E-3</v>
      </c>
      <c r="O1623" t="s">
        <v>6</v>
      </c>
    </row>
    <row r="1624" spans="2:15" x14ac:dyDescent="0.45">
      <c r="B1624" t="s">
        <v>332</v>
      </c>
      <c r="C1624" t="s">
        <v>109</v>
      </c>
      <c r="D1624">
        <v>6.5709401709460333E-3</v>
      </c>
      <c r="E1624" t="s">
        <v>6</v>
      </c>
      <c r="G1624" t="s">
        <v>333</v>
      </c>
      <c r="H1624" t="s">
        <v>109</v>
      </c>
      <c r="I1624">
        <v>9.5614226727783035E-3</v>
      </c>
      <c r="J1624" t="s">
        <v>6</v>
      </c>
      <c r="L1624" t="s">
        <v>334</v>
      </c>
      <c r="M1624" t="s">
        <v>109</v>
      </c>
      <c r="N1624">
        <v>8.6663073505551212E-3</v>
      </c>
      <c r="O1624" t="s">
        <v>6</v>
      </c>
    </row>
    <row r="1625" spans="2:15" x14ac:dyDescent="0.45">
      <c r="B1625" t="s">
        <v>332</v>
      </c>
      <c r="C1625" t="s">
        <v>110</v>
      </c>
      <c r="D1625">
        <v>1.5767462783376829E-3</v>
      </c>
      <c r="E1625" t="s">
        <v>6</v>
      </c>
      <c r="G1625" t="s">
        <v>333</v>
      </c>
      <c r="H1625" t="s">
        <v>110</v>
      </c>
      <c r="I1625">
        <v>9.5322086912352482E-3</v>
      </c>
      <c r="J1625" t="s">
        <v>6</v>
      </c>
      <c r="L1625" t="s">
        <v>334</v>
      </c>
      <c r="M1625" t="s">
        <v>110</v>
      </c>
      <c r="N1625">
        <v>8.6513924051599897E-3</v>
      </c>
      <c r="O1625" t="s">
        <v>6</v>
      </c>
    </row>
    <row r="1626" spans="2:15" x14ac:dyDescent="0.45">
      <c r="B1626" t="s">
        <v>332</v>
      </c>
      <c r="C1626" t="s">
        <v>111</v>
      </c>
      <c r="D1626">
        <v>0</v>
      </c>
      <c r="E1626" t="s">
        <v>6</v>
      </c>
      <c r="G1626" t="s">
        <v>333</v>
      </c>
      <c r="H1626" t="s">
        <v>111</v>
      </c>
      <c r="I1626">
        <v>9.5714375585569597E-3</v>
      </c>
      <c r="J1626" t="s">
        <v>6</v>
      </c>
      <c r="L1626" t="s">
        <v>334</v>
      </c>
      <c r="M1626" t="s">
        <v>111</v>
      </c>
      <c r="N1626">
        <v>8.5942152462602506E-3</v>
      </c>
      <c r="O1626" t="s">
        <v>6</v>
      </c>
    </row>
    <row r="1627" spans="2:15" x14ac:dyDescent="0.45">
      <c r="B1627" t="s">
        <v>332</v>
      </c>
      <c r="C1627" t="s">
        <v>112</v>
      </c>
      <c r="D1627">
        <v>0</v>
      </c>
      <c r="E1627" t="s">
        <v>6</v>
      </c>
      <c r="G1627" t="s">
        <v>333</v>
      </c>
      <c r="H1627" t="s">
        <v>112</v>
      </c>
      <c r="I1627">
        <v>9.5593421721306294E-3</v>
      </c>
      <c r="J1627" t="s">
        <v>6</v>
      </c>
      <c r="L1627" t="s">
        <v>334</v>
      </c>
      <c r="M1627" t="s">
        <v>112</v>
      </c>
      <c r="N1627">
        <v>8.6579751844186609E-3</v>
      </c>
      <c r="O1627" t="s">
        <v>6</v>
      </c>
    </row>
    <row r="1628" spans="2:15" x14ac:dyDescent="0.45">
      <c r="B1628" t="s">
        <v>332</v>
      </c>
      <c r="C1628" t="s">
        <v>113</v>
      </c>
      <c r="D1628">
        <v>0</v>
      </c>
      <c r="E1628" t="s">
        <v>6</v>
      </c>
      <c r="G1628" t="s">
        <v>333</v>
      </c>
      <c r="H1628" t="s">
        <v>113</v>
      </c>
      <c r="I1628">
        <v>9.5960539156583289E-3</v>
      </c>
      <c r="J1628" t="s">
        <v>6</v>
      </c>
      <c r="L1628" t="s">
        <v>334</v>
      </c>
      <c r="M1628" t="s">
        <v>113</v>
      </c>
      <c r="N1628">
        <v>8.8417562109864289E-3</v>
      </c>
      <c r="O1628" t="s">
        <v>6</v>
      </c>
    </row>
    <row r="1629" spans="2:15" x14ac:dyDescent="0.45">
      <c r="B1629" t="s">
        <v>332</v>
      </c>
      <c r="C1629" t="s">
        <v>114</v>
      </c>
      <c r="D1629">
        <v>0</v>
      </c>
      <c r="E1629" t="s">
        <v>6</v>
      </c>
      <c r="G1629" t="s">
        <v>333</v>
      </c>
      <c r="H1629" t="s">
        <v>114</v>
      </c>
      <c r="I1629">
        <v>1.9482140168141548E-2</v>
      </c>
      <c r="J1629" t="s">
        <v>6</v>
      </c>
      <c r="L1629" t="s">
        <v>334</v>
      </c>
      <c r="M1629" t="s">
        <v>114</v>
      </c>
      <c r="N1629">
        <v>1.7813841329836079E-2</v>
      </c>
      <c r="O1629" t="s">
        <v>6</v>
      </c>
    </row>
    <row r="1630" spans="2:15" x14ac:dyDescent="0.45">
      <c r="B1630" t="s">
        <v>332</v>
      </c>
      <c r="C1630" t="s">
        <v>115</v>
      </c>
      <c r="D1630">
        <v>0</v>
      </c>
      <c r="E1630" t="s">
        <v>6</v>
      </c>
      <c r="G1630" t="s">
        <v>333</v>
      </c>
      <c r="H1630" t="s">
        <v>115</v>
      </c>
      <c r="I1630">
        <v>2.0399622719595837E-2</v>
      </c>
      <c r="J1630" t="s">
        <v>6</v>
      </c>
      <c r="L1630" t="s">
        <v>334</v>
      </c>
      <c r="M1630" t="s">
        <v>115</v>
      </c>
      <c r="N1630">
        <v>1.7380186828789106E-2</v>
      </c>
      <c r="O1630" t="s">
        <v>6</v>
      </c>
    </row>
    <row r="1631" spans="2:15" x14ac:dyDescent="0.45">
      <c r="B1631" t="s">
        <v>335</v>
      </c>
      <c r="C1631" t="s">
        <v>5</v>
      </c>
      <c r="D1631">
        <v>0</v>
      </c>
      <c r="E1631" t="s">
        <v>6</v>
      </c>
      <c r="G1631" t="s">
        <v>336</v>
      </c>
      <c r="H1631" t="s">
        <v>5</v>
      </c>
      <c r="I1631">
        <v>3.4989325470869609E-2</v>
      </c>
      <c r="J1631" t="s">
        <v>6</v>
      </c>
      <c r="L1631" t="s">
        <v>337</v>
      </c>
      <c r="M1631" t="s">
        <v>5</v>
      </c>
      <c r="N1631">
        <v>3.891022914616489E-2</v>
      </c>
      <c r="O1631" t="s">
        <v>6</v>
      </c>
    </row>
    <row r="1632" spans="2:15" x14ac:dyDescent="0.45">
      <c r="B1632" t="s">
        <v>335</v>
      </c>
      <c r="C1632" t="s">
        <v>9</v>
      </c>
      <c r="D1632">
        <v>0</v>
      </c>
      <c r="E1632" t="s">
        <v>6</v>
      </c>
      <c r="G1632" t="s">
        <v>336</v>
      </c>
      <c r="H1632" t="s">
        <v>9</v>
      </c>
      <c r="I1632">
        <v>6.8363249340897738E-3</v>
      </c>
      <c r="J1632" t="s">
        <v>6</v>
      </c>
      <c r="L1632" t="s">
        <v>337</v>
      </c>
      <c r="M1632" t="s">
        <v>9</v>
      </c>
      <c r="N1632">
        <v>7.8406002267167943E-3</v>
      </c>
      <c r="O1632" t="s">
        <v>6</v>
      </c>
    </row>
    <row r="1633" spans="2:15" x14ac:dyDescent="0.45">
      <c r="B1633" t="s">
        <v>335</v>
      </c>
      <c r="C1633" t="s">
        <v>10</v>
      </c>
      <c r="D1633">
        <v>0</v>
      </c>
      <c r="E1633" t="s">
        <v>6</v>
      </c>
      <c r="G1633" t="s">
        <v>336</v>
      </c>
      <c r="H1633" t="s">
        <v>10</v>
      </c>
      <c r="I1633">
        <v>6.8037826458424008E-3</v>
      </c>
      <c r="J1633" t="s">
        <v>6</v>
      </c>
      <c r="L1633" t="s">
        <v>337</v>
      </c>
      <c r="M1633" t="s">
        <v>10</v>
      </c>
      <c r="N1633">
        <v>7.9066236980293858E-3</v>
      </c>
      <c r="O1633" t="s">
        <v>6</v>
      </c>
    </row>
    <row r="1634" spans="2:15" x14ac:dyDescent="0.45">
      <c r="B1634" t="s">
        <v>335</v>
      </c>
      <c r="C1634" t="s">
        <v>11</v>
      </c>
      <c r="D1634">
        <v>0</v>
      </c>
      <c r="E1634" t="s">
        <v>6</v>
      </c>
      <c r="G1634" t="s">
        <v>336</v>
      </c>
      <c r="H1634" t="s">
        <v>11</v>
      </c>
      <c r="I1634">
        <v>6.7450424776364188E-3</v>
      </c>
      <c r="J1634" t="s">
        <v>6</v>
      </c>
      <c r="L1634" t="s">
        <v>337</v>
      </c>
      <c r="M1634" t="s">
        <v>11</v>
      </c>
      <c r="N1634">
        <v>7.9811163590367273E-3</v>
      </c>
      <c r="O1634" t="s">
        <v>6</v>
      </c>
    </row>
    <row r="1635" spans="2:15" x14ac:dyDescent="0.45">
      <c r="B1635" t="s">
        <v>335</v>
      </c>
      <c r="C1635" t="s">
        <v>12</v>
      </c>
      <c r="D1635">
        <v>1.8224881575930798E-4</v>
      </c>
      <c r="E1635" t="s">
        <v>6</v>
      </c>
      <c r="G1635" t="s">
        <v>336</v>
      </c>
      <c r="H1635" t="s">
        <v>12</v>
      </c>
      <c r="I1635">
        <v>6.6733711596445554E-3</v>
      </c>
      <c r="J1635" t="s">
        <v>6</v>
      </c>
      <c r="L1635" t="s">
        <v>337</v>
      </c>
      <c r="M1635" t="s">
        <v>12</v>
      </c>
      <c r="N1635">
        <v>8.0189079914600534E-3</v>
      </c>
      <c r="O1635" t="s">
        <v>6</v>
      </c>
    </row>
    <row r="1636" spans="2:15" x14ac:dyDescent="0.45">
      <c r="B1636" t="s">
        <v>335</v>
      </c>
      <c r="C1636" t="s">
        <v>13</v>
      </c>
      <c r="D1636">
        <v>2.8475478524177056E-3</v>
      </c>
      <c r="E1636" t="s">
        <v>6</v>
      </c>
      <c r="G1636" t="s">
        <v>336</v>
      </c>
      <c r="H1636" t="s">
        <v>13</v>
      </c>
      <c r="I1636">
        <v>6.6848113405553683E-3</v>
      </c>
      <c r="J1636" t="s">
        <v>6</v>
      </c>
      <c r="L1636" t="s">
        <v>337</v>
      </c>
      <c r="M1636" t="s">
        <v>13</v>
      </c>
      <c r="N1636">
        <v>8.0414872566510528E-3</v>
      </c>
      <c r="O1636" t="s">
        <v>6</v>
      </c>
    </row>
    <row r="1637" spans="2:15" x14ac:dyDescent="0.45">
      <c r="B1637" t="s">
        <v>335</v>
      </c>
      <c r="C1637" t="s">
        <v>14</v>
      </c>
      <c r="D1637">
        <v>8.1303849257744407E-3</v>
      </c>
      <c r="E1637" t="s">
        <v>6</v>
      </c>
      <c r="G1637" t="s">
        <v>336</v>
      </c>
      <c r="H1637" t="s">
        <v>14</v>
      </c>
      <c r="I1637">
        <v>6.544937992840406E-3</v>
      </c>
      <c r="J1637" t="s">
        <v>6</v>
      </c>
      <c r="L1637" t="s">
        <v>337</v>
      </c>
      <c r="M1637" t="s">
        <v>14</v>
      </c>
      <c r="N1637">
        <v>8.103408988455468E-3</v>
      </c>
      <c r="O1637" t="s">
        <v>6</v>
      </c>
    </row>
    <row r="1638" spans="2:15" x14ac:dyDescent="0.45">
      <c r="B1638" t="s">
        <v>335</v>
      </c>
      <c r="C1638" t="s">
        <v>15</v>
      </c>
      <c r="D1638">
        <v>1.3420366783424046E-2</v>
      </c>
      <c r="E1638" t="s">
        <v>6</v>
      </c>
      <c r="G1638" t="s">
        <v>336</v>
      </c>
      <c r="H1638" t="s">
        <v>15</v>
      </c>
      <c r="I1638">
        <v>6.7748702224203917E-3</v>
      </c>
      <c r="J1638" t="s">
        <v>6</v>
      </c>
      <c r="L1638" t="s">
        <v>337</v>
      </c>
      <c r="M1638" t="s">
        <v>15</v>
      </c>
      <c r="N1638">
        <v>8.0753124439164048E-3</v>
      </c>
      <c r="O1638" t="s">
        <v>6</v>
      </c>
    </row>
    <row r="1639" spans="2:15" x14ac:dyDescent="0.45">
      <c r="B1639" t="s">
        <v>335</v>
      </c>
      <c r="C1639" t="s">
        <v>16</v>
      </c>
      <c r="D1639">
        <v>1.6837919059108711E-2</v>
      </c>
      <c r="E1639" t="s">
        <v>6</v>
      </c>
      <c r="G1639" t="s">
        <v>336</v>
      </c>
      <c r="H1639" t="s">
        <v>16</v>
      </c>
      <c r="I1639">
        <v>6.9239437988525094E-3</v>
      </c>
      <c r="J1639" t="s">
        <v>6</v>
      </c>
      <c r="L1639" t="s">
        <v>337</v>
      </c>
      <c r="M1639" t="s">
        <v>16</v>
      </c>
      <c r="N1639">
        <v>7.9011254409938267E-3</v>
      </c>
      <c r="O1639" t="s">
        <v>6</v>
      </c>
    </row>
    <row r="1640" spans="2:15" x14ac:dyDescent="0.45">
      <c r="B1640" t="s">
        <v>335</v>
      </c>
      <c r="C1640" t="s">
        <v>17</v>
      </c>
      <c r="D1640">
        <v>1.7365535703755246E-2</v>
      </c>
      <c r="E1640" t="s">
        <v>6</v>
      </c>
      <c r="G1640" t="s">
        <v>336</v>
      </c>
      <c r="H1640" t="s">
        <v>17</v>
      </c>
      <c r="I1640">
        <v>7.078431200932352E-3</v>
      </c>
      <c r="J1640" t="s">
        <v>6</v>
      </c>
      <c r="L1640" t="s">
        <v>337</v>
      </c>
      <c r="M1640" t="s">
        <v>17</v>
      </c>
      <c r="N1640">
        <v>7.7574741219547383E-3</v>
      </c>
      <c r="O1640" t="s">
        <v>6</v>
      </c>
    </row>
    <row r="1641" spans="2:15" x14ac:dyDescent="0.45">
      <c r="B1641" t="s">
        <v>335</v>
      </c>
      <c r="C1641" t="s">
        <v>18</v>
      </c>
      <c r="D1641">
        <v>1.5711122012459902E-2</v>
      </c>
      <c r="E1641" t="s">
        <v>6</v>
      </c>
      <c r="G1641" t="s">
        <v>336</v>
      </c>
      <c r="H1641" t="s">
        <v>18</v>
      </c>
      <c r="I1641">
        <v>6.9166854468713356E-3</v>
      </c>
      <c r="J1641" t="s">
        <v>6</v>
      </c>
      <c r="L1641" t="s">
        <v>337</v>
      </c>
      <c r="M1641" t="s">
        <v>18</v>
      </c>
      <c r="N1641">
        <v>7.6457670243421831E-3</v>
      </c>
      <c r="O1641" t="s">
        <v>6</v>
      </c>
    </row>
    <row r="1642" spans="2:15" x14ac:dyDescent="0.45">
      <c r="B1642" t="s">
        <v>335</v>
      </c>
      <c r="C1642" t="s">
        <v>19</v>
      </c>
      <c r="D1642">
        <v>1.2421272811552175E-2</v>
      </c>
      <c r="E1642" t="s">
        <v>6</v>
      </c>
      <c r="G1642" t="s">
        <v>336</v>
      </c>
      <c r="H1642" t="s">
        <v>19</v>
      </c>
      <c r="I1642">
        <v>6.8925403815455061E-3</v>
      </c>
      <c r="J1642" t="s">
        <v>6</v>
      </c>
      <c r="L1642" t="s">
        <v>337</v>
      </c>
      <c r="M1642" t="s">
        <v>19</v>
      </c>
      <c r="N1642">
        <v>7.610960670166732E-3</v>
      </c>
      <c r="O1642" t="s">
        <v>6</v>
      </c>
    </row>
    <row r="1643" spans="2:15" x14ac:dyDescent="0.45">
      <c r="B1643" t="s">
        <v>335</v>
      </c>
      <c r="C1643" t="s">
        <v>20</v>
      </c>
      <c r="D1643">
        <v>7.7521421162372803E-3</v>
      </c>
      <c r="E1643" t="s">
        <v>6</v>
      </c>
      <c r="G1643" t="s">
        <v>336</v>
      </c>
      <c r="H1643" t="s">
        <v>20</v>
      </c>
      <c r="I1643">
        <v>6.6990757156865748E-3</v>
      </c>
      <c r="J1643" t="s">
        <v>6</v>
      </c>
      <c r="L1643" t="s">
        <v>337</v>
      </c>
      <c r="M1643" t="s">
        <v>20</v>
      </c>
      <c r="N1643">
        <v>7.6084460908428068E-3</v>
      </c>
      <c r="O1643" t="s">
        <v>6</v>
      </c>
    </row>
    <row r="1644" spans="2:15" x14ac:dyDescent="0.45">
      <c r="B1644" t="s">
        <v>335</v>
      </c>
      <c r="C1644" t="s">
        <v>21</v>
      </c>
      <c r="D1644">
        <v>2.7605879834701557E-3</v>
      </c>
      <c r="E1644" t="s">
        <v>6</v>
      </c>
      <c r="G1644" t="s">
        <v>336</v>
      </c>
      <c r="H1644" t="s">
        <v>21</v>
      </c>
      <c r="I1644">
        <v>6.6583032374298943E-3</v>
      </c>
      <c r="J1644" t="s">
        <v>6</v>
      </c>
      <c r="L1644" t="s">
        <v>337</v>
      </c>
      <c r="M1644" t="s">
        <v>21</v>
      </c>
      <c r="N1644">
        <v>7.7190661572868868E-3</v>
      </c>
      <c r="O1644" t="s">
        <v>6</v>
      </c>
    </row>
    <row r="1645" spans="2:15" x14ac:dyDescent="0.45">
      <c r="B1645" t="s">
        <v>335</v>
      </c>
      <c r="C1645" t="s">
        <v>22</v>
      </c>
      <c r="D1645">
        <v>1.8326686128201765E-4</v>
      </c>
      <c r="E1645" t="s">
        <v>6</v>
      </c>
      <c r="G1645" t="s">
        <v>336</v>
      </c>
      <c r="H1645" t="s">
        <v>22</v>
      </c>
      <c r="I1645">
        <v>6.8568374030989017E-3</v>
      </c>
      <c r="J1645" t="s">
        <v>6</v>
      </c>
      <c r="L1645" t="s">
        <v>337</v>
      </c>
      <c r="M1645" t="s">
        <v>22</v>
      </c>
      <c r="N1645">
        <v>7.826492663327609E-3</v>
      </c>
      <c r="O1645" t="s">
        <v>6</v>
      </c>
    </row>
    <row r="1646" spans="2:15" x14ac:dyDescent="0.45">
      <c r="B1646" t="s">
        <v>335</v>
      </c>
      <c r="C1646" t="s">
        <v>23</v>
      </c>
      <c r="D1646">
        <v>0</v>
      </c>
      <c r="E1646" t="s">
        <v>6</v>
      </c>
      <c r="G1646" t="s">
        <v>336</v>
      </c>
      <c r="H1646" t="s">
        <v>23</v>
      </c>
      <c r="I1646">
        <v>7.0574683792275737E-3</v>
      </c>
      <c r="J1646" t="s">
        <v>6</v>
      </c>
      <c r="L1646" t="s">
        <v>337</v>
      </c>
      <c r="M1646" t="s">
        <v>23</v>
      </c>
      <c r="N1646">
        <v>7.873761080153514E-3</v>
      </c>
      <c r="O1646" t="s">
        <v>6</v>
      </c>
    </row>
    <row r="1647" spans="2:15" x14ac:dyDescent="0.45">
      <c r="B1647" t="s">
        <v>335</v>
      </c>
      <c r="C1647" t="s">
        <v>24</v>
      </c>
      <c r="D1647">
        <v>0</v>
      </c>
      <c r="E1647" t="s">
        <v>6</v>
      </c>
      <c r="G1647" t="s">
        <v>336</v>
      </c>
      <c r="H1647" t="s">
        <v>24</v>
      </c>
      <c r="I1647">
        <v>1.4323384159937329E-2</v>
      </c>
      <c r="J1647" t="s">
        <v>6</v>
      </c>
      <c r="L1647" t="s">
        <v>337</v>
      </c>
      <c r="M1647" t="s">
        <v>24</v>
      </c>
      <c r="N1647">
        <v>1.5639519979925159E-2</v>
      </c>
      <c r="O1647" t="s">
        <v>6</v>
      </c>
    </row>
    <row r="1648" spans="2:15" x14ac:dyDescent="0.45">
      <c r="B1648" t="s">
        <v>335</v>
      </c>
      <c r="C1648" t="s">
        <v>25</v>
      </c>
      <c r="D1648">
        <v>0</v>
      </c>
      <c r="E1648" t="s">
        <v>6</v>
      </c>
      <c r="G1648" t="s">
        <v>336</v>
      </c>
      <c r="H1648" t="s">
        <v>25</v>
      </c>
      <c r="I1648">
        <v>1.3967570094947913E-2</v>
      </c>
      <c r="J1648" t="s">
        <v>6</v>
      </c>
      <c r="L1648" t="s">
        <v>337</v>
      </c>
      <c r="M1648" t="s">
        <v>25</v>
      </c>
      <c r="N1648">
        <v>1.5268587015222525E-2</v>
      </c>
      <c r="O1648" t="s">
        <v>6</v>
      </c>
    </row>
    <row r="1649" spans="2:15" x14ac:dyDescent="0.45">
      <c r="B1649" t="s">
        <v>335</v>
      </c>
      <c r="C1649" t="s">
        <v>26</v>
      </c>
      <c r="D1649">
        <v>0</v>
      </c>
      <c r="E1649" t="s">
        <v>6</v>
      </c>
      <c r="G1649" t="s">
        <v>336</v>
      </c>
      <c r="H1649" t="s">
        <v>26</v>
      </c>
      <c r="I1649">
        <v>3.4239737740187542E-2</v>
      </c>
      <c r="J1649" t="s">
        <v>6</v>
      </c>
      <c r="L1649" t="s">
        <v>337</v>
      </c>
      <c r="M1649" t="s">
        <v>26</v>
      </c>
      <c r="N1649">
        <v>3.1247506942131759E-2</v>
      </c>
      <c r="O1649" t="s">
        <v>6</v>
      </c>
    </row>
    <row r="1650" spans="2:15" x14ac:dyDescent="0.45">
      <c r="B1650" t="s">
        <v>335</v>
      </c>
      <c r="C1650" t="s">
        <v>27</v>
      </c>
      <c r="D1650">
        <v>0</v>
      </c>
      <c r="E1650" t="s">
        <v>6</v>
      </c>
      <c r="G1650" t="s">
        <v>336</v>
      </c>
      <c r="H1650" t="s">
        <v>27</v>
      </c>
      <c r="I1650">
        <v>6.6084132968510052E-3</v>
      </c>
      <c r="J1650" t="s">
        <v>6</v>
      </c>
      <c r="L1650" t="s">
        <v>337</v>
      </c>
      <c r="M1650" t="s">
        <v>27</v>
      </c>
      <c r="N1650">
        <v>6.1179830714330682E-3</v>
      </c>
      <c r="O1650" t="s">
        <v>6</v>
      </c>
    </row>
    <row r="1651" spans="2:15" x14ac:dyDescent="0.45">
      <c r="B1651" t="s">
        <v>335</v>
      </c>
      <c r="C1651" t="s">
        <v>28</v>
      </c>
      <c r="D1651">
        <v>8.5836921634918037E-5</v>
      </c>
      <c r="E1651" t="s">
        <v>6</v>
      </c>
      <c r="G1651" t="s">
        <v>336</v>
      </c>
      <c r="H1651" t="s">
        <v>28</v>
      </c>
      <c r="I1651">
        <v>6.7003597954236362E-3</v>
      </c>
      <c r="J1651" t="s">
        <v>6</v>
      </c>
      <c r="L1651" t="s">
        <v>337</v>
      </c>
      <c r="M1651" t="s">
        <v>28</v>
      </c>
      <c r="N1651">
        <v>6.0794909723005048E-3</v>
      </c>
      <c r="O1651" t="s">
        <v>6</v>
      </c>
    </row>
    <row r="1652" spans="2:15" x14ac:dyDescent="0.45">
      <c r="B1652" t="s">
        <v>335</v>
      </c>
      <c r="C1652" t="s">
        <v>29</v>
      </c>
      <c r="D1652">
        <v>1.5828376050909321E-3</v>
      </c>
      <c r="E1652" t="s">
        <v>6</v>
      </c>
      <c r="G1652" t="s">
        <v>336</v>
      </c>
      <c r="H1652" t="s">
        <v>29</v>
      </c>
      <c r="I1652">
        <v>6.8027331606705446E-3</v>
      </c>
      <c r="J1652" t="s">
        <v>6</v>
      </c>
      <c r="L1652" t="s">
        <v>337</v>
      </c>
      <c r="M1652" t="s">
        <v>29</v>
      </c>
      <c r="N1652">
        <v>6.0626851682291918E-3</v>
      </c>
      <c r="O1652" t="s">
        <v>6</v>
      </c>
    </row>
    <row r="1653" spans="2:15" x14ac:dyDescent="0.45">
      <c r="B1653" t="s">
        <v>335</v>
      </c>
      <c r="C1653" t="s">
        <v>30</v>
      </c>
      <c r="D1653">
        <v>7.3298814260630693E-3</v>
      </c>
      <c r="E1653" t="s">
        <v>6</v>
      </c>
      <c r="G1653" t="s">
        <v>336</v>
      </c>
      <c r="H1653" t="s">
        <v>30</v>
      </c>
      <c r="I1653">
        <v>7.1872769036562725E-3</v>
      </c>
      <c r="J1653" t="s">
        <v>6</v>
      </c>
      <c r="L1653" t="s">
        <v>337</v>
      </c>
      <c r="M1653" t="s">
        <v>30</v>
      </c>
      <c r="N1653">
        <v>6.0561738521346439E-3</v>
      </c>
      <c r="O1653" t="s">
        <v>6</v>
      </c>
    </row>
    <row r="1654" spans="2:15" x14ac:dyDescent="0.45">
      <c r="B1654" t="s">
        <v>335</v>
      </c>
      <c r="C1654" t="s">
        <v>31</v>
      </c>
      <c r="D1654">
        <v>1.4945390890905177E-2</v>
      </c>
      <c r="E1654" t="s">
        <v>6</v>
      </c>
      <c r="G1654" t="s">
        <v>336</v>
      </c>
      <c r="H1654" t="s">
        <v>31</v>
      </c>
      <c r="I1654">
        <v>8.1034430890509091E-3</v>
      </c>
      <c r="J1654" t="s">
        <v>6</v>
      </c>
      <c r="L1654" t="s">
        <v>337</v>
      </c>
      <c r="M1654" t="s">
        <v>31</v>
      </c>
      <c r="N1654">
        <v>6.1000265787512246E-3</v>
      </c>
      <c r="O1654" t="s">
        <v>6</v>
      </c>
    </row>
    <row r="1655" spans="2:15" x14ac:dyDescent="0.45">
      <c r="B1655" t="s">
        <v>335</v>
      </c>
      <c r="C1655" t="s">
        <v>32</v>
      </c>
      <c r="D1655">
        <v>2.0966346300841671E-2</v>
      </c>
      <c r="E1655" t="s">
        <v>6</v>
      </c>
      <c r="G1655" t="s">
        <v>336</v>
      </c>
      <c r="H1655" t="s">
        <v>32</v>
      </c>
      <c r="I1655">
        <v>8.3209877203646605E-3</v>
      </c>
      <c r="J1655" t="s">
        <v>6</v>
      </c>
      <c r="L1655" t="s">
        <v>337</v>
      </c>
      <c r="M1655" t="s">
        <v>32</v>
      </c>
      <c r="N1655">
        <v>6.2402732720066544E-3</v>
      </c>
      <c r="O1655" t="s">
        <v>6</v>
      </c>
    </row>
    <row r="1656" spans="2:15" x14ac:dyDescent="0.45">
      <c r="B1656" t="s">
        <v>335</v>
      </c>
      <c r="C1656" t="s">
        <v>33</v>
      </c>
      <c r="D1656">
        <v>2.4561293374462605E-2</v>
      </c>
      <c r="E1656" t="s">
        <v>6</v>
      </c>
      <c r="G1656" t="s">
        <v>336</v>
      </c>
      <c r="H1656" t="s">
        <v>33</v>
      </c>
      <c r="I1656">
        <v>8.7690818087144632E-3</v>
      </c>
      <c r="J1656" t="s">
        <v>6</v>
      </c>
      <c r="L1656" t="s">
        <v>337</v>
      </c>
      <c r="M1656" t="s">
        <v>33</v>
      </c>
      <c r="N1656">
        <v>6.4449281556750379E-3</v>
      </c>
      <c r="O1656" t="s">
        <v>6</v>
      </c>
    </row>
    <row r="1657" spans="2:15" x14ac:dyDescent="0.45">
      <c r="B1657" t="s">
        <v>335</v>
      </c>
      <c r="C1657" t="s">
        <v>34</v>
      </c>
      <c r="D1657">
        <v>2.7016445536814444E-2</v>
      </c>
      <c r="E1657" t="s">
        <v>6</v>
      </c>
      <c r="G1657" t="s">
        <v>336</v>
      </c>
      <c r="H1657" t="s">
        <v>34</v>
      </c>
      <c r="I1657">
        <v>8.7063662614761724E-3</v>
      </c>
      <c r="J1657" t="s">
        <v>6</v>
      </c>
      <c r="L1657" t="s">
        <v>337</v>
      </c>
      <c r="M1657" t="s">
        <v>34</v>
      </c>
      <c r="N1657">
        <v>6.5796833705430045E-3</v>
      </c>
      <c r="O1657" t="s">
        <v>6</v>
      </c>
    </row>
    <row r="1658" spans="2:15" x14ac:dyDescent="0.45">
      <c r="B1658" t="s">
        <v>335</v>
      </c>
      <c r="C1658" t="s">
        <v>35</v>
      </c>
      <c r="D1658">
        <v>2.7969824631841857E-2</v>
      </c>
      <c r="E1658" t="s">
        <v>6</v>
      </c>
      <c r="G1658" t="s">
        <v>336</v>
      </c>
      <c r="H1658" t="s">
        <v>35</v>
      </c>
      <c r="I1658">
        <v>8.6975784471235978E-3</v>
      </c>
      <c r="J1658" t="s">
        <v>6</v>
      </c>
      <c r="L1658" t="s">
        <v>337</v>
      </c>
      <c r="M1658" t="s">
        <v>35</v>
      </c>
      <c r="N1658">
        <v>6.6948551896122343E-3</v>
      </c>
      <c r="O1658" t="s">
        <v>6</v>
      </c>
    </row>
    <row r="1659" spans="2:15" x14ac:dyDescent="0.45">
      <c r="B1659" t="s">
        <v>335</v>
      </c>
      <c r="C1659" t="s">
        <v>36</v>
      </c>
      <c r="D1659">
        <v>2.6651475663892255E-2</v>
      </c>
      <c r="E1659" t="s">
        <v>6</v>
      </c>
      <c r="G1659" t="s">
        <v>336</v>
      </c>
      <c r="H1659" t="s">
        <v>36</v>
      </c>
      <c r="I1659">
        <v>8.6716752723796659E-3</v>
      </c>
      <c r="J1659" t="s">
        <v>6</v>
      </c>
      <c r="L1659" t="s">
        <v>337</v>
      </c>
      <c r="M1659" t="s">
        <v>36</v>
      </c>
      <c r="N1659">
        <v>6.8103273159277368E-3</v>
      </c>
      <c r="O1659" t="s">
        <v>6</v>
      </c>
    </row>
    <row r="1660" spans="2:15" x14ac:dyDescent="0.45">
      <c r="B1660" t="s">
        <v>335</v>
      </c>
      <c r="C1660" t="s">
        <v>37</v>
      </c>
      <c r="D1660">
        <v>2.325573331675769E-2</v>
      </c>
      <c r="E1660" t="s">
        <v>6</v>
      </c>
      <c r="G1660" t="s">
        <v>336</v>
      </c>
      <c r="H1660" t="s">
        <v>37</v>
      </c>
      <c r="I1660">
        <v>8.6269081678305454E-3</v>
      </c>
      <c r="J1660" t="s">
        <v>6</v>
      </c>
      <c r="L1660" t="s">
        <v>337</v>
      </c>
      <c r="M1660" t="s">
        <v>37</v>
      </c>
      <c r="N1660">
        <v>6.875873712803484E-3</v>
      </c>
      <c r="O1660" t="s">
        <v>6</v>
      </c>
    </row>
    <row r="1661" spans="2:15" x14ac:dyDescent="0.45">
      <c r="B1661" t="s">
        <v>335</v>
      </c>
      <c r="C1661" t="s">
        <v>38</v>
      </c>
      <c r="D1661">
        <v>1.8761288391834944E-2</v>
      </c>
      <c r="E1661" t="s">
        <v>6</v>
      </c>
      <c r="G1661" t="s">
        <v>336</v>
      </c>
      <c r="H1661" t="s">
        <v>38</v>
      </c>
      <c r="I1661">
        <v>8.4042609433182709E-3</v>
      </c>
      <c r="J1661" t="s">
        <v>6</v>
      </c>
      <c r="L1661" t="s">
        <v>337</v>
      </c>
      <c r="M1661" t="s">
        <v>38</v>
      </c>
      <c r="N1661">
        <v>6.9060491317686681E-3</v>
      </c>
      <c r="O1661" t="s">
        <v>6</v>
      </c>
    </row>
    <row r="1662" spans="2:15" x14ac:dyDescent="0.45">
      <c r="B1662" t="s">
        <v>335</v>
      </c>
      <c r="C1662" t="s">
        <v>39</v>
      </c>
      <c r="D1662">
        <v>1.2731362854042369E-2</v>
      </c>
      <c r="E1662" t="s">
        <v>6</v>
      </c>
      <c r="G1662" t="s">
        <v>336</v>
      </c>
      <c r="H1662" t="s">
        <v>39</v>
      </c>
      <c r="I1662">
        <v>8.0487135463569413E-3</v>
      </c>
      <c r="J1662" t="s">
        <v>6</v>
      </c>
      <c r="L1662" t="s">
        <v>337</v>
      </c>
      <c r="M1662" t="s">
        <v>39</v>
      </c>
      <c r="N1662">
        <v>6.935907238829116E-3</v>
      </c>
      <c r="O1662" t="s">
        <v>6</v>
      </c>
    </row>
    <row r="1663" spans="2:15" x14ac:dyDescent="0.45">
      <c r="B1663" t="s">
        <v>335</v>
      </c>
      <c r="C1663" t="s">
        <v>40</v>
      </c>
      <c r="D1663">
        <v>5.485623904143133E-3</v>
      </c>
      <c r="E1663" t="s">
        <v>6</v>
      </c>
      <c r="G1663" t="s">
        <v>336</v>
      </c>
      <c r="H1663" t="s">
        <v>40</v>
      </c>
      <c r="I1663">
        <v>7.7424024277559129E-3</v>
      </c>
      <c r="J1663" t="s">
        <v>6</v>
      </c>
      <c r="L1663" t="s">
        <v>337</v>
      </c>
      <c r="M1663" t="s">
        <v>40</v>
      </c>
      <c r="N1663">
        <v>6.887204035685322E-3</v>
      </c>
      <c r="O1663" t="s">
        <v>6</v>
      </c>
    </row>
    <row r="1664" spans="2:15" x14ac:dyDescent="0.45">
      <c r="B1664" t="s">
        <v>335</v>
      </c>
      <c r="C1664" t="s">
        <v>41</v>
      </c>
      <c r="D1664">
        <v>4.8503802269053806E-4</v>
      </c>
      <c r="E1664" t="s">
        <v>6</v>
      </c>
      <c r="G1664" t="s">
        <v>336</v>
      </c>
      <c r="H1664" t="s">
        <v>41</v>
      </c>
      <c r="I1664">
        <v>7.621403560177601E-3</v>
      </c>
      <c r="J1664" t="s">
        <v>6</v>
      </c>
      <c r="L1664" t="s">
        <v>337</v>
      </c>
      <c r="M1664" t="s">
        <v>41</v>
      </c>
      <c r="N1664">
        <v>6.8739087837003188E-3</v>
      </c>
      <c r="O1664" t="s">
        <v>6</v>
      </c>
    </row>
    <row r="1665" spans="2:15" x14ac:dyDescent="0.45">
      <c r="B1665" t="s">
        <v>335</v>
      </c>
      <c r="C1665" t="s">
        <v>42</v>
      </c>
      <c r="D1665">
        <v>5.6060042092654886E-6</v>
      </c>
      <c r="E1665" t="s">
        <v>6</v>
      </c>
      <c r="G1665" t="s">
        <v>336</v>
      </c>
      <c r="H1665" t="s">
        <v>42</v>
      </c>
      <c r="I1665">
        <v>1.4810250223277492E-2</v>
      </c>
      <c r="J1665" t="s">
        <v>6</v>
      </c>
      <c r="L1665" t="s">
        <v>337</v>
      </c>
      <c r="M1665" t="s">
        <v>42</v>
      </c>
      <c r="N1665">
        <v>1.369261158850707E-2</v>
      </c>
      <c r="O1665" t="s">
        <v>6</v>
      </c>
    </row>
    <row r="1666" spans="2:15" x14ac:dyDescent="0.45">
      <c r="B1666" t="s">
        <v>335</v>
      </c>
      <c r="C1666" t="s">
        <v>43</v>
      </c>
      <c r="D1666">
        <v>0</v>
      </c>
      <c r="E1666" t="s">
        <v>6</v>
      </c>
      <c r="G1666" t="s">
        <v>336</v>
      </c>
      <c r="H1666" t="s">
        <v>43</v>
      </c>
      <c r="I1666">
        <v>1.4391539659155961E-2</v>
      </c>
      <c r="J1666" t="s">
        <v>6</v>
      </c>
      <c r="L1666" t="s">
        <v>337</v>
      </c>
      <c r="M1666" t="s">
        <v>43</v>
      </c>
      <c r="N1666">
        <v>1.3410092374339676E-2</v>
      </c>
      <c r="O1666" t="s">
        <v>6</v>
      </c>
    </row>
    <row r="1667" spans="2:15" x14ac:dyDescent="0.45">
      <c r="B1667" t="s">
        <v>335</v>
      </c>
      <c r="C1667" t="s">
        <v>44</v>
      </c>
      <c r="D1667">
        <v>0</v>
      </c>
      <c r="E1667" t="s">
        <v>6</v>
      </c>
      <c r="G1667" t="s">
        <v>336</v>
      </c>
      <c r="H1667" t="s">
        <v>44</v>
      </c>
      <c r="I1667">
        <v>2.2191917030541571E-2</v>
      </c>
      <c r="J1667" t="s">
        <v>6</v>
      </c>
      <c r="L1667" t="s">
        <v>337</v>
      </c>
      <c r="M1667" t="s">
        <v>44</v>
      </c>
      <c r="N1667">
        <v>2.9386633401035239E-2</v>
      </c>
      <c r="O1667" t="s">
        <v>6</v>
      </c>
    </row>
    <row r="1668" spans="2:15" x14ac:dyDescent="0.45">
      <c r="B1668" t="s">
        <v>335</v>
      </c>
      <c r="C1668" t="s">
        <v>45</v>
      </c>
      <c r="D1668">
        <v>3.3627496502851615E-4</v>
      </c>
      <c r="E1668" t="s">
        <v>6</v>
      </c>
      <c r="G1668" t="s">
        <v>336</v>
      </c>
      <c r="H1668" t="s">
        <v>45</v>
      </c>
      <c r="I1668">
        <v>4.1719217870926856E-3</v>
      </c>
      <c r="J1668" t="s">
        <v>6</v>
      </c>
      <c r="L1668" t="s">
        <v>337</v>
      </c>
      <c r="M1668" t="s">
        <v>45</v>
      </c>
      <c r="N1668">
        <v>5.928438940204726E-3</v>
      </c>
      <c r="O1668" t="s">
        <v>6</v>
      </c>
    </row>
    <row r="1669" spans="2:15" x14ac:dyDescent="0.45">
      <c r="B1669" t="s">
        <v>335</v>
      </c>
      <c r="C1669" t="s">
        <v>46</v>
      </c>
      <c r="D1669">
        <v>1.8291928597205967E-3</v>
      </c>
      <c r="E1669" t="s">
        <v>6</v>
      </c>
      <c r="G1669" t="s">
        <v>336</v>
      </c>
      <c r="H1669" t="s">
        <v>46</v>
      </c>
      <c r="I1669">
        <v>4.1636684471031624E-3</v>
      </c>
      <c r="J1669" t="s">
        <v>6</v>
      </c>
      <c r="L1669" t="s">
        <v>337</v>
      </c>
      <c r="M1669" t="s">
        <v>46</v>
      </c>
      <c r="N1669">
        <v>5.8420059266671544E-3</v>
      </c>
      <c r="O1669" t="s">
        <v>6</v>
      </c>
    </row>
    <row r="1670" spans="2:15" x14ac:dyDescent="0.45">
      <c r="B1670" t="s">
        <v>335</v>
      </c>
      <c r="C1670" t="s">
        <v>47</v>
      </c>
      <c r="D1670">
        <v>6.1849101687972505E-3</v>
      </c>
      <c r="E1670" t="s">
        <v>6</v>
      </c>
      <c r="G1670" t="s">
        <v>336</v>
      </c>
      <c r="H1670" t="s">
        <v>47</v>
      </c>
      <c r="I1670">
        <v>4.3252958185102039E-3</v>
      </c>
      <c r="J1670" t="s">
        <v>6</v>
      </c>
      <c r="L1670" t="s">
        <v>337</v>
      </c>
      <c r="M1670" t="s">
        <v>47</v>
      </c>
      <c r="N1670">
        <v>5.7566466652875115E-3</v>
      </c>
      <c r="O1670" t="s">
        <v>6</v>
      </c>
    </row>
    <row r="1671" spans="2:15" x14ac:dyDescent="0.45">
      <c r="B1671" t="s">
        <v>335</v>
      </c>
      <c r="C1671" t="s">
        <v>48</v>
      </c>
      <c r="D1671">
        <v>1.248853520487952E-2</v>
      </c>
      <c r="E1671" t="s">
        <v>6</v>
      </c>
      <c r="G1671" t="s">
        <v>336</v>
      </c>
      <c r="H1671" t="s">
        <v>48</v>
      </c>
      <c r="I1671">
        <v>4.6969983099809454E-3</v>
      </c>
      <c r="J1671" t="s">
        <v>6</v>
      </c>
      <c r="L1671" t="s">
        <v>337</v>
      </c>
      <c r="M1671" t="s">
        <v>48</v>
      </c>
      <c r="N1671">
        <v>5.7062447520361756E-3</v>
      </c>
      <c r="O1671" t="s">
        <v>6</v>
      </c>
    </row>
    <row r="1672" spans="2:15" x14ac:dyDescent="0.45">
      <c r="B1672" t="s">
        <v>335</v>
      </c>
      <c r="C1672" t="s">
        <v>49</v>
      </c>
      <c r="D1672">
        <v>1.8444397666111428E-2</v>
      </c>
      <c r="E1672" t="s">
        <v>6</v>
      </c>
      <c r="G1672" t="s">
        <v>336</v>
      </c>
      <c r="H1672" t="s">
        <v>49</v>
      </c>
      <c r="I1672">
        <v>5.1175229385537046E-3</v>
      </c>
      <c r="J1672" t="s">
        <v>6</v>
      </c>
      <c r="L1672" t="s">
        <v>337</v>
      </c>
      <c r="M1672" t="s">
        <v>49</v>
      </c>
      <c r="N1672">
        <v>5.7417992973064266E-3</v>
      </c>
      <c r="O1672" t="s">
        <v>6</v>
      </c>
    </row>
    <row r="1673" spans="2:15" x14ac:dyDescent="0.45">
      <c r="B1673" t="s">
        <v>335</v>
      </c>
      <c r="C1673" t="s">
        <v>50</v>
      </c>
      <c r="D1673">
        <v>2.2841450946471328E-2</v>
      </c>
      <c r="E1673" t="s">
        <v>6</v>
      </c>
      <c r="G1673" t="s">
        <v>336</v>
      </c>
      <c r="H1673" t="s">
        <v>50</v>
      </c>
      <c r="I1673">
        <v>5.358273093040493E-3</v>
      </c>
      <c r="J1673" t="s">
        <v>6</v>
      </c>
      <c r="L1673" t="s">
        <v>337</v>
      </c>
      <c r="M1673" t="s">
        <v>50</v>
      </c>
      <c r="N1673">
        <v>5.7695849009064314E-3</v>
      </c>
      <c r="O1673" t="s">
        <v>6</v>
      </c>
    </row>
    <row r="1674" spans="2:15" x14ac:dyDescent="0.45">
      <c r="B1674" t="s">
        <v>335</v>
      </c>
      <c r="C1674" t="s">
        <v>51</v>
      </c>
      <c r="D1674">
        <v>2.6076800617302748E-2</v>
      </c>
      <c r="E1674" t="s">
        <v>6</v>
      </c>
      <c r="G1674" t="s">
        <v>336</v>
      </c>
      <c r="H1674" t="s">
        <v>51</v>
      </c>
      <c r="I1674">
        <v>5.8353768924724273E-3</v>
      </c>
      <c r="J1674" t="s">
        <v>6</v>
      </c>
      <c r="L1674" t="s">
        <v>337</v>
      </c>
      <c r="M1674" t="s">
        <v>51</v>
      </c>
      <c r="N1674">
        <v>5.9409848835922235E-3</v>
      </c>
      <c r="O1674" t="s">
        <v>6</v>
      </c>
    </row>
    <row r="1675" spans="2:15" x14ac:dyDescent="0.45">
      <c r="B1675" t="s">
        <v>335</v>
      </c>
      <c r="C1675" t="s">
        <v>52</v>
      </c>
      <c r="D1675">
        <v>2.8457393743797903E-2</v>
      </c>
      <c r="E1675" t="s">
        <v>6</v>
      </c>
      <c r="G1675" t="s">
        <v>336</v>
      </c>
      <c r="H1675" t="s">
        <v>52</v>
      </c>
      <c r="I1675">
        <v>6.1379064850256475E-3</v>
      </c>
      <c r="J1675" t="s">
        <v>6</v>
      </c>
      <c r="L1675" t="s">
        <v>337</v>
      </c>
      <c r="M1675" t="s">
        <v>52</v>
      </c>
      <c r="N1675">
        <v>5.9748812686750826E-3</v>
      </c>
      <c r="O1675" t="s">
        <v>6</v>
      </c>
    </row>
    <row r="1676" spans="2:15" x14ac:dyDescent="0.45">
      <c r="B1676" t="s">
        <v>335</v>
      </c>
      <c r="C1676" t="s">
        <v>53</v>
      </c>
      <c r="D1676">
        <v>2.7991357198994204E-2</v>
      </c>
      <c r="E1676" t="s">
        <v>6</v>
      </c>
      <c r="G1676" t="s">
        <v>336</v>
      </c>
      <c r="H1676" t="s">
        <v>53</v>
      </c>
      <c r="I1676">
        <v>6.3607951651177214E-3</v>
      </c>
      <c r="J1676" t="s">
        <v>6</v>
      </c>
      <c r="L1676" t="s">
        <v>337</v>
      </c>
      <c r="M1676" t="s">
        <v>53</v>
      </c>
      <c r="N1676">
        <v>5.9706571064475277E-3</v>
      </c>
      <c r="O1676" t="s">
        <v>6</v>
      </c>
    </row>
    <row r="1677" spans="2:15" x14ac:dyDescent="0.45">
      <c r="B1677" t="s">
        <v>335</v>
      </c>
      <c r="C1677" t="s">
        <v>54</v>
      </c>
      <c r="D1677">
        <v>2.6027767024414207E-2</v>
      </c>
      <c r="E1677" t="s">
        <v>6</v>
      </c>
      <c r="G1677" t="s">
        <v>336</v>
      </c>
      <c r="H1677" t="s">
        <v>54</v>
      </c>
      <c r="I1677">
        <v>6.4442930225562549E-3</v>
      </c>
      <c r="J1677" t="s">
        <v>6</v>
      </c>
      <c r="L1677" t="s">
        <v>337</v>
      </c>
      <c r="M1677" t="s">
        <v>54</v>
      </c>
      <c r="N1677">
        <v>5.9228338999969031E-3</v>
      </c>
      <c r="O1677" t="s">
        <v>6</v>
      </c>
    </row>
    <row r="1678" spans="2:15" x14ac:dyDescent="0.45">
      <c r="B1678" t="s">
        <v>335</v>
      </c>
      <c r="C1678" t="s">
        <v>55</v>
      </c>
      <c r="D1678">
        <v>2.3282552974900738E-2</v>
      </c>
      <c r="E1678" t="s">
        <v>6</v>
      </c>
      <c r="G1678" t="s">
        <v>336</v>
      </c>
      <c r="H1678" t="s">
        <v>55</v>
      </c>
      <c r="I1678">
        <v>6.505512759854796E-3</v>
      </c>
      <c r="J1678" t="s">
        <v>6</v>
      </c>
      <c r="L1678" t="s">
        <v>337</v>
      </c>
      <c r="M1678" t="s">
        <v>55</v>
      </c>
      <c r="N1678">
        <v>5.812436378170702E-3</v>
      </c>
      <c r="O1678" t="s">
        <v>6</v>
      </c>
    </row>
    <row r="1679" spans="2:15" x14ac:dyDescent="0.45">
      <c r="B1679" t="s">
        <v>335</v>
      </c>
      <c r="C1679" t="s">
        <v>56</v>
      </c>
      <c r="D1679">
        <v>1.9841440598226547E-2</v>
      </c>
      <c r="E1679" t="s">
        <v>6</v>
      </c>
      <c r="G1679" t="s">
        <v>336</v>
      </c>
      <c r="H1679" t="s">
        <v>56</v>
      </c>
      <c r="I1679">
        <v>6.4172930784073831E-3</v>
      </c>
      <c r="J1679" t="s">
        <v>6</v>
      </c>
      <c r="L1679" t="s">
        <v>337</v>
      </c>
      <c r="M1679" t="s">
        <v>56</v>
      </c>
      <c r="N1679">
        <v>5.6922767624812218E-3</v>
      </c>
      <c r="O1679" t="s">
        <v>6</v>
      </c>
    </row>
    <row r="1680" spans="2:15" x14ac:dyDescent="0.45">
      <c r="B1680" t="s">
        <v>335</v>
      </c>
      <c r="C1680" t="s">
        <v>57</v>
      </c>
      <c r="D1680">
        <v>1.4689267087820189E-2</v>
      </c>
      <c r="E1680" t="s">
        <v>6</v>
      </c>
      <c r="G1680" t="s">
        <v>336</v>
      </c>
      <c r="H1680" t="s">
        <v>57</v>
      </c>
      <c r="I1680">
        <v>6.0932123066225865E-3</v>
      </c>
      <c r="J1680" t="s">
        <v>6</v>
      </c>
      <c r="L1680" t="s">
        <v>337</v>
      </c>
      <c r="M1680" t="s">
        <v>57</v>
      </c>
      <c r="N1680">
        <v>5.590920452645501E-3</v>
      </c>
      <c r="O1680" t="s">
        <v>6</v>
      </c>
    </row>
    <row r="1681" spans="2:15" x14ac:dyDescent="0.45">
      <c r="B1681" t="s">
        <v>335</v>
      </c>
      <c r="C1681" t="s">
        <v>58</v>
      </c>
      <c r="D1681">
        <v>8.8464946345449408E-3</v>
      </c>
      <c r="E1681" t="s">
        <v>6</v>
      </c>
      <c r="G1681" t="s">
        <v>336</v>
      </c>
      <c r="H1681" t="s">
        <v>58</v>
      </c>
      <c r="I1681">
        <v>5.7268576776068961E-3</v>
      </c>
      <c r="J1681" t="s">
        <v>6</v>
      </c>
      <c r="L1681" t="s">
        <v>337</v>
      </c>
      <c r="M1681" t="s">
        <v>58</v>
      </c>
      <c r="N1681">
        <v>5.5780160588139978E-3</v>
      </c>
      <c r="O1681" t="s">
        <v>6</v>
      </c>
    </row>
    <row r="1682" spans="2:15" x14ac:dyDescent="0.45">
      <c r="B1682" t="s">
        <v>335</v>
      </c>
      <c r="C1682" t="s">
        <v>59</v>
      </c>
      <c r="D1682">
        <v>3.0337423672860695E-3</v>
      </c>
      <c r="E1682" t="s">
        <v>6</v>
      </c>
      <c r="G1682" t="s">
        <v>336</v>
      </c>
      <c r="H1682" t="s">
        <v>59</v>
      </c>
      <c r="I1682">
        <v>5.3450808754606366E-3</v>
      </c>
      <c r="J1682" t="s">
        <v>6</v>
      </c>
      <c r="L1682" t="s">
        <v>337</v>
      </c>
      <c r="M1682" t="s">
        <v>59</v>
      </c>
      <c r="N1682">
        <v>5.630549463953651E-3</v>
      </c>
      <c r="O1682" t="s">
        <v>6</v>
      </c>
    </row>
    <row r="1683" spans="2:15" x14ac:dyDescent="0.45">
      <c r="B1683" t="s">
        <v>335</v>
      </c>
      <c r="C1683" t="s">
        <v>60</v>
      </c>
      <c r="D1683">
        <v>9.9652791784105282E-4</v>
      </c>
      <c r="E1683" t="s">
        <v>6</v>
      </c>
      <c r="G1683" t="s">
        <v>336</v>
      </c>
      <c r="H1683" t="s">
        <v>60</v>
      </c>
      <c r="I1683">
        <v>1.0118296596608751E-2</v>
      </c>
      <c r="J1683" t="s">
        <v>6</v>
      </c>
      <c r="L1683" t="s">
        <v>337</v>
      </c>
      <c r="M1683" t="s">
        <v>60</v>
      </c>
      <c r="N1683">
        <v>1.1504723167589251E-2</v>
      </c>
      <c r="O1683" t="s">
        <v>6</v>
      </c>
    </row>
    <row r="1684" spans="2:15" x14ac:dyDescent="0.45">
      <c r="B1684" t="s">
        <v>335</v>
      </c>
      <c r="C1684" t="s">
        <v>61</v>
      </c>
      <c r="D1684">
        <v>0</v>
      </c>
      <c r="E1684" t="s">
        <v>6</v>
      </c>
      <c r="G1684" t="s">
        <v>336</v>
      </c>
      <c r="H1684" t="s">
        <v>61</v>
      </c>
      <c r="I1684">
        <v>8.9504745388755014E-3</v>
      </c>
      <c r="J1684" t="s">
        <v>6</v>
      </c>
      <c r="L1684" t="s">
        <v>337</v>
      </c>
      <c r="M1684" t="s">
        <v>61</v>
      </c>
      <c r="N1684">
        <v>1.1425721193097526E-2</v>
      </c>
      <c r="O1684" t="s">
        <v>6</v>
      </c>
    </row>
    <row r="1685" spans="2:15" x14ac:dyDescent="0.45">
      <c r="B1685" t="s">
        <v>335</v>
      </c>
      <c r="C1685" t="s">
        <v>62</v>
      </c>
      <c r="D1685">
        <v>0</v>
      </c>
      <c r="E1685" t="s">
        <v>6</v>
      </c>
      <c r="G1685" t="s">
        <v>336</v>
      </c>
      <c r="H1685" t="s">
        <v>62</v>
      </c>
      <c r="I1685">
        <v>1.5532260357415627E-2</v>
      </c>
      <c r="J1685" t="s">
        <v>6</v>
      </c>
      <c r="L1685" t="s">
        <v>337</v>
      </c>
      <c r="M1685" t="s">
        <v>62</v>
      </c>
      <c r="N1685">
        <v>3.1159756983668952E-2</v>
      </c>
      <c r="O1685" t="s">
        <v>6</v>
      </c>
    </row>
    <row r="1686" spans="2:15" x14ac:dyDescent="0.45">
      <c r="B1686" t="s">
        <v>335</v>
      </c>
      <c r="C1686" t="s">
        <v>63</v>
      </c>
      <c r="D1686">
        <v>9.2026521272223468E-5</v>
      </c>
      <c r="E1686" t="s">
        <v>6</v>
      </c>
      <c r="G1686" t="s">
        <v>336</v>
      </c>
      <c r="H1686" t="s">
        <v>63</v>
      </c>
      <c r="I1686">
        <v>2.8911034881183551E-3</v>
      </c>
      <c r="J1686" t="s">
        <v>6</v>
      </c>
      <c r="L1686" t="s">
        <v>337</v>
      </c>
      <c r="M1686" t="s">
        <v>63</v>
      </c>
      <c r="N1686">
        <v>6.2161104420005286E-3</v>
      </c>
      <c r="O1686" t="s">
        <v>6</v>
      </c>
    </row>
    <row r="1687" spans="2:15" x14ac:dyDescent="0.45">
      <c r="B1687" t="s">
        <v>335</v>
      </c>
      <c r="C1687" t="s">
        <v>64</v>
      </c>
      <c r="D1687">
        <v>1.0018940438146309E-3</v>
      </c>
      <c r="E1687" t="s">
        <v>6</v>
      </c>
      <c r="G1687" t="s">
        <v>336</v>
      </c>
      <c r="H1687" t="s">
        <v>64</v>
      </c>
      <c r="I1687">
        <v>3.077578103132667E-3</v>
      </c>
      <c r="J1687" t="s">
        <v>6</v>
      </c>
      <c r="L1687" t="s">
        <v>337</v>
      </c>
      <c r="M1687" t="s">
        <v>64</v>
      </c>
      <c r="N1687">
        <v>6.2247180360925653E-3</v>
      </c>
      <c r="O1687" t="s">
        <v>6</v>
      </c>
    </row>
    <row r="1688" spans="2:15" x14ac:dyDescent="0.45">
      <c r="B1688" t="s">
        <v>335</v>
      </c>
      <c r="C1688" t="s">
        <v>65</v>
      </c>
      <c r="D1688">
        <v>4.1224379611046399E-3</v>
      </c>
      <c r="E1688" t="s">
        <v>6</v>
      </c>
      <c r="G1688" t="s">
        <v>336</v>
      </c>
      <c r="H1688" t="s">
        <v>65</v>
      </c>
      <c r="I1688">
        <v>3.4996103316971101E-3</v>
      </c>
      <c r="J1688" t="s">
        <v>6</v>
      </c>
      <c r="L1688" t="s">
        <v>337</v>
      </c>
      <c r="M1688" t="s">
        <v>65</v>
      </c>
      <c r="N1688">
        <v>6.2548134233562386E-3</v>
      </c>
      <c r="O1688" t="s">
        <v>6</v>
      </c>
    </row>
    <row r="1689" spans="2:15" x14ac:dyDescent="0.45">
      <c r="B1689" t="s">
        <v>335</v>
      </c>
      <c r="C1689" t="s">
        <v>66</v>
      </c>
      <c r="D1689">
        <v>1.0160523845640491E-2</v>
      </c>
      <c r="E1689" t="s">
        <v>6</v>
      </c>
      <c r="G1689" t="s">
        <v>336</v>
      </c>
      <c r="H1689" t="s">
        <v>66</v>
      </c>
      <c r="I1689">
        <v>4.051802139786469E-3</v>
      </c>
      <c r="J1689" t="s">
        <v>6</v>
      </c>
      <c r="L1689" t="s">
        <v>337</v>
      </c>
      <c r="M1689" t="s">
        <v>66</v>
      </c>
      <c r="N1689">
        <v>6.200999837412173E-3</v>
      </c>
      <c r="O1689" t="s">
        <v>6</v>
      </c>
    </row>
    <row r="1690" spans="2:15" x14ac:dyDescent="0.45">
      <c r="B1690" t="s">
        <v>335</v>
      </c>
      <c r="C1690" t="s">
        <v>67</v>
      </c>
      <c r="D1690">
        <v>1.6811704376975902E-2</v>
      </c>
      <c r="E1690" t="s">
        <v>6</v>
      </c>
      <c r="G1690" t="s">
        <v>336</v>
      </c>
      <c r="H1690" t="s">
        <v>67</v>
      </c>
      <c r="I1690">
        <v>4.4766207699848074E-3</v>
      </c>
      <c r="J1690" t="s">
        <v>6</v>
      </c>
      <c r="L1690" t="s">
        <v>337</v>
      </c>
      <c r="M1690" t="s">
        <v>67</v>
      </c>
      <c r="N1690">
        <v>6.220378918048333E-3</v>
      </c>
      <c r="O1690" t="s">
        <v>6</v>
      </c>
    </row>
    <row r="1691" spans="2:15" x14ac:dyDescent="0.45">
      <c r="B1691" t="s">
        <v>335</v>
      </c>
      <c r="C1691" t="s">
        <v>68</v>
      </c>
      <c r="D1691">
        <v>2.2488508059125181E-2</v>
      </c>
      <c r="E1691" t="s">
        <v>6</v>
      </c>
      <c r="G1691" t="s">
        <v>336</v>
      </c>
      <c r="H1691" t="s">
        <v>68</v>
      </c>
      <c r="I1691">
        <v>4.6668443291098894E-3</v>
      </c>
      <c r="J1691" t="s">
        <v>6</v>
      </c>
      <c r="L1691" t="s">
        <v>337</v>
      </c>
      <c r="M1691" t="s">
        <v>68</v>
      </c>
      <c r="N1691">
        <v>6.1584455458460587E-3</v>
      </c>
      <c r="O1691" t="s">
        <v>6</v>
      </c>
    </row>
    <row r="1692" spans="2:15" x14ac:dyDescent="0.45">
      <c r="B1692" t="s">
        <v>335</v>
      </c>
      <c r="C1692" t="s">
        <v>69</v>
      </c>
      <c r="D1692">
        <v>2.6215229780004692E-2</v>
      </c>
      <c r="E1692" t="s">
        <v>6</v>
      </c>
      <c r="G1692" t="s">
        <v>336</v>
      </c>
      <c r="H1692" t="s">
        <v>69</v>
      </c>
      <c r="I1692">
        <v>5.0729051125259217E-3</v>
      </c>
      <c r="J1692" t="s">
        <v>6</v>
      </c>
      <c r="L1692" t="s">
        <v>337</v>
      </c>
      <c r="M1692" t="s">
        <v>69</v>
      </c>
      <c r="N1692">
        <v>6.3648677770677996E-3</v>
      </c>
      <c r="O1692" t="s">
        <v>6</v>
      </c>
    </row>
    <row r="1693" spans="2:15" x14ac:dyDescent="0.45">
      <c r="B1693" t="s">
        <v>335</v>
      </c>
      <c r="C1693" t="s">
        <v>70</v>
      </c>
      <c r="D1693">
        <v>2.9190403930899139E-2</v>
      </c>
      <c r="E1693" t="s">
        <v>6</v>
      </c>
      <c r="G1693" t="s">
        <v>336</v>
      </c>
      <c r="H1693" t="s">
        <v>70</v>
      </c>
      <c r="I1693">
        <v>5.503695147532078E-3</v>
      </c>
      <c r="J1693" t="s">
        <v>6</v>
      </c>
      <c r="L1693" t="s">
        <v>337</v>
      </c>
      <c r="M1693" t="s">
        <v>70</v>
      </c>
      <c r="N1693">
        <v>6.516724212853234E-3</v>
      </c>
      <c r="O1693" t="s">
        <v>6</v>
      </c>
    </row>
    <row r="1694" spans="2:15" x14ac:dyDescent="0.45">
      <c r="B1694" t="s">
        <v>335</v>
      </c>
      <c r="C1694" t="s">
        <v>71</v>
      </c>
      <c r="D1694">
        <v>2.9908706933466488E-2</v>
      </c>
      <c r="E1694" t="s">
        <v>6</v>
      </c>
      <c r="G1694" t="s">
        <v>336</v>
      </c>
      <c r="H1694" t="s">
        <v>71</v>
      </c>
      <c r="I1694">
        <v>5.6804971494853942E-3</v>
      </c>
      <c r="J1694" t="s">
        <v>6</v>
      </c>
      <c r="L1694" t="s">
        <v>337</v>
      </c>
      <c r="M1694" t="s">
        <v>71</v>
      </c>
      <c r="N1694">
        <v>6.5699645724862418E-3</v>
      </c>
      <c r="O1694" t="s">
        <v>6</v>
      </c>
    </row>
    <row r="1695" spans="2:15" x14ac:dyDescent="0.45">
      <c r="B1695" t="s">
        <v>335</v>
      </c>
      <c r="C1695" t="s">
        <v>72</v>
      </c>
      <c r="D1695">
        <v>2.8820348599529311E-2</v>
      </c>
      <c r="E1695" t="s">
        <v>6</v>
      </c>
      <c r="G1695" t="s">
        <v>336</v>
      </c>
      <c r="H1695" t="s">
        <v>72</v>
      </c>
      <c r="I1695">
        <v>5.7298136180424977E-3</v>
      </c>
      <c r="J1695" t="s">
        <v>6</v>
      </c>
      <c r="L1695" t="s">
        <v>337</v>
      </c>
      <c r="M1695" t="s">
        <v>72</v>
      </c>
      <c r="N1695">
        <v>6.5425519960250929E-3</v>
      </c>
      <c r="O1695" t="s">
        <v>6</v>
      </c>
    </row>
    <row r="1696" spans="2:15" x14ac:dyDescent="0.45">
      <c r="B1696" t="s">
        <v>335</v>
      </c>
      <c r="C1696" t="s">
        <v>73</v>
      </c>
      <c r="D1696">
        <v>2.6007181873016646E-2</v>
      </c>
      <c r="E1696" t="s">
        <v>6</v>
      </c>
      <c r="G1696" t="s">
        <v>336</v>
      </c>
      <c r="H1696" t="s">
        <v>73</v>
      </c>
      <c r="I1696">
        <v>5.6456181933976033E-3</v>
      </c>
      <c r="J1696" t="s">
        <v>6</v>
      </c>
      <c r="L1696" t="s">
        <v>337</v>
      </c>
      <c r="M1696" t="s">
        <v>73</v>
      </c>
      <c r="N1696">
        <v>6.5287460934940495E-3</v>
      </c>
      <c r="O1696" t="s">
        <v>6</v>
      </c>
    </row>
    <row r="1697" spans="2:15" x14ac:dyDescent="0.45">
      <c r="B1697" t="s">
        <v>335</v>
      </c>
      <c r="C1697" t="s">
        <v>74</v>
      </c>
      <c r="D1697">
        <v>2.1873237183213236E-2</v>
      </c>
      <c r="E1697" t="s">
        <v>6</v>
      </c>
      <c r="G1697" t="s">
        <v>336</v>
      </c>
      <c r="H1697" t="s">
        <v>74</v>
      </c>
      <c r="I1697">
        <v>5.3542174658968234E-3</v>
      </c>
      <c r="J1697" t="s">
        <v>6</v>
      </c>
      <c r="L1697" t="s">
        <v>337</v>
      </c>
      <c r="M1697" t="s">
        <v>74</v>
      </c>
      <c r="N1697">
        <v>6.4483818555788417E-3</v>
      </c>
      <c r="O1697" t="s">
        <v>6</v>
      </c>
    </row>
    <row r="1698" spans="2:15" x14ac:dyDescent="0.45">
      <c r="B1698" t="s">
        <v>335</v>
      </c>
      <c r="C1698" t="s">
        <v>75</v>
      </c>
      <c r="D1698">
        <v>1.6087019398169349E-2</v>
      </c>
      <c r="E1698" t="s">
        <v>6</v>
      </c>
      <c r="G1698" t="s">
        <v>336</v>
      </c>
      <c r="H1698" t="s">
        <v>75</v>
      </c>
      <c r="I1698">
        <v>5.1016938130123641E-3</v>
      </c>
      <c r="J1698" t="s">
        <v>6</v>
      </c>
      <c r="L1698" t="s">
        <v>337</v>
      </c>
      <c r="M1698" t="s">
        <v>75</v>
      </c>
      <c r="N1698">
        <v>6.370413453051174E-3</v>
      </c>
      <c r="O1698" t="s">
        <v>6</v>
      </c>
    </row>
    <row r="1699" spans="2:15" x14ac:dyDescent="0.45">
      <c r="B1699" t="s">
        <v>335</v>
      </c>
      <c r="C1699" t="s">
        <v>76</v>
      </c>
      <c r="D1699">
        <v>9.1410461801002037E-3</v>
      </c>
      <c r="E1699" t="s">
        <v>6</v>
      </c>
      <c r="G1699" t="s">
        <v>336</v>
      </c>
      <c r="H1699" t="s">
        <v>76</v>
      </c>
      <c r="I1699">
        <v>4.6334545039921418E-3</v>
      </c>
      <c r="J1699" t="s">
        <v>6</v>
      </c>
      <c r="L1699" t="s">
        <v>337</v>
      </c>
      <c r="M1699" t="s">
        <v>76</v>
      </c>
      <c r="N1699">
        <v>6.3435141725175165E-3</v>
      </c>
      <c r="O1699" t="s">
        <v>6</v>
      </c>
    </row>
    <row r="1700" spans="2:15" x14ac:dyDescent="0.45">
      <c r="B1700" t="s">
        <v>335</v>
      </c>
      <c r="C1700" t="s">
        <v>77</v>
      </c>
      <c r="D1700">
        <v>2.8008790842861701E-3</v>
      </c>
      <c r="E1700" t="s">
        <v>6</v>
      </c>
      <c r="G1700" t="s">
        <v>336</v>
      </c>
      <c r="H1700" t="s">
        <v>77</v>
      </c>
      <c r="I1700">
        <v>4.1482345150563472E-3</v>
      </c>
      <c r="J1700" t="s">
        <v>6</v>
      </c>
      <c r="L1700" t="s">
        <v>337</v>
      </c>
      <c r="M1700" t="s">
        <v>77</v>
      </c>
      <c r="N1700">
        <v>6.4119967368719607E-3</v>
      </c>
      <c r="O1700" t="s">
        <v>6</v>
      </c>
    </row>
    <row r="1701" spans="2:15" x14ac:dyDescent="0.45">
      <c r="B1701" t="s">
        <v>335</v>
      </c>
      <c r="C1701" t="s">
        <v>78</v>
      </c>
      <c r="D1701">
        <v>6.7240914374895773E-4</v>
      </c>
      <c r="E1701" t="s">
        <v>6</v>
      </c>
      <c r="G1701" t="s">
        <v>336</v>
      </c>
      <c r="H1701" t="s">
        <v>78</v>
      </c>
      <c r="I1701">
        <v>7.147071820739319E-3</v>
      </c>
      <c r="J1701" t="s">
        <v>6</v>
      </c>
      <c r="L1701" t="s">
        <v>337</v>
      </c>
      <c r="M1701" t="s">
        <v>78</v>
      </c>
      <c r="N1701">
        <v>1.2658801484350122E-2</v>
      </c>
      <c r="O1701" t="s">
        <v>6</v>
      </c>
    </row>
    <row r="1702" spans="2:15" x14ac:dyDescent="0.45">
      <c r="B1702" t="s">
        <v>335</v>
      </c>
      <c r="C1702" t="s">
        <v>79</v>
      </c>
      <c r="D1702">
        <v>0</v>
      </c>
      <c r="E1702" t="s">
        <v>6</v>
      </c>
      <c r="G1702" t="s">
        <v>336</v>
      </c>
      <c r="H1702" t="s">
        <v>79</v>
      </c>
      <c r="I1702">
        <v>6.7330016968790672E-3</v>
      </c>
      <c r="J1702" t="s">
        <v>6</v>
      </c>
      <c r="L1702" t="s">
        <v>337</v>
      </c>
      <c r="M1702" t="s">
        <v>79</v>
      </c>
      <c r="N1702">
        <v>1.2316776032106964E-2</v>
      </c>
      <c r="O1702" t="s">
        <v>6</v>
      </c>
    </row>
    <row r="1703" spans="2:15" x14ac:dyDescent="0.45">
      <c r="B1703" t="s">
        <v>335</v>
      </c>
      <c r="C1703" t="s">
        <v>80</v>
      </c>
      <c r="D1703">
        <v>0</v>
      </c>
      <c r="E1703" t="s">
        <v>6</v>
      </c>
      <c r="G1703" t="s">
        <v>336</v>
      </c>
      <c r="H1703" t="s">
        <v>80</v>
      </c>
      <c r="I1703">
        <v>3.0646187215041403E-2</v>
      </c>
      <c r="J1703" t="s">
        <v>6</v>
      </c>
      <c r="L1703" t="s">
        <v>337</v>
      </c>
      <c r="M1703" t="s">
        <v>80</v>
      </c>
      <c r="N1703">
        <v>3.135229958064735E-2</v>
      </c>
      <c r="O1703" t="s">
        <v>6</v>
      </c>
    </row>
    <row r="1704" spans="2:15" x14ac:dyDescent="0.45">
      <c r="B1704" t="s">
        <v>335</v>
      </c>
      <c r="C1704" t="s">
        <v>81</v>
      </c>
      <c r="D1704">
        <v>0</v>
      </c>
      <c r="E1704" t="s">
        <v>6</v>
      </c>
      <c r="G1704" t="s">
        <v>336</v>
      </c>
      <c r="H1704" t="s">
        <v>81</v>
      </c>
      <c r="I1704">
        <v>6.0247961918236089E-3</v>
      </c>
      <c r="J1704" t="s">
        <v>6</v>
      </c>
      <c r="L1704" t="s">
        <v>337</v>
      </c>
      <c r="M1704" t="s">
        <v>81</v>
      </c>
      <c r="N1704">
        <v>6.1640023959129249E-3</v>
      </c>
      <c r="O1704" t="s">
        <v>6</v>
      </c>
    </row>
    <row r="1705" spans="2:15" x14ac:dyDescent="0.45">
      <c r="B1705" t="s">
        <v>335</v>
      </c>
      <c r="C1705" t="s">
        <v>82</v>
      </c>
      <c r="D1705">
        <v>0</v>
      </c>
      <c r="E1705" t="s">
        <v>6</v>
      </c>
      <c r="G1705" t="s">
        <v>336</v>
      </c>
      <c r="H1705" t="s">
        <v>82</v>
      </c>
      <c r="I1705">
        <v>6.0478983000245559E-3</v>
      </c>
      <c r="J1705" t="s">
        <v>6</v>
      </c>
      <c r="L1705" t="s">
        <v>337</v>
      </c>
      <c r="M1705" t="s">
        <v>82</v>
      </c>
      <c r="N1705">
        <v>6.0954283224281328E-3</v>
      </c>
      <c r="O1705" t="s">
        <v>6</v>
      </c>
    </row>
    <row r="1706" spans="2:15" x14ac:dyDescent="0.45">
      <c r="B1706" t="s">
        <v>335</v>
      </c>
      <c r="C1706" t="s">
        <v>83</v>
      </c>
      <c r="D1706">
        <v>4.0000632514293537E-4</v>
      </c>
      <c r="E1706" t="s">
        <v>6</v>
      </c>
      <c r="G1706" t="s">
        <v>336</v>
      </c>
      <c r="H1706" t="s">
        <v>83</v>
      </c>
      <c r="I1706">
        <v>6.2301266426235931E-3</v>
      </c>
      <c r="J1706" t="s">
        <v>6</v>
      </c>
      <c r="L1706" t="s">
        <v>337</v>
      </c>
      <c r="M1706" t="s">
        <v>83</v>
      </c>
      <c r="N1706">
        <v>6.0294793361442261E-3</v>
      </c>
      <c r="O1706" t="s">
        <v>6</v>
      </c>
    </row>
    <row r="1707" spans="2:15" x14ac:dyDescent="0.45">
      <c r="B1707" t="s">
        <v>335</v>
      </c>
      <c r="C1707" t="s">
        <v>84</v>
      </c>
      <c r="D1707">
        <v>3.3502648938297692E-3</v>
      </c>
      <c r="E1707" t="s">
        <v>6</v>
      </c>
      <c r="G1707" t="s">
        <v>336</v>
      </c>
      <c r="H1707" t="s">
        <v>84</v>
      </c>
      <c r="I1707">
        <v>6.4856261523051429E-3</v>
      </c>
      <c r="J1707" t="s">
        <v>6</v>
      </c>
      <c r="L1707" t="s">
        <v>337</v>
      </c>
      <c r="M1707" t="s">
        <v>84</v>
      </c>
      <c r="N1707">
        <v>6.0428438798642899E-3</v>
      </c>
      <c r="O1707" t="s">
        <v>6</v>
      </c>
    </row>
    <row r="1708" spans="2:15" x14ac:dyDescent="0.45">
      <c r="B1708" t="s">
        <v>335</v>
      </c>
      <c r="C1708" t="s">
        <v>85</v>
      </c>
      <c r="D1708">
        <v>8.3618966714325716E-3</v>
      </c>
      <c r="E1708" t="s">
        <v>6</v>
      </c>
      <c r="G1708" t="s">
        <v>336</v>
      </c>
      <c r="H1708" t="s">
        <v>85</v>
      </c>
      <c r="I1708">
        <v>7.0577593274377586E-3</v>
      </c>
      <c r="J1708" t="s">
        <v>6</v>
      </c>
      <c r="L1708" t="s">
        <v>337</v>
      </c>
      <c r="M1708" t="s">
        <v>85</v>
      </c>
      <c r="N1708">
        <v>5.9878725428212654E-3</v>
      </c>
      <c r="O1708" t="s">
        <v>6</v>
      </c>
    </row>
    <row r="1709" spans="2:15" x14ac:dyDescent="0.45">
      <c r="B1709" t="s">
        <v>335</v>
      </c>
      <c r="C1709" t="s">
        <v>86</v>
      </c>
      <c r="D1709">
        <v>1.3283122988456542E-2</v>
      </c>
      <c r="E1709" t="s">
        <v>6</v>
      </c>
      <c r="G1709" t="s">
        <v>336</v>
      </c>
      <c r="H1709" t="s">
        <v>86</v>
      </c>
      <c r="I1709">
        <v>7.3237227530796502E-3</v>
      </c>
      <c r="J1709" t="s">
        <v>6</v>
      </c>
      <c r="L1709" t="s">
        <v>337</v>
      </c>
      <c r="M1709" t="s">
        <v>86</v>
      </c>
      <c r="N1709">
        <v>5.9803115661536278E-3</v>
      </c>
      <c r="O1709" t="s">
        <v>6</v>
      </c>
    </row>
    <row r="1710" spans="2:15" x14ac:dyDescent="0.45">
      <c r="B1710" t="s">
        <v>335</v>
      </c>
      <c r="C1710" t="s">
        <v>87</v>
      </c>
      <c r="D1710">
        <v>1.6765947805477889E-2</v>
      </c>
      <c r="E1710" t="s">
        <v>6</v>
      </c>
      <c r="G1710" t="s">
        <v>336</v>
      </c>
      <c r="H1710" t="s">
        <v>87</v>
      </c>
      <c r="I1710">
        <v>7.8728564231394758E-3</v>
      </c>
      <c r="J1710" t="s">
        <v>6</v>
      </c>
      <c r="L1710" t="s">
        <v>337</v>
      </c>
      <c r="M1710" t="s">
        <v>87</v>
      </c>
      <c r="N1710">
        <v>6.1813910262680941E-3</v>
      </c>
      <c r="O1710" t="s">
        <v>6</v>
      </c>
    </row>
    <row r="1711" spans="2:15" x14ac:dyDescent="0.45">
      <c r="B1711" t="s">
        <v>335</v>
      </c>
      <c r="C1711" t="s">
        <v>88</v>
      </c>
      <c r="D1711">
        <v>1.9002149344815571E-2</v>
      </c>
      <c r="E1711" t="s">
        <v>6</v>
      </c>
      <c r="G1711" t="s">
        <v>336</v>
      </c>
      <c r="H1711" t="s">
        <v>88</v>
      </c>
      <c r="I1711">
        <v>8.3811965398810171E-3</v>
      </c>
      <c r="J1711" t="s">
        <v>6</v>
      </c>
      <c r="L1711" t="s">
        <v>337</v>
      </c>
      <c r="M1711" t="s">
        <v>88</v>
      </c>
      <c r="N1711">
        <v>6.3494303678413803E-3</v>
      </c>
      <c r="O1711" t="s">
        <v>6</v>
      </c>
    </row>
    <row r="1712" spans="2:15" x14ac:dyDescent="0.45">
      <c r="B1712" t="s">
        <v>335</v>
      </c>
      <c r="C1712" t="s">
        <v>89</v>
      </c>
      <c r="D1712">
        <v>1.8453597368061327E-2</v>
      </c>
      <c r="E1712" t="s">
        <v>6</v>
      </c>
      <c r="G1712" t="s">
        <v>336</v>
      </c>
      <c r="H1712" t="s">
        <v>89</v>
      </c>
      <c r="I1712">
        <v>8.4795132631606349E-3</v>
      </c>
      <c r="J1712" t="s">
        <v>6</v>
      </c>
      <c r="L1712" t="s">
        <v>337</v>
      </c>
      <c r="M1712" t="s">
        <v>89</v>
      </c>
      <c r="N1712">
        <v>6.4267501864274388E-3</v>
      </c>
      <c r="O1712" t="s">
        <v>6</v>
      </c>
    </row>
    <row r="1713" spans="2:15" x14ac:dyDescent="0.45">
      <c r="B1713" t="s">
        <v>335</v>
      </c>
      <c r="C1713" t="s">
        <v>90</v>
      </c>
      <c r="D1713">
        <v>1.7363481239215866E-2</v>
      </c>
      <c r="E1713" t="s">
        <v>6</v>
      </c>
      <c r="G1713" t="s">
        <v>336</v>
      </c>
      <c r="H1713" t="s">
        <v>90</v>
      </c>
      <c r="I1713">
        <v>8.3466423894887152E-3</v>
      </c>
      <c r="J1713" t="s">
        <v>6</v>
      </c>
      <c r="L1713" t="s">
        <v>337</v>
      </c>
      <c r="M1713" t="s">
        <v>90</v>
      </c>
      <c r="N1713">
        <v>6.427236149655703E-3</v>
      </c>
      <c r="O1713" t="s">
        <v>6</v>
      </c>
    </row>
    <row r="1714" spans="2:15" x14ac:dyDescent="0.45">
      <c r="B1714" t="s">
        <v>335</v>
      </c>
      <c r="C1714" t="s">
        <v>91</v>
      </c>
      <c r="D1714">
        <v>1.4360367277547166E-2</v>
      </c>
      <c r="E1714" t="s">
        <v>6</v>
      </c>
      <c r="G1714" t="s">
        <v>336</v>
      </c>
      <c r="H1714" t="s">
        <v>91</v>
      </c>
      <c r="I1714">
        <v>8.2746044333316827E-3</v>
      </c>
      <c r="J1714" t="s">
        <v>6</v>
      </c>
      <c r="L1714" t="s">
        <v>337</v>
      </c>
      <c r="M1714" t="s">
        <v>91</v>
      </c>
      <c r="N1714">
        <v>6.468952609970091E-3</v>
      </c>
      <c r="O1714" t="s">
        <v>6</v>
      </c>
    </row>
    <row r="1715" spans="2:15" x14ac:dyDescent="0.45">
      <c r="B1715" t="s">
        <v>335</v>
      </c>
      <c r="C1715" t="s">
        <v>92</v>
      </c>
      <c r="D1715">
        <v>1.024374871986769E-2</v>
      </c>
      <c r="E1715" t="s">
        <v>6</v>
      </c>
      <c r="G1715" t="s">
        <v>336</v>
      </c>
      <c r="H1715" t="s">
        <v>92</v>
      </c>
      <c r="I1715">
        <v>7.8158857071910885E-3</v>
      </c>
      <c r="J1715" t="s">
        <v>6</v>
      </c>
      <c r="L1715" t="s">
        <v>337</v>
      </c>
      <c r="M1715" t="s">
        <v>92</v>
      </c>
      <c r="N1715">
        <v>6.4910066564720422E-3</v>
      </c>
      <c r="O1715" t="s">
        <v>6</v>
      </c>
    </row>
    <row r="1716" spans="2:15" x14ac:dyDescent="0.45">
      <c r="B1716" t="s">
        <v>335</v>
      </c>
      <c r="C1716" t="s">
        <v>93</v>
      </c>
      <c r="D1716">
        <v>5.3630231882637056E-3</v>
      </c>
      <c r="E1716" t="s">
        <v>6</v>
      </c>
      <c r="G1716" t="s">
        <v>336</v>
      </c>
      <c r="H1716" t="s">
        <v>93</v>
      </c>
      <c r="I1716">
        <v>7.2372285665685491E-3</v>
      </c>
      <c r="J1716" t="s">
        <v>6</v>
      </c>
      <c r="L1716" t="s">
        <v>337</v>
      </c>
      <c r="M1716" t="s">
        <v>93</v>
      </c>
      <c r="N1716">
        <v>6.5683769623802032E-3</v>
      </c>
      <c r="O1716" t="s">
        <v>6</v>
      </c>
    </row>
    <row r="1717" spans="2:15" x14ac:dyDescent="0.45">
      <c r="B1717" t="s">
        <v>335</v>
      </c>
      <c r="C1717" t="s">
        <v>94</v>
      </c>
      <c r="D1717">
        <v>1.356732134208247E-3</v>
      </c>
      <c r="E1717" t="s">
        <v>6</v>
      </c>
      <c r="G1717" t="s">
        <v>336</v>
      </c>
      <c r="H1717" t="s">
        <v>94</v>
      </c>
      <c r="I1717">
        <v>6.9650079331562602E-3</v>
      </c>
      <c r="J1717" t="s">
        <v>6</v>
      </c>
      <c r="L1717" t="s">
        <v>337</v>
      </c>
      <c r="M1717" t="s">
        <v>94</v>
      </c>
      <c r="N1717">
        <v>6.5942465300748952E-3</v>
      </c>
      <c r="O1717" t="s">
        <v>6</v>
      </c>
    </row>
    <row r="1718" spans="2:15" x14ac:dyDescent="0.45">
      <c r="B1718" t="s">
        <v>335</v>
      </c>
      <c r="C1718" t="s">
        <v>95</v>
      </c>
      <c r="D1718">
        <v>2.7151840081090041E-5</v>
      </c>
      <c r="E1718" t="s">
        <v>6</v>
      </c>
      <c r="G1718" t="s">
        <v>336</v>
      </c>
      <c r="H1718" t="s">
        <v>95</v>
      </c>
      <c r="I1718">
        <v>6.8111363417881262E-3</v>
      </c>
      <c r="J1718" t="s">
        <v>6</v>
      </c>
      <c r="L1718" t="s">
        <v>337</v>
      </c>
      <c r="M1718" t="s">
        <v>95</v>
      </c>
      <c r="N1718">
        <v>6.5381590183770351E-3</v>
      </c>
      <c r="O1718" t="s">
        <v>6</v>
      </c>
    </row>
    <row r="1719" spans="2:15" x14ac:dyDescent="0.45">
      <c r="B1719" t="s">
        <v>335</v>
      </c>
      <c r="C1719" t="s">
        <v>96</v>
      </c>
      <c r="D1719">
        <v>0</v>
      </c>
      <c r="E1719" t="s">
        <v>6</v>
      </c>
      <c r="G1719" t="s">
        <v>336</v>
      </c>
      <c r="H1719" t="s">
        <v>96</v>
      </c>
      <c r="I1719">
        <v>1.3330458278820102E-2</v>
      </c>
      <c r="J1719" t="s">
        <v>6</v>
      </c>
      <c r="L1719" t="s">
        <v>337</v>
      </c>
      <c r="M1719" t="s">
        <v>96</v>
      </c>
      <c r="N1719">
        <v>1.3027613450776274E-2</v>
      </c>
      <c r="O1719" t="s">
        <v>6</v>
      </c>
    </row>
    <row r="1720" spans="2:15" x14ac:dyDescent="0.45">
      <c r="B1720" t="s">
        <v>335</v>
      </c>
      <c r="C1720" t="s">
        <v>97</v>
      </c>
      <c r="D1720">
        <v>0</v>
      </c>
      <c r="E1720" t="s">
        <v>6</v>
      </c>
      <c r="G1720" t="s">
        <v>336</v>
      </c>
      <c r="H1720" t="s">
        <v>97</v>
      </c>
      <c r="I1720">
        <v>1.2609037406228339E-2</v>
      </c>
      <c r="J1720" t="s">
        <v>6</v>
      </c>
      <c r="L1720" t="s">
        <v>337</v>
      </c>
      <c r="M1720" t="s">
        <v>97</v>
      </c>
      <c r="N1720">
        <v>1.2928161496969685E-2</v>
      </c>
      <c r="O1720" t="s">
        <v>6</v>
      </c>
    </row>
    <row r="1721" spans="2:15" x14ac:dyDescent="0.45">
      <c r="B1721" t="s">
        <v>335</v>
      </c>
      <c r="C1721" t="s">
        <v>98</v>
      </c>
      <c r="D1721">
        <v>0</v>
      </c>
      <c r="E1721" t="s">
        <v>6</v>
      </c>
      <c r="G1721" t="s">
        <v>336</v>
      </c>
      <c r="H1721" t="s">
        <v>98</v>
      </c>
      <c r="I1721">
        <v>5.7047818669497964E-2</v>
      </c>
      <c r="J1721" t="s">
        <v>6</v>
      </c>
      <c r="L1721" t="s">
        <v>337</v>
      </c>
      <c r="M1721" t="s">
        <v>98</v>
      </c>
      <c r="N1721">
        <v>4.6590974016935904E-2</v>
      </c>
      <c r="O1721" t="s">
        <v>6</v>
      </c>
    </row>
    <row r="1722" spans="2:15" x14ac:dyDescent="0.45">
      <c r="B1722" t="s">
        <v>335</v>
      </c>
      <c r="C1722" t="s">
        <v>99</v>
      </c>
      <c r="D1722">
        <v>0</v>
      </c>
      <c r="E1722" t="s">
        <v>6</v>
      </c>
      <c r="G1722" t="s">
        <v>336</v>
      </c>
      <c r="H1722" t="s">
        <v>99</v>
      </c>
      <c r="I1722">
        <v>1.0924346131174503E-2</v>
      </c>
      <c r="J1722" t="s">
        <v>6</v>
      </c>
      <c r="L1722" t="s">
        <v>337</v>
      </c>
      <c r="M1722" t="s">
        <v>99</v>
      </c>
      <c r="N1722">
        <v>9.2898626599555913E-3</v>
      </c>
      <c r="O1722" t="s">
        <v>6</v>
      </c>
    </row>
    <row r="1723" spans="2:15" x14ac:dyDescent="0.45">
      <c r="B1723" t="s">
        <v>335</v>
      </c>
      <c r="C1723" t="s">
        <v>100</v>
      </c>
      <c r="D1723">
        <v>0</v>
      </c>
      <c r="E1723" t="s">
        <v>6</v>
      </c>
      <c r="G1723" t="s">
        <v>336</v>
      </c>
      <c r="H1723" t="s">
        <v>100</v>
      </c>
      <c r="I1723">
        <v>1.0858976683310324E-2</v>
      </c>
      <c r="J1723" t="s">
        <v>6</v>
      </c>
      <c r="L1723" t="s">
        <v>337</v>
      </c>
      <c r="M1723" t="s">
        <v>100</v>
      </c>
      <c r="N1723">
        <v>9.0783766638750946E-3</v>
      </c>
      <c r="O1723" t="s">
        <v>6</v>
      </c>
    </row>
    <row r="1724" spans="2:15" x14ac:dyDescent="0.45">
      <c r="B1724" t="s">
        <v>335</v>
      </c>
      <c r="C1724" t="s">
        <v>101</v>
      </c>
      <c r="D1724">
        <v>0</v>
      </c>
      <c r="E1724" t="s">
        <v>6</v>
      </c>
      <c r="G1724" t="s">
        <v>336</v>
      </c>
      <c r="H1724" t="s">
        <v>101</v>
      </c>
      <c r="I1724">
        <v>1.0727079308590801E-2</v>
      </c>
      <c r="J1724" t="s">
        <v>6</v>
      </c>
      <c r="L1724" t="s">
        <v>337</v>
      </c>
      <c r="M1724" t="s">
        <v>101</v>
      </c>
      <c r="N1724">
        <v>8.9833989763030402E-3</v>
      </c>
      <c r="O1724" t="s">
        <v>6</v>
      </c>
    </row>
    <row r="1725" spans="2:15" x14ac:dyDescent="0.45">
      <c r="B1725" t="s">
        <v>335</v>
      </c>
      <c r="C1725" t="s">
        <v>102</v>
      </c>
      <c r="D1725">
        <v>7.1857960843254397E-7</v>
      </c>
      <c r="E1725" t="s">
        <v>6</v>
      </c>
      <c r="G1725" t="s">
        <v>336</v>
      </c>
      <c r="H1725" t="s">
        <v>102</v>
      </c>
      <c r="I1725">
        <v>1.0701077736559768E-2</v>
      </c>
      <c r="J1725" t="s">
        <v>6</v>
      </c>
      <c r="L1725" t="s">
        <v>337</v>
      </c>
      <c r="M1725" t="s">
        <v>102</v>
      </c>
      <c r="N1725">
        <v>8.832713112771064E-3</v>
      </c>
      <c r="O1725" t="s">
        <v>6</v>
      </c>
    </row>
    <row r="1726" spans="2:15" x14ac:dyDescent="0.45">
      <c r="B1726" t="s">
        <v>335</v>
      </c>
      <c r="C1726" t="s">
        <v>103</v>
      </c>
      <c r="D1726">
        <v>2.5062070207906902E-3</v>
      </c>
      <c r="E1726" t="s">
        <v>6</v>
      </c>
      <c r="G1726" t="s">
        <v>336</v>
      </c>
      <c r="H1726" t="s">
        <v>103</v>
      </c>
      <c r="I1726">
        <v>1.0663061780263272E-2</v>
      </c>
      <c r="J1726" t="s">
        <v>6</v>
      </c>
      <c r="L1726" t="s">
        <v>337</v>
      </c>
      <c r="M1726" t="s">
        <v>103</v>
      </c>
      <c r="N1726">
        <v>8.6288896595945463E-3</v>
      </c>
      <c r="O1726" t="s">
        <v>6</v>
      </c>
    </row>
    <row r="1727" spans="2:15" x14ac:dyDescent="0.45">
      <c r="B1727" t="s">
        <v>335</v>
      </c>
      <c r="C1727" t="s">
        <v>104</v>
      </c>
      <c r="D1727">
        <v>7.5827751314618812E-3</v>
      </c>
      <c r="E1727" t="s">
        <v>6</v>
      </c>
      <c r="G1727" t="s">
        <v>336</v>
      </c>
      <c r="H1727" t="s">
        <v>104</v>
      </c>
      <c r="I1727">
        <v>1.049223097517712E-2</v>
      </c>
      <c r="J1727" t="s">
        <v>6</v>
      </c>
      <c r="L1727" t="s">
        <v>337</v>
      </c>
      <c r="M1727" t="s">
        <v>104</v>
      </c>
      <c r="N1727">
        <v>8.5239752067181648E-3</v>
      </c>
      <c r="O1727" t="s">
        <v>6</v>
      </c>
    </row>
    <row r="1728" spans="2:15" x14ac:dyDescent="0.45">
      <c r="B1728" t="s">
        <v>335</v>
      </c>
      <c r="C1728" t="s">
        <v>105</v>
      </c>
      <c r="D1728">
        <v>1.2024755571230826E-2</v>
      </c>
      <c r="E1728" t="s">
        <v>6</v>
      </c>
      <c r="G1728" t="s">
        <v>336</v>
      </c>
      <c r="H1728" t="s">
        <v>105</v>
      </c>
      <c r="I1728">
        <v>1.0723267344784378E-2</v>
      </c>
      <c r="J1728" t="s">
        <v>6</v>
      </c>
      <c r="L1728" t="s">
        <v>337</v>
      </c>
      <c r="M1728" t="s">
        <v>105</v>
      </c>
      <c r="N1728">
        <v>8.4608736619703178E-3</v>
      </c>
      <c r="O1728" t="s">
        <v>6</v>
      </c>
    </row>
    <row r="1729" spans="2:15" x14ac:dyDescent="0.45">
      <c r="B1729" t="s">
        <v>335</v>
      </c>
      <c r="C1729" t="s">
        <v>106</v>
      </c>
      <c r="D1729">
        <v>1.4369216278344463E-2</v>
      </c>
      <c r="E1729" t="s">
        <v>6</v>
      </c>
      <c r="G1729" t="s">
        <v>336</v>
      </c>
      <c r="H1729" t="s">
        <v>106</v>
      </c>
      <c r="I1729">
        <v>1.0968963842752259E-2</v>
      </c>
      <c r="J1729" t="s">
        <v>6</v>
      </c>
      <c r="L1729" t="s">
        <v>337</v>
      </c>
      <c r="M1729" t="s">
        <v>106</v>
      </c>
      <c r="N1729">
        <v>8.3704095933764197E-3</v>
      </c>
      <c r="O1729" t="s">
        <v>6</v>
      </c>
    </row>
    <row r="1730" spans="2:15" x14ac:dyDescent="0.45">
      <c r="B1730" t="s">
        <v>335</v>
      </c>
      <c r="C1730" t="s">
        <v>107</v>
      </c>
      <c r="D1730">
        <v>1.4908369807269171E-2</v>
      </c>
      <c r="E1730" t="s">
        <v>6</v>
      </c>
      <c r="G1730" t="s">
        <v>336</v>
      </c>
      <c r="H1730" t="s">
        <v>107</v>
      </c>
      <c r="I1730">
        <v>1.1175442334861431E-2</v>
      </c>
      <c r="J1730" t="s">
        <v>6</v>
      </c>
      <c r="L1730" t="s">
        <v>337</v>
      </c>
      <c r="M1730" t="s">
        <v>107</v>
      </c>
      <c r="N1730">
        <v>8.4156945212394592E-3</v>
      </c>
      <c r="O1730" t="s">
        <v>6</v>
      </c>
    </row>
    <row r="1731" spans="2:15" x14ac:dyDescent="0.45">
      <c r="B1731" t="s">
        <v>335</v>
      </c>
      <c r="C1731" t="s">
        <v>108</v>
      </c>
      <c r="D1731">
        <v>1.2745925787729817E-2</v>
      </c>
      <c r="E1731" t="s">
        <v>6</v>
      </c>
      <c r="G1731" t="s">
        <v>336</v>
      </c>
      <c r="H1731" t="s">
        <v>108</v>
      </c>
      <c r="I1731">
        <v>1.1308772074044498E-2</v>
      </c>
      <c r="J1731" t="s">
        <v>6</v>
      </c>
      <c r="L1731" t="s">
        <v>337</v>
      </c>
      <c r="M1731" t="s">
        <v>108</v>
      </c>
      <c r="N1731">
        <v>8.4840348485065286E-3</v>
      </c>
      <c r="O1731" t="s">
        <v>6</v>
      </c>
    </row>
    <row r="1732" spans="2:15" x14ac:dyDescent="0.45">
      <c r="B1732" t="s">
        <v>335</v>
      </c>
      <c r="C1732" t="s">
        <v>109</v>
      </c>
      <c r="D1732">
        <v>8.1212045565828613E-3</v>
      </c>
      <c r="E1732" t="s">
        <v>6</v>
      </c>
      <c r="G1732" t="s">
        <v>336</v>
      </c>
      <c r="H1732" t="s">
        <v>109</v>
      </c>
      <c r="I1732">
        <v>1.1170065346815083E-2</v>
      </c>
      <c r="J1732" t="s">
        <v>6</v>
      </c>
      <c r="L1732" t="s">
        <v>337</v>
      </c>
      <c r="M1732" t="s">
        <v>109</v>
      </c>
      <c r="N1732">
        <v>8.7184509443916144E-3</v>
      </c>
      <c r="O1732" t="s">
        <v>6</v>
      </c>
    </row>
    <row r="1733" spans="2:15" x14ac:dyDescent="0.45">
      <c r="B1733" t="s">
        <v>335</v>
      </c>
      <c r="C1733" t="s">
        <v>110</v>
      </c>
      <c r="D1733">
        <v>3.2002331820543553E-3</v>
      </c>
      <c r="E1733" t="s">
        <v>6</v>
      </c>
      <c r="G1733" t="s">
        <v>336</v>
      </c>
      <c r="H1733" t="s">
        <v>110</v>
      </c>
      <c r="I1733">
        <v>1.0733515068577051E-2</v>
      </c>
      <c r="J1733" t="s">
        <v>6</v>
      </c>
      <c r="L1733" t="s">
        <v>337</v>
      </c>
      <c r="M1733" t="s">
        <v>110</v>
      </c>
      <c r="N1733">
        <v>8.94165401028061E-3</v>
      </c>
      <c r="O1733" t="s">
        <v>6</v>
      </c>
    </row>
    <row r="1734" spans="2:15" x14ac:dyDescent="0.45">
      <c r="B1734" t="s">
        <v>335</v>
      </c>
      <c r="C1734" t="s">
        <v>111</v>
      </c>
      <c r="D1734">
        <v>1.061627556945564E-6</v>
      </c>
      <c r="E1734" t="s">
        <v>6</v>
      </c>
      <c r="G1734" t="s">
        <v>336</v>
      </c>
      <c r="H1734" t="s">
        <v>111</v>
      </c>
      <c r="I1734">
        <v>1.0556447761404766E-2</v>
      </c>
      <c r="J1734" t="s">
        <v>6</v>
      </c>
      <c r="L1734" t="s">
        <v>337</v>
      </c>
      <c r="M1734" t="s">
        <v>111</v>
      </c>
      <c r="N1734">
        <v>9.0831319018413528E-3</v>
      </c>
      <c r="O1734" t="s">
        <v>6</v>
      </c>
    </row>
    <row r="1735" spans="2:15" x14ac:dyDescent="0.45">
      <c r="B1735" t="s">
        <v>335</v>
      </c>
      <c r="C1735" t="s">
        <v>112</v>
      </c>
      <c r="D1735">
        <v>0</v>
      </c>
      <c r="E1735" t="s">
        <v>6</v>
      </c>
      <c r="G1735" t="s">
        <v>336</v>
      </c>
      <c r="H1735" t="s">
        <v>112</v>
      </c>
      <c r="I1735">
        <v>1.0631214784374612E-2</v>
      </c>
      <c r="J1735" t="s">
        <v>6</v>
      </c>
      <c r="L1735" t="s">
        <v>337</v>
      </c>
      <c r="M1735" t="s">
        <v>112</v>
      </c>
      <c r="N1735">
        <v>8.9659460704285161E-3</v>
      </c>
      <c r="O1735" t="s">
        <v>6</v>
      </c>
    </row>
    <row r="1736" spans="2:15" x14ac:dyDescent="0.45">
      <c r="B1736" t="s">
        <v>335</v>
      </c>
      <c r="C1736" t="s">
        <v>113</v>
      </c>
      <c r="D1736">
        <v>0</v>
      </c>
      <c r="E1736" t="s">
        <v>6</v>
      </c>
      <c r="G1736" t="s">
        <v>336</v>
      </c>
      <c r="H1736" t="s">
        <v>113</v>
      </c>
      <c r="I1736">
        <v>1.072631680149517E-2</v>
      </c>
      <c r="J1736" t="s">
        <v>6</v>
      </c>
      <c r="L1736" t="s">
        <v>337</v>
      </c>
      <c r="M1736" t="s">
        <v>113</v>
      </c>
      <c r="N1736">
        <v>8.8117030702617467E-3</v>
      </c>
      <c r="O1736" t="s">
        <v>6</v>
      </c>
    </row>
    <row r="1737" spans="2:15" x14ac:dyDescent="0.45">
      <c r="B1737" t="s">
        <v>335</v>
      </c>
      <c r="C1737" t="s">
        <v>114</v>
      </c>
      <c r="D1737">
        <v>0</v>
      </c>
      <c r="E1737" t="s">
        <v>6</v>
      </c>
      <c r="G1737" t="s">
        <v>336</v>
      </c>
      <c r="H1737" t="s">
        <v>114</v>
      </c>
      <c r="I1737">
        <v>2.1622724068710752E-2</v>
      </c>
      <c r="J1737" t="s">
        <v>6</v>
      </c>
      <c r="L1737" t="s">
        <v>337</v>
      </c>
      <c r="M1737" t="s">
        <v>114</v>
      </c>
      <c r="N1737">
        <v>1.774688984256324E-2</v>
      </c>
      <c r="O1737" t="s">
        <v>6</v>
      </c>
    </row>
    <row r="1738" spans="2:15" x14ac:dyDescent="0.45">
      <c r="B1738" t="s">
        <v>335</v>
      </c>
      <c r="C1738" t="s">
        <v>115</v>
      </c>
      <c r="D1738">
        <v>0</v>
      </c>
      <c r="E1738" t="s">
        <v>6</v>
      </c>
      <c r="G1738" t="s">
        <v>336</v>
      </c>
      <c r="H1738" t="s">
        <v>115</v>
      </c>
      <c r="I1738">
        <v>2.2242437957080721E-2</v>
      </c>
      <c r="J1738" t="s">
        <v>6</v>
      </c>
      <c r="L1738" t="s">
        <v>337</v>
      </c>
      <c r="M1738" t="s">
        <v>115</v>
      </c>
      <c r="N1738">
        <v>1.7991675959042927E-2</v>
      </c>
      <c r="O1738" t="s">
        <v>6</v>
      </c>
    </row>
    <row r="1739" spans="2:15" x14ac:dyDescent="0.45">
      <c r="B1739" t="s">
        <v>338</v>
      </c>
      <c r="C1739" t="s">
        <v>5</v>
      </c>
      <c r="D1739">
        <v>0</v>
      </c>
      <c r="E1739" t="s">
        <v>6</v>
      </c>
      <c r="G1739" t="s">
        <v>339</v>
      </c>
      <c r="H1739" t="s">
        <v>5</v>
      </c>
      <c r="I1739">
        <v>3.6228990250692795E-2</v>
      </c>
      <c r="J1739" t="s">
        <v>6</v>
      </c>
      <c r="L1739" t="s">
        <v>340</v>
      </c>
      <c r="M1739" t="s">
        <v>5</v>
      </c>
      <c r="N1739">
        <v>3.9988029956829867E-2</v>
      </c>
      <c r="O1739" t="s">
        <v>6</v>
      </c>
    </row>
    <row r="1740" spans="2:15" x14ac:dyDescent="0.45">
      <c r="B1740" t="s">
        <v>338</v>
      </c>
      <c r="C1740" t="s">
        <v>9</v>
      </c>
      <c r="D1740">
        <v>0</v>
      </c>
      <c r="E1740" t="s">
        <v>6</v>
      </c>
      <c r="G1740" t="s">
        <v>339</v>
      </c>
      <c r="H1740" t="s">
        <v>9</v>
      </c>
      <c r="I1740">
        <v>6.9053260955341689E-3</v>
      </c>
      <c r="J1740" t="s">
        <v>6</v>
      </c>
      <c r="L1740" t="s">
        <v>340</v>
      </c>
      <c r="M1740" t="s">
        <v>9</v>
      </c>
      <c r="N1740">
        <v>7.8255891624390613E-3</v>
      </c>
      <c r="O1740" t="s">
        <v>6</v>
      </c>
    </row>
    <row r="1741" spans="2:15" x14ac:dyDescent="0.45">
      <c r="B1741" t="s">
        <v>338</v>
      </c>
      <c r="C1741" t="s">
        <v>10</v>
      </c>
      <c r="D1741">
        <v>0</v>
      </c>
      <c r="E1741" t="s">
        <v>6</v>
      </c>
      <c r="G1741" t="s">
        <v>339</v>
      </c>
      <c r="H1741" t="s">
        <v>10</v>
      </c>
      <c r="I1741">
        <v>6.9957657488557206E-3</v>
      </c>
      <c r="J1741" t="s">
        <v>6</v>
      </c>
      <c r="L1741" t="s">
        <v>340</v>
      </c>
      <c r="M1741" t="s">
        <v>10</v>
      </c>
      <c r="N1741">
        <v>7.7753034154522281E-3</v>
      </c>
      <c r="O1741" t="s">
        <v>6</v>
      </c>
    </row>
    <row r="1742" spans="2:15" x14ac:dyDescent="0.45">
      <c r="B1742" t="s">
        <v>338</v>
      </c>
      <c r="C1742" t="s">
        <v>11</v>
      </c>
      <c r="D1742">
        <v>0</v>
      </c>
      <c r="E1742" t="s">
        <v>6</v>
      </c>
      <c r="G1742" t="s">
        <v>339</v>
      </c>
      <c r="H1742" t="s">
        <v>11</v>
      </c>
      <c r="I1742">
        <v>7.0327236519985726E-3</v>
      </c>
      <c r="J1742" t="s">
        <v>6</v>
      </c>
      <c r="L1742" t="s">
        <v>340</v>
      </c>
      <c r="M1742" t="s">
        <v>11</v>
      </c>
      <c r="N1742">
        <v>7.688884098126075E-3</v>
      </c>
      <c r="O1742" t="s">
        <v>6</v>
      </c>
    </row>
    <row r="1743" spans="2:15" x14ac:dyDescent="0.45">
      <c r="B1743" t="s">
        <v>338</v>
      </c>
      <c r="C1743" t="s">
        <v>12</v>
      </c>
      <c r="D1743">
        <v>2.6695205651592263E-4</v>
      </c>
      <c r="E1743" t="s">
        <v>6</v>
      </c>
      <c r="G1743" t="s">
        <v>339</v>
      </c>
      <c r="H1743" t="s">
        <v>12</v>
      </c>
      <c r="I1743">
        <v>6.9870400914076591E-3</v>
      </c>
      <c r="J1743" t="s">
        <v>6</v>
      </c>
      <c r="L1743" t="s">
        <v>340</v>
      </c>
      <c r="M1743" t="s">
        <v>12</v>
      </c>
      <c r="N1743">
        <v>7.6571971689933195E-3</v>
      </c>
      <c r="O1743" t="s">
        <v>6</v>
      </c>
    </row>
    <row r="1744" spans="2:15" x14ac:dyDescent="0.45">
      <c r="B1744" t="s">
        <v>338</v>
      </c>
      <c r="C1744" t="s">
        <v>13</v>
      </c>
      <c r="D1744">
        <v>3.3812216170672413E-3</v>
      </c>
      <c r="E1744" t="s">
        <v>6</v>
      </c>
      <c r="G1744" t="s">
        <v>339</v>
      </c>
      <c r="H1744" t="s">
        <v>13</v>
      </c>
      <c r="I1744">
        <v>6.8914630495518162E-3</v>
      </c>
      <c r="J1744" t="s">
        <v>6</v>
      </c>
      <c r="L1744" t="s">
        <v>340</v>
      </c>
      <c r="M1744" t="s">
        <v>13</v>
      </c>
      <c r="N1744">
        <v>7.683372263713564E-3</v>
      </c>
      <c r="O1744" t="s">
        <v>6</v>
      </c>
    </row>
    <row r="1745" spans="2:15" x14ac:dyDescent="0.45">
      <c r="B1745" t="s">
        <v>338</v>
      </c>
      <c r="C1745" t="s">
        <v>14</v>
      </c>
      <c r="D1745">
        <v>8.8643489887919331E-3</v>
      </c>
      <c r="E1745" t="s">
        <v>6</v>
      </c>
      <c r="G1745" t="s">
        <v>339</v>
      </c>
      <c r="H1745" t="s">
        <v>14</v>
      </c>
      <c r="I1745">
        <v>6.789764075785582E-3</v>
      </c>
      <c r="J1745" t="s">
        <v>6</v>
      </c>
      <c r="L1745" t="s">
        <v>340</v>
      </c>
      <c r="M1745" t="s">
        <v>14</v>
      </c>
      <c r="N1745">
        <v>7.851261666642375E-3</v>
      </c>
      <c r="O1745" t="s">
        <v>6</v>
      </c>
    </row>
    <row r="1746" spans="2:15" x14ac:dyDescent="0.45">
      <c r="B1746" t="s">
        <v>338</v>
      </c>
      <c r="C1746" t="s">
        <v>15</v>
      </c>
      <c r="D1746">
        <v>1.3982401301518793E-2</v>
      </c>
      <c r="E1746" t="s">
        <v>6</v>
      </c>
      <c r="G1746" t="s">
        <v>339</v>
      </c>
      <c r="H1746" t="s">
        <v>15</v>
      </c>
      <c r="I1746">
        <v>6.8076804676688472E-3</v>
      </c>
      <c r="J1746" t="s">
        <v>6</v>
      </c>
      <c r="L1746" t="s">
        <v>340</v>
      </c>
      <c r="M1746" t="s">
        <v>15</v>
      </c>
      <c r="N1746">
        <v>7.8440738897412113E-3</v>
      </c>
      <c r="O1746" t="s">
        <v>6</v>
      </c>
    </row>
    <row r="1747" spans="2:15" x14ac:dyDescent="0.45">
      <c r="B1747" t="s">
        <v>338</v>
      </c>
      <c r="C1747" t="s">
        <v>16</v>
      </c>
      <c r="D1747">
        <v>1.6567435412957496E-2</v>
      </c>
      <c r="E1747" t="s">
        <v>6</v>
      </c>
      <c r="G1747" t="s">
        <v>339</v>
      </c>
      <c r="H1747" t="s">
        <v>16</v>
      </c>
      <c r="I1747">
        <v>6.8133019805539435E-3</v>
      </c>
      <c r="J1747" t="s">
        <v>6</v>
      </c>
      <c r="L1747" t="s">
        <v>340</v>
      </c>
      <c r="M1747" t="s">
        <v>16</v>
      </c>
      <c r="N1747">
        <v>7.8863438434158741E-3</v>
      </c>
      <c r="O1747" t="s">
        <v>6</v>
      </c>
    </row>
    <row r="1748" spans="2:15" x14ac:dyDescent="0.45">
      <c r="B1748" t="s">
        <v>338</v>
      </c>
      <c r="C1748" t="s">
        <v>17</v>
      </c>
      <c r="D1748">
        <v>1.6841165124966816E-2</v>
      </c>
      <c r="E1748" t="s">
        <v>6</v>
      </c>
      <c r="G1748" t="s">
        <v>339</v>
      </c>
      <c r="H1748" t="s">
        <v>17</v>
      </c>
      <c r="I1748">
        <v>6.9014036184815979E-3</v>
      </c>
      <c r="J1748" t="s">
        <v>6</v>
      </c>
      <c r="L1748" t="s">
        <v>340</v>
      </c>
      <c r="M1748" t="s">
        <v>17</v>
      </c>
      <c r="N1748">
        <v>7.9224614809359148E-3</v>
      </c>
      <c r="O1748" t="s">
        <v>6</v>
      </c>
    </row>
    <row r="1749" spans="2:15" x14ac:dyDescent="0.45">
      <c r="B1749" t="s">
        <v>338</v>
      </c>
      <c r="C1749" t="s">
        <v>18</v>
      </c>
      <c r="D1749">
        <v>1.4907336171116347E-2</v>
      </c>
      <c r="E1749" t="s">
        <v>6</v>
      </c>
      <c r="G1749" t="s">
        <v>339</v>
      </c>
      <c r="H1749" t="s">
        <v>18</v>
      </c>
      <c r="I1749">
        <v>6.9312639752386451E-3</v>
      </c>
      <c r="J1749" t="s">
        <v>6</v>
      </c>
      <c r="L1749" t="s">
        <v>340</v>
      </c>
      <c r="M1749" t="s">
        <v>18</v>
      </c>
      <c r="N1749">
        <v>7.9185144398723224E-3</v>
      </c>
      <c r="O1749" t="s">
        <v>6</v>
      </c>
    </row>
    <row r="1750" spans="2:15" x14ac:dyDescent="0.45">
      <c r="B1750" t="s">
        <v>338</v>
      </c>
      <c r="C1750" t="s">
        <v>19</v>
      </c>
      <c r="D1750">
        <v>1.1341280691930395E-2</v>
      </c>
      <c r="E1750" t="s">
        <v>6</v>
      </c>
      <c r="G1750" t="s">
        <v>339</v>
      </c>
      <c r="H1750" t="s">
        <v>19</v>
      </c>
      <c r="I1750">
        <v>6.9011103828928661E-3</v>
      </c>
      <c r="J1750" t="s">
        <v>6</v>
      </c>
      <c r="L1750" t="s">
        <v>340</v>
      </c>
      <c r="M1750" t="s">
        <v>19</v>
      </c>
      <c r="N1750">
        <v>7.907257860773443E-3</v>
      </c>
      <c r="O1750" t="s">
        <v>6</v>
      </c>
    </row>
    <row r="1751" spans="2:15" x14ac:dyDescent="0.45">
      <c r="B1751" t="s">
        <v>338</v>
      </c>
      <c r="C1751" t="s">
        <v>20</v>
      </c>
      <c r="D1751">
        <v>6.7595026719397301E-3</v>
      </c>
      <c r="E1751" t="s">
        <v>6</v>
      </c>
      <c r="G1751" t="s">
        <v>339</v>
      </c>
      <c r="H1751" t="s">
        <v>20</v>
      </c>
      <c r="I1751">
        <v>6.8897387439577846E-3</v>
      </c>
      <c r="J1751" t="s">
        <v>6</v>
      </c>
      <c r="L1751" t="s">
        <v>340</v>
      </c>
      <c r="M1751" t="s">
        <v>20</v>
      </c>
      <c r="N1751">
        <v>7.8443450614089361E-3</v>
      </c>
      <c r="O1751" t="s">
        <v>6</v>
      </c>
    </row>
    <row r="1752" spans="2:15" x14ac:dyDescent="0.45">
      <c r="B1752" t="s">
        <v>338</v>
      </c>
      <c r="C1752" t="s">
        <v>21</v>
      </c>
      <c r="D1752">
        <v>2.1131294155794108E-3</v>
      </c>
      <c r="E1752" t="s">
        <v>6</v>
      </c>
      <c r="G1752" t="s">
        <v>339</v>
      </c>
      <c r="H1752" t="s">
        <v>21</v>
      </c>
      <c r="I1752">
        <v>6.9633495637980514E-3</v>
      </c>
      <c r="J1752" t="s">
        <v>6</v>
      </c>
      <c r="L1752" t="s">
        <v>340</v>
      </c>
      <c r="M1752" t="s">
        <v>21</v>
      </c>
      <c r="N1752">
        <v>7.8842015959140251E-3</v>
      </c>
      <c r="O1752" t="s">
        <v>6</v>
      </c>
    </row>
    <row r="1753" spans="2:15" x14ac:dyDescent="0.45">
      <c r="B1753" t="s">
        <v>338</v>
      </c>
      <c r="C1753" t="s">
        <v>22</v>
      </c>
      <c r="D1753">
        <v>1.4596485168246463E-5</v>
      </c>
      <c r="E1753" t="s">
        <v>6</v>
      </c>
      <c r="G1753" t="s">
        <v>339</v>
      </c>
      <c r="H1753" t="s">
        <v>22</v>
      </c>
      <c r="I1753">
        <v>7.0741680827616149E-3</v>
      </c>
      <c r="J1753" t="s">
        <v>6</v>
      </c>
      <c r="L1753" t="s">
        <v>340</v>
      </c>
      <c r="M1753" t="s">
        <v>22</v>
      </c>
      <c r="N1753">
        <v>7.9335577013950522E-3</v>
      </c>
      <c r="O1753" t="s">
        <v>6</v>
      </c>
    </row>
    <row r="1754" spans="2:15" x14ac:dyDescent="0.45">
      <c r="B1754" t="s">
        <v>338</v>
      </c>
      <c r="C1754" t="s">
        <v>23</v>
      </c>
      <c r="D1754">
        <v>0</v>
      </c>
      <c r="E1754" t="s">
        <v>6</v>
      </c>
      <c r="G1754" t="s">
        <v>339</v>
      </c>
      <c r="H1754" t="s">
        <v>23</v>
      </c>
      <c r="I1754">
        <v>7.1993895469564841E-3</v>
      </c>
      <c r="J1754" t="s">
        <v>6</v>
      </c>
      <c r="L1754" t="s">
        <v>340</v>
      </c>
      <c r="M1754" t="s">
        <v>23</v>
      </c>
      <c r="N1754">
        <v>7.9295895911277083E-3</v>
      </c>
      <c r="O1754" t="s">
        <v>6</v>
      </c>
    </row>
    <row r="1755" spans="2:15" x14ac:dyDescent="0.45">
      <c r="B1755" t="s">
        <v>338</v>
      </c>
      <c r="C1755" t="s">
        <v>24</v>
      </c>
      <c r="D1755">
        <v>0</v>
      </c>
      <c r="E1755" t="s">
        <v>6</v>
      </c>
      <c r="G1755" t="s">
        <v>339</v>
      </c>
      <c r="H1755" t="s">
        <v>24</v>
      </c>
      <c r="I1755">
        <v>1.4601235507438469E-2</v>
      </c>
      <c r="J1755" t="s">
        <v>6</v>
      </c>
      <c r="L1755" t="s">
        <v>340</v>
      </c>
      <c r="M1755" t="s">
        <v>24</v>
      </c>
      <c r="N1755">
        <v>1.5844179293445476E-2</v>
      </c>
      <c r="O1755" t="s">
        <v>6</v>
      </c>
    </row>
    <row r="1756" spans="2:15" x14ac:dyDescent="0.45">
      <c r="B1756" t="s">
        <v>338</v>
      </c>
      <c r="C1756" t="s">
        <v>25</v>
      </c>
      <c r="D1756">
        <v>0</v>
      </c>
      <c r="E1756" t="s">
        <v>6</v>
      </c>
      <c r="G1756" t="s">
        <v>339</v>
      </c>
      <c r="H1756" t="s">
        <v>25</v>
      </c>
      <c r="I1756">
        <v>1.4449894705265516E-2</v>
      </c>
      <c r="J1756" t="s">
        <v>6</v>
      </c>
      <c r="L1756" t="s">
        <v>340</v>
      </c>
      <c r="M1756" t="s">
        <v>25</v>
      </c>
      <c r="N1756">
        <v>1.587232048057079E-2</v>
      </c>
      <c r="O1756" t="s">
        <v>6</v>
      </c>
    </row>
    <row r="1757" spans="2:15" x14ac:dyDescent="0.45">
      <c r="B1757" t="s">
        <v>338</v>
      </c>
      <c r="C1757" t="s">
        <v>26</v>
      </c>
      <c r="D1757">
        <v>0</v>
      </c>
      <c r="E1757" t="s">
        <v>6</v>
      </c>
      <c r="G1757" t="s">
        <v>339</v>
      </c>
      <c r="H1757" t="s">
        <v>26</v>
      </c>
      <c r="I1757">
        <v>3.2141488434288913E-2</v>
      </c>
      <c r="J1757" t="s">
        <v>6</v>
      </c>
      <c r="L1757" t="s">
        <v>340</v>
      </c>
      <c r="M1757" t="s">
        <v>26</v>
      </c>
      <c r="N1757">
        <v>3.2076034755542909E-2</v>
      </c>
      <c r="O1757" t="s">
        <v>6</v>
      </c>
    </row>
    <row r="1758" spans="2:15" x14ac:dyDescent="0.45">
      <c r="B1758" t="s">
        <v>338</v>
      </c>
      <c r="C1758" t="s">
        <v>27</v>
      </c>
      <c r="D1758">
        <v>0</v>
      </c>
      <c r="E1758" t="s">
        <v>6</v>
      </c>
      <c r="G1758" t="s">
        <v>339</v>
      </c>
      <c r="H1758" t="s">
        <v>27</v>
      </c>
      <c r="I1758">
        <v>6.0893369697252878E-3</v>
      </c>
      <c r="J1758" t="s">
        <v>6</v>
      </c>
      <c r="L1758" t="s">
        <v>340</v>
      </c>
      <c r="M1758" t="s">
        <v>27</v>
      </c>
      <c r="N1758">
        <v>6.5187098936818804E-3</v>
      </c>
      <c r="O1758" t="s">
        <v>6</v>
      </c>
    </row>
    <row r="1759" spans="2:15" x14ac:dyDescent="0.45">
      <c r="B1759" t="s">
        <v>338</v>
      </c>
      <c r="C1759" t="s">
        <v>28</v>
      </c>
      <c r="D1759">
        <v>1.3557525184388882E-4</v>
      </c>
      <c r="E1759" t="s">
        <v>6</v>
      </c>
      <c r="G1759" t="s">
        <v>339</v>
      </c>
      <c r="H1759" t="s">
        <v>28</v>
      </c>
      <c r="I1759">
        <v>6.0978613551363999E-3</v>
      </c>
      <c r="J1759" t="s">
        <v>6</v>
      </c>
      <c r="L1759" t="s">
        <v>340</v>
      </c>
      <c r="M1759" t="s">
        <v>28</v>
      </c>
      <c r="N1759">
        <v>6.5583921891554948E-3</v>
      </c>
      <c r="O1759" t="s">
        <v>6</v>
      </c>
    </row>
    <row r="1760" spans="2:15" x14ac:dyDescent="0.45">
      <c r="B1760" t="s">
        <v>338</v>
      </c>
      <c r="C1760" t="s">
        <v>29</v>
      </c>
      <c r="D1760">
        <v>1.9636365195293314E-3</v>
      </c>
      <c r="E1760" t="s">
        <v>6</v>
      </c>
      <c r="G1760" t="s">
        <v>339</v>
      </c>
      <c r="H1760" t="s">
        <v>29</v>
      </c>
      <c r="I1760">
        <v>6.1245125863864441E-3</v>
      </c>
      <c r="J1760" t="s">
        <v>6</v>
      </c>
      <c r="L1760" t="s">
        <v>340</v>
      </c>
      <c r="M1760" t="s">
        <v>29</v>
      </c>
      <c r="N1760">
        <v>6.5720674219031982E-3</v>
      </c>
      <c r="O1760" t="s">
        <v>6</v>
      </c>
    </row>
    <row r="1761" spans="2:15" x14ac:dyDescent="0.45">
      <c r="B1761" t="s">
        <v>338</v>
      </c>
      <c r="C1761" t="s">
        <v>30</v>
      </c>
      <c r="D1761">
        <v>7.664374597603176E-3</v>
      </c>
      <c r="E1761" t="s">
        <v>6</v>
      </c>
      <c r="G1761" t="s">
        <v>339</v>
      </c>
      <c r="H1761" t="s">
        <v>30</v>
      </c>
      <c r="I1761">
        <v>6.3028035024509802E-3</v>
      </c>
      <c r="J1761" t="s">
        <v>6</v>
      </c>
      <c r="L1761" t="s">
        <v>340</v>
      </c>
      <c r="M1761" t="s">
        <v>30</v>
      </c>
      <c r="N1761">
        <v>6.544895202696144E-3</v>
      </c>
      <c r="O1761" t="s">
        <v>6</v>
      </c>
    </row>
    <row r="1762" spans="2:15" x14ac:dyDescent="0.45">
      <c r="B1762" t="s">
        <v>338</v>
      </c>
      <c r="C1762" t="s">
        <v>31</v>
      </c>
      <c r="D1762">
        <v>1.447656639110936E-2</v>
      </c>
      <c r="E1762" t="s">
        <v>6</v>
      </c>
      <c r="G1762" t="s">
        <v>339</v>
      </c>
      <c r="H1762" t="s">
        <v>31</v>
      </c>
      <c r="I1762">
        <v>6.9803868460798476E-3</v>
      </c>
      <c r="J1762" t="s">
        <v>6</v>
      </c>
      <c r="L1762" t="s">
        <v>340</v>
      </c>
      <c r="M1762" t="s">
        <v>31</v>
      </c>
      <c r="N1762">
        <v>6.5420198530930923E-3</v>
      </c>
      <c r="O1762" t="s">
        <v>6</v>
      </c>
    </row>
    <row r="1763" spans="2:15" x14ac:dyDescent="0.45">
      <c r="B1763" t="s">
        <v>338</v>
      </c>
      <c r="C1763" t="s">
        <v>32</v>
      </c>
      <c r="D1763">
        <v>2.0401960108483636E-2</v>
      </c>
      <c r="E1763" t="s">
        <v>6</v>
      </c>
      <c r="G1763" t="s">
        <v>339</v>
      </c>
      <c r="H1763" t="s">
        <v>32</v>
      </c>
      <c r="I1763">
        <v>7.3416043062671877E-3</v>
      </c>
      <c r="J1763" t="s">
        <v>6</v>
      </c>
      <c r="L1763" t="s">
        <v>340</v>
      </c>
      <c r="M1763" t="s">
        <v>32</v>
      </c>
      <c r="N1763">
        <v>6.689268061315032E-3</v>
      </c>
      <c r="O1763" t="s">
        <v>6</v>
      </c>
    </row>
    <row r="1764" spans="2:15" x14ac:dyDescent="0.45">
      <c r="B1764" t="s">
        <v>338</v>
      </c>
      <c r="C1764" t="s">
        <v>33</v>
      </c>
      <c r="D1764">
        <v>2.4742647605380384E-2</v>
      </c>
      <c r="E1764" t="s">
        <v>6</v>
      </c>
      <c r="G1764" t="s">
        <v>339</v>
      </c>
      <c r="H1764" t="s">
        <v>33</v>
      </c>
      <c r="I1764">
        <v>7.6928599286859084E-3</v>
      </c>
      <c r="J1764" t="s">
        <v>6</v>
      </c>
      <c r="L1764" t="s">
        <v>340</v>
      </c>
      <c r="M1764" t="s">
        <v>33</v>
      </c>
      <c r="N1764">
        <v>6.8201650936913017E-3</v>
      </c>
      <c r="O1764" t="s">
        <v>6</v>
      </c>
    </row>
    <row r="1765" spans="2:15" x14ac:dyDescent="0.45">
      <c r="B1765" t="s">
        <v>338</v>
      </c>
      <c r="C1765" t="s">
        <v>34</v>
      </c>
      <c r="D1765">
        <v>2.6797407592469014E-2</v>
      </c>
      <c r="E1765" t="s">
        <v>6</v>
      </c>
      <c r="G1765" t="s">
        <v>339</v>
      </c>
      <c r="H1765" t="s">
        <v>34</v>
      </c>
      <c r="I1765">
        <v>7.9107940597596543E-3</v>
      </c>
      <c r="J1765" t="s">
        <v>6</v>
      </c>
      <c r="L1765" t="s">
        <v>340</v>
      </c>
      <c r="M1765" t="s">
        <v>34</v>
      </c>
      <c r="N1765">
        <v>6.8985382441821095E-3</v>
      </c>
      <c r="O1765" t="s">
        <v>6</v>
      </c>
    </row>
    <row r="1766" spans="2:15" x14ac:dyDescent="0.45">
      <c r="B1766" t="s">
        <v>338</v>
      </c>
      <c r="C1766" t="s">
        <v>35</v>
      </c>
      <c r="D1766">
        <v>2.6831524520758081E-2</v>
      </c>
      <c r="E1766" t="s">
        <v>6</v>
      </c>
      <c r="G1766" t="s">
        <v>339</v>
      </c>
      <c r="H1766" t="s">
        <v>35</v>
      </c>
      <c r="I1766">
        <v>8.0545178964467369E-3</v>
      </c>
      <c r="J1766" t="s">
        <v>6</v>
      </c>
      <c r="L1766" t="s">
        <v>340</v>
      </c>
      <c r="M1766" t="s">
        <v>35</v>
      </c>
      <c r="N1766">
        <v>6.9342732714972564E-3</v>
      </c>
      <c r="O1766" t="s">
        <v>6</v>
      </c>
    </row>
    <row r="1767" spans="2:15" x14ac:dyDescent="0.45">
      <c r="B1767" t="s">
        <v>338</v>
      </c>
      <c r="C1767" t="s">
        <v>36</v>
      </c>
      <c r="D1767">
        <v>2.5192997370120221E-2</v>
      </c>
      <c r="E1767" t="s">
        <v>6</v>
      </c>
      <c r="G1767" t="s">
        <v>339</v>
      </c>
      <c r="H1767" t="s">
        <v>36</v>
      </c>
      <c r="I1767">
        <v>7.987507843661968E-3</v>
      </c>
      <c r="J1767" t="s">
        <v>6</v>
      </c>
      <c r="L1767" t="s">
        <v>340</v>
      </c>
      <c r="M1767" t="s">
        <v>36</v>
      </c>
      <c r="N1767">
        <v>6.9303767403135104E-3</v>
      </c>
      <c r="O1767" t="s">
        <v>6</v>
      </c>
    </row>
    <row r="1768" spans="2:15" x14ac:dyDescent="0.45">
      <c r="B1768" t="s">
        <v>338</v>
      </c>
      <c r="C1768" t="s">
        <v>37</v>
      </c>
      <c r="D1768">
        <v>2.2405018430599884E-2</v>
      </c>
      <c r="E1768" t="s">
        <v>6</v>
      </c>
      <c r="G1768" t="s">
        <v>339</v>
      </c>
      <c r="H1768" t="s">
        <v>37</v>
      </c>
      <c r="I1768">
        <v>7.9445987553843911E-3</v>
      </c>
      <c r="J1768" t="s">
        <v>6</v>
      </c>
      <c r="L1768" t="s">
        <v>340</v>
      </c>
      <c r="M1768" t="s">
        <v>37</v>
      </c>
      <c r="N1768">
        <v>6.9195579585309835E-3</v>
      </c>
      <c r="O1768" t="s">
        <v>6</v>
      </c>
    </row>
    <row r="1769" spans="2:15" x14ac:dyDescent="0.45">
      <c r="B1769" t="s">
        <v>338</v>
      </c>
      <c r="C1769" t="s">
        <v>38</v>
      </c>
      <c r="D1769">
        <v>1.7894811066601967E-2</v>
      </c>
      <c r="E1769" t="s">
        <v>6</v>
      </c>
      <c r="G1769" t="s">
        <v>339</v>
      </c>
      <c r="H1769" t="s">
        <v>38</v>
      </c>
      <c r="I1769">
        <v>7.724798062301667E-3</v>
      </c>
      <c r="J1769" t="s">
        <v>6</v>
      </c>
      <c r="L1769" t="s">
        <v>340</v>
      </c>
      <c r="M1769" t="s">
        <v>38</v>
      </c>
      <c r="N1769">
        <v>6.8976346270530941E-3</v>
      </c>
      <c r="O1769" t="s">
        <v>6</v>
      </c>
    </row>
    <row r="1770" spans="2:15" x14ac:dyDescent="0.45">
      <c r="B1770" t="s">
        <v>338</v>
      </c>
      <c r="C1770" t="s">
        <v>39</v>
      </c>
      <c r="D1770">
        <v>1.1471780899410266E-2</v>
      </c>
      <c r="E1770" t="s">
        <v>6</v>
      </c>
      <c r="G1770" t="s">
        <v>339</v>
      </c>
      <c r="H1770" t="s">
        <v>39</v>
      </c>
      <c r="I1770">
        <v>7.4793357216477096E-3</v>
      </c>
      <c r="J1770" t="s">
        <v>6</v>
      </c>
      <c r="L1770" t="s">
        <v>340</v>
      </c>
      <c r="M1770" t="s">
        <v>39</v>
      </c>
      <c r="N1770">
        <v>6.895973514607693E-3</v>
      </c>
      <c r="O1770" t="s">
        <v>6</v>
      </c>
    </row>
    <row r="1771" spans="2:15" x14ac:dyDescent="0.45">
      <c r="B1771" t="s">
        <v>338</v>
      </c>
      <c r="C1771" t="s">
        <v>40</v>
      </c>
      <c r="D1771">
        <v>4.630405238418559E-3</v>
      </c>
      <c r="E1771" t="s">
        <v>6</v>
      </c>
      <c r="G1771" t="s">
        <v>339</v>
      </c>
      <c r="H1771" t="s">
        <v>40</v>
      </c>
      <c r="I1771">
        <v>7.3181486168931416E-3</v>
      </c>
      <c r="J1771" t="s">
        <v>6</v>
      </c>
      <c r="L1771" t="s">
        <v>340</v>
      </c>
      <c r="M1771" t="s">
        <v>40</v>
      </c>
      <c r="N1771">
        <v>6.8821243094029198E-3</v>
      </c>
      <c r="O1771" t="s">
        <v>6</v>
      </c>
    </row>
    <row r="1772" spans="2:15" x14ac:dyDescent="0.45">
      <c r="B1772" t="s">
        <v>338</v>
      </c>
      <c r="C1772" t="s">
        <v>41</v>
      </c>
      <c r="D1772">
        <v>4.2430799919893796E-4</v>
      </c>
      <c r="E1772" t="s">
        <v>6</v>
      </c>
      <c r="G1772" t="s">
        <v>339</v>
      </c>
      <c r="H1772" t="s">
        <v>41</v>
      </c>
      <c r="I1772">
        <v>7.4049967666624181E-3</v>
      </c>
      <c r="J1772" t="s">
        <v>6</v>
      </c>
      <c r="L1772" t="s">
        <v>340</v>
      </c>
      <c r="M1772" t="s">
        <v>41</v>
      </c>
      <c r="N1772">
        <v>6.8606054712992415E-3</v>
      </c>
      <c r="O1772" t="s">
        <v>6</v>
      </c>
    </row>
    <row r="1773" spans="2:15" x14ac:dyDescent="0.45">
      <c r="B1773" t="s">
        <v>338</v>
      </c>
      <c r="C1773" t="s">
        <v>42</v>
      </c>
      <c r="D1773">
        <v>9.3059805381030556E-7</v>
      </c>
      <c r="E1773" t="s">
        <v>6</v>
      </c>
      <c r="G1773" t="s">
        <v>339</v>
      </c>
      <c r="H1773" t="s">
        <v>42</v>
      </c>
      <c r="I1773">
        <v>1.4674192541144914E-2</v>
      </c>
      <c r="J1773" t="s">
        <v>6</v>
      </c>
      <c r="L1773" t="s">
        <v>340</v>
      </c>
      <c r="M1773" t="s">
        <v>42</v>
      </c>
      <c r="N1773">
        <v>1.3686178728687846E-2</v>
      </c>
      <c r="O1773" t="s">
        <v>6</v>
      </c>
    </row>
    <row r="1774" spans="2:15" x14ac:dyDescent="0.45">
      <c r="B1774" t="s">
        <v>338</v>
      </c>
      <c r="C1774" t="s">
        <v>43</v>
      </c>
      <c r="D1774">
        <v>0</v>
      </c>
      <c r="E1774" t="s">
        <v>6</v>
      </c>
      <c r="G1774" t="s">
        <v>339</v>
      </c>
      <c r="H1774" t="s">
        <v>43</v>
      </c>
      <c r="I1774">
        <v>1.4213726690266961E-2</v>
      </c>
      <c r="J1774" t="s">
        <v>6</v>
      </c>
      <c r="L1774" t="s">
        <v>340</v>
      </c>
      <c r="M1774" t="s">
        <v>43</v>
      </c>
      <c r="N1774">
        <v>1.3344099898054091E-2</v>
      </c>
      <c r="O1774" t="s">
        <v>6</v>
      </c>
    </row>
    <row r="1775" spans="2:15" x14ac:dyDescent="0.45">
      <c r="B1775" t="s">
        <v>338</v>
      </c>
      <c r="C1775" t="s">
        <v>44</v>
      </c>
      <c r="D1775">
        <v>0</v>
      </c>
      <c r="E1775" t="s">
        <v>6</v>
      </c>
      <c r="G1775" t="s">
        <v>339</v>
      </c>
      <c r="H1775" t="s">
        <v>44</v>
      </c>
      <c r="I1775">
        <v>2.1422860066648976E-2</v>
      </c>
      <c r="J1775" t="s">
        <v>6</v>
      </c>
      <c r="L1775" t="s">
        <v>340</v>
      </c>
      <c r="M1775" t="s">
        <v>44</v>
      </c>
      <c r="N1775">
        <v>3.0080418845564068E-2</v>
      </c>
      <c r="O1775" t="s">
        <v>6</v>
      </c>
    </row>
    <row r="1776" spans="2:15" x14ac:dyDescent="0.45">
      <c r="B1776" t="s">
        <v>338</v>
      </c>
      <c r="C1776" t="s">
        <v>45</v>
      </c>
      <c r="D1776">
        <v>4.8032439291717505E-4</v>
      </c>
      <c r="E1776" t="s">
        <v>6</v>
      </c>
      <c r="G1776" t="s">
        <v>339</v>
      </c>
      <c r="H1776" t="s">
        <v>45</v>
      </c>
      <c r="I1776">
        <v>4.0926058769077886E-3</v>
      </c>
      <c r="J1776" t="s">
        <v>6</v>
      </c>
      <c r="L1776" t="s">
        <v>340</v>
      </c>
      <c r="M1776" t="s">
        <v>45</v>
      </c>
      <c r="N1776">
        <v>5.8394586917414268E-3</v>
      </c>
      <c r="O1776" t="s">
        <v>6</v>
      </c>
    </row>
    <row r="1777" spans="2:15" x14ac:dyDescent="0.45">
      <c r="B1777" t="s">
        <v>338</v>
      </c>
      <c r="C1777" t="s">
        <v>46</v>
      </c>
      <c r="D1777">
        <v>2.0860890787019752E-3</v>
      </c>
      <c r="E1777" t="s">
        <v>6</v>
      </c>
      <c r="G1777" t="s">
        <v>339</v>
      </c>
      <c r="H1777" t="s">
        <v>46</v>
      </c>
      <c r="I1777">
        <v>4.2056998252338485E-3</v>
      </c>
      <c r="J1777" t="s">
        <v>6</v>
      </c>
      <c r="L1777" t="s">
        <v>340</v>
      </c>
      <c r="M1777" t="s">
        <v>46</v>
      </c>
      <c r="N1777">
        <v>5.7904623772200925E-3</v>
      </c>
      <c r="O1777" t="s">
        <v>6</v>
      </c>
    </row>
    <row r="1778" spans="2:15" x14ac:dyDescent="0.45">
      <c r="B1778" t="s">
        <v>338</v>
      </c>
      <c r="C1778" t="s">
        <v>47</v>
      </c>
      <c r="D1778">
        <v>6.9292362571732177E-3</v>
      </c>
      <c r="E1778" t="s">
        <v>6</v>
      </c>
      <c r="G1778" t="s">
        <v>339</v>
      </c>
      <c r="H1778" t="s">
        <v>47</v>
      </c>
      <c r="I1778">
        <v>4.3815290101052989E-3</v>
      </c>
      <c r="J1778" t="s">
        <v>6</v>
      </c>
      <c r="L1778" t="s">
        <v>340</v>
      </c>
      <c r="M1778" t="s">
        <v>47</v>
      </c>
      <c r="N1778">
        <v>5.8049157613656172E-3</v>
      </c>
      <c r="O1778" t="s">
        <v>6</v>
      </c>
    </row>
    <row r="1779" spans="2:15" x14ac:dyDescent="0.45">
      <c r="B1779" t="s">
        <v>338</v>
      </c>
      <c r="C1779" t="s">
        <v>48</v>
      </c>
      <c r="D1779">
        <v>1.3738354425501033E-2</v>
      </c>
      <c r="E1779" t="s">
        <v>6</v>
      </c>
      <c r="G1779" t="s">
        <v>339</v>
      </c>
      <c r="H1779" t="s">
        <v>48</v>
      </c>
      <c r="I1779">
        <v>4.6308387833417213E-3</v>
      </c>
      <c r="J1779" t="s">
        <v>6</v>
      </c>
      <c r="L1779" t="s">
        <v>340</v>
      </c>
      <c r="M1779" t="s">
        <v>48</v>
      </c>
      <c r="N1779">
        <v>5.8608394876543419E-3</v>
      </c>
      <c r="O1779" t="s">
        <v>6</v>
      </c>
    </row>
    <row r="1780" spans="2:15" x14ac:dyDescent="0.45">
      <c r="B1780" t="s">
        <v>338</v>
      </c>
      <c r="C1780" t="s">
        <v>49</v>
      </c>
      <c r="D1780">
        <v>1.9738172780879425E-2</v>
      </c>
      <c r="E1780" t="s">
        <v>6</v>
      </c>
      <c r="G1780" t="s">
        <v>339</v>
      </c>
      <c r="H1780" t="s">
        <v>49</v>
      </c>
      <c r="I1780">
        <v>4.9206030161063879E-3</v>
      </c>
      <c r="J1780" t="s">
        <v>6</v>
      </c>
      <c r="L1780" t="s">
        <v>340</v>
      </c>
      <c r="M1780" t="s">
        <v>49</v>
      </c>
      <c r="N1780">
        <v>5.9065542598184528E-3</v>
      </c>
      <c r="O1780" t="s">
        <v>6</v>
      </c>
    </row>
    <row r="1781" spans="2:15" x14ac:dyDescent="0.45">
      <c r="B1781" t="s">
        <v>338</v>
      </c>
      <c r="C1781" t="s">
        <v>50</v>
      </c>
      <c r="D1781">
        <v>2.3409636801316577E-2</v>
      </c>
      <c r="E1781" t="s">
        <v>6</v>
      </c>
      <c r="G1781" t="s">
        <v>339</v>
      </c>
      <c r="H1781" t="s">
        <v>50</v>
      </c>
      <c r="I1781">
        <v>5.100030318750403E-3</v>
      </c>
      <c r="J1781" t="s">
        <v>6</v>
      </c>
      <c r="L1781" t="s">
        <v>340</v>
      </c>
      <c r="M1781" t="s">
        <v>50</v>
      </c>
      <c r="N1781">
        <v>5.784272843624285E-3</v>
      </c>
      <c r="O1781" t="s">
        <v>6</v>
      </c>
    </row>
    <row r="1782" spans="2:15" x14ac:dyDescent="0.45">
      <c r="B1782" t="s">
        <v>338</v>
      </c>
      <c r="C1782" t="s">
        <v>51</v>
      </c>
      <c r="D1782">
        <v>2.5765890580451589E-2</v>
      </c>
      <c r="E1782" t="s">
        <v>6</v>
      </c>
      <c r="G1782" t="s">
        <v>339</v>
      </c>
      <c r="H1782" t="s">
        <v>51</v>
      </c>
      <c r="I1782">
        <v>5.5010542366479278E-3</v>
      </c>
      <c r="J1782" t="s">
        <v>6</v>
      </c>
      <c r="L1782" t="s">
        <v>340</v>
      </c>
      <c r="M1782" t="s">
        <v>51</v>
      </c>
      <c r="N1782">
        <v>5.8333452986544208E-3</v>
      </c>
      <c r="O1782" t="s">
        <v>6</v>
      </c>
    </row>
    <row r="1783" spans="2:15" x14ac:dyDescent="0.45">
      <c r="B1783" t="s">
        <v>338</v>
      </c>
      <c r="C1783" t="s">
        <v>52</v>
      </c>
      <c r="D1783">
        <v>2.7352260913123733E-2</v>
      </c>
      <c r="E1783" t="s">
        <v>6</v>
      </c>
      <c r="G1783" t="s">
        <v>339</v>
      </c>
      <c r="H1783" t="s">
        <v>52</v>
      </c>
      <c r="I1783">
        <v>5.7712090009272134E-3</v>
      </c>
      <c r="J1783" t="s">
        <v>6</v>
      </c>
      <c r="L1783" t="s">
        <v>340</v>
      </c>
      <c r="M1783" t="s">
        <v>52</v>
      </c>
      <c r="N1783">
        <v>5.8128660945790831E-3</v>
      </c>
      <c r="O1783" t="s">
        <v>6</v>
      </c>
    </row>
    <row r="1784" spans="2:15" x14ac:dyDescent="0.45">
      <c r="B1784" t="s">
        <v>338</v>
      </c>
      <c r="C1784" t="s">
        <v>53</v>
      </c>
      <c r="D1784">
        <v>2.8249477313281916E-2</v>
      </c>
      <c r="E1784" t="s">
        <v>6</v>
      </c>
      <c r="G1784" t="s">
        <v>339</v>
      </c>
      <c r="H1784" t="s">
        <v>53</v>
      </c>
      <c r="I1784">
        <v>5.8342580716045618E-3</v>
      </c>
      <c r="J1784" t="s">
        <v>6</v>
      </c>
      <c r="L1784" t="s">
        <v>340</v>
      </c>
      <c r="M1784" t="s">
        <v>53</v>
      </c>
      <c r="N1784">
        <v>5.8096220697790527E-3</v>
      </c>
      <c r="O1784" t="s">
        <v>6</v>
      </c>
    </row>
    <row r="1785" spans="2:15" x14ac:dyDescent="0.45">
      <c r="B1785" t="s">
        <v>338</v>
      </c>
      <c r="C1785" t="s">
        <v>54</v>
      </c>
      <c r="D1785">
        <v>2.6655531555872761E-2</v>
      </c>
      <c r="E1785" t="s">
        <v>6</v>
      </c>
      <c r="G1785" t="s">
        <v>339</v>
      </c>
      <c r="H1785" t="s">
        <v>54</v>
      </c>
      <c r="I1785">
        <v>5.9364303558739418E-3</v>
      </c>
      <c r="J1785" t="s">
        <v>6</v>
      </c>
      <c r="L1785" t="s">
        <v>340</v>
      </c>
      <c r="M1785" t="s">
        <v>54</v>
      </c>
      <c r="N1785">
        <v>5.8465242445807433E-3</v>
      </c>
      <c r="O1785" t="s">
        <v>6</v>
      </c>
    </row>
    <row r="1786" spans="2:15" x14ac:dyDescent="0.45">
      <c r="B1786" t="s">
        <v>338</v>
      </c>
      <c r="C1786" t="s">
        <v>55</v>
      </c>
      <c r="D1786">
        <v>2.3137865387991827E-2</v>
      </c>
      <c r="E1786" t="s">
        <v>6</v>
      </c>
      <c r="G1786" t="s">
        <v>339</v>
      </c>
      <c r="H1786" t="s">
        <v>55</v>
      </c>
      <c r="I1786">
        <v>5.9001908702275242E-3</v>
      </c>
      <c r="J1786" t="s">
        <v>6</v>
      </c>
      <c r="L1786" t="s">
        <v>340</v>
      </c>
      <c r="M1786" t="s">
        <v>55</v>
      </c>
      <c r="N1786">
        <v>5.9067846207955963E-3</v>
      </c>
      <c r="O1786" t="s">
        <v>6</v>
      </c>
    </row>
    <row r="1787" spans="2:15" x14ac:dyDescent="0.45">
      <c r="B1787" t="s">
        <v>338</v>
      </c>
      <c r="C1787" t="s">
        <v>56</v>
      </c>
      <c r="D1787">
        <v>1.9043514669962913E-2</v>
      </c>
      <c r="E1787" t="s">
        <v>6</v>
      </c>
      <c r="G1787" t="s">
        <v>339</v>
      </c>
      <c r="H1787" t="s">
        <v>56</v>
      </c>
      <c r="I1787">
        <v>5.8826522750326697E-3</v>
      </c>
      <c r="J1787" t="s">
        <v>6</v>
      </c>
      <c r="L1787" t="s">
        <v>340</v>
      </c>
      <c r="M1787" t="s">
        <v>56</v>
      </c>
      <c r="N1787">
        <v>5.9414504668671457E-3</v>
      </c>
      <c r="O1787" t="s">
        <v>6</v>
      </c>
    </row>
    <row r="1788" spans="2:15" x14ac:dyDescent="0.45">
      <c r="B1788" t="s">
        <v>338</v>
      </c>
      <c r="C1788" t="s">
        <v>57</v>
      </c>
      <c r="D1788">
        <v>1.356684006629964E-2</v>
      </c>
      <c r="E1788" t="s">
        <v>6</v>
      </c>
      <c r="G1788" t="s">
        <v>339</v>
      </c>
      <c r="H1788" t="s">
        <v>57</v>
      </c>
      <c r="I1788">
        <v>5.6546350842463979E-3</v>
      </c>
      <c r="J1788" t="s">
        <v>6</v>
      </c>
      <c r="L1788" t="s">
        <v>340</v>
      </c>
      <c r="M1788" t="s">
        <v>57</v>
      </c>
      <c r="N1788">
        <v>6.0025714347858878E-3</v>
      </c>
      <c r="O1788" t="s">
        <v>6</v>
      </c>
    </row>
    <row r="1789" spans="2:15" x14ac:dyDescent="0.45">
      <c r="B1789" t="s">
        <v>338</v>
      </c>
      <c r="C1789" t="s">
        <v>58</v>
      </c>
      <c r="D1789">
        <v>8.2158670117185653E-3</v>
      </c>
      <c r="E1789" t="s">
        <v>6</v>
      </c>
      <c r="G1789" t="s">
        <v>339</v>
      </c>
      <c r="H1789" t="s">
        <v>58</v>
      </c>
      <c r="I1789">
        <v>5.4713102679691929E-3</v>
      </c>
      <c r="J1789" t="s">
        <v>6</v>
      </c>
      <c r="L1789" t="s">
        <v>340</v>
      </c>
      <c r="M1789" t="s">
        <v>58</v>
      </c>
      <c r="N1789">
        <v>6.037515884778453E-3</v>
      </c>
      <c r="O1789" t="s">
        <v>6</v>
      </c>
    </row>
    <row r="1790" spans="2:15" x14ac:dyDescent="0.45">
      <c r="B1790" t="s">
        <v>338</v>
      </c>
      <c r="C1790" t="s">
        <v>59</v>
      </c>
      <c r="D1790">
        <v>2.7367275370797145E-3</v>
      </c>
      <c r="E1790" t="s">
        <v>6</v>
      </c>
      <c r="G1790" t="s">
        <v>339</v>
      </c>
      <c r="H1790" t="s">
        <v>59</v>
      </c>
      <c r="I1790">
        <v>5.1796917171717501E-3</v>
      </c>
      <c r="J1790" t="s">
        <v>6</v>
      </c>
      <c r="L1790" t="s">
        <v>340</v>
      </c>
      <c r="M1790" t="s">
        <v>59</v>
      </c>
      <c r="N1790">
        <v>6.0604112545608385E-3</v>
      </c>
      <c r="O1790" t="s">
        <v>6</v>
      </c>
    </row>
    <row r="1791" spans="2:15" x14ac:dyDescent="0.45">
      <c r="B1791" t="s">
        <v>338</v>
      </c>
      <c r="C1791" t="s">
        <v>60</v>
      </c>
      <c r="D1791">
        <v>8.7193686845284135E-4</v>
      </c>
      <c r="E1791" t="s">
        <v>6</v>
      </c>
      <c r="G1791" t="s">
        <v>339</v>
      </c>
      <c r="H1791" t="s">
        <v>60</v>
      </c>
      <c r="I1791">
        <v>9.6040481064998597E-3</v>
      </c>
      <c r="J1791" t="s">
        <v>6</v>
      </c>
      <c r="L1791" t="s">
        <v>340</v>
      </c>
      <c r="M1791" t="s">
        <v>60</v>
      </c>
      <c r="N1791">
        <v>1.2221051551121027E-2</v>
      </c>
      <c r="O1791" t="s">
        <v>6</v>
      </c>
    </row>
    <row r="1792" spans="2:15" x14ac:dyDescent="0.45">
      <c r="B1792" t="s">
        <v>338</v>
      </c>
      <c r="C1792" t="s">
        <v>61</v>
      </c>
      <c r="D1792">
        <v>0</v>
      </c>
      <c r="E1792" t="s">
        <v>6</v>
      </c>
      <c r="G1792" t="s">
        <v>339</v>
      </c>
      <c r="H1792" t="s">
        <v>61</v>
      </c>
      <c r="I1792">
        <v>8.5325087360780729E-3</v>
      </c>
      <c r="J1792" t="s">
        <v>6</v>
      </c>
      <c r="L1792" t="s">
        <v>340</v>
      </c>
      <c r="M1792" t="s">
        <v>61</v>
      </c>
      <c r="N1792">
        <v>1.2037800354113467E-2</v>
      </c>
      <c r="O1792" t="s">
        <v>6</v>
      </c>
    </row>
    <row r="1793" spans="2:15" x14ac:dyDescent="0.45">
      <c r="B1793" t="s">
        <v>338</v>
      </c>
      <c r="C1793" t="s">
        <v>62</v>
      </c>
      <c r="D1793">
        <v>0</v>
      </c>
      <c r="E1793" t="s">
        <v>6</v>
      </c>
      <c r="G1793" t="s">
        <v>339</v>
      </c>
      <c r="H1793" t="s">
        <v>62</v>
      </c>
      <c r="I1793">
        <v>2.1005242009162789E-2</v>
      </c>
      <c r="J1793" t="s">
        <v>6</v>
      </c>
      <c r="L1793" t="s">
        <v>340</v>
      </c>
      <c r="M1793" t="s">
        <v>62</v>
      </c>
      <c r="N1793">
        <v>3.0993957848604505E-2</v>
      </c>
      <c r="O1793" t="s">
        <v>6</v>
      </c>
    </row>
    <row r="1794" spans="2:15" x14ac:dyDescent="0.45">
      <c r="B1794" t="s">
        <v>338</v>
      </c>
      <c r="C1794" t="s">
        <v>63</v>
      </c>
      <c r="D1794">
        <v>1.6928037178571054E-4</v>
      </c>
      <c r="E1794" t="s">
        <v>6</v>
      </c>
      <c r="G1794" t="s">
        <v>339</v>
      </c>
      <c r="H1794" t="s">
        <v>63</v>
      </c>
      <c r="I1794">
        <v>4.1491944104926287E-3</v>
      </c>
      <c r="J1794" t="s">
        <v>6</v>
      </c>
      <c r="L1794" t="s">
        <v>340</v>
      </c>
      <c r="M1794" t="s">
        <v>63</v>
      </c>
      <c r="N1794">
        <v>6.235904783421068E-3</v>
      </c>
      <c r="O1794" t="s">
        <v>6</v>
      </c>
    </row>
    <row r="1795" spans="2:15" x14ac:dyDescent="0.45">
      <c r="B1795" t="s">
        <v>338</v>
      </c>
      <c r="C1795" t="s">
        <v>64</v>
      </c>
      <c r="D1795">
        <v>1.2315060807711233E-3</v>
      </c>
      <c r="E1795" t="s">
        <v>6</v>
      </c>
      <c r="G1795" t="s">
        <v>339</v>
      </c>
      <c r="H1795" t="s">
        <v>64</v>
      </c>
      <c r="I1795">
        <v>4.2572526046805751E-3</v>
      </c>
      <c r="J1795" t="s">
        <v>6</v>
      </c>
      <c r="L1795" t="s">
        <v>340</v>
      </c>
      <c r="M1795" t="s">
        <v>64</v>
      </c>
      <c r="N1795">
        <v>6.2793366380810983E-3</v>
      </c>
      <c r="O1795" t="s">
        <v>6</v>
      </c>
    </row>
    <row r="1796" spans="2:15" x14ac:dyDescent="0.45">
      <c r="B1796" t="s">
        <v>338</v>
      </c>
      <c r="C1796" t="s">
        <v>65</v>
      </c>
      <c r="D1796">
        <v>4.8706762014553324E-3</v>
      </c>
      <c r="E1796" t="s">
        <v>6</v>
      </c>
      <c r="G1796" t="s">
        <v>339</v>
      </c>
      <c r="H1796" t="s">
        <v>65</v>
      </c>
      <c r="I1796">
        <v>4.576932585367492E-3</v>
      </c>
      <c r="J1796" t="s">
        <v>6</v>
      </c>
      <c r="L1796" t="s">
        <v>340</v>
      </c>
      <c r="M1796" t="s">
        <v>65</v>
      </c>
      <c r="N1796">
        <v>6.2914526755783887E-3</v>
      </c>
      <c r="O1796" t="s">
        <v>6</v>
      </c>
    </row>
    <row r="1797" spans="2:15" x14ac:dyDescent="0.45">
      <c r="B1797" t="s">
        <v>338</v>
      </c>
      <c r="C1797" t="s">
        <v>66</v>
      </c>
      <c r="D1797">
        <v>1.1439749387389642E-2</v>
      </c>
      <c r="E1797" t="s">
        <v>6</v>
      </c>
      <c r="G1797" t="s">
        <v>339</v>
      </c>
      <c r="H1797" t="s">
        <v>66</v>
      </c>
      <c r="I1797">
        <v>4.9882521784502185E-3</v>
      </c>
      <c r="J1797" t="s">
        <v>6</v>
      </c>
      <c r="L1797" t="s">
        <v>340</v>
      </c>
      <c r="M1797" t="s">
        <v>66</v>
      </c>
      <c r="N1797">
        <v>6.3184953477597155E-3</v>
      </c>
      <c r="O1797" t="s">
        <v>6</v>
      </c>
    </row>
    <row r="1798" spans="2:15" x14ac:dyDescent="0.45">
      <c r="B1798" t="s">
        <v>338</v>
      </c>
      <c r="C1798" t="s">
        <v>67</v>
      </c>
      <c r="D1798">
        <v>1.8943344172032753E-2</v>
      </c>
      <c r="E1798" t="s">
        <v>6</v>
      </c>
      <c r="G1798" t="s">
        <v>339</v>
      </c>
      <c r="H1798" t="s">
        <v>67</v>
      </c>
      <c r="I1798">
        <v>5.3671925004788283E-3</v>
      </c>
      <c r="J1798" t="s">
        <v>6</v>
      </c>
      <c r="L1798" t="s">
        <v>340</v>
      </c>
      <c r="M1798" t="s">
        <v>67</v>
      </c>
      <c r="N1798">
        <v>6.3848596142579983E-3</v>
      </c>
      <c r="O1798" t="s">
        <v>6</v>
      </c>
    </row>
    <row r="1799" spans="2:15" x14ac:dyDescent="0.45">
      <c r="B1799" t="s">
        <v>338</v>
      </c>
      <c r="C1799" t="s">
        <v>68</v>
      </c>
      <c r="D1799">
        <v>2.4576804956891376E-2</v>
      </c>
      <c r="E1799" t="s">
        <v>6</v>
      </c>
      <c r="G1799" t="s">
        <v>339</v>
      </c>
      <c r="H1799" t="s">
        <v>68</v>
      </c>
      <c r="I1799">
        <v>5.525172887900138E-3</v>
      </c>
      <c r="J1799" t="s">
        <v>6</v>
      </c>
      <c r="L1799" t="s">
        <v>340</v>
      </c>
      <c r="M1799" t="s">
        <v>68</v>
      </c>
      <c r="N1799">
        <v>6.3347670619114367E-3</v>
      </c>
      <c r="O1799" t="s">
        <v>6</v>
      </c>
    </row>
    <row r="1800" spans="2:15" x14ac:dyDescent="0.45">
      <c r="B1800" t="s">
        <v>338</v>
      </c>
      <c r="C1800" t="s">
        <v>69</v>
      </c>
      <c r="D1800">
        <v>2.8325912480073143E-2</v>
      </c>
      <c r="E1800" t="s">
        <v>6</v>
      </c>
      <c r="G1800" t="s">
        <v>339</v>
      </c>
      <c r="H1800" t="s">
        <v>69</v>
      </c>
      <c r="I1800">
        <v>5.8513019593540118E-3</v>
      </c>
      <c r="J1800" t="s">
        <v>6</v>
      </c>
      <c r="L1800" t="s">
        <v>340</v>
      </c>
      <c r="M1800" t="s">
        <v>69</v>
      </c>
      <c r="N1800">
        <v>6.4190878830960073E-3</v>
      </c>
      <c r="O1800" t="s">
        <v>6</v>
      </c>
    </row>
    <row r="1801" spans="2:15" x14ac:dyDescent="0.45">
      <c r="B1801" t="s">
        <v>338</v>
      </c>
      <c r="C1801" t="s">
        <v>70</v>
      </c>
      <c r="D1801">
        <v>2.9666651685150643E-2</v>
      </c>
      <c r="E1801" t="s">
        <v>6</v>
      </c>
      <c r="G1801" t="s">
        <v>339</v>
      </c>
      <c r="H1801" t="s">
        <v>70</v>
      </c>
      <c r="I1801">
        <v>6.0813477080174493E-3</v>
      </c>
      <c r="J1801" t="s">
        <v>6</v>
      </c>
      <c r="L1801" t="s">
        <v>340</v>
      </c>
      <c r="M1801" t="s">
        <v>70</v>
      </c>
      <c r="N1801">
        <v>6.409779243770378E-3</v>
      </c>
      <c r="O1801" t="s">
        <v>6</v>
      </c>
    </row>
    <row r="1802" spans="2:15" x14ac:dyDescent="0.45">
      <c r="B1802" t="s">
        <v>338</v>
      </c>
      <c r="C1802" t="s">
        <v>71</v>
      </c>
      <c r="D1802">
        <v>2.9665034941311612E-2</v>
      </c>
      <c r="E1802" t="s">
        <v>6</v>
      </c>
      <c r="G1802" t="s">
        <v>339</v>
      </c>
      <c r="H1802" t="s">
        <v>71</v>
      </c>
      <c r="I1802">
        <v>6.2494091327224945E-3</v>
      </c>
      <c r="J1802" t="s">
        <v>6</v>
      </c>
      <c r="L1802" t="s">
        <v>340</v>
      </c>
      <c r="M1802" t="s">
        <v>71</v>
      </c>
      <c r="N1802">
        <v>6.387195919362874E-3</v>
      </c>
      <c r="O1802" t="s">
        <v>6</v>
      </c>
    </row>
    <row r="1803" spans="2:15" x14ac:dyDescent="0.45">
      <c r="B1803" t="s">
        <v>338</v>
      </c>
      <c r="C1803" t="s">
        <v>72</v>
      </c>
      <c r="D1803">
        <v>2.8362668327185172E-2</v>
      </c>
      <c r="E1803" t="s">
        <v>6</v>
      </c>
      <c r="G1803" t="s">
        <v>339</v>
      </c>
      <c r="H1803" t="s">
        <v>72</v>
      </c>
      <c r="I1803">
        <v>6.15955297706006E-3</v>
      </c>
      <c r="J1803" t="s">
        <v>6</v>
      </c>
      <c r="L1803" t="s">
        <v>340</v>
      </c>
      <c r="M1803" t="s">
        <v>72</v>
      </c>
      <c r="N1803">
        <v>6.3320924893264371E-3</v>
      </c>
      <c r="O1803" t="s">
        <v>6</v>
      </c>
    </row>
    <row r="1804" spans="2:15" x14ac:dyDescent="0.45">
      <c r="B1804" t="s">
        <v>338</v>
      </c>
      <c r="C1804" t="s">
        <v>73</v>
      </c>
      <c r="D1804">
        <v>2.4603448484661294E-2</v>
      </c>
      <c r="E1804" t="s">
        <v>6</v>
      </c>
      <c r="G1804" t="s">
        <v>339</v>
      </c>
      <c r="H1804" t="s">
        <v>73</v>
      </c>
      <c r="I1804">
        <v>5.9918762246143013E-3</v>
      </c>
      <c r="J1804" t="s">
        <v>6</v>
      </c>
      <c r="L1804" t="s">
        <v>340</v>
      </c>
      <c r="M1804" t="s">
        <v>73</v>
      </c>
      <c r="N1804">
        <v>6.2566084228049589E-3</v>
      </c>
      <c r="O1804" t="s">
        <v>6</v>
      </c>
    </row>
    <row r="1805" spans="2:15" x14ac:dyDescent="0.45">
      <c r="B1805" t="s">
        <v>338</v>
      </c>
      <c r="C1805" t="s">
        <v>74</v>
      </c>
      <c r="D1805">
        <v>2.0555308141449811E-2</v>
      </c>
      <c r="E1805" t="s">
        <v>6</v>
      </c>
      <c r="G1805" t="s">
        <v>339</v>
      </c>
      <c r="H1805" t="s">
        <v>74</v>
      </c>
      <c r="I1805">
        <v>5.7961300826329925E-3</v>
      </c>
      <c r="J1805" t="s">
        <v>6</v>
      </c>
      <c r="L1805" t="s">
        <v>340</v>
      </c>
      <c r="M1805" t="s">
        <v>74</v>
      </c>
      <c r="N1805">
        <v>6.1519289741507289E-3</v>
      </c>
      <c r="O1805" t="s">
        <v>6</v>
      </c>
    </row>
    <row r="1806" spans="2:15" x14ac:dyDescent="0.45">
      <c r="B1806" t="s">
        <v>338</v>
      </c>
      <c r="C1806" t="s">
        <v>75</v>
      </c>
      <c r="D1806">
        <v>1.4462560904639713E-2</v>
      </c>
      <c r="E1806" t="s">
        <v>6</v>
      </c>
      <c r="G1806" t="s">
        <v>339</v>
      </c>
      <c r="H1806" t="s">
        <v>75</v>
      </c>
      <c r="I1806">
        <v>5.5703158676047148E-3</v>
      </c>
      <c r="J1806" t="s">
        <v>6</v>
      </c>
      <c r="L1806" t="s">
        <v>340</v>
      </c>
      <c r="M1806" t="s">
        <v>75</v>
      </c>
      <c r="N1806">
        <v>6.0561421595497957E-3</v>
      </c>
      <c r="O1806" t="s">
        <v>6</v>
      </c>
    </row>
    <row r="1807" spans="2:15" x14ac:dyDescent="0.45">
      <c r="B1807" t="s">
        <v>338</v>
      </c>
      <c r="C1807" t="s">
        <v>76</v>
      </c>
      <c r="D1807">
        <v>8.2252082786915676E-3</v>
      </c>
      <c r="E1807" t="s">
        <v>6</v>
      </c>
      <c r="G1807" t="s">
        <v>339</v>
      </c>
      <c r="H1807" t="s">
        <v>76</v>
      </c>
      <c r="I1807">
        <v>5.0367145587237056E-3</v>
      </c>
      <c r="J1807" t="s">
        <v>6</v>
      </c>
      <c r="L1807" t="s">
        <v>340</v>
      </c>
      <c r="M1807" t="s">
        <v>76</v>
      </c>
      <c r="N1807">
        <v>6.0294953822827135E-3</v>
      </c>
      <c r="O1807" t="s">
        <v>6</v>
      </c>
    </row>
    <row r="1808" spans="2:15" x14ac:dyDescent="0.45">
      <c r="B1808" t="s">
        <v>338</v>
      </c>
      <c r="C1808" t="s">
        <v>77</v>
      </c>
      <c r="D1808">
        <v>2.333013189043854E-3</v>
      </c>
      <c r="E1808" t="s">
        <v>6</v>
      </c>
      <c r="G1808" t="s">
        <v>339</v>
      </c>
      <c r="H1808" t="s">
        <v>77</v>
      </c>
      <c r="I1808">
        <v>4.6192279798700272E-3</v>
      </c>
      <c r="J1808" t="s">
        <v>6</v>
      </c>
      <c r="L1808" t="s">
        <v>340</v>
      </c>
      <c r="M1808" t="s">
        <v>77</v>
      </c>
      <c r="N1808">
        <v>6.0083086063686397E-3</v>
      </c>
      <c r="O1808" t="s">
        <v>6</v>
      </c>
    </row>
    <row r="1809" spans="2:15" x14ac:dyDescent="0.45">
      <c r="B1809" t="s">
        <v>338</v>
      </c>
      <c r="C1809" t="s">
        <v>78</v>
      </c>
      <c r="D1809">
        <v>5.8587973843725967E-4</v>
      </c>
      <c r="E1809" t="s">
        <v>6</v>
      </c>
      <c r="G1809" t="s">
        <v>339</v>
      </c>
      <c r="H1809" t="s">
        <v>78</v>
      </c>
      <c r="I1809">
        <v>8.4063827475984818E-3</v>
      </c>
      <c r="J1809" t="s">
        <v>6</v>
      </c>
      <c r="L1809" t="s">
        <v>340</v>
      </c>
      <c r="M1809" t="s">
        <v>78</v>
      </c>
      <c r="N1809">
        <v>1.189685378442891E-2</v>
      </c>
      <c r="O1809" t="s">
        <v>6</v>
      </c>
    </row>
    <row r="1810" spans="2:15" x14ac:dyDescent="0.45">
      <c r="B1810" t="s">
        <v>338</v>
      </c>
      <c r="C1810" t="s">
        <v>79</v>
      </c>
      <c r="D1810">
        <v>0</v>
      </c>
      <c r="E1810" t="s">
        <v>6</v>
      </c>
      <c r="G1810" t="s">
        <v>339</v>
      </c>
      <c r="H1810" t="s">
        <v>79</v>
      </c>
      <c r="I1810">
        <v>8.3278997146291143E-3</v>
      </c>
      <c r="J1810" t="s">
        <v>6</v>
      </c>
      <c r="L1810" t="s">
        <v>340</v>
      </c>
      <c r="M1810" t="s">
        <v>79</v>
      </c>
      <c r="N1810">
        <v>1.2025674962910793E-2</v>
      </c>
      <c r="O1810" t="s">
        <v>6</v>
      </c>
    </row>
    <row r="1811" spans="2:15" x14ac:dyDescent="0.45">
      <c r="B1811" t="s">
        <v>338</v>
      </c>
      <c r="C1811" t="s">
        <v>80</v>
      </c>
      <c r="D1811">
        <v>0</v>
      </c>
      <c r="E1811" t="s">
        <v>6</v>
      </c>
      <c r="G1811" t="s">
        <v>339</v>
      </c>
      <c r="H1811" t="s">
        <v>80</v>
      </c>
      <c r="I1811">
        <v>2.9926573952286428E-2</v>
      </c>
      <c r="J1811" t="s">
        <v>6</v>
      </c>
      <c r="L1811" t="s">
        <v>340</v>
      </c>
      <c r="M1811" t="s">
        <v>80</v>
      </c>
      <c r="N1811">
        <v>3.0465111511497632E-2</v>
      </c>
      <c r="O1811" t="s">
        <v>6</v>
      </c>
    </row>
    <row r="1812" spans="2:15" x14ac:dyDescent="0.45">
      <c r="B1812" t="s">
        <v>338</v>
      </c>
      <c r="C1812" t="s">
        <v>81</v>
      </c>
      <c r="D1812">
        <v>0</v>
      </c>
      <c r="E1812" t="s">
        <v>6</v>
      </c>
      <c r="G1812" t="s">
        <v>339</v>
      </c>
      <c r="H1812" t="s">
        <v>81</v>
      </c>
      <c r="I1812">
        <v>5.996721891894095E-3</v>
      </c>
      <c r="J1812" t="s">
        <v>6</v>
      </c>
      <c r="L1812" t="s">
        <v>340</v>
      </c>
      <c r="M1812" t="s">
        <v>81</v>
      </c>
      <c r="N1812">
        <v>6.0441447630485605E-3</v>
      </c>
      <c r="O1812" t="s">
        <v>6</v>
      </c>
    </row>
    <row r="1813" spans="2:15" x14ac:dyDescent="0.45">
      <c r="B1813" t="s">
        <v>338</v>
      </c>
      <c r="C1813" t="s">
        <v>82</v>
      </c>
      <c r="D1813">
        <v>3.5461903298429439E-7</v>
      </c>
      <c r="E1813" t="s">
        <v>6</v>
      </c>
      <c r="G1813" t="s">
        <v>339</v>
      </c>
      <c r="H1813" t="s">
        <v>82</v>
      </c>
      <c r="I1813">
        <v>6.0573666199745168E-3</v>
      </c>
      <c r="J1813" t="s">
        <v>6</v>
      </c>
      <c r="L1813" t="s">
        <v>340</v>
      </c>
      <c r="M1813" t="s">
        <v>82</v>
      </c>
      <c r="N1813">
        <v>6.0070143174404105E-3</v>
      </c>
      <c r="O1813" t="s">
        <v>6</v>
      </c>
    </row>
    <row r="1814" spans="2:15" x14ac:dyDescent="0.45">
      <c r="B1814" t="s">
        <v>338</v>
      </c>
      <c r="C1814" t="s">
        <v>83</v>
      </c>
      <c r="D1814">
        <v>6.900948470381893E-4</v>
      </c>
      <c r="E1814" t="s">
        <v>6</v>
      </c>
      <c r="G1814" t="s">
        <v>339</v>
      </c>
      <c r="H1814" t="s">
        <v>83</v>
      </c>
      <c r="I1814">
        <v>6.1504920827760894E-3</v>
      </c>
      <c r="J1814" t="s">
        <v>6</v>
      </c>
      <c r="L1814" t="s">
        <v>340</v>
      </c>
      <c r="M1814" t="s">
        <v>83</v>
      </c>
      <c r="N1814">
        <v>6.0643757519355211E-3</v>
      </c>
      <c r="O1814" t="s">
        <v>6</v>
      </c>
    </row>
    <row r="1815" spans="2:15" x14ac:dyDescent="0.45">
      <c r="B1815" t="s">
        <v>338</v>
      </c>
      <c r="C1815" t="s">
        <v>84</v>
      </c>
      <c r="D1815">
        <v>4.3095845011834836E-3</v>
      </c>
      <c r="E1815" t="s">
        <v>6</v>
      </c>
      <c r="G1815" t="s">
        <v>339</v>
      </c>
      <c r="H1815" t="s">
        <v>84</v>
      </c>
      <c r="I1815">
        <v>6.2809505824316719E-3</v>
      </c>
      <c r="J1815" t="s">
        <v>6</v>
      </c>
      <c r="L1815" t="s">
        <v>340</v>
      </c>
      <c r="M1815" t="s">
        <v>84</v>
      </c>
      <c r="N1815">
        <v>6.1346987419811138E-3</v>
      </c>
      <c r="O1815" t="s">
        <v>6</v>
      </c>
    </row>
    <row r="1816" spans="2:15" x14ac:dyDescent="0.45">
      <c r="B1816" t="s">
        <v>338</v>
      </c>
      <c r="C1816" t="s">
        <v>85</v>
      </c>
      <c r="D1816">
        <v>9.4907122438285078E-3</v>
      </c>
      <c r="E1816" t="s">
        <v>6</v>
      </c>
      <c r="G1816" t="s">
        <v>339</v>
      </c>
      <c r="H1816" t="s">
        <v>85</v>
      </c>
      <c r="I1816">
        <v>6.6586547377829189E-3</v>
      </c>
      <c r="J1816" t="s">
        <v>6</v>
      </c>
      <c r="L1816" t="s">
        <v>340</v>
      </c>
      <c r="M1816" t="s">
        <v>85</v>
      </c>
      <c r="N1816">
        <v>6.1664784115320103E-3</v>
      </c>
      <c r="O1816" t="s">
        <v>6</v>
      </c>
    </row>
    <row r="1817" spans="2:15" x14ac:dyDescent="0.45">
      <c r="B1817" t="s">
        <v>338</v>
      </c>
      <c r="C1817" t="s">
        <v>86</v>
      </c>
      <c r="D1817">
        <v>1.3832980041658258E-2</v>
      </c>
      <c r="E1817" t="s">
        <v>6</v>
      </c>
      <c r="G1817" t="s">
        <v>339</v>
      </c>
      <c r="H1817" t="s">
        <v>86</v>
      </c>
      <c r="I1817">
        <v>7.0651693766383868E-3</v>
      </c>
      <c r="J1817" t="s">
        <v>6</v>
      </c>
      <c r="L1817" t="s">
        <v>340</v>
      </c>
      <c r="M1817" t="s">
        <v>86</v>
      </c>
      <c r="N1817">
        <v>6.3768508541248627E-3</v>
      </c>
      <c r="O1817" t="s">
        <v>6</v>
      </c>
    </row>
    <row r="1818" spans="2:15" x14ac:dyDescent="0.45">
      <c r="B1818" t="s">
        <v>338</v>
      </c>
      <c r="C1818" t="s">
        <v>87</v>
      </c>
      <c r="D1818">
        <v>1.7099067493183434E-2</v>
      </c>
      <c r="E1818" t="s">
        <v>6</v>
      </c>
      <c r="G1818" t="s">
        <v>339</v>
      </c>
      <c r="H1818" t="s">
        <v>87</v>
      </c>
      <c r="I1818">
        <v>7.4822268212964499E-3</v>
      </c>
      <c r="J1818" t="s">
        <v>6</v>
      </c>
      <c r="L1818" t="s">
        <v>340</v>
      </c>
      <c r="M1818" t="s">
        <v>87</v>
      </c>
      <c r="N1818">
        <v>6.6035412656434795E-3</v>
      </c>
      <c r="O1818" t="s">
        <v>6</v>
      </c>
    </row>
    <row r="1819" spans="2:15" x14ac:dyDescent="0.45">
      <c r="B1819" t="s">
        <v>338</v>
      </c>
      <c r="C1819" t="s">
        <v>88</v>
      </c>
      <c r="D1819">
        <v>1.8799597775537091E-2</v>
      </c>
      <c r="E1819" t="s">
        <v>6</v>
      </c>
      <c r="G1819" t="s">
        <v>339</v>
      </c>
      <c r="H1819" t="s">
        <v>88</v>
      </c>
      <c r="I1819">
        <v>7.8071594101751579E-3</v>
      </c>
      <c r="J1819" t="s">
        <v>6</v>
      </c>
      <c r="L1819" t="s">
        <v>340</v>
      </c>
      <c r="M1819" t="s">
        <v>88</v>
      </c>
      <c r="N1819">
        <v>6.61483781602291E-3</v>
      </c>
      <c r="O1819" t="s">
        <v>6</v>
      </c>
    </row>
    <row r="1820" spans="2:15" x14ac:dyDescent="0.45">
      <c r="B1820" t="s">
        <v>338</v>
      </c>
      <c r="C1820" t="s">
        <v>89</v>
      </c>
      <c r="D1820">
        <v>1.8610753373249522E-2</v>
      </c>
      <c r="E1820" t="s">
        <v>6</v>
      </c>
      <c r="G1820" t="s">
        <v>339</v>
      </c>
      <c r="H1820" t="s">
        <v>89</v>
      </c>
      <c r="I1820">
        <v>7.7686842811507135E-3</v>
      </c>
      <c r="J1820" t="s">
        <v>6</v>
      </c>
      <c r="L1820" t="s">
        <v>340</v>
      </c>
      <c r="M1820" t="s">
        <v>89</v>
      </c>
      <c r="N1820">
        <v>6.5444963217185211E-3</v>
      </c>
      <c r="O1820" t="s">
        <v>6</v>
      </c>
    </row>
    <row r="1821" spans="2:15" x14ac:dyDescent="0.45">
      <c r="B1821" t="s">
        <v>338</v>
      </c>
      <c r="C1821" t="s">
        <v>90</v>
      </c>
      <c r="D1821">
        <v>1.6222551463647723E-2</v>
      </c>
      <c r="E1821" t="s">
        <v>6</v>
      </c>
      <c r="G1821" t="s">
        <v>339</v>
      </c>
      <c r="H1821" t="s">
        <v>90</v>
      </c>
      <c r="I1821">
        <v>7.6746618727743729E-3</v>
      </c>
      <c r="J1821" t="s">
        <v>6</v>
      </c>
      <c r="L1821" t="s">
        <v>340</v>
      </c>
      <c r="M1821" t="s">
        <v>90</v>
      </c>
      <c r="N1821">
        <v>6.3868584634844197E-3</v>
      </c>
      <c r="O1821" t="s">
        <v>6</v>
      </c>
    </row>
    <row r="1822" spans="2:15" x14ac:dyDescent="0.45">
      <c r="B1822" t="s">
        <v>338</v>
      </c>
      <c r="C1822" t="s">
        <v>91</v>
      </c>
      <c r="D1822">
        <v>1.3618593892902146E-2</v>
      </c>
      <c r="E1822" t="s">
        <v>6</v>
      </c>
      <c r="G1822" t="s">
        <v>339</v>
      </c>
      <c r="H1822" t="s">
        <v>91</v>
      </c>
      <c r="I1822">
        <v>7.6013006903317727E-3</v>
      </c>
      <c r="J1822" t="s">
        <v>6</v>
      </c>
      <c r="L1822" t="s">
        <v>340</v>
      </c>
      <c r="M1822" t="s">
        <v>91</v>
      </c>
      <c r="N1822">
        <v>6.3164404827628206E-3</v>
      </c>
      <c r="O1822" t="s">
        <v>6</v>
      </c>
    </row>
    <row r="1823" spans="2:15" x14ac:dyDescent="0.45">
      <c r="B1823" t="s">
        <v>338</v>
      </c>
      <c r="C1823" t="s">
        <v>92</v>
      </c>
      <c r="D1823">
        <v>9.4798736439028683E-3</v>
      </c>
      <c r="E1823" t="s">
        <v>6</v>
      </c>
      <c r="G1823" t="s">
        <v>339</v>
      </c>
      <c r="H1823" t="s">
        <v>92</v>
      </c>
      <c r="I1823">
        <v>7.3458412091196128E-3</v>
      </c>
      <c r="J1823" t="s">
        <v>6</v>
      </c>
      <c r="L1823" t="s">
        <v>340</v>
      </c>
      <c r="M1823" t="s">
        <v>92</v>
      </c>
      <c r="N1823">
        <v>6.3371006623845708E-3</v>
      </c>
      <c r="O1823" t="s">
        <v>6</v>
      </c>
    </row>
    <row r="1824" spans="2:15" x14ac:dyDescent="0.45">
      <c r="B1824" t="s">
        <v>338</v>
      </c>
      <c r="C1824" t="s">
        <v>93</v>
      </c>
      <c r="D1824">
        <v>4.6422927311867215E-3</v>
      </c>
      <c r="E1824" t="s">
        <v>6</v>
      </c>
      <c r="G1824" t="s">
        <v>339</v>
      </c>
      <c r="H1824" t="s">
        <v>93</v>
      </c>
      <c r="I1824">
        <v>7.0405827086633234E-3</v>
      </c>
      <c r="J1824" t="s">
        <v>6</v>
      </c>
      <c r="L1824" t="s">
        <v>340</v>
      </c>
      <c r="M1824" t="s">
        <v>93</v>
      </c>
      <c r="N1824">
        <v>6.2547490106908375E-3</v>
      </c>
      <c r="O1824" t="s">
        <v>6</v>
      </c>
    </row>
    <row r="1825" spans="2:15" x14ac:dyDescent="0.45">
      <c r="B1825" t="s">
        <v>338</v>
      </c>
      <c r="C1825" t="s">
        <v>94</v>
      </c>
      <c r="D1825">
        <v>1.0893787748112711E-3</v>
      </c>
      <c r="E1825" t="s">
        <v>6</v>
      </c>
      <c r="G1825" t="s">
        <v>339</v>
      </c>
      <c r="H1825" t="s">
        <v>94</v>
      </c>
      <c r="I1825">
        <v>6.922780847570361E-3</v>
      </c>
      <c r="J1825" t="s">
        <v>6</v>
      </c>
      <c r="L1825" t="s">
        <v>340</v>
      </c>
      <c r="M1825" t="s">
        <v>94</v>
      </c>
      <c r="N1825">
        <v>6.1803609457125328E-3</v>
      </c>
      <c r="O1825" t="s">
        <v>6</v>
      </c>
    </row>
    <row r="1826" spans="2:15" x14ac:dyDescent="0.45">
      <c r="B1826" t="s">
        <v>338</v>
      </c>
      <c r="C1826" t="s">
        <v>95</v>
      </c>
      <c r="D1826">
        <v>1.9168632952520353E-5</v>
      </c>
      <c r="E1826" t="s">
        <v>6</v>
      </c>
      <c r="G1826" t="s">
        <v>339</v>
      </c>
      <c r="H1826" t="s">
        <v>95</v>
      </c>
      <c r="I1826">
        <v>6.8254665560846632E-3</v>
      </c>
      <c r="J1826" t="s">
        <v>6</v>
      </c>
      <c r="L1826" t="s">
        <v>340</v>
      </c>
      <c r="M1826" t="s">
        <v>95</v>
      </c>
      <c r="N1826">
        <v>6.1309688498004606E-3</v>
      </c>
      <c r="O1826" t="s">
        <v>6</v>
      </c>
    </row>
    <row r="1827" spans="2:15" x14ac:dyDescent="0.45">
      <c r="B1827" t="s">
        <v>338</v>
      </c>
      <c r="C1827" t="s">
        <v>96</v>
      </c>
      <c r="D1827">
        <v>0</v>
      </c>
      <c r="E1827" t="s">
        <v>6</v>
      </c>
      <c r="G1827" t="s">
        <v>339</v>
      </c>
      <c r="H1827" t="s">
        <v>96</v>
      </c>
      <c r="I1827">
        <v>1.332200182824605E-2</v>
      </c>
      <c r="J1827" t="s">
        <v>6</v>
      </c>
      <c r="L1827" t="s">
        <v>340</v>
      </c>
      <c r="M1827" t="s">
        <v>96</v>
      </c>
      <c r="N1827">
        <v>1.2270418362328049E-2</v>
      </c>
      <c r="O1827" t="s">
        <v>6</v>
      </c>
    </row>
    <row r="1828" spans="2:15" x14ac:dyDescent="0.45">
      <c r="B1828" t="s">
        <v>338</v>
      </c>
      <c r="C1828" t="s">
        <v>97</v>
      </c>
      <c r="D1828">
        <v>0</v>
      </c>
      <c r="E1828" t="s">
        <v>6</v>
      </c>
      <c r="G1828" t="s">
        <v>339</v>
      </c>
      <c r="H1828" t="s">
        <v>97</v>
      </c>
      <c r="I1828">
        <v>1.270183866536863E-2</v>
      </c>
      <c r="J1828" t="s">
        <v>6</v>
      </c>
      <c r="L1828" t="s">
        <v>340</v>
      </c>
      <c r="M1828" t="s">
        <v>97</v>
      </c>
      <c r="N1828">
        <v>1.2213161894943243E-2</v>
      </c>
      <c r="O1828" t="s">
        <v>6</v>
      </c>
    </row>
    <row r="1829" spans="2:15" x14ac:dyDescent="0.45">
      <c r="B1829" t="s">
        <v>338</v>
      </c>
      <c r="C1829" t="s">
        <v>98</v>
      </c>
      <c r="D1829">
        <v>0</v>
      </c>
      <c r="E1829" t="s">
        <v>6</v>
      </c>
      <c r="G1829" t="s">
        <v>339</v>
      </c>
      <c r="H1829" t="s">
        <v>98</v>
      </c>
      <c r="I1829">
        <v>5.7813855244237503E-2</v>
      </c>
      <c r="J1829" t="s">
        <v>6</v>
      </c>
      <c r="L1829" t="s">
        <v>340</v>
      </c>
      <c r="M1829" t="s">
        <v>98</v>
      </c>
      <c r="N1829">
        <v>4.6039382697210009E-2</v>
      </c>
      <c r="O1829" t="s">
        <v>6</v>
      </c>
    </row>
    <row r="1830" spans="2:15" x14ac:dyDescent="0.45">
      <c r="B1830" t="s">
        <v>338</v>
      </c>
      <c r="C1830" t="s">
        <v>99</v>
      </c>
      <c r="D1830">
        <v>0</v>
      </c>
      <c r="E1830" t="s">
        <v>6</v>
      </c>
      <c r="G1830" t="s">
        <v>339</v>
      </c>
      <c r="H1830" t="s">
        <v>99</v>
      </c>
      <c r="I1830">
        <v>1.1074066220792416E-2</v>
      </c>
      <c r="J1830" t="s">
        <v>6</v>
      </c>
      <c r="L1830" t="s">
        <v>340</v>
      </c>
      <c r="M1830" t="s">
        <v>99</v>
      </c>
      <c r="N1830">
        <v>8.9226615537049084E-3</v>
      </c>
      <c r="O1830" t="s">
        <v>6</v>
      </c>
    </row>
    <row r="1831" spans="2:15" x14ac:dyDescent="0.45">
      <c r="B1831" t="s">
        <v>338</v>
      </c>
      <c r="C1831" t="s">
        <v>100</v>
      </c>
      <c r="D1831">
        <v>0</v>
      </c>
      <c r="E1831" t="s">
        <v>6</v>
      </c>
      <c r="G1831" t="s">
        <v>339</v>
      </c>
      <c r="H1831" t="s">
        <v>100</v>
      </c>
      <c r="I1831">
        <v>1.0970834503941759E-2</v>
      </c>
      <c r="J1831" t="s">
        <v>6</v>
      </c>
      <c r="L1831" t="s">
        <v>340</v>
      </c>
      <c r="M1831" t="s">
        <v>100</v>
      </c>
      <c r="N1831">
        <v>8.7200038630506505E-3</v>
      </c>
      <c r="O1831" t="s">
        <v>6</v>
      </c>
    </row>
    <row r="1832" spans="2:15" x14ac:dyDescent="0.45">
      <c r="B1832" t="s">
        <v>338</v>
      </c>
      <c r="C1832" t="s">
        <v>101</v>
      </c>
      <c r="D1832">
        <v>0</v>
      </c>
      <c r="E1832" t="s">
        <v>6</v>
      </c>
      <c r="G1832" t="s">
        <v>339</v>
      </c>
      <c r="H1832" t="s">
        <v>101</v>
      </c>
      <c r="I1832">
        <v>1.0846421967071838E-2</v>
      </c>
      <c r="J1832" t="s">
        <v>6</v>
      </c>
      <c r="L1832" t="s">
        <v>340</v>
      </c>
      <c r="M1832" t="s">
        <v>101</v>
      </c>
      <c r="N1832">
        <v>8.6090897813650754E-3</v>
      </c>
      <c r="O1832" t="s">
        <v>6</v>
      </c>
    </row>
    <row r="1833" spans="2:15" x14ac:dyDescent="0.45">
      <c r="B1833" t="s">
        <v>338</v>
      </c>
      <c r="C1833" t="s">
        <v>102</v>
      </c>
      <c r="D1833">
        <v>5.7559854742455697E-5</v>
      </c>
      <c r="E1833" t="s">
        <v>6</v>
      </c>
      <c r="G1833" t="s">
        <v>339</v>
      </c>
      <c r="H1833" t="s">
        <v>102</v>
      </c>
      <c r="I1833">
        <v>1.0727866948691695E-2</v>
      </c>
      <c r="J1833" t="s">
        <v>6</v>
      </c>
      <c r="L1833" t="s">
        <v>340</v>
      </c>
      <c r="M1833" t="s">
        <v>102</v>
      </c>
      <c r="N1833">
        <v>8.3831410296181241E-3</v>
      </c>
      <c r="O1833" t="s">
        <v>6</v>
      </c>
    </row>
    <row r="1834" spans="2:15" x14ac:dyDescent="0.45">
      <c r="B1834" t="s">
        <v>338</v>
      </c>
      <c r="C1834" t="s">
        <v>103</v>
      </c>
      <c r="D1834">
        <v>2.9942240213924722E-3</v>
      </c>
      <c r="E1834" t="s">
        <v>6</v>
      </c>
      <c r="G1834" t="s">
        <v>339</v>
      </c>
      <c r="H1834" t="s">
        <v>103</v>
      </c>
      <c r="I1834">
        <v>1.0623560817089822E-2</v>
      </c>
      <c r="J1834" t="s">
        <v>6</v>
      </c>
      <c r="L1834" t="s">
        <v>340</v>
      </c>
      <c r="M1834" t="s">
        <v>103</v>
      </c>
      <c r="N1834">
        <v>8.1717630222886417E-3</v>
      </c>
      <c r="O1834" t="s">
        <v>6</v>
      </c>
    </row>
    <row r="1835" spans="2:15" x14ac:dyDescent="0.45">
      <c r="B1835" t="s">
        <v>338</v>
      </c>
      <c r="C1835" t="s">
        <v>104</v>
      </c>
      <c r="D1835">
        <v>9.1374728893548491E-3</v>
      </c>
      <c r="E1835" t="s">
        <v>6</v>
      </c>
      <c r="G1835" t="s">
        <v>339</v>
      </c>
      <c r="H1835" t="s">
        <v>104</v>
      </c>
      <c r="I1835">
        <v>1.0282087890102768E-2</v>
      </c>
      <c r="J1835" t="s">
        <v>6</v>
      </c>
      <c r="L1835" t="s">
        <v>340</v>
      </c>
      <c r="M1835" t="s">
        <v>104</v>
      </c>
      <c r="N1835">
        <v>8.2076844047674451E-3</v>
      </c>
      <c r="O1835" t="s">
        <v>6</v>
      </c>
    </row>
    <row r="1836" spans="2:15" x14ac:dyDescent="0.45">
      <c r="B1836" t="s">
        <v>338</v>
      </c>
      <c r="C1836" t="s">
        <v>105</v>
      </c>
      <c r="D1836">
        <v>1.3899609981021979E-2</v>
      </c>
      <c r="E1836" t="s">
        <v>6</v>
      </c>
      <c r="G1836" t="s">
        <v>339</v>
      </c>
      <c r="H1836" t="s">
        <v>105</v>
      </c>
      <c r="I1836">
        <v>1.0264429442643469E-2</v>
      </c>
      <c r="J1836" t="s">
        <v>6</v>
      </c>
      <c r="L1836" t="s">
        <v>340</v>
      </c>
      <c r="M1836" t="s">
        <v>105</v>
      </c>
      <c r="N1836">
        <v>8.1817979107252931E-3</v>
      </c>
      <c r="O1836" t="s">
        <v>6</v>
      </c>
    </row>
    <row r="1837" spans="2:15" x14ac:dyDescent="0.45">
      <c r="B1837" t="s">
        <v>338</v>
      </c>
      <c r="C1837" t="s">
        <v>106</v>
      </c>
      <c r="D1837">
        <v>1.646832335686918E-2</v>
      </c>
      <c r="E1837" t="s">
        <v>6</v>
      </c>
      <c r="G1837" t="s">
        <v>339</v>
      </c>
      <c r="H1837" t="s">
        <v>106</v>
      </c>
      <c r="I1837">
        <v>1.0524474522832526E-2</v>
      </c>
      <c r="J1837" t="s">
        <v>6</v>
      </c>
      <c r="L1837" t="s">
        <v>340</v>
      </c>
      <c r="M1837" t="s">
        <v>106</v>
      </c>
      <c r="N1837">
        <v>8.2489241584858888E-3</v>
      </c>
      <c r="O1837" t="s">
        <v>6</v>
      </c>
    </row>
    <row r="1838" spans="2:15" x14ac:dyDescent="0.45">
      <c r="B1838" t="s">
        <v>338</v>
      </c>
      <c r="C1838" t="s">
        <v>107</v>
      </c>
      <c r="D1838">
        <v>1.5793019063404669E-2</v>
      </c>
      <c r="E1838" t="s">
        <v>6</v>
      </c>
      <c r="G1838" t="s">
        <v>339</v>
      </c>
      <c r="H1838" t="s">
        <v>107</v>
      </c>
      <c r="I1838">
        <v>1.0803000917235834E-2</v>
      </c>
      <c r="J1838" t="s">
        <v>6</v>
      </c>
      <c r="L1838" t="s">
        <v>340</v>
      </c>
      <c r="M1838" t="s">
        <v>107</v>
      </c>
      <c r="N1838">
        <v>8.4496247916260887E-3</v>
      </c>
      <c r="O1838" t="s">
        <v>6</v>
      </c>
    </row>
    <row r="1839" spans="2:15" x14ac:dyDescent="0.45">
      <c r="B1839" t="s">
        <v>338</v>
      </c>
      <c r="C1839" t="s">
        <v>108</v>
      </c>
      <c r="D1839">
        <v>1.2906127686694883E-2</v>
      </c>
      <c r="E1839" t="s">
        <v>6</v>
      </c>
      <c r="G1839" t="s">
        <v>339</v>
      </c>
      <c r="H1839" t="s">
        <v>108</v>
      </c>
      <c r="I1839">
        <v>1.1014853909454118E-2</v>
      </c>
      <c r="J1839" t="s">
        <v>6</v>
      </c>
      <c r="L1839" t="s">
        <v>340</v>
      </c>
      <c r="M1839" t="s">
        <v>108</v>
      </c>
      <c r="N1839">
        <v>8.5860155403928579E-3</v>
      </c>
      <c r="O1839" t="s">
        <v>6</v>
      </c>
    </row>
    <row r="1840" spans="2:15" x14ac:dyDescent="0.45">
      <c r="B1840" t="s">
        <v>338</v>
      </c>
      <c r="C1840" t="s">
        <v>109</v>
      </c>
      <c r="D1840">
        <v>8.4135803228794354E-3</v>
      </c>
      <c r="E1840" t="s">
        <v>6</v>
      </c>
      <c r="G1840" t="s">
        <v>339</v>
      </c>
      <c r="H1840" t="s">
        <v>109</v>
      </c>
      <c r="I1840">
        <v>1.1091224320637463E-2</v>
      </c>
      <c r="J1840" t="s">
        <v>6</v>
      </c>
      <c r="L1840" t="s">
        <v>340</v>
      </c>
      <c r="M1840" t="s">
        <v>109</v>
      </c>
      <c r="N1840">
        <v>8.6406534826880838E-3</v>
      </c>
      <c r="O1840" t="s">
        <v>6</v>
      </c>
    </row>
    <row r="1841" spans="2:15" x14ac:dyDescent="0.45">
      <c r="B1841" t="s">
        <v>338</v>
      </c>
      <c r="C1841" t="s">
        <v>110</v>
      </c>
      <c r="D1841">
        <v>2.3569916806976455E-3</v>
      </c>
      <c r="E1841" t="s">
        <v>6</v>
      </c>
      <c r="G1841" t="s">
        <v>339</v>
      </c>
      <c r="H1841" t="s">
        <v>110</v>
      </c>
      <c r="I1841">
        <v>1.1000924828076035E-2</v>
      </c>
      <c r="J1841" t="s">
        <v>6</v>
      </c>
      <c r="L1841" t="s">
        <v>340</v>
      </c>
      <c r="M1841" t="s">
        <v>110</v>
      </c>
      <c r="N1841">
        <v>8.6253985976010705E-3</v>
      </c>
      <c r="O1841" t="s">
        <v>6</v>
      </c>
    </row>
    <row r="1842" spans="2:15" x14ac:dyDescent="0.45">
      <c r="B1842" t="s">
        <v>338</v>
      </c>
      <c r="C1842" t="s">
        <v>111</v>
      </c>
      <c r="D1842">
        <v>0</v>
      </c>
      <c r="E1842" t="s">
        <v>6</v>
      </c>
      <c r="G1842" t="s">
        <v>339</v>
      </c>
      <c r="H1842" t="s">
        <v>111</v>
      </c>
      <c r="I1842">
        <v>1.0845625457590964E-2</v>
      </c>
      <c r="J1842" t="s">
        <v>6</v>
      </c>
      <c r="L1842" t="s">
        <v>340</v>
      </c>
      <c r="M1842" t="s">
        <v>111</v>
      </c>
      <c r="N1842">
        <v>8.4974465698979592E-3</v>
      </c>
      <c r="O1842" t="s">
        <v>6</v>
      </c>
    </row>
    <row r="1843" spans="2:15" x14ac:dyDescent="0.45">
      <c r="B1843" t="s">
        <v>338</v>
      </c>
      <c r="C1843" t="s">
        <v>112</v>
      </c>
      <c r="D1843">
        <v>0</v>
      </c>
      <c r="E1843" t="s">
        <v>6</v>
      </c>
      <c r="G1843" t="s">
        <v>339</v>
      </c>
      <c r="H1843" t="s">
        <v>112</v>
      </c>
      <c r="I1843">
        <v>1.0871323323037248E-2</v>
      </c>
      <c r="J1843" t="s">
        <v>6</v>
      </c>
      <c r="L1843" t="s">
        <v>340</v>
      </c>
      <c r="M1843" t="s">
        <v>112</v>
      </c>
      <c r="N1843">
        <v>8.4311020915959507E-3</v>
      </c>
      <c r="O1843" t="s">
        <v>6</v>
      </c>
    </row>
    <row r="1844" spans="2:15" x14ac:dyDescent="0.45">
      <c r="B1844" t="s">
        <v>338</v>
      </c>
      <c r="C1844" t="s">
        <v>113</v>
      </c>
      <c r="D1844">
        <v>0</v>
      </c>
      <c r="E1844" t="s">
        <v>6</v>
      </c>
      <c r="G1844" t="s">
        <v>339</v>
      </c>
      <c r="H1844" t="s">
        <v>113</v>
      </c>
      <c r="I1844">
        <v>1.1031649824574359E-2</v>
      </c>
      <c r="J1844" t="s">
        <v>6</v>
      </c>
      <c r="L1844" t="s">
        <v>340</v>
      </c>
      <c r="M1844" t="s">
        <v>113</v>
      </c>
      <c r="N1844">
        <v>8.5587107909717419E-3</v>
      </c>
      <c r="O1844" t="s">
        <v>6</v>
      </c>
    </row>
    <row r="1845" spans="2:15" x14ac:dyDescent="0.45">
      <c r="B1845" t="s">
        <v>338</v>
      </c>
      <c r="C1845" t="s">
        <v>114</v>
      </c>
      <c r="D1845">
        <v>0</v>
      </c>
      <c r="E1845" t="s">
        <v>6</v>
      </c>
      <c r="G1845" t="s">
        <v>339</v>
      </c>
      <c r="H1845" t="s">
        <v>114</v>
      </c>
      <c r="I1845">
        <v>2.2298611721504168E-2</v>
      </c>
      <c r="J1845" t="s">
        <v>6</v>
      </c>
      <c r="L1845" t="s">
        <v>340</v>
      </c>
      <c r="M1845" t="s">
        <v>114</v>
      </c>
      <c r="N1845">
        <v>1.7797742320158443E-2</v>
      </c>
      <c r="O1845" t="s">
        <v>6</v>
      </c>
    </row>
    <row r="1846" spans="2:15" x14ac:dyDescent="0.45">
      <c r="B1846" t="s">
        <v>338</v>
      </c>
      <c r="C1846" t="s">
        <v>115</v>
      </c>
      <c r="D1846">
        <v>0</v>
      </c>
      <c r="E1846" t="s">
        <v>6</v>
      </c>
      <c r="G1846" t="s">
        <v>339</v>
      </c>
      <c r="H1846" t="s">
        <v>115</v>
      </c>
      <c r="I1846">
        <v>2.2458079835154521E-2</v>
      </c>
      <c r="J1846" t="s">
        <v>6</v>
      </c>
      <c r="L1846" t="s">
        <v>340</v>
      </c>
      <c r="M1846" t="s">
        <v>115</v>
      </c>
      <c r="N1846">
        <v>1.8601043422026602E-2</v>
      </c>
      <c r="O1846" t="s">
        <v>6</v>
      </c>
    </row>
    <row r="1847" spans="2:15" x14ac:dyDescent="0.45">
      <c r="B1847" t="s">
        <v>341</v>
      </c>
      <c r="C1847" t="s">
        <v>5</v>
      </c>
      <c r="D1847">
        <v>0</v>
      </c>
      <c r="E1847" t="s">
        <v>6</v>
      </c>
      <c r="G1847" t="s">
        <v>342</v>
      </c>
      <c r="H1847" t="s">
        <v>5</v>
      </c>
      <c r="I1847">
        <v>3.632443727126268E-2</v>
      </c>
      <c r="J1847" t="s">
        <v>6</v>
      </c>
      <c r="L1847" t="s">
        <v>343</v>
      </c>
      <c r="M1847" t="s">
        <v>5</v>
      </c>
      <c r="N1847">
        <v>3.9544186487993009E-2</v>
      </c>
      <c r="O1847" t="s">
        <v>6</v>
      </c>
    </row>
    <row r="1848" spans="2:15" x14ac:dyDescent="0.45">
      <c r="B1848" t="s">
        <v>341</v>
      </c>
      <c r="C1848" t="s">
        <v>9</v>
      </c>
      <c r="D1848">
        <v>0</v>
      </c>
      <c r="E1848" t="s">
        <v>6</v>
      </c>
      <c r="G1848" t="s">
        <v>342</v>
      </c>
      <c r="H1848" t="s">
        <v>9</v>
      </c>
      <c r="I1848">
        <v>7.1145543741769051E-3</v>
      </c>
      <c r="J1848" t="s">
        <v>6</v>
      </c>
      <c r="L1848" t="s">
        <v>343</v>
      </c>
      <c r="M1848" t="s">
        <v>9</v>
      </c>
      <c r="N1848">
        <v>7.8684613743769116E-3</v>
      </c>
      <c r="O1848" t="s">
        <v>6</v>
      </c>
    </row>
    <row r="1849" spans="2:15" x14ac:dyDescent="0.45">
      <c r="B1849" t="s">
        <v>341</v>
      </c>
      <c r="C1849" t="s">
        <v>10</v>
      </c>
      <c r="D1849">
        <v>0</v>
      </c>
      <c r="E1849" t="s">
        <v>6</v>
      </c>
      <c r="G1849" t="s">
        <v>342</v>
      </c>
      <c r="H1849" t="s">
        <v>10</v>
      </c>
      <c r="I1849">
        <v>7.2796840527180381E-3</v>
      </c>
      <c r="J1849" t="s">
        <v>6</v>
      </c>
      <c r="L1849" t="s">
        <v>343</v>
      </c>
      <c r="M1849" t="s">
        <v>10</v>
      </c>
      <c r="N1849">
        <v>7.8081044533716854E-3</v>
      </c>
      <c r="O1849" t="s">
        <v>6</v>
      </c>
    </row>
    <row r="1850" spans="2:15" x14ac:dyDescent="0.45">
      <c r="B1850" t="s">
        <v>341</v>
      </c>
      <c r="C1850" t="s">
        <v>11</v>
      </c>
      <c r="D1850">
        <v>0</v>
      </c>
      <c r="E1850" t="s">
        <v>6</v>
      </c>
      <c r="G1850" t="s">
        <v>342</v>
      </c>
      <c r="H1850" t="s">
        <v>11</v>
      </c>
      <c r="I1850">
        <v>7.4386172334228486E-3</v>
      </c>
      <c r="J1850" t="s">
        <v>6</v>
      </c>
      <c r="L1850" t="s">
        <v>343</v>
      </c>
      <c r="M1850" t="s">
        <v>11</v>
      </c>
      <c r="N1850">
        <v>7.7218426817414086E-3</v>
      </c>
      <c r="O1850" t="s">
        <v>6</v>
      </c>
    </row>
    <row r="1851" spans="2:15" x14ac:dyDescent="0.45">
      <c r="B1851" t="s">
        <v>341</v>
      </c>
      <c r="C1851" t="s">
        <v>12</v>
      </c>
      <c r="D1851">
        <v>3.0591384444553639E-4</v>
      </c>
      <c r="E1851" t="s">
        <v>6</v>
      </c>
      <c r="G1851" t="s">
        <v>342</v>
      </c>
      <c r="H1851" t="s">
        <v>12</v>
      </c>
      <c r="I1851">
        <v>7.5299724841758212E-3</v>
      </c>
      <c r="J1851" t="s">
        <v>6</v>
      </c>
      <c r="L1851" t="s">
        <v>343</v>
      </c>
      <c r="M1851" t="s">
        <v>12</v>
      </c>
      <c r="N1851">
        <v>7.6936951464714846E-3</v>
      </c>
      <c r="O1851" t="s">
        <v>6</v>
      </c>
    </row>
    <row r="1852" spans="2:15" x14ac:dyDescent="0.45">
      <c r="B1852" t="s">
        <v>341</v>
      </c>
      <c r="C1852" t="s">
        <v>13</v>
      </c>
      <c r="D1852">
        <v>3.3642927598915898E-3</v>
      </c>
      <c r="E1852" t="s">
        <v>6</v>
      </c>
      <c r="G1852" t="s">
        <v>342</v>
      </c>
      <c r="H1852" t="s">
        <v>13</v>
      </c>
      <c r="I1852">
        <v>7.4962870560757221E-3</v>
      </c>
      <c r="J1852" t="s">
        <v>6</v>
      </c>
      <c r="L1852" t="s">
        <v>343</v>
      </c>
      <c r="M1852" t="s">
        <v>13</v>
      </c>
      <c r="N1852">
        <v>7.6805230044423647E-3</v>
      </c>
      <c r="O1852" t="s">
        <v>6</v>
      </c>
    </row>
    <row r="1853" spans="2:15" x14ac:dyDescent="0.45">
      <c r="B1853" t="s">
        <v>341</v>
      </c>
      <c r="C1853" t="s">
        <v>14</v>
      </c>
      <c r="D1853">
        <v>8.5841919797088918E-3</v>
      </c>
      <c r="E1853" t="s">
        <v>6</v>
      </c>
      <c r="G1853" t="s">
        <v>342</v>
      </c>
      <c r="H1853" t="s">
        <v>14</v>
      </c>
      <c r="I1853">
        <v>7.3722901620362291E-3</v>
      </c>
      <c r="J1853" t="s">
        <v>6</v>
      </c>
      <c r="L1853" t="s">
        <v>343</v>
      </c>
      <c r="M1853" t="s">
        <v>14</v>
      </c>
      <c r="N1853">
        <v>7.8969813726884747E-3</v>
      </c>
      <c r="O1853" t="s">
        <v>6</v>
      </c>
    </row>
    <row r="1854" spans="2:15" x14ac:dyDescent="0.45">
      <c r="B1854" t="s">
        <v>341</v>
      </c>
      <c r="C1854" t="s">
        <v>15</v>
      </c>
      <c r="D1854">
        <v>1.3568885547040657E-2</v>
      </c>
      <c r="E1854" t="s">
        <v>6</v>
      </c>
      <c r="G1854" t="s">
        <v>342</v>
      </c>
      <c r="H1854" t="s">
        <v>15</v>
      </c>
      <c r="I1854">
        <v>7.1947743403114927E-3</v>
      </c>
      <c r="J1854" t="s">
        <v>6</v>
      </c>
      <c r="L1854" t="s">
        <v>343</v>
      </c>
      <c r="M1854" t="s">
        <v>15</v>
      </c>
      <c r="N1854">
        <v>7.9009950090724763E-3</v>
      </c>
      <c r="O1854" t="s">
        <v>6</v>
      </c>
    </row>
    <row r="1855" spans="2:15" x14ac:dyDescent="0.45">
      <c r="B1855" t="s">
        <v>341</v>
      </c>
      <c r="C1855" t="s">
        <v>16</v>
      </c>
      <c r="D1855">
        <v>1.6682891123807764E-2</v>
      </c>
      <c r="E1855" t="s">
        <v>6</v>
      </c>
      <c r="G1855" t="s">
        <v>342</v>
      </c>
      <c r="H1855" t="s">
        <v>16</v>
      </c>
      <c r="I1855">
        <v>7.1185134371354909E-3</v>
      </c>
      <c r="J1855" t="s">
        <v>6</v>
      </c>
      <c r="L1855" t="s">
        <v>343</v>
      </c>
      <c r="M1855" t="s">
        <v>16</v>
      </c>
      <c r="N1855">
        <v>7.8998602412829015E-3</v>
      </c>
      <c r="O1855" t="s">
        <v>6</v>
      </c>
    </row>
    <row r="1856" spans="2:15" x14ac:dyDescent="0.45">
      <c r="B1856" t="s">
        <v>341</v>
      </c>
      <c r="C1856" t="s">
        <v>17</v>
      </c>
      <c r="D1856">
        <v>1.697734702291304E-2</v>
      </c>
      <c r="E1856" t="s">
        <v>6</v>
      </c>
      <c r="G1856" t="s">
        <v>342</v>
      </c>
      <c r="H1856" t="s">
        <v>17</v>
      </c>
      <c r="I1856">
        <v>7.0835301954868465E-3</v>
      </c>
      <c r="J1856" t="s">
        <v>6</v>
      </c>
      <c r="L1856" t="s">
        <v>343</v>
      </c>
      <c r="M1856" t="s">
        <v>17</v>
      </c>
      <c r="N1856">
        <v>7.9119474020486642E-3</v>
      </c>
      <c r="O1856" t="s">
        <v>6</v>
      </c>
    </row>
    <row r="1857" spans="2:15" x14ac:dyDescent="0.45">
      <c r="B1857" t="s">
        <v>341</v>
      </c>
      <c r="C1857" t="s">
        <v>18</v>
      </c>
      <c r="D1857">
        <v>1.4786698356923492E-2</v>
      </c>
      <c r="E1857" t="s">
        <v>6</v>
      </c>
      <c r="G1857" t="s">
        <v>342</v>
      </c>
      <c r="H1857" t="s">
        <v>18</v>
      </c>
      <c r="I1857">
        <v>7.0556500513396809E-3</v>
      </c>
      <c r="J1857" t="s">
        <v>6</v>
      </c>
      <c r="L1857" t="s">
        <v>343</v>
      </c>
      <c r="M1857" t="s">
        <v>18</v>
      </c>
      <c r="N1857">
        <v>7.8920231013475829E-3</v>
      </c>
      <c r="O1857" t="s">
        <v>6</v>
      </c>
    </row>
    <row r="1858" spans="2:15" x14ac:dyDescent="0.45">
      <c r="B1858" t="s">
        <v>341</v>
      </c>
      <c r="C1858" t="s">
        <v>19</v>
      </c>
      <c r="D1858">
        <v>1.1603641260321517E-2</v>
      </c>
      <c r="E1858" t="s">
        <v>6</v>
      </c>
      <c r="G1858" t="s">
        <v>342</v>
      </c>
      <c r="H1858" t="s">
        <v>19</v>
      </c>
      <c r="I1858">
        <v>6.9415305881573817E-3</v>
      </c>
      <c r="J1858" t="s">
        <v>6</v>
      </c>
      <c r="L1858" t="s">
        <v>343</v>
      </c>
      <c r="M1858" t="s">
        <v>19</v>
      </c>
      <c r="N1858">
        <v>7.9176872871542514E-3</v>
      </c>
      <c r="O1858" t="s">
        <v>6</v>
      </c>
    </row>
    <row r="1859" spans="2:15" x14ac:dyDescent="0.45">
      <c r="B1859" t="s">
        <v>341</v>
      </c>
      <c r="C1859" t="s">
        <v>20</v>
      </c>
      <c r="D1859">
        <v>7.0860790870947892E-3</v>
      </c>
      <c r="E1859" t="s">
        <v>6</v>
      </c>
      <c r="G1859" t="s">
        <v>342</v>
      </c>
      <c r="H1859" t="s">
        <v>20</v>
      </c>
      <c r="I1859">
        <v>6.9440443377095599E-3</v>
      </c>
      <c r="J1859" t="s">
        <v>6</v>
      </c>
      <c r="L1859" t="s">
        <v>343</v>
      </c>
      <c r="M1859" t="s">
        <v>20</v>
      </c>
      <c r="N1859">
        <v>8.0181474716105108E-3</v>
      </c>
      <c r="O1859" t="s">
        <v>6</v>
      </c>
    </row>
    <row r="1860" spans="2:15" x14ac:dyDescent="0.45">
      <c r="B1860" t="s">
        <v>341</v>
      </c>
      <c r="C1860" t="s">
        <v>21</v>
      </c>
      <c r="D1860">
        <v>2.557721080207321E-3</v>
      </c>
      <c r="E1860" t="s">
        <v>6</v>
      </c>
      <c r="G1860" t="s">
        <v>342</v>
      </c>
      <c r="H1860" t="s">
        <v>21</v>
      </c>
      <c r="I1860">
        <v>7.0884838576627191E-3</v>
      </c>
      <c r="J1860" t="s">
        <v>6</v>
      </c>
      <c r="L1860" t="s">
        <v>343</v>
      </c>
      <c r="M1860" t="s">
        <v>21</v>
      </c>
      <c r="N1860">
        <v>8.0776170687327422E-3</v>
      </c>
      <c r="O1860" t="s">
        <v>6</v>
      </c>
    </row>
    <row r="1861" spans="2:15" x14ac:dyDescent="0.45">
      <c r="B1861" t="s">
        <v>341</v>
      </c>
      <c r="C1861" t="s">
        <v>22</v>
      </c>
      <c r="D1861">
        <v>8.2274076322526443E-5</v>
      </c>
      <c r="E1861" t="s">
        <v>6</v>
      </c>
      <c r="G1861" t="s">
        <v>342</v>
      </c>
      <c r="H1861" t="s">
        <v>22</v>
      </c>
      <c r="I1861">
        <v>7.1850361051637541E-3</v>
      </c>
      <c r="J1861" t="s">
        <v>6</v>
      </c>
      <c r="L1861" t="s">
        <v>343</v>
      </c>
      <c r="M1861" t="s">
        <v>22</v>
      </c>
      <c r="N1861">
        <v>8.2073117987981146E-3</v>
      </c>
      <c r="O1861" t="s">
        <v>6</v>
      </c>
    </row>
    <row r="1862" spans="2:15" x14ac:dyDescent="0.45">
      <c r="B1862" t="s">
        <v>341</v>
      </c>
      <c r="C1862" t="s">
        <v>23</v>
      </c>
      <c r="D1862">
        <v>0</v>
      </c>
      <c r="E1862" t="s">
        <v>6</v>
      </c>
      <c r="G1862" t="s">
        <v>342</v>
      </c>
      <c r="H1862" t="s">
        <v>23</v>
      </c>
      <c r="I1862">
        <v>7.2072784383864245E-3</v>
      </c>
      <c r="J1862" t="s">
        <v>6</v>
      </c>
      <c r="L1862" t="s">
        <v>343</v>
      </c>
      <c r="M1862" t="s">
        <v>23</v>
      </c>
      <c r="N1862">
        <v>8.2699304204530283E-3</v>
      </c>
      <c r="O1862" t="s">
        <v>6</v>
      </c>
    </row>
    <row r="1863" spans="2:15" x14ac:dyDescent="0.45">
      <c r="B1863" t="s">
        <v>341</v>
      </c>
      <c r="C1863" t="s">
        <v>24</v>
      </c>
      <c r="D1863">
        <v>0</v>
      </c>
      <c r="E1863" t="s">
        <v>6</v>
      </c>
      <c r="G1863" t="s">
        <v>342</v>
      </c>
      <c r="H1863" t="s">
        <v>24</v>
      </c>
      <c r="I1863">
        <v>1.441008147305128E-2</v>
      </c>
      <c r="J1863" t="s">
        <v>6</v>
      </c>
      <c r="L1863" t="s">
        <v>343</v>
      </c>
      <c r="M1863" t="s">
        <v>24</v>
      </c>
      <c r="N1863">
        <v>1.6401034729121352E-2</v>
      </c>
      <c r="O1863" t="s">
        <v>6</v>
      </c>
    </row>
    <row r="1864" spans="2:15" x14ac:dyDescent="0.45">
      <c r="B1864" t="s">
        <v>341</v>
      </c>
      <c r="C1864" t="s">
        <v>25</v>
      </c>
      <c r="D1864">
        <v>0</v>
      </c>
      <c r="E1864" t="s">
        <v>6</v>
      </c>
      <c r="G1864" t="s">
        <v>342</v>
      </c>
      <c r="H1864" t="s">
        <v>25</v>
      </c>
      <c r="I1864">
        <v>1.4358037520138991E-2</v>
      </c>
      <c r="J1864" t="s">
        <v>6</v>
      </c>
      <c r="L1864" t="s">
        <v>343</v>
      </c>
      <c r="M1864" t="s">
        <v>25</v>
      </c>
      <c r="N1864">
        <v>1.6122815098733617E-2</v>
      </c>
      <c r="O1864" t="s">
        <v>6</v>
      </c>
    </row>
    <row r="1865" spans="2:15" x14ac:dyDescent="0.45">
      <c r="B1865" t="s">
        <v>341</v>
      </c>
      <c r="C1865" t="s">
        <v>26</v>
      </c>
      <c r="D1865">
        <v>0</v>
      </c>
      <c r="E1865" t="s">
        <v>6</v>
      </c>
      <c r="G1865" t="s">
        <v>342</v>
      </c>
      <c r="H1865" t="s">
        <v>26</v>
      </c>
      <c r="I1865">
        <v>3.1663375188879551E-2</v>
      </c>
      <c r="J1865" t="s">
        <v>6</v>
      </c>
      <c r="L1865" t="s">
        <v>343</v>
      </c>
      <c r="M1865" t="s">
        <v>26</v>
      </c>
      <c r="N1865">
        <v>3.1984977138567031E-2</v>
      </c>
      <c r="O1865" t="s">
        <v>6</v>
      </c>
    </row>
    <row r="1866" spans="2:15" x14ac:dyDescent="0.45">
      <c r="B1866" t="s">
        <v>341</v>
      </c>
      <c r="C1866" t="s">
        <v>27</v>
      </c>
      <c r="D1866">
        <v>0</v>
      </c>
      <c r="E1866" t="s">
        <v>6</v>
      </c>
      <c r="G1866" t="s">
        <v>342</v>
      </c>
      <c r="H1866" t="s">
        <v>27</v>
      </c>
      <c r="I1866">
        <v>5.9491995330202725E-3</v>
      </c>
      <c r="J1866" t="s">
        <v>6</v>
      </c>
      <c r="L1866" t="s">
        <v>343</v>
      </c>
      <c r="M1866" t="s">
        <v>27</v>
      </c>
      <c r="N1866">
        <v>6.2703033769699454E-3</v>
      </c>
      <c r="O1866" t="s">
        <v>6</v>
      </c>
    </row>
    <row r="1867" spans="2:15" x14ac:dyDescent="0.45">
      <c r="B1867" t="s">
        <v>341</v>
      </c>
      <c r="C1867" t="s">
        <v>28</v>
      </c>
      <c r="D1867">
        <v>1.156425247377265E-4</v>
      </c>
      <c r="E1867" t="s">
        <v>6</v>
      </c>
      <c r="G1867" t="s">
        <v>342</v>
      </c>
      <c r="H1867" t="s">
        <v>28</v>
      </c>
      <c r="I1867">
        <v>5.9254917542590265E-3</v>
      </c>
      <c r="J1867" t="s">
        <v>6</v>
      </c>
      <c r="L1867" t="s">
        <v>343</v>
      </c>
      <c r="M1867" t="s">
        <v>28</v>
      </c>
      <c r="N1867">
        <v>6.3618711074906074E-3</v>
      </c>
      <c r="O1867" t="s">
        <v>6</v>
      </c>
    </row>
    <row r="1868" spans="2:15" x14ac:dyDescent="0.45">
      <c r="B1868" t="s">
        <v>341</v>
      </c>
      <c r="C1868" t="s">
        <v>29</v>
      </c>
      <c r="D1868">
        <v>1.8925540885942266E-3</v>
      </c>
      <c r="E1868" t="s">
        <v>6</v>
      </c>
      <c r="G1868" t="s">
        <v>342</v>
      </c>
      <c r="H1868" t="s">
        <v>29</v>
      </c>
      <c r="I1868">
        <v>5.9292213408514852E-3</v>
      </c>
      <c r="J1868" t="s">
        <v>6</v>
      </c>
      <c r="L1868" t="s">
        <v>343</v>
      </c>
      <c r="M1868" t="s">
        <v>29</v>
      </c>
      <c r="N1868">
        <v>6.4082166196180127E-3</v>
      </c>
      <c r="O1868" t="s">
        <v>6</v>
      </c>
    </row>
    <row r="1869" spans="2:15" x14ac:dyDescent="0.45">
      <c r="B1869" t="s">
        <v>341</v>
      </c>
      <c r="C1869" t="s">
        <v>30</v>
      </c>
      <c r="D1869">
        <v>7.8298761891034199E-3</v>
      </c>
      <c r="E1869" t="s">
        <v>6</v>
      </c>
      <c r="G1869" t="s">
        <v>342</v>
      </c>
      <c r="H1869" t="s">
        <v>30</v>
      </c>
      <c r="I1869">
        <v>5.9810680602875345E-3</v>
      </c>
      <c r="J1869" t="s">
        <v>6</v>
      </c>
      <c r="L1869" t="s">
        <v>343</v>
      </c>
      <c r="M1869" t="s">
        <v>30</v>
      </c>
      <c r="N1869">
        <v>6.4182652658910577E-3</v>
      </c>
      <c r="O1869" t="s">
        <v>6</v>
      </c>
    </row>
    <row r="1870" spans="2:15" x14ac:dyDescent="0.45">
      <c r="B1870" t="s">
        <v>341</v>
      </c>
      <c r="C1870" t="s">
        <v>31</v>
      </c>
      <c r="D1870">
        <v>1.5639465138575614E-2</v>
      </c>
      <c r="E1870" t="s">
        <v>6</v>
      </c>
      <c r="G1870" t="s">
        <v>342</v>
      </c>
      <c r="H1870" t="s">
        <v>31</v>
      </c>
      <c r="I1870">
        <v>6.2128016568544454E-3</v>
      </c>
      <c r="J1870" t="s">
        <v>6</v>
      </c>
      <c r="L1870" t="s">
        <v>343</v>
      </c>
      <c r="M1870" t="s">
        <v>31</v>
      </c>
      <c r="N1870">
        <v>6.430544723621482E-3</v>
      </c>
      <c r="O1870" t="s">
        <v>6</v>
      </c>
    </row>
    <row r="1871" spans="2:15" x14ac:dyDescent="0.45">
      <c r="B1871" t="s">
        <v>341</v>
      </c>
      <c r="C1871" t="s">
        <v>32</v>
      </c>
      <c r="D1871">
        <v>2.1561205286984353E-2</v>
      </c>
      <c r="E1871" t="s">
        <v>6</v>
      </c>
      <c r="G1871" t="s">
        <v>342</v>
      </c>
      <c r="H1871" t="s">
        <v>32</v>
      </c>
      <c r="I1871">
        <v>6.3281018913774198E-3</v>
      </c>
      <c r="J1871" t="s">
        <v>6</v>
      </c>
      <c r="L1871" t="s">
        <v>343</v>
      </c>
      <c r="M1871" t="s">
        <v>32</v>
      </c>
      <c r="N1871">
        <v>6.4914866335614579E-3</v>
      </c>
      <c r="O1871" t="s">
        <v>6</v>
      </c>
    </row>
    <row r="1872" spans="2:15" x14ac:dyDescent="0.45">
      <c r="B1872" t="s">
        <v>341</v>
      </c>
      <c r="C1872" t="s">
        <v>33</v>
      </c>
      <c r="D1872">
        <v>2.5766355113881038E-2</v>
      </c>
      <c r="E1872" t="s">
        <v>6</v>
      </c>
      <c r="G1872" t="s">
        <v>342</v>
      </c>
      <c r="H1872" t="s">
        <v>33</v>
      </c>
      <c r="I1872">
        <v>6.5019198666767747E-3</v>
      </c>
      <c r="J1872" t="s">
        <v>6</v>
      </c>
      <c r="L1872" t="s">
        <v>343</v>
      </c>
      <c r="M1872" t="s">
        <v>33</v>
      </c>
      <c r="N1872">
        <v>6.5152355295035507E-3</v>
      </c>
      <c r="O1872" t="s">
        <v>6</v>
      </c>
    </row>
    <row r="1873" spans="2:15" x14ac:dyDescent="0.45">
      <c r="B1873" t="s">
        <v>341</v>
      </c>
      <c r="C1873" t="s">
        <v>34</v>
      </c>
      <c r="D1873">
        <v>2.7283350500917129E-2</v>
      </c>
      <c r="E1873" t="s">
        <v>6</v>
      </c>
      <c r="G1873" t="s">
        <v>342</v>
      </c>
      <c r="H1873" t="s">
        <v>34</v>
      </c>
      <c r="I1873">
        <v>6.6930518704891228E-3</v>
      </c>
      <c r="J1873" t="s">
        <v>6</v>
      </c>
      <c r="L1873" t="s">
        <v>343</v>
      </c>
      <c r="M1873" t="s">
        <v>34</v>
      </c>
      <c r="N1873">
        <v>6.588419740696524E-3</v>
      </c>
      <c r="O1873" t="s">
        <v>6</v>
      </c>
    </row>
    <row r="1874" spans="2:15" x14ac:dyDescent="0.45">
      <c r="B1874" t="s">
        <v>341</v>
      </c>
      <c r="C1874" t="s">
        <v>35</v>
      </c>
      <c r="D1874">
        <v>2.7593327305008374E-2</v>
      </c>
      <c r="E1874" t="s">
        <v>6</v>
      </c>
      <c r="G1874" t="s">
        <v>342</v>
      </c>
      <c r="H1874" t="s">
        <v>35</v>
      </c>
      <c r="I1874">
        <v>6.8735696205827869E-3</v>
      </c>
      <c r="J1874" t="s">
        <v>6</v>
      </c>
      <c r="L1874" t="s">
        <v>343</v>
      </c>
      <c r="M1874" t="s">
        <v>35</v>
      </c>
      <c r="N1874">
        <v>6.6977196154542878E-3</v>
      </c>
      <c r="O1874" t="s">
        <v>6</v>
      </c>
    </row>
    <row r="1875" spans="2:15" x14ac:dyDescent="0.45">
      <c r="B1875" t="s">
        <v>341</v>
      </c>
      <c r="C1875" t="s">
        <v>36</v>
      </c>
      <c r="D1875">
        <v>2.6326254335264726E-2</v>
      </c>
      <c r="E1875" t="s">
        <v>6</v>
      </c>
      <c r="G1875" t="s">
        <v>342</v>
      </c>
      <c r="H1875" t="s">
        <v>36</v>
      </c>
      <c r="I1875">
        <v>6.9713049880243579E-3</v>
      </c>
      <c r="J1875" t="s">
        <v>6</v>
      </c>
      <c r="L1875" t="s">
        <v>343</v>
      </c>
      <c r="M1875" t="s">
        <v>36</v>
      </c>
      <c r="N1875">
        <v>6.7419014514975353E-3</v>
      </c>
      <c r="O1875" t="s">
        <v>6</v>
      </c>
    </row>
    <row r="1876" spans="2:15" x14ac:dyDescent="0.45">
      <c r="B1876" t="s">
        <v>341</v>
      </c>
      <c r="C1876" t="s">
        <v>37</v>
      </c>
      <c r="D1876">
        <v>2.3294692123592781E-2</v>
      </c>
      <c r="E1876" t="s">
        <v>6</v>
      </c>
      <c r="G1876" t="s">
        <v>342</v>
      </c>
      <c r="H1876" t="s">
        <v>37</v>
      </c>
      <c r="I1876">
        <v>7.0788138431941419E-3</v>
      </c>
      <c r="J1876" t="s">
        <v>6</v>
      </c>
      <c r="L1876" t="s">
        <v>343</v>
      </c>
      <c r="M1876" t="s">
        <v>37</v>
      </c>
      <c r="N1876">
        <v>6.7230162943091691E-3</v>
      </c>
      <c r="O1876" t="s">
        <v>6</v>
      </c>
    </row>
    <row r="1877" spans="2:15" x14ac:dyDescent="0.45">
      <c r="B1877" t="s">
        <v>341</v>
      </c>
      <c r="C1877" t="s">
        <v>38</v>
      </c>
      <c r="D1877">
        <v>1.8082234198538615E-2</v>
      </c>
      <c r="E1877" t="s">
        <v>6</v>
      </c>
      <c r="G1877" t="s">
        <v>342</v>
      </c>
      <c r="H1877" t="s">
        <v>38</v>
      </c>
      <c r="I1877">
        <v>7.1570165658709477E-3</v>
      </c>
      <c r="J1877" t="s">
        <v>6</v>
      </c>
      <c r="L1877" t="s">
        <v>343</v>
      </c>
      <c r="M1877" t="s">
        <v>38</v>
      </c>
      <c r="N1877">
        <v>6.7450766401214706E-3</v>
      </c>
      <c r="O1877" t="s">
        <v>6</v>
      </c>
    </row>
    <row r="1878" spans="2:15" x14ac:dyDescent="0.45">
      <c r="B1878" t="s">
        <v>341</v>
      </c>
      <c r="C1878" t="s">
        <v>39</v>
      </c>
      <c r="D1878">
        <v>1.1545934685867173E-2</v>
      </c>
      <c r="E1878" t="s">
        <v>6</v>
      </c>
      <c r="G1878" t="s">
        <v>342</v>
      </c>
      <c r="H1878" t="s">
        <v>39</v>
      </c>
      <c r="I1878">
        <v>7.1866048321507035E-3</v>
      </c>
      <c r="J1878" t="s">
        <v>6</v>
      </c>
      <c r="L1878" t="s">
        <v>343</v>
      </c>
      <c r="M1878" t="s">
        <v>39</v>
      </c>
      <c r="N1878">
        <v>6.8252812619331903E-3</v>
      </c>
      <c r="O1878" t="s">
        <v>6</v>
      </c>
    </row>
    <row r="1879" spans="2:15" x14ac:dyDescent="0.45">
      <c r="B1879" t="s">
        <v>341</v>
      </c>
      <c r="C1879" t="s">
        <v>40</v>
      </c>
      <c r="D1879">
        <v>4.5415027616048107E-3</v>
      </c>
      <c r="E1879" t="s">
        <v>6</v>
      </c>
      <c r="G1879" t="s">
        <v>342</v>
      </c>
      <c r="H1879" t="s">
        <v>40</v>
      </c>
      <c r="I1879">
        <v>7.0879704230047413E-3</v>
      </c>
      <c r="J1879" t="s">
        <v>6</v>
      </c>
      <c r="L1879" t="s">
        <v>343</v>
      </c>
      <c r="M1879" t="s">
        <v>40</v>
      </c>
      <c r="N1879">
        <v>6.9016561228849582E-3</v>
      </c>
      <c r="O1879" t="s">
        <v>6</v>
      </c>
    </row>
    <row r="1880" spans="2:15" x14ac:dyDescent="0.45">
      <c r="B1880" t="s">
        <v>341</v>
      </c>
      <c r="C1880" t="s">
        <v>41</v>
      </c>
      <c r="D1880">
        <v>3.5965907794915946E-4</v>
      </c>
      <c r="E1880" t="s">
        <v>6</v>
      </c>
      <c r="G1880" t="s">
        <v>342</v>
      </c>
      <c r="H1880" t="s">
        <v>41</v>
      </c>
      <c r="I1880">
        <v>7.117674539020998E-3</v>
      </c>
      <c r="J1880" t="s">
        <v>6</v>
      </c>
      <c r="L1880" t="s">
        <v>343</v>
      </c>
      <c r="M1880" t="s">
        <v>41</v>
      </c>
      <c r="N1880">
        <v>6.9992646114268031E-3</v>
      </c>
      <c r="O1880" t="s">
        <v>6</v>
      </c>
    </row>
    <row r="1881" spans="2:15" x14ac:dyDescent="0.45">
      <c r="B1881" t="s">
        <v>341</v>
      </c>
      <c r="C1881" t="s">
        <v>42</v>
      </c>
      <c r="D1881">
        <v>8.8780414073456045E-8</v>
      </c>
      <c r="E1881" t="s">
        <v>6</v>
      </c>
      <c r="G1881" t="s">
        <v>342</v>
      </c>
      <c r="H1881" t="s">
        <v>42</v>
      </c>
      <c r="I1881">
        <v>1.4259723582804295E-2</v>
      </c>
      <c r="J1881" t="s">
        <v>6</v>
      </c>
      <c r="L1881" t="s">
        <v>343</v>
      </c>
      <c r="M1881" t="s">
        <v>42</v>
      </c>
      <c r="N1881">
        <v>1.4142172069670967E-2</v>
      </c>
      <c r="O1881" t="s">
        <v>6</v>
      </c>
    </row>
    <row r="1882" spans="2:15" x14ac:dyDescent="0.45">
      <c r="B1882" t="s">
        <v>341</v>
      </c>
      <c r="C1882" t="s">
        <v>43</v>
      </c>
      <c r="D1882">
        <v>0</v>
      </c>
      <c r="E1882" t="s">
        <v>6</v>
      </c>
      <c r="G1882" t="s">
        <v>342</v>
      </c>
      <c r="H1882" t="s">
        <v>43</v>
      </c>
      <c r="I1882">
        <v>1.3942594245658298E-2</v>
      </c>
      <c r="J1882" t="s">
        <v>6</v>
      </c>
      <c r="L1882" t="s">
        <v>343</v>
      </c>
      <c r="M1882" t="s">
        <v>43</v>
      </c>
      <c r="N1882">
        <v>1.3688449309260699E-2</v>
      </c>
      <c r="O1882" t="s">
        <v>6</v>
      </c>
    </row>
    <row r="1883" spans="2:15" x14ac:dyDescent="0.45">
      <c r="B1883" t="s">
        <v>341</v>
      </c>
      <c r="C1883" t="s">
        <v>44</v>
      </c>
      <c r="D1883">
        <v>0</v>
      </c>
      <c r="E1883" t="s">
        <v>6</v>
      </c>
      <c r="G1883" t="s">
        <v>342</v>
      </c>
      <c r="H1883" t="s">
        <v>44</v>
      </c>
      <c r="I1883">
        <v>2.5987830349278932E-2</v>
      </c>
      <c r="J1883" t="s">
        <v>6</v>
      </c>
      <c r="L1883" t="s">
        <v>343</v>
      </c>
      <c r="M1883" t="s">
        <v>44</v>
      </c>
      <c r="N1883">
        <v>2.9905021486309212E-2</v>
      </c>
      <c r="O1883" t="s">
        <v>6</v>
      </c>
    </row>
    <row r="1884" spans="2:15" x14ac:dyDescent="0.45">
      <c r="B1884" t="s">
        <v>341</v>
      </c>
      <c r="C1884" t="s">
        <v>45</v>
      </c>
      <c r="D1884">
        <v>3.5317005319853941E-4</v>
      </c>
      <c r="E1884" t="s">
        <v>6</v>
      </c>
      <c r="G1884" t="s">
        <v>342</v>
      </c>
      <c r="H1884" t="s">
        <v>45</v>
      </c>
      <c r="I1884">
        <v>5.0113509462877794E-3</v>
      </c>
      <c r="J1884" t="s">
        <v>6</v>
      </c>
      <c r="L1884" t="s">
        <v>343</v>
      </c>
      <c r="M1884" t="s">
        <v>45</v>
      </c>
      <c r="N1884">
        <v>5.9390397728148105E-3</v>
      </c>
      <c r="O1884" t="s">
        <v>6</v>
      </c>
    </row>
    <row r="1885" spans="2:15" x14ac:dyDescent="0.45">
      <c r="B1885" t="s">
        <v>341</v>
      </c>
      <c r="C1885" t="s">
        <v>46</v>
      </c>
      <c r="D1885">
        <v>1.9490062723331427E-3</v>
      </c>
      <c r="E1885" t="s">
        <v>6</v>
      </c>
      <c r="G1885" t="s">
        <v>342</v>
      </c>
      <c r="H1885" t="s">
        <v>46</v>
      </c>
      <c r="I1885">
        <v>4.9891454271133485E-3</v>
      </c>
      <c r="J1885" t="s">
        <v>6</v>
      </c>
      <c r="L1885" t="s">
        <v>343</v>
      </c>
      <c r="M1885" t="s">
        <v>46</v>
      </c>
      <c r="N1885">
        <v>5.9304783818466076E-3</v>
      </c>
      <c r="O1885" t="s">
        <v>6</v>
      </c>
    </row>
    <row r="1886" spans="2:15" x14ac:dyDescent="0.45">
      <c r="B1886" t="s">
        <v>341</v>
      </c>
      <c r="C1886" t="s">
        <v>47</v>
      </c>
      <c r="D1886">
        <v>6.4899497186035162E-3</v>
      </c>
      <c r="E1886" t="s">
        <v>6</v>
      </c>
      <c r="G1886" t="s">
        <v>342</v>
      </c>
      <c r="H1886" t="s">
        <v>47</v>
      </c>
      <c r="I1886">
        <v>5.0464991501881495E-3</v>
      </c>
      <c r="J1886" t="s">
        <v>6</v>
      </c>
      <c r="L1886" t="s">
        <v>343</v>
      </c>
      <c r="M1886" t="s">
        <v>47</v>
      </c>
      <c r="N1886">
        <v>5.9487127845638003E-3</v>
      </c>
      <c r="O1886" t="s">
        <v>6</v>
      </c>
    </row>
    <row r="1887" spans="2:15" x14ac:dyDescent="0.45">
      <c r="B1887" t="s">
        <v>341</v>
      </c>
      <c r="C1887" t="s">
        <v>48</v>
      </c>
      <c r="D1887">
        <v>1.2954923374844763E-2</v>
      </c>
      <c r="E1887" t="s">
        <v>6</v>
      </c>
      <c r="G1887" t="s">
        <v>342</v>
      </c>
      <c r="H1887" t="s">
        <v>48</v>
      </c>
      <c r="I1887">
        <v>5.1075936877813212E-3</v>
      </c>
      <c r="J1887" t="s">
        <v>6</v>
      </c>
      <c r="L1887" t="s">
        <v>343</v>
      </c>
      <c r="M1887" t="s">
        <v>48</v>
      </c>
      <c r="N1887">
        <v>5.9685916998295351E-3</v>
      </c>
      <c r="O1887" t="s">
        <v>6</v>
      </c>
    </row>
    <row r="1888" spans="2:15" x14ac:dyDescent="0.45">
      <c r="B1888" t="s">
        <v>341</v>
      </c>
      <c r="C1888" t="s">
        <v>49</v>
      </c>
      <c r="D1888">
        <v>1.8799527025997687E-2</v>
      </c>
      <c r="E1888" t="s">
        <v>6</v>
      </c>
      <c r="G1888" t="s">
        <v>342</v>
      </c>
      <c r="H1888" t="s">
        <v>49</v>
      </c>
      <c r="I1888">
        <v>5.1790821452774253E-3</v>
      </c>
      <c r="J1888" t="s">
        <v>6</v>
      </c>
      <c r="L1888" t="s">
        <v>343</v>
      </c>
      <c r="M1888" t="s">
        <v>49</v>
      </c>
      <c r="N1888">
        <v>5.9925143116268571E-3</v>
      </c>
      <c r="O1888" t="s">
        <v>6</v>
      </c>
    </row>
    <row r="1889" spans="2:15" x14ac:dyDescent="0.45">
      <c r="B1889" t="s">
        <v>341</v>
      </c>
      <c r="C1889" t="s">
        <v>50</v>
      </c>
      <c r="D1889">
        <v>2.3075364178904892E-2</v>
      </c>
      <c r="E1889" t="s">
        <v>6</v>
      </c>
      <c r="G1889" t="s">
        <v>342</v>
      </c>
      <c r="H1889" t="s">
        <v>50</v>
      </c>
      <c r="I1889">
        <v>5.2116798971035879E-3</v>
      </c>
      <c r="J1889" t="s">
        <v>6</v>
      </c>
      <c r="L1889" t="s">
        <v>343</v>
      </c>
      <c r="M1889" t="s">
        <v>50</v>
      </c>
      <c r="N1889">
        <v>5.9129020714701729E-3</v>
      </c>
      <c r="O1889" t="s">
        <v>6</v>
      </c>
    </row>
    <row r="1890" spans="2:15" x14ac:dyDescent="0.45">
      <c r="B1890" t="s">
        <v>341</v>
      </c>
      <c r="C1890" t="s">
        <v>51</v>
      </c>
      <c r="D1890">
        <v>2.5779670113736317E-2</v>
      </c>
      <c r="E1890" t="s">
        <v>6</v>
      </c>
      <c r="G1890" t="s">
        <v>342</v>
      </c>
      <c r="H1890" t="s">
        <v>51</v>
      </c>
      <c r="I1890">
        <v>5.2427962957452036E-3</v>
      </c>
      <c r="J1890" t="s">
        <v>6</v>
      </c>
      <c r="L1890" t="s">
        <v>343</v>
      </c>
      <c r="M1890" t="s">
        <v>51</v>
      </c>
      <c r="N1890">
        <v>5.9596142631609152E-3</v>
      </c>
      <c r="O1890" t="s">
        <v>6</v>
      </c>
    </row>
    <row r="1891" spans="2:15" x14ac:dyDescent="0.45">
      <c r="B1891" t="s">
        <v>341</v>
      </c>
      <c r="C1891" t="s">
        <v>52</v>
      </c>
      <c r="D1891">
        <v>2.7440284623203179E-2</v>
      </c>
      <c r="E1891" t="s">
        <v>6</v>
      </c>
      <c r="G1891" t="s">
        <v>342</v>
      </c>
      <c r="H1891" t="s">
        <v>52</v>
      </c>
      <c r="I1891">
        <v>5.2811400178027507E-3</v>
      </c>
      <c r="J1891" t="s">
        <v>6</v>
      </c>
      <c r="L1891" t="s">
        <v>343</v>
      </c>
      <c r="M1891" t="s">
        <v>52</v>
      </c>
      <c r="N1891">
        <v>5.9969092073367571E-3</v>
      </c>
      <c r="O1891" t="s">
        <v>6</v>
      </c>
    </row>
    <row r="1892" spans="2:15" x14ac:dyDescent="0.45">
      <c r="B1892" t="s">
        <v>341</v>
      </c>
      <c r="C1892" t="s">
        <v>53</v>
      </c>
      <c r="D1892">
        <v>2.791351881375936E-2</v>
      </c>
      <c r="E1892" t="s">
        <v>6</v>
      </c>
      <c r="G1892" t="s">
        <v>342</v>
      </c>
      <c r="H1892" t="s">
        <v>53</v>
      </c>
      <c r="I1892">
        <v>5.3717665394722074E-3</v>
      </c>
      <c r="J1892" t="s">
        <v>6</v>
      </c>
      <c r="L1892" t="s">
        <v>343</v>
      </c>
      <c r="M1892" t="s">
        <v>53</v>
      </c>
      <c r="N1892">
        <v>6.0151670225298643E-3</v>
      </c>
      <c r="O1892" t="s">
        <v>6</v>
      </c>
    </row>
    <row r="1893" spans="2:15" x14ac:dyDescent="0.45">
      <c r="B1893" t="s">
        <v>341</v>
      </c>
      <c r="C1893" t="s">
        <v>54</v>
      </c>
      <c r="D1893">
        <v>2.6822244237150506E-2</v>
      </c>
      <c r="E1893" t="s">
        <v>6</v>
      </c>
      <c r="G1893" t="s">
        <v>342</v>
      </c>
      <c r="H1893" t="s">
        <v>54</v>
      </c>
      <c r="I1893">
        <v>5.5098809070920352E-3</v>
      </c>
      <c r="J1893" t="s">
        <v>6</v>
      </c>
      <c r="L1893" t="s">
        <v>343</v>
      </c>
      <c r="M1893" t="s">
        <v>54</v>
      </c>
      <c r="N1893">
        <v>6.0668237096483876E-3</v>
      </c>
      <c r="O1893" t="s">
        <v>6</v>
      </c>
    </row>
    <row r="1894" spans="2:15" x14ac:dyDescent="0.45">
      <c r="B1894" t="s">
        <v>341</v>
      </c>
      <c r="C1894" t="s">
        <v>55</v>
      </c>
      <c r="D1894">
        <v>2.3822419932860366E-2</v>
      </c>
      <c r="E1894" t="s">
        <v>6</v>
      </c>
      <c r="G1894" t="s">
        <v>342</v>
      </c>
      <c r="H1894" t="s">
        <v>55</v>
      </c>
      <c r="I1894">
        <v>5.5875853822931667E-3</v>
      </c>
      <c r="J1894" t="s">
        <v>6</v>
      </c>
      <c r="L1894" t="s">
        <v>343</v>
      </c>
      <c r="M1894" t="s">
        <v>55</v>
      </c>
      <c r="N1894">
        <v>6.1026931747668964E-3</v>
      </c>
      <c r="O1894" t="s">
        <v>6</v>
      </c>
    </row>
    <row r="1895" spans="2:15" x14ac:dyDescent="0.45">
      <c r="B1895" t="s">
        <v>341</v>
      </c>
      <c r="C1895" t="s">
        <v>56</v>
      </c>
      <c r="D1895">
        <v>1.9840335112132939E-2</v>
      </c>
      <c r="E1895" t="s">
        <v>6</v>
      </c>
      <c r="G1895" t="s">
        <v>342</v>
      </c>
      <c r="H1895" t="s">
        <v>56</v>
      </c>
      <c r="I1895">
        <v>5.6947728678108864E-3</v>
      </c>
      <c r="J1895" t="s">
        <v>6</v>
      </c>
      <c r="L1895" t="s">
        <v>343</v>
      </c>
      <c r="M1895" t="s">
        <v>56</v>
      </c>
      <c r="N1895">
        <v>6.05939081199032E-3</v>
      </c>
      <c r="O1895" t="s">
        <v>6</v>
      </c>
    </row>
    <row r="1896" spans="2:15" x14ac:dyDescent="0.45">
      <c r="B1896" t="s">
        <v>341</v>
      </c>
      <c r="C1896" t="s">
        <v>57</v>
      </c>
      <c r="D1896">
        <v>1.4284385901389684E-2</v>
      </c>
      <c r="E1896" t="s">
        <v>6</v>
      </c>
      <c r="G1896" t="s">
        <v>342</v>
      </c>
      <c r="H1896" t="s">
        <v>57</v>
      </c>
      <c r="I1896">
        <v>5.6770443747207111E-3</v>
      </c>
      <c r="J1896" t="s">
        <v>6</v>
      </c>
      <c r="L1896" t="s">
        <v>343</v>
      </c>
      <c r="M1896" t="s">
        <v>57</v>
      </c>
      <c r="N1896">
        <v>5.9949332401152168E-3</v>
      </c>
      <c r="O1896" t="s">
        <v>6</v>
      </c>
    </row>
    <row r="1897" spans="2:15" x14ac:dyDescent="0.45">
      <c r="B1897" t="s">
        <v>341</v>
      </c>
      <c r="C1897" t="s">
        <v>58</v>
      </c>
      <c r="D1897">
        <v>8.2801426522382589E-3</v>
      </c>
      <c r="E1897" t="s">
        <v>6</v>
      </c>
      <c r="G1897" t="s">
        <v>342</v>
      </c>
      <c r="H1897" t="s">
        <v>58</v>
      </c>
      <c r="I1897">
        <v>5.6217490077920497E-3</v>
      </c>
      <c r="J1897" t="s">
        <v>6</v>
      </c>
      <c r="L1897" t="s">
        <v>343</v>
      </c>
      <c r="M1897" t="s">
        <v>58</v>
      </c>
      <c r="N1897">
        <v>5.9057152434530118E-3</v>
      </c>
      <c r="O1897" t="s">
        <v>6</v>
      </c>
    </row>
    <row r="1898" spans="2:15" x14ac:dyDescent="0.45">
      <c r="B1898" t="s">
        <v>341</v>
      </c>
      <c r="C1898" t="s">
        <v>59</v>
      </c>
      <c r="D1898">
        <v>2.4995892610714977E-3</v>
      </c>
      <c r="E1898" t="s">
        <v>6</v>
      </c>
      <c r="G1898" t="s">
        <v>342</v>
      </c>
      <c r="H1898" t="s">
        <v>59</v>
      </c>
      <c r="I1898">
        <v>5.5964227173980734E-3</v>
      </c>
      <c r="J1898" t="s">
        <v>6</v>
      </c>
      <c r="L1898" t="s">
        <v>343</v>
      </c>
      <c r="M1898" t="s">
        <v>59</v>
      </c>
      <c r="N1898">
        <v>5.8010543395619158E-3</v>
      </c>
      <c r="O1898" t="s">
        <v>6</v>
      </c>
    </row>
    <row r="1899" spans="2:15" x14ac:dyDescent="0.45">
      <c r="B1899" t="s">
        <v>341</v>
      </c>
      <c r="C1899" t="s">
        <v>60</v>
      </c>
      <c r="D1899">
        <v>7.2660040710497136E-4</v>
      </c>
      <c r="E1899" t="s">
        <v>6</v>
      </c>
      <c r="G1899" t="s">
        <v>342</v>
      </c>
      <c r="H1899" t="s">
        <v>60</v>
      </c>
      <c r="I1899">
        <v>1.1000326401577016E-2</v>
      </c>
      <c r="J1899" t="s">
        <v>6</v>
      </c>
      <c r="L1899" t="s">
        <v>343</v>
      </c>
      <c r="M1899" t="s">
        <v>60</v>
      </c>
      <c r="N1899">
        <v>1.1373274633484663E-2</v>
      </c>
      <c r="O1899" t="s">
        <v>6</v>
      </c>
    </row>
    <row r="1900" spans="2:15" x14ac:dyDescent="0.45">
      <c r="B1900" t="s">
        <v>341</v>
      </c>
      <c r="C1900" t="s">
        <v>61</v>
      </c>
      <c r="D1900">
        <v>0</v>
      </c>
      <c r="E1900" t="s">
        <v>6</v>
      </c>
      <c r="G1900" t="s">
        <v>342</v>
      </c>
      <c r="H1900" t="s">
        <v>61</v>
      </c>
      <c r="I1900">
        <v>1.0456973227025908E-2</v>
      </c>
      <c r="J1900" t="s">
        <v>6</v>
      </c>
      <c r="L1900" t="s">
        <v>343</v>
      </c>
      <c r="M1900" t="s">
        <v>61</v>
      </c>
      <c r="N1900">
        <v>1.1300731262416409E-2</v>
      </c>
      <c r="O1900" t="s">
        <v>6</v>
      </c>
    </row>
    <row r="1901" spans="2:15" x14ac:dyDescent="0.45">
      <c r="B1901" t="s">
        <v>341</v>
      </c>
      <c r="C1901" t="s">
        <v>62</v>
      </c>
      <c r="D1901">
        <v>0</v>
      </c>
      <c r="E1901" t="s">
        <v>6</v>
      </c>
      <c r="G1901" t="s">
        <v>342</v>
      </c>
      <c r="H1901" t="s">
        <v>62</v>
      </c>
      <c r="I1901">
        <v>2.6075377265443213E-2</v>
      </c>
      <c r="J1901" t="s">
        <v>6</v>
      </c>
      <c r="L1901" t="s">
        <v>343</v>
      </c>
      <c r="M1901" t="s">
        <v>62</v>
      </c>
      <c r="N1901">
        <v>2.9769682336620664E-2</v>
      </c>
      <c r="O1901" t="s">
        <v>6</v>
      </c>
    </row>
    <row r="1902" spans="2:15" x14ac:dyDescent="0.45">
      <c r="B1902" t="s">
        <v>341</v>
      </c>
      <c r="C1902" t="s">
        <v>63</v>
      </c>
      <c r="D1902">
        <v>1.1957112838435249E-4</v>
      </c>
      <c r="E1902" t="s">
        <v>6</v>
      </c>
      <c r="G1902" t="s">
        <v>342</v>
      </c>
      <c r="H1902" t="s">
        <v>63</v>
      </c>
      <c r="I1902">
        <v>5.4000622541487018E-3</v>
      </c>
      <c r="J1902" t="s">
        <v>6</v>
      </c>
      <c r="L1902" t="s">
        <v>343</v>
      </c>
      <c r="M1902" t="s">
        <v>63</v>
      </c>
      <c r="N1902">
        <v>5.9952078905958391E-3</v>
      </c>
      <c r="O1902" t="s">
        <v>6</v>
      </c>
    </row>
    <row r="1903" spans="2:15" x14ac:dyDescent="0.45">
      <c r="B1903" t="s">
        <v>341</v>
      </c>
      <c r="C1903" t="s">
        <v>64</v>
      </c>
      <c r="D1903">
        <v>1.1212766898760751E-3</v>
      </c>
      <c r="E1903" t="s">
        <v>6</v>
      </c>
      <c r="G1903" t="s">
        <v>342</v>
      </c>
      <c r="H1903" t="s">
        <v>64</v>
      </c>
      <c r="I1903">
        <v>5.4287321744690645E-3</v>
      </c>
      <c r="J1903" t="s">
        <v>6</v>
      </c>
      <c r="L1903" t="s">
        <v>343</v>
      </c>
      <c r="M1903" t="s">
        <v>64</v>
      </c>
      <c r="N1903">
        <v>5.9515347387945148E-3</v>
      </c>
      <c r="O1903" t="s">
        <v>6</v>
      </c>
    </row>
    <row r="1904" spans="2:15" x14ac:dyDescent="0.45">
      <c r="B1904" t="s">
        <v>341</v>
      </c>
      <c r="C1904" t="s">
        <v>65</v>
      </c>
      <c r="D1904">
        <v>4.6564313589636218E-3</v>
      </c>
      <c r="E1904" t="s">
        <v>6</v>
      </c>
      <c r="G1904" t="s">
        <v>342</v>
      </c>
      <c r="H1904" t="s">
        <v>65</v>
      </c>
      <c r="I1904">
        <v>5.5591306289457191E-3</v>
      </c>
      <c r="J1904" t="s">
        <v>6</v>
      </c>
      <c r="L1904" t="s">
        <v>343</v>
      </c>
      <c r="M1904" t="s">
        <v>65</v>
      </c>
      <c r="N1904">
        <v>5.9013131361881337E-3</v>
      </c>
      <c r="O1904" t="s">
        <v>6</v>
      </c>
    </row>
    <row r="1905" spans="2:15" x14ac:dyDescent="0.45">
      <c r="B1905" t="s">
        <v>341</v>
      </c>
      <c r="C1905" t="s">
        <v>66</v>
      </c>
      <c r="D1905">
        <v>1.1139156500111724E-2</v>
      </c>
      <c r="E1905" t="s">
        <v>6</v>
      </c>
      <c r="G1905" t="s">
        <v>342</v>
      </c>
      <c r="H1905" t="s">
        <v>66</v>
      </c>
      <c r="I1905">
        <v>5.6422990631622731E-3</v>
      </c>
      <c r="J1905" t="s">
        <v>6</v>
      </c>
      <c r="L1905" t="s">
        <v>343</v>
      </c>
      <c r="M1905" t="s">
        <v>66</v>
      </c>
      <c r="N1905">
        <v>5.8513944693496444E-3</v>
      </c>
      <c r="O1905" t="s">
        <v>6</v>
      </c>
    </row>
    <row r="1906" spans="2:15" x14ac:dyDescent="0.45">
      <c r="B1906" t="s">
        <v>341</v>
      </c>
      <c r="C1906" t="s">
        <v>67</v>
      </c>
      <c r="D1906">
        <v>1.8524961918748688E-2</v>
      </c>
      <c r="E1906" t="s">
        <v>6</v>
      </c>
      <c r="G1906" t="s">
        <v>342</v>
      </c>
      <c r="H1906" t="s">
        <v>67</v>
      </c>
      <c r="I1906">
        <v>5.7352816506306527E-3</v>
      </c>
      <c r="J1906" t="s">
        <v>6</v>
      </c>
      <c r="L1906" t="s">
        <v>343</v>
      </c>
      <c r="M1906" t="s">
        <v>67</v>
      </c>
      <c r="N1906">
        <v>5.8123287921372632E-3</v>
      </c>
      <c r="O1906" t="s">
        <v>6</v>
      </c>
    </row>
    <row r="1907" spans="2:15" x14ac:dyDescent="0.45">
      <c r="B1907" t="s">
        <v>341</v>
      </c>
      <c r="C1907" t="s">
        <v>68</v>
      </c>
      <c r="D1907">
        <v>2.3921034014715493E-2</v>
      </c>
      <c r="E1907" t="s">
        <v>6</v>
      </c>
      <c r="G1907" t="s">
        <v>342</v>
      </c>
      <c r="H1907" t="s">
        <v>68</v>
      </c>
      <c r="I1907">
        <v>5.729732589171246E-3</v>
      </c>
      <c r="J1907" t="s">
        <v>6</v>
      </c>
      <c r="L1907" t="s">
        <v>343</v>
      </c>
      <c r="M1907" t="s">
        <v>68</v>
      </c>
      <c r="N1907">
        <v>5.7426729461712914E-3</v>
      </c>
      <c r="O1907" t="s">
        <v>6</v>
      </c>
    </row>
    <row r="1908" spans="2:15" x14ac:dyDescent="0.45">
      <c r="B1908" t="s">
        <v>341</v>
      </c>
      <c r="C1908" t="s">
        <v>69</v>
      </c>
      <c r="D1908">
        <v>2.7390005532131306E-2</v>
      </c>
      <c r="E1908" t="s">
        <v>6</v>
      </c>
      <c r="G1908" t="s">
        <v>342</v>
      </c>
      <c r="H1908" t="s">
        <v>69</v>
      </c>
      <c r="I1908">
        <v>5.7947433955984297E-3</v>
      </c>
      <c r="J1908" t="s">
        <v>6</v>
      </c>
      <c r="L1908" t="s">
        <v>343</v>
      </c>
      <c r="M1908" t="s">
        <v>69</v>
      </c>
      <c r="N1908">
        <v>5.8088070069040642E-3</v>
      </c>
      <c r="O1908" t="s">
        <v>6</v>
      </c>
    </row>
    <row r="1909" spans="2:15" x14ac:dyDescent="0.45">
      <c r="B1909" t="s">
        <v>341</v>
      </c>
      <c r="C1909" t="s">
        <v>70</v>
      </c>
      <c r="D1909">
        <v>2.9649790633327892E-2</v>
      </c>
      <c r="E1909" t="s">
        <v>6</v>
      </c>
      <c r="G1909" t="s">
        <v>342</v>
      </c>
      <c r="H1909" t="s">
        <v>70</v>
      </c>
      <c r="I1909">
        <v>5.8322682518318772E-3</v>
      </c>
      <c r="J1909" t="s">
        <v>6</v>
      </c>
      <c r="L1909" t="s">
        <v>343</v>
      </c>
      <c r="M1909" t="s">
        <v>70</v>
      </c>
      <c r="N1909">
        <v>5.8098651648792778E-3</v>
      </c>
      <c r="O1909" t="s">
        <v>6</v>
      </c>
    </row>
    <row r="1910" spans="2:15" x14ac:dyDescent="0.45">
      <c r="B1910" t="s">
        <v>341</v>
      </c>
      <c r="C1910" t="s">
        <v>71</v>
      </c>
      <c r="D1910">
        <v>3.006403515187139E-2</v>
      </c>
      <c r="E1910" t="s">
        <v>6</v>
      </c>
      <c r="G1910" t="s">
        <v>342</v>
      </c>
      <c r="H1910" t="s">
        <v>71</v>
      </c>
      <c r="I1910">
        <v>5.80868746083474E-3</v>
      </c>
      <c r="J1910" t="s">
        <v>6</v>
      </c>
      <c r="L1910" t="s">
        <v>343</v>
      </c>
      <c r="M1910" t="s">
        <v>71</v>
      </c>
      <c r="N1910">
        <v>5.8242384317274687E-3</v>
      </c>
      <c r="O1910" t="s">
        <v>6</v>
      </c>
    </row>
    <row r="1911" spans="2:15" x14ac:dyDescent="0.45">
      <c r="B1911" t="s">
        <v>341</v>
      </c>
      <c r="C1911" t="s">
        <v>72</v>
      </c>
      <c r="D1911">
        <v>2.850656568437146E-2</v>
      </c>
      <c r="E1911" t="s">
        <v>6</v>
      </c>
      <c r="G1911" t="s">
        <v>342</v>
      </c>
      <c r="H1911" t="s">
        <v>72</v>
      </c>
      <c r="I1911">
        <v>5.7774987629605279E-3</v>
      </c>
      <c r="J1911" t="s">
        <v>6</v>
      </c>
      <c r="L1911" t="s">
        <v>343</v>
      </c>
      <c r="M1911" t="s">
        <v>72</v>
      </c>
      <c r="N1911">
        <v>5.8405432960477264E-3</v>
      </c>
      <c r="O1911" t="s">
        <v>6</v>
      </c>
    </row>
    <row r="1912" spans="2:15" x14ac:dyDescent="0.45">
      <c r="B1912" t="s">
        <v>341</v>
      </c>
      <c r="C1912" t="s">
        <v>73</v>
      </c>
      <c r="D1912">
        <v>2.4987795874682042E-2</v>
      </c>
      <c r="E1912" t="s">
        <v>6</v>
      </c>
      <c r="G1912" t="s">
        <v>342</v>
      </c>
      <c r="H1912" t="s">
        <v>73</v>
      </c>
      <c r="I1912">
        <v>5.7261273792583653E-3</v>
      </c>
      <c r="J1912" t="s">
        <v>6</v>
      </c>
      <c r="L1912" t="s">
        <v>343</v>
      </c>
      <c r="M1912" t="s">
        <v>73</v>
      </c>
      <c r="N1912">
        <v>5.8324848778890642E-3</v>
      </c>
      <c r="O1912" t="s">
        <v>6</v>
      </c>
    </row>
    <row r="1913" spans="2:15" x14ac:dyDescent="0.45">
      <c r="B1913" t="s">
        <v>341</v>
      </c>
      <c r="C1913" t="s">
        <v>74</v>
      </c>
      <c r="D1913">
        <v>2.0827086459420836E-2</v>
      </c>
      <c r="E1913" t="s">
        <v>6</v>
      </c>
      <c r="G1913" t="s">
        <v>342</v>
      </c>
      <c r="H1913" t="s">
        <v>74</v>
      </c>
      <c r="I1913">
        <v>5.5373859604386216E-3</v>
      </c>
      <c r="J1913" t="s">
        <v>6</v>
      </c>
      <c r="L1913" t="s">
        <v>343</v>
      </c>
      <c r="M1913" t="s">
        <v>74</v>
      </c>
      <c r="N1913">
        <v>5.7883902710673162E-3</v>
      </c>
      <c r="O1913" t="s">
        <v>6</v>
      </c>
    </row>
    <row r="1914" spans="2:15" x14ac:dyDescent="0.45">
      <c r="B1914" t="s">
        <v>341</v>
      </c>
      <c r="C1914" t="s">
        <v>75</v>
      </c>
      <c r="D1914">
        <v>1.4797036269519974E-2</v>
      </c>
      <c r="E1914" t="s">
        <v>6</v>
      </c>
      <c r="G1914" t="s">
        <v>342</v>
      </c>
      <c r="H1914" t="s">
        <v>75</v>
      </c>
      <c r="I1914">
        <v>5.4351813014381547E-3</v>
      </c>
      <c r="J1914" t="s">
        <v>6</v>
      </c>
      <c r="L1914" t="s">
        <v>343</v>
      </c>
      <c r="M1914" t="s">
        <v>75</v>
      </c>
      <c r="N1914">
        <v>5.8007118728235409E-3</v>
      </c>
      <c r="O1914" t="s">
        <v>6</v>
      </c>
    </row>
    <row r="1915" spans="2:15" x14ac:dyDescent="0.45">
      <c r="B1915" t="s">
        <v>341</v>
      </c>
      <c r="C1915" t="s">
        <v>76</v>
      </c>
      <c r="D1915">
        <v>8.1662223378928585E-3</v>
      </c>
      <c r="E1915" t="s">
        <v>6</v>
      </c>
      <c r="G1915" t="s">
        <v>342</v>
      </c>
      <c r="H1915" t="s">
        <v>76</v>
      </c>
      <c r="I1915">
        <v>5.2694930308085476E-3</v>
      </c>
      <c r="J1915" t="s">
        <v>6</v>
      </c>
      <c r="L1915" t="s">
        <v>343</v>
      </c>
      <c r="M1915" t="s">
        <v>76</v>
      </c>
      <c r="N1915">
        <v>5.7755250948903361E-3</v>
      </c>
      <c r="O1915" t="s">
        <v>6</v>
      </c>
    </row>
    <row r="1916" spans="2:15" x14ac:dyDescent="0.45">
      <c r="B1916" t="s">
        <v>341</v>
      </c>
      <c r="C1916" t="s">
        <v>77</v>
      </c>
      <c r="D1916">
        <v>2.2564649609178129E-3</v>
      </c>
      <c r="E1916" t="s">
        <v>6</v>
      </c>
      <c r="G1916" t="s">
        <v>342</v>
      </c>
      <c r="H1916" t="s">
        <v>77</v>
      </c>
      <c r="I1916">
        <v>5.1077281590827866E-3</v>
      </c>
      <c r="J1916" t="s">
        <v>6</v>
      </c>
      <c r="L1916" t="s">
        <v>343</v>
      </c>
      <c r="M1916" t="s">
        <v>77</v>
      </c>
      <c r="N1916">
        <v>5.7364306559552413E-3</v>
      </c>
      <c r="O1916" t="s">
        <v>6</v>
      </c>
    </row>
    <row r="1917" spans="2:15" x14ac:dyDescent="0.45">
      <c r="B1917" t="s">
        <v>341</v>
      </c>
      <c r="C1917" t="s">
        <v>78</v>
      </c>
      <c r="D1917">
        <v>5.2162495561069013E-4</v>
      </c>
      <c r="E1917" t="s">
        <v>6</v>
      </c>
      <c r="G1917" t="s">
        <v>342</v>
      </c>
      <c r="H1917" t="s">
        <v>78</v>
      </c>
      <c r="I1917">
        <v>1.0099138953312943E-2</v>
      </c>
      <c r="J1917" t="s">
        <v>6</v>
      </c>
      <c r="L1917" t="s">
        <v>343</v>
      </c>
      <c r="M1917" t="s">
        <v>78</v>
      </c>
      <c r="N1917">
        <v>1.1550731898950624E-2</v>
      </c>
      <c r="O1917" t="s">
        <v>6</v>
      </c>
    </row>
    <row r="1918" spans="2:15" x14ac:dyDescent="0.45">
      <c r="B1918" t="s">
        <v>341</v>
      </c>
      <c r="C1918" t="s">
        <v>79</v>
      </c>
      <c r="D1918">
        <v>0</v>
      </c>
      <c r="E1918" t="s">
        <v>6</v>
      </c>
      <c r="G1918" t="s">
        <v>342</v>
      </c>
      <c r="H1918" t="s">
        <v>79</v>
      </c>
      <c r="I1918">
        <v>1.0007761340689409E-2</v>
      </c>
      <c r="J1918" t="s">
        <v>6</v>
      </c>
      <c r="L1918" t="s">
        <v>343</v>
      </c>
      <c r="M1918" t="s">
        <v>79</v>
      </c>
      <c r="N1918">
        <v>1.1680984186593349E-2</v>
      </c>
      <c r="O1918" t="s">
        <v>6</v>
      </c>
    </row>
    <row r="1919" spans="2:15" x14ac:dyDescent="0.45">
      <c r="B1919" t="s">
        <v>341</v>
      </c>
      <c r="C1919" t="s">
        <v>80</v>
      </c>
      <c r="D1919">
        <v>0</v>
      </c>
      <c r="E1919" t="s">
        <v>6</v>
      </c>
      <c r="G1919" t="s">
        <v>342</v>
      </c>
      <c r="H1919" t="s">
        <v>80</v>
      </c>
      <c r="I1919">
        <v>3.3531038597621667E-2</v>
      </c>
      <c r="J1919" t="s">
        <v>6</v>
      </c>
      <c r="L1919" t="s">
        <v>343</v>
      </c>
      <c r="M1919" t="s">
        <v>80</v>
      </c>
      <c r="N1919">
        <v>3.0820101319228962E-2</v>
      </c>
      <c r="O1919" t="s">
        <v>6</v>
      </c>
    </row>
    <row r="1920" spans="2:15" x14ac:dyDescent="0.45">
      <c r="B1920" t="s">
        <v>341</v>
      </c>
      <c r="C1920" t="s">
        <v>81</v>
      </c>
      <c r="D1920">
        <v>0</v>
      </c>
      <c r="E1920" t="s">
        <v>6</v>
      </c>
      <c r="G1920" t="s">
        <v>342</v>
      </c>
      <c r="H1920" t="s">
        <v>81</v>
      </c>
      <c r="I1920">
        <v>6.4384439785939163E-3</v>
      </c>
      <c r="J1920" t="s">
        <v>6</v>
      </c>
      <c r="L1920" t="s">
        <v>343</v>
      </c>
      <c r="M1920" t="s">
        <v>81</v>
      </c>
      <c r="N1920">
        <v>6.4936646324564549E-3</v>
      </c>
      <c r="O1920" t="s">
        <v>6</v>
      </c>
    </row>
    <row r="1921" spans="2:15" x14ac:dyDescent="0.45">
      <c r="B1921" t="s">
        <v>341</v>
      </c>
      <c r="C1921" t="s">
        <v>82</v>
      </c>
      <c r="D1921">
        <v>2.5832622505260633E-7</v>
      </c>
      <c r="E1921" t="s">
        <v>6</v>
      </c>
      <c r="G1921" t="s">
        <v>342</v>
      </c>
      <c r="H1921" t="s">
        <v>82</v>
      </c>
      <c r="I1921">
        <v>6.5668665755357659E-3</v>
      </c>
      <c r="J1921" t="s">
        <v>6</v>
      </c>
      <c r="L1921" t="s">
        <v>343</v>
      </c>
      <c r="M1921" t="s">
        <v>82</v>
      </c>
      <c r="N1921">
        <v>6.5309422783752609E-3</v>
      </c>
      <c r="O1921" t="s">
        <v>6</v>
      </c>
    </row>
    <row r="1922" spans="2:15" x14ac:dyDescent="0.45">
      <c r="B1922" t="s">
        <v>341</v>
      </c>
      <c r="C1922" t="s">
        <v>83</v>
      </c>
      <c r="D1922">
        <v>5.8524652157620723E-4</v>
      </c>
      <c r="E1922" t="s">
        <v>6</v>
      </c>
      <c r="G1922" t="s">
        <v>342</v>
      </c>
      <c r="H1922" t="s">
        <v>83</v>
      </c>
      <c r="I1922">
        <v>6.6979922174839604E-3</v>
      </c>
      <c r="J1922" t="s">
        <v>6</v>
      </c>
      <c r="L1922" t="s">
        <v>343</v>
      </c>
      <c r="M1922" t="s">
        <v>83</v>
      </c>
      <c r="N1922">
        <v>6.5645821966876863E-3</v>
      </c>
      <c r="O1922" t="s">
        <v>6</v>
      </c>
    </row>
    <row r="1923" spans="2:15" x14ac:dyDescent="0.45">
      <c r="B1923" t="s">
        <v>341</v>
      </c>
      <c r="C1923" t="s">
        <v>84</v>
      </c>
      <c r="D1923">
        <v>3.7179354844218433E-3</v>
      </c>
      <c r="E1923" t="s">
        <v>6</v>
      </c>
      <c r="G1923" t="s">
        <v>342</v>
      </c>
      <c r="H1923" t="s">
        <v>84</v>
      </c>
      <c r="I1923">
        <v>6.8265743145243096E-3</v>
      </c>
      <c r="J1923" t="s">
        <v>6</v>
      </c>
      <c r="L1923" t="s">
        <v>343</v>
      </c>
      <c r="M1923" t="s">
        <v>84</v>
      </c>
      <c r="N1923">
        <v>6.7218093547548839E-3</v>
      </c>
      <c r="O1923" t="s">
        <v>6</v>
      </c>
    </row>
    <row r="1924" spans="2:15" x14ac:dyDescent="0.45">
      <c r="B1924" t="s">
        <v>341</v>
      </c>
      <c r="C1924" t="s">
        <v>85</v>
      </c>
      <c r="D1924">
        <v>8.6320373399238308E-3</v>
      </c>
      <c r="E1924" t="s">
        <v>6</v>
      </c>
      <c r="G1924" t="s">
        <v>342</v>
      </c>
      <c r="H1924" t="s">
        <v>85</v>
      </c>
      <c r="I1924">
        <v>7.0754629620956829E-3</v>
      </c>
      <c r="J1924" t="s">
        <v>6</v>
      </c>
      <c r="L1924" t="s">
        <v>343</v>
      </c>
      <c r="M1924" t="s">
        <v>85</v>
      </c>
      <c r="N1924">
        <v>6.7858573014651716E-3</v>
      </c>
      <c r="O1924" t="s">
        <v>6</v>
      </c>
    </row>
    <row r="1925" spans="2:15" x14ac:dyDescent="0.45">
      <c r="B1925" t="s">
        <v>341</v>
      </c>
      <c r="C1925" t="s">
        <v>86</v>
      </c>
      <c r="D1925">
        <v>1.2910286200144649E-2</v>
      </c>
      <c r="E1925" t="s">
        <v>6</v>
      </c>
      <c r="G1925" t="s">
        <v>342</v>
      </c>
      <c r="H1925" t="s">
        <v>86</v>
      </c>
      <c r="I1925">
        <v>7.166601853221862E-3</v>
      </c>
      <c r="J1925" t="s">
        <v>6</v>
      </c>
      <c r="L1925" t="s">
        <v>343</v>
      </c>
      <c r="M1925" t="s">
        <v>86</v>
      </c>
      <c r="N1925">
        <v>6.7120092237270227E-3</v>
      </c>
      <c r="O1925" t="s">
        <v>6</v>
      </c>
    </row>
    <row r="1926" spans="2:15" x14ac:dyDescent="0.45">
      <c r="B1926" t="s">
        <v>341</v>
      </c>
      <c r="C1926" t="s">
        <v>87</v>
      </c>
      <c r="D1926">
        <v>1.6832433553955674E-2</v>
      </c>
      <c r="E1926" t="s">
        <v>6</v>
      </c>
      <c r="G1926" t="s">
        <v>342</v>
      </c>
      <c r="H1926" t="s">
        <v>87</v>
      </c>
      <c r="I1926">
        <v>7.4030200092134613E-3</v>
      </c>
      <c r="J1926" t="s">
        <v>6</v>
      </c>
      <c r="L1926" t="s">
        <v>343</v>
      </c>
      <c r="M1926" t="s">
        <v>87</v>
      </c>
      <c r="N1926">
        <v>6.7290863781243517E-3</v>
      </c>
      <c r="O1926" t="s">
        <v>6</v>
      </c>
    </row>
    <row r="1927" spans="2:15" x14ac:dyDescent="0.45">
      <c r="B1927" t="s">
        <v>341</v>
      </c>
      <c r="C1927" t="s">
        <v>88</v>
      </c>
      <c r="D1927">
        <v>1.8502262276622671E-2</v>
      </c>
      <c r="E1927" t="s">
        <v>6</v>
      </c>
      <c r="G1927" t="s">
        <v>342</v>
      </c>
      <c r="H1927" t="s">
        <v>88</v>
      </c>
      <c r="I1927">
        <v>7.3897845643992651E-3</v>
      </c>
      <c r="J1927" t="s">
        <v>6</v>
      </c>
      <c r="L1927" t="s">
        <v>343</v>
      </c>
      <c r="M1927" t="s">
        <v>88</v>
      </c>
      <c r="N1927">
        <v>6.6146929457185063E-3</v>
      </c>
      <c r="O1927" t="s">
        <v>6</v>
      </c>
    </row>
    <row r="1928" spans="2:15" x14ac:dyDescent="0.45">
      <c r="B1928" t="s">
        <v>341</v>
      </c>
      <c r="C1928" t="s">
        <v>89</v>
      </c>
      <c r="D1928">
        <v>1.8397140465415761E-2</v>
      </c>
      <c r="E1928" t="s">
        <v>6</v>
      </c>
      <c r="G1928" t="s">
        <v>342</v>
      </c>
      <c r="H1928" t="s">
        <v>89</v>
      </c>
      <c r="I1928">
        <v>7.2847972025560674E-3</v>
      </c>
      <c r="J1928" t="s">
        <v>6</v>
      </c>
      <c r="L1928" t="s">
        <v>343</v>
      </c>
      <c r="M1928" t="s">
        <v>89</v>
      </c>
      <c r="N1928">
        <v>6.4667402484462587E-3</v>
      </c>
      <c r="O1928" t="s">
        <v>6</v>
      </c>
    </row>
    <row r="1929" spans="2:15" x14ac:dyDescent="0.45">
      <c r="B1929" t="s">
        <v>341</v>
      </c>
      <c r="C1929" t="s">
        <v>90</v>
      </c>
      <c r="D1929">
        <v>1.6983280982192595E-2</v>
      </c>
      <c r="E1929" t="s">
        <v>6</v>
      </c>
      <c r="G1929" t="s">
        <v>342</v>
      </c>
      <c r="H1929" t="s">
        <v>90</v>
      </c>
      <c r="I1929">
        <v>7.1188330336585054E-3</v>
      </c>
      <c r="J1929" t="s">
        <v>6</v>
      </c>
      <c r="L1929" t="s">
        <v>343</v>
      </c>
      <c r="M1929" t="s">
        <v>90</v>
      </c>
      <c r="N1929">
        <v>6.4583954699565802E-3</v>
      </c>
      <c r="O1929" t="s">
        <v>6</v>
      </c>
    </row>
    <row r="1930" spans="2:15" x14ac:dyDescent="0.45">
      <c r="B1930" t="s">
        <v>341</v>
      </c>
      <c r="C1930" t="s">
        <v>91</v>
      </c>
      <c r="D1930">
        <v>1.3738115164980164E-2</v>
      </c>
      <c r="E1930" t="s">
        <v>6</v>
      </c>
      <c r="G1930" t="s">
        <v>342</v>
      </c>
      <c r="H1930" t="s">
        <v>91</v>
      </c>
      <c r="I1930">
        <v>7.0642036481304814E-3</v>
      </c>
      <c r="J1930" t="s">
        <v>6</v>
      </c>
      <c r="L1930" t="s">
        <v>343</v>
      </c>
      <c r="M1930" t="s">
        <v>91</v>
      </c>
      <c r="N1930">
        <v>6.5508128542127722E-3</v>
      </c>
      <c r="O1930" t="s">
        <v>6</v>
      </c>
    </row>
    <row r="1931" spans="2:15" x14ac:dyDescent="0.45">
      <c r="B1931" t="s">
        <v>341</v>
      </c>
      <c r="C1931" t="s">
        <v>92</v>
      </c>
      <c r="D1931">
        <v>9.4990826286084368E-3</v>
      </c>
      <c r="E1931" t="s">
        <v>6</v>
      </c>
      <c r="G1931" t="s">
        <v>342</v>
      </c>
      <c r="H1931" t="s">
        <v>92</v>
      </c>
      <c r="I1931">
        <v>6.9758936916015594E-3</v>
      </c>
      <c r="J1931" t="s">
        <v>6</v>
      </c>
      <c r="L1931" t="s">
        <v>343</v>
      </c>
      <c r="M1931" t="s">
        <v>92</v>
      </c>
      <c r="N1931">
        <v>6.6132477315751963E-3</v>
      </c>
      <c r="O1931" t="s">
        <v>6</v>
      </c>
    </row>
    <row r="1932" spans="2:15" x14ac:dyDescent="0.45">
      <c r="B1932" t="s">
        <v>341</v>
      </c>
      <c r="C1932" t="s">
        <v>93</v>
      </c>
      <c r="D1932">
        <v>4.8979128759146992E-3</v>
      </c>
      <c r="E1932" t="s">
        <v>6</v>
      </c>
      <c r="G1932" t="s">
        <v>342</v>
      </c>
      <c r="H1932" t="s">
        <v>93</v>
      </c>
      <c r="I1932">
        <v>6.9930311769797219E-3</v>
      </c>
      <c r="J1932" t="s">
        <v>6</v>
      </c>
      <c r="L1932" t="s">
        <v>343</v>
      </c>
      <c r="M1932" t="s">
        <v>93</v>
      </c>
      <c r="N1932">
        <v>6.6390567227913823E-3</v>
      </c>
      <c r="O1932" t="s">
        <v>6</v>
      </c>
    </row>
    <row r="1933" spans="2:15" x14ac:dyDescent="0.45">
      <c r="B1933" t="s">
        <v>341</v>
      </c>
      <c r="C1933" t="s">
        <v>94</v>
      </c>
      <c r="D1933">
        <v>1.1099852384722924E-3</v>
      </c>
      <c r="E1933" t="s">
        <v>6</v>
      </c>
      <c r="G1933" t="s">
        <v>342</v>
      </c>
      <c r="H1933" t="s">
        <v>94</v>
      </c>
      <c r="I1933">
        <v>7.0794110925176609E-3</v>
      </c>
      <c r="J1933" t="s">
        <v>6</v>
      </c>
      <c r="L1933" t="s">
        <v>343</v>
      </c>
      <c r="M1933" t="s">
        <v>94</v>
      </c>
      <c r="N1933">
        <v>6.6185468547954344E-3</v>
      </c>
      <c r="O1933" t="s">
        <v>6</v>
      </c>
    </row>
    <row r="1934" spans="2:15" x14ac:dyDescent="0.45">
      <c r="B1934" t="s">
        <v>341</v>
      </c>
      <c r="C1934" t="s">
        <v>95</v>
      </c>
      <c r="D1934">
        <v>2.0326728059647074E-5</v>
      </c>
      <c r="E1934" t="s">
        <v>6</v>
      </c>
      <c r="G1934" t="s">
        <v>342</v>
      </c>
      <c r="H1934" t="s">
        <v>95</v>
      </c>
      <c r="I1934">
        <v>7.1904173161989812E-3</v>
      </c>
      <c r="J1934" t="s">
        <v>6</v>
      </c>
      <c r="L1934" t="s">
        <v>343</v>
      </c>
      <c r="M1934" t="s">
        <v>95</v>
      </c>
      <c r="N1934">
        <v>6.5471064264184566E-3</v>
      </c>
      <c r="O1934" t="s">
        <v>6</v>
      </c>
    </row>
    <row r="1935" spans="2:15" x14ac:dyDescent="0.45">
      <c r="B1935" t="s">
        <v>341</v>
      </c>
      <c r="C1935" t="s">
        <v>96</v>
      </c>
      <c r="D1935">
        <v>0</v>
      </c>
      <c r="E1935" t="s">
        <v>6</v>
      </c>
      <c r="G1935" t="s">
        <v>342</v>
      </c>
      <c r="H1935" t="s">
        <v>96</v>
      </c>
      <c r="I1935">
        <v>1.4540912548824173E-2</v>
      </c>
      <c r="J1935" t="s">
        <v>6</v>
      </c>
      <c r="L1935" t="s">
        <v>343</v>
      </c>
      <c r="M1935" t="s">
        <v>96</v>
      </c>
      <c r="N1935">
        <v>1.2811455987454605E-2</v>
      </c>
      <c r="O1935" t="s">
        <v>6</v>
      </c>
    </row>
    <row r="1936" spans="2:15" x14ac:dyDescent="0.45">
      <c r="B1936" t="s">
        <v>341</v>
      </c>
      <c r="C1936" t="s">
        <v>97</v>
      </c>
      <c r="D1936">
        <v>0</v>
      </c>
      <c r="E1936" t="s">
        <v>6</v>
      </c>
      <c r="G1936" t="s">
        <v>342</v>
      </c>
      <c r="H1936" t="s">
        <v>97</v>
      </c>
      <c r="I1936">
        <v>1.4461332237472547E-2</v>
      </c>
      <c r="J1936" t="s">
        <v>6</v>
      </c>
      <c r="L1936" t="s">
        <v>343</v>
      </c>
      <c r="M1936" t="s">
        <v>97</v>
      </c>
      <c r="N1936">
        <v>1.2298170166653799E-2</v>
      </c>
      <c r="O1936" t="s">
        <v>6</v>
      </c>
    </row>
    <row r="1937" spans="2:15" x14ac:dyDescent="0.45">
      <c r="B1937" t="s">
        <v>341</v>
      </c>
      <c r="C1937" t="s">
        <v>98</v>
      </c>
      <c r="D1937">
        <v>0</v>
      </c>
      <c r="E1937" t="s">
        <v>6</v>
      </c>
      <c r="G1937" t="s">
        <v>342</v>
      </c>
      <c r="H1937" t="s">
        <v>98</v>
      </c>
      <c r="I1937">
        <v>5.3468278819885993E-2</v>
      </c>
      <c r="J1937" t="s">
        <v>6</v>
      </c>
      <c r="L1937" t="s">
        <v>343</v>
      </c>
      <c r="M1937" t="s">
        <v>98</v>
      </c>
      <c r="N1937">
        <v>4.5881537718591013E-2</v>
      </c>
      <c r="O1937" t="s">
        <v>6</v>
      </c>
    </row>
    <row r="1938" spans="2:15" x14ac:dyDescent="0.45">
      <c r="B1938" t="s">
        <v>341</v>
      </c>
      <c r="C1938" t="s">
        <v>99</v>
      </c>
      <c r="D1938">
        <v>0</v>
      </c>
      <c r="E1938" t="s">
        <v>6</v>
      </c>
      <c r="G1938" t="s">
        <v>342</v>
      </c>
      <c r="H1938" t="s">
        <v>99</v>
      </c>
      <c r="I1938">
        <v>1.0391041947237622E-2</v>
      </c>
      <c r="J1938" t="s">
        <v>6</v>
      </c>
      <c r="L1938" t="s">
        <v>343</v>
      </c>
      <c r="M1938" t="s">
        <v>99</v>
      </c>
      <c r="N1938">
        <v>8.9170707983568936E-3</v>
      </c>
      <c r="O1938" t="s">
        <v>6</v>
      </c>
    </row>
    <row r="1939" spans="2:15" x14ac:dyDescent="0.45">
      <c r="B1939" t="s">
        <v>341</v>
      </c>
      <c r="C1939" t="s">
        <v>100</v>
      </c>
      <c r="D1939">
        <v>0</v>
      </c>
      <c r="E1939" t="s">
        <v>6</v>
      </c>
      <c r="G1939" t="s">
        <v>342</v>
      </c>
      <c r="H1939" t="s">
        <v>100</v>
      </c>
      <c r="I1939">
        <v>1.0243401045635682E-2</v>
      </c>
      <c r="J1939" t="s">
        <v>6</v>
      </c>
      <c r="L1939" t="s">
        <v>343</v>
      </c>
      <c r="M1939" t="s">
        <v>100</v>
      </c>
      <c r="N1939">
        <v>8.8369312355104819E-3</v>
      </c>
      <c r="O1939" t="s">
        <v>6</v>
      </c>
    </row>
    <row r="1940" spans="2:15" x14ac:dyDescent="0.45">
      <c r="B1940" t="s">
        <v>341</v>
      </c>
      <c r="C1940" t="s">
        <v>101</v>
      </c>
      <c r="D1940">
        <v>0</v>
      </c>
      <c r="E1940" t="s">
        <v>6</v>
      </c>
      <c r="G1940" t="s">
        <v>342</v>
      </c>
      <c r="H1940" t="s">
        <v>101</v>
      </c>
      <c r="I1940">
        <v>1.0064191677491376E-2</v>
      </c>
      <c r="J1940" t="s">
        <v>6</v>
      </c>
      <c r="L1940" t="s">
        <v>343</v>
      </c>
      <c r="M1940" t="s">
        <v>101</v>
      </c>
      <c r="N1940">
        <v>8.7339931402614073E-3</v>
      </c>
      <c r="O1940" t="s">
        <v>6</v>
      </c>
    </row>
    <row r="1941" spans="2:15" x14ac:dyDescent="0.45">
      <c r="B1941" t="s">
        <v>341</v>
      </c>
      <c r="C1941" t="s">
        <v>102</v>
      </c>
      <c r="D1941">
        <v>1.0090069464245212E-4</v>
      </c>
      <c r="E1941" t="s">
        <v>6</v>
      </c>
      <c r="G1941" t="s">
        <v>342</v>
      </c>
      <c r="H1941" t="s">
        <v>102</v>
      </c>
      <c r="I1941">
        <v>9.9458687941750487E-3</v>
      </c>
      <c r="J1941" t="s">
        <v>6</v>
      </c>
      <c r="L1941" t="s">
        <v>343</v>
      </c>
      <c r="M1941" t="s">
        <v>102</v>
      </c>
      <c r="N1941">
        <v>8.474020096420962E-3</v>
      </c>
      <c r="O1941" t="s">
        <v>6</v>
      </c>
    </row>
    <row r="1942" spans="2:15" x14ac:dyDescent="0.45">
      <c r="B1942" t="s">
        <v>341</v>
      </c>
      <c r="C1942" t="s">
        <v>103</v>
      </c>
      <c r="D1942">
        <v>2.7728661020000761E-3</v>
      </c>
      <c r="E1942" t="s">
        <v>6</v>
      </c>
      <c r="G1942" t="s">
        <v>342</v>
      </c>
      <c r="H1942" t="s">
        <v>103</v>
      </c>
      <c r="I1942">
        <v>9.8429471877711765E-3</v>
      </c>
      <c r="J1942" t="s">
        <v>6</v>
      </c>
      <c r="L1942" t="s">
        <v>343</v>
      </c>
      <c r="M1942" t="s">
        <v>103</v>
      </c>
      <c r="N1942">
        <v>8.1803828341991888E-3</v>
      </c>
      <c r="O1942" t="s">
        <v>6</v>
      </c>
    </row>
    <row r="1943" spans="2:15" x14ac:dyDescent="0.45">
      <c r="B1943" t="s">
        <v>341</v>
      </c>
      <c r="C1943" t="s">
        <v>104</v>
      </c>
      <c r="D1943">
        <v>8.4650705172486344E-3</v>
      </c>
      <c r="E1943" t="s">
        <v>6</v>
      </c>
      <c r="G1943" t="s">
        <v>342</v>
      </c>
      <c r="H1943" t="s">
        <v>104</v>
      </c>
      <c r="I1943">
        <v>9.514745014338976E-3</v>
      </c>
      <c r="J1943" t="s">
        <v>6</v>
      </c>
      <c r="L1943" t="s">
        <v>343</v>
      </c>
      <c r="M1943" t="s">
        <v>104</v>
      </c>
      <c r="N1943">
        <v>8.1435697519844589E-3</v>
      </c>
      <c r="O1943" t="s">
        <v>6</v>
      </c>
    </row>
    <row r="1944" spans="2:15" x14ac:dyDescent="0.45">
      <c r="B1944" t="s">
        <v>341</v>
      </c>
      <c r="C1944" t="s">
        <v>105</v>
      </c>
      <c r="D1944">
        <v>1.2998022017475592E-2</v>
      </c>
      <c r="E1944" t="s">
        <v>6</v>
      </c>
      <c r="G1944" t="s">
        <v>342</v>
      </c>
      <c r="H1944" t="s">
        <v>105</v>
      </c>
      <c r="I1944">
        <v>9.3789377841594166E-3</v>
      </c>
      <c r="J1944" t="s">
        <v>6</v>
      </c>
      <c r="L1944" t="s">
        <v>343</v>
      </c>
      <c r="M1944" t="s">
        <v>105</v>
      </c>
      <c r="N1944">
        <v>8.2292987048868046E-3</v>
      </c>
      <c r="O1944" t="s">
        <v>6</v>
      </c>
    </row>
    <row r="1945" spans="2:15" x14ac:dyDescent="0.45">
      <c r="B1945" t="s">
        <v>341</v>
      </c>
      <c r="C1945" t="s">
        <v>106</v>
      </c>
      <c r="D1945">
        <v>1.5943438478023441E-2</v>
      </c>
      <c r="E1945" t="s">
        <v>6</v>
      </c>
      <c r="G1945" t="s">
        <v>342</v>
      </c>
      <c r="H1945" t="s">
        <v>106</v>
      </c>
      <c r="I1945">
        <v>9.4365003517929511E-3</v>
      </c>
      <c r="J1945" t="s">
        <v>6</v>
      </c>
      <c r="L1945" t="s">
        <v>343</v>
      </c>
      <c r="M1945" t="s">
        <v>106</v>
      </c>
      <c r="N1945">
        <v>8.3146045277552837E-3</v>
      </c>
      <c r="O1945" t="s">
        <v>6</v>
      </c>
    </row>
    <row r="1946" spans="2:15" x14ac:dyDescent="0.45">
      <c r="B1946" t="s">
        <v>341</v>
      </c>
      <c r="C1946" t="s">
        <v>107</v>
      </c>
      <c r="D1946">
        <v>1.5205648686732159E-2</v>
      </c>
      <c r="E1946" t="s">
        <v>6</v>
      </c>
      <c r="G1946" t="s">
        <v>342</v>
      </c>
      <c r="H1946" t="s">
        <v>107</v>
      </c>
      <c r="I1946">
        <v>9.5694810650489917E-3</v>
      </c>
      <c r="J1946" t="s">
        <v>6</v>
      </c>
      <c r="L1946" t="s">
        <v>343</v>
      </c>
      <c r="M1946" t="s">
        <v>107</v>
      </c>
      <c r="N1946">
        <v>8.4738707939740858E-3</v>
      </c>
      <c r="O1946" t="s">
        <v>6</v>
      </c>
    </row>
    <row r="1947" spans="2:15" x14ac:dyDescent="0.45">
      <c r="B1947" t="s">
        <v>341</v>
      </c>
      <c r="C1947" t="s">
        <v>108</v>
      </c>
      <c r="D1947">
        <v>1.2251270372971761E-2</v>
      </c>
      <c r="E1947" t="s">
        <v>6</v>
      </c>
      <c r="G1947" t="s">
        <v>342</v>
      </c>
      <c r="H1947" t="s">
        <v>108</v>
      </c>
      <c r="I1947">
        <v>9.6396881805926073E-3</v>
      </c>
      <c r="J1947" t="s">
        <v>6</v>
      </c>
      <c r="L1947" t="s">
        <v>343</v>
      </c>
      <c r="M1947" t="s">
        <v>108</v>
      </c>
      <c r="N1947">
        <v>8.6628855652181383E-3</v>
      </c>
      <c r="O1947" t="s">
        <v>6</v>
      </c>
    </row>
    <row r="1948" spans="2:15" x14ac:dyDescent="0.45">
      <c r="B1948" t="s">
        <v>341</v>
      </c>
      <c r="C1948" t="s">
        <v>109</v>
      </c>
      <c r="D1948">
        <v>8.1655889671282816E-3</v>
      </c>
      <c r="E1948" t="s">
        <v>6</v>
      </c>
      <c r="G1948" t="s">
        <v>342</v>
      </c>
      <c r="H1948" t="s">
        <v>109</v>
      </c>
      <c r="I1948">
        <v>9.7300852693839191E-3</v>
      </c>
      <c r="J1948" t="s">
        <v>6</v>
      </c>
      <c r="L1948" t="s">
        <v>343</v>
      </c>
      <c r="M1948" t="s">
        <v>109</v>
      </c>
      <c r="N1948">
        <v>8.7861520312940474E-3</v>
      </c>
      <c r="O1948" t="s">
        <v>6</v>
      </c>
    </row>
    <row r="1949" spans="2:15" x14ac:dyDescent="0.45">
      <c r="B1949" t="s">
        <v>341</v>
      </c>
      <c r="C1949" t="s">
        <v>110</v>
      </c>
      <c r="D1949">
        <v>3.1586209784742634E-3</v>
      </c>
      <c r="E1949" t="s">
        <v>6</v>
      </c>
      <c r="G1949" t="s">
        <v>342</v>
      </c>
      <c r="H1949" t="s">
        <v>110</v>
      </c>
      <c r="I1949">
        <v>9.7863714998759673E-3</v>
      </c>
      <c r="J1949" t="s">
        <v>6</v>
      </c>
      <c r="L1949" t="s">
        <v>343</v>
      </c>
      <c r="M1949" t="s">
        <v>110</v>
      </c>
      <c r="N1949">
        <v>8.7833036629899469E-3</v>
      </c>
      <c r="O1949" t="s">
        <v>6</v>
      </c>
    </row>
    <row r="1950" spans="2:15" x14ac:dyDescent="0.45">
      <c r="B1950" t="s">
        <v>341</v>
      </c>
      <c r="C1950" t="s">
        <v>111</v>
      </c>
      <c r="D1950">
        <v>0</v>
      </c>
      <c r="E1950" t="s">
        <v>6</v>
      </c>
      <c r="G1950" t="s">
        <v>342</v>
      </c>
      <c r="H1950" t="s">
        <v>111</v>
      </c>
      <c r="I1950">
        <v>9.8268871706040997E-3</v>
      </c>
      <c r="J1950" t="s">
        <v>6</v>
      </c>
      <c r="L1950" t="s">
        <v>343</v>
      </c>
      <c r="M1950" t="s">
        <v>111</v>
      </c>
      <c r="N1950">
        <v>8.7391724440493181E-3</v>
      </c>
      <c r="O1950" t="s">
        <v>6</v>
      </c>
    </row>
    <row r="1951" spans="2:15" x14ac:dyDescent="0.45">
      <c r="B1951" t="s">
        <v>341</v>
      </c>
      <c r="C1951" t="s">
        <v>112</v>
      </c>
      <c r="D1951">
        <v>0</v>
      </c>
      <c r="E1951" t="s">
        <v>6</v>
      </c>
      <c r="G1951" t="s">
        <v>342</v>
      </c>
      <c r="H1951" t="s">
        <v>112</v>
      </c>
      <c r="I1951">
        <v>9.9108643356972271E-3</v>
      </c>
      <c r="J1951" t="s">
        <v>6</v>
      </c>
      <c r="L1951" t="s">
        <v>343</v>
      </c>
      <c r="M1951" t="s">
        <v>112</v>
      </c>
      <c r="N1951">
        <v>8.7766005875952301E-3</v>
      </c>
      <c r="O1951" t="s">
        <v>6</v>
      </c>
    </row>
    <row r="1952" spans="2:15" x14ac:dyDescent="0.45">
      <c r="B1952" t="s">
        <v>341</v>
      </c>
      <c r="C1952" t="s">
        <v>113</v>
      </c>
      <c r="D1952">
        <v>0</v>
      </c>
      <c r="E1952" t="s">
        <v>6</v>
      </c>
      <c r="G1952" t="s">
        <v>342</v>
      </c>
      <c r="H1952" t="s">
        <v>113</v>
      </c>
      <c r="I1952">
        <v>1.0082134916075092E-2</v>
      </c>
      <c r="J1952" t="s">
        <v>6</v>
      </c>
      <c r="L1952" t="s">
        <v>343</v>
      </c>
      <c r="M1952" t="s">
        <v>113</v>
      </c>
      <c r="N1952">
        <v>8.9523125094101829E-3</v>
      </c>
      <c r="O1952" t="s">
        <v>6</v>
      </c>
    </row>
    <row r="1953" spans="2:15" x14ac:dyDescent="0.45">
      <c r="B1953" t="s">
        <v>341</v>
      </c>
      <c r="C1953" t="s">
        <v>114</v>
      </c>
      <c r="D1953">
        <v>0</v>
      </c>
      <c r="E1953" t="s">
        <v>6</v>
      </c>
      <c r="G1953" t="s">
        <v>342</v>
      </c>
      <c r="H1953" t="s">
        <v>114</v>
      </c>
      <c r="I1953">
        <v>2.0739184830455566E-2</v>
      </c>
      <c r="J1953" t="s">
        <v>6</v>
      </c>
      <c r="L1953" t="s">
        <v>343</v>
      </c>
      <c r="M1953" t="s">
        <v>114</v>
      </c>
      <c r="N1953">
        <v>1.8727598093264665E-2</v>
      </c>
      <c r="O1953" t="s">
        <v>6</v>
      </c>
    </row>
    <row r="1954" spans="2:15" x14ac:dyDescent="0.45">
      <c r="B1954" t="s">
        <v>341</v>
      </c>
      <c r="C1954" t="s">
        <v>115</v>
      </c>
      <c r="D1954">
        <v>0</v>
      </c>
      <c r="E1954" t="s">
        <v>6</v>
      </c>
      <c r="G1954" t="s">
        <v>342</v>
      </c>
      <c r="H1954" t="s">
        <v>115</v>
      </c>
      <c r="I1954">
        <v>2.1082197343744006E-2</v>
      </c>
      <c r="J1954" t="s">
        <v>6</v>
      </c>
      <c r="L1954" t="s">
        <v>343</v>
      </c>
      <c r="M1954" t="s">
        <v>115</v>
      </c>
      <c r="N1954">
        <v>1.8996981264966468E-2</v>
      </c>
      <c r="O1954" t="s">
        <v>6</v>
      </c>
    </row>
    <row r="1955" spans="2:15" x14ac:dyDescent="0.45">
      <c r="B1955" t="s">
        <v>344</v>
      </c>
      <c r="C1955" t="s">
        <v>5</v>
      </c>
      <c r="D1955">
        <v>0</v>
      </c>
      <c r="E1955" t="s">
        <v>6</v>
      </c>
      <c r="G1955" t="s">
        <v>345</v>
      </c>
      <c r="H1955" t="s">
        <v>5</v>
      </c>
      <c r="I1955">
        <v>3.5230045891784773E-2</v>
      </c>
      <c r="J1955" t="s">
        <v>6</v>
      </c>
      <c r="L1955" t="s">
        <v>346</v>
      </c>
      <c r="M1955" t="s">
        <v>5</v>
      </c>
      <c r="N1955">
        <v>3.6152628463024403E-2</v>
      </c>
      <c r="O1955" t="s">
        <v>6</v>
      </c>
    </row>
    <row r="1956" spans="2:15" x14ac:dyDescent="0.45">
      <c r="B1956" t="s">
        <v>344</v>
      </c>
      <c r="C1956" t="s">
        <v>9</v>
      </c>
      <c r="D1956">
        <v>0</v>
      </c>
      <c r="E1956" t="s">
        <v>6</v>
      </c>
      <c r="G1956" t="s">
        <v>345</v>
      </c>
      <c r="H1956" t="s">
        <v>9</v>
      </c>
      <c r="I1956">
        <v>7.1081794414916523E-3</v>
      </c>
      <c r="J1956" t="s">
        <v>6</v>
      </c>
      <c r="L1956" t="s">
        <v>346</v>
      </c>
      <c r="M1956" t="s">
        <v>9</v>
      </c>
      <c r="N1956">
        <v>7.1892236828390264E-3</v>
      </c>
      <c r="O1956" t="s">
        <v>6</v>
      </c>
    </row>
    <row r="1957" spans="2:15" x14ac:dyDescent="0.45">
      <c r="B1957" t="s">
        <v>344</v>
      </c>
      <c r="C1957" t="s">
        <v>10</v>
      </c>
      <c r="D1957">
        <v>0</v>
      </c>
      <c r="E1957" t="s">
        <v>6</v>
      </c>
      <c r="G1957" t="s">
        <v>345</v>
      </c>
      <c r="H1957" t="s">
        <v>10</v>
      </c>
      <c r="I1957">
        <v>7.2225694001735964E-3</v>
      </c>
      <c r="J1957" t="s">
        <v>6</v>
      </c>
      <c r="L1957" t="s">
        <v>346</v>
      </c>
      <c r="M1957" t="s">
        <v>10</v>
      </c>
      <c r="N1957">
        <v>7.2978223797570364E-3</v>
      </c>
      <c r="O1957" t="s">
        <v>6</v>
      </c>
    </row>
    <row r="1958" spans="2:15" x14ac:dyDescent="0.45">
      <c r="B1958" t="s">
        <v>344</v>
      </c>
      <c r="C1958" t="s">
        <v>11</v>
      </c>
      <c r="D1958">
        <v>0</v>
      </c>
      <c r="E1958" t="s">
        <v>6</v>
      </c>
      <c r="G1958" t="s">
        <v>345</v>
      </c>
      <c r="H1958" t="s">
        <v>11</v>
      </c>
      <c r="I1958">
        <v>7.3953707654969923E-3</v>
      </c>
      <c r="J1958" t="s">
        <v>6</v>
      </c>
      <c r="L1958" t="s">
        <v>346</v>
      </c>
      <c r="M1958" t="s">
        <v>11</v>
      </c>
      <c r="N1958">
        <v>7.3497687292312808E-3</v>
      </c>
      <c r="O1958" t="s">
        <v>6</v>
      </c>
    </row>
    <row r="1959" spans="2:15" x14ac:dyDescent="0.45">
      <c r="B1959" t="s">
        <v>344</v>
      </c>
      <c r="C1959" t="s">
        <v>12</v>
      </c>
      <c r="D1959">
        <v>3.3542623123993687E-6</v>
      </c>
      <c r="E1959" t="s">
        <v>6</v>
      </c>
      <c r="G1959" t="s">
        <v>345</v>
      </c>
      <c r="H1959" t="s">
        <v>12</v>
      </c>
      <c r="I1959">
        <v>7.443571444092606E-3</v>
      </c>
      <c r="J1959" t="s">
        <v>6</v>
      </c>
      <c r="L1959" t="s">
        <v>346</v>
      </c>
      <c r="M1959" t="s">
        <v>12</v>
      </c>
      <c r="N1959">
        <v>7.3618101648760753E-3</v>
      </c>
      <c r="O1959" t="s">
        <v>6</v>
      </c>
    </row>
    <row r="1960" spans="2:15" x14ac:dyDescent="0.45">
      <c r="B1960" t="s">
        <v>344</v>
      </c>
      <c r="C1960" t="s">
        <v>13</v>
      </c>
      <c r="D1960">
        <v>1.8750556103677063E-3</v>
      </c>
      <c r="E1960" t="s">
        <v>6</v>
      </c>
      <c r="G1960" t="s">
        <v>345</v>
      </c>
      <c r="H1960" t="s">
        <v>13</v>
      </c>
      <c r="I1960">
        <v>7.4350877302250011E-3</v>
      </c>
      <c r="J1960" t="s">
        <v>6</v>
      </c>
      <c r="L1960" t="s">
        <v>346</v>
      </c>
      <c r="M1960" t="s">
        <v>13</v>
      </c>
      <c r="N1960">
        <v>7.3811084805626495E-3</v>
      </c>
      <c r="O1960" t="s">
        <v>6</v>
      </c>
    </row>
    <row r="1961" spans="2:15" x14ac:dyDescent="0.45">
      <c r="B1961" t="s">
        <v>344</v>
      </c>
      <c r="C1961" t="s">
        <v>14</v>
      </c>
      <c r="D1961">
        <v>6.8413356646239648E-3</v>
      </c>
      <c r="E1961" t="s">
        <v>6</v>
      </c>
      <c r="G1961" t="s">
        <v>345</v>
      </c>
      <c r="H1961" t="s">
        <v>14</v>
      </c>
      <c r="I1961">
        <v>7.4448738791630482E-3</v>
      </c>
      <c r="J1961" t="s">
        <v>6</v>
      </c>
      <c r="L1961" t="s">
        <v>346</v>
      </c>
      <c r="M1961" t="s">
        <v>14</v>
      </c>
      <c r="N1961">
        <v>7.5419282130627791E-3</v>
      </c>
      <c r="O1961" t="s">
        <v>6</v>
      </c>
    </row>
    <row r="1962" spans="2:15" x14ac:dyDescent="0.45">
      <c r="B1962" t="s">
        <v>344</v>
      </c>
      <c r="C1962" t="s">
        <v>15</v>
      </c>
      <c r="D1962">
        <v>1.1004210755091948E-2</v>
      </c>
      <c r="E1962" t="s">
        <v>6</v>
      </c>
      <c r="G1962" t="s">
        <v>345</v>
      </c>
      <c r="H1962" t="s">
        <v>15</v>
      </c>
      <c r="I1962">
        <v>7.3633515368577507E-3</v>
      </c>
      <c r="J1962" t="s">
        <v>6</v>
      </c>
      <c r="L1962" t="s">
        <v>346</v>
      </c>
      <c r="M1962" t="s">
        <v>15</v>
      </c>
      <c r="N1962">
        <v>7.436819502341774E-3</v>
      </c>
      <c r="O1962" t="s">
        <v>6</v>
      </c>
    </row>
    <row r="1963" spans="2:15" x14ac:dyDescent="0.45">
      <c r="B1963" t="s">
        <v>344</v>
      </c>
      <c r="C1963" t="s">
        <v>16</v>
      </c>
      <c r="D1963">
        <v>1.4201833442558171E-2</v>
      </c>
      <c r="E1963" t="s">
        <v>6</v>
      </c>
      <c r="G1963" t="s">
        <v>345</v>
      </c>
      <c r="H1963" t="s">
        <v>16</v>
      </c>
      <c r="I1963">
        <v>7.3021526814848262E-3</v>
      </c>
      <c r="J1963" t="s">
        <v>6</v>
      </c>
      <c r="L1963" t="s">
        <v>346</v>
      </c>
      <c r="M1963" t="s">
        <v>16</v>
      </c>
      <c r="N1963">
        <v>7.2672256655451281E-3</v>
      </c>
      <c r="O1963" t="s">
        <v>6</v>
      </c>
    </row>
    <row r="1964" spans="2:15" x14ac:dyDescent="0.45">
      <c r="B1964" t="s">
        <v>344</v>
      </c>
      <c r="C1964" t="s">
        <v>17</v>
      </c>
      <c r="D1964">
        <v>1.5566368034035634E-2</v>
      </c>
      <c r="E1964" t="s">
        <v>6</v>
      </c>
      <c r="G1964" t="s">
        <v>345</v>
      </c>
      <c r="H1964" t="s">
        <v>17</v>
      </c>
      <c r="I1964">
        <v>7.2927012755122991E-3</v>
      </c>
      <c r="J1964" t="s">
        <v>6</v>
      </c>
      <c r="L1964" t="s">
        <v>346</v>
      </c>
      <c r="M1964" t="s">
        <v>17</v>
      </c>
      <c r="N1964">
        <v>7.2128476117853911E-3</v>
      </c>
      <c r="O1964" t="s">
        <v>6</v>
      </c>
    </row>
    <row r="1965" spans="2:15" x14ac:dyDescent="0.45">
      <c r="B1965" t="s">
        <v>344</v>
      </c>
      <c r="C1965" t="s">
        <v>18</v>
      </c>
      <c r="D1965">
        <v>1.4665607415974186E-2</v>
      </c>
      <c r="E1965" t="s">
        <v>6</v>
      </c>
      <c r="G1965" t="s">
        <v>345</v>
      </c>
      <c r="H1965" t="s">
        <v>18</v>
      </c>
      <c r="I1965">
        <v>7.2621952583414671E-3</v>
      </c>
      <c r="J1965" t="s">
        <v>6</v>
      </c>
      <c r="L1965" t="s">
        <v>346</v>
      </c>
      <c r="M1965" t="s">
        <v>18</v>
      </c>
      <c r="N1965">
        <v>7.1716563710811686E-3</v>
      </c>
      <c r="O1965" t="s">
        <v>6</v>
      </c>
    </row>
    <row r="1966" spans="2:15" x14ac:dyDescent="0.45">
      <c r="B1966" t="s">
        <v>344</v>
      </c>
      <c r="C1966" t="s">
        <v>19</v>
      </c>
      <c r="D1966">
        <v>1.2212226503801734E-2</v>
      </c>
      <c r="E1966" t="s">
        <v>6</v>
      </c>
      <c r="G1966" t="s">
        <v>345</v>
      </c>
      <c r="H1966" t="s">
        <v>19</v>
      </c>
      <c r="I1966">
        <v>7.2188323429916634E-3</v>
      </c>
      <c r="J1966" t="s">
        <v>6</v>
      </c>
      <c r="L1966" t="s">
        <v>346</v>
      </c>
      <c r="M1966" t="s">
        <v>19</v>
      </c>
      <c r="N1966">
        <v>7.1227404869058392E-3</v>
      </c>
      <c r="O1966" t="s">
        <v>6</v>
      </c>
    </row>
    <row r="1967" spans="2:15" x14ac:dyDescent="0.45">
      <c r="B1967" t="s">
        <v>344</v>
      </c>
      <c r="C1967" t="s">
        <v>20</v>
      </c>
      <c r="D1967">
        <v>7.8317682282535873E-3</v>
      </c>
      <c r="E1967" t="s">
        <v>6</v>
      </c>
      <c r="G1967" t="s">
        <v>345</v>
      </c>
      <c r="H1967" t="s">
        <v>20</v>
      </c>
      <c r="I1967">
        <v>7.2151937331553983E-3</v>
      </c>
      <c r="J1967" t="s">
        <v>6</v>
      </c>
      <c r="L1967" t="s">
        <v>346</v>
      </c>
      <c r="M1967" t="s">
        <v>20</v>
      </c>
      <c r="N1967">
        <v>7.1803280291281423E-3</v>
      </c>
      <c r="O1967" t="s">
        <v>6</v>
      </c>
    </row>
    <row r="1968" spans="2:15" x14ac:dyDescent="0.45">
      <c r="B1968" t="s">
        <v>344</v>
      </c>
      <c r="C1968" t="s">
        <v>21</v>
      </c>
      <c r="D1968">
        <v>3.3631753354341487E-3</v>
      </c>
      <c r="E1968" t="s">
        <v>6</v>
      </c>
      <c r="G1968" t="s">
        <v>345</v>
      </c>
      <c r="H1968" t="s">
        <v>21</v>
      </c>
      <c r="I1968">
        <v>7.2295824086865881E-3</v>
      </c>
      <c r="J1968" t="s">
        <v>6</v>
      </c>
      <c r="L1968" t="s">
        <v>346</v>
      </c>
      <c r="M1968" t="s">
        <v>21</v>
      </c>
      <c r="N1968">
        <v>7.3372259162225026E-3</v>
      </c>
      <c r="O1968" t="s">
        <v>6</v>
      </c>
    </row>
    <row r="1969" spans="2:15" x14ac:dyDescent="0.45">
      <c r="B1969" t="s">
        <v>344</v>
      </c>
      <c r="C1969" t="s">
        <v>22</v>
      </c>
      <c r="D1969">
        <v>4.6977273773511429E-4</v>
      </c>
      <c r="E1969" t="s">
        <v>6</v>
      </c>
      <c r="G1969" t="s">
        <v>345</v>
      </c>
      <c r="H1969" t="s">
        <v>22</v>
      </c>
      <c r="I1969">
        <v>7.3047127894335833E-3</v>
      </c>
      <c r="J1969" t="s">
        <v>6</v>
      </c>
      <c r="L1969" t="s">
        <v>346</v>
      </c>
      <c r="M1969" t="s">
        <v>22</v>
      </c>
      <c r="N1969">
        <v>7.4732091603343948E-3</v>
      </c>
      <c r="O1969" t="s">
        <v>6</v>
      </c>
    </row>
    <row r="1970" spans="2:15" x14ac:dyDescent="0.45">
      <c r="B1970" t="s">
        <v>344</v>
      </c>
      <c r="C1970" t="s">
        <v>23</v>
      </c>
      <c r="D1970">
        <v>0</v>
      </c>
      <c r="E1970" t="s">
        <v>6</v>
      </c>
      <c r="G1970" t="s">
        <v>345</v>
      </c>
      <c r="H1970" t="s">
        <v>23</v>
      </c>
      <c r="I1970">
        <v>7.3225766170825291E-3</v>
      </c>
      <c r="J1970" t="s">
        <v>6</v>
      </c>
      <c r="L1970" t="s">
        <v>346</v>
      </c>
      <c r="M1970" t="s">
        <v>23</v>
      </c>
      <c r="N1970">
        <v>7.5607261953650334E-3</v>
      </c>
      <c r="O1970" t="s">
        <v>6</v>
      </c>
    </row>
    <row r="1971" spans="2:15" x14ac:dyDescent="0.45">
      <c r="B1971" t="s">
        <v>344</v>
      </c>
      <c r="C1971" t="s">
        <v>24</v>
      </c>
      <c r="D1971">
        <v>0</v>
      </c>
      <c r="E1971" t="s">
        <v>6</v>
      </c>
      <c r="G1971" t="s">
        <v>345</v>
      </c>
      <c r="H1971" t="s">
        <v>24</v>
      </c>
      <c r="I1971">
        <v>1.4780114921451162E-2</v>
      </c>
      <c r="J1971" t="s">
        <v>6</v>
      </c>
      <c r="L1971" t="s">
        <v>346</v>
      </c>
      <c r="M1971" t="s">
        <v>24</v>
      </c>
      <c r="N1971">
        <v>1.5022487353066608E-2</v>
      </c>
      <c r="O1971" t="s">
        <v>6</v>
      </c>
    </row>
    <row r="1972" spans="2:15" x14ac:dyDescent="0.45">
      <c r="B1972" t="s">
        <v>344</v>
      </c>
      <c r="C1972" t="s">
        <v>25</v>
      </c>
      <c r="D1972">
        <v>0</v>
      </c>
      <c r="E1972" t="s">
        <v>6</v>
      </c>
      <c r="G1972" t="s">
        <v>345</v>
      </c>
      <c r="H1972" t="s">
        <v>25</v>
      </c>
      <c r="I1972">
        <v>1.4559931908914232E-2</v>
      </c>
      <c r="J1972" t="s">
        <v>6</v>
      </c>
      <c r="L1972" t="s">
        <v>346</v>
      </c>
      <c r="M1972" t="s">
        <v>25</v>
      </c>
      <c r="N1972">
        <v>1.4898379278979178E-2</v>
      </c>
      <c r="O1972" t="s">
        <v>6</v>
      </c>
    </row>
    <row r="1973" spans="2:15" x14ac:dyDescent="0.45">
      <c r="B1973" t="s">
        <v>344</v>
      </c>
      <c r="C1973" t="s">
        <v>26</v>
      </c>
      <c r="D1973">
        <v>0</v>
      </c>
      <c r="E1973" t="s">
        <v>6</v>
      </c>
      <c r="G1973" t="s">
        <v>345</v>
      </c>
      <c r="H1973" t="s">
        <v>26</v>
      </c>
      <c r="I1973">
        <v>3.2792562169307087E-2</v>
      </c>
      <c r="J1973" t="s">
        <v>6</v>
      </c>
      <c r="L1973" t="s">
        <v>346</v>
      </c>
      <c r="M1973" t="s">
        <v>26</v>
      </c>
      <c r="N1973">
        <v>3.2169786648898739E-2</v>
      </c>
      <c r="O1973" t="s">
        <v>6</v>
      </c>
    </row>
    <row r="1974" spans="2:15" x14ac:dyDescent="0.45">
      <c r="B1974" t="s">
        <v>344</v>
      </c>
      <c r="C1974" t="s">
        <v>27</v>
      </c>
      <c r="D1974">
        <v>0</v>
      </c>
      <c r="E1974" t="s">
        <v>6</v>
      </c>
      <c r="G1974" t="s">
        <v>345</v>
      </c>
      <c r="H1974" t="s">
        <v>27</v>
      </c>
      <c r="I1974">
        <v>6.3891299512806917E-3</v>
      </c>
      <c r="J1974" t="s">
        <v>6</v>
      </c>
      <c r="L1974" t="s">
        <v>346</v>
      </c>
      <c r="M1974" t="s">
        <v>27</v>
      </c>
      <c r="N1974">
        <v>6.1033673956157391E-3</v>
      </c>
      <c r="O1974" t="s">
        <v>6</v>
      </c>
    </row>
    <row r="1975" spans="2:15" x14ac:dyDescent="0.45">
      <c r="B1975" t="s">
        <v>344</v>
      </c>
      <c r="C1975" t="s">
        <v>28</v>
      </c>
      <c r="D1975">
        <v>3.3746805116487448E-5</v>
      </c>
      <c r="E1975" t="s">
        <v>6</v>
      </c>
      <c r="G1975" t="s">
        <v>345</v>
      </c>
      <c r="H1975" t="s">
        <v>28</v>
      </c>
      <c r="I1975">
        <v>6.3169692664596334E-3</v>
      </c>
      <c r="J1975" t="s">
        <v>6</v>
      </c>
      <c r="L1975" t="s">
        <v>346</v>
      </c>
      <c r="M1975" t="s">
        <v>28</v>
      </c>
      <c r="N1975">
        <v>6.1052996649827128E-3</v>
      </c>
      <c r="O1975" t="s">
        <v>6</v>
      </c>
    </row>
    <row r="1976" spans="2:15" x14ac:dyDescent="0.45">
      <c r="B1976" t="s">
        <v>344</v>
      </c>
      <c r="C1976" t="s">
        <v>29</v>
      </c>
      <c r="D1976">
        <v>9.0227362741139756E-4</v>
      </c>
      <c r="E1976" t="s">
        <v>6</v>
      </c>
      <c r="G1976" t="s">
        <v>345</v>
      </c>
      <c r="H1976" t="s">
        <v>29</v>
      </c>
      <c r="I1976">
        <v>6.2183773144150224E-3</v>
      </c>
      <c r="J1976" t="s">
        <v>6</v>
      </c>
      <c r="L1976" t="s">
        <v>346</v>
      </c>
      <c r="M1976" t="s">
        <v>29</v>
      </c>
      <c r="N1976">
        <v>6.103268536889828E-3</v>
      </c>
      <c r="O1976" t="s">
        <v>6</v>
      </c>
    </row>
    <row r="1977" spans="2:15" x14ac:dyDescent="0.45">
      <c r="B1977" t="s">
        <v>344</v>
      </c>
      <c r="C1977" t="s">
        <v>30</v>
      </c>
      <c r="D1977">
        <v>5.7798226111403055E-3</v>
      </c>
      <c r="E1977" t="s">
        <v>6</v>
      </c>
      <c r="G1977" t="s">
        <v>345</v>
      </c>
      <c r="H1977" t="s">
        <v>30</v>
      </c>
      <c r="I1977">
        <v>6.1151759705554308E-3</v>
      </c>
      <c r="J1977" t="s">
        <v>6</v>
      </c>
      <c r="L1977" t="s">
        <v>346</v>
      </c>
      <c r="M1977" t="s">
        <v>30</v>
      </c>
      <c r="N1977">
        <v>6.0915029384174873E-3</v>
      </c>
      <c r="O1977" t="s">
        <v>6</v>
      </c>
    </row>
    <row r="1978" spans="2:15" x14ac:dyDescent="0.45">
      <c r="B1978" t="s">
        <v>344</v>
      </c>
      <c r="C1978" t="s">
        <v>31</v>
      </c>
      <c r="D1978">
        <v>1.3261873097574648E-2</v>
      </c>
      <c r="E1978" t="s">
        <v>6</v>
      </c>
      <c r="G1978" t="s">
        <v>345</v>
      </c>
      <c r="H1978" t="s">
        <v>31</v>
      </c>
      <c r="I1978">
        <v>6.0961807526038244E-3</v>
      </c>
      <c r="J1978" t="s">
        <v>6</v>
      </c>
      <c r="L1978" t="s">
        <v>346</v>
      </c>
      <c r="M1978" t="s">
        <v>31</v>
      </c>
      <c r="N1978">
        <v>6.1502803839863177E-3</v>
      </c>
      <c r="O1978" t="s">
        <v>6</v>
      </c>
    </row>
    <row r="1979" spans="2:15" x14ac:dyDescent="0.45">
      <c r="B1979" t="s">
        <v>344</v>
      </c>
      <c r="C1979" t="s">
        <v>32</v>
      </c>
      <c r="D1979">
        <v>1.9843211072898537E-2</v>
      </c>
      <c r="E1979" t="s">
        <v>6</v>
      </c>
      <c r="G1979" t="s">
        <v>345</v>
      </c>
      <c r="H1979" t="s">
        <v>32</v>
      </c>
      <c r="I1979">
        <v>5.9186122802983906E-3</v>
      </c>
      <c r="J1979" t="s">
        <v>6</v>
      </c>
      <c r="L1979" t="s">
        <v>346</v>
      </c>
      <c r="M1979" t="s">
        <v>32</v>
      </c>
      <c r="N1979">
        <v>6.1672922869394006E-3</v>
      </c>
      <c r="O1979" t="s">
        <v>6</v>
      </c>
    </row>
    <row r="1980" spans="2:15" x14ac:dyDescent="0.45">
      <c r="B1980" t="s">
        <v>344</v>
      </c>
      <c r="C1980" t="s">
        <v>33</v>
      </c>
      <c r="D1980">
        <v>2.4393363380599928E-2</v>
      </c>
      <c r="E1980" t="s">
        <v>6</v>
      </c>
      <c r="G1980" t="s">
        <v>345</v>
      </c>
      <c r="H1980" t="s">
        <v>33</v>
      </c>
      <c r="I1980">
        <v>5.9885133572174683E-3</v>
      </c>
      <c r="J1980" t="s">
        <v>6</v>
      </c>
      <c r="L1980" t="s">
        <v>346</v>
      </c>
      <c r="M1980" t="s">
        <v>33</v>
      </c>
      <c r="N1980">
        <v>6.1760688355978321E-3</v>
      </c>
      <c r="O1980" t="s">
        <v>6</v>
      </c>
    </row>
    <row r="1981" spans="2:15" x14ac:dyDescent="0.45">
      <c r="B1981" t="s">
        <v>344</v>
      </c>
      <c r="C1981" t="s">
        <v>34</v>
      </c>
      <c r="D1981">
        <v>2.6617776049643618E-2</v>
      </c>
      <c r="E1981" t="s">
        <v>6</v>
      </c>
      <c r="G1981" t="s">
        <v>345</v>
      </c>
      <c r="H1981" t="s">
        <v>34</v>
      </c>
      <c r="I1981">
        <v>6.0665682136677888E-3</v>
      </c>
      <c r="J1981" t="s">
        <v>6</v>
      </c>
      <c r="L1981" t="s">
        <v>346</v>
      </c>
      <c r="M1981" t="s">
        <v>34</v>
      </c>
      <c r="N1981">
        <v>6.1993956455704659E-3</v>
      </c>
      <c r="O1981" t="s">
        <v>6</v>
      </c>
    </row>
    <row r="1982" spans="2:15" x14ac:dyDescent="0.45">
      <c r="B1982" t="s">
        <v>344</v>
      </c>
      <c r="C1982" t="s">
        <v>35</v>
      </c>
      <c r="D1982">
        <v>2.7411192409663162E-2</v>
      </c>
      <c r="E1982" t="s">
        <v>6</v>
      </c>
      <c r="G1982" t="s">
        <v>345</v>
      </c>
      <c r="H1982" t="s">
        <v>35</v>
      </c>
      <c r="I1982">
        <v>6.173422486385075E-3</v>
      </c>
      <c r="J1982" t="s">
        <v>6</v>
      </c>
      <c r="L1982" t="s">
        <v>346</v>
      </c>
      <c r="M1982" t="s">
        <v>35</v>
      </c>
      <c r="N1982">
        <v>6.348468485910452E-3</v>
      </c>
      <c r="O1982" t="s">
        <v>6</v>
      </c>
    </row>
    <row r="1983" spans="2:15" x14ac:dyDescent="0.45">
      <c r="B1983" t="s">
        <v>344</v>
      </c>
      <c r="C1983" t="s">
        <v>36</v>
      </c>
      <c r="D1983">
        <v>2.6230887880174837E-2</v>
      </c>
      <c r="E1983" t="s">
        <v>6</v>
      </c>
      <c r="G1983" t="s">
        <v>345</v>
      </c>
      <c r="H1983" t="s">
        <v>36</v>
      </c>
      <c r="I1983">
        <v>6.289805086497853E-3</v>
      </c>
      <c r="J1983" t="s">
        <v>6</v>
      </c>
      <c r="L1983" t="s">
        <v>346</v>
      </c>
      <c r="M1983" t="s">
        <v>36</v>
      </c>
      <c r="N1983">
        <v>6.537008513797995E-3</v>
      </c>
      <c r="O1983" t="s">
        <v>6</v>
      </c>
    </row>
    <row r="1984" spans="2:15" x14ac:dyDescent="0.45">
      <c r="B1984" t="s">
        <v>344</v>
      </c>
      <c r="C1984" t="s">
        <v>37</v>
      </c>
      <c r="D1984">
        <v>2.3287468650624414E-2</v>
      </c>
      <c r="E1984" t="s">
        <v>6</v>
      </c>
      <c r="G1984" t="s">
        <v>345</v>
      </c>
      <c r="H1984" t="s">
        <v>37</v>
      </c>
      <c r="I1984">
        <v>6.4877254157045105E-3</v>
      </c>
      <c r="J1984" t="s">
        <v>6</v>
      </c>
      <c r="L1984" t="s">
        <v>346</v>
      </c>
      <c r="M1984" t="s">
        <v>37</v>
      </c>
      <c r="N1984">
        <v>6.6897497430403619E-3</v>
      </c>
      <c r="O1984" t="s">
        <v>6</v>
      </c>
    </row>
    <row r="1985" spans="2:15" x14ac:dyDescent="0.45">
      <c r="B1985" t="s">
        <v>344</v>
      </c>
      <c r="C1985" t="s">
        <v>38</v>
      </c>
      <c r="D1985">
        <v>1.8816459819942774E-2</v>
      </c>
      <c r="E1985" t="s">
        <v>6</v>
      </c>
      <c r="G1985" t="s">
        <v>345</v>
      </c>
      <c r="H1985" t="s">
        <v>38</v>
      </c>
      <c r="I1985">
        <v>6.6442657950065058E-3</v>
      </c>
      <c r="J1985" t="s">
        <v>6</v>
      </c>
      <c r="L1985" t="s">
        <v>346</v>
      </c>
      <c r="M1985" t="s">
        <v>38</v>
      </c>
      <c r="N1985">
        <v>6.8240341732404486E-3</v>
      </c>
      <c r="O1985" t="s">
        <v>6</v>
      </c>
    </row>
    <row r="1986" spans="2:15" x14ac:dyDescent="0.45">
      <c r="B1986" t="s">
        <v>344</v>
      </c>
      <c r="C1986" t="s">
        <v>39</v>
      </c>
      <c r="D1986">
        <v>1.2655806129014397E-2</v>
      </c>
      <c r="E1986" t="s">
        <v>6</v>
      </c>
      <c r="G1986" t="s">
        <v>345</v>
      </c>
      <c r="H1986" t="s">
        <v>39</v>
      </c>
      <c r="I1986">
        <v>6.762978031209288E-3</v>
      </c>
      <c r="J1986" t="s">
        <v>6</v>
      </c>
      <c r="L1986" t="s">
        <v>346</v>
      </c>
      <c r="M1986" t="s">
        <v>39</v>
      </c>
      <c r="N1986">
        <v>6.9322338946213391E-3</v>
      </c>
      <c r="O1986" t="s">
        <v>6</v>
      </c>
    </row>
    <row r="1987" spans="2:15" x14ac:dyDescent="0.45">
      <c r="B1987" t="s">
        <v>344</v>
      </c>
      <c r="C1987" t="s">
        <v>40</v>
      </c>
      <c r="D1987">
        <v>6.1281195109891785E-3</v>
      </c>
      <c r="E1987" t="s">
        <v>6</v>
      </c>
      <c r="G1987" t="s">
        <v>345</v>
      </c>
      <c r="H1987" t="s">
        <v>40</v>
      </c>
      <c r="I1987">
        <v>6.8300226297460694E-3</v>
      </c>
      <c r="J1987" t="s">
        <v>6</v>
      </c>
      <c r="L1987" t="s">
        <v>346</v>
      </c>
      <c r="M1987" t="s">
        <v>40</v>
      </c>
      <c r="N1987">
        <v>7.0153585001049385E-3</v>
      </c>
      <c r="O1987" t="s">
        <v>6</v>
      </c>
    </row>
    <row r="1988" spans="2:15" x14ac:dyDescent="0.45">
      <c r="B1988" t="s">
        <v>344</v>
      </c>
      <c r="C1988" t="s">
        <v>41</v>
      </c>
      <c r="D1988">
        <v>9.0447600436874666E-4</v>
      </c>
      <c r="E1988" t="s">
        <v>6</v>
      </c>
      <c r="G1988" t="s">
        <v>345</v>
      </c>
      <c r="H1988" t="s">
        <v>41</v>
      </c>
      <c r="I1988">
        <v>6.8840037431454034E-3</v>
      </c>
      <c r="J1988" t="s">
        <v>6</v>
      </c>
      <c r="L1988" t="s">
        <v>346</v>
      </c>
      <c r="M1988" t="s">
        <v>41</v>
      </c>
      <c r="N1988">
        <v>7.1366627558529022E-3</v>
      </c>
      <c r="O1988" t="s">
        <v>6</v>
      </c>
    </row>
    <row r="1989" spans="2:15" x14ac:dyDescent="0.45">
      <c r="B1989" t="s">
        <v>344</v>
      </c>
      <c r="C1989" t="s">
        <v>42</v>
      </c>
      <c r="D1989">
        <v>2.1223411633981898E-5</v>
      </c>
      <c r="E1989" t="s">
        <v>6</v>
      </c>
      <c r="G1989" t="s">
        <v>345</v>
      </c>
      <c r="H1989" t="s">
        <v>42</v>
      </c>
      <c r="I1989">
        <v>1.3807954732226404E-2</v>
      </c>
      <c r="J1989" t="s">
        <v>6</v>
      </c>
      <c r="L1989" t="s">
        <v>346</v>
      </c>
      <c r="M1989" t="s">
        <v>42</v>
      </c>
      <c r="N1989">
        <v>1.4479334590107244E-2</v>
      </c>
      <c r="O1989" t="s">
        <v>6</v>
      </c>
    </row>
    <row r="1990" spans="2:15" x14ac:dyDescent="0.45">
      <c r="B1990" t="s">
        <v>344</v>
      </c>
      <c r="C1990" t="s">
        <v>43</v>
      </c>
      <c r="D1990">
        <v>0</v>
      </c>
      <c r="E1990" t="s">
        <v>6</v>
      </c>
      <c r="G1990" t="s">
        <v>345</v>
      </c>
      <c r="H1990" t="s">
        <v>43</v>
      </c>
      <c r="I1990">
        <v>1.3679015014223023E-2</v>
      </c>
      <c r="J1990" t="s">
        <v>6</v>
      </c>
      <c r="L1990" t="s">
        <v>346</v>
      </c>
      <c r="M1990" t="s">
        <v>43</v>
      </c>
      <c r="N1990">
        <v>1.4125397859682618E-2</v>
      </c>
      <c r="O1990" t="s">
        <v>6</v>
      </c>
    </row>
    <row r="1991" spans="2:15" x14ac:dyDescent="0.45">
      <c r="B1991" t="s">
        <v>344</v>
      </c>
      <c r="C1991" t="s">
        <v>44</v>
      </c>
      <c r="D1991">
        <v>0</v>
      </c>
      <c r="E1991" t="s">
        <v>6</v>
      </c>
      <c r="G1991" t="s">
        <v>345</v>
      </c>
      <c r="H1991" t="s">
        <v>44</v>
      </c>
      <c r="I1991">
        <v>2.9785072943297481E-2</v>
      </c>
      <c r="J1991" t="s">
        <v>6</v>
      </c>
      <c r="L1991" t="s">
        <v>346</v>
      </c>
      <c r="M1991" t="s">
        <v>44</v>
      </c>
      <c r="N1991">
        <v>2.8711360527160532E-2</v>
      </c>
      <c r="O1991" t="s">
        <v>6</v>
      </c>
    </row>
    <row r="1992" spans="2:15" x14ac:dyDescent="0.45">
      <c r="B1992" t="s">
        <v>344</v>
      </c>
      <c r="C1992" t="s">
        <v>45</v>
      </c>
      <c r="D1992">
        <v>1.1492198890915712E-4</v>
      </c>
      <c r="E1992" t="s">
        <v>6</v>
      </c>
      <c r="G1992" t="s">
        <v>345</v>
      </c>
      <c r="H1992" t="s">
        <v>45</v>
      </c>
      <c r="I1992">
        <v>5.7944553829322983E-3</v>
      </c>
      <c r="J1992" t="s">
        <v>6</v>
      </c>
      <c r="L1992" t="s">
        <v>346</v>
      </c>
      <c r="M1992" t="s">
        <v>45</v>
      </c>
      <c r="N1992">
        <v>5.7046597713629266E-3</v>
      </c>
      <c r="O1992" t="s">
        <v>6</v>
      </c>
    </row>
    <row r="1993" spans="2:15" x14ac:dyDescent="0.45">
      <c r="B1993" t="s">
        <v>344</v>
      </c>
      <c r="C1993" t="s">
        <v>46</v>
      </c>
      <c r="D1993">
        <v>1.2996841030959683E-3</v>
      </c>
      <c r="E1993" t="s">
        <v>6</v>
      </c>
      <c r="G1993" t="s">
        <v>345</v>
      </c>
      <c r="H1993" t="s">
        <v>46</v>
      </c>
      <c r="I1993">
        <v>5.6457975211318106E-3</v>
      </c>
      <c r="J1993" t="s">
        <v>6</v>
      </c>
      <c r="L1993" t="s">
        <v>346</v>
      </c>
      <c r="M1993" t="s">
        <v>46</v>
      </c>
      <c r="N1993">
        <v>5.6622712536971492E-3</v>
      </c>
      <c r="O1993" t="s">
        <v>6</v>
      </c>
    </row>
    <row r="1994" spans="2:15" x14ac:dyDescent="0.45">
      <c r="B1994" t="s">
        <v>344</v>
      </c>
      <c r="C1994" t="s">
        <v>47</v>
      </c>
      <c r="D1994">
        <v>4.3516121283349021E-3</v>
      </c>
      <c r="E1994" t="s">
        <v>6</v>
      </c>
      <c r="G1994" t="s">
        <v>345</v>
      </c>
      <c r="H1994" t="s">
        <v>47</v>
      </c>
      <c r="I1994">
        <v>5.5908454371584437E-3</v>
      </c>
      <c r="J1994" t="s">
        <v>6</v>
      </c>
      <c r="L1994" t="s">
        <v>346</v>
      </c>
      <c r="M1994" t="s">
        <v>47</v>
      </c>
      <c r="N1994">
        <v>5.6271294133836899E-3</v>
      </c>
      <c r="O1994" t="s">
        <v>6</v>
      </c>
    </row>
    <row r="1995" spans="2:15" x14ac:dyDescent="0.45">
      <c r="B1995" t="s">
        <v>344</v>
      </c>
      <c r="C1995" t="s">
        <v>48</v>
      </c>
      <c r="D1995">
        <v>1.0265879676165971E-2</v>
      </c>
      <c r="E1995" t="s">
        <v>6</v>
      </c>
      <c r="G1995" t="s">
        <v>345</v>
      </c>
      <c r="H1995" t="s">
        <v>48</v>
      </c>
      <c r="I1995">
        <v>5.5756043089745504E-3</v>
      </c>
      <c r="J1995" t="s">
        <v>6</v>
      </c>
      <c r="L1995" t="s">
        <v>346</v>
      </c>
      <c r="M1995" t="s">
        <v>48</v>
      </c>
      <c r="N1995">
        <v>5.6113224131019122E-3</v>
      </c>
      <c r="O1995" t="s">
        <v>6</v>
      </c>
    </row>
    <row r="1996" spans="2:15" x14ac:dyDescent="0.45">
      <c r="B1996" t="s">
        <v>344</v>
      </c>
      <c r="C1996" t="s">
        <v>49</v>
      </c>
      <c r="D1996">
        <v>1.6314252469721943E-2</v>
      </c>
      <c r="E1996" t="s">
        <v>6</v>
      </c>
      <c r="G1996" t="s">
        <v>345</v>
      </c>
      <c r="H1996" t="s">
        <v>49</v>
      </c>
      <c r="I1996">
        <v>5.5856610163174626E-3</v>
      </c>
      <c r="J1996" t="s">
        <v>6</v>
      </c>
      <c r="L1996" t="s">
        <v>346</v>
      </c>
      <c r="M1996" t="s">
        <v>49</v>
      </c>
      <c r="N1996">
        <v>5.5990478797235885E-3</v>
      </c>
      <c r="O1996" t="s">
        <v>6</v>
      </c>
    </row>
    <row r="1997" spans="2:15" x14ac:dyDescent="0.45">
      <c r="B1997" t="s">
        <v>344</v>
      </c>
      <c r="C1997" t="s">
        <v>50</v>
      </c>
      <c r="D1997">
        <v>2.1690912234252659E-2</v>
      </c>
      <c r="E1997" t="s">
        <v>6</v>
      </c>
      <c r="G1997" t="s">
        <v>345</v>
      </c>
      <c r="H1997" t="s">
        <v>50</v>
      </c>
      <c r="I1997">
        <v>5.5374997162277242E-3</v>
      </c>
      <c r="J1997" t="s">
        <v>6</v>
      </c>
      <c r="L1997" t="s">
        <v>346</v>
      </c>
      <c r="M1997" t="s">
        <v>50</v>
      </c>
      <c r="N1997">
        <v>5.5303129485509729E-3</v>
      </c>
      <c r="O1997" t="s">
        <v>6</v>
      </c>
    </row>
    <row r="1998" spans="2:15" x14ac:dyDescent="0.45">
      <c r="B1998" t="s">
        <v>344</v>
      </c>
      <c r="C1998" t="s">
        <v>51</v>
      </c>
      <c r="D1998">
        <v>2.5534846196618333E-2</v>
      </c>
      <c r="E1998" t="s">
        <v>6</v>
      </c>
      <c r="G1998" t="s">
        <v>345</v>
      </c>
      <c r="H1998" t="s">
        <v>51</v>
      </c>
      <c r="I1998">
        <v>5.6061593710726729E-3</v>
      </c>
      <c r="J1998" t="s">
        <v>6</v>
      </c>
      <c r="L1998" t="s">
        <v>346</v>
      </c>
      <c r="M1998" t="s">
        <v>51</v>
      </c>
      <c r="N1998">
        <v>5.538458029352873E-3</v>
      </c>
      <c r="O1998" t="s">
        <v>6</v>
      </c>
    </row>
    <row r="1999" spans="2:15" x14ac:dyDescent="0.45">
      <c r="B1999" t="s">
        <v>344</v>
      </c>
      <c r="C1999" t="s">
        <v>52</v>
      </c>
      <c r="D1999">
        <v>2.8721767418764605E-2</v>
      </c>
      <c r="E1999" t="s">
        <v>6</v>
      </c>
      <c r="G1999" t="s">
        <v>345</v>
      </c>
      <c r="H1999" t="s">
        <v>52</v>
      </c>
      <c r="I1999">
        <v>5.5968965222663826E-3</v>
      </c>
      <c r="J1999" t="s">
        <v>6</v>
      </c>
      <c r="L1999" t="s">
        <v>346</v>
      </c>
      <c r="M1999" t="s">
        <v>52</v>
      </c>
      <c r="N1999">
        <v>5.4863011256847064E-3</v>
      </c>
      <c r="O1999" t="s">
        <v>6</v>
      </c>
    </row>
    <row r="2000" spans="2:15" x14ac:dyDescent="0.45">
      <c r="B2000" t="s">
        <v>344</v>
      </c>
      <c r="C2000" t="s">
        <v>53</v>
      </c>
      <c r="D2000">
        <v>2.8724541177861565E-2</v>
      </c>
      <c r="E2000" t="s">
        <v>6</v>
      </c>
      <c r="G2000" t="s">
        <v>345</v>
      </c>
      <c r="H2000" t="s">
        <v>53</v>
      </c>
      <c r="I2000">
        <v>5.6012043910701088E-3</v>
      </c>
      <c r="J2000" t="s">
        <v>6</v>
      </c>
      <c r="L2000" t="s">
        <v>346</v>
      </c>
      <c r="M2000" t="s">
        <v>53</v>
      </c>
      <c r="N2000">
        <v>5.4775677553499649E-3</v>
      </c>
      <c r="O2000" t="s">
        <v>6</v>
      </c>
    </row>
    <row r="2001" spans="2:15" x14ac:dyDescent="0.45">
      <c r="B2001" t="s">
        <v>344</v>
      </c>
      <c r="C2001" t="s">
        <v>54</v>
      </c>
      <c r="D2001">
        <v>2.8275919583294153E-2</v>
      </c>
      <c r="E2001" t="s">
        <v>6</v>
      </c>
      <c r="G2001" t="s">
        <v>345</v>
      </c>
      <c r="H2001" t="s">
        <v>54</v>
      </c>
      <c r="I2001">
        <v>5.6432821781491277E-3</v>
      </c>
      <c r="J2001" t="s">
        <v>6</v>
      </c>
      <c r="L2001" t="s">
        <v>346</v>
      </c>
      <c r="M2001" t="s">
        <v>54</v>
      </c>
      <c r="N2001">
        <v>5.521382973553101E-3</v>
      </c>
      <c r="O2001" t="s">
        <v>6</v>
      </c>
    </row>
    <row r="2002" spans="2:15" x14ac:dyDescent="0.45">
      <c r="B2002" t="s">
        <v>344</v>
      </c>
      <c r="C2002" t="s">
        <v>55</v>
      </c>
      <c r="D2002">
        <v>2.6333576472727927E-2</v>
      </c>
      <c r="E2002" t="s">
        <v>6</v>
      </c>
      <c r="G2002" t="s">
        <v>345</v>
      </c>
      <c r="H2002" t="s">
        <v>55</v>
      </c>
      <c r="I2002">
        <v>5.6337698936298084E-3</v>
      </c>
      <c r="J2002" t="s">
        <v>6</v>
      </c>
      <c r="L2002" t="s">
        <v>346</v>
      </c>
      <c r="M2002" t="s">
        <v>55</v>
      </c>
      <c r="N2002">
        <v>5.5990106180605972E-3</v>
      </c>
      <c r="O2002" t="s">
        <v>6</v>
      </c>
    </row>
    <row r="2003" spans="2:15" x14ac:dyDescent="0.45">
      <c r="B2003" t="s">
        <v>344</v>
      </c>
      <c r="C2003" t="s">
        <v>56</v>
      </c>
      <c r="D2003">
        <v>2.1991998108684591E-2</v>
      </c>
      <c r="E2003" t="s">
        <v>6</v>
      </c>
      <c r="G2003" t="s">
        <v>345</v>
      </c>
      <c r="H2003" t="s">
        <v>56</v>
      </c>
      <c r="I2003">
        <v>5.7042071484428407E-3</v>
      </c>
      <c r="J2003" t="s">
        <v>6</v>
      </c>
      <c r="L2003" t="s">
        <v>346</v>
      </c>
      <c r="M2003" t="s">
        <v>56</v>
      </c>
      <c r="N2003">
        <v>5.7219558188810714E-3</v>
      </c>
      <c r="O2003" t="s">
        <v>6</v>
      </c>
    </row>
    <row r="2004" spans="2:15" x14ac:dyDescent="0.45">
      <c r="B2004" t="s">
        <v>344</v>
      </c>
      <c r="C2004" t="s">
        <v>57</v>
      </c>
      <c r="D2004">
        <v>1.6782048878340151E-2</v>
      </c>
      <c r="E2004" t="s">
        <v>6</v>
      </c>
      <c r="G2004" t="s">
        <v>345</v>
      </c>
      <c r="H2004" t="s">
        <v>57</v>
      </c>
      <c r="I2004">
        <v>5.8119752443798918E-3</v>
      </c>
      <c r="J2004" t="s">
        <v>6</v>
      </c>
      <c r="L2004" t="s">
        <v>346</v>
      </c>
      <c r="M2004" t="s">
        <v>57</v>
      </c>
      <c r="N2004">
        <v>5.8370507271293783E-3</v>
      </c>
      <c r="O2004" t="s">
        <v>6</v>
      </c>
    </row>
    <row r="2005" spans="2:15" x14ac:dyDescent="0.45">
      <c r="B2005" t="s">
        <v>344</v>
      </c>
      <c r="C2005" t="s">
        <v>58</v>
      </c>
      <c r="D2005">
        <v>1.039242191184361E-2</v>
      </c>
      <c r="E2005" t="s">
        <v>6</v>
      </c>
      <c r="G2005" t="s">
        <v>345</v>
      </c>
      <c r="H2005" t="s">
        <v>58</v>
      </c>
      <c r="I2005">
        <v>5.8683239650790626E-3</v>
      </c>
      <c r="J2005" t="s">
        <v>6</v>
      </c>
      <c r="L2005" t="s">
        <v>346</v>
      </c>
      <c r="M2005" t="s">
        <v>58</v>
      </c>
      <c r="N2005">
        <v>5.9112636735900092E-3</v>
      </c>
      <c r="O2005" t="s">
        <v>6</v>
      </c>
    </row>
    <row r="2006" spans="2:15" x14ac:dyDescent="0.45">
      <c r="B2006" t="s">
        <v>344</v>
      </c>
      <c r="C2006" t="s">
        <v>59</v>
      </c>
      <c r="D2006">
        <v>3.9037799473073276E-3</v>
      </c>
      <c r="E2006" t="s">
        <v>6</v>
      </c>
      <c r="G2006" t="s">
        <v>345</v>
      </c>
      <c r="H2006" t="s">
        <v>59</v>
      </c>
      <c r="I2006">
        <v>5.8646876780574612E-3</v>
      </c>
      <c r="J2006" t="s">
        <v>6</v>
      </c>
      <c r="L2006" t="s">
        <v>346</v>
      </c>
      <c r="M2006" t="s">
        <v>59</v>
      </c>
      <c r="N2006">
        <v>5.9604340883781361E-3</v>
      </c>
      <c r="O2006" t="s">
        <v>6</v>
      </c>
    </row>
    <row r="2007" spans="2:15" x14ac:dyDescent="0.45">
      <c r="B2007" t="s">
        <v>344</v>
      </c>
      <c r="C2007" t="s">
        <v>60</v>
      </c>
      <c r="D2007">
        <v>1.2124189873384231E-3</v>
      </c>
      <c r="E2007" t="s">
        <v>6</v>
      </c>
      <c r="G2007" t="s">
        <v>345</v>
      </c>
      <c r="H2007" t="s">
        <v>60</v>
      </c>
      <c r="I2007">
        <v>1.1779560011683687E-2</v>
      </c>
      <c r="J2007" t="s">
        <v>6</v>
      </c>
      <c r="L2007" t="s">
        <v>346</v>
      </c>
      <c r="M2007" t="s">
        <v>60</v>
      </c>
      <c r="N2007">
        <v>1.1869762899489716E-2</v>
      </c>
      <c r="O2007" t="s">
        <v>6</v>
      </c>
    </row>
    <row r="2008" spans="2:15" x14ac:dyDescent="0.45">
      <c r="B2008" t="s">
        <v>344</v>
      </c>
      <c r="C2008" t="s">
        <v>61</v>
      </c>
      <c r="D2008">
        <v>0</v>
      </c>
      <c r="E2008" t="s">
        <v>6</v>
      </c>
      <c r="G2008" t="s">
        <v>345</v>
      </c>
      <c r="H2008" t="s">
        <v>61</v>
      </c>
      <c r="I2008">
        <v>1.1604346000867643E-2</v>
      </c>
      <c r="J2008" t="s">
        <v>6</v>
      </c>
      <c r="L2008" t="s">
        <v>346</v>
      </c>
      <c r="M2008" t="s">
        <v>61</v>
      </c>
      <c r="N2008">
        <v>1.1316891481958505E-2</v>
      </c>
      <c r="O2008" t="s">
        <v>6</v>
      </c>
    </row>
    <row r="2009" spans="2:15" x14ac:dyDescent="0.45">
      <c r="B2009" t="s">
        <v>344</v>
      </c>
      <c r="C2009" t="s">
        <v>62</v>
      </c>
      <c r="D2009">
        <v>0</v>
      </c>
      <c r="E2009" t="s">
        <v>6</v>
      </c>
      <c r="G2009" t="s">
        <v>345</v>
      </c>
      <c r="H2009" t="s">
        <v>62</v>
      </c>
      <c r="I2009">
        <v>2.9383659891227161E-2</v>
      </c>
      <c r="J2009" t="s">
        <v>6</v>
      </c>
      <c r="L2009" t="s">
        <v>346</v>
      </c>
      <c r="M2009" t="s">
        <v>62</v>
      </c>
      <c r="N2009">
        <v>3.153271304544928E-2</v>
      </c>
      <c r="O2009" t="s">
        <v>6</v>
      </c>
    </row>
    <row r="2010" spans="2:15" x14ac:dyDescent="0.45">
      <c r="B2010" t="s">
        <v>344</v>
      </c>
      <c r="C2010" t="s">
        <v>63</v>
      </c>
      <c r="D2010">
        <v>2.5301216245772781E-5</v>
      </c>
      <c r="E2010" t="s">
        <v>6</v>
      </c>
      <c r="G2010" t="s">
        <v>345</v>
      </c>
      <c r="H2010" t="s">
        <v>63</v>
      </c>
      <c r="I2010">
        <v>5.9120518209921542E-3</v>
      </c>
      <c r="J2010" t="s">
        <v>6</v>
      </c>
      <c r="L2010" t="s">
        <v>346</v>
      </c>
      <c r="M2010" t="s">
        <v>63</v>
      </c>
      <c r="N2010">
        <v>6.2604497213456407E-3</v>
      </c>
      <c r="O2010" t="s">
        <v>6</v>
      </c>
    </row>
    <row r="2011" spans="2:15" x14ac:dyDescent="0.45">
      <c r="B2011" t="s">
        <v>344</v>
      </c>
      <c r="C2011" t="s">
        <v>64</v>
      </c>
      <c r="D2011">
        <v>7.6941549779470538E-4</v>
      </c>
      <c r="E2011" t="s">
        <v>6</v>
      </c>
      <c r="G2011" t="s">
        <v>345</v>
      </c>
      <c r="H2011" t="s">
        <v>64</v>
      </c>
      <c r="I2011">
        <v>5.8937536156906129E-3</v>
      </c>
      <c r="J2011" t="s">
        <v>6</v>
      </c>
      <c r="L2011" t="s">
        <v>346</v>
      </c>
      <c r="M2011" t="s">
        <v>64</v>
      </c>
      <c r="N2011">
        <v>6.2769852851627924E-3</v>
      </c>
      <c r="O2011" t="s">
        <v>6</v>
      </c>
    </row>
    <row r="2012" spans="2:15" x14ac:dyDescent="0.45">
      <c r="B2012" t="s">
        <v>344</v>
      </c>
      <c r="C2012" t="s">
        <v>65</v>
      </c>
      <c r="D2012">
        <v>3.2636240514921861E-3</v>
      </c>
      <c r="E2012" t="s">
        <v>6</v>
      </c>
      <c r="G2012" t="s">
        <v>345</v>
      </c>
      <c r="H2012" t="s">
        <v>65</v>
      </c>
      <c r="I2012">
        <v>5.9293109085970996E-3</v>
      </c>
      <c r="J2012" t="s">
        <v>6</v>
      </c>
      <c r="L2012" t="s">
        <v>346</v>
      </c>
      <c r="M2012" t="s">
        <v>65</v>
      </c>
      <c r="N2012">
        <v>6.2644852173575427E-3</v>
      </c>
      <c r="O2012" t="s">
        <v>6</v>
      </c>
    </row>
    <row r="2013" spans="2:15" x14ac:dyDescent="0.45">
      <c r="B2013" t="s">
        <v>344</v>
      </c>
      <c r="C2013" t="s">
        <v>66</v>
      </c>
      <c r="D2013">
        <v>9.434190178701762E-3</v>
      </c>
      <c r="E2013" t="s">
        <v>6</v>
      </c>
      <c r="G2013" t="s">
        <v>345</v>
      </c>
      <c r="H2013" t="s">
        <v>66</v>
      </c>
      <c r="I2013">
        <v>5.9648558971454472E-3</v>
      </c>
      <c r="J2013" t="s">
        <v>6</v>
      </c>
      <c r="L2013" t="s">
        <v>346</v>
      </c>
      <c r="M2013" t="s">
        <v>66</v>
      </c>
      <c r="N2013">
        <v>6.2388556178594682E-3</v>
      </c>
      <c r="O2013" t="s">
        <v>6</v>
      </c>
    </row>
    <row r="2014" spans="2:15" x14ac:dyDescent="0.45">
      <c r="B2014" t="s">
        <v>344</v>
      </c>
      <c r="C2014" t="s">
        <v>67</v>
      </c>
      <c r="D2014">
        <v>1.5949667770852386E-2</v>
      </c>
      <c r="E2014" t="s">
        <v>6</v>
      </c>
      <c r="G2014" t="s">
        <v>345</v>
      </c>
      <c r="H2014" t="s">
        <v>67</v>
      </c>
      <c r="I2014">
        <v>5.9979952108985459E-3</v>
      </c>
      <c r="J2014" t="s">
        <v>6</v>
      </c>
      <c r="L2014" t="s">
        <v>346</v>
      </c>
      <c r="M2014" t="s">
        <v>67</v>
      </c>
      <c r="N2014">
        <v>6.1863719172714172E-3</v>
      </c>
      <c r="O2014" t="s">
        <v>6</v>
      </c>
    </row>
    <row r="2015" spans="2:15" x14ac:dyDescent="0.45">
      <c r="B2015" t="s">
        <v>344</v>
      </c>
      <c r="C2015" t="s">
        <v>68</v>
      </c>
      <c r="D2015">
        <v>2.1713449075734782E-2</v>
      </c>
      <c r="E2015" t="s">
        <v>6</v>
      </c>
      <c r="G2015" t="s">
        <v>345</v>
      </c>
      <c r="H2015" t="s">
        <v>68</v>
      </c>
      <c r="I2015">
        <v>5.8990367170619921E-3</v>
      </c>
      <c r="J2015" t="s">
        <v>6</v>
      </c>
      <c r="L2015" t="s">
        <v>346</v>
      </c>
      <c r="M2015" t="s">
        <v>68</v>
      </c>
      <c r="N2015">
        <v>6.0700746695606742E-3</v>
      </c>
      <c r="O2015" t="s">
        <v>6</v>
      </c>
    </row>
    <row r="2016" spans="2:15" x14ac:dyDescent="0.45">
      <c r="B2016" t="s">
        <v>344</v>
      </c>
      <c r="C2016" t="s">
        <v>69</v>
      </c>
      <c r="D2016">
        <v>2.6004852342015841E-2</v>
      </c>
      <c r="E2016" t="s">
        <v>6</v>
      </c>
      <c r="G2016" t="s">
        <v>345</v>
      </c>
      <c r="H2016" t="s">
        <v>69</v>
      </c>
      <c r="I2016">
        <v>5.9480271075896029E-3</v>
      </c>
      <c r="J2016" t="s">
        <v>6</v>
      </c>
      <c r="L2016" t="s">
        <v>346</v>
      </c>
      <c r="M2016" t="s">
        <v>69</v>
      </c>
      <c r="N2016">
        <v>6.1516992541172143E-3</v>
      </c>
      <c r="O2016" t="s">
        <v>6</v>
      </c>
    </row>
    <row r="2017" spans="2:15" x14ac:dyDescent="0.45">
      <c r="B2017" t="s">
        <v>344</v>
      </c>
      <c r="C2017" t="s">
        <v>70</v>
      </c>
      <c r="D2017">
        <v>2.8524726227921196E-2</v>
      </c>
      <c r="E2017" t="s">
        <v>6</v>
      </c>
      <c r="G2017" t="s">
        <v>345</v>
      </c>
      <c r="H2017" t="s">
        <v>70</v>
      </c>
      <c r="I2017">
        <v>5.9850659025975864E-3</v>
      </c>
      <c r="J2017" t="s">
        <v>6</v>
      </c>
      <c r="L2017" t="s">
        <v>346</v>
      </c>
      <c r="M2017" t="s">
        <v>70</v>
      </c>
      <c r="N2017">
        <v>6.2054472623432506E-3</v>
      </c>
      <c r="O2017" t="s">
        <v>6</v>
      </c>
    </row>
    <row r="2018" spans="2:15" x14ac:dyDescent="0.45">
      <c r="B2018" t="s">
        <v>344</v>
      </c>
      <c r="C2018" t="s">
        <v>71</v>
      </c>
      <c r="D2018">
        <v>2.8935666783065129E-2</v>
      </c>
      <c r="E2018" t="s">
        <v>6</v>
      </c>
      <c r="G2018" t="s">
        <v>345</v>
      </c>
      <c r="H2018" t="s">
        <v>71</v>
      </c>
      <c r="I2018">
        <v>5.9966038354772842E-3</v>
      </c>
      <c r="J2018" t="s">
        <v>6</v>
      </c>
      <c r="L2018" t="s">
        <v>346</v>
      </c>
      <c r="M2018" t="s">
        <v>71</v>
      </c>
      <c r="N2018">
        <v>6.1616130172704861E-3</v>
      </c>
      <c r="O2018" t="s">
        <v>6</v>
      </c>
    </row>
    <row r="2019" spans="2:15" x14ac:dyDescent="0.45">
      <c r="B2019" t="s">
        <v>344</v>
      </c>
      <c r="C2019" t="s">
        <v>72</v>
      </c>
      <c r="D2019">
        <v>2.8443868572911979E-2</v>
      </c>
      <c r="E2019" t="s">
        <v>6</v>
      </c>
      <c r="G2019" t="s">
        <v>345</v>
      </c>
      <c r="H2019" t="s">
        <v>72</v>
      </c>
      <c r="I2019">
        <v>5.9683131322727165E-3</v>
      </c>
      <c r="J2019" t="s">
        <v>6</v>
      </c>
      <c r="L2019" t="s">
        <v>346</v>
      </c>
      <c r="M2019" t="s">
        <v>72</v>
      </c>
      <c r="N2019">
        <v>6.1363822745347579E-3</v>
      </c>
      <c r="O2019" t="s">
        <v>6</v>
      </c>
    </row>
    <row r="2020" spans="2:15" x14ac:dyDescent="0.45">
      <c r="B2020" t="s">
        <v>344</v>
      </c>
      <c r="C2020" t="s">
        <v>73</v>
      </c>
      <c r="D2020">
        <v>2.5894695976178776E-2</v>
      </c>
      <c r="E2020" t="s">
        <v>6</v>
      </c>
      <c r="G2020" t="s">
        <v>345</v>
      </c>
      <c r="H2020" t="s">
        <v>73</v>
      </c>
      <c r="I2020">
        <v>5.9827769193805643E-3</v>
      </c>
      <c r="J2020" t="s">
        <v>6</v>
      </c>
      <c r="L2020" t="s">
        <v>346</v>
      </c>
      <c r="M2020" t="s">
        <v>73</v>
      </c>
      <c r="N2020">
        <v>6.1048577066983925E-3</v>
      </c>
      <c r="O2020" t="s">
        <v>6</v>
      </c>
    </row>
    <row r="2021" spans="2:15" x14ac:dyDescent="0.45">
      <c r="B2021" t="s">
        <v>344</v>
      </c>
      <c r="C2021" t="s">
        <v>74</v>
      </c>
      <c r="D2021">
        <v>2.1645012206453616E-2</v>
      </c>
      <c r="E2021" t="s">
        <v>6</v>
      </c>
      <c r="G2021" t="s">
        <v>345</v>
      </c>
      <c r="H2021" t="s">
        <v>74</v>
      </c>
      <c r="I2021">
        <v>5.953655326706859E-3</v>
      </c>
      <c r="J2021" t="s">
        <v>6</v>
      </c>
      <c r="L2021" t="s">
        <v>346</v>
      </c>
      <c r="M2021" t="s">
        <v>74</v>
      </c>
      <c r="N2021">
        <v>6.0620018256142679E-3</v>
      </c>
      <c r="O2021" t="s">
        <v>6</v>
      </c>
    </row>
    <row r="2022" spans="2:15" x14ac:dyDescent="0.45">
      <c r="B2022" t="s">
        <v>344</v>
      </c>
      <c r="C2022" t="s">
        <v>75</v>
      </c>
      <c r="D2022">
        <v>1.6175677829784331E-2</v>
      </c>
      <c r="E2022" t="s">
        <v>6</v>
      </c>
      <c r="G2022" t="s">
        <v>345</v>
      </c>
      <c r="H2022" t="s">
        <v>75</v>
      </c>
      <c r="I2022">
        <v>5.9200028732266513E-3</v>
      </c>
      <c r="J2022" t="s">
        <v>6</v>
      </c>
      <c r="L2022" t="s">
        <v>346</v>
      </c>
      <c r="M2022" t="s">
        <v>75</v>
      </c>
      <c r="N2022">
        <v>6.0473641638156567E-3</v>
      </c>
      <c r="O2022" t="s">
        <v>6</v>
      </c>
    </row>
    <row r="2023" spans="2:15" x14ac:dyDescent="0.45">
      <c r="B2023" t="s">
        <v>344</v>
      </c>
      <c r="C2023" t="s">
        <v>76</v>
      </c>
      <c r="D2023">
        <v>9.5592488690571745E-3</v>
      </c>
      <c r="E2023" t="s">
        <v>6</v>
      </c>
      <c r="G2023" t="s">
        <v>345</v>
      </c>
      <c r="H2023" t="s">
        <v>76</v>
      </c>
      <c r="I2023">
        <v>5.8803660315382995E-3</v>
      </c>
      <c r="J2023" t="s">
        <v>6</v>
      </c>
      <c r="L2023" t="s">
        <v>346</v>
      </c>
      <c r="M2023" t="s">
        <v>76</v>
      </c>
      <c r="N2023">
        <v>6.1067083350302013E-3</v>
      </c>
      <c r="O2023" t="s">
        <v>6</v>
      </c>
    </row>
    <row r="2024" spans="2:15" x14ac:dyDescent="0.45">
      <c r="B2024" t="s">
        <v>344</v>
      </c>
      <c r="C2024" t="s">
        <v>77</v>
      </c>
      <c r="D2024">
        <v>3.4429247734532446E-3</v>
      </c>
      <c r="E2024" t="s">
        <v>6</v>
      </c>
      <c r="G2024" t="s">
        <v>345</v>
      </c>
      <c r="H2024" t="s">
        <v>77</v>
      </c>
      <c r="I2024">
        <v>5.8313823563675487E-3</v>
      </c>
      <c r="J2024" t="s">
        <v>6</v>
      </c>
      <c r="L2024" t="s">
        <v>346</v>
      </c>
      <c r="M2024" t="s">
        <v>77</v>
      </c>
      <c r="N2024">
        <v>6.1742583634885667E-3</v>
      </c>
      <c r="O2024" t="s">
        <v>6</v>
      </c>
    </row>
    <row r="2025" spans="2:15" x14ac:dyDescent="0.45">
      <c r="B2025" t="s">
        <v>344</v>
      </c>
      <c r="C2025" t="s">
        <v>78</v>
      </c>
      <c r="D2025">
        <v>8.7449385415231155E-4</v>
      </c>
      <c r="E2025" t="s">
        <v>6</v>
      </c>
      <c r="G2025" t="s">
        <v>345</v>
      </c>
      <c r="H2025" t="s">
        <v>78</v>
      </c>
      <c r="I2025">
        <v>1.1685484839219546E-2</v>
      </c>
      <c r="J2025" t="s">
        <v>6</v>
      </c>
      <c r="L2025" t="s">
        <v>346</v>
      </c>
      <c r="M2025" t="s">
        <v>78</v>
      </c>
      <c r="N2025">
        <v>1.2224245459385899E-2</v>
      </c>
      <c r="O2025" t="s">
        <v>6</v>
      </c>
    </row>
    <row r="2026" spans="2:15" x14ac:dyDescent="0.45">
      <c r="B2026" t="s">
        <v>344</v>
      </c>
      <c r="C2026" t="s">
        <v>79</v>
      </c>
      <c r="D2026">
        <v>0</v>
      </c>
      <c r="E2026" t="s">
        <v>6</v>
      </c>
      <c r="G2026" t="s">
        <v>345</v>
      </c>
      <c r="H2026" t="s">
        <v>79</v>
      </c>
      <c r="I2026">
        <v>1.1548094807468223E-2</v>
      </c>
      <c r="J2026" t="s">
        <v>6</v>
      </c>
      <c r="L2026" t="s">
        <v>346</v>
      </c>
      <c r="M2026" t="s">
        <v>79</v>
      </c>
      <c r="N2026">
        <v>1.2350494516318585E-2</v>
      </c>
      <c r="O2026" t="s">
        <v>6</v>
      </c>
    </row>
    <row r="2027" spans="2:15" x14ac:dyDescent="0.45">
      <c r="B2027" t="s">
        <v>344</v>
      </c>
      <c r="C2027" t="s">
        <v>80</v>
      </c>
      <c r="D2027">
        <v>0</v>
      </c>
      <c r="E2027" t="s">
        <v>6</v>
      </c>
      <c r="G2027" t="s">
        <v>345</v>
      </c>
      <c r="H2027" t="s">
        <v>80</v>
      </c>
      <c r="I2027">
        <v>3.5055304834497467E-2</v>
      </c>
      <c r="J2027" t="s">
        <v>6</v>
      </c>
      <c r="L2027" t="s">
        <v>346</v>
      </c>
      <c r="M2027" t="s">
        <v>80</v>
      </c>
      <c r="N2027">
        <v>3.2387792777257902E-2</v>
      </c>
      <c r="O2027" t="s">
        <v>6</v>
      </c>
    </row>
    <row r="2028" spans="2:15" x14ac:dyDescent="0.45">
      <c r="B2028" t="s">
        <v>344</v>
      </c>
      <c r="C2028" t="s">
        <v>81</v>
      </c>
      <c r="D2028">
        <v>0</v>
      </c>
      <c r="E2028" t="s">
        <v>6</v>
      </c>
      <c r="G2028" t="s">
        <v>345</v>
      </c>
      <c r="H2028" t="s">
        <v>81</v>
      </c>
      <c r="I2028">
        <v>6.8675433479375315E-3</v>
      </c>
      <c r="J2028" t="s">
        <v>6</v>
      </c>
      <c r="L2028" t="s">
        <v>346</v>
      </c>
      <c r="M2028" t="s">
        <v>81</v>
      </c>
      <c r="N2028">
        <v>6.4239711325343148E-3</v>
      </c>
      <c r="O2028" t="s">
        <v>6</v>
      </c>
    </row>
    <row r="2029" spans="2:15" x14ac:dyDescent="0.45">
      <c r="B2029" t="s">
        <v>344</v>
      </c>
      <c r="C2029" t="s">
        <v>82</v>
      </c>
      <c r="D2029">
        <v>0</v>
      </c>
      <c r="E2029" t="s">
        <v>6</v>
      </c>
      <c r="G2029" t="s">
        <v>345</v>
      </c>
      <c r="H2029" t="s">
        <v>82</v>
      </c>
      <c r="I2029">
        <v>6.9757154552789018E-3</v>
      </c>
      <c r="J2029" t="s">
        <v>6</v>
      </c>
      <c r="L2029" t="s">
        <v>346</v>
      </c>
      <c r="M2029" t="s">
        <v>82</v>
      </c>
      <c r="N2029">
        <v>6.5241486202906301E-3</v>
      </c>
      <c r="O2029" t="s">
        <v>6</v>
      </c>
    </row>
    <row r="2030" spans="2:15" x14ac:dyDescent="0.45">
      <c r="B2030" t="s">
        <v>344</v>
      </c>
      <c r="C2030" t="s">
        <v>83</v>
      </c>
      <c r="D2030">
        <v>2.2711355685644475E-4</v>
      </c>
      <c r="E2030" t="s">
        <v>6</v>
      </c>
      <c r="G2030" t="s">
        <v>345</v>
      </c>
      <c r="H2030" t="s">
        <v>83</v>
      </c>
      <c r="I2030">
        <v>7.0497494870095379E-3</v>
      </c>
      <c r="J2030" t="s">
        <v>6</v>
      </c>
      <c r="L2030" t="s">
        <v>346</v>
      </c>
      <c r="M2030" t="s">
        <v>83</v>
      </c>
      <c r="N2030">
        <v>6.5386737584525135E-3</v>
      </c>
      <c r="O2030" t="s">
        <v>6</v>
      </c>
    </row>
    <row r="2031" spans="2:15" x14ac:dyDescent="0.45">
      <c r="B2031" t="s">
        <v>344</v>
      </c>
      <c r="C2031" t="s">
        <v>84</v>
      </c>
      <c r="D2031">
        <v>2.9536069354499637E-3</v>
      </c>
      <c r="E2031" t="s">
        <v>6</v>
      </c>
      <c r="G2031" t="s">
        <v>345</v>
      </c>
      <c r="H2031" t="s">
        <v>84</v>
      </c>
      <c r="I2031">
        <v>7.0339670475900928E-3</v>
      </c>
      <c r="J2031" t="s">
        <v>6</v>
      </c>
      <c r="L2031" t="s">
        <v>346</v>
      </c>
      <c r="M2031" t="s">
        <v>84</v>
      </c>
      <c r="N2031">
        <v>6.5795809664972614E-3</v>
      </c>
      <c r="O2031" t="s">
        <v>6</v>
      </c>
    </row>
    <row r="2032" spans="2:15" x14ac:dyDescent="0.45">
      <c r="B2032" t="s">
        <v>344</v>
      </c>
      <c r="C2032" t="s">
        <v>85</v>
      </c>
      <c r="D2032">
        <v>8.5561522262159982E-3</v>
      </c>
      <c r="E2032" t="s">
        <v>6</v>
      </c>
      <c r="G2032" t="s">
        <v>345</v>
      </c>
      <c r="H2032" t="s">
        <v>85</v>
      </c>
      <c r="I2032">
        <v>6.9590532526205336E-3</v>
      </c>
      <c r="J2032" t="s">
        <v>6</v>
      </c>
      <c r="L2032" t="s">
        <v>346</v>
      </c>
      <c r="M2032" t="s">
        <v>85</v>
      </c>
      <c r="N2032">
        <v>6.6510877251201132E-3</v>
      </c>
      <c r="O2032" t="s">
        <v>6</v>
      </c>
    </row>
    <row r="2033" spans="2:15" x14ac:dyDescent="0.45">
      <c r="B2033" t="s">
        <v>344</v>
      </c>
      <c r="C2033" t="s">
        <v>86</v>
      </c>
      <c r="D2033">
        <v>1.4031387255041272E-2</v>
      </c>
      <c r="E2033" t="s">
        <v>6</v>
      </c>
      <c r="G2033" t="s">
        <v>345</v>
      </c>
      <c r="H2033" t="s">
        <v>86</v>
      </c>
      <c r="I2033">
        <v>6.8162205445338239E-3</v>
      </c>
      <c r="J2033" t="s">
        <v>6</v>
      </c>
      <c r="L2033" t="s">
        <v>346</v>
      </c>
      <c r="M2033" t="s">
        <v>86</v>
      </c>
      <c r="N2033">
        <v>6.6523961449116258E-3</v>
      </c>
      <c r="O2033" t="s">
        <v>6</v>
      </c>
    </row>
    <row r="2034" spans="2:15" x14ac:dyDescent="0.45">
      <c r="B2034" t="s">
        <v>344</v>
      </c>
      <c r="C2034" t="s">
        <v>87</v>
      </c>
      <c r="D2034">
        <v>1.7556103582054346E-2</v>
      </c>
      <c r="E2034" t="s">
        <v>6</v>
      </c>
      <c r="G2034" t="s">
        <v>345</v>
      </c>
      <c r="H2034" t="s">
        <v>87</v>
      </c>
      <c r="I2034">
        <v>6.7881982096308861E-3</v>
      </c>
      <c r="J2034" t="s">
        <v>6</v>
      </c>
      <c r="L2034" t="s">
        <v>346</v>
      </c>
      <c r="M2034" t="s">
        <v>87</v>
      </c>
      <c r="N2034">
        <v>6.7656004514810748E-3</v>
      </c>
      <c r="O2034" t="s">
        <v>6</v>
      </c>
    </row>
    <row r="2035" spans="2:15" x14ac:dyDescent="0.45">
      <c r="B2035" t="s">
        <v>344</v>
      </c>
      <c r="C2035" t="s">
        <v>88</v>
      </c>
      <c r="D2035">
        <v>1.9740273595711913E-2</v>
      </c>
      <c r="E2035" t="s">
        <v>6</v>
      </c>
      <c r="G2035" t="s">
        <v>345</v>
      </c>
      <c r="H2035" t="s">
        <v>88</v>
      </c>
      <c r="I2035">
        <v>6.7692164545473952E-3</v>
      </c>
      <c r="J2035" t="s">
        <v>6</v>
      </c>
      <c r="L2035" t="s">
        <v>346</v>
      </c>
      <c r="M2035" t="s">
        <v>88</v>
      </c>
      <c r="N2035">
        <v>6.8255723138948756E-3</v>
      </c>
      <c r="O2035" t="s">
        <v>6</v>
      </c>
    </row>
    <row r="2036" spans="2:15" x14ac:dyDescent="0.45">
      <c r="B2036" t="s">
        <v>344</v>
      </c>
      <c r="C2036" t="s">
        <v>89</v>
      </c>
      <c r="D2036">
        <v>1.9161036367940469E-2</v>
      </c>
      <c r="E2036" t="s">
        <v>6</v>
      </c>
      <c r="G2036" t="s">
        <v>345</v>
      </c>
      <c r="H2036" t="s">
        <v>89</v>
      </c>
      <c r="I2036">
        <v>6.8194284750153315E-3</v>
      </c>
      <c r="J2036" t="s">
        <v>6</v>
      </c>
      <c r="L2036" t="s">
        <v>346</v>
      </c>
      <c r="M2036" t="s">
        <v>89</v>
      </c>
      <c r="N2036">
        <v>6.8342314293473819E-3</v>
      </c>
      <c r="O2036" t="s">
        <v>6</v>
      </c>
    </row>
    <row r="2037" spans="2:15" x14ac:dyDescent="0.45">
      <c r="B2037" t="s">
        <v>344</v>
      </c>
      <c r="C2037" t="s">
        <v>90</v>
      </c>
      <c r="D2037">
        <v>1.8291395346518486E-2</v>
      </c>
      <c r="E2037" t="s">
        <v>6</v>
      </c>
      <c r="G2037" t="s">
        <v>345</v>
      </c>
      <c r="H2037" t="s">
        <v>90</v>
      </c>
      <c r="I2037">
        <v>6.8033947198355808E-3</v>
      </c>
      <c r="J2037" t="s">
        <v>6</v>
      </c>
      <c r="L2037" t="s">
        <v>346</v>
      </c>
      <c r="M2037" t="s">
        <v>90</v>
      </c>
      <c r="N2037">
        <v>6.7372695568962771E-3</v>
      </c>
      <c r="O2037" t="s">
        <v>6</v>
      </c>
    </row>
    <row r="2038" spans="2:15" x14ac:dyDescent="0.45">
      <c r="B2038" t="s">
        <v>344</v>
      </c>
      <c r="C2038" t="s">
        <v>91</v>
      </c>
      <c r="D2038">
        <v>1.5520354908883927E-2</v>
      </c>
      <c r="E2038" t="s">
        <v>6</v>
      </c>
      <c r="G2038" t="s">
        <v>345</v>
      </c>
      <c r="H2038" t="s">
        <v>91</v>
      </c>
      <c r="I2038">
        <v>6.806951682857821E-3</v>
      </c>
      <c r="J2038" t="s">
        <v>6</v>
      </c>
      <c r="L2038" t="s">
        <v>346</v>
      </c>
      <c r="M2038" t="s">
        <v>91</v>
      </c>
      <c r="N2038">
        <v>6.7349236696199778E-3</v>
      </c>
      <c r="O2038" t="s">
        <v>6</v>
      </c>
    </row>
    <row r="2039" spans="2:15" x14ac:dyDescent="0.45">
      <c r="B2039" t="s">
        <v>344</v>
      </c>
      <c r="C2039" t="s">
        <v>92</v>
      </c>
      <c r="D2039">
        <v>1.1321817792871733E-2</v>
      </c>
      <c r="E2039" t="s">
        <v>6</v>
      </c>
      <c r="G2039" t="s">
        <v>345</v>
      </c>
      <c r="H2039" t="s">
        <v>92</v>
      </c>
      <c r="I2039">
        <v>6.8900644965216602E-3</v>
      </c>
      <c r="J2039" t="s">
        <v>6</v>
      </c>
      <c r="L2039" t="s">
        <v>346</v>
      </c>
      <c r="M2039" t="s">
        <v>92</v>
      </c>
      <c r="N2039">
        <v>6.7175764910442914E-3</v>
      </c>
      <c r="O2039" t="s">
        <v>6</v>
      </c>
    </row>
    <row r="2040" spans="2:15" x14ac:dyDescent="0.45">
      <c r="B2040" t="s">
        <v>344</v>
      </c>
      <c r="C2040" t="s">
        <v>93</v>
      </c>
      <c r="D2040">
        <v>6.3751777576496671E-3</v>
      </c>
      <c r="E2040" t="s">
        <v>6</v>
      </c>
      <c r="G2040" t="s">
        <v>345</v>
      </c>
      <c r="H2040" t="s">
        <v>93</v>
      </c>
      <c r="I2040">
        <v>6.9943037203829342E-3</v>
      </c>
      <c r="J2040" t="s">
        <v>6</v>
      </c>
      <c r="L2040" t="s">
        <v>346</v>
      </c>
      <c r="M2040" t="s">
        <v>93</v>
      </c>
      <c r="N2040">
        <v>6.6928381763727085E-3</v>
      </c>
      <c r="O2040" t="s">
        <v>6</v>
      </c>
    </row>
    <row r="2041" spans="2:15" x14ac:dyDescent="0.45">
      <c r="B2041" t="s">
        <v>344</v>
      </c>
      <c r="C2041" t="s">
        <v>94</v>
      </c>
      <c r="D2041">
        <v>1.8750210471499273E-3</v>
      </c>
      <c r="E2041" t="s">
        <v>6</v>
      </c>
      <c r="G2041" t="s">
        <v>345</v>
      </c>
      <c r="H2041" t="s">
        <v>94</v>
      </c>
      <c r="I2041">
        <v>7.1297523795205986E-3</v>
      </c>
      <c r="J2041" t="s">
        <v>6</v>
      </c>
      <c r="L2041" t="s">
        <v>346</v>
      </c>
      <c r="M2041" t="s">
        <v>94</v>
      </c>
      <c r="N2041">
        <v>6.6635165535279452E-3</v>
      </c>
      <c r="O2041" t="s">
        <v>6</v>
      </c>
    </row>
    <row r="2042" spans="2:15" x14ac:dyDescent="0.45">
      <c r="B2042" t="s">
        <v>344</v>
      </c>
      <c r="C2042" t="s">
        <v>95</v>
      </c>
      <c r="D2042">
        <v>8.2319271690969116E-5</v>
      </c>
      <c r="E2042" t="s">
        <v>6</v>
      </c>
      <c r="G2042" t="s">
        <v>345</v>
      </c>
      <c r="H2042" t="s">
        <v>95</v>
      </c>
      <c r="I2042">
        <v>7.2446434058269131E-3</v>
      </c>
      <c r="J2042" t="s">
        <v>6</v>
      </c>
      <c r="L2042" t="s">
        <v>346</v>
      </c>
      <c r="M2042" t="s">
        <v>95</v>
      </c>
      <c r="N2042">
        <v>6.6646371195118953E-3</v>
      </c>
      <c r="O2042" t="s">
        <v>6</v>
      </c>
    </row>
    <row r="2043" spans="2:15" x14ac:dyDescent="0.45">
      <c r="B2043" t="s">
        <v>344</v>
      </c>
      <c r="C2043" t="s">
        <v>96</v>
      </c>
      <c r="D2043">
        <v>0</v>
      </c>
      <c r="E2043" t="s">
        <v>6</v>
      </c>
      <c r="G2043" t="s">
        <v>345</v>
      </c>
      <c r="H2043" t="s">
        <v>96</v>
      </c>
      <c r="I2043">
        <v>1.4594437448947778E-2</v>
      </c>
      <c r="J2043" t="s">
        <v>6</v>
      </c>
      <c r="L2043" t="s">
        <v>346</v>
      </c>
      <c r="M2043" t="s">
        <v>96</v>
      </c>
      <c r="N2043">
        <v>1.3449228465963484E-2</v>
      </c>
      <c r="O2043" t="s">
        <v>6</v>
      </c>
    </row>
    <row r="2044" spans="2:15" x14ac:dyDescent="0.45">
      <c r="B2044" t="s">
        <v>344</v>
      </c>
      <c r="C2044" t="s">
        <v>97</v>
      </c>
      <c r="D2044">
        <v>0</v>
      </c>
      <c r="E2044" t="s">
        <v>6</v>
      </c>
      <c r="G2044" t="s">
        <v>345</v>
      </c>
      <c r="H2044" t="s">
        <v>97</v>
      </c>
      <c r="I2044">
        <v>1.4509039705856411E-2</v>
      </c>
      <c r="J2044" t="s">
        <v>6</v>
      </c>
      <c r="L2044" t="s">
        <v>346</v>
      </c>
      <c r="M2044" t="s">
        <v>97</v>
      </c>
      <c r="N2044">
        <v>1.349884311985375E-2</v>
      </c>
      <c r="O2044" t="s">
        <v>6</v>
      </c>
    </row>
    <row r="2045" spans="2:15" x14ac:dyDescent="0.45">
      <c r="B2045" t="s">
        <v>344</v>
      </c>
      <c r="C2045" t="s">
        <v>98</v>
      </c>
      <c r="D2045">
        <v>0</v>
      </c>
      <c r="E2045" t="s">
        <v>6</v>
      </c>
      <c r="G2045" t="s">
        <v>345</v>
      </c>
      <c r="H2045" t="s">
        <v>98</v>
      </c>
      <c r="I2045">
        <v>4.7837041974449136E-2</v>
      </c>
      <c r="J2045" t="s">
        <v>6</v>
      </c>
      <c r="L2045" t="s">
        <v>346</v>
      </c>
      <c r="M2045" t="s">
        <v>98</v>
      </c>
      <c r="N2045">
        <v>4.8945168971139201E-2</v>
      </c>
      <c r="O2045" t="s">
        <v>6</v>
      </c>
    </row>
    <row r="2046" spans="2:15" x14ac:dyDescent="0.45">
      <c r="B2046" t="s">
        <v>344</v>
      </c>
      <c r="C2046" t="s">
        <v>99</v>
      </c>
      <c r="D2046">
        <v>0</v>
      </c>
      <c r="E2046" t="s">
        <v>6</v>
      </c>
      <c r="G2046" t="s">
        <v>345</v>
      </c>
      <c r="H2046" t="s">
        <v>99</v>
      </c>
      <c r="I2046">
        <v>9.4413625312204548E-3</v>
      </c>
      <c r="J2046" t="s">
        <v>6</v>
      </c>
      <c r="L2046" t="s">
        <v>346</v>
      </c>
      <c r="M2046" t="s">
        <v>99</v>
      </c>
      <c r="N2046">
        <v>9.5458135890102262E-3</v>
      </c>
      <c r="O2046" t="s">
        <v>6</v>
      </c>
    </row>
    <row r="2047" spans="2:15" x14ac:dyDescent="0.45">
      <c r="B2047" t="s">
        <v>344</v>
      </c>
      <c r="C2047" t="s">
        <v>100</v>
      </c>
      <c r="D2047">
        <v>0</v>
      </c>
      <c r="E2047" t="s">
        <v>6</v>
      </c>
      <c r="G2047" t="s">
        <v>345</v>
      </c>
      <c r="H2047" t="s">
        <v>100</v>
      </c>
      <c r="I2047">
        <v>9.4831650633977436E-3</v>
      </c>
      <c r="J2047" t="s">
        <v>6</v>
      </c>
      <c r="L2047" t="s">
        <v>346</v>
      </c>
      <c r="M2047" t="s">
        <v>100</v>
      </c>
      <c r="N2047">
        <v>9.5286639858709176E-3</v>
      </c>
      <c r="O2047" t="s">
        <v>6</v>
      </c>
    </row>
    <row r="2048" spans="2:15" x14ac:dyDescent="0.45">
      <c r="B2048" t="s">
        <v>344</v>
      </c>
      <c r="C2048" t="s">
        <v>101</v>
      </c>
      <c r="D2048">
        <v>0</v>
      </c>
      <c r="E2048" t="s">
        <v>6</v>
      </c>
      <c r="G2048" t="s">
        <v>345</v>
      </c>
      <c r="H2048" t="s">
        <v>101</v>
      </c>
      <c r="I2048">
        <v>9.5117765963542676E-3</v>
      </c>
      <c r="J2048" t="s">
        <v>6</v>
      </c>
      <c r="L2048" t="s">
        <v>346</v>
      </c>
      <c r="M2048" t="s">
        <v>101</v>
      </c>
      <c r="N2048">
        <v>9.363042748986021E-3</v>
      </c>
      <c r="O2048" t="s">
        <v>6</v>
      </c>
    </row>
    <row r="2049" spans="2:15" x14ac:dyDescent="0.45">
      <c r="B2049" t="s">
        <v>344</v>
      </c>
      <c r="C2049" t="s">
        <v>102</v>
      </c>
      <c r="D2049">
        <v>0</v>
      </c>
      <c r="E2049" t="s">
        <v>6</v>
      </c>
      <c r="G2049" t="s">
        <v>345</v>
      </c>
      <c r="H2049" t="s">
        <v>102</v>
      </c>
      <c r="I2049">
        <v>9.4460874754270247E-3</v>
      </c>
      <c r="J2049" t="s">
        <v>6</v>
      </c>
      <c r="L2049" t="s">
        <v>346</v>
      </c>
      <c r="M2049" t="s">
        <v>102</v>
      </c>
      <c r="N2049">
        <v>9.2175592329867342E-3</v>
      </c>
      <c r="O2049" t="s">
        <v>6</v>
      </c>
    </row>
    <row r="2050" spans="2:15" x14ac:dyDescent="0.45">
      <c r="B2050" t="s">
        <v>344</v>
      </c>
      <c r="C2050" t="s">
        <v>103</v>
      </c>
      <c r="D2050">
        <v>1.8014284710392836E-3</v>
      </c>
      <c r="E2050" t="s">
        <v>6</v>
      </c>
      <c r="G2050" t="s">
        <v>345</v>
      </c>
      <c r="H2050" t="s">
        <v>103</v>
      </c>
      <c r="I2050">
        <v>9.4714316611564237E-3</v>
      </c>
      <c r="J2050" t="s">
        <v>6</v>
      </c>
      <c r="L2050" t="s">
        <v>346</v>
      </c>
      <c r="M2050" t="s">
        <v>103</v>
      </c>
      <c r="N2050">
        <v>8.9636851788174963E-3</v>
      </c>
      <c r="O2050" t="s">
        <v>6</v>
      </c>
    </row>
    <row r="2051" spans="2:15" x14ac:dyDescent="0.45">
      <c r="B2051" t="s">
        <v>344</v>
      </c>
      <c r="C2051" t="s">
        <v>104</v>
      </c>
      <c r="D2051">
        <v>6.9185028691273846E-3</v>
      </c>
      <c r="E2051" t="s">
        <v>6</v>
      </c>
      <c r="G2051" t="s">
        <v>345</v>
      </c>
      <c r="H2051" t="s">
        <v>104</v>
      </c>
      <c r="I2051">
        <v>9.2192348070875996E-3</v>
      </c>
      <c r="J2051" t="s">
        <v>6</v>
      </c>
      <c r="L2051" t="s">
        <v>346</v>
      </c>
      <c r="M2051" t="s">
        <v>104</v>
      </c>
      <c r="N2051">
        <v>8.6825264424200393E-3</v>
      </c>
      <c r="O2051" t="s">
        <v>6</v>
      </c>
    </row>
    <row r="2052" spans="2:15" x14ac:dyDescent="0.45">
      <c r="B2052" t="s">
        <v>344</v>
      </c>
      <c r="C2052" t="s">
        <v>105</v>
      </c>
      <c r="D2052">
        <v>1.2062787152893396E-2</v>
      </c>
      <c r="E2052" t="s">
        <v>6</v>
      </c>
      <c r="G2052" t="s">
        <v>345</v>
      </c>
      <c r="H2052" t="s">
        <v>105</v>
      </c>
      <c r="I2052">
        <v>9.0975602517742622E-3</v>
      </c>
      <c r="J2052" t="s">
        <v>6</v>
      </c>
      <c r="L2052" t="s">
        <v>346</v>
      </c>
      <c r="M2052" t="s">
        <v>105</v>
      </c>
      <c r="N2052">
        <v>8.5833274589261887E-3</v>
      </c>
      <c r="O2052" t="s">
        <v>6</v>
      </c>
    </row>
    <row r="2053" spans="2:15" x14ac:dyDescent="0.45">
      <c r="B2053" t="s">
        <v>344</v>
      </c>
      <c r="C2053" t="s">
        <v>106</v>
      </c>
      <c r="D2053">
        <v>1.6031097186994695E-2</v>
      </c>
      <c r="E2053" t="s">
        <v>6</v>
      </c>
      <c r="G2053" t="s">
        <v>345</v>
      </c>
      <c r="H2053" t="s">
        <v>106</v>
      </c>
      <c r="I2053">
        <v>8.9603769740886248E-3</v>
      </c>
      <c r="J2053" t="s">
        <v>6</v>
      </c>
      <c r="L2053" t="s">
        <v>346</v>
      </c>
      <c r="M2053" t="s">
        <v>106</v>
      </c>
      <c r="N2053">
        <v>8.6217445329371725E-3</v>
      </c>
      <c r="O2053" t="s">
        <v>6</v>
      </c>
    </row>
    <row r="2054" spans="2:15" x14ac:dyDescent="0.45">
      <c r="B2054" t="s">
        <v>344</v>
      </c>
      <c r="C2054" t="s">
        <v>107</v>
      </c>
      <c r="D2054">
        <v>1.711912269650024E-2</v>
      </c>
      <c r="E2054" t="s">
        <v>6</v>
      </c>
      <c r="G2054" t="s">
        <v>345</v>
      </c>
      <c r="H2054" t="s">
        <v>107</v>
      </c>
      <c r="I2054">
        <v>8.8368049846703593E-3</v>
      </c>
      <c r="J2054" t="s">
        <v>6</v>
      </c>
      <c r="L2054" t="s">
        <v>346</v>
      </c>
      <c r="M2054" t="s">
        <v>107</v>
      </c>
      <c r="N2054">
        <v>8.6735486864904128E-3</v>
      </c>
      <c r="O2054" t="s">
        <v>6</v>
      </c>
    </row>
    <row r="2055" spans="2:15" x14ac:dyDescent="0.45">
      <c r="B2055" t="s">
        <v>344</v>
      </c>
      <c r="C2055" t="s">
        <v>108</v>
      </c>
      <c r="D2055">
        <v>1.4648735008970831E-2</v>
      </c>
      <c r="E2055" t="s">
        <v>6</v>
      </c>
      <c r="G2055" t="s">
        <v>345</v>
      </c>
      <c r="H2055" t="s">
        <v>108</v>
      </c>
      <c r="I2055">
        <v>8.7502152095641599E-3</v>
      </c>
      <c r="J2055" t="s">
        <v>6</v>
      </c>
      <c r="L2055" t="s">
        <v>346</v>
      </c>
      <c r="M2055" t="s">
        <v>108</v>
      </c>
      <c r="N2055">
        <v>8.7460584193388962E-3</v>
      </c>
      <c r="O2055" t="s">
        <v>6</v>
      </c>
    </row>
    <row r="2056" spans="2:15" x14ac:dyDescent="0.45">
      <c r="B2056" t="s">
        <v>344</v>
      </c>
      <c r="C2056" t="s">
        <v>109</v>
      </c>
      <c r="D2056">
        <v>1.0011329598285861E-2</v>
      </c>
      <c r="E2056" t="s">
        <v>6</v>
      </c>
      <c r="G2056" t="s">
        <v>345</v>
      </c>
      <c r="H2056" t="s">
        <v>109</v>
      </c>
      <c r="I2056">
        <v>8.7497278894944335E-3</v>
      </c>
      <c r="J2056" t="s">
        <v>6</v>
      </c>
      <c r="L2056" t="s">
        <v>346</v>
      </c>
      <c r="M2056" t="s">
        <v>109</v>
      </c>
      <c r="N2056">
        <v>8.9174113899595422E-3</v>
      </c>
      <c r="O2056" t="s">
        <v>6</v>
      </c>
    </row>
    <row r="2057" spans="2:15" x14ac:dyDescent="0.45">
      <c r="B2057" t="s">
        <v>344</v>
      </c>
      <c r="C2057" t="s">
        <v>110</v>
      </c>
      <c r="D2057">
        <v>4.6471580178800336E-3</v>
      </c>
      <c r="E2057" t="s">
        <v>6</v>
      </c>
      <c r="G2057" t="s">
        <v>345</v>
      </c>
      <c r="H2057" t="s">
        <v>110</v>
      </c>
      <c r="I2057">
        <v>8.8143161282254901E-3</v>
      </c>
      <c r="J2057" t="s">
        <v>6</v>
      </c>
      <c r="L2057" t="s">
        <v>346</v>
      </c>
      <c r="M2057" t="s">
        <v>110</v>
      </c>
      <c r="N2057">
        <v>9.019022108868912E-3</v>
      </c>
      <c r="O2057" t="s">
        <v>6</v>
      </c>
    </row>
    <row r="2058" spans="2:15" x14ac:dyDescent="0.45">
      <c r="B2058" t="s">
        <v>344</v>
      </c>
      <c r="C2058" t="s">
        <v>111</v>
      </c>
      <c r="D2058">
        <v>1.7827439421414166E-4</v>
      </c>
      <c r="E2058" t="s">
        <v>6</v>
      </c>
      <c r="G2058" t="s">
        <v>345</v>
      </c>
      <c r="H2058" t="s">
        <v>111</v>
      </c>
      <c r="I2058">
        <v>8.9220779607292414E-3</v>
      </c>
      <c r="J2058" t="s">
        <v>6</v>
      </c>
      <c r="L2058" t="s">
        <v>346</v>
      </c>
      <c r="M2058" t="s">
        <v>111</v>
      </c>
      <c r="N2058">
        <v>9.0249322735880561E-3</v>
      </c>
      <c r="O2058" t="s">
        <v>6</v>
      </c>
    </row>
    <row r="2059" spans="2:15" x14ac:dyDescent="0.45">
      <c r="B2059" t="s">
        <v>344</v>
      </c>
      <c r="C2059" t="s">
        <v>112</v>
      </c>
      <c r="D2059">
        <v>0</v>
      </c>
      <c r="E2059" t="s">
        <v>6</v>
      </c>
      <c r="G2059" t="s">
        <v>345</v>
      </c>
      <c r="H2059" t="s">
        <v>112</v>
      </c>
      <c r="I2059">
        <v>9.1164576549439113E-3</v>
      </c>
      <c r="J2059" t="s">
        <v>6</v>
      </c>
      <c r="L2059" t="s">
        <v>346</v>
      </c>
      <c r="M2059" t="s">
        <v>112</v>
      </c>
      <c r="N2059">
        <v>8.9997903725613226E-3</v>
      </c>
      <c r="O2059" t="s">
        <v>6</v>
      </c>
    </row>
    <row r="2060" spans="2:15" x14ac:dyDescent="0.45">
      <c r="B2060" t="s">
        <v>344</v>
      </c>
      <c r="C2060" t="s">
        <v>113</v>
      </c>
      <c r="D2060">
        <v>0</v>
      </c>
      <c r="E2060" t="s">
        <v>6</v>
      </c>
      <c r="G2060" t="s">
        <v>345</v>
      </c>
      <c r="H2060" t="s">
        <v>113</v>
      </c>
      <c r="I2060">
        <v>9.2817765770354475E-3</v>
      </c>
      <c r="J2060" t="s">
        <v>6</v>
      </c>
      <c r="L2060" t="s">
        <v>346</v>
      </c>
      <c r="M2060" t="s">
        <v>113</v>
      </c>
      <c r="N2060">
        <v>9.0463833456127796E-3</v>
      </c>
      <c r="O2060" t="s">
        <v>6</v>
      </c>
    </row>
    <row r="2061" spans="2:15" x14ac:dyDescent="0.45">
      <c r="B2061" t="s">
        <v>344</v>
      </c>
      <c r="C2061" t="s">
        <v>114</v>
      </c>
      <c r="D2061">
        <v>0</v>
      </c>
      <c r="E2061" t="s">
        <v>6</v>
      </c>
      <c r="G2061" t="s">
        <v>345</v>
      </c>
      <c r="H2061" t="s">
        <v>114</v>
      </c>
      <c r="I2061">
        <v>1.8837671395589978E-2</v>
      </c>
      <c r="J2061" t="s">
        <v>6</v>
      </c>
      <c r="L2061" t="s">
        <v>346</v>
      </c>
      <c r="M2061" t="s">
        <v>114</v>
      </c>
      <c r="N2061">
        <v>1.8672531492787237E-2</v>
      </c>
      <c r="O2061" t="s">
        <v>6</v>
      </c>
    </row>
    <row r="2062" spans="2:15" x14ac:dyDescent="0.45">
      <c r="B2062" t="s">
        <v>344</v>
      </c>
      <c r="C2062" t="s">
        <v>115</v>
      </c>
      <c r="D2062">
        <v>0</v>
      </c>
      <c r="E2062" t="s">
        <v>6</v>
      </c>
      <c r="G2062" t="s">
        <v>345</v>
      </c>
      <c r="H2062" t="s">
        <v>115</v>
      </c>
      <c r="I2062">
        <v>1.8613818035899107E-2</v>
      </c>
      <c r="J2062" t="s">
        <v>6</v>
      </c>
      <c r="L2062" t="s">
        <v>346</v>
      </c>
      <c r="M2062" t="s">
        <v>115</v>
      </c>
      <c r="N2062">
        <v>1.9553263708725444E-2</v>
      </c>
      <c r="O2062" t="s">
        <v>6</v>
      </c>
    </row>
    <row r="2063" spans="2:15" x14ac:dyDescent="0.45">
      <c r="B2063" t="s">
        <v>347</v>
      </c>
      <c r="C2063" t="s">
        <v>5</v>
      </c>
      <c r="D2063">
        <v>0</v>
      </c>
      <c r="E2063" t="s">
        <v>6</v>
      </c>
      <c r="G2063" t="s">
        <v>348</v>
      </c>
      <c r="H2063" t="s">
        <v>5</v>
      </c>
      <c r="I2063">
        <v>3.7892301800908822E-2</v>
      </c>
      <c r="J2063" t="s">
        <v>6</v>
      </c>
      <c r="L2063" t="s">
        <v>349</v>
      </c>
      <c r="M2063" t="s">
        <v>5</v>
      </c>
      <c r="N2063">
        <v>3.6617513872064918E-2</v>
      </c>
      <c r="O2063" t="s">
        <v>6</v>
      </c>
    </row>
    <row r="2064" spans="2:15" x14ac:dyDescent="0.45">
      <c r="B2064" t="s">
        <v>347</v>
      </c>
      <c r="C2064" t="s">
        <v>9</v>
      </c>
      <c r="D2064">
        <v>0</v>
      </c>
      <c r="E2064" t="s">
        <v>6</v>
      </c>
      <c r="G2064" t="s">
        <v>348</v>
      </c>
      <c r="H2064" t="s">
        <v>9</v>
      </c>
      <c r="I2064">
        <v>7.4681566337848285E-3</v>
      </c>
      <c r="J2064" t="s">
        <v>6</v>
      </c>
      <c r="L2064" t="s">
        <v>349</v>
      </c>
      <c r="M2064" t="s">
        <v>9</v>
      </c>
      <c r="N2064">
        <v>7.2765344421583363E-3</v>
      </c>
      <c r="O2064" t="s">
        <v>6</v>
      </c>
    </row>
    <row r="2065" spans="2:15" x14ac:dyDescent="0.45">
      <c r="B2065" t="s">
        <v>347</v>
      </c>
      <c r="C2065" t="s">
        <v>10</v>
      </c>
      <c r="D2065">
        <v>0</v>
      </c>
      <c r="E2065" t="s">
        <v>6</v>
      </c>
      <c r="G2065" t="s">
        <v>348</v>
      </c>
      <c r="H2065" t="s">
        <v>10</v>
      </c>
      <c r="I2065">
        <v>7.4384210167958527E-3</v>
      </c>
      <c r="J2065" t="s">
        <v>6</v>
      </c>
      <c r="L2065" t="s">
        <v>349</v>
      </c>
      <c r="M2065" t="s">
        <v>10</v>
      </c>
      <c r="N2065">
        <v>7.390423292636495E-3</v>
      </c>
      <c r="O2065" t="s">
        <v>6</v>
      </c>
    </row>
    <row r="2066" spans="2:15" x14ac:dyDescent="0.45">
      <c r="B2066" t="s">
        <v>347</v>
      </c>
      <c r="C2066" t="s">
        <v>11</v>
      </c>
      <c r="D2066">
        <v>0</v>
      </c>
      <c r="E2066" t="s">
        <v>6</v>
      </c>
      <c r="G2066" t="s">
        <v>348</v>
      </c>
      <c r="H2066" t="s">
        <v>11</v>
      </c>
      <c r="I2066">
        <v>7.4055481603481632E-3</v>
      </c>
      <c r="J2066" t="s">
        <v>6</v>
      </c>
      <c r="L2066" t="s">
        <v>349</v>
      </c>
      <c r="M2066" t="s">
        <v>11</v>
      </c>
      <c r="N2066">
        <v>7.5461371720437695E-3</v>
      </c>
      <c r="O2066" t="s">
        <v>6</v>
      </c>
    </row>
    <row r="2067" spans="2:15" x14ac:dyDescent="0.45">
      <c r="B2067" t="s">
        <v>347</v>
      </c>
      <c r="C2067" t="s">
        <v>12</v>
      </c>
      <c r="D2067">
        <v>4.7556332519495083E-5</v>
      </c>
      <c r="E2067" t="s">
        <v>6</v>
      </c>
      <c r="G2067" t="s">
        <v>348</v>
      </c>
      <c r="H2067" t="s">
        <v>12</v>
      </c>
      <c r="I2067">
        <v>7.3537486182888457E-3</v>
      </c>
      <c r="J2067" t="s">
        <v>6</v>
      </c>
      <c r="L2067" t="s">
        <v>349</v>
      </c>
      <c r="M2067" t="s">
        <v>12</v>
      </c>
      <c r="N2067">
        <v>7.6686306382771135E-3</v>
      </c>
      <c r="O2067" t="s">
        <v>6</v>
      </c>
    </row>
    <row r="2068" spans="2:15" x14ac:dyDescent="0.45">
      <c r="B2068" t="s">
        <v>347</v>
      </c>
      <c r="C2068" t="s">
        <v>13</v>
      </c>
      <c r="D2068">
        <v>2.160894342299343E-3</v>
      </c>
      <c r="E2068" t="s">
        <v>6</v>
      </c>
      <c r="G2068" t="s">
        <v>348</v>
      </c>
      <c r="H2068" t="s">
        <v>13</v>
      </c>
      <c r="I2068">
        <v>7.3440224671124151E-3</v>
      </c>
      <c r="J2068" t="s">
        <v>6</v>
      </c>
      <c r="L2068" t="s">
        <v>349</v>
      </c>
      <c r="M2068" t="s">
        <v>13</v>
      </c>
      <c r="N2068">
        <v>7.79293034336261E-3</v>
      </c>
      <c r="O2068" t="s">
        <v>6</v>
      </c>
    </row>
    <row r="2069" spans="2:15" x14ac:dyDescent="0.45">
      <c r="B2069" t="s">
        <v>347</v>
      </c>
      <c r="C2069" t="s">
        <v>14</v>
      </c>
      <c r="D2069">
        <v>7.1470464294998218E-3</v>
      </c>
      <c r="E2069" t="s">
        <v>6</v>
      </c>
      <c r="G2069" t="s">
        <v>348</v>
      </c>
      <c r="H2069" t="s">
        <v>14</v>
      </c>
      <c r="I2069">
        <v>7.4564651872267964E-3</v>
      </c>
      <c r="J2069" t="s">
        <v>6</v>
      </c>
      <c r="L2069" t="s">
        <v>349</v>
      </c>
      <c r="M2069" t="s">
        <v>14</v>
      </c>
      <c r="N2069">
        <v>7.9410121922318042E-3</v>
      </c>
      <c r="O2069" t="s">
        <v>6</v>
      </c>
    </row>
    <row r="2070" spans="2:15" x14ac:dyDescent="0.45">
      <c r="B2070" t="s">
        <v>347</v>
      </c>
      <c r="C2070" t="s">
        <v>15</v>
      </c>
      <c r="D2070">
        <v>1.2615702427456891E-2</v>
      </c>
      <c r="E2070" t="s">
        <v>6</v>
      </c>
      <c r="G2070" t="s">
        <v>348</v>
      </c>
      <c r="H2070" t="s">
        <v>15</v>
      </c>
      <c r="I2070">
        <v>7.4767906430160012E-3</v>
      </c>
      <c r="J2070" t="s">
        <v>6</v>
      </c>
      <c r="L2070" t="s">
        <v>349</v>
      </c>
      <c r="M2070" t="s">
        <v>15</v>
      </c>
      <c r="N2070">
        <v>7.8464498908679646E-3</v>
      </c>
      <c r="O2070" t="s">
        <v>6</v>
      </c>
    </row>
    <row r="2071" spans="2:15" x14ac:dyDescent="0.45">
      <c r="B2071" t="s">
        <v>347</v>
      </c>
      <c r="C2071" t="s">
        <v>16</v>
      </c>
      <c r="D2071">
        <v>1.6493629771653372E-2</v>
      </c>
      <c r="E2071" t="s">
        <v>6</v>
      </c>
      <c r="G2071" t="s">
        <v>348</v>
      </c>
      <c r="H2071" t="s">
        <v>16</v>
      </c>
      <c r="I2071">
        <v>7.4852916271567239E-3</v>
      </c>
      <c r="J2071" t="s">
        <v>6</v>
      </c>
      <c r="L2071" t="s">
        <v>349</v>
      </c>
      <c r="M2071" t="s">
        <v>16</v>
      </c>
      <c r="N2071">
        <v>7.6675367836677106E-3</v>
      </c>
      <c r="O2071" t="s">
        <v>6</v>
      </c>
    </row>
    <row r="2072" spans="2:15" x14ac:dyDescent="0.45">
      <c r="B2072" t="s">
        <v>347</v>
      </c>
      <c r="C2072" t="s">
        <v>17</v>
      </c>
      <c r="D2072">
        <v>1.7254576609672112E-2</v>
      </c>
      <c r="E2072" t="s">
        <v>6</v>
      </c>
      <c r="G2072" t="s">
        <v>348</v>
      </c>
      <c r="H2072" t="s">
        <v>17</v>
      </c>
      <c r="I2072">
        <v>7.5454268779163534E-3</v>
      </c>
      <c r="J2072" t="s">
        <v>6</v>
      </c>
      <c r="L2072" t="s">
        <v>349</v>
      </c>
      <c r="M2072" t="s">
        <v>17</v>
      </c>
      <c r="N2072">
        <v>7.4962794983094569E-3</v>
      </c>
      <c r="O2072" t="s">
        <v>6</v>
      </c>
    </row>
    <row r="2073" spans="2:15" x14ac:dyDescent="0.45">
      <c r="B2073" t="s">
        <v>347</v>
      </c>
      <c r="C2073" t="s">
        <v>18</v>
      </c>
      <c r="D2073">
        <v>1.5756365722297893E-2</v>
      </c>
      <c r="E2073" t="s">
        <v>6</v>
      </c>
      <c r="G2073" t="s">
        <v>348</v>
      </c>
      <c r="H2073" t="s">
        <v>18</v>
      </c>
      <c r="I2073">
        <v>7.5260927863173774E-3</v>
      </c>
      <c r="J2073" t="s">
        <v>6</v>
      </c>
      <c r="L2073" t="s">
        <v>349</v>
      </c>
      <c r="M2073" t="s">
        <v>18</v>
      </c>
      <c r="N2073">
        <v>7.3656934083289084E-3</v>
      </c>
      <c r="O2073" t="s">
        <v>6</v>
      </c>
    </row>
    <row r="2074" spans="2:15" x14ac:dyDescent="0.45">
      <c r="B2074" t="s">
        <v>347</v>
      </c>
      <c r="C2074" t="s">
        <v>19</v>
      </c>
      <c r="D2074">
        <v>1.237109426360411E-2</v>
      </c>
      <c r="E2074" t="s">
        <v>6</v>
      </c>
      <c r="G2074" t="s">
        <v>348</v>
      </c>
      <c r="H2074" t="s">
        <v>19</v>
      </c>
      <c r="I2074">
        <v>7.5029179418152712E-3</v>
      </c>
      <c r="J2074" t="s">
        <v>6</v>
      </c>
      <c r="L2074" t="s">
        <v>349</v>
      </c>
      <c r="M2074" t="s">
        <v>19</v>
      </c>
      <c r="N2074">
        <v>7.2945907500126623E-3</v>
      </c>
      <c r="O2074" t="s">
        <v>6</v>
      </c>
    </row>
    <row r="2075" spans="2:15" x14ac:dyDescent="0.45">
      <c r="B2075" t="s">
        <v>347</v>
      </c>
      <c r="C2075" t="s">
        <v>20</v>
      </c>
      <c r="D2075">
        <v>7.5109714299077569E-3</v>
      </c>
      <c r="E2075" t="s">
        <v>6</v>
      </c>
      <c r="G2075" t="s">
        <v>348</v>
      </c>
      <c r="H2075" t="s">
        <v>20</v>
      </c>
      <c r="I2075">
        <v>7.5329519681095122E-3</v>
      </c>
      <c r="J2075" t="s">
        <v>6</v>
      </c>
      <c r="L2075" t="s">
        <v>349</v>
      </c>
      <c r="M2075" t="s">
        <v>20</v>
      </c>
      <c r="N2075">
        <v>7.3302419927334219E-3</v>
      </c>
      <c r="O2075" t="s">
        <v>6</v>
      </c>
    </row>
    <row r="2076" spans="2:15" x14ac:dyDescent="0.45">
      <c r="B2076" t="s">
        <v>347</v>
      </c>
      <c r="C2076" t="s">
        <v>21</v>
      </c>
      <c r="D2076">
        <v>2.7241040873782819E-3</v>
      </c>
      <c r="E2076" t="s">
        <v>6</v>
      </c>
      <c r="G2076" t="s">
        <v>348</v>
      </c>
      <c r="H2076" t="s">
        <v>21</v>
      </c>
      <c r="I2076">
        <v>7.5981480507139008E-3</v>
      </c>
      <c r="J2076" t="s">
        <v>6</v>
      </c>
      <c r="L2076" t="s">
        <v>349</v>
      </c>
      <c r="M2076" t="s">
        <v>21</v>
      </c>
      <c r="N2076">
        <v>7.3342828509836821E-3</v>
      </c>
      <c r="O2076" t="s">
        <v>6</v>
      </c>
    </row>
    <row r="2077" spans="2:15" x14ac:dyDescent="0.45">
      <c r="B2077" t="s">
        <v>347</v>
      </c>
      <c r="C2077" t="s">
        <v>22</v>
      </c>
      <c r="D2077">
        <v>1.7734537420103358E-4</v>
      </c>
      <c r="E2077" t="s">
        <v>6</v>
      </c>
      <c r="G2077" t="s">
        <v>348</v>
      </c>
      <c r="H2077" t="s">
        <v>22</v>
      </c>
      <c r="I2077">
        <v>7.6401410599403899E-3</v>
      </c>
      <c r="J2077" t="s">
        <v>6</v>
      </c>
      <c r="L2077" t="s">
        <v>349</v>
      </c>
      <c r="M2077" t="s">
        <v>22</v>
      </c>
      <c r="N2077">
        <v>7.4333324464454934E-3</v>
      </c>
      <c r="O2077" t="s">
        <v>6</v>
      </c>
    </row>
    <row r="2078" spans="2:15" x14ac:dyDescent="0.45">
      <c r="B2078" t="s">
        <v>347</v>
      </c>
      <c r="C2078" t="s">
        <v>23</v>
      </c>
      <c r="D2078">
        <v>0</v>
      </c>
      <c r="E2078" t="s">
        <v>6</v>
      </c>
      <c r="G2078" t="s">
        <v>348</v>
      </c>
      <c r="H2078" t="s">
        <v>23</v>
      </c>
      <c r="I2078">
        <v>7.7317054996608632E-3</v>
      </c>
      <c r="J2078" t="s">
        <v>6</v>
      </c>
      <c r="L2078" t="s">
        <v>349</v>
      </c>
      <c r="M2078" t="s">
        <v>23</v>
      </c>
      <c r="N2078">
        <v>7.5566057096584814E-3</v>
      </c>
      <c r="O2078" t="s">
        <v>6</v>
      </c>
    </row>
    <row r="2079" spans="2:15" x14ac:dyDescent="0.45">
      <c r="B2079" t="s">
        <v>347</v>
      </c>
      <c r="C2079" t="s">
        <v>24</v>
      </c>
      <c r="D2079">
        <v>0</v>
      </c>
      <c r="E2079" t="s">
        <v>6</v>
      </c>
      <c r="G2079" t="s">
        <v>348</v>
      </c>
      <c r="H2079" t="s">
        <v>24</v>
      </c>
      <c r="I2079">
        <v>1.5409151654435649E-2</v>
      </c>
      <c r="J2079" t="s">
        <v>6</v>
      </c>
      <c r="L2079" t="s">
        <v>349</v>
      </c>
      <c r="M2079" t="s">
        <v>24</v>
      </c>
      <c r="N2079">
        <v>1.5350606376178586E-2</v>
      </c>
      <c r="O2079" t="s">
        <v>6</v>
      </c>
    </row>
    <row r="2080" spans="2:15" x14ac:dyDescent="0.45">
      <c r="B2080" t="s">
        <v>347</v>
      </c>
      <c r="C2080" t="s">
        <v>25</v>
      </c>
      <c r="D2080">
        <v>0</v>
      </c>
      <c r="E2080" t="s">
        <v>6</v>
      </c>
      <c r="G2080" t="s">
        <v>348</v>
      </c>
      <c r="H2080" t="s">
        <v>25</v>
      </c>
      <c r="I2080">
        <v>1.5416465013567058E-2</v>
      </c>
      <c r="J2080" t="s">
        <v>6</v>
      </c>
      <c r="L2080" t="s">
        <v>349</v>
      </c>
      <c r="M2080" t="s">
        <v>25</v>
      </c>
      <c r="N2080">
        <v>1.4966671547133225E-2</v>
      </c>
      <c r="O2080" t="s">
        <v>6</v>
      </c>
    </row>
    <row r="2081" spans="2:15" x14ac:dyDescent="0.45">
      <c r="B2081" t="s">
        <v>347</v>
      </c>
      <c r="C2081" t="s">
        <v>26</v>
      </c>
      <c r="D2081">
        <v>0</v>
      </c>
      <c r="E2081" t="s">
        <v>6</v>
      </c>
      <c r="G2081" t="s">
        <v>348</v>
      </c>
      <c r="H2081" t="s">
        <v>26</v>
      </c>
      <c r="I2081">
        <v>3.2076266964782461E-2</v>
      </c>
      <c r="J2081" t="s">
        <v>6</v>
      </c>
      <c r="L2081" t="s">
        <v>349</v>
      </c>
      <c r="M2081" t="s">
        <v>26</v>
      </c>
      <c r="N2081">
        <v>3.2317117694037452E-2</v>
      </c>
      <c r="O2081" t="s">
        <v>6</v>
      </c>
    </row>
    <row r="2082" spans="2:15" x14ac:dyDescent="0.45">
      <c r="B2082" t="s">
        <v>347</v>
      </c>
      <c r="C2082" t="s">
        <v>27</v>
      </c>
      <c r="D2082">
        <v>0</v>
      </c>
      <c r="E2082" t="s">
        <v>6</v>
      </c>
      <c r="G2082" t="s">
        <v>348</v>
      </c>
      <c r="H2082" t="s">
        <v>27</v>
      </c>
      <c r="I2082">
        <v>6.1481131635678287E-3</v>
      </c>
      <c r="J2082" t="s">
        <v>6</v>
      </c>
      <c r="L2082" t="s">
        <v>349</v>
      </c>
      <c r="M2082" t="s">
        <v>27</v>
      </c>
      <c r="N2082">
        <v>6.3480425935931268E-3</v>
      </c>
      <c r="O2082" t="s">
        <v>6</v>
      </c>
    </row>
    <row r="2083" spans="2:15" x14ac:dyDescent="0.45">
      <c r="B2083" t="s">
        <v>347</v>
      </c>
      <c r="C2083" t="s">
        <v>28</v>
      </c>
      <c r="D2083">
        <v>9.2884297440083035E-5</v>
      </c>
      <c r="E2083" t="s">
        <v>6</v>
      </c>
      <c r="G2083" t="s">
        <v>348</v>
      </c>
      <c r="H2083" t="s">
        <v>28</v>
      </c>
      <c r="I2083">
        <v>6.1846467669510125E-3</v>
      </c>
      <c r="J2083" t="s">
        <v>6</v>
      </c>
      <c r="L2083" t="s">
        <v>349</v>
      </c>
      <c r="M2083" t="s">
        <v>28</v>
      </c>
      <c r="N2083">
        <v>6.2744149611591166E-3</v>
      </c>
      <c r="O2083" t="s">
        <v>6</v>
      </c>
    </row>
    <row r="2084" spans="2:15" x14ac:dyDescent="0.45">
      <c r="B2084" t="s">
        <v>347</v>
      </c>
      <c r="C2084" t="s">
        <v>29</v>
      </c>
      <c r="D2084">
        <v>1.4814726317139496E-3</v>
      </c>
      <c r="E2084" t="s">
        <v>6</v>
      </c>
      <c r="G2084" t="s">
        <v>348</v>
      </c>
      <c r="H2084" t="s">
        <v>29</v>
      </c>
      <c r="I2084">
        <v>6.2055032467415719E-3</v>
      </c>
      <c r="J2084" t="s">
        <v>6</v>
      </c>
      <c r="L2084" t="s">
        <v>349</v>
      </c>
      <c r="M2084" t="s">
        <v>29</v>
      </c>
      <c r="N2084">
        <v>6.2175187771815786E-3</v>
      </c>
      <c r="O2084" t="s">
        <v>6</v>
      </c>
    </row>
    <row r="2085" spans="2:15" x14ac:dyDescent="0.45">
      <c r="B2085" t="s">
        <v>347</v>
      </c>
      <c r="C2085" t="s">
        <v>30</v>
      </c>
      <c r="D2085">
        <v>7.0223678123945543E-3</v>
      </c>
      <c r="E2085" t="s">
        <v>6</v>
      </c>
      <c r="G2085" t="s">
        <v>348</v>
      </c>
      <c r="H2085" t="s">
        <v>30</v>
      </c>
      <c r="I2085">
        <v>6.2016207159571674E-3</v>
      </c>
      <c r="J2085" t="s">
        <v>6</v>
      </c>
      <c r="L2085" t="s">
        <v>349</v>
      </c>
      <c r="M2085" t="s">
        <v>30</v>
      </c>
      <c r="N2085">
        <v>6.1732942115796845E-3</v>
      </c>
      <c r="O2085" t="s">
        <v>6</v>
      </c>
    </row>
    <row r="2086" spans="2:15" x14ac:dyDescent="0.45">
      <c r="B2086" t="s">
        <v>347</v>
      </c>
      <c r="C2086" t="s">
        <v>31</v>
      </c>
      <c r="D2086">
        <v>1.4929672090402616E-2</v>
      </c>
      <c r="E2086" t="s">
        <v>6</v>
      </c>
      <c r="G2086" t="s">
        <v>348</v>
      </c>
      <c r="H2086" t="s">
        <v>31</v>
      </c>
      <c r="I2086">
        <v>6.2483597902451681E-3</v>
      </c>
      <c r="J2086" t="s">
        <v>6</v>
      </c>
      <c r="L2086" t="s">
        <v>349</v>
      </c>
      <c r="M2086" t="s">
        <v>31</v>
      </c>
      <c r="N2086">
        <v>6.1608480757890608E-3</v>
      </c>
      <c r="O2086" t="s">
        <v>6</v>
      </c>
    </row>
    <row r="2087" spans="2:15" x14ac:dyDescent="0.45">
      <c r="B2087" t="s">
        <v>347</v>
      </c>
      <c r="C2087" t="s">
        <v>32</v>
      </c>
      <c r="D2087">
        <v>2.2004776200373707E-2</v>
      </c>
      <c r="E2087" t="s">
        <v>6</v>
      </c>
      <c r="G2087" t="s">
        <v>348</v>
      </c>
      <c r="H2087" t="s">
        <v>32</v>
      </c>
      <c r="I2087">
        <v>6.2680750282466729E-3</v>
      </c>
      <c r="J2087" t="s">
        <v>6</v>
      </c>
      <c r="L2087" t="s">
        <v>349</v>
      </c>
      <c r="M2087" t="s">
        <v>32</v>
      </c>
      <c r="N2087">
        <v>6.0983210079276042E-3</v>
      </c>
      <c r="O2087" t="s">
        <v>6</v>
      </c>
    </row>
    <row r="2088" spans="2:15" x14ac:dyDescent="0.45">
      <c r="B2088" t="s">
        <v>347</v>
      </c>
      <c r="C2088" t="s">
        <v>33</v>
      </c>
      <c r="D2088">
        <v>2.6194381082709738E-2</v>
      </c>
      <c r="E2088" t="s">
        <v>6</v>
      </c>
      <c r="G2088" t="s">
        <v>348</v>
      </c>
      <c r="H2088" t="s">
        <v>33</v>
      </c>
      <c r="I2088">
        <v>6.3249186430577291E-3</v>
      </c>
      <c r="J2088" t="s">
        <v>6</v>
      </c>
      <c r="L2088" t="s">
        <v>349</v>
      </c>
      <c r="M2088" t="s">
        <v>33</v>
      </c>
      <c r="N2088">
        <v>6.1441981566452645E-3</v>
      </c>
      <c r="O2088" t="s">
        <v>6</v>
      </c>
    </row>
    <row r="2089" spans="2:15" x14ac:dyDescent="0.45">
      <c r="B2089" t="s">
        <v>347</v>
      </c>
      <c r="C2089" t="s">
        <v>34</v>
      </c>
      <c r="D2089">
        <v>2.8908866769183538E-2</v>
      </c>
      <c r="E2089" t="s">
        <v>6</v>
      </c>
      <c r="G2089" t="s">
        <v>348</v>
      </c>
      <c r="H2089" t="s">
        <v>34</v>
      </c>
      <c r="I2089">
        <v>6.4685381504721827E-3</v>
      </c>
      <c r="J2089" t="s">
        <v>6</v>
      </c>
      <c r="L2089" t="s">
        <v>349</v>
      </c>
      <c r="M2089" t="s">
        <v>34</v>
      </c>
      <c r="N2089">
        <v>6.2087469753911431E-3</v>
      </c>
      <c r="O2089" t="s">
        <v>6</v>
      </c>
    </row>
    <row r="2090" spans="2:15" x14ac:dyDescent="0.45">
      <c r="B2090" t="s">
        <v>347</v>
      </c>
      <c r="C2090" t="s">
        <v>35</v>
      </c>
      <c r="D2090">
        <v>2.9324528519221751E-2</v>
      </c>
      <c r="E2090" t="s">
        <v>6</v>
      </c>
      <c r="G2090" t="s">
        <v>348</v>
      </c>
      <c r="H2090" t="s">
        <v>35</v>
      </c>
      <c r="I2090">
        <v>6.6202785815174352E-3</v>
      </c>
      <c r="J2090" t="s">
        <v>6</v>
      </c>
      <c r="L2090" t="s">
        <v>349</v>
      </c>
      <c r="M2090" t="s">
        <v>35</v>
      </c>
      <c r="N2090">
        <v>6.3403109201705683E-3</v>
      </c>
      <c r="O2090" t="s">
        <v>6</v>
      </c>
    </row>
    <row r="2091" spans="2:15" x14ac:dyDescent="0.45">
      <c r="B2091" t="s">
        <v>347</v>
      </c>
      <c r="C2091" t="s">
        <v>36</v>
      </c>
      <c r="D2091">
        <v>2.7698546841384467E-2</v>
      </c>
      <c r="E2091" t="s">
        <v>6</v>
      </c>
      <c r="G2091" t="s">
        <v>348</v>
      </c>
      <c r="H2091" t="s">
        <v>36</v>
      </c>
      <c r="I2091">
        <v>6.7564517646850038E-3</v>
      </c>
      <c r="J2091" t="s">
        <v>6</v>
      </c>
      <c r="L2091" t="s">
        <v>349</v>
      </c>
      <c r="M2091" t="s">
        <v>36</v>
      </c>
      <c r="N2091">
        <v>6.4989319637770784E-3</v>
      </c>
      <c r="O2091" t="s">
        <v>6</v>
      </c>
    </row>
    <row r="2092" spans="2:15" x14ac:dyDescent="0.45">
      <c r="B2092" t="s">
        <v>347</v>
      </c>
      <c r="C2092" t="s">
        <v>37</v>
      </c>
      <c r="D2092">
        <v>2.3923317243295925E-2</v>
      </c>
      <c r="E2092" t="s">
        <v>6</v>
      </c>
      <c r="G2092" t="s">
        <v>348</v>
      </c>
      <c r="H2092" t="s">
        <v>37</v>
      </c>
      <c r="I2092">
        <v>6.8434826732920511E-3</v>
      </c>
      <c r="J2092" t="s">
        <v>6</v>
      </c>
      <c r="L2092" t="s">
        <v>349</v>
      </c>
      <c r="M2092" t="s">
        <v>37</v>
      </c>
      <c r="N2092">
        <v>6.6780795614060648E-3</v>
      </c>
      <c r="O2092" t="s">
        <v>6</v>
      </c>
    </row>
    <row r="2093" spans="2:15" x14ac:dyDescent="0.45">
      <c r="B2093" t="s">
        <v>347</v>
      </c>
      <c r="C2093" t="s">
        <v>38</v>
      </c>
      <c r="D2093">
        <v>1.9310001128409658E-2</v>
      </c>
      <c r="E2093" t="s">
        <v>6</v>
      </c>
      <c r="G2093" t="s">
        <v>348</v>
      </c>
      <c r="H2093" t="s">
        <v>38</v>
      </c>
      <c r="I2093">
        <v>6.8802782361693168E-3</v>
      </c>
      <c r="J2093" t="s">
        <v>6</v>
      </c>
      <c r="L2093" t="s">
        <v>349</v>
      </c>
      <c r="M2093" t="s">
        <v>38</v>
      </c>
      <c r="N2093">
        <v>6.8264055627525935E-3</v>
      </c>
      <c r="O2093" t="s">
        <v>6</v>
      </c>
    </row>
    <row r="2094" spans="2:15" x14ac:dyDescent="0.45">
      <c r="B2094" t="s">
        <v>347</v>
      </c>
      <c r="C2094" t="s">
        <v>39</v>
      </c>
      <c r="D2094">
        <v>1.3090071362586437E-2</v>
      </c>
      <c r="E2094" t="s">
        <v>6</v>
      </c>
      <c r="G2094" t="s">
        <v>348</v>
      </c>
      <c r="H2094" t="s">
        <v>39</v>
      </c>
      <c r="I2094">
        <v>6.8808864029820385E-3</v>
      </c>
      <c r="J2094" t="s">
        <v>6</v>
      </c>
      <c r="L2094" t="s">
        <v>349</v>
      </c>
      <c r="M2094" t="s">
        <v>39</v>
      </c>
      <c r="N2094">
        <v>6.9326704759626384E-3</v>
      </c>
      <c r="O2094" t="s">
        <v>6</v>
      </c>
    </row>
    <row r="2095" spans="2:15" x14ac:dyDescent="0.45">
      <c r="B2095" t="s">
        <v>347</v>
      </c>
      <c r="C2095" t="s">
        <v>40</v>
      </c>
      <c r="D2095">
        <v>5.8316018451810576E-3</v>
      </c>
      <c r="E2095" t="s">
        <v>6</v>
      </c>
      <c r="G2095" t="s">
        <v>348</v>
      </c>
      <c r="H2095" t="s">
        <v>40</v>
      </c>
      <c r="I2095">
        <v>6.9320333933279403E-3</v>
      </c>
      <c r="J2095" t="s">
        <v>6</v>
      </c>
      <c r="L2095" t="s">
        <v>349</v>
      </c>
      <c r="M2095" t="s">
        <v>40</v>
      </c>
      <c r="N2095">
        <v>7.014464698621342E-3</v>
      </c>
      <c r="O2095" t="s">
        <v>6</v>
      </c>
    </row>
    <row r="2096" spans="2:15" x14ac:dyDescent="0.45">
      <c r="B2096" t="s">
        <v>347</v>
      </c>
      <c r="C2096" t="s">
        <v>41</v>
      </c>
      <c r="D2096">
        <v>6.2132366432161564E-4</v>
      </c>
      <c r="E2096" t="s">
        <v>6</v>
      </c>
      <c r="G2096" t="s">
        <v>348</v>
      </c>
      <c r="H2096" t="s">
        <v>41</v>
      </c>
      <c r="I2096">
        <v>7.0757615904877211E-3</v>
      </c>
      <c r="J2096" t="s">
        <v>6</v>
      </c>
      <c r="L2096" t="s">
        <v>349</v>
      </c>
      <c r="M2096" t="s">
        <v>41</v>
      </c>
      <c r="N2096">
        <v>7.0744258758766686E-3</v>
      </c>
      <c r="O2096" t="s">
        <v>6</v>
      </c>
    </row>
    <row r="2097" spans="2:15" x14ac:dyDescent="0.45">
      <c r="B2097" t="s">
        <v>347</v>
      </c>
      <c r="C2097" t="s">
        <v>42</v>
      </c>
      <c r="D2097">
        <v>1.393762531748626E-5</v>
      </c>
      <c r="E2097" t="s">
        <v>6</v>
      </c>
      <c r="G2097" t="s">
        <v>348</v>
      </c>
      <c r="H2097" t="s">
        <v>42</v>
      </c>
      <c r="I2097">
        <v>1.4535542741835741E-2</v>
      </c>
      <c r="J2097" t="s">
        <v>6</v>
      </c>
      <c r="L2097" t="s">
        <v>349</v>
      </c>
      <c r="M2097" t="s">
        <v>42</v>
      </c>
      <c r="N2097">
        <v>1.4136843071163165E-2</v>
      </c>
      <c r="O2097" t="s">
        <v>6</v>
      </c>
    </row>
    <row r="2098" spans="2:15" x14ac:dyDescent="0.45">
      <c r="B2098" t="s">
        <v>347</v>
      </c>
      <c r="C2098" t="s">
        <v>43</v>
      </c>
      <c r="D2098">
        <v>0</v>
      </c>
      <c r="E2098" t="s">
        <v>6</v>
      </c>
      <c r="G2098" t="s">
        <v>348</v>
      </c>
      <c r="H2098" t="s">
        <v>43</v>
      </c>
      <c r="I2098">
        <v>1.4257076928764711E-2</v>
      </c>
      <c r="J2098" t="s">
        <v>6</v>
      </c>
      <c r="L2098" t="s">
        <v>349</v>
      </c>
      <c r="M2098" t="s">
        <v>43</v>
      </c>
      <c r="N2098">
        <v>1.3606518226374249E-2</v>
      </c>
      <c r="O2098" t="s">
        <v>6</v>
      </c>
    </row>
    <row r="2099" spans="2:15" x14ac:dyDescent="0.45">
      <c r="B2099" t="s">
        <v>347</v>
      </c>
      <c r="C2099" t="s">
        <v>44</v>
      </c>
      <c r="D2099">
        <v>0</v>
      </c>
      <c r="E2099" t="s">
        <v>6</v>
      </c>
      <c r="G2099" t="s">
        <v>348</v>
      </c>
      <c r="H2099" t="s">
        <v>44</v>
      </c>
      <c r="I2099">
        <v>2.7210198645153946E-2</v>
      </c>
      <c r="J2099" t="s">
        <v>6</v>
      </c>
      <c r="L2099" t="s">
        <v>349</v>
      </c>
      <c r="M2099" t="s">
        <v>44</v>
      </c>
      <c r="N2099">
        <v>2.8343214490443941E-2</v>
      </c>
      <c r="O2099" t="s">
        <v>6</v>
      </c>
    </row>
    <row r="2100" spans="2:15" x14ac:dyDescent="0.45">
      <c r="B2100" t="s">
        <v>347</v>
      </c>
      <c r="C2100" t="s">
        <v>45</v>
      </c>
      <c r="D2100">
        <v>3.7043211001231368E-4</v>
      </c>
      <c r="E2100" t="s">
        <v>6</v>
      </c>
      <c r="G2100" t="s">
        <v>348</v>
      </c>
      <c r="H2100" t="s">
        <v>45</v>
      </c>
      <c r="I2100">
        <v>5.5244757278007711E-3</v>
      </c>
      <c r="J2100" t="s">
        <v>6</v>
      </c>
      <c r="L2100" t="s">
        <v>349</v>
      </c>
      <c r="M2100" t="s">
        <v>45</v>
      </c>
      <c r="N2100">
        <v>5.6245033291920628E-3</v>
      </c>
      <c r="O2100" t="s">
        <v>6</v>
      </c>
    </row>
    <row r="2101" spans="2:15" x14ac:dyDescent="0.45">
      <c r="B2101" t="s">
        <v>347</v>
      </c>
      <c r="C2101" t="s">
        <v>46</v>
      </c>
      <c r="D2101">
        <v>1.8625783182770171E-3</v>
      </c>
      <c r="E2101" t="s">
        <v>6</v>
      </c>
      <c r="G2101" t="s">
        <v>348</v>
      </c>
      <c r="H2101" t="s">
        <v>46</v>
      </c>
      <c r="I2101">
        <v>5.5295848886490508E-3</v>
      </c>
      <c r="J2101" t="s">
        <v>6</v>
      </c>
      <c r="L2101" t="s">
        <v>349</v>
      </c>
      <c r="M2101" t="s">
        <v>46</v>
      </c>
      <c r="N2101">
        <v>5.5754673474863181E-3</v>
      </c>
      <c r="O2101" t="s">
        <v>6</v>
      </c>
    </row>
    <row r="2102" spans="2:15" x14ac:dyDescent="0.45">
      <c r="B2102" t="s">
        <v>347</v>
      </c>
      <c r="C2102" t="s">
        <v>47</v>
      </c>
      <c r="D2102">
        <v>6.0252443355759905E-3</v>
      </c>
      <c r="E2102" t="s">
        <v>6</v>
      </c>
      <c r="G2102" t="s">
        <v>348</v>
      </c>
      <c r="H2102" t="s">
        <v>47</v>
      </c>
      <c r="I2102">
        <v>5.6744540168946105E-3</v>
      </c>
      <c r="J2102" t="s">
        <v>6</v>
      </c>
      <c r="L2102" t="s">
        <v>349</v>
      </c>
      <c r="M2102" t="s">
        <v>47</v>
      </c>
      <c r="N2102">
        <v>5.5481128834912463E-3</v>
      </c>
      <c r="O2102" t="s">
        <v>6</v>
      </c>
    </row>
    <row r="2103" spans="2:15" x14ac:dyDescent="0.45">
      <c r="B2103" t="s">
        <v>347</v>
      </c>
      <c r="C2103" t="s">
        <v>48</v>
      </c>
      <c r="D2103">
        <v>1.2311475997186952E-2</v>
      </c>
      <c r="E2103" t="s">
        <v>6</v>
      </c>
      <c r="G2103" t="s">
        <v>348</v>
      </c>
      <c r="H2103" t="s">
        <v>48</v>
      </c>
      <c r="I2103">
        <v>5.7696044947082624E-3</v>
      </c>
      <c r="J2103" t="s">
        <v>6</v>
      </c>
      <c r="L2103" t="s">
        <v>349</v>
      </c>
      <c r="M2103" t="s">
        <v>48</v>
      </c>
      <c r="N2103">
        <v>5.5814142594528453E-3</v>
      </c>
      <c r="O2103" t="s">
        <v>6</v>
      </c>
    </row>
    <row r="2104" spans="2:15" x14ac:dyDescent="0.45">
      <c r="B2104" t="s">
        <v>347</v>
      </c>
      <c r="C2104" t="s">
        <v>49</v>
      </c>
      <c r="D2104">
        <v>1.825848347992284E-2</v>
      </c>
      <c r="E2104" t="s">
        <v>6</v>
      </c>
      <c r="G2104" t="s">
        <v>348</v>
      </c>
      <c r="H2104" t="s">
        <v>49</v>
      </c>
      <c r="I2104">
        <v>5.7370426733766933E-3</v>
      </c>
      <c r="J2104" t="s">
        <v>6</v>
      </c>
      <c r="L2104" t="s">
        <v>349</v>
      </c>
      <c r="M2104" t="s">
        <v>49</v>
      </c>
      <c r="N2104">
        <v>5.66405268910628E-3</v>
      </c>
      <c r="O2104" t="s">
        <v>6</v>
      </c>
    </row>
    <row r="2105" spans="2:15" x14ac:dyDescent="0.45">
      <c r="B2105" t="s">
        <v>347</v>
      </c>
      <c r="C2105" t="s">
        <v>50</v>
      </c>
      <c r="D2105">
        <v>2.2832045108296412E-2</v>
      </c>
      <c r="E2105" t="s">
        <v>6</v>
      </c>
      <c r="G2105" t="s">
        <v>348</v>
      </c>
      <c r="H2105" t="s">
        <v>50</v>
      </c>
      <c r="I2105">
        <v>5.587977932569493E-3</v>
      </c>
      <c r="J2105" t="s">
        <v>6</v>
      </c>
      <c r="L2105" t="s">
        <v>349</v>
      </c>
      <c r="M2105" t="s">
        <v>50</v>
      </c>
      <c r="N2105">
        <v>5.583947994316993E-3</v>
      </c>
      <c r="O2105" t="s">
        <v>6</v>
      </c>
    </row>
    <row r="2106" spans="2:15" x14ac:dyDescent="0.45">
      <c r="B2106" t="s">
        <v>347</v>
      </c>
      <c r="C2106" t="s">
        <v>51</v>
      </c>
      <c r="D2106">
        <v>2.6524942458304737E-2</v>
      </c>
      <c r="E2106" t="s">
        <v>6</v>
      </c>
      <c r="G2106" t="s">
        <v>348</v>
      </c>
      <c r="H2106" t="s">
        <v>51</v>
      </c>
      <c r="I2106">
        <v>5.7171466338684206E-3</v>
      </c>
      <c r="J2106" t="s">
        <v>6</v>
      </c>
      <c r="L2106" t="s">
        <v>349</v>
      </c>
      <c r="M2106" t="s">
        <v>51</v>
      </c>
      <c r="N2106">
        <v>5.6761153242900451E-3</v>
      </c>
      <c r="O2106" t="s">
        <v>6</v>
      </c>
    </row>
    <row r="2107" spans="2:15" x14ac:dyDescent="0.45">
      <c r="B2107" t="s">
        <v>347</v>
      </c>
      <c r="C2107" t="s">
        <v>52</v>
      </c>
      <c r="D2107">
        <v>2.9008572643492377E-2</v>
      </c>
      <c r="E2107" t="s">
        <v>6</v>
      </c>
      <c r="G2107" t="s">
        <v>348</v>
      </c>
      <c r="H2107" t="s">
        <v>52</v>
      </c>
      <c r="I2107">
        <v>5.8161183451797714E-3</v>
      </c>
      <c r="J2107" t="s">
        <v>6</v>
      </c>
      <c r="L2107" t="s">
        <v>349</v>
      </c>
      <c r="M2107" t="s">
        <v>52</v>
      </c>
      <c r="N2107">
        <v>5.7324285217591397E-3</v>
      </c>
      <c r="O2107" t="s">
        <v>6</v>
      </c>
    </row>
    <row r="2108" spans="2:15" x14ac:dyDescent="0.45">
      <c r="B2108" t="s">
        <v>347</v>
      </c>
      <c r="C2108" t="s">
        <v>53</v>
      </c>
      <c r="D2108">
        <v>2.7997028910015733E-2</v>
      </c>
      <c r="E2108" t="s">
        <v>6</v>
      </c>
      <c r="G2108" t="s">
        <v>348</v>
      </c>
      <c r="H2108" t="s">
        <v>53</v>
      </c>
      <c r="I2108">
        <v>5.8838170773783194E-3</v>
      </c>
      <c r="J2108" t="s">
        <v>6</v>
      </c>
      <c r="L2108" t="s">
        <v>349</v>
      </c>
      <c r="M2108" t="s">
        <v>53</v>
      </c>
      <c r="N2108">
        <v>5.7332466822792791E-3</v>
      </c>
      <c r="O2108" t="s">
        <v>6</v>
      </c>
    </row>
    <row r="2109" spans="2:15" x14ac:dyDescent="0.45">
      <c r="B2109" t="s">
        <v>347</v>
      </c>
      <c r="C2109" t="s">
        <v>54</v>
      </c>
      <c r="D2109">
        <v>2.5990830606165277E-2</v>
      </c>
      <c r="E2109" t="s">
        <v>6</v>
      </c>
      <c r="G2109" t="s">
        <v>348</v>
      </c>
      <c r="H2109" t="s">
        <v>54</v>
      </c>
      <c r="I2109">
        <v>5.9244680358634958E-3</v>
      </c>
      <c r="J2109" t="s">
        <v>6</v>
      </c>
      <c r="L2109" t="s">
        <v>349</v>
      </c>
      <c r="M2109" t="s">
        <v>54</v>
      </c>
      <c r="N2109">
        <v>5.7563845711887636E-3</v>
      </c>
      <c r="O2109" t="s">
        <v>6</v>
      </c>
    </row>
    <row r="2110" spans="2:15" x14ac:dyDescent="0.45">
      <c r="B2110" t="s">
        <v>347</v>
      </c>
      <c r="C2110" t="s">
        <v>55</v>
      </c>
      <c r="D2110">
        <v>2.3405632853100631E-2</v>
      </c>
      <c r="E2110" t="s">
        <v>6</v>
      </c>
      <c r="G2110" t="s">
        <v>348</v>
      </c>
      <c r="H2110" t="s">
        <v>55</v>
      </c>
      <c r="I2110">
        <v>5.9855838091736144E-3</v>
      </c>
      <c r="J2110" t="s">
        <v>6</v>
      </c>
      <c r="L2110" t="s">
        <v>349</v>
      </c>
      <c r="M2110" t="s">
        <v>55</v>
      </c>
      <c r="N2110">
        <v>5.7596213687534882E-3</v>
      </c>
      <c r="O2110" t="s">
        <v>6</v>
      </c>
    </row>
    <row r="2111" spans="2:15" x14ac:dyDescent="0.45">
      <c r="B2111" t="s">
        <v>347</v>
      </c>
      <c r="C2111" t="s">
        <v>56</v>
      </c>
      <c r="D2111">
        <v>1.9602207358055183E-2</v>
      </c>
      <c r="E2111" t="s">
        <v>6</v>
      </c>
      <c r="G2111" t="s">
        <v>348</v>
      </c>
      <c r="H2111" t="s">
        <v>56</v>
      </c>
      <c r="I2111">
        <v>6.0846370243893338E-3</v>
      </c>
      <c r="J2111" t="s">
        <v>6</v>
      </c>
      <c r="L2111" t="s">
        <v>349</v>
      </c>
      <c r="M2111" t="s">
        <v>56</v>
      </c>
      <c r="N2111">
        <v>5.7490184986501314E-3</v>
      </c>
      <c r="O2111" t="s">
        <v>6</v>
      </c>
    </row>
    <row r="2112" spans="2:15" x14ac:dyDescent="0.45">
      <c r="B2112" t="s">
        <v>347</v>
      </c>
      <c r="C2112" t="s">
        <v>57</v>
      </c>
      <c r="D2112">
        <v>1.4890555168148623E-2</v>
      </c>
      <c r="E2112" t="s">
        <v>6</v>
      </c>
      <c r="G2112" t="s">
        <v>348</v>
      </c>
      <c r="H2112" t="s">
        <v>57</v>
      </c>
      <c r="I2112">
        <v>6.0992044480894739E-3</v>
      </c>
      <c r="J2112" t="s">
        <v>6</v>
      </c>
      <c r="L2112" t="s">
        <v>349</v>
      </c>
      <c r="M2112" t="s">
        <v>57</v>
      </c>
      <c r="N2112">
        <v>5.7238013827695458E-3</v>
      </c>
      <c r="O2112" t="s">
        <v>6</v>
      </c>
    </row>
    <row r="2113" spans="2:15" x14ac:dyDescent="0.45">
      <c r="B2113" t="s">
        <v>347</v>
      </c>
      <c r="C2113" t="s">
        <v>58</v>
      </c>
      <c r="D2113">
        <v>9.0866582348579153E-3</v>
      </c>
      <c r="E2113" t="s">
        <v>6</v>
      </c>
      <c r="G2113" t="s">
        <v>348</v>
      </c>
      <c r="H2113" t="s">
        <v>58</v>
      </c>
      <c r="I2113">
        <v>6.0246137653639691E-3</v>
      </c>
      <c r="J2113" t="s">
        <v>6</v>
      </c>
      <c r="L2113" t="s">
        <v>349</v>
      </c>
      <c r="M2113" t="s">
        <v>58</v>
      </c>
      <c r="N2113">
        <v>5.7218488512565373E-3</v>
      </c>
      <c r="O2113" t="s">
        <v>6</v>
      </c>
    </row>
    <row r="2114" spans="2:15" x14ac:dyDescent="0.45">
      <c r="B2114" t="s">
        <v>347</v>
      </c>
      <c r="C2114" t="s">
        <v>59</v>
      </c>
      <c r="D2114">
        <v>3.5820558895568199E-3</v>
      </c>
      <c r="E2114" t="s">
        <v>6</v>
      </c>
      <c r="G2114" t="s">
        <v>348</v>
      </c>
      <c r="H2114" t="s">
        <v>59</v>
      </c>
      <c r="I2114">
        <v>5.8220430739717851E-3</v>
      </c>
      <c r="J2114" t="s">
        <v>6</v>
      </c>
      <c r="L2114" t="s">
        <v>349</v>
      </c>
      <c r="M2114" t="s">
        <v>59</v>
      </c>
      <c r="N2114">
        <v>5.71315750295146E-3</v>
      </c>
      <c r="O2114" t="s">
        <v>6</v>
      </c>
    </row>
    <row r="2115" spans="2:15" x14ac:dyDescent="0.45">
      <c r="B2115" t="s">
        <v>347</v>
      </c>
      <c r="C2115" t="s">
        <v>60</v>
      </c>
      <c r="D2115">
        <v>1.2640247750897611E-3</v>
      </c>
      <c r="E2115" t="s">
        <v>6</v>
      </c>
      <c r="G2115" t="s">
        <v>348</v>
      </c>
      <c r="H2115" t="s">
        <v>60</v>
      </c>
      <c r="I2115">
        <v>1.0994472198901668E-2</v>
      </c>
      <c r="J2115" t="s">
        <v>6</v>
      </c>
      <c r="L2115" t="s">
        <v>349</v>
      </c>
      <c r="M2115" t="s">
        <v>60</v>
      </c>
      <c r="N2115">
        <v>1.1520282568061995E-2</v>
      </c>
      <c r="O2115" t="s">
        <v>6</v>
      </c>
    </row>
    <row r="2116" spans="2:15" x14ac:dyDescent="0.45">
      <c r="B2116" t="s">
        <v>347</v>
      </c>
      <c r="C2116" t="s">
        <v>61</v>
      </c>
      <c r="D2116">
        <v>0</v>
      </c>
      <c r="E2116" t="s">
        <v>6</v>
      </c>
      <c r="G2116" t="s">
        <v>348</v>
      </c>
      <c r="H2116" t="s">
        <v>61</v>
      </c>
      <c r="I2116">
        <v>1.0410894236509278E-2</v>
      </c>
      <c r="J2116" t="s">
        <v>6</v>
      </c>
      <c r="L2116" t="s">
        <v>349</v>
      </c>
      <c r="M2116" t="s">
        <v>61</v>
      </c>
      <c r="N2116">
        <v>1.1391624495971654E-2</v>
      </c>
      <c r="O2116" t="s">
        <v>6</v>
      </c>
    </row>
    <row r="2117" spans="2:15" x14ac:dyDescent="0.45">
      <c r="B2117" t="s">
        <v>347</v>
      </c>
      <c r="C2117" t="s">
        <v>62</v>
      </c>
      <c r="D2117">
        <v>0</v>
      </c>
      <c r="E2117" t="s">
        <v>6</v>
      </c>
      <c r="G2117" t="s">
        <v>348</v>
      </c>
      <c r="H2117" t="s">
        <v>62</v>
      </c>
      <c r="I2117">
        <v>2.8580282086097298E-2</v>
      </c>
      <c r="J2117" t="s">
        <v>6</v>
      </c>
      <c r="L2117" t="s">
        <v>349</v>
      </c>
      <c r="M2117" t="s">
        <v>62</v>
      </c>
      <c r="N2117">
        <v>3.2063794756054122E-2</v>
      </c>
      <c r="O2117" t="s">
        <v>6</v>
      </c>
    </row>
    <row r="2118" spans="2:15" x14ac:dyDescent="0.45">
      <c r="B2118" t="s">
        <v>347</v>
      </c>
      <c r="C2118" t="s">
        <v>63</v>
      </c>
      <c r="D2118">
        <v>9.5765413814420869E-5</v>
      </c>
      <c r="E2118" t="s">
        <v>6</v>
      </c>
      <c r="G2118" t="s">
        <v>348</v>
      </c>
      <c r="H2118" t="s">
        <v>63</v>
      </c>
      <c r="I2118">
        <v>5.58832610994257E-3</v>
      </c>
      <c r="J2118" t="s">
        <v>6</v>
      </c>
      <c r="L2118" t="s">
        <v>349</v>
      </c>
      <c r="M2118" t="s">
        <v>63</v>
      </c>
      <c r="N2118">
        <v>6.2985224201831946E-3</v>
      </c>
      <c r="O2118" t="s">
        <v>6</v>
      </c>
    </row>
    <row r="2119" spans="2:15" x14ac:dyDescent="0.45">
      <c r="B2119" t="s">
        <v>347</v>
      </c>
      <c r="C2119" t="s">
        <v>64</v>
      </c>
      <c r="D2119">
        <v>1.0083959093891341E-3</v>
      </c>
      <c r="E2119" t="s">
        <v>6</v>
      </c>
      <c r="G2119" t="s">
        <v>348</v>
      </c>
      <c r="H2119" t="s">
        <v>64</v>
      </c>
      <c r="I2119">
        <v>5.5656854952288795E-3</v>
      </c>
      <c r="J2119" t="s">
        <v>6</v>
      </c>
      <c r="L2119" t="s">
        <v>349</v>
      </c>
      <c r="M2119" t="s">
        <v>64</v>
      </c>
      <c r="N2119">
        <v>6.1974922852386675E-3</v>
      </c>
      <c r="O2119" t="s">
        <v>6</v>
      </c>
    </row>
    <row r="2120" spans="2:15" x14ac:dyDescent="0.45">
      <c r="B2120" t="s">
        <v>347</v>
      </c>
      <c r="C2120" t="s">
        <v>65</v>
      </c>
      <c r="D2120">
        <v>3.8186672891175732E-3</v>
      </c>
      <c r="E2120" t="s">
        <v>6</v>
      </c>
      <c r="G2120" t="s">
        <v>348</v>
      </c>
      <c r="H2120" t="s">
        <v>65</v>
      </c>
      <c r="I2120">
        <v>5.6213913682963716E-3</v>
      </c>
      <c r="J2120" t="s">
        <v>6</v>
      </c>
      <c r="L2120" t="s">
        <v>349</v>
      </c>
      <c r="M2120" t="s">
        <v>65</v>
      </c>
      <c r="N2120">
        <v>6.1081835547298798E-3</v>
      </c>
      <c r="O2120" t="s">
        <v>6</v>
      </c>
    </row>
    <row r="2121" spans="2:15" x14ac:dyDescent="0.45">
      <c r="B2121" t="s">
        <v>347</v>
      </c>
      <c r="C2121" t="s">
        <v>66</v>
      </c>
      <c r="D2121">
        <v>9.6190020167952819E-3</v>
      </c>
      <c r="E2121" t="s">
        <v>6</v>
      </c>
      <c r="G2121" t="s">
        <v>348</v>
      </c>
      <c r="H2121" t="s">
        <v>66</v>
      </c>
      <c r="I2121">
        <v>5.7031647128545212E-3</v>
      </c>
      <c r="J2121" t="s">
        <v>6</v>
      </c>
      <c r="L2121" t="s">
        <v>349</v>
      </c>
      <c r="M2121" t="s">
        <v>66</v>
      </c>
      <c r="N2121">
        <v>6.0494043767556219E-3</v>
      </c>
      <c r="O2121" t="s">
        <v>6</v>
      </c>
    </row>
    <row r="2122" spans="2:15" x14ac:dyDescent="0.45">
      <c r="B2122" t="s">
        <v>347</v>
      </c>
      <c r="C2122" t="s">
        <v>67</v>
      </c>
      <c r="D2122">
        <v>1.5705479716642434E-2</v>
      </c>
      <c r="E2122" t="s">
        <v>6</v>
      </c>
      <c r="G2122" t="s">
        <v>348</v>
      </c>
      <c r="H2122" t="s">
        <v>67</v>
      </c>
      <c r="I2122">
        <v>5.7210224638702348E-3</v>
      </c>
      <c r="J2122" t="s">
        <v>6</v>
      </c>
      <c r="L2122" t="s">
        <v>349</v>
      </c>
      <c r="M2122" t="s">
        <v>67</v>
      </c>
      <c r="N2122">
        <v>6.0310524429550028E-3</v>
      </c>
      <c r="O2122" t="s">
        <v>6</v>
      </c>
    </row>
    <row r="2123" spans="2:15" x14ac:dyDescent="0.45">
      <c r="B2123" t="s">
        <v>347</v>
      </c>
      <c r="C2123" t="s">
        <v>68</v>
      </c>
      <c r="D2123">
        <v>2.1403232244535778E-2</v>
      </c>
      <c r="E2123" t="s">
        <v>6</v>
      </c>
      <c r="G2123" t="s">
        <v>348</v>
      </c>
      <c r="H2123" t="s">
        <v>68</v>
      </c>
      <c r="I2123">
        <v>5.7371561882584273E-3</v>
      </c>
      <c r="J2123" t="s">
        <v>6</v>
      </c>
      <c r="L2123" t="s">
        <v>349</v>
      </c>
      <c r="M2123" t="s">
        <v>68</v>
      </c>
      <c r="N2123">
        <v>5.8695872102122529E-3</v>
      </c>
      <c r="O2123" t="s">
        <v>6</v>
      </c>
    </row>
    <row r="2124" spans="2:15" x14ac:dyDescent="0.45">
      <c r="B2124" t="s">
        <v>347</v>
      </c>
      <c r="C2124" t="s">
        <v>69</v>
      </c>
      <c r="D2124">
        <v>2.616095390679829E-2</v>
      </c>
      <c r="E2124" t="s">
        <v>6</v>
      </c>
      <c r="G2124" t="s">
        <v>348</v>
      </c>
      <c r="H2124" t="s">
        <v>69</v>
      </c>
      <c r="I2124">
        <v>5.8580108116499134E-3</v>
      </c>
      <c r="J2124" t="s">
        <v>6</v>
      </c>
      <c r="L2124" t="s">
        <v>349</v>
      </c>
      <c r="M2124" t="s">
        <v>69</v>
      </c>
      <c r="N2124">
        <v>6.0159500062526086E-3</v>
      </c>
      <c r="O2124" t="s">
        <v>6</v>
      </c>
    </row>
    <row r="2125" spans="2:15" x14ac:dyDescent="0.45">
      <c r="B2125" t="s">
        <v>347</v>
      </c>
      <c r="C2125" t="s">
        <v>70</v>
      </c>
      <c r="D2125">
        <v>2.9509117106264485E-2</v>
      </c>
      <c r="E2125" t="s">
        <v>6</v>
      </c>
      <c r="G2125" t="s">
        <v>348</v>
      </c>
      <c r="H2125" t="s">
        <v>70</v>
      </c>
      <c r="I2125">
        <v>5.9554737265156222E-3</v>
      </c>
      <c r="J2125" t="s">
        <v>6</v>
      </c>
      <c r="L2125" t="s">
        <v>349</v>
      </c>
      <c r="M2125" t="s">
        <v>70</v>
      </c>
      <c r="N2125">
        <v>6.121394587717763E-3</v>
      </c>
      <c r="O2125" t="s">
        <v>6</v>
      </c>
    </row>
    <row r="2126" spans="2:15" x14ac:dyDescent="0.45">
      <c r="B2126" t="s">
        <v>347</v>
      </c>
      <c r="C2126" t="s">
        <v>71</v>
      </c>
      <c r="D2126">
        <v>3.0983523993388586E-2</v>
      </c>
      <c r="E2126" t="s">
        <v>6</v>
      </c>
      <c r="G2126" t="s">
        <v>348</v>
      </c>
      <c r="H2126" t="s">
        <v>71</v>
      </c>
      <c r="I2126">
        <v>6.0042213836171074E-3</v>
      </c>
      <c r="J2126" t="s">
        <v>6</v>
      </c>
      <c r="L2126" t="s">
        <v>349</v>
      </c>
      <c r="M2126" t="s">
        <v>71</v>
      </c>
      <c r="N2126">
        <v>6.1910469129327836E-3</v>
      </c>
      <c r="O2126" t="s">
        <v>6</v>
      </c>
    </row>
    <row r="2127" spans="2:15" x14ac:dyDescent="0.45">
      <c r="B2127" t="s">
        <v>347</v>
      </c>
      <c r="C2127" t="s">
        <v>72</v>
      </c>
      <c r="D2127">
        <v>2.9491587339443247E-2</v>
      </c>
      <c r="E2127" t="s">
        <v>6</v>
      </c>
      <c r="G2127" t="s">
        <v>348</v>
      </c>
      <c r="H2127" t="s">
        <v>72</v>
      </c>
      <c r="I2127">
        <v>5.9947945483501469E-3</v>
      </c>
      <c r="J2127" t="s">
        <v>6</v>
      </c>
      <c r="L2127" t="s">
        <v>349</v>
      </c>
      <c r="M2127" t="s">
        <v>72</v>
      </c>
      <c r="N2127">
        <v>6.2672350628043905E-3</v>
      </c>
      <c r="O2127" t="s">
        <v>6</v>
      </c>
    </row>
    <row r="2128" spans="2:15" x14ac:dyDescent="0.45">
      <c r="B2128" t="s">
        <v>347</v>
      </c>
      <c r="C2128" t="s">
        <v>73</v>
      </c>
      <c r="D2128">
        <v>2.680698899515024E-2</v>
      </c>
      <c r="E2128" t="s">
        <v>6</v>
      </c>
      <c r="G2128" t="s">
        <v>348</v>
      </c>
      <c r="H2128" t="s">
        <v>73</v>
      </c>
      <c r="I2128">
        <v>5.9671433530196841E-3</v>
      </c>
      <c r="J2128" t="s">
        <v>6</v>
      </c>
      <c r="L2128" t="s">
        <v>349</v>
      </c>
      <c r="M2128" t="s">
        <v>73</v>
      </c>
      <c r="N2128">
        <v>6.3497627834339081E-3</v>
      </c>
      <c r="O2128" t="s">
        <v>6</v>
      </c>
    </row>
    <row r="2129" spans="2:15" x14ac:dyDescent="0.45">
      <c r="B2129" t="s">
        <v>347</v>
      </c>
      <c r="C2129" t="s">
        <v>74</v>
      </c>
      <c r="D2129">
        <v>2.2859733580653765E-2</v>
      </c>
      <c r="E2129" t="s">
        <v>6</v>
      </c>
      <c r="G2129" t="s">
        <v>348</v>
      </c>
      <c r="H2129" t="s">
        <v>74</v>
      </c>
      <c r="I2129">
        <v>5.9009575554992604E-3</v>
      </c>
      <c r="J2129" t="s">
        <v>6</v>
      </c>
      <c r="L2129" t="s">
        <v>349</v>
      </c>
      <c r="M2129" t="s">
        <v>74</v>
      </c>
      <c r="N2129">
        <v>6.4014909593078373E-3</v>
      </c>
      <c r="O2129" t="s">
        <v>6</v>
      </c>
    </row>
    <row r="2130" spans="2:15" x14ac:dyDescent="0.45">
      <c r="B2130" t="s">
        <v>347</v>
      </c>
      <c r="C2130" t="s">
        <v>75</v>
      </c>
      <c r="D2130">
        <v>1.6730568385834425E-2</v>
      </c>
      <c r="E2130" t="s">
        <v>6</v>
      </c>
      <c r="G2130" t="s">
        <v>348</v>
      </c>
      <c r="H2130" t="s">
        <v>75</v>
      </c>
      <c r="I2130">
        <v>5.8276315533210407E-3</v>
      </c>
      <c r="J2130" t="s">
        <v>6</v>
      </c>
      <c r="L2130" t="s">
        <v>349</v>
      </c>
      <c r="M2130" t="s">
        <v>75</v>
      </c>
      <c r="N2130">
        <v>6.4163520551380844E-3</v>
      </c>
      <c r="O2130" t="s">
        <v>6</v>
      </c>
    </row>
    <row r="2131" spans="2:15" x14ac:dyDescent="0.45">
      <c r="B2131" t="s">
        <v>347</v>
      </c>
      <c r="C2131" t="s">
        <v>76</v>
      </c>
      <c r="D2131">
        <v>9.7919620576990413E-3</v>
      </c>
      <c r="E2131" t="s">
        <v>6</v>
      </c>
      <c r="G2131" t="s">
        <v>348</v>
      </c>
      <c r="H2131" t="s">
        <v>76</v>
      </c>
      <c r="I2131">
        <v>5.7441270513383562E-3</v>
      </c>
      <c r="J2131" t="s">
        <v>6</v>
      </c>
      <c r="L2131" t="s">
        <v>349</v>
      </c>
      <c r="M2131" t="s">
        <v>76</v>
      </c>
      <c r="N2131">
        <v>6.4124592563962607E-3</v>
      </c>
      <c r="O2131" t="s">
        <v>6</v>
      </c>
    </row>
    <row r="2132" spans="2:15" x14ac:dyDescent="0.45">
      <c r="B2132" t="s">
        <v>347</v>
      </c>
      <c r="C2132" t="s">
        <v>77</v>
      </c>
      <c r="D2132">
        <v>3.2966288656848448E-3</v>
      </c>
      <c r="E2132" t="s">
        <v>6</v>
      </c>
      <c r="G2132" t="s">
        <v>348</v>
      </c>
      <c r="H2132" t="s">
        <v>77</v>
      </c>
      <c r="I2132">
        <v>5.5753606784331219E-3</v>
      </c>
      <c r="J2132" t="s">
        <v>6</v>
      </c>
      <c r="L2132" t="s">
        <v>349</v>
      </c>
      <c r="M2132" t="s">
        <v>77</v>
      </c>
      <c r="N2132">
        <v>6.4258275329536685E-3</v>
      </c>
      <c r="O2132" t="s">
        <v>6</v>
      </c>
    </row>
    <row r="2133" spans="2:15" x14ac:dyDescent="0.45">
      <c r="B2133" t="s">
        <v>347</v>
      </c>
      <c r="C2133" t="s">
        <v>78</v>
      </c>
      <c r="D2133">
        <v>8.2269851499476381E-4</v>
      </c>
      <c r="E2133" t="s">
        <v>6</v>
      </c>
      <c r="G2133" t="s">
        <v>348</v>
      </c>
      <c r="H2133" t="s">
        <v>78</v>
      </c>
      <c r="I2133">
        <v>1.0807734015716719E-2</v>
      </c>
      <c r="J2133" t="s">
        <v>6</v>
      </c>
      <c r="L2133" t="s">
        <v>349</v>
      </c>
      <c r="M2133" t="s">
        <v>78</v>
      </c>
      <c r="N2133">
        <v>1.3017269595890902E-2</v>
      </c>
      <c r="O2133" t="s">
        <v>6</v>
      </c>
    </row>
    <row r="2134" spans="2:15" x14ac:dyDescent="0.45">
      <c r="B2134" t="s">
        <v>347</v>
      </c>
      <c r="C2134" t="s">
        <v>79</v>
      </c>
      <c r="D2134">
        <v>0</v>
      </c>
      <c r="E2134" t="s">
        <v>6</v>
      </c>
      <c r="G2134" t="s">
        <v>348</v>
      </c>
      <c r="H2134" t="s">
        <v>79</v>
      </c>
      <c r="I2134">
        <v>1.1157178262640795E-2</v>
      </c>
      <c r="J2134" t="s">
        <v>6</v>
      </c>
      <c r="L2134" t="s">
        <v>349</v>
      </c>
      <c r="M2134" t="s">
        <v>79</v>
      </c>
      <c r="N2134">
        <v>1.271334812254811E-2</v>
      </c>
      <c r="O2134" t="s">
        <v>6</v>
      </c>
    </row>
    <row r="2135" spans="2:15" x14ac:dyDescent="0.45">
      <c r="B2135" t="s">
        <v>347</v>
      </c>
      <c r="C2135" t="s">
        <v>80</v>
      </c>
      <c r="D2135">
        <v>0</v>
      </c>
      <c r="E2135" t="s">
        <v>6</v>
      </c>
      <c r="G2135" t="s">
        <v>348</v>
      </c>
      <c r="H2135" t="s">
        <v>80</v>
      </c>
      <c r="I2135">
        <v>3.0731822327710795E-2</v>
      </c>
      <c r="J2135" t="s">
        <v>6</v>
      </c>
      <c r="L2135" t="s">
        <v>349</v>
      </c>
      <c r="M2135" t="s">
        <v>80</v>
      </c>
      <c r="N2135">
        <v>3.2829506283129029E-2</v>
      </c>
      <c r="O2135" t="s">
        <v>6</v>
      </c>
    </row>
    <row r="2136" spans="2:15" x14ac:dyDescent="0.45">
      <c r="B2136" t="s">
        <v>347</v>
      </c>
      <c r="C2136" t="s">
        <v>81</v>
      </c>
      <c r="D2136">
        <v>0</v>
      </c>
      <c r="E2136" t="s">
        <v>6</v>
      </c>
      <c r="G2136" t="s">
        <v>348</v>
      </c>
      <c r="H2136" t="s">
        <v>81</v>
      </c>
      <c r="I2136">
        <v>6.3850328328943513E-3</v>
      </c>
      <c r="J2136" t="s">
        <v>6</v>
      </c>
      <c r="L2136" t="s">
        <v>349</v>
      </c>
      <c r="M2136" t="s">
        <v>81</v>
      </c>
      <c r="N2136">
        <v>6.4455949204451001E-3</v>
      </c>
      <c r="O2136" t="s">
        <v>6</v>
      </c>
    </row>
    <row r="2137" spans="2:15" x14ac:dyDescent="0.45">
      <c r="B2137" t="s">
        <v>347</v>
      </c>
      <c r="C2137" t="s">
        <v>82</v>
      </c>
      <c r="D2137">
        <v>0</v>
      </c>
      <c r="E2137" t="s">
        <v>6</v>
      </c>
      <c r="G2137" t="s">
        <v>348</v>
      </c>
      <c r="H2137" t="s">
        <v>82</v>
      </c>
      <c r="I2137">
        <v>6.4929342289162121E-3</v>
      </c>
      <c r="J2137" t="s">
        <v>6</v>
      </c>
      <c r="L2137" t="s">
        <v>349</v>
      </c>
      <c r="M2137" t="s">
        <v>82</v>
      </c>
      <c r="N2137">
        <v>6.3875321165495396E-3</v>
      </c>
      <c r="O2137" t="s">
        <v>6</v>
      </c>
    </row>
    <row r="2138" spans="2:15" x14ac:dyDescent="0.45">
      <c r="B2138" t="s">
        <v>347</v>
      </c>
      <c r="C2138" t="s">
        <v>83</v>
      </c>
      <c r="D2138">
        <v>3.6681701981929271E-4</v>
      </c>
      <c r="E2138" t="s">
        <v>6</v>
      </c>
      <c r="G2138" t="s">
        <v>348</v>
      </c>
      <c r="H2138" t="s">
        <v>83</v>
      </c>
      <c r="I2138">
        <v>6.5853355905569344E-3</v>
      </c>
      <c r="J2138" t="s">
        <v>6</v>
      </c>
      <c r="L2138" t="s">
        <v>349</v>
      </c>
      <c r="M2138" t="s">
        <v>83</v>
      </c>
      <c r="N2138">
        <v>6.4145011948324006E-3</v>
      </c>
      <c r="O2138" t="s">
        <v>6</v>
      </c>
    </row>
    <row r="2139" spans="2:15" x14ac:dyDescent="0.45">
      <c r="B2139" t="s">
        <v>347</v>
      </c>
      <c r="C2139" t="s">
        <v>84</v>
      </c>
      <c r="D2139">
        <v>3.3391206529651001E-3</v>
      </c>
      <c r="E2139" t="s">
        <v>6</v>
      </c>
      <c r="G2139" t="s">
        <v>348</v>
      </c>
      <c r="H2139" t="s">
        <v>84</v>
      </c>
      <c r="I2139">
        <v>6.7303418895364913E-3</v>
      </c>
      <c r="J2139" t="s">
        <v>6</v>
      </c>
      <c r="L2139" t="s">
        <v>349</v>
      </c>
      <c r="M2139" t="s">
        <v>84</v>
      </c>
      <c r="N2139">
        <v>6.4672276225664757E-3</v>
      </c>
      <c r="O2139" t="s">
        <v>6</v>
      </c>
    </row>
    <row r="2140" spans="2:15" x14ac:dyDescent="0.45">
      <c r="B2140" t="s">
        <v>347</v>
      </c>
      <c r="C2140" t="s">
        <v>85</v>
      </c>
      <c r="D2140">
        <v>8.3715152316467794E-3</v>
      </c>
      <c r="E2140" t="s">
        <v>6</v>
      </c>
      <c r="G2140" t="s">
        <v>348</v>
      </c>
      <c r="H2140" t="s">
        <v>85</v>
      </c>
      <c r="I2140">
        <v>6.8777479199451375E-3</v>
      </c>
      <c r="J2140" t="s">
        <v>6</v>
      </c>
      <c r="L2140" t="s">
        <v>349</v>
      </c>
      <c r="M2140" t="s">
        <v>85</v>
      </c>
      <c r="N2140">
        <v>6.4587063045210237E-3</v>
      </c>
      <c r="O2140" t="s">
        <v>6</v>
      </c>
    </row>
    <row r="2141" spans="2:15" x14ac:dyDescent="0.45">
      <c r="B2141" t="s">
        <v>347</v>
      </c>
      <c r="C2141" t="s">
        <v>86</v>
      </c>
      <c r="D2141">
        <v>1.334307976022773E-2</v>
      </c>
      <c r="E2141" t="s">
        <v>6</v>
      </c>
      <c r="G2141" t="s">
        <v>348</v>
      </c>
      <c r="H2141" t="s">
        <v>86</v>
      </c>
      <c r="I2141">
        <v>6.8922804417670151E-3</v>
      </c>
      <c r="J2141" t="s">
        <v>6</v>
      </c>
      <c r="L2141" t="s">
        <v>349</v>
      </c>
      <c r="M2141" t="s">
        <v>86</v>
      </c>
      <c r="N2141">
        <v>6.3750565254403393E-3</v>
      </c>
      <c r="O2141" t="s">
        <v>6</v>
      </c>
    </row>
    <row r="2142" spans="2:15" x14ac:dyDescent="0.45">
      <c r="B2142" t="s">
        <v>347</v>
      </c>
      <c r="C2142" t="s">
        <v>87</v>
      </c>
      <c r="D2142">
        <v>1.7323202505731231E-2</v>
      </c>
      <c r="E2142" t="s">
        <v>6</v>
      </c>
      <c r="G2142" t="s">
        <v>348</v>
      </c>
      <c r="H2142" t="s">
        <v>87</v>
      </c>
      <c r="I2142">
        <v>6.9995819527492627E-3</v>
      </c>
      <c r="J2142" t="s">
        <v>6</v>
      </c>
      <c r="L2142" t="s">
        <v>349</v>
      </c>
      <c r="M2142" t="s">
        <v>87</v>
      </c>
      <c r="N2142">
        <v>6.342768821971532E-3</v>
      </c>
      <c r="O2142" t="s">
        <v>6</v>
      </c>
    </row>
    <row r="2143" spans="2:15" x14ac:dyDescent="0.45">
      <c r="B2143" t="s">
        <v>347</v>
      </c>
      <c r="C2143" t="s">
        <v>88</v>
      </c>
      <c r="D2143">
        <v>1.928600027316001E-2</v>
      </c>
      <c r="E2143" t="s">
        <v>6</v>
      </c>
      <c r="G2143" t="s">
        <v>348</v>
      </c>
      <c r="H2143" t="s">
        <v>88</v>
      </c>
      <c r="I2143">
        <v>6.9786398417530666E-3</v>
      </c>
      <c r="J2143" t="s">
        <v>6</v>
      </c>
      <c r="L2143" t="s">
        <v>349</v>
      </c>
      <c r="M2143" t="s">
        <v>88</v>
      </c>
      <c r="N2143">
        <v>6.3541406576935666E-3</v>
      </c>
      <c r="O2143" t="s">
        <v>6</v>
      </c>
    </row>
    <row r="2144" spans="2:15" x14ac:dyDescent="0.45">
      <c r="B2144" t="s">
        <v>347</v>
      </c>
      <c r="C2144" t="s">
        <v>89</v>
      </c>
      <c r="D2144">
        <v>1.8831040916868838E-2</v>
      </c>
      <c r="E2144" t="s">
        <v>6</v>
      </c>
      <c r="G2144" t="s">
        <v>348</v>
      </c>
      <c r="H2144" t="s">
        <v>89</v>
      </c>
      <c r="I2144">
        <v>6.8763900785822262E-3</v>
      </c>
      <c r="J2144" t="s">
        <v>6</v>
      </c>
      <c r="L2144" t="s">
        <v>349</v>
      </c>
      <c r="M2144" t="s">
        <v>89</v>
      </c>
      <c r="N2144">
        <v>6.390709799253708E-3</v>
      </c>
      <c r="O2144" t="s">
        <v>6</v>
      </c>
    </row>
    <row r="2145" spans="2:15" x14ac:dyDescent="0.45">
      <c r="B2145" t="s">
        <v>347</v>
      </c>
      <c r="C2145" t="s">
        <v>90</v>
      </c>
      <c r="D2145">
        <v>1.7676335663589598E-2</v>
      </c>
      <c r="E2145" t="s">
        <v>6</v>
      </c>
      <c r="G2145" t="s">
        <v>348</v>
      </c>
      <c r="H2145" t="s">
        <v>90</v>
      </c>
      <c r="I2145">
        <v>6.7324186229160412E-3</v>
      </c>
      <c r="J2145" t="s">
        <v>6</v>
      </c>
      <c r="L2145" t="s">
        <v>349</v>
      </c>
      <c r="M2145" t="s">
        <v>90</v>
      </c>
      <c r="N2145">
        <v>6.4722554913864902E-3</v>
      </c>
      <c r="O2145" t="s">
        <v>6</v>
      </c>
    </row>
    <row r="2146" spans="2:15" x14ac:dyDescent="0.45">
      <c r="B2146" t="s">
        <v>347</v>
      </c>
      <c r="C2146" t="s">
        <v>91</v>
      </c>
      <c r="D2146">
        <v>1.4939167782654725E-2</v>
      </c>
      <c r="E2146" t="s">
        <v>6</v>
      </c>
      <c r="G2146" t="s">
        <v>348</v>
      </c>
      <c r="H2146" t="s">
        <v>91</v>
      </c>
      <c r="I2146">
        <v>6.7082886232035935E-3</v>
      </c>
      <c r="J2146" t="s">
        <v>6</v>
      </c>
      <c r="L2146" t="s">
        <v>349</v>
      </c>
      <c r="M2146" t="s">
        <v>91</v>
      </c>
      <c r="N2146">
        <v>6.5648436138352152E-3</v>
      </c>
      <c r="O2146" t="s">
        <v>6</v>
      </c>
    </row>
    <row r="2147" spans="2:15" x14ac:dyDescent="0.45">
      <c r="B2147" t="s">
        <v>347</v>
      </c>
      <c r="C2147" t="s">
        <v>92</v>
      </c>
      <c r="D2147">
        <v>1.0981902806056191E-2</v>
      </c>
      <c r="E2147" t="s">
        <v>6</v>
      </c>
      <c r="G2147" t="s">
        <v>348</v>
      </c>
      <c r="H2147" t="s">
        <v>92</v>
      </c>
      <c r="I2147">
        <v>6.7208582416671799E-3</v>
      </c>
      <c r="J2147" t="s">
        <v>6</v>
      </c>
      <c r="L2147" t="s">
        <v>349</v>
      </c>
      <c r="M2147" t="s">
        <v>92</v>
      </c>
      <c r="N2147">
        <v>6.6372299150388656E-3</v>
      </c>
      <c r="O2147" t="s">
        <v>6</v>
      </c>
    </row>
    <row r="2148" spans="2:15" x14ac:dyDescent="0.45">
      <c r="B2148" t="s">
        <v>347</v>
      </c>
      <c r="C2148" t="s">
        <v>93</v>
      </c>
      <c r="D2148">
        <v>5.7046292710873411E-3</v>
      </c>
      <c r="E2148" t="s">
        <v>6</v>
      </c>
      <c r="G2148" t="s">
        <v>348</v>
      </c>
      <c r="H2148" t="s">
        <v>93</v>
      </c>
      <c r="I2148">
        <v>6.7109767359034393E-3</v>
      </c>
      <c r="J2148" t="s">
        <v>6</v>
      </c>
      <c r="L2148" t="s">
        <v>349</v>
      </c>
      <c r="M2148" t="s">
        <v>93</v>
      </c>
      <c r="N2148">
        <v>6.6941363157280633E-3</v>
      </c>
      <c r="O2148" t="s">
        <v>6</v>
      </c>
    </row>
    <row r="2149" spans="2:15" x14ac:dyDescent="0.45">
      <c r="B2149" t="s">
        <v>347</v>
      </c>
      <c r="C2149" t="s">
        <v>94</v>
      </c>
      <c r="D2149">
        <v>1.4536215960578394E-3</v>
      </c>
      <c r="E2149" t="s">
        <v>6</v>
      </c>
      <c r="G2149" t="s">
        <v>348</v>
      </c>
      <c r="H2149" t="s">
        <v>94</v>
      </c>
      <c r="I2149">
        <v>6.6805728324005244E-3</v>
      </c>
      <c r="J2149" t="s">
        <v>6</v>
      </c>
      <c r="L2149" t="s">
        <v>349</v>
      </c>
      <c r="M2149" t="s">
        <v>94</v>
      </c>
      <c r="N2149">
        <v>6.7554391607943893E-3</v>
      </c>
      <c r="O2149" t="s">
        <v>6</v>
      </c>
    </row>
    <row r="2150" spans="2:15" x14ac:dyDescent="0.45">
      <c r="B2150" t="s">
        <v>347</v>
      </c>
      <c r="C2150" t="s">
        <v>95</v>
      </c>
      <c r="D2150">
        <v>3.0580382616730246E-5</v>
      </c>
      <c r="E2150" t="s">
        <v>6</v>
      </c>
      <c r="G2150" t="s">
        <v>348</v>
      </c>
      <c r="H2150" t="s">
        <v>95</v>
      </c>
      <c r="I2150">
        <v>6.6420060211096216E-3</v>
      </c>
      <c r="J2150" t="s">
        <v>6</v>
      </c>
      <c r="L2150" t="s">
        <v>349</v>
      </c>
      <c r="M2150" t="s">
        <v>95</v>
      </c>
      <c r="N2150">
        <v>6.7830713519086965E-3</v>
      </c>
      <c r="O2150" t="s">
        <v>6</v>
      </c>
    </row>
    <row r="2151" spans="2:15" x14ac:dyDescent="0.45">
      <c r="B2151" t="s">
        <v>347</v>
      </c>
      <c r="C2151" t="s">
        <v>96</v>
      </c>
      <c r="D2151">
        <v>0</v>
      </c>
      <c r="E2151" t="s">
        <v>6</v>
      </c>
      <c r="G2151" t="s">
        <v>348</v>
      </c>
      <c r="H2151" t="s">
        <v>96</v>
      </c>
      <c r="I2151">
        <v>1.31797567402888E-2</v>
      </c>
      <c r="J2151" t="s">
        <v>6</v>
      </c>
      <c r="L2151" t="s">
        <v>349</v>
      </c>
      <c r="M2151" t="s">
        <v>96</v>
      </c>
      <c r="N2151">
        <v>1.3491721919934601E-2</v>
      </c>
      <c r="O2151" t="s">
        <v>6</v>
      </c>
    </row>
    <row r="2152" spans="2:15" x14ac:dyDescent="0.45">
      <c r="B2152" t="s">
        <v>347</v>
      </c>
      <c r="C2152" t="s">
        <v>97</v>
      </c>
      <c r="D2152">
        <v>0</v>
      </c>
      <c r="E2152" t="s">
        <v>6</v>
      </c>
      <c r="G2152" t="s">
        <v>348</v>
      </c>
      <c r="H2152" t="s">
        <v>97</v>
      </c>
      <c r="I2152">
        <v>1.2764077058354813E-2</v>
      </c>
      <c r="J2152" t="s">
        <v>6</v>
      </c>
      <c r="L2152" t="s">
        <v>349</v>
      </c>
      <c r="M2152" t="s">
        <v>97</v>
      </c>
      <c r="N2152">
        <v>1.3215614501674865E-2</v>
      </c>
      <c r="O2152" t="s">
        <v>6</v>
      </c>
    </row>
    <row r="2153" spans="2:15" x14ac:dyDescent="0.45">
      <c r="B2153" t="s">
        <v>347</v>
      </c>
      <c r="C2153" t="s">
        <v>98</v>
      </c>
      <c r="D2153">
        <v>0</v>
      </c>
      <c r="E2153" t="s">
        <v>6</v>
      </c>
      <c r="G2153" t="s">
        <v>348</v>
      </c>
      <c r="H2153" t="s">
        <v>98</v>
      </c>
      <c r="I2153">
        <v>4.9195317290861462E-2</v>
      </c>
      <c r="J2153" t="s">
        <v>6</v>
      </c>
      <c r="L2153" t="s">
        <v>349</v>
      </c>
      <c r="M2153" t="s">
        <v>98</v>
      </c>
      <c r="N2153">
        <v>4.6968161075884751E-2</v>
      </c>
      <c r="O2153" t="s">
        <v>6</v>
      </c>
    </row>
    <row r="2154" spans="2:15" x14ac:dyDescent="0.45">
      <c r="B2154" t="s">
        <v>347</v>
      </c>
      <c r="C2154" t="s">
        <v>99</v>
      </c>
      <c r="D2154">
        <v>0</v>
      </c>
      <c r="E2154" t="s">
        <v>6</v>
      </c>
      <c r="G2154" t="s">
        <v>348</v>
      </c>
      <c r="H2154" t="s">
        <v>99</v>
      </c>
      <c r="I2154">
        <v>9.60113050306057E-3</v>
      </c>
      <c r="J2154" t="s">
        <v>6</v>
      </c>
      <c r="L2154" t="s">
        <v>349</v>
      </c>
      <c r="M2154" t="s">
        <v>99</v>
      </c>
      <c r="N2154">
        <v>9.5208870136953214E-3</v>
      </c>
      <c r="O2154" t="s">
        <v>6</v>
      </c>
    </row>
    <row r="2155" spans="2:15" x14ac:dyDescent="0.45">
      <c r="B2155" t="s">
        <v>347</v>
      </c>
      <c r="C2155" t="s">
        <v>100</v>
      </c>
      <c r="D2155">
        <v>0</v>
      </c>
      <c r="E2155" t="s">
        <v>6</v>
      </c>
      <c r="G2155" t="s">
        <v>348</v>
      </c>
      <c r="H2155" t="s">
        <v>100</v>
      </c>
      <c r="I2155">
        <v>9.4745948993605767E-3</v>
      </c>
      <c r="J2155" t="s">
        <v>6</v>
      </c>
      <c r="L2155" t="s">
        <v>349</v>
      </c>
      <c r="M2155" t="s">
        <v>100</v>
      </c>
      <c r="N2155">
        <v>9.4032140046557463E-3</v>
      </c>
      <c r="O2155" t="s">
        <v>6</v>
      </c>
    </row>
    <row r="2156" spans="2:15" x14ac:dyDescent="0.45">
      <c r="B2156" t="s">
        <v>347</v>
      </c>
      <c r="C2156" t="s">
        <v>101</v>
      </c>
      <c r="D2156">
        <v>0</v>
      </c>
      <c r="E2156" t="s">
        <v>6</v>
      </c>
      <c r="G2156" t="s">
        <v>348</v>
      </c>
      <c r="H2156" t="s">
        <v>101</v>
      </c>
      <c r="I2156">
        <v>9.3649607061452346E-3</v>
      </c>
      <c r="J2156" t="s">
        <v>6</v>
      </c>
      <c r="L2156" t="s">
        <v>349</v>
      </c>
      <c r="M2156" t="s">
        <v>101</v>
      </c>
      <c r="N2156">
        <v>9.3207323708606495E-3</v>
      </c>
      <c r="O2156" t="s">
        <v>6</v>
      </c>
    </row>
    <row r="2157" spans="2:15" x14ac:dyDescent="0.45">
      <c r="B2157" t="s">
        <v>347</v>
      </c>
      <c r="C2157" t="s">
        <v>102</v>
      </c>
      <c r="D2157">
        <v>0</v>
      </c>
      <c r="E2157" t="s">
        <v>6</v>
      </c>
      <c r="G2157" t="s">
        <v>348</v>
      </c>
      <c r="H2157" t="s">
        <v>102</v>
      </c>
      <c r="I2157">
        <v>9.301178398130109E-3</v>
      </c>
      <c r="J2157" t="s">
        <v>6</v>
      </c>
      <c r="L2157" t="s">
        <v>349</v>
      </c>
      <c r="M2157" t="s">
        <v>102</v>
      </c>
      <c r="N2157">
        <v>9.2903241484421847E-3</v>
      </c>
      <c r="O2157" t="s">
        <v>6</v>
      </c>
    </row>
    <row r="2158" spans="2:15" x14ac:dyDescent="0.45">
      <c r="B2158" t="s">
        <v>347</v>
      </c>
      <c r="C2158" t="s">
        <v>103</v>
      </c>
      <c r="D2158">
        <v>1.8199205644753482E-3</v>
      </c>
      <c r="E2158" t="s">
        <v>6</v>
      </c>
      <c r="G2158" t="s">
        <v>348</v>
      </c>
      <c r="H2158" t="s">
        <v>103</v>
      </c>
      <c r="I2158">
        <v>9.106345066252082E-3</v>
      </c>
      <c r="J2158" t="s">
        <v>6</v>
      </c>
      <c r="L2158" t="s">
        <v>349</v>
      </c>
      <c r="M2158" t="s">
        <v>103</v>
      </c>
      <c r="N2158">
        <v>9.2321137140170106E-3</v>
      </c>
      <c r="O2158" t="s">
        <v>6</v>
      </c>
    </row>
    <row r="2159" spans="2:15" x14ac:dyDescent="0.45">
      <c r="B2159" t="s">
        <v>347</v>
      </c>
      <c r="C2159" t="s">
        <v>104</v>
      </c>
      <c r="D2159">
        <v>5.8886235332476257E-3</v>
      </c>
      <c r="E2159" t="s">
        <v>6</v>
      </c>
      <c r="G2159" t="s">
        <v>348</v>
      </c>
      <c r="H2159" t="s">
        <v>104</v>
      </c>
      <c r="I2159">
        <v>8.915296408243718E-3</v>
      </c>
      <c r="J2159" t="s">
        <v>6</v>
      </c>
      <c r="L2159" t="s">
        <v>349</v>
      </c>
      <c r="M2159" t="s">
        <v>104</v>
      </c>
      <c r="N2159">
        <v>9.0392325040711836E-3</v>
      </c>
      <c r="O2159" t="s">
        <v>6</v>
      </c>
    </row>
    <row r="2160" spans="2:15" x14ac:dyDescent="0.45">
      <c r="B2160" t="s">
        <v>347</v>
      </c>
      <c r="C2160" t="s">
        <v>105</v>
      </c>
      <c r="D2160">
        <v>9.9349180569542998E-3</v>
      </c>
      <c r="E2160" t="s">
        <v>6</v>
      </c>
      <c r="G2160" t="s">
        <v>348</v>
      </c>
      <c r="H2160" t="s">
        <v>105</v>
      </c>
      <c r="I2160">
        <v>8.8595823745644883E-3</v>
      </c>
      <c r="J2160" t="s">
        <v>6</v>
      </c>
      <c r="L2160" t="s">
        <v>349</v>
      </c>
      <c r="M2160" t="s">
        <v>105</v>
      </c>
      <c r="N2160">
        <v>8.9505537111091212E-3</v>
      </c>
      <c r="O2160" t="s">
        <v>6</v>
      </c>
    </row>
    <row r="2161" spans="2:15" x14ac:dyDescent="0.45">
      <c r="B2161" t="s">
        <v>347</v>
      </c>
      <c r="C2161" t="s">
        <v>106</v>
      </c>
      <c r="D2161">
        <v>1.227086297355501E-2</v>
      </c>
      <c r="E2161" t="s">
        <v>6</v>
      </c>
      <c r="G2161" t="s">
        <v>348</v>
      </c>
      <c r="H2161" t="s">
        <v>106</v>
      </c>
      <c r="I2161">
        <v>8.9308982899288219E-3</v>
      </c>
      <c r="J2161" t="s">
        <v>6</v>
      </c>
      <c r="L2161" t="s">
        <v>349</v>
      </c>
      <c r="M2161" t="s">
        <v>106</v>
      </c>
      <c r="N2161">
        <v>8.9596484060482564E-3</v>
      </c>
      <c r="O2161" t="s">
        <v>6</v>
      </c>
    </row>
    <row r="2162" spans="2:15" x14ac:dyDescent="0.45">
      <c r="B2162" t="s">
        <v>347</v>
      </c>
      <c r="C2162" t="s">
        <v>107</v>
      </c>
      <c r="D2162">
        <v>1.2594687392118069E-2</v>
      </c>
      <c r="E2162" t="s">
        <v>6</v>
      </c>
      <c r="G2162" t="s">
        <v>348</v>
      </c>
      <c r="H2162" t="s">
        <v>107</v>
      </c>
      <c r="I2162">
        <v>9.1830224181841374E-3</v>
      </c>
      <c r="J2162" t="s">
        <v>6</v>
      </c>
      <c r="L2162" t="s">
        <v>349</v>
      </c>
      <c r="M2162" t="s">
        <v>107</v>
      </c>
      <c r="N2162">
        <v>8.8376519962427968E-3</v>
      </c>
      <c r="O2162" t="s">
        <v>6</v>
      </c>
    </row>
    <row r="2163" spans="2:15" x14ac:dyDescent="0.45">
      <c r="B2163" t="s">
        <v>347</v>
      </c>
      <c r="C2163" t="s">
        <v>108</v>
      </c>
      <c r="D2163">
        <v>1.0788578943042908E-2</v>
      </c>
      <c r="E2163" t="s">
        <v>6</v>
      </c>
      <c r="G2163" t="s">
        <v>348</v>
      </c>
      <c r="H2163" t="s">
        <v>108</v>
      </c>
      <c r="I2163">
        <v>9.3381769022989995E-3</v>
      </c>
      <c r="J2163" t="s">
        <v>6</v>
      </c>
      <c r="L2163" t="s">
        <v>349</v>
      </c>
      <c r="M2163" t="s">
        <v>108</v>
      </c>
      <c r="N2163">
        <v>8.6562372760249952E-3</v>
      </c>
      <c r="O2163" t="s">
        <v>6</v>
      </c>
    </row>
    <row r="2164" spans="2:15" x14ac:dyDescent="0.45">
      <c r="B2164" t="s">
        <v>347</v>
      </c>
      <c r="C2164" t="s">
        <v>109</v>
      </c>
      <c r="D2164">
        <v>6.8693162177878245E-3</v>
      </c>
      <c r="E2164" t="s">
        <v>6</v>
      </c>
      <c r="G2164" t="s">
        <v>348</v>
      </c>
      <c r="H2164" t="s">
        <v>109</v>
      </c>
      <c r="I2164">
        <v>9.4410228746952228E-3</v>
      </c>
      <c r="J2164" t="s">
        <v>6</v>
      </c>
      <c r="L2164" t="s">
        <v>349</v>
      </c>
      <c r="M2164" t="s">
        <v>109</v>
      </c>
      <c r="N2164">
        <v>8.4990535959587887E-3</v>
      </c>
      <c r="O2164" t="s">
        <v>6</v>
      </c>
    </row>
    <row r="2165" spans="2:15" x14ac:dyDescent="0.45">
      <c r="B2165" t="s">
        <v>347</v>
      </c>
      <c r="C2165" t="s">
        <v>110</v>
      </c>
      <c r="D2165">
        <v>2.3619689696421299E-3</v>
      </c>
      <c r="E2165" t="s">
        <v>6</v>
      </c>
      <c r="G2165" t="s">
        <v>348</v>
      </c>
      <c r="H2165" t="s">
        <v>110</v>
      </c>
      <c r="I2165">
        <v>9.457663602989469E-3</v>
      </c>
      <c r="J2165" t="s">
        <v>6</v>
      </c>
      <c r="L2165" t="s">
        <v>349</v>
      </c>
      <c r="M2165" t="s">
        <v>110</v>
      </c>
      <c r="N2165">
        <v>8.5501599141979152E-3</v>
      </c>
      <c r="O2165" t="s">
        <v>6</v>
      </c>
    </row>
    <row r="2166" spans="2:15" x14ac:dyDescent="0.45">
      <c r="B2166" t="s">
        <v>347</v>
      </c>
      <c r="C2166" t="s">
        <v>111</v>
      </c>
      <c r="D2166">
        <v>0</v>
      </c>
      <c r="E2166" t="s">
        <v>6</v>
      </c>
      <c r="G2166" t="s">
        <v>348</v>
      </c>
      <c r="H2166" t="s">
        <v>111</v>
      </c>
      <c r="I2166">
        <v>9.4960967965526857E-3</v>
      </c>
      <c r="J2166" t="s">
        <v>6</v>
      </c>
      <c r="L2166" t="s">
        <v>349</v>
      </c>
      <c r="M2166" t="s">
        <v>111</v>
      </c>
      <c r="N2166">
        <v>8.7132837499740105E-3</v>
      </c>
      <c r="O2166" t="s">
        <v>6</v>
      </c>
    </row>
    <row r="2167" spans="2:15" x14ac:dyDescent="0.45">
      <c r="B2167" t="s">
        <v>347</v>
      </c>
      <c r="C2167" t="s">
        <v>112</v>
      </c>
      <c r="D2167">
        <v>0</v>
      </c>
      <c r="E2167" t="s">
        <v>6</v>
      </c>
      <c r="G2167" t="s">
        <v>348</v>
      </c>
      <c r="H2167" t="s">
        <v>112</v>
      </c>
      <c r="I2167">
        <v>9.5925628291559789E-3</v>
      </c>
      <c r="J2167" t="s">
        <v>6</v>
      </c>
      <c r="L2167" t="s">
        <v>349</v>
      </c>
      <c r="M2167" t="s">
        <v>112</v>
      </c>
      <c r="N2167">
        <v>8.9667533160315421E-3</v>
      </c>
      <c r="O2167" t="s">
        <v>6</v>
      </c>
    </row>
    <row r="2168" spans="2:15" x14ac:dyDescent="0.45">
      <c r="B2168" t="s">
        <v>347</v>
      </c>
      <c r="C2168" t="s">
        <v>113</v>
      </c>
      <c r="D2168">
        <v>0</v>
      </c>
      <c r="E2168" t="s">
        <v>6</v>
      </c>
      <c r="G2168" t="s">
        <v>348</v>
      </c>
      <c r="H2168" t="s">
        <v>113</v>
      </c>
      <c r="I2168">
        <v>9.7489715234225244E-3</v>
      </c>
      <c r="J2168" t="s">
        <v>6</v>
      </c>
      <c r="L2168" t="s">
        <v>349</v>
      </c>
      <c r="M2168" t="s">
        <v>113</v>
      </c>
      <c r="N2168">
        <v>9.0413733798599752E-3</v>
      </c>
      <c r="O2168" t="s">
        <v>6</v>
      </c>
    </row>
    <row r="2169" spans="2:15" x14ac:dyDescent="0.45">
      <c r="B2169" t="s">
        <v>347</v>
      </c>
      <c r="C2169" t="s">
        <v>114</v>
      </c>
      <c r="D2169">
        <v>0</v>
      </c>
      <c r="E2169" t="s">
        <v>6</v>
      </c>
      <c r="G2169" t="s">
        <v>348</v>
      </c>
      <c r="H2169" t="s">
        <v>114</v>
      </c>
      <c r="I2169">
        <v>1.9909670841382537E-2</v>
      </c>
      <c r="J2169" t="s">
        <v>6</v>
      </c>
      <c r="L2169" t="s">
        <v>349</v>
      </c>
      <c r="M2169" t="s">
        <v>114</v>
      </c>
      <c r="N2169">
        <v>1.8262487641013573E-2</v>
      </c>
      <c r="O2169" t="s">
        <v>6</v>
      </c>
    </row>
    <row r="2170" spans="2:15" x14ac:dyDescent="0.45">
      <c r="B2170" t="s">
        <v>347</v>
      </c>
      <c r="C2170" t="s">
        <v>115</v>
      </c>
      <c r="D2170">
        <v>0</v>
      </c>
      <c r="E2170" t="s">
        <v>6</v>
      </c>
      <c r="G2170" t="s">
        <v>348</v>
      </c>
      <c r="H2170" t="s">
        <v>115</v>
      </c>
      <c r="I2170">
        <v>2.0156866111825156E-2</v>
      </c>
      <c r="J2170" t="s">
        <v>6</v>
      </c>
      <c r="L2170" t="s">
        <v>349</v>
      </c>
      <c r="M2170" t="s">
        <v>115</v>
      </c>
      <c r="N2170">
        <v>1.8433032965780125E-2</v>
      </c>
      <c r="O2170" t="s">
        <v>6</v>
      </c>
    </row>
    <row r="2171" spans="2:15" x14ac:dyDescent="0.45">
      <c r="B2171" t="s">
        <v>350</v>
      </c>
      <c r="C2171" t="s">
        <v>5</v>
      </c>
      <c r="D2171">
        <v>0</v>
      </c>
      <c r="E2171" t="s">
        <v>6</v>
      </c>
      <c r="G2171" t="s">
        <v>351</v>
      </c>
      <c r="H2171" t="s">
        <v>5</v>
      </c>
      <c r="I2171">
        <v>4.0250847059950468E-2</v>
      </c>
      <c r="J2171" t="s">
        <v>6</v>
      </c>
      <c r="L2171" t="s">
        <v>352</v>
      </c>
      <c r="M2171" t="s">
        <v>5</v>
      </c>
      <c r="N2171">
        <v>3.4915439879946823E-2</v>
      </c>
      <c r="O2171" t="s">
        <v>6</v>
      </c>
    </row>
    <row r="2172" spans="2:15" x14ac:dyDescent="0.45">
      <c r="B2172" t="s">
        <v>350</v>
      </c>
      <c r="C2172" t="s">
        <v>9</v>
      </c>
      <c r="D2172">
        <v>0</v>
      </c>
      <c r="E2172" t="s">
        <v>6</v>
      </c>
      <c r="G2172" t="s">
        <v>351</v>
      </c>
      <c r="H2172" t="s">
        <v>9</v>
      </c>
      <c r="I2172">
        <v>7.9734377105077203E-3</v>
      </c>
      <c r="J2172" t="s">
        <v>6</v>
      </c>
      <c r="L2172" t="s">
        <v>352</v>
      </c>
      <c r="M2172" t="s">
        <v>9</v>
      </c>
      <c r="N2172">
        <v>6.8141162196902142E-3</v>
      </c>
      <c r="O2172" t="s">
        <v>6</v>
      </c>
    </row>
    <row r="2173" spans="2:15" x14ac:dyDescent="0.45">
      <c r="B2173" t="s">
        <v>350</v>
      </c>
      <c r="C2173" t="s">
        <v>10</v>
      </c>
      <c r="D2173">
        <v>0</v>
      </c>
      <c r="E2173" t="s">
        <v>6</v>
      </c>
      <c r="G2173" t="s">
        <v>351</v>
      </c>
      <c r="H2173" t="s">
        <v>10</v>
      </c>
      <c r="I2173">
        <v>7.9036867684791935E-3</v>
      </c>
      <c r="J2173" t="s">
        <v>6</v>
      </c>
      <c r="L2173" t="s">
        <v>352</v>
      </c>
      <c r="M2173" t="s">
        <v>10</v>
      </c>
      <c r="N2173">
        <v>6.8397833161893554E-3</v>
      </c>
      <c r="O2173" t="s">
        <v>6</v>
      </c>
    </row>
    <row r="2174" spans="2:15" x14ac:dyDescent="0.45">
      <c r="B2174" t="s">
        <v>350</v>
      </c>
      <c r="C2174" t="s">
        <v>11</v>
      </c>
      <c r="D2174">
        <v>0</v>
      </c>
      <c r="E2174" t="s">
        <v>6</v>
      </c>
      <c r="G2174" t="s">
        <v>351</v>
      </c>
      <c r="H2174" t="s">
        <v>11</v>
      </c>
      <c r="I2174">
        <v>7.84207686130718E-3</v>
      </c>
      <c r="J2174" t="s">
        <v>6</v>
      </c>
      <c r="L2174" t="s">
        <v>352</v>
      </c>
      <c r="M2174" t="s">
        <v>11</v>
      </c>
      <c r="N2174">
        <v>6.9033006607291973E-3</v>
      </c>
      <c r="O2174" t="s">
        <v>6</v>
      </c>
    </row>
    <row r="2175" spans="2:15" x14ac:dyDescent="0.45">
      <c r="B2175" t="s">
        <v>350</v>
      </c>
      <c r="C2175" t="s">
        <v>12</v>
      </c>
      <c r="D2175">
        <v>1.1701930498228446E-6</v>
      </c>
      <c r="E2175" t="s">
        <v>6</v>
      </c>
      <c r="G2175" t="s">
        <v>351</v>
      </c>
      <c r="H2175" t="s">
        <v>12</v>
      </c>
      <c r="I2175">
        <v>7.7087133977849966E-3</v>
      </c>
      <c r="J2175" t="s">
        <v>6</v>
      </c>
      <c r="L2175" t="s">
        <v>352</v>
      </c>
      <c r="M2175" t="s">
        <v>12</v>
      </c>
      <c r="N2175">
        <v>7.0455518692834193E-3</v>
      </c>
      <c r="O2175" t="s">
        <v>6</v>
      </c>
    </row>
    <row r="2176" spans="2:15" x14ac:dyDescent="0.45">
      <c r="B2176" t="s">
        <v>350</v>
      </c>
      <c r="C2176" t="s">
        <v>13</v>
      </c>
      <c r="D2176">
        <v>1.6928947810665319E-3</v>
      </c>
      <c r="E2176" t="s">
        <v>6</v>
      </c>
      <c r="G2176" t="s">
        <v>351</v>
      </c>
      <c r="H2176" t="s">
        <v>13</v>
      </c>
      <c r="I2176">
        <v>7.7297170592014264E-3</v>
      </c>
      <c r="J2176" t="s">
        <v>6</v>
      </c>
      <c r="L2176" t="s">
        <v>352</v>
      </c>
      <c r="M2176" t="s">
        <v>13</v>
      </c>
      <c r="N2176">
        <v>7.1762563698764721E-3</v>
      </c>
      <c r="O2176" t="s">
        <v>6</v>
      </c>
    </row>
    <row r="2177" spans="2:15" x14ac:dyDescent="0.45">
      <c r="B2177" t="s">
        <v>350</v>
      </c>
      <c r="C2177" t="s">
        <v>14</v>
      </c>
      <c r="D2177">
        <v>6.1239892083617244E-3</v>
      </c>
      <c r="E2177" t="s">
        <v>6</v>
      </c>
      <c r="G2177" t="s">
        <v>351</v>
      </c>
      <c r="H2177" t="s">
        <v>14</v>
      </c>
      <c r="I2177">
        <v>7.8320907214627037E-3</v>
      </c>
      <c r="J2177" t="s">
        <v>6</v>
      </c>
      <c r="L2177" t="s">
        <v>352</v>
      </c>
      <c r="M2177" t="s">
        <v>14</v>
      </c>
      <c r="N2177">
        <v>7.2480190357863006E-3</v>
      </c>
      <c r="O2177" t="s">
        <v>6</v>
      </c>
    </row>
    <row r="2178" spans="2:15" x14ac:dyDescent="0.45">
      <c r="B2178" t="s">
        <v>350</v>
      </c>
      <c r="C2178" t="s">
        <v>15</v>
      </c>
      <c r="D2178">
        <v>1.0267041282515193E-2</v>
      </c>
      <c r="E2178" t="s">
        <v>6</v>
      </c>
      <c r="G2178" t="s">
        <v>351</v>
      </c>
      <c r="H2178" t="s">
        <v>15</v>
      </c>
      <c r="I2178">
        <v>7.8061233367524912E-3</v>
      </c>
      <c r="J2178" t="s">
        <v>6</v>
      </c>
      <c r="L2178" t="s">
        <v>352</v>
      </c>
      <c r="M2178" t="s">
        <v>15</v>
      </c>
      <c r="N2178">
        <v>7.411985389632181E-3</v>
      </c>
      <c r="O2178" t="s">
        <v>6</v>
      </c>
    </row>
    <row r="2179" spans="2:15" x14ac:dyDescent="0.45">
      <c r="B2179" t="s">
        <v>350</v>
      </c>
      <c r="C2179" t="s">
        <v>16</v>
      </c>
      <c r="D2179">
        <v>1.3294536651906471E-2</v>
      </c>
      <c r="E2179" t="s">
        <v>6</v>
      </c>
      <c r="G2179" t="s">
        <v>351</v>
      </c>
      <c r="H2179" t="s">
        <v>16</v>
      </c>
      <c r="I2179">
        <v>7.8063318560458788E-3</v>
      </c>
      <c r="J2179" t="s">
        <v>6</v>
      </c>
      <c r="L2179" t="s">
        <v>352</v>
      </c>
      <c r="M2179" t="s">
        <v>16</v>
      </c>
      <c r="N2179">
        <v>7.5697211594382887E-3</v>
      </c>
      <c r="O2179" t="s">
        <v>6</v>
      </c>
    </row>
    <row r="2180" spans="2:15" x14ac:dyDescent="0.45">
      <c r="B2180" t="s">
        <v>350</v>
      </c>
      <c r="C2180" t="s">
        <v>17</v>
      </c>
      <c r="D2180">
        <v>1.4479205745695268E-2</v>
      </c>
      <c r="E2180" t="s">
        <v>6</v>
      </c>
      <c r="G2180" t="s">
        <v>351</v>
      </c>
      <c r="H2180" t="s">
        <v>17</v>
      </c>
      <c r="I2180">
        <v>7.8175082658771666E-3</v>
      </c>
      <c r="J2180" t="s">
        <v>6</v>
      </c>
      <c r="L2180" t="s">
        <v>352</v>
      </c>
      <c r="M2180" t="s">
        <v>17</v>
      </c>
      <c r="N2180">
        <v>7.6492484880533755E-3</v>
      </c>
      <c r="O2180" t="s">
        <v>6</v>
      </c>
    </row>
    <row r="2181" spans="2:15" x14ac:dyDescent="0.45">
      <c r="B2181" t="s">
        <v>350</v>
      </c>
      <c r="C2181" t="s">
        <v>18</v>
      </c>
      <c r="D2181">
        <v>1.3890824865276088E-2</v>
      </c>
      <c r="E2181" t="s">
        <v>6</v>
      </c>
      <c r="G2181" t="s">
        <v>351</v>
      </c>
      <c r="H2181" t="s">
        <v>18</v>
      </c>
      <c r="I2181">
        <v>7.776385145658868E-3</v>
      </c>
      <c r="J2181" t="s">
        <v>6</v>
      </c>
      <c r="L2181" t="s">
        <v>352</v>
      </c>
      <c r="M2181" t="s">
        <v>18</v>
      </c>
      <c r="N2181">
        <v>7.7233073596334684E-3</v>
      </c>
      <c r="O2181" t="s">
        <v>6</v>
      </c>
    </row>
    <row r="2182" spans="2:15" x14ac:dyDescent="0.45">
      <c r="B2182" t="s">
        <v>350</v>
      </c>
      <c r="C2182" t="s">
        <v>19</v>
      </c>
      <c r="D2182">
        <v>1.1430513775364545E-2</v>
      </c>
      <c r="E2182" t="s">
        <v>6</v>
      </c>
      <c r="G2182" t="s">
        <v>351</v>
      </c>
      <c r="H2182" t="s">
        <v>19</v>
      </c>
      <c r="I2182">
        <v>7.8846041974903313E-3</v>
      </c>
      <c r="J2182" t="s">
        <v>6</v>
      </c>
      <c r="L2182" t="s">
        <v>352</v>
      </c>
      <c r="M2182" t="s">
        <v>19</v>
      </c>
      <c r="N2182">
        <v>7.6913027146707277E-3</v>
      </c>
      <c r="O2182" t="s">
        <v>6</v>
      </c>
    </row>
    <row r="2183" spans="2:15" x14ac:dyDescent="0.45">
      <c r="B2183" t="s">
        <v>350</v>
      </c>
      <c r="C2183" t="s">
        <v>20</v>
      </c>
      <c r="D2183">
        <v>7.1918961036678214E-3</v>
      </c>
      <c r="E2183" t="s">
        <v>6</v>
      </c>
      <c r="G2183" t="s">
        <v>351</v>
      </c>
      <c r="H2183" t="s">
        <v>20</v>
      </c>
      <c r="I2183">
        <v>7.9491167065274711E-3</v>
      </c>
      <c r="J2183" t="s">
        <v>6</v>
      </c>
      <c r="L2183" t="s">
        <v>352</v>
      </c>
      <c r="M2183" t="s">
        <v>20</v>
      </c>
      <c r="N2183">
        <v>7.5865728147759322E-3</v>
      </c>
      <c r="O2183" t="s">
        <v>6</v>
      </c>
    </row>
    <row r="2184" spans="2:15" x14ac:dyDescent="0.45">
      <c r="B2184" t="s">
        <v>350</v>
      </c>
      <c r="C2184" t="s">
        <v>21</v>
      </c>
      <c r="D2184">
        <v>2.6728840165600896E-3</v>
      </c>
      <c r="E2184" t="s">
        <v>6</v>
      </c>
      <c r="G2184" t="s">
        <v>351</v>
      </c>
      <c r="H2184" t="s">
        <v>21</v>
      </c>
      <c r="I2184">
        <v>7.9458176764419849E-3</v>
      </c>
      <c r="J2184" t="s">
        <v>6</v>
      </c>
      <c r="L2184" t="s">
        <v>352</v>
      </c>
      <c r="M2184" t="s">
        <v>21</v>
      </c>
      <c r="N2184">
        <v>7.486654730972972E-3</v>
      </c>
      <c r="O2184" t="s">
        <v>6</v>
      </c>
    </row>
    <row r="2185" spans="2:15" x14ac:dyDescent="0.45">
      <c r="B2185" t="s">
        <v>350</v>
      </c>
      <c r="C2185" t="s">
        <v>22</v>
      </c>
      <c r="D2185">
        <v>2.8595170155006804E-4</v>
      </c>
      <c r="E2185" t="s">
        <v>6</v>
      </c>
      <c r="G2185" t="s">
        <v>351</v>
      </c>
      <c r="H2185" t="s">
        <v>22</v>
      </c>
      <c r="I2185">
        <v>8.0568552253239573E-3</v>
      </c>
      <c r="J2185" t="s">
        <v>6</v>
      </c>
      <c r="L2185" t="s">
        <v>352</v>
      </c>
      <c r="M2185" t="s">
        <v>22</v>
      </c>
      <c r="N2185">
        <v>7.4244284706303917E-3</v>
      </c>
      <c r="O2185" t="s">
        <v>6</v>
      </c>
    </row>
    <row r="2186" spans="2:15" x14ac:dyDescent="0.45">
      <c r="B2186" t="s">
        <v>350</v>
      </c>
      <c r="C2186" t="s">
        <v>23</v>
      </c>
      <c r="D2186">
        <v>0</v>
      </c>
      <c r="E2186" t="s">
        <v>6</v>
      </c>
      <c r="G2186" t="s">
        <v>351</v>
      </c>
      <c r="H2186" t="s">
        <v>23</v>
      </c>
      <c r="I2186">
        <v>8.145674623744846E-3</v>
      </c>
      <c r="J2186" t="s">
        <v>6</v>
      </c>
      <c r="L2186" t="s">
        <v>352</v>
      </c>
      <c r="M2186" t="s">
        <v>23</v>
      </c>
      <c r="N2186">
        <v>7.3663912282103308E-3</v>
      </c>
      <c r="O2186" t="s">
        <v>6</v>
      </c>
    </row>
    <row r="2187" spans="2:15" x14ac:dyDescent="0.45">
      <c r="B2187" t="s">
        <v>350</v>
      </c>
      <c r="C2187" t="s">
        <v>24</v>
      </c>
      <c r="D2187">
        <v>0</v>
      </c>
      <c r="E2187" t="s">
        <v>6</v>
      </c>
      <c r="G2187" t="s">
        <v>351</v>
      </c>
      <c r="H2187" t="s">
        <v>24</v>
      </c>
      <c r="I2187">
        <v>1.6243026560671576E-2</v>
      </c>
      <c r="J2187" t="s">
        <v>6</v>
      </c>
      <c r="L2187" t="s">
        <v>352</v>
      </c>
      <c r="M2187" t="s">
        <v>24</v>
      </c>
      <c r="N2187">
        <v>1.4666192989944218E-2</v>
      </c>
      <c r="O2187" t="s">
        <v>6</v>
      </c>
    </row>
    <row r="2188" spans="2:15" x14ac:dyDescent="0.45">
      <c r="B2188" t="s">
        <v>350</v>
      </c>
      <c r="C2188" t="s">
        <v>25</v>
      </c>
      <c r="D2188">
        <v>0</v>
      </c>
      <c r="E2188" t="s">
        <v>6</v>
      </c>
      <c r="G2188" t="s">
        <v>351</v>
      </c>
      <c r="H2188" t="s">
        <v>25</v>
      </c>
      <c r="I2188">
        <v>1.6096378715941922E-2</v>
      </c>
      <c r="J2188" t="s">
        <v>6</v>
      </c>
      <c r="L2188" t="s">
        <v>352</v>
      </c>
      <c r="M2188" t="s">
        <v>25</v>
      </c>
      <c r="N2188">
        <v>1.4624004055786682E-2</v>
      </c>
      <c r="O2188" t="s">
        <v>6</v>
      </c>
    </row>
    <row r="2189" spans="2:15" x14ac:dyDescent="0.45">
      <c r="B2189" t="s">
        <v>350</v>
      </c>
      <c r="C2189" t="s">
        <v>26</v>
      </c>
      <c r="D2189">
        <v>0</v>
      </c>
      <c r="E2189" t="s">
        <v>6</v>
      </c>
      <c r="G2189" t="s">
        <v>351</v>
      </c>
      <c r="H2189" t="s">
        <v>26</v>
      </c>
      <c r="I2189">
        <v>3.2852588255107486E-2</v>
      </c>
      <c r="J2189" t="s">
        <v>6</v>
      </c>
      <c r="L2189" t="s">
        <v>352</v>
      </c>
      <c r="M2189" t="s">
        <v>26</v>
      </c>
      <c r="N2189">
        <v>3.5265168582563393E-2</v>
      </c>
      <c r="O2189" t="s">
        <v>6</v>
      </c>
    </row>
    <row r="2190" spans="2:15" x14ac:dyDescent="0.45">
      <c r="B2190" t="s">
        <v>350</v>
      </c>
      <c r="C2190" t="s">
        <v>27</v>
      </c>
      <c r="D2190">
        <v>0</v>
      </c>
      <c r="E2190" t="s">
        <v>6</v>
      </c>
      <c r="G2190" t="s">
        <v>351</v>
      </c>
      <c r="H2190" t="s">
        <v>27</v>
      </c>
      <c r="I2190">
        <v>6.2613113044441794E-3</v>
      </c>
      <c r="J2190" t="s">
        <v>6</v>
      </c>
      <c r="L2190" t="s">
        <v>352</v>
      </c>
      <c r="M2190" t="s">
        <v>27</v>
      </c>
      <c r="N2190">
        <v>6.8358496753921621E-3</v>
      </c>
      <c r="O2190" t="s">
        <v>6</v>
      </c>
    </row>
    <row r="2191" spans="2:15" x14ac:dyDescent="0.45">
      <c r="B2191" t="s">
        <v>350</v>
      </c>
      <c r="C2191" t="s">
        <v>28</v>
      </c>
      <c r="D2191">
        <v>4.7558277364432177E-5</v>
      </c>
      <c r="E2191" t="s">
        <v>6</v>
      </c>
      <c r="G2191" t="s">
        <v>351</v>
      </c>
      <c r="H2191" t="s">
        <v>28</v>
      </c>
      <c r="I2191">
        <v>6.2701120843187234E-3</v>
      </c>
      <c r="J2191" t="s">
        <v>6</v>
      </c>
      <c r="L2191" t="s">
        <v>352</v>
      </c>
      <c r="M2191" t="s">
        <v>28</v>
      </c>
      <c r="N2191">
        <v>6.8028065500586408E-3</v>
      </c>
      <c r="O2191" t="s">
        <v>6</v>
      </c>
    </row>
    <row r="2192" spans="2:15" x14ac:dyDescent="0.45">
      <c r="B2192" t="s">
        <v>350</v>
      </c>
      <c r="C2192" t="s">
        <v>29</v>
      </c>
      <c r="D2192">
        <v>1.0498565640920826E-3</v>
      </c>
      <c r="E2192" t="s">
        <v>6</v>
      </c>
      <c r="G2192" t="s">
        <v>351</v>
      </c>
      <c r="H2192" t="s">
        <v>29</v>
      </c>
      <c r="I2192">
        <v>6.3234499022899685E-3</v>
      </c>
      <c r="J2192" t="s">
        <v>6</v>
      </c>
      <c r="L2192" t="s">
        <v>352</v>
      </c>
      <c r="M2192" t="s">
        <v>29</v>
      </c>
      <c r="N2192">
        <v>6.7581361367362461E-3</v>
      </c>
      <c r="O2192" t="s">
        <v>6</v>
      </c>
    </row>
    <row r="2193" spans="2:15" x14ac:dyDescent="0.45">
      <c r="B2193" t="s">
        <v>350</v>
      </c>
      <c r="C2193" t="s">
        <v>30</v>
      </c>
      <c r="D2193">
        <v>5.9922610824261202E-3</v>
      </c>
      <c r="E2193" t="s">
        <v>6</v>
      </c>
      <c r="G2193" t="s">
        <v>351</v>
      </c>
      <c r="H2193" t="s">
        <v>30</v>
      </c>
      <c r="I2193">
        <v>6.3346175397794397E-3</v>
      </c>
      <c r="J2193" t="s">
        <v>6</v>
      </c>
      <c r="L2193" t="s">
        <v>352</v>
      </c>
      <c r="M2193" t="s">
        <v>30</v>
      </c>
      <c r="N2193">
        <v>6.7128636410459545E-3</v>
      </c>
      <c r="O2193" t="s">
        <v>6</v>
      </c>
    </row>
    <row r="2194" spans="2:15" x14ac:dyDescent="0.45">
      <c r="B2194" t="s">
        <v>350</v>
      </c>
      <c r="C2194" t="s">
        <v>31</v>
      </c>
      <c r="D2194">
        <v>1.3217752572793237E-2</v>
      </c>
      <c r="E2194" t="s">
        <v>6</v>
      </c>
      <c r="G2194" t="s">
        <v>351</v>
      </c>
      <c r="H2194" t="s">
        <v>31</v>
      </c>
      <c r="I2194">
        <v>6.319240426684922E-3</v>
      </c>
      <c r="J2194" t="s">
        <v>6</v>
      </c>
      <c r="L2194" t="s">
        <v>352</v>
      </c>
      <c r="M2194" t="s">
        <v>31</v>
      </c>
      <c r="N2194">
        <v>6.6684313352104686E-3</v>
      </c>
      <c r="O2194" t="s">
        <v>6</v>
      </c>
    </row>
    <row r="2195" spans="2:15" x14ac:dyDescent="0.45">
      <c r="B2195" t="s">
        <v>350</v>
      </c>
      <c r="C2195" t="s">
        <v>32</v>
      </c>
      <c r="D2195">
        <v>2.0184867517877285E-2</v>
      </c>
      <c r="E2195" t="s">
        <v>6</v>
      </c>
      <c r="G2195" t="s">
        <v>351</v>
      </c>
      <c r="H2195" t="s">
        <v>32</v>
      </c>
      <c r="I2195">
        <v>6.3160183701843012E-3</v>
      </c>
      <c r="J2195" t="s">
        <v>6</v>
      </c>
      <c r="L2195" t="s">
        <v>352</v>
      </c>
      <c r="M2195" t="s">
        <v>32</v>
      </c>
      <c r="N2195">
        <v>6.6812630148395174E-3</v>
      </c>
      <c r="O2195" t="s">
        <v>6</v>
      </c>
    </row>
    <row r="2196" spans="2:15" x14ac:dyDescent="0.45">
      <c r="B2196" t="s">
        <v>350</v>
      </c>
      <c r="C2196" t="s">
        <v>33</v>
      </c>
      <c r="D2196">
        <v>2.6161791884739594E-2</v>
      </c>
      <c r="E2196" t="s">
        <v>6</v>
      </c>
      <c r="G2196" t="s">
        <v>351</v>
      </c>
      <c r="H2196" t="s">
        <v>33</v>
      </c>
      <c r="I2196">
        <v>6.3950442532161771E-3</v>
      </c>
      <c r="J2196" t="s">
        <v>6</v>
      </c>
      <c r="L2196" t="s">
        <v>352</v>
      </c>
      <c r="M2196" t="s">
        <v>33</v>
      </c>
      <c r="N2196">
        <v>6.6765109395354287E-3</v>
      </c>
      <c r="O2196" t="s">
        <v>6</v>
      </c>
    </row>
    <row r="2197" spans="2:15" x14ac:dyDescent="0.45">
      <c r="B2197" t="s">
        <v>350</v>
      </c>
      <c r="C2197" t="s">
        <v>34</v>
      </c>
      <c r="D2197">
        <v>2.8731855749711887E-2</v>
      </c>
      <c r="E2197" t="s">
        <v>6</v>
      </c>
      <c r="G2197" t="s">
        <v>351</v>
      </c>
      <c r="H2197" t="s">
        <v>34</v>
      </c>
      <c r="I2197">
        <v>6.4885132321500756E-3</v>
      </c>
      <c r="J2197" t="s">
        <v>6</v>
      </c>
      <c r="L2197" t="s">
        <v>352</v>
      </c>
      <c r="M2197" t="s">
        <v>34</v>
      </c>
      <c r="N2197">
        <v>6.6233435242511055E-3</v>
      </c>
      <c r="O2197" t="s">
        <v>6</v>
      </c>
    </row>
    <row r="2198" spans="2:15" x14ac:dyDescent="0.45">
      <c r="B2198" t="s">
        <v>350</v>
      </c>
      <c r="C2198" t="s">
        <v>35</v>
      </c>
      <c r="D2198">
        <v>2.9813401926232979E-2</v>
      </c>
      <c r="E2198" t="s">
        <v>6</v>
      </c>
      <c r="G2198" t="s">
        <v>351</v>
      </c>
      <c r="H2198" t="s">
        <v>35</v>
      </c>
      <c r="I2198">
        <v>6.5241385092085578E-3</v>
      </c>
      <c r="J2198" t="s">
        <v>6</v>
      </c>
      <c r="L2198" t="s">
        <v>352</v>
      </c>
      <c r="M2198" t="s">
        <v>35</v>
      </c>
      <c r="N2198">
        <v>6.5502590456290631E-3</v>
      </c>
      <c r="O2198" t="s">
        <v>6</v>
      </c>
    </row>
    <row r="2199" spans="2:15" x14ac:dyDescent="0.45">
      <c r="B2199" t="s">
        <v>350</v>
      </c>
      <c r="C2199" t="s">
        <v>36</v>
      </c>
      <c r="D2199">
        <v>2.8469859477750003E-2</v>
      </c>
      <c r="E2199" t="s">
        <v>6</v>
      </c>
      <c r="G2199" t="s">
        <v>351</v>
      </c>
      <c r="H2199" t="s">
        <v>36</v>
      </c>
      <c r="I2199">
        <v>6.4985915447026378E-3</v>
      </c>
      <c r="J2199" t="s">
        <v>6</v>
      </c>
      <c r="L2199" t="s">
        <v>352</v>
      </c>
      <c r="M2199" t="s">
        <v>36</v>
      </c>
      <c r="N2199">
        <v>6.4918798644634755E-3</v>
      </c>
      <c r="O2199" t="s">
        <v>6</v>
      </c>
    </row>
    <row r="2200" spans="2:15" x14ac:dyDescent="0.45">
      <c r="B2200" t="s">
        <v>350</v>
      </c>
      <c r="C2200" t="s">
        <v>37</v>
      </c>
      <c r="D2200">
        <v>2.4927442560357001E-2</v>
      </c>
      <c r="E2200" t="s">
        <v>6</v>
      </c>
      <c r="G2200" t="s">
        <v>351</v>
      </c>
      <c r="H2200" t="s">
        <v>37</v>
      </c>
      <c r="I2200">
        <v>6.4834278322436004E-3</v>
      </c>
      <c r="J2200" t="s">
        <v>6</v>
      </c>
      <c r="L2200" t="s">
        <v>352</v>
      </c>
      <c r="M2200" t="s">
        <v>37</v>
      </c>
      <c r="N2200">
        <v>6.4738731853172448E-3</v>
      </c>
      <c r="O2200" t="s">
        <v>6</v>
      </c>
    </row>
    <row r="2201" spans="2:15" x14ac:dyDescent="0.45">
      <c r="B2201" t="s">
        <v>350</v>
      </c>
      <c r="C2201" t="s">
        <v>38</v>
      </c>
      <c r="D2201">
        <v>1.9840341390087498E-2</v>
      </c>
      <c r="E2201" t="s">
        <v>6</v>
      </c>
      <c r="G2201" t="s">
        <v>351</v>
      </c>
      <c r="H2201" t="s">
        <v>38</v>
      </c>
      <c r="I2201">
        <v>6.4863716340211458E-3</v>
      </c>
      <c r="J2201" t="s">
        <v>6</v>
      </c>
      <c r="L2201" t="s">
        <v>352</v>
      </c>
      <c r="M2201" t="s">
        <v>38</v>
      </c>
      <c r="N2201">
        <v>6.5166974804299347E-3</v>
      </c>
      <c r="O2201" t="s">
        <v>6</v>
      </c>
    </row>
    <row r="2202" spans="2:15" x14ac:dyDescent="0.45">
      <c r="B2202" t="s">
        <v>350</v>
      </c>
      <c r="C2202" t="s">
        <v>39</v>
      </c>
      <c r="D2202">
        <v>1.2945131111055478E-2</v>
      </c>
      <c r="E2202" t="s">
        <v>6</v>
      </c>
      <c r="G2202" t="s">
        <v>351</v>
      </c>
      <c r="H2202" t="s">
        <v>39</v>
      </c>
      <c r="I2202">
        <v>6.5599597520498622E-3</v>
      </c>
      <c r="J2202" t="s">
        <v>6</v>
      </c>
      <c r="L2202" t="s">
        <v>352</v>
      </c>
      <c r="M2202" t="s">
        <v>39</v>
      </c>
      <c r="N2202">
        <v>6.6352809734009227E-3</v>
      </c>
      <c r="O2202" t="s">
        <v>6</v>
      </c>
    </row>
    <row r="2203" spans="2:15" x14ac:dyDescent="0.45">
      <c r="B2203" t="s">
        <v>350</v>
      </c>
      <c r="C2203" t="s">
        <v>40</v>
      </c>
      <c r="D2203">
        <v>5.9186475950411708E-3</v>
      </c>
      <c r="E2203" t="s">
        <v>6</v>
      </c>
      <c r="G2203" t="s">
        <v>351</v>
      </c>
      <c r="H2203" t="s">
        <v>40</v>
      </c>
      <c r="I2203">
        <v>6.6367723963951701E-3</v>
      </c>
      <c r="J2203" t="s">
        <v>6</v>
      </c>
      <c r="L2203" t="s">
        <v>352</v>
      </c>
      <c r="M2203" t="s">
        <v>40</v>
      </c>
      <c r="N2203">
        <v>6.7667743977107295E-3</v>
      </c>
      <c r="O2203" t="s">
        <v>6</v>
      </c>
    </row>
    <row r="2204" spans="2:15" x14ac:dyDescent="0.45">
      <c r="B2204" t="s">
        <v>350</v>
      </c>
      <c r="C2204" t="s">
        <v>41</v>
      </c>
      <c r="D2204">
        <v>7.4402684726077256E-4</v>
      </c>
      <c r="E2204" t="s">
        <v>6</v>
      </c>
      <c r="G2204" t="s">
        <v>351</v>
      </c>
      <c r="H2204" t="s">
        <v>41</v>
      </c>
      <c r="I2204">
        <v>6.763796697448159E-3</v>
      </c>
      <c r="J2204" t="s">
        <v>6</v>
      </c>
      <c r="L2204" t="s">
        <v>352</v>
      </c>
      <c r="M2204" t="s">
        <v>41</v>
      </c>
      <c r="N2204">
        <v>6.956808836680004E-3</v>
      </c>
      <c r="O2204" t="s">
        <v>6</v>
      </c>
    </row>
    <row r="2205" spans="2:15" x14ac:dyDescent="0.45">
      <c r="B2205" t="s">
        <v>350</v>
      </c>
      <c r="C2205" t="s">
        <v>42</v>
      </c>
      <c r="D2205">
        <v>1.8478410506372406E-5</v>
      </c>
      <c r="E2205" t="s">
        <v>6</v>
      </c>
      <c r="G2205" t="s">
        <v>351</v>
      </c>
      <c r="H2205" t="s">
        <v>42</v>
      </c>
      <c r="I2205">
        <v>1.4025190591956636E-2</v>
      </c>
      <c r="J2205" t="s">
        <v>6</v>
      </c>
      <c r="L2205" t="s">
        <v>352</v>
      </c>
      <c r="M2205" t="s">
        <v>42</v>
      </c>
      <c r="N2205">
        <v>1.4513053857267415E-2</v>
      </c>
      <c r="O2205" t="s">
        <v>6</v>
      </c>
    </row>
    <row r="2206" spans="2:15" x14ac:dyDescent="0.45">
      <c r="B2206" t="s">
        <v>350</v>
      </c>
      <c r="C2206" t="s">
        <v>43</v>
      </c>
      <c r="D2206">
        <v>0</v>
      </c>
      <c r="E2206" t="s">
        <v>6</v>
      </c>
      <c r="G2206" t="s">
        <v>351</v>
      </c>
      <c r="H2206" t="s">
        <v>43</v>
      </c>
      <c r="I2206">
        <v>1.399338369717577E-2</v>
      </c>
      <c r="J2206" t="s">
        <v>6</v>
      </c>
      <c r="L2206" t="s">
        <v>352</v>
      </c>
      <c r="M2206" t="s">
        <v>43</v>
      </c>
      <c r="N2206">
        <v>1.4635804474774687E-2</v>
      </c>
      <c r="O2206" t="s">
        <v>6</v>
      </c>
    </row>
    <row r="2207" spans="2:15" x14ac:dyDescent="0.45">
      <c r="B2207" t="s">
        <v>350</v>
      </c>
      <c r="C2207" t="s">
        <v>44</v>
      </c>
      <c r="D2207">
        <v>0</v>
      </c>
      <c r="E2207" t="s">
        <v>6</v>
      </c>
      <c r="G2207" t="s">
        <v>351</v>
      </c>
      <c r="H2207" t="s">
        <v>44</v>
      </c>
      <c r="I2207">
        <v>2.8606943041194398E-2</v>
      </c>
      <c r="J2207" t="s">
        <v>6</v>
      </c>
      <c r="L2207" t="s">
        <v>352</v>
      </c>
      <c r="M2207" t="s">
        <v>44</v>
      </c>
      <c r="N2207">
        <v>2.6710546314906172E-2</v>
      </c>
      <c r="O2207" t="s">
        <v>6</v>
      </c>
    </row>
    <row r="2208" spans="2:15" x14ac:dyDescent="0.45">
      <c r="B2208" t="s">
        <v>350</v>
      </c>
      <c r="C2208" t="s">
        <v>45</v>
      </c>
      <c r="D2208">
        <v>2.0215327321056591E-4</v>
      </c>
      <c r="E2208" t="s">
        <v>6</v>
      </c>
      <c r="G2208" t="s">
        <v>351</v>
      </c>
      <c r="H2208" t="s">
        <v>45</v>
      </c>
      <c r="I2208">
        <v>5.760924677868995E-3</v>
      </c>
      <c r="J2208" t="s">
        <v>6</v>
      </c>
      <c r="L2208" t="s">
        <v>352</v>
      </c>
      <c r="M2208" t="s">
        <v>45</v>
      </c>
      <c r="N2208">
        <v>5.148154709462587E-3</v>
      </c>
      <c r="O2208" t="s">
        <v>6</v>
      </c>
    </row>
    <row r="2209" spans="2:15" x14ac:dyDescent="0.45">
      <c r="B2209" t="s">
        <v>350</v>
      </c>
      <c r="C2209" t="s">
        <v>46</v>
      </c>
      <c r="D2209">
        <v>1.4236251620963218E-3</v>
      </c>
      <c r="E2209" t="s">
        <v>6</v>
      </c>
      <c r="G2209" t="s">
        <v>351</v>
      </c>
      <c r="H2209" t="s">
        <v>46</v>
      </c>
      <c r="I2209">
        <v>5.8503468808772116E-3</v>
      </c>
      <c r="J2209" t="s">
        <v>6</v>
      </c>
      <c r="L2209" t="s">
        <v>352</v>
      </c>
      <c r="M2209" t="s">
        <v>46</v>
      </c>
      <c r="N2209">
        <v>5.1788901628002336E-3</v>
      </c>
      <c r="O2209" t="s">
        <v>6</v>
      </c>
    </row>
    <row r="2210" spans="2:15" x14ac:dyDescent="0.45">
      <c r="B2210" t="s">
        <v>350</v>
      </c>
      <c r="C2210" t="s">
        <v>47</v>
      </c>
      <c r="D2210">
        <v>4.6442717077185792E-3</v>
      </c>
      <c r="E2210" t="s">
        <v>6</v>
      </c>
      <c r="G2210" t="s">
        <v>351</v>
      </c>
      <c r="H2210" t="s">
        <v>47</v>
      </c>
      <c r="I2210">
        <v>5.9434052809467109E-3</v>
      </c>
      <c r="J2210" t="s">
        <v>6</v>
      </c>
      <c r="L2210" t="s">
        <v>352</v>
      </c>
      <c r="M2210" t="s">
        <v>47</v>
      </c>
      <c r="N2210">
        <v>5.2306785803139834E-3</v>
      </c>
      <c r="O2210" t="s">
        <v>6</v>
      </c>
    </row>
    <row r="2211" spans="2:15" x14ac:dyDescent="0.45">
      <c r="B2211" t="s">
        <v>350</v>
      </c>
      <c r="C2211" t="s">
        <v>48</v>
      </c>
      <c r="D2211">
        <v>1.0612957970773641E-2</v>
      </c>
      <c r="E2211" t="s">
        <v>6</v>
      </c>
      <c r="G2211" t="s">
        <v>351</v>
      </c>
      <c r="H2211" t="s">
        <v>48</v>
      </c>
      <c r="I2211">
        <v>6.0421077930403839E-3</v>
      </c>
      <c r="J2211" t="s">
        <v>6</v>
      </c>
      <c r="L2211" t="s">
        <v>352</v>
      </c>
      <c r="M2211" t="s">
        <v>48</v>
      </c>
      <c r="N2211">
        <v>5.2866758796948016E-3</v>
      </c>
      <c r="O2211" t="s">
        <v>6</v>
      </c>
    </row>
    <row r="2212" spans="2:15" x14ac:dyDescent="0.45">
      <c r="B2212" t="s">
        <v>350</v>
      </c>
      <c r="C2212" t="s">
        <v>49</v>
      </c>
      <c r="D2212">
        <v>1.7049076992609758E-2</v>
      </c>
      <c r="E2212" t="s">
        <v>6</v>
      </c>
      <c r="G2212" t="s">
        <v>351</v>
      </c>
      <c r="H2212" t="s">
        <v>49</v>
      </c>
      <c r="I2212">
        <v>6.097568838449292E-3</v>
      </c>
      <c r="J2212" t="s">
        <v>6</v>
      </c>
      <c r="L2212" t="s">
        <v>352</v>
      </c>
      <c r="M2212" t="s">
        <v>49</v>
      </c>
      <c r="N2212">
        <v>5.3376183192639023E-3</v>
      </c>
      <c r="O2212" t="s">
        <v>6</v>
      </c>
    </row>
    <row r="2213" spans="2:15" x14ac:dyDescent="0.45">
      <c r="B2213" t="s">
        <v>350</v>
      </c>
      <c r="C2213" t="s">
        <v>50</v>
      </c>
      <c r="D2213">
        <v>2.220140769697353E-2</v>
      </c>
      <c r="E2213" t="s">
        <v>6</v>
      </c>
      <c r="G2213" t="s">
        <v>351</v>
      </c>
      <c r="H2213" t="s">
        <v>50</v>
      </c>
      <c r="I2213">
        <v>6.0139998340229582E-3</v>
      </c>
      <c r="J2213" t="s">
        <v>6</v>
      </c>
      <c r="L2213" t="s">
        <v>352</v>
      </c>
      <c r="M2213" t="s">
        <v>50</v>
      </c>
      <c r="N2213">
        <v>5.2886711759618493E-3</v>
      </c>
      <c r="O2213" t="s">
        <v>6</v>
      </c>
    </row>
    <row r="2214" spans="2:15" x14ac:dyDescent="0.45">
      <c r="B2214" t="s">
        <v>350</v>
      </c>
      <c r="C2214" t="s">
        <v>51</v>
      </c>
      <c r="D2214">
        <v>2.6117178203288419E-2</v>
      </c>
      <c r="E2214" t="s">
        <v>6</v>
      </c>
      <c r="G2214" t="s">
        <v>351</v>
      </c>
      <c r="H2214" t="s">
        <v>51</v>
      </c>
      <c r="I2214">
        <v>6.0888665970015047E-3</v>
      </c>
      <c r="J2214" t="s">
        <v>6</v>
      </c>
      <c r="L2214" t="s">
        <v>352</v>
      </c>
      <c r="M2214" t="s">
        <v>51</v>
      </c>
      <c r="N2214">
        <v>5.3779612866543813E-3</v>
      </c>
      <c r="O2214" t="s">
        <v>6</v>
      </c>
    </row>
    <row r="2215" spans="2:15" x14ac:dyDescent="0.45">
      <c r="B2215" t="s">
        <v>350</v>
      </c>
      <c r="C2215" t="s">
        <v>52</v>
      </c>
      <c r="D2215">
        <v>2.8626458125785466E-2</v>
      </c>
      <c r="E2215" t="s">
        <v>6</v>
      </c>
      <c r="G2215" t="s">
        <v>351</v>
      </c>
      <c r="H2215" t="s">
        <v>52</v>
      </c>
      <c r="I2215">
        <v>6.1790579688991553E-3</v>
      </c>
      <c r="J2215" t="s">
        <v>6</v>
      </c>
      <c r="L2215" t="s">
        <v>352</v>
      </c>
      <c r="M2215" t="s">
        <v>52</v>
      </c>
      <c r="N2215">
        <v>5.4349304793431278E-3</v>
      </c>
      <c r="O2215" t="s">
        <v>6</v>
      </c>
    </row>
    <row r="2216" spans="2:15" x14ac:dyDescent="0.45">
      <c r="B2216" t="s">
        <v>350</v>
      </c>
      <c r="C2216" t="s">
        <v>53</v>
      </c>
      <c r="D2216">
        <v>2.9338832860635947E-2</v>
      </c>
      <c r="E2216" t="s">
        <v>6</v>
      </c>
      <c r="G2216" t="s">
        <v>351</v>
      </c>
      <c r="H2216" t="s">
        <v>53</v>
      </c>
      <c r="I2216">
        <v>6.2016534531436568E-3</v>
      </c>
      <c r="J2216" t="s">
        <v>6</v>
      </c>
      <c r="L2216" t="s">
        <v>352</v>
      </c>
      <c r="M2216" t="s">
        <v>53</v>
      </c>
      <c r="N2216">
        <v>5.4877720451306121E-3</v>
      </c>
      <c r="O2216" t="s">
        <v>6</v>
      </c>
    </row>
    <row r="2217" spans="2:15" x14ac:dyDescent="0.45">
      <c r="B2217" t="s">
        <v>350</v>
      </c>
      <c r="C2217" t="s">
        <v>54</v>
      </c>
      <c r="D2217">
        <v>2.9038026199357882E-2</v>
      </c>
      <c r="E2217" t="s">
        <v>6</v>
      </c>
      <c r="G2217" t="s">
        <v>351</v>
      </c>
      <c r="H2217" t="s">
        <v>54</v>
      </c>
      <c r="I2217">
        <v>6.1749152957741912E-3</v>
      </c>
      <c r="J2217" t="s">
        <v>6</v>
      </c>
      <c r="L2217" t="s">
        <v>352</v>
      </c>
      <c r="M2217" t="s">
        <v>54</v>
      </c>
      <c r="N2217">
        <v>5.5488136876477787E-3</v>
      </c>
      <c r="O2217" t="s">
        <v>6</v>
      </c>
    </row>
    <row r="2218" spans="2:15" x14ac:dyDescent="0.45">
      <c r="B2218" t="s">
        <v>350</v>
      </c>
      <c r="C2218" t="s">
        <v>55</v>
      </c>
      <c r="D2218">
        <v>2.6412249209311886E-2</v>
      </c>
      <c r="E2218" t="s">
        <v>6</v>
      </c>
      <c r="G2218" t="s">
        <v>351</v>
      </c>
      <c r="H2218" t="s">
        <v>55</v>
      </c>
      <c r="I2218">
        <v>6.1777726975869992E-3</v>
      </c>
      <c r="J2218" t="s">
        <v>6</v>
      </c>
      <c r="L2218" t="s">
        <v>352</v>
      </c>
      <c r="M2218" t="s">
        <v>55</v>
      </c>
      <c r="N2218">
        <v>5.6163656036120535E-3</v>
      </c>
      <c r="O2218" t="s">
        <v>6</v>
      </c>
    </row>
    <row r="2219" spans="2:15" x14ac:dyDescent="0.45">
      <c r="B2219" t="s">
        <v>350</v>
      </c>
      <c r="C2219" t="s">
        <v>56</v>
      </c>
      <c r="D2219">
        <v>2.1967171446197704E-2</v>
      </c>
      <c r="E2219" t="s">
        <v>6</v>
      </c>
      <c r="G2219" t="s">
        <v>351</v>
      </c>
      <c r="H2219" t="s">
        <v>56</v>
      </c>
      <c r="I2219">
        <v>6.2678553964362668E-3</v>
      </c>
      <c r="J2219" t="s">
        <v>6</v>
      </c>
      <c r="L2219" t="s">
        <v>352</v>
      </c>
      <c r="M2219" t="s">
        <v>56</v>
      </c>
      <c r="N2219">
        <v>5.697120245785346E-3</v>
      </c>
      <c r="O2219" t="s">
        <v>6</v>
      </c>
    </row>
    <row r="2220" spans="2:15" x14ac:dyDescent="0.45">
      <c r="B2220" t="s">
        <v>350</v>
      </c>
      <c r="C2220" t="s">
        <v>57</v>
      </c>
      <c r="D2220">
        <v>1.653811704264304E-2</v>
      </c>
      <c r="E2220" t="s">
        <v>6</v>
      </c>
      <c r="G2220" t="s">
        <v>351</v>
      </c>
      <c r="H2220" t="s">
        <v>57</v>
      </c>
      <c r="I2220">
        <v>6.2889077148157932E-3</v>
      </c>
      <c r="J2220" t="s">
        <v>6</v>
      </c>
      <c r="L2220" t="s">
        <v>352</v>
      </c>
      <c r="M2220" t="s">
        <v>57</v>
      </c>
      <c r="N2220">
        <v>5.7058614360507914E-3</v>
      </c>
      <c r="O2220" t="s">
        <v>6</v>
      </c>
    </row>
    <row r="2221" spans="2:15" x14ac:dyDescent="0.45">
      <c r="B2221" t="s">
        <v>350</v>
      </c>
      <c r="C2221" t="s">
        <v>58</v>
      </c>
      <c r="D2221">
        <v>1.0113284055547912E-2</v>
      </c>
      <c r="E2221" t="s">
        <v>6</v>
      </c>
      <c r="G2221" t="s">
        <v>351</v>
      </c>
      <c r="H2221" t="s">
        <v>58</v>
      </c>
      <c r="I2221">
        <v>6.2125567856091126E-3</v>
      </c>
      <c r="J2221" t="s">
        <v>6</v>
      </c>
      <c r="L2221" t="s">
        <v>352</v>
      </c>
      <c r="M2221" t="s">
        <v>58</v>
      </c>
      <c r="N2221">
        <v>5.6875432934686962E-3</v>
      </c>
      <c r="O2221" t="s">
        <v>6</v>
      </c>
    </row>
    <row r="2222" spans="2:15" x14ac:dyDescent="0.45">
      <c r="B2222" t="s">
        <v>350</v>
      </c>
      <c r="C2222" t="s">
        <v>59</v>
      </c>
      <c r="D2222">
        <v>3.7896429057586883E-3</v>
      </c>
      <c r="E2222" t="s">
        <v>6</v>
      </c>
      <c r="G2222" t="s">
        <v>351</v>
      </c>
      <c r="H2222" t="s">
        <v>59</v>
      </c>
      <c r="I2222">
        <v>6.0532070773751763E-3</v>
      </c>
      <c r="J2222" t="s">
        <v>6</v>
      </c>
      <c r="L2222" t="s">
        <v>352</v>
      </c>
      <c r="M2222" t="s">
        <v>59</v>
      </c>
      <c r="N2222">
        <v>5.6469168097149532E-3</v>
      </c>
      <c r="O2222" t="s">
        <v>6</v>
      </c>
    </row>
    <row r="2223" spans="2:15" x14ac:dyDescent="0.45">
      <c r="B2223" t="s">
        <v>350</v>
      </c>
      <c r="C2223" t="s">
        <v>60</v>
      </c>
      <c r="D2223">
        <v>1.2416529300558481E-3</v>
      </c>
      <c r="E2223" t="s">
        <v>6</v>
      </c>
      <c r="G2223" t="s">
        <v>351</v>
      </c>
      <c r="H2223" t="s">
        <v>60</v>
      </c>
      <c r="I2223">
        <v>1.16914405464211E-2</v>
      </c>
      <c r="J2223" t="s">
        <v>6</v>
      </c>
      <c r="L2223" t="s">
        <v>352</v>
      </c>
      <c r="M2223" t="s">
        <v>60</v>
      </c>
      <c r="N2223">
        <v>1.119741405887029E-2</v>
      </c>
      <c r="O2223" t="s">
        <v>6</v>
      </c>
    </row>
    <row r="2224" spans="2:15" x14ac:dyDescent="0.45">
      <c r="B2224" t="s">
        <v>350</v>
      </c>
      <c r="C2224" t="s">
        <v>61</v>
      </c>
      <c r="D2224">
        <v>0</v>
      </c>
      <c r="E2224" t="s">
        <v>6</v>
      </c>
      <c r="G2224" t="s">
        <v>351</v>
      </c>
      <c r="H2224" t="s">
        <v>61</v>
      </c>
      <c r="I2224">
        <v>1.1328664461967732E-2</v>
      </c>
      <c r="J2224" t="s">
        <v>6</v>
      </c>
      <c r="L2224" t="s">
        <v>352</v>
      </c>
      <c r="M2224" t="s">
        <v>61</v>
      </c>
      <c r="N2224">
        <v>1.1012846000558839E-2</v>
      </c>
      <c r="O2224" t="s">
        <v>6</v>
      </c>
    </row>
    <row r="2225" spans="2:15" x14ac:dyDescent="0.45">
      <c r="B2225" t="s">
        <v>350</v>
      </c>
      <c r="C2225" t="s">
        <v>62</v>
      </c>
      <c r="D2225">
        <v>0</v>
      </c>
      <c r="E2225" t="s">
        <v>6</v>
      </c>
      <c r="G2225" t="s">
        <v>351</v>
      </c>
      <c r="H2225" t="s">
        <v>62</v>
      </c>
      <c r="I2225">
        <v>2.6823210318548767E-2</v>
      </c>
      <c r="J2225" t="s">
        <v>6</v>
      </c>
      <c r="L2225" t="s">
        <v>352</v>
      </c>
      <c r="M2225" t="s">
        <v>62</v>
      </c>
      <c r="N2225">
        <v>3.1580467678850969E-2</v>
      </c>
      <c r="O2225" t="s">
        <v>6</v>
      </c>
    </row>
    <row r="2226" spans="2:15" x14ac:dyDescent="0.45">
      <c r="B2226" t="s">
        <v>350</v>
      </c>
      <c r="C2226" t="s">
        <v>63</v>
      </c>
      <c r="D2226">
        <v>5.083367676435386E-5</v>
      </c>
      <c r="E2226" t="s">
        <v>6</v>
      </c>
      <c r="G2226" t="s">
        <v>351</v>
      </c>
      <c r="H2226" t="s">
        <v>63</v>
      </c>
      <c r="I2226">
        <v>5.3700928964562009E-3</v>
      </c>
      <c r="J2226" t="s">
        <v>6</v>
      </c>
      <c r="L2226" t="s">
        <v>352</v>
      </c>
      <c r="M2226" t="s">
        <v>63</v>
      </c>
      <c r="N2226">
        <v>6.3436987229932235E-3</v>
      </c>
      <c r="O2226" t="s">
        <v>6</v>
      </c>
    </row>
    <row r="2227" spans="2:15" x14ac:dyDescent="0.45">
      <c r="B2227" t="s">
        <v>350</v>
      </c>
      <c r="C2227" t="s">
        <v>64</v>
      </c>
      <c r="D2227">
        <v>8.2831436367827892E-4</v>
      </c>
      <c r="E2227" t="s">
        <v>6</v>
      </c>
      <c r="G2227" t="s">
        <v>351</v>
      </c>
      <c r="H2227" t="s">
        <v>64</v>
      </c>
      <c r="I2227">
        <v>5.3510915753924755E-3</v>
      </c>
      <c r="J2227" t="s">
        <v>6</v>
      </c>
      <c r="L2227" t="s">
        <v>352</v>
      </c>
      <c r="M2227" t="s">
        <v>64</v>
      </c>
      <c r="N2227">
        <v>6.351780450152709E-3</v>
      </c>
      <c r="O2227" t="s">
        <v>6</v>
      </c>
    </row>
    <row r="2228" spans="2:15" x14ac:dyDescent="0.45">
      <c r="B2228" t="s">
        <v>350</v>
      </c>
      <c r="C2228" t="s">
        <v>65</v>
      </c>
      <c r="D2228">
        <v>3.3117110994853832E-3</v>
      </c>
      <c r="E2228" t="s">
        <v>6</v>
      </c>
      <c r="G2228" t="s">
        <v>351</v>
      </c>
      <c r="H2228" t="s">
        <v>65</v>
      </c>
      <c r="I2228">
        <v>5.3743467317840547E-3</v>
      </c>
      <c r="J2228" t="s">
        <v>6</v>
      </c>
      <c r="L2228" t="s">
        <v>352</v>
      </c>
      <c r="M2228" t="s">
        <v>65</v>
      </c>
      <c r="N2228">
        <v>6.3781815044633046E-3</v>
      </c>
      <c r="O2228" t="s">
        <v>6</v>
      </c>
    </row>
    <row r="2229" spans="2:15" x14ac:dyDescent="0.45">
      <c r="B2229" t="s">
        <v>350</v>
      </c>
      <c r="C2229" t="s">
        <v>66</v>
      </c>
      <c r="D2229">
        <v>8.9460389676311834E-3</v>
      </c>
      <c r="E2229" t="s">
        <v>6</v>
      </c>
      <c r="G2229" t="s">
        <v>351</v>
      </c>
      <c r="H2229" t="s">
        <v>66</v>
      </c>
      <c r="I2229">
        <v>5.3960694459380138E-3</v>
      </c>
      <c r="J2229" t="s">
        <v>6</v>
      </c>
      <c r="L2229" t="s">
        <v>352</v>
      </c>
      <c r="M2229" t="s">
        <v>66</v>
      </c>
      <c r="N2229">
        <v>6.385123218476044E-3</v>
      </c>
      <c r="O2229" t="s">
        <v>6</v>
      </c>
    </row>
    <row r="2230" spans="2:15" x14ac:dyDescent="0.45">
      <c r="B2230" t="s">
        <v>350</v>
      </c>
      <c r="C2230" t="s">
        <v>67</v>
      </c>
      <c r="D2230">
        <v>1.5374963586303676E-2</v>
      </c>
      <c r="E2230" t="s">
        <v>6</v>
      </c>
      <c r="G2230" t="s">
        <v>351</v>
      </c>
      <c r="H2230" t="s">
        <v>67</v>
      </c>
      <c r="I2230">
        <v>5.3865421503585149E-3</v>
      </c>
      <c r="J2230" t="s">
        <v>6</v>
      </c>
      <c r="L2230" t="s">
        <v>352</v>
      </c>
      <c r="M2230" t="s">
        <v>67</v>
      </c>
      <c r="N2230">
        <v>6.4127339004240516E-3</v>
      </c>
      <c r="O2230" t="s">
        <v>6</v>
      </c>
    </row>
    <row r="2231" spans="2:15" x14ac:dyDescent="0.45">
      <c r="B2231" t="s">
        <v>350</v>
      </c>
      <c r="C2231" t="s">
        <v>68</v>
      </c>
      <c r="D2231">
        <v>2.1565770510896275E-2</v>
      </c>
      <c r="E2231" t="s">
        <v>6</v>
      </c>
      <c r="G2231" t="s">
        <v>351</v>
      </c>
      <c r="H2231" t="s">
        <v>68</v>
      </c>
      <c r="I2231">
        <v>5.3570629165668434E-3</v>
      </c>
      <c r="J2231" t="s">
        <v>6</v>
      </c>
      <c r="L2231" t="s">
        <v>352</v>
      </c>
      <c r="M2231" t="s">
        <v>68</v>
      </c>
      <c r="N2231">
        <v>6.3512726331211699E-3</v>
      </c>
      <c r="O2231" t="s">
        <v>6</v>
      </c>
    </row>
    <row r="2232" spans="2:15" x14ac:dyDescent="0.45">
      <c r="B2232" t="s">
        <v>350</v>
      </c>
      <c r="C2232" t="s">
        <v>69</v>
      </c>
      <c r="D2232">
        <v>2.6625831750028094E-2</v>
      </c>
      <c r="E2232" t="s">
        <v>6</v>
      </c>
      <c r="G2232" t="s">
        <v>351</v>
      </c>
      <c r="H2232" t="s">
        <v>69</v>
      </c>
      <c r="I2232">
        <v>5.4641440207152531E-3</v>
      </c>
      <c r="J2232" t="s">
        <v>6</v>
      </c>
      <c r="L2232" t="s">
        <v>352</v>
      </c>
      <c r="M2232" t="s">
        <v>69</v>
      </c>
      <c r="N2232">
        <v>6.4737872064223687E-3</v>
      </c>
      <c r="O2232" t="s">
        <v>6</v>
      </c>
    </row>
    <row r="2233" spans="2:15" x14ac:dyDescent="0.45">
      <c r="B2233" t="s">
        <v>350</v>
      </c>
      <c r="C2233" t="s">
        <v>70</v>
      </c>
      <c r="D2233">
        <v>2.9841040140493481E-2</v>
      </c>
      <c r="E2233" t="s">
        <v>6</v>
      </c>
      <c r="G2233" t="s">
        <v>351</v>
      </c>
      <c r="H2233" t="s">
        <v>70</v>
      </c>
      <c r="I2233">
        <v>5.4834044275298014E-3</v>
      </c>
      <c r="J2233" t="s">
        <v>6</v>
      </c>
      <c r="L2233" t="s">
        <v>352</v>
      </c>
      <c r="M2233" t="s">
        <v>70</v>
      </c>
      <c r="N2233">
        <v>6.5537319778254241E-3</v>
      </c>
      <c r="O2233" t="s">
        <v>6</v>
      </c>
    </row>
    <row r="2234" spans="2:15" x14ac:dyDescent="0.45">
      <c r="B2234" t="s">
        <v>350</v>
      </c>
      <c r="C2234" t="s">
        <v>71</v>
      </c>
      <c r="D2234">
        <v>3.0184869309455874E-2</v>
      </c>
      <c r="E2234" t="s">
        <v>6</v>
      </c>
      <c r="G2234" t="s">
        <v>351</v>
      </c>
      <c r="H2234" t="s">
        <v>71</v>
      </c>
      <c r="I2234">
        <v>5.4779753511321463E-3</v>
      </c>
      <c r="J2234" t="s">
        <v>6</v>
      </c>
      <c r="L2234" t="s">
        <v>352</v>
      </c>
      <c r="M2234" t="s">
        <v>71</v>
      </c>
      <c r="N2234">
        <v>6.6380644838706744E-3</v>
      </c>
      <c r="O2234" t="s">
        <v>6</v>
      </c>
    </row>
    <row r="2235" spans="2:15" x14ac:dyDescent="0.45">
      <c r="B2235" t="s">
        <v>350</v>
      </c>
      <c r="C2235" t="s">
        <v>72</v>
      </c>
      <c r="D2235">
        <v>2.9572823068328501E-2</v>
      </c>
      <c r="E2235" t="s">
        <v>6</v>
      </c>
      <c r="G2235" t="s">
        <v>351</v>
      </c>
      <c r="H2235" t="s">
        <v>72</v>
      </c>
      <c r="I2235">
        <v>5.452703170627105E-3</v>
      </c>
      <c r="J2235" t="s">
        <v>6</v>
      </c>
      <c r="L2235" t="s">
        <v>352</v>
      </c>
      <c r="M2235" t="s">
        <v>72</v>
      </c>
      <c r="N2235">
        <v>6.7136787569387407E-3</v>
      </c>
      <c r="O2235" t="s">
        <v>6</v>
      </c>
    </row>
    <row r="2236" spans="2:15" x14ac:dyDescent="0.45">
      <c r="B2236" t="s">
        <v>350</v>
      </c>
      <c r="C2236" t="s">
        <v>73</v>
      </c>
      <c r="D2236">
        <v>2.7019158040378584E-2</v>
      </c>
      <c r="E2236" t="s">
        <v>6</v>
      </c>
      <c r="G2236" t="s">
        <v>351</v>
      </c>
      <c r="H2236" t="s">
        <v>73</v>
      </c>
      <c r="I2236">
        <v>5.4405149024689698E-3</v>
      </c>
      <c r="J2236" t="s">
        <v>6</v>
      </c>
      <c r="L2236" t="s">
        <v>352</v>
      </c>
      <c r="M2236" t="s">
        <v>73</v>
      </c>
      <c r="N2236">
        <v>6.7515521018866199E-3</v>
      </c>
      <c r="O2236" t="s">
        <v>6</v>
      </c>
    </row>
    <row r="2237" spans="2:15" x14ac:dyDescent="0.45">
      <c r="B2237" t="s">
        <v>350</v>
      </c>
      <c r="C2237" t="s">
        <v>74</v>
      </c>
      <c r="D2237">
        <v>2.1883332577321588E-2</v>
      </c>
      <c r="E2237" t="s">
        <v>6</v>
      </c>
      <c r="G2237" t="s">
        <v>351</v>
      </c>
      <c r="H2237" t="s">
        <v>74</v>
      </c>
      <c r="I2237">
        <v>5.373620421203683E-3</v>
      </c>
      <c r="J2237" t="s">
        <v>6</v>
      </c>
      <c r="L2237" t="s">
        <v>352</v>
      </c>
      <c r="M2237" t="s">
        <v>74</v>
      </c>
      <c r="N2237">
        <v>6.7042242732813524E-3</v>
      </c>
      <c r="O2237" t="s">
        <v>6</v>
      </c>
    </row>
    <row r="2238" spans="2:15" x14ac:dyDescent="0.45">
      <c r="B2238" t="s">
        <v>350</v>
      </c>
      <c r="C2238" t="s">
        <v>75</v>
      </c>
      <c r="D2238">
        <v>1.6223510997600679E-2</v>
      </c>
      <c r="E2238" t="s">
        <v>6</v>
      </c>
      <c r="G2238" t="s">
        <v>351</v>
      </c>
      <c r="H2238" t="s">
        <v>75</v>
      </c>
      <c r="I2238">
        <v>5.2827291174962869E-3</v>
      </c>
      <c r="J2238" t="s">
        <v>6</v>
      </c>
      <c r="L2238" t="s">
        <v>352</v>
      </c>
      <c r="M2238" t="s">
        <v>75</v>
      </c>
      <c r="N2238">
        <v>6.6256478452122597E-3</v>
      </c>
      <c r="O2238" t="s">
        <v>6</v>
      </c>
    </row>
    <row r="2239" spans="2:15" x14ac:dyDescent="0.45">
      <c r="B2239" t="s">
        <v>350</v>
      </c>
      <c r="C2239" t="s">
        <v>76</v>
      </c>
      <c r="D2239">
        <v>9.4960031936723067E-3</v>
      </c>
      <c r="E2239" t="s">
        <v>6</v>
      </c>
      <c r="G2239" t="s">
        <v>351</v>
      </c>
      <c r="H2239" t="s">
        <v>76</v>
      </c>
      <c r="I2239">
        <v>5.1981443767745543E-3</v>
      </c>
      <c r="J2239" t="s">
        <v>6</v>
      </c>
      <c r="L2239" t="s">
        <v>352</v>
      </c>
      <c r="M2239" t="s">
        <v>76</v>
      </c>
      <c r="N2239">
        <v>6.5095099064941602E-3</v>
      </c>
      <c r="O2239" t="s">
        <v>6</v>
      </c>
    </row>
    <row r="2240" spans="2:15" x14ac:dyDescent="0.45">
      <c r="B2240" t="s">
        <v>350</v>
      </c>
      <c r="C2240" t="s">
        <v>77</v>
      </c>
      <c r="D2240">
        <v>3.3894181803609978E-3</v>
      </c>
      <c r="E2240" t="s">
        <v>6</v>
      </c>
      <c r="G2240" t="s">
        <v>351</v>
      </c>
      <c r="H2240" t="s">
        <v>77</v>
      </c>
      <c r="I2240">
        <v>5.0883394854792322E-3</v>
      </c>
      <c r="J2240" t="s">
        <v>6</v>
      </c>
      <c r="L2240" t="s">
        <v>352</v>
      </c>
      <c r="M2240" t="s">
        <v>77</v>
      </c>
      <c r="N2240">
        <v>6.422995931507065E-3</v>
      </c>
      <c r="O2240" t="s">
        <v>6</v>
      </c>
    </row>
    <row r="2241" spans="2:15" x14ac:dyDescent="0.45">
      <c r="B2241" t="s">
        <v>350</v>
      </c>
      <c r="C2241" t="s">
        <v>78</v>
      </c>
      <c r="D2241">
        <v>8.5374318765143618E-4</v>
      </c>
      <c r="E2241" t="s">
        <v>6</v>
      </c>
      <c r="G2241" t="s">
        <v>351</v>
      </c>
      <c r="H2241" t="s">
        <v>78</v>
      </c>
      <c r="I2241">
        <v>1.0112940206445604E-2</v>
      </c>
      <c r="J2241" t="s">
        <v>6</v>
      </c>
      <c r="L2241" t="s">
        <v>352</v>
      </c>
      <c r="M2241" t="s">
        <v>78</v>
      </c>
      <c r="N2241">
        <v>1.2662617862348428E-2</v>
      </c>
      <c r="O2241" t="s">
        <v>6</v>
      </c>
    </row>
    <row r="2242" spans="2:15" x14ac:dyDescent="0.45">
      <c r="B2242" t="s">
        <v>350</v>
      </c>
      <c r="C2242" t="s">
        <v>79</v>
      </c>
      <c r="D2242">
        <v>0</v>
      </c>
      <c r="E2242" t="s">
        <v>6</v>
      </c>
      <c r="G2242" t="s">
        <v>351</v>
      </c>
      <c r="H2242" t="s">
        <v>79</v>
      </c>
      <c r="I2242">
        <v>1.046666031544447E-2</v>
      </c>
      <c r="J2242" t="s">
        <v>6</v>
      </c>
      <c r="L2242" t="s">
        <v>352</v>
      </c>
      <c r="M2242" t="s">
        <v>79</v>
      </c>
      <c r="N2242">
        <v>1.2746534537394091E-2</v>
      </c>
      <c r="O2242" t="s">
        <v>6</v>
      </c>
    </row>
    <row r="2243" spans="2:15" x14ac:dyDescent="0.45">
      <c r="B2243" t="s">
        <v>350</v>
      </c>
      <c r="C2243" t="s">
        <v>80</v>
      </c>
      <c r="D2243">
        <v>0</v>
      </c>
      <c r="E2243" t="s">
        <v>6</v>
      </c>
      <c r="G2243" t="s">
        <v>351</v>
      </c>
      <c r="H2243" t="s">
        <v>80</v>
      </c>
      <c r="I2243">
        <v>3.3277367533148347E-2</v>
      </c>
      <c r="J2243" t="s">
        <v>6</v>
      </c>
      <c r="L2243" t="s">
        <v>352</v>
      </c>
      <c r="M2243" t="s">
        <v>80</v>
      </c>
      <c r="N2243">
        <v>3.0434149481614485E-2</v>
      </c>
      <c r="O2243" t="s">
        <v>6</v>
      </c>
    </row>
    <row r="2244" spans="2:15" x14ac:dyDescent="0.45">
      <c r="B2244" t="s">
        <v>350</v>
      </c>
      <c r="C2244" t="s">
        <v>81</v>
      </c>
      <c r="D2244">
        <v>0</v>
      </c>
      <c r="E2244" t="s">
        <v>6</v>
      </c>
      <c r="G2244" t="s">
        <v>351</v>
      </c>
      <c r="H2244" t="s">
        <v>81</v>
      </c>
      <c r="I2244">
        <v>6.9594936935618544E-3</v>
      </c>
      <c r="J2244" t="s">
        <v>6</v>
      </c>
      <c r="L2244" t="s">
        <v>352</v>
      </c>
      <c r="M2244" t="s">
        <v>81</v>
      </c>
      <c r="N2244">
        <v>6.2459962000182157E-3</v>
      </c>
      <c r="O2244" t="s">
        <v>6</v>
      </c>
    </row>
    <row r="2245" spans="2:15" x14ac:dyDescent="0.45">
      <c r="B2245" t="s">
        <v>350</v>
      </c>
      <c r="C2245" t="s">
        <v>82</v>
      </c>
      <c r="D2245">
        <v>0</v>
      </c>
      <c r="E2245" t="s">
        <v>6</v>
      </c>
      <c r="G2245" t="s">
        <v>351</v>
      </c>
      <c r="H2245" t="s">
        <v>82</v>
      </c>
      <c r="I2245">
        <v>7.0865645731129131E-3</v>
      </c>
      <c r="J2245" t="s">
        <v>6</v>
      </c>
      <c r="L2245" t="s">
        <v>352</v>
      </c>
      <c r="M2245" t="s">
        <v>82</v>
      </c>
      <c r="N2245">
        <v>6.2925866770480298E-3</v>
      </c>
      <c r="O2245" t="s">
        <v>6</v>
      </c>
    </row>
    <row r="2246" spans="2:15" x14ac:dyDescent="0.45">
      <c r="B2246" t="s">
        <v>350</v>
      </c>
      <c r="C2246" t="s">
        <v>83</v>
      </c>
      <c r="D2246">
        <v>2.6500965546035485E-4</v>
      </c>
      <c r="E2246" t="s">
        <v>6</v>
      </c>
      <c r="G2246" t="s">
        <v>351</v>
      </c>
      <c r="H2246" t="s">
        <v>83</v>
      </c>
      <c r="I2246">
        <v>7.2057390511437811E-3</v>
      </c>
      <c r="J2246" t="s">
        <v>6</v>
      </c>
      <c r="L2246" t="s">
        <v>352</v>
      </c>
      <c r="M2246" t="s">
        <v>83</v>
      </c>
      <c r="N2246">
        <v>6.4227239694395642E-3</v>
      </c>
      <c r="O2246" t="s">
        <v>6</v>
      </c>
    </row>
    <row r="2247" spans="2:15" x14ac:dyDescent="0.45">
      <c r="B2247" t="s">
        <v>350</v>
      </c>
      <c r="C2247" t="s">
        <v>84</v>
      </c>
      <c r="D2247">
        <v>3.0979252021090969E-3</v>
      </c>
      <c r="E2247" t="s">
        <v>6</v>
      </c>
      <c r="G2247" t="s">
        <v>351</v>
      </c>
      <c r="H2247" t="s">
        <v>84</v>
      </c>
      <c r="I2247">
        <v>7.3874297204684402E-3</v>
      </c>
      <c r="J2247" t="s">
        <v>6</v>
      </c>
      <c r="L2247" t="s">
        <v>352</v>
      </c>
      <c r="M2247" t="s">
        <v>84</v>
      </c>
      <c r="N2247">
        <v>6.5035883526449456E-3</v>
      </c>
      <c r="O2247" t="s">
        <v>6</v>
      </c>
    </row>
    <row r="2248" spans="2:15" x14ac:dyDescent="0.45">
      <c r="B2248" t="s">
        <v>350</v>
      </c>
      <c r="C2248" t="s">
        <v>85</v>
      </c>
      <c r="D2248">
        <v>8.5444129677330095E-3</v>
      </c>
      <c r="E2248" t="s">
        <v>6</v>
      </c>
      <c r="G2248" t="s">
        <v>351</v>
      </c>
      <c r="H2248" t="s">
        <v>85</v>
      </c>
      <c r="I2248">
        <v>7.5205462291346005E-3</v>
      </c>
      <c r="J2248" t="s">
        <v>6</v>
      </c>
      <c r="L2248" t="s">
        <v>352</v>
      </c>
      <c r="M2248" t="s">
        <v>85</v>
      </c>
      <c r="N2248">
        <v>6.5520724727240621E-3</v>
      </c>
      <c r="O2248" t="s">
        <v>6</v>
      </c>
    </row>
    <row r="2249" spans="2:15" x14ac:dyDescent="0.45">
      <c r="B2249" t="s">
        <v>350</v>
      </c>
      <c r="C2249" t="s">
        <v>86</v>
      </c>
      <c r="D2249">
        <v>1.4025565944574419E-2</v>
      </c>
      <c r="E2249" t="s">
        <v>6</v>
      </c>
      <c r="G2249" t="s">
        <v>351</v>
      </c>
      <c r="H2249" t="s">
        <v>86</v>
      </c>
      <c r="I2249">
        <v>7.4353349697768058E-3</v>
      </c>
      <c r="J2249" t="s">
        <v>6</v>
      </c>
      <c r="L2249" t="s">
        <v>352</v>
      </c>
      <c r="M2249" t="s">
        <v>86</v>
      </c>
      <c r="N2249">
        <v>6.7381174717489282E-3</v>
      </c>
      <c r="O2249" t="s">
        <v>6</v>
      </c>
    </row>
    <row r="2250" spans="2:15" x14ac:dyDescent="0.45">
      <c r="B2250" t="s">
        <v>350</v>
      </c>
      <c r="C2250" t="s">
        <v>87</v>
      </c>
      <c r="D2250">
        <v>1.8096392194346195E-2</v>
      </c>
      <c r="E2250" t="s">
        <v>6</v>
      </c>
      <c r="G2250" t="s">
        <v>351</v>
      </c>
      <c r="H2250" t="s">
        <v>87</v>
      </c>
      <c r="I2250">
        <v>7.4334799382169319E-3</v>
      </c>
      <c r="J2250" t="s">
        <v>6</v>
      </c>
      <c r="L2250" t="s">
        <v>352</v>
      </c>
      <c r="M2250" t="s">
        <v>87</v>
      </c>
      <c r="N2250">
        <v>6.8041752683373029E-3</v>
      </c>
      <c r="O2250" t="s">
        <v>6</v>
      </c>
    </row>
    <row r="2251" spans="2:15" x14ac:dyDescent="0.45">
      <c r="B2251" t="s">
        <v>350</v>
      </c>
      <c r="C2251" t="s">
        <v>88</v>
      </c>
      <c r="D2251">
        <v>2.0518241455495377E-2</v>
      </c>
      <c r="E2251" t="s">
        <v>6</v>
      </c>
      <c r="G2251" t="s">
        <v>351</v>
      </c>
      <c r="H2251" t="s">
        <v>88</v>
      </c>
      <c r="I2251">
        <v>7.3180889846165761E-3</v>
      </c>
      <c r="J2251" t="s">
        <v>6</v>
      </c>
      <c r="L2251" t="s">
        <v>352</v>
      </c>
      <c r="M2251" t="s">
        <v>88</v>
      </c>
      <c r="N2251">
        <v>6.7316766303097166E-3</v>
      </c>
      <c r="O2251" t="s">
        <v>6</v>
      </c>
    </row>
    <row r="2252" spans="2:15" x14ac:dyDescent="0.45">
      <c r="B2252" t="s">
        <v>350</v>
      </c>
      <c r="C2252" t="s">
        <v>89</v>
      </c>
      <c r="D2252">
        <v>2.0605108440340799E-2</v>
      </c>
      <c r="E2252" t="s">
        <v>6</v>
      </c>
      <c r="G2252" t="s">
        <v>351</v>
      </c>
      <c r="H2252" t="s">
        <v>89</v>
      </c>
      <c r="I2252">
        <v>7.1623124617298441E-3</v>
      </c>
      <c r="J2252" t="s">
        <v>6</v>
      </c>
      <c r="L2252" t="s">
        <v>352</v>
      </c>
      <c r="M2252" t="s">
        <v>89</v>
      </c>
      <c r="N2252">
        <v>6.7046211639625944E-3</v>
      </c>
      <c r="O2252" t="s">
        <v>6</v>
      </c>
    </row>
    <row r="2253" spans="2:15" x14ac:dyDescent="0.45">
      <c r="B2253" t="s">
        <v>350</v>
      </c>
      <c r="C2253" t="s">
        <v>90</v>
      </c>
      <c r="D2253">
        <v>1.963830187238572E-2</v>
      </c>
      <c r="E2253" t="s">
        <v>6</v>
      </c>
      <c r="G2253" t="s">
        <v>351</v>
      </c>
      <c r="H2253" t="s">
        <v>90</v>
      </c>
      <c r="I2253">
        <v>7.0931188506260833E-3</v>
      </c>
      <c r="J2253" t="s">
        <v>6</v>
      </c>
      <c r="L2253" t="s">
        <v>352</v>
      </c>
      <c r="M2253" t="s">
        <v>90</v>
      </c>
      <c r="N2253">
        <v>6.6067338437453384E-3</v>
      </c>
      <c r="O2253" t="s">
        <v>6</v>
      </c>
    </row>
    <row r="2254" spans="2:15" x14ac:dyDescent="0.45">
      <c r="B2254" t="s">
        <v>350</v>
      </c>
      <c r="C2254" t="s">
        <v>91</v>
      </c>
      <c r="D2254">
        <v>1.6047382309468727E-2</v>
      </c>
      <c r="E2254" t="s">
        <v>6</v>
      </c>
      <c r="G2254" t="s">
        <v>351</v>
      </c>
      <c r="H2254" t="s">
        <v>91</v>
      </c>
      <c r="I2254">
        <v>7.0566877383637181E-3</v>
      </c>
      <c r="J2254" t="s">
        <v>6</v>
      </c>
      <c r="L2254" t="s">
        <v>352</v>
      </c>
      <c r="M2254" t="s">
        <v>91</v>
      </c>
      <c r="N2254">
        <v>6.4754691021669591E-3</v>
      </c>
      <c r="O2254" t="s">
        <v>6</v>
      </c>
    </row>
    <row r="2255" spans="2:15" x14ac:dyDescent="0.45">
      <c r="B2255" t="s">
        <v>350</v>
      </c>
      <c r="C2255" t="s">
        <v>92</v>
      </c>
      <c r="D2255">
        <v>1.1664156419480558E-2</v>
      </c>
      <c r="E2255" t="s">
        <v>6</v>
      </c>
      <c r="G2255" t="s">
        <v>351</v>
      </c>
      <c r="H2255" t="s">
        <v>92</v>
      </c>
      <c r="I2255">
        <v>7.0374344962868766E-3</v>
      </c>
      <c r="J2255" t="s">
        <v>6</v>
      </c>
      <c r="L2255" t="s">
        <v>352</v>
      </c>
      <c r="M2255" t="s">
        <v>92</v>
      </c>
      <c r="N2255">
        <v>6.3496274527840646E-3</v>
      </c>
      <c r="O2255" t="s">
        <v>6</v>
      </c>
    </row>
    <row r="2256" spans="2:15" x14ac:dyDescent="0.45">
      <c r="B2256" t="s">
        <v>350</v>
      </c>
      <c r="C2256" t="s">
        <v>93</v>
      </c>
      <c r="D2256">
        <v>6.3177701725928995E-3</v>
      </c>
      <c r="E2256" t="s">
        <v>6</v>
      </c>
      <c r="G2256" t="s">
        <v>351</v>
      </c>
      <c r="H2256" t="s">
        <v>93</v>
      </c>
      <c r="I2256">
        <v>7.0447008742733656E-3</v>
      </c>
      <c r="J2256" t="s">
        <v>6</v>
      </c>
      <c r="L2256" t="s">
        <v>352</v>
      </c>
      <c r="M2256" t="s">
        <v>93</v>
      </c>
      <c r="N2256">
        <v>6.2557049442798461E-3</v>
      </c>
      <c r="O2256" t="s">
        <v>6</v>
      </c>
    </row>
    <row r="2257" spans="2:15" x14ac:dyDescent="0.45">
      <c r="B2257" t="s">
        <v>350</v>
      </c>
      <c r="C2257" t="s">
        <v>94</v>
      </c>
      <c r="D2257">
        <v>1.6890865787457475E-3</v>
      </c>
      <c r="E2257" t="s">
        <v>6</v>
      </c>
      <c r="G2257" t="s">
        <v>351</v>
      </c>
      <c r="H2257" t="s">
        <v>94</v>
      </c>
      <c r="I2257">
        <v>7.0256882423000745E-3</v>
      </c>
      <c r="J2257" t="s">
        <v>6</v>
      </c>
      <c r="L2257" t="s">
        <v>352</v>
      </c>
      <c r="M2257" t="s">
        <v>94</v>
      </c>
      <c r="N2257">
        <v>6.1817530645638793E-3</v>
      </c>
      <c r="O2257" t="s">
        <v>6</v>
      </c>
    </row>
    <row r="2258" spans="2:15" x14ac:dyDescent="0.45">
      <c r="B2258" t="s">
        <v>350</v>
      </c>
      <c r="C2258" t="s">
        <v>95</v>
      </c>
      <c r="D2258">
        <v>5.5156374627669589E-5</v>
      </c>
      <c r="E2258" t="s">
        <v>6</v>
      </c>
      <c r="G2258" t="s">
        <v>351</v>
      </c>
      <c r="H2258" t="s">
        <v>95</v>
      </c>
      <c r="I2258">
        <v>6.9753287915923501E-3</v>
      </c>
      <c r="J2258" t="s">
        <v>6</v>
      </c>
      <c r="L2258" t="s">
        <v>352</v>
      </c>
      <c r="M2258" t="s">
        <v>95</v>
      </c>
      <c r="N2258">
        <v>6.134944439367112E-3</v>
      </c>
      <c r="O2258" t="s">
        <v>6</v>
      </c>
    </row>
    <row r="2259" spans="2:15" x14ac:dyDescent="0.45">
      <c r="B2259" t="s">
        <v>350</v>
      </c>
      <c r="C2259" t="s">
        <v>96</v>
      </c>
      <c r="D2259">
        <v>0</v>
      </c>
      <c r="E2259" t="s">
        <v>6</v>
      </c>
      <c r="G2259" t="s">
        <v>351</v>
      </c>
      <c r="H2259" t="s">
        <v>96</v>
      </c>
      <c r="I2259">
        <v>1.3720333861501373E-2</v>
      </c>
      <c r="J2259" t="s">
        <v>6</v>
      </c>
      <c r="L2259" t="s">
        <v>352</v>
      </c>
      <c r="M2259" t="s">
        <v>96</v>
      </c>
      <c r="N2259">
        <v>1.2376428243071778E-2</v>
      </c>
      <c r="O2259" t="s">
        <v>6</v>
      </c>
    </row>
    <row r="2260" spans="2:15" x14ac:dyDescent="0.45">
      <c r="B2260" t="s">
        <v>350</v>
      </c>
      <c r="C2260" t="s">
        <v>97</v>
      </c>
      <c r="D2260">
        <v>0</v>
      </c>
      <c r="E2260" t="s">
        <v>6</v>
      </c>
      <c r="G2260" t="s">
        <v>351</v>
      </c>
      <c r="H2260" t="s">
        <v>97</v>
      </c>
      <c r="I2260">
        <v>1.3206832290578672E-2</v>
      </c>
      <c r="J2260" t="s">
        <v>6</v>
      </c>
      <c r="L2260" t="s">
        <v>352</v>
      </c>
      <c r="M2260" t="s">
        <v>97</v>
      </c>
      <c r="N2260">
        <v>1.2321371462902013E-2</v>
      </c>
      <c r="O2260" t="s">
        <v>6</v>
      </c>
    </row>
    <row r="2261" spans="2:15" x14ac:dyDescent="0.45">
      <c r="B2261" t="s">
        <v>350</v>
      </c>
      <c r="C2261" t="s">
        <v>98</v>
      </c>
      <c r="D2261">
        <v>0</v>
      </c>
      <c r="E2261" t="s">
        <v>6</v>
      </c>
      <c r="G2261" t="s">
        <v>351</v>
      </c>
      <c r="H2261" t="s">
        <v>98</v>
      </c>
      <c r="I2261">
        <v>4.4435619068455653E-2</v>
      </c>
      <c r="J2261" t="s">
        <v>6</v>
      </c>
      <c r="L2261" t="s">
        <v>352</v>
      </c>
      <c r="M2261" t="s">
        <v>98</v>
      </c>
      <c r="N2261">
        <v>4.7853116211697765E-2</v>
      </c>
      <c r="O2261" t="s">
        <v>6</v>
      </c>
    </row>
    <row r="2262" spans="2:15" x14ac:dyDescent="0.45">
      <c r="B2262" t="s">
        <v>350</v>
      </c>
      <c r="C2262" t="s">
        <v>99</v>
      </c>
      <c r="D2262">
        <v>0</v>
      </c>
      <c r="E2262" t="s">
        <v>6</v>
      </c>
      <c r="G2262" t="s">
        <v>351</v>
      </c>
      <c r="H2262" t="s">
        <v>99</v>
      </c>
      <c r="I2262">
        <v>8.8385140734029716E-3</v>
      </c>
      <c r="J2262" t="s">
        <v>6</v>
      </c>
      <c r="L2262" t="s">
        <v>352</v>
      </c>
      <c r="M2262" t="s">
        <v>99</v>
      </c>
      <c r="N2262">
        <v>9.6293709123963008E-3</v>
      </c>
      <c r="O2262" t="s">
        <v>6</v>
      </c>
    </row>
    <row r="2263" spans="2:15" x14ac:dyDescent="0.45">
      <c r="B2263" t="s">
        <v>350</v>
      </c>
      <c r="C2263" t="s">
        <v>100</v>
      </c>
      <c r="D2263">
        <v>0</v>
      </c>
      <c r="E2263" t="s">
        <v>6</v>
      </c>
      <c r="G2263" t="s">
        <v>351</v>
      </c>
      <c r="H2263" t="s">
        <v>100</v>
      </c>
      <c r="I2263">
        <v>8.8046125756083282E-3</v>
      </c>
      <c r="J2263" t="s">
        <v>6</v>
      </c>
      <c r="L2263" t="s">
        <v>352</v>
      </c>
      <c r="M2263" t="s">
        <v>100</v>
      </c>
      <c r="N2263">
        <v>9.4501510598730791E-3</v>
      </c>
      <c r="O2263" t="s">
        <v>6</v>
      </c>
    </row>
    <row r="2264" spans="2:15" x14ac:dyDescent="0.45">
      <c r="B2264" t="s">
        <v>350</v>
      </c>
      <c r="C2264" t="s">
        <v>101</v>
      </c>
      <c r="D2264">
        <v>0</v>
      </c>
      <c r="E2264" t="s">
        <v>6</v>
      </c>
      <c r="G2264" t="s">
        <v>351</v>
      </c>
      <c r="H2264" t="s">
        <v>101</v>
      </c>
      <c r="I2264">
        <v>8.7417414583768113E-3</v>
      </c>
      <c r="J2264" t="s">
        <v>6</v>
      </c>
      <c r="L2264" t="s">
        <v>352</v>
      </c>
      <c r="M2264" t="s">
        <v>101</v>
      </c>
      <c r="N2264">
        <v>9.3556323586271323E-3</v>
      </c>
      <c r="O2264" t="s">
        <v>6</v>
      </c>
    </row>
    <row r="2265" spans="2:15" x14ac:dyDescent="0.45">
      <c r="B2265" t="s">
        <v>350</v>
      </c>
      <c r="C2265" t="s">
        <v>102</v>
      </c>
      <c r="D2265">
        <v>0</v>
      </c>
      <c r="E2265" t="s">
        <v>6</v>
      </c>
      <c r="G2265" t="s">
        <v>351</v>
      </c>
      <c r="H2265" t="s">
        <v>102</v>
      </c>
      <c r="I2265">
        <v>8.5259231264707448E-3</v>
      </c>
      <c r="J2265" t="s">
        <v>6</v>
      </c>
      <c r="L2265" t="s">
        <v>352</v>
      </c>
      <c r="M2265" t="s">
        <v>102</v>
      </c>
      <c r="N2265">
        <v>9.332967878025171E-3</v>
      </c>
      <c r="O2265" t="s">
        <v>6</v>
      </c>
    </row>
    <row r="2266" spans="2:15" x14ac:dyDescent="0.45">
      <c r="B2266" t="s">
        <v>350</v>
      </c>
      <c r="C2266" t="s">
        <v>103</v>
      </c>
      <c r="D2266">
        <v>1.3993762443479131E-3</v>
      </c>
      <c r="E2266" t="s">
        <v>6</v>
      </c>
      <c r="G2266" t="s">
        <v>351</v>
      </c>
      <c r="H2266" t="s">
        <v>103</v>
      </c>
      <c r="I2266">
        <v>8.4713637016538227E-3</v>
      </c>
      <c r="J2266" t="s">
        <v>6</v>
      </c>
      <c r="L2266" t="s">
        <v>352</v>
      </c>
      <c r="M2266" t="s">
        <v>103</v>
      </c>
      <c r="N2266">
        <v>9.2993102997064904E-3</v>
      </c>
      <c r="O2266" t="s">
        <v>6</v>
      </c>
    </row>
    <row r="2267" spans="2:15" x14ac:dyDescent="0.45">
      <c r="B2267" t="s">
        <v>350</v>
      </c>
      <c r="C2267" t="s">
        <v>104</v>
      </c>
      <c r="D2267">
        <v>5.4717884412694524E-3</v>
      </c>
      <c r="E2267" t="s">
        <v>6</v>
      </c>
      <c r="G2267" t="s">
        <v>351</v>
      </c>
      <c r="H2267" t="s">
        <v>104</v>
      </c>
      <c r="I2267">
        <v>8.4589414086648062E-3</v>
      </c>
      <c r="J2267" t="s">
        <v>6</v>
      </c>
      <c r="L2267" t="s">
        <v>352</v>
      </c>
      <c r="M2267" t="s">
        <v>104</v>
      </c>
      <c r="N2267">
        <v>9.223549770892266E-3</v>
      </c>
      <c r="O2267" t="s">
        <v>6</v>
      </c>
    </row>
    <row r="2268" spans="2:15" x14ac:dyDescent="0.45">
      <c r="B2268" t="s">
        <v>350</v>
      </c>
      <c r="C2268" t="s">
        <v>105</v>
      </c>
      <c r="D2268">
        <v>9.3722423309119136E-3</v>
      </c>
      <c r="E2268" t="s">
        <v>6</v>
      </c>
      <c r="G2268" t="s">
        <v>351</v>
      </c>
      <c r="H2268" t="s">
        <v>105</v>
      </c>
      <c r="I2268">
        <v>8.4392488810380757E-3</v>
      </c>
      <c r="J2268" t="s">
        <v>6</v>
      </c>
      <c r="L2268" t="s">
        <v>352</v>
      </c>
      <c r="M2268" t="s">
        <v>105</v>
      </c>
      <c r="N2268">
        <v>9.1868977154042873E-3</v>
      </c>
      <c r="O2268" t="s">
        <v>6</v>
      </c>
    </row>
    <row r="2269" spans="2:15" x14ac:dyDescent="0.45">
      <c r="B2269" t="s">
        <v>350</v>
      </c>
      <c r="C2269" t="s">
        <v>106</v>
      </c>
      <c r="D2269">
        <v>1.2870673343455343E-2</v>
      </c>
      <c r="E2269" t="s">
        <v>6</v>
      </c>
      <c r="G2269" t="s">
        <v>351</v>
      </c>
      <c r="H2269" t="s">
        <v>106</v>
      </c>
      <c r="I2269">
        <v>8.5714568806300028E-3</v>
      </c>
      <c r="J2269" t="s">
        <v>6</v>
      </c>
      <c r="L2269" t="s">
        <v>352</v>
      </c>
      <c r="M2269" t="s">
        <v>106</v>
      </c>
      <c r="N2269">
        <v>9.2429078639426222E-3</v>
      </c>
      <c r="O2269" t="s">
        <v>6</v>
      </c>
    </row>
    <row r="2270" spans="2:15" x14ac:dyDescent="0.45">
      <c r="B2270" t="s">
        <v>350</v>
      </c>
      <c r="C2270" t="s">
        <v>107</v>
      </c>
      <c r="D2270">
        <v>1.3180726484459769E-2</v>
      </c>
      <c r="E2270" t="s">
        <v>6</v>
      </c>
      <c r="G2270" t="s">
        <v>351</v>
      </c>
      <c r="H2270" t="s">
        <v>107</v>
      </c>
      <c r="I2270">
        <v>8.7547994595467797E-3</v>
      </c>
      <c r="J2270" t="s">
        <v>6</v>
      </c>
      <c r="L2270" t="s">
        <v>352</v>
      </c>
      <c r="M2270" t="s">
        <v>107</v>
      </c>
      <c r="N2270">
        <v>9.2083616614941806E-3</v>
      </c>
      <c r="O2270" t="s">
        <v>6</v>
      </c>
    </row>
    <row r="2271" spans="2:15" x14ac:dyDescent="0.45">
      <c r="B2271" t="s">
        <v>350</v>
      </c>
      <c r="C2271" t="s">
        <v>108</v>
      </c>
      <c r="D2271">
        <v>1.1810241529872374E-2</v>
      </c>
      <c r="E2271" t="s">
        <v>6</v>
      </c>
      <c r="G2271" t="s">
        <v>351</v>
      </c>
      <c r="H2271" t="s">
        <v>108</v>
      </c>
      <c r="I2271">
        <v>8.9070448928662595E-3</v>
      </c>
      <c r="J2271" t="s">
        <v>6</v>
      </c>
      <c r="L2271" t="s">
        <v>352</v>
      </c>
      <c r="M2271" t="s">
        <v>108</v>
      </c>
      <c r="N2271">
        <v>9.0395318047570682E-3</v>
      </c>
      <c r="O2271" t="s">
        <v>6</v>
      </c>
    </row>
    <row r="2272" spans="2:15" x14ac:dyDescent="0.45">
      <c r="B2272" t="s">
        <v>350</v>
      </c>
      <c r="C2272" t="s">
        <v>109</v>
      </c>
      <c r="D2272">
        <v>8.0366580782520857E-3</v>
      </c>
      <c r="E2272" t="s">
        <v>6</v>
      </c>
      <c r="G2272" t="s">
        <v>351</v>
      </c>
      <c r="H2272" t="s">
        <v>109</v>
      </c>
      <c r="I2272">
        <v>8.9881463184516876E-3</v>
      </c>
      <c r="J2272" t="s">
        <v>6</v>
      </c>
      <c r="L2272" t="s">
        <v>352</v>
      </c>
      <c r="M2272" t="s">
        <v>109</v>
      </c>
      <c r="N2272">
        <v>8.9161941647410165E-3</v>
      </c>
      <c r="O2272" t="s">
        <v>6</v>
      </c>
    </row>
    <row r="2273" spans="2:15" x14ac:dyDescent="0.45">
      <c r="B2273" t="s">
        <v>350</v>
      </c>
      <c r="C2273" t="s">
        <v>110</v>
      </c>
      <c r="D2273">
        <v>3.3841454233711843E-3</v>
      </c>
      <c r="E2273" t="s">
        <v>6</v>
      </c>
      <c r="G2273" t="s">
        <v>351</v>
      </c>
      <c r="H2273" t="s">
        <v>110</v>
      </c>
      <c r="I2273">
        <v>9.1161881832802563E-3</v>
      </c>
      <c r="J2273" t="s">
        <v>6</v>
      </c>
      <c r="L2273" t="s">
        <v>352</v>
      </c>
      <c r="M2273" t="s">
        <v>110</v>
      </c>
      <c r="N2273">
        <v>8.9047403675832811E-3</v>
      </c>
      <c r="O2273" t="s">
        <v>6</v>
      </c>
    </row>
    <row r="2274" spans="2:15" x14ac:dyDescent="0.45">
      <c r="B2274" t="s">
        <v>350</v>
      </c>
      <c r="C2274" t="s">
        <v>111</v>
      </c>
      <c r="D2274">
        <v>3.1988812375713059E-5</v>
      </c>
      <c r="E2274" t="s">
        <v>6</v>
      </c>
      <c r="G2274" t="s">
        <v>351</v>
      </c>
      <c r="H2274" t="s">
        <v>111</v>
      </c>
      <c r="I2274">
        <v>9.1174951188488576E-3</v>
      </c>
      <c r="J2274" t="s">
        <v>6</v>
      </c>
      <c r="L2274" t="s">
        <v>352</v>
      </c>
      <c r="M2274" t="s">
        <v>111</v>
      </c>
      <c r="N2274">
        <v>8.9144360021977034E-3</v>
      </c>
      <c r="O2274" t="s">
        <v>6</v>
      </c>
    </row>
    <row r="2275" spans="2:15" x14ac:dyDescent="0.45">
      <c r="B2275" t="s">
        <v>350</v>
      </c>
      <c r="C2275" t="s">
        <v>112</v>
      </c>
      <c r="D2275">
        <v>0</v>
      </c>
      <c r="E2275" t="s">
        <v>6</v>
      </c>
      <c r="G2275" t="s">
        <v>351</v>
      </c>
      <c r="H2275" t="s">
        <v>112</v>
      </c>
      <c r="I2275">
        <v>9.1265144241259033E-3</v>
      </c>
      <c r="J2275" t="s">
        <v>6</v>
      </c>
      <c r="L2275" t="s">
        <v>352</v>
      </c>
      <c r="M2275" t="s">
        <v>112</v>
      </c>
      <c r="N2275">
        <v>9.0243999291751333E-3</v>
      </c>
      <c r="O2275" t="s">
        <v>6</v>
      </c>
    </row>
    <row r="2276" spans="2:15" x14ac:dyDescent="0.45">
      <c r="B2276" t="s">
        <v>350</v>
      </c>
      <c r="C2276" t="s">
        <v>113</v>
      </c>
      <c r="D2276">
        <v>0</v>
      </c>
      <c r="E2276" t="s">
        <v>6</v>
      </c>
      <c r="G2276" t="s">
        <v>351</v>
      </c>
      <c r="H2276" t="s">
        <v>113</v>
      </c>
      <c r="I2276">
        <v>9.0901894776099796E-3</v>
      </c>
      <c r="J2276" t="s">
        <v>6</v>
      </c>
      <c r="L2276" t="s">
        <v>352</v>
      </c>
      <c r="M2276" t="s">
        <v>113</v>
      </c>
      <c r="N2276">
        <v>9.143027743676516E-3</v>
      </c>
      <c r="O2276" t="s">
        <v>6</v>
      </c>
    </row>
    <row r="2277" spans="2:15" x14ac:dyDescent="0.45">
      <c r="B2277" t="s">
        <v>350</v>
      </c>
      <c r="C2277" t="s">
        <v>114</v>
      </c>
      <c r="D2277">
        <v>0</v>
      </c>
      <c r="E2277" t="s">
        <v>6</v>
      </c>
      <c r="G2277" t="s">
        <v>351</v>
      </c>
      <c r="H2277" t="s">
        <v>114</v>
      </c>
      <c r="I2277">
        <v>1.8412341803163253E-2</v>
      </c>
      <c r="J2277" t="s">
        <v>6</v>
      </c>
      <c r="L2277" t="s">
        <v>352</v>
      </c>
      <c r="M2277" t="s">
        <v>114</v>
      </c>
      <c r="N2277">
        <v>1.8967151756822467E-2</v>
      </c>
      <c r="O2277" t="s">
        <v>6</v>
      </c>
    </row>
    <row r="2278" spans="2:15" x14ac:dyDescent="0.45">
      <c r="B2278" t="s">
        <v>350</v>
      </c>
      <c r="C2278" t="s">
        <v>115</v>
      </c>
      <c r="D2278">
        <v>0</v>
      </c>
      <c r="E2278" t="s">
        <v>6</v>
      </c>
      <c r="G2278" t="s">
        <v>351</v>
      </c>
      <c r="H2278" t="s">
        <v>115</v>
      </c>
      <c r="I2278">
        <v>1.8072670763031533E-2</v>
      </c>
      <c r="J2278" t="s">
        <v>6</v>
      </c>
      <c r="L2278" t="s">
        <v>352</v>
      </c>
      <c r="M2278" t="s">
        <v>115</v>
      </c>
      <c r="N2278">
        <v>1.9269046908796109E-2</v>
      </c>
      <c r="O2278" t="s">
        <v>6</v>
      </c>
    </row>
    <row r="2279" spans="2:15" x14ac:dyDescent="0.45">
      <c r="L2279" t="s">
        <v>353</v>
      </c>
      <c r="M2279" t="s">
        <v>5</v>
      </c>
      <c r="N2279">
        <v>3.6299257105980011E-2</v>
      </c>
      <c r="O2279" t="s">
        <v>6</v>
      </c>
    </row>
    <row r="2280" spans="2:15" x14ac:dyDescent="0.45">
      <c r="L2280" t="s">
        <v>353</v>
      </c>
      <c r="M2280" t="s">
        <v>9</v>
      </c>
      <c r="N2280">
        <v>6.8891510824922583E-3</v>
      </c>
      <c r="O2280" t="s">
        <v>6</v>
      </c>
    </row>
    <row r="2281" spans="2:15" x14ac:dyDescent="0.45">
      <c r="L2281" t="s">
        <v>353</v>
      </c>
      <c r="M2281" t="s">
        <v>10</v>
      </c>
      <c r="N2281">
        <v>6.879648573418942E-3</v>
      </c>
      <c r="O2281" t="s">
        <v>6</v>
      </c>
    </row>
    <row r="2282" spans="2:15" x14ac:dyDescent="0.45">
      <c r="L2282" t="s">
        <v>353</v>
      </c>
      <c r="M2282" t="s">
        <v>11</v>
      </c>
      <c r="N2282">
        <v>6.919421870899705E-3</v>
      </c>
      <c r="O2282" t="s">
        <v>6</v>
      </c>
    </row>
    <row r="2283" spans="2:15" x14ac:dyDescent="0.45">
      <c r="L2283" t="s">
        <v>353</v>
      </c>
      <c r="M2283" t="s">
        <v>12</v>
      </c>
      <c r="N2283">
        <v>7.0329617077055468E-3</v>
      </c>
      <c r="O2283" t="s">
        <v>6</v>
      </c>
    </row>
    <row r="2284" spans="2:15" x14ac:dyDescent="0.45">
      <c r="L2284" t="s">
        <v>353</v>
      </c>
      <c r="M2284" t="s">
        <v>13</v>
      </c>
      <c r="N2284">
        <v>7.1239381524393014E-3</v>
      </c>
      <c r="O2284" t="s">
        <v>6</v>
      </c>
    </row>
    <row r="2285" spans="2:15" x14ac:dyDescent="0.45">
      <c r="L2285" t="s">
        <v>353</v>
      </c>
      <c r="M2285" t="s">
        <v>14</v>
      </c>
      <c r="N2285">
        <v>7.3261121744567399E-3</v>
      </c>
      <c r="O2285" t="s">
        <v>6</v>
      </c>
    </row>
    <row r="2286" spans="2:15" x14ac:dyDescent="0.45">
      <c r="L2286" t="s">
        <v>353</v>
      </c>
      <c r="M2286" t="s">
        <v>15</v>
      </c>
      <c r="N2286">
        <v>7.4764578270024307E-3</v>
      </c>
      <c r="O2286" t="s">
        <v>6</v>
      </c>
    </row>
    <row r="2287" spans="2:15" x14ac:dyDescent="0.45">
      <c r="L2287" t="s">
        <v>353</v>
      </c>
      <c r="M2287" t="s">
        <v>16</v>
      </c>
      <c r="N2287">
        <v>7.5188276996301217E-3</v>
      </c>
      <c r="O2287" t="s">
        <v>6</v>
      </c>
    </row>
    <row r="2288" spans="2:15" x14ac:dyDescent="0.45">
      <c r="L2288" t="s">
        <v>353</v>
      </c>
      <c r="M2288" t="s">
        <v>17</v>
      </c>
      <c r="N2288">
        <v>7.4902298178612953E-3</v>
      </c>
      <c r="O2288" t="s">
        <v>6</v>
      </c>
    </row>
    <row r="2289" spans="12:15" x14ac:dyDescent="0.45">
      <c r="L2289" t="s">
        <v>353</v>
      </c>
      <c r="M2289" t="s">
        <v>18</v>
      </c>
      <c r="N2289">
        <v>7.4521394839117362E-3</v>
      </c>
      <c r="O2289" t="s">
        <v>6</v>
      </c>
    </row>
    <row r="2290" spans="12:15" x14ac:dyDescent="0.45">
      <c r="L2290" t="s">
        <v>353</v>
      </c>
      <c r="M2290" t="s">
        <v>19</v>
      </c>
      <c r="N2290">
        <v>7.3851497212636154E-3</v>
      </c>
      <c r="O2290" t="s">
        <v>6</v>
      </c>
    </row>
    <row r="2291" spans="12:15" x14ac:dyDescent="0.45">
      <c r="L2291" t="s">
        <v>353</v>
      </c>
      <c r="M2291" t="s">
        <v>20</v>
      </c>
      <c r="N2291">
        <v>7.3738819740135127E-3</v>
      </c>
      <c r="O2291" t="s">
        <v>6</v>
      </c>
    </row>
    <row r="2292" spans="12:15" x14ac:dyDescent="0.45">
      <c r="L2292" t="s">
        <v>353</v>
      </c>
      <c r="M2292" t="s">
        <v>21</v>
      </c>
      <c r="N2292">
        <v>7.2985908800806002E-3</v>
      </c>
      <c r="O2292" t="s">
        <v>6</v>
      </c>
    </row>
    <row r="2293" spans="12:15" x14ac:dyDescent="0.45">
      <c r="L2293" t="s">
        <v>353</v>
      </c>
      <c r="M2293" t="s">
        <v>22</v>
      </c>
      <c r="N2293">
        <v>7.257743829159927E-3</v>
      </c>
      <c r="O2293" t="s">
        <v>6</v>
      </c>
    </row>
    <row r="2294" spans="12:15" x14ac:dyDescent="0.45">
      <c r="L2294" t="s">
        <v>353</v>
      </c>
      <c r="M2294" t="s">
        <v>23</v>
      </c>
      <c r="N2294">
        <v>7.3079209450467465E-3</v>
      </c>
      <c r="O2294" t="s">
        <v>6</v>
      </c>
    </row>
    <row r="2295" spans="12:15" x14ac:dyDescent="0.45">
      <c r="L2295" t="s">
        <v>353</v>
      </c>
      <c r="M2295" t="s">
        <v>24</v>
      </c>
      <c r="N2295">
        <v>1.4982100178725399E-2</v>
      </c>
      <c r="O2295" t="s">
        <v>6</v>
      </c>
    </row>
    <row r="2296" spans="12:15" x14ac:dyDescent="0.45">
      <c r="L2296" t="s">
        <v>353</v>
      </c>
      <c r="M2296" t="s">
        <v>25</v>
      </c>
      <c r="N2296">
        <v>1.524107124419808E-2</v>
      </c>
      <c r="O2296" t="s">
        <v>6</v>
      </c>
    </row>
    <row r="2297" spans="12:15" x14ac:dyDescent="0.45">
      <c r="L2297" t="s">
        <v>353</v>
      </c>
      <c r="M2297" t="s">
        <v>26</v>
      </c>
      <c r="N2297">
        <v>3.2905837145288108E-2</v>
      </c>
      <c r="O2297" t="s">
        <v>6</v>
      </c>
    </row>
    <row r="2298" spans="12:15" x14ac:dyDescent="0.45">
      <c r="L2298" t="s">
        <v>353</v>
      </c>
      <c r="M2298" t="s">
        <v>27</v>
      </c>
      <c r="N2298">
        <v>6.2937319708465797E-3</v>
      </c>
      <c r="O2298" t="s">
        <v>6</v>
      </c>
    </row>
    <row r="2299" spans="12:15" x14ac:dyDescent="0.45">
      <c r="L2299" t="s">
        <v>353</v>
      </c>
      <c r="M2299" t="s">
        <v>28</v>
      </c>
      <c r="N2299">
        <v>6.2902247912886948E-3</v>
      </c>
      <c r="O2299" t="s">
        <v>6</v>
      </c>
    </row>
    <row r="2300" spans="12:15" x14ac:dyDescent="0.45">
      <c r="L2300" t="s">
        <v>353</v>
      </c>
      <c r="M2300" t="s">
        <v>29</v>
      </c>
      <c r="N2300">
        <v>6.3141076705621789E-3</v>
      </c>
      <c r="O2300" t="s">
        <v>6</v>
      </c>
    </row>
    <row r="2301" spans="12:15" x14ac:dyDescent="0.45">
      <c r="L2301" t="s">
        <v>353</v>
      </c>
      <c r="M2301" t="s">
        <v>30</v>
      </c>
      <c r="N2301">
        <v>6.3955251854277478E-3</v>
      </c>
      <c r="O2301" t="s">
        <v>6</v>
      </c>
    </row>
    <row r="2302" spans="12:15" x14ac:dyDescent="0.45">
      <c r="L2302" t="s">
        <v>353</v>
      </c>
      <c r="M2302" t="s">
        <v>31</v>
      </c>
      <c r="N2302">
        <v>6.5016549525329986E-3</v>
      </c>
      <c r="O2302" t="s">
        <v>6</v>
      </c>
    </row>
    <row r="2303" spans="12:15" x14ac:dyDescent="0.45">
      <c r="L2303" t="s">
        <v>353</v>
      </c>
      <c r="M2303" t="s">
        <v>32</v>
      </c>
      <c r="N2303">
        <v>6.3977717479616648E-3</v>
      </c>
      <c r="O2303" t="s">
        <v>6</v>
      </c>
    </row>
    <row r="2304" spans="12:15" x14ac:dyDescent="0.45">
      <c r="L2304" t="s">
        <v>353</v>
      </c>
      <c r="M2304" t="s">
        <v>33</v>
      </c>
      <c r="N2304">
        <v>6.4135047156148083E-3</v>
      </c>
      <c r="O2304" t="s">
        <v>6</v>
      </c>
    </row>
    <row r="2305" spans="12:15" x14ac:dyDescent="0.45">
      <c r="L2305" t="s">
        <v>353</v>
      </c>
      <c r="M2305" t="s">
        <v>34</v>
      </c>
      <c r="N2305">
        <v>6.3583582997047677E-3</v>
      </c>
      <c r="O2305" t="s">
        <v>6</v>
      </c>
    </row>
    <row r="2306" spans="12:15" x14ac:dyDescent="0.45">
      <c r="L2306" t="s">
        <v>353</v>
      </c>
      <c r="M2306" t="s">
        <v>35</v>
      </c>
      <c r="N2306">
        <v>6.3618765013425133E-3</v>
      </c>
      <c r="O2306" t="s">
        <v>6</v>
      </c>
    </row>
    <row r="2307" spans="12:15" x14ac:dyDescent="0.45">
      <c r="L2307" t="s">
        <v>353</v>
      </c>
      <c r="M2307" t="s">
        <v>36</v>
      </c>
      <c r="N2307">
        <v>6.3977219639397226E-3</v>
      </c>
      <c r="O2307" t="s">
        <v>6</v>
      </c>
    </row>
    <row r="2308" spans="12:15" x14ac:dyDescent="0.45">
      <c r="L2308" t="s">
        <v>353</v>
      </c>
      <c r="M2308" t="s">
        <v>37</v>
      </c>
      <c r="N2308">
        <v>6.4324730022398222E-3</v>
      </c>
      <c r="O2308" t="s">
        <v>6</v>
      </c>
    </row>
    <row r="2309" spans="12:15" x14ac:dyDescent="0.45">
      <c r="L2309" t="s">
        <v>353</v>
      </c>
      <c r="M2309" t="s">
        <v>38</v>
      </c>
      <c r="N2309">
        <v>6.5435539853321619E-3</v>
      </c>
      <c r="O2309" t="s">
        <v>6</v>
      </c>
    </row>
    <row r="2310" spans="12:15" x14ac:dyDescent="0.45">
      <c r="L2310" t="s">
        <v>353</v>
      </c>
      <c r="M2310" t="s">
        <v>39</v>
      </c>
      <c r="N2310">
        <v>6.7163259596395124E-3</v>
      </c>
      <c r="O2310" t="s">
        <v>6</v>
      </c>
    </row>
    <row r="2311" spans="12:15" x14ac:dyDescent="0.45">
      <c r="L2311" t="s">
        <v>353</v>
      </c>
      <c r="M2311" t="s">
        <v>40</v>
      </c>
      <c r="N2311">
        <v>6.8956281856966733E-3</v>
      </c>
      <c r="O2311" t="s">
        <v>6</v>
      </c>
    </row>
    <row r="2312" spans="12:15" x14ac:dyDescent="0.45">
      <c r="L2312" t="s">
        <v>353</v>
      </c>
      <c r="M2312" t="s">
        <v>41</v>
      </c>
      <c r="N2312">
        <v>7.0321357932321936E-3</v>
      </c>
      <c r="O2312" t="s">
        <v>6</v>
      </c>
    </row>
    <row r="2313" spans="12:15" x14ac:dyDescent="0.45">
      <c r="L2313" t="s">
        <v>353</v>
      </c>
      <c r="M2313" t="s">
        <v>42</v>
      </c>
      <c r="N2313">
        <v>1.4191364357224239E-2</v>
      </c>
      <c r="O2313" t="s">
        <v>6</v>
      </c>
    </row>
    <row r="2314" spans="12:15" x14ac:dyDescent="0.45">
      <c r="L2314" t="s">
        <v>353</v>
      </c>
      <c r="M2314" t="s">
        <v>43</v>
      </c>
      <c r="N2314">
        <v>1.3776511596878304E-2</v>
      </c>
      <c r="O2314" t="s">
        <v>6</v>
      </c>
    </row>
    <row r="2315" spans="12:15" x14ac:dyDescent="0.45">
      <c r="L2315" t="s">
        <v>353</v>
      </c>
      <c r="M2315" t="s">
        <v>44</v>
      </c>
      <c r="N2315">
        <v>2.8008516371612023E-2</v>
      </c>
      <c r="O2315" t="s">
        <v>6</v>
      </c>
    </row>
    <row r="2316" spans="12:15" x14ac:dyDescent="0.45">
      <c r="L2316" t="s">
        <v>353</v>
      </c>
      <c r="M2316" t="s">
        <v>45</v>
      </c>
      <c r="N2316">
        <v>5.7366267275316624E-3</v>
      </c>
      <c r="O2316" t="s">
        <v>6</v>
      </c>
    </row>
    <row r="2317" spans="12:15" x14ac:dyDescent="0.45">
      <c r="L2317" t="s">
        <v>353</v>
      </c>
      <c r="M2317" t="s">
        <v>46</v>
      </c>
      <c r="N2317">
        <v>5.8049098813069576E-3</v>
      </c>
      <c r="O2317" t="s">
        <v>6</v>
      </c>
    </row>
    <row r="2318" spans="12:15" x14ac:dyDescent="0.45">
      <c r="L2318" t="s">
        <v>353</v>
      </c>
      <c r="M2318" t="s">
        <v>47</v>
      </c>
      <c r="N2318">
        <v>5.7973400423680273E-3</v>
      </c>
      <c r="O2318" t="s">
        <v>6</v>
      </c>
    </row>
    <row r="2319" spans="12:15" x14ac:dyDescent="0.45">
      <c r="L2319" t="s">
        <v>353</v>
      </c>
      <c r="M2319" t="s">
        <v>48</v>
      </c>
      <c r="N2319">
        <v>5.7863523487078532E-3</v>
      </c>
      <c r="O2319" t="s">
        <v>6</v>
      </c>
    </row>
    <row r="2320" spans="12:15" x14ac:dyDescent="0.45">
      <c r="L2320" t="s">
        <v>353</v>
      </c>
      <c r="M2320" t="s">
        <v>49</v>
      </c>
      <c r="N2320">
        <v>5.8264914641964708E-3</v>
      </c>
      <c r="O2320" t="s">
        <v>6</v>
      </c>
    </row>
    <row r="2321" spans="12:15" x14ac:dyDescent="0.45">
      <c r="L2321" t="s">
        <v>353</v>
      </c>
      <c r="M2321" t="s">
        <v>50</v>
      </c>
      <c r="N2321">
        <v>5.6273624450719085E-3</v>
      </c>
      <c r="O2321" t="s">
        <v>6</v>
      </c>
    </row>
    <row r="2322" spans="12:15" x14ac:dyDescent="0.45">
      <c r="L2322" t="s">
        <v>353</v>
      </c>
      <c r="M2322" t="s">
        <v>51</v>
      </c>
      <c r="N2322">
        <v>5.7737023184064405E-3</v>
      </c>
      <c r="O2322" t="s">
        <v>6</v>
      </c>
    </row>
    <row r="2323" spans="12:15" x14ac:dyDescent="0.45">
      <c r="L2323" t="s">
        <v>353</v>
      </c>
      <c r="M2323" t="s">
        <v>52</v>
      </c>
      <c r="N2323">
        <v>5.8338753847980065E-3</v>
      </c>
      <c r="O2323" t="s">
        <v>6</v>
      </c>
    </row>
    <row r="2324" spans="12:15" x14ac:dyDescent="0.45">
      <c r="L2324" t="s">
        <v>353</v>
      </c>
      <c r="M2324" t="s">
        <v>53</v>
      </c>
      <c r="N2324">
        <v>5.8388534879491019E-3</v>
      </c>
      <c r="O2324" t="s">
        <v>6</v>
      </c>
    </row>
    <row r="2325" spans="12:15" x14ac:dyDescent="0.45">
      <c r="L2325" t="s">
        <v>353</v>
      </c>
      <c r="M2325" t="s">
        <v>54</v>
      </c>
      <c r="N2325">
        <v>5.8508402616368332E-3</v>
      </c>
      <c r="O2325" t="s">
        <v>6</v>
      </c>
    </row>
    <row r="2326" spans="12:15" x14ac:dyDescent="0.45">
      <c r="L2326" t="s">
        <v>353</v>
      </c>
      <c r="M2326" t="s">
        <v>55</v>
      </c>
      <c r="N2326">
        <v>5.8410737797535287E-3</v>
      </c>
      <c r="O2326" t="s">
        <v>6</v>
      </c>
    </row>
    <row r="2327" spans="12:15" x14ac:dyDescent="0.45">
      <c r="L2327" t="s">
        <v>353</v>
      </c>
      <c r="M2327" t="s">
        <v>56</v>
      </c>
      <c r="N2327">
        <v>5.8458139575093201E-3</v>
      </c>
      <c r="O2327" t="s">
        <v>6</v>
      </c>
    </row>
    <row r="2328" spans="12:15" x14ac:dyDescent="0.45">
      <c r="L2328" t="s">
        <v>353</v>
      </c>
      <c r="M2328" t="s">
        <v>57</v>
      </c>
      <c r="N2328">
        <v>5.8192453189995358E-3</v>
      </c>
      <c r="O2328" t="s">
        <v>6</v>
      </c>
    </row>
    <row r="2329" spans="12:15" x14ac:dyDescent="0.45">
      <c r="L2329" t="s">
        <v>353</v>
      </c>
      <c r="M2329" t="s">
        <v>58</v>
      </c>
      <c r="N2329">
        <v>5.813689739157633E-3</v>
      </c>
      <c r="O2329" t="s">
        <v>6</v>
      </c>
    </row>
    <row r="2330" spans="12:15" x14ac:dyDescent="0.45">
      <c r="L2330" t="s">
        <v>353</v>
      </c>
      <c r="M2330" t="s">
        <v>59</v>
      </c>
      <c r="N2330">
        <v>5.7813355148248462E-3</v>
      </c>
      <c r="O2330" t="s">
        <v>6</v>
      </c>
    </row>
    <row r="2331" spans="12:15" x14ac:dyDescent="0.45">
      <c r="L2331" t="s">
        <v>353</v>
      </c>
      <c r="M2331" t="s">
        <v>60</v>
      </c>
      <c r="N2331">
        <v>1.1422530953499261E-2</v>
      </c>
      <c r="O2331" t="s">
        <v>6</v>
      </c>
    </row>
    <row r="2332" spans="12:15" x14ac:dyDescent="0.45">
      <c r="L2332" t="s">
        <v>353</v>
      </c>
      <c r="M2332" t="s">
        <v>61</v>
      </c>
      <c r="N2332">
        <v>1.1090848494826604E-2</v>
      </c>
      <c r="O2332" t="s">
        <v>6</v>
      </c>
    </row>
    <row r="2333" spans="12:15" x14ac:dyDescent="0.45">
      <c r="L2333" t="s">
        <v>353</v>
      </c>
      <c r="M2333" t="s">
        <v>62</v>
      </c>
      <c r="N2333">
        <v>3.1461921432771447E-2</v>
      </c>
      <c r="O2333" t="s">
        <v>6</v>
      </c>
    </row>
    <row r="2334" spans="12:15" x14ac:dyDescent="0.45">
      <c r="L2334" t="s">
        <v>353</v>
      </c>
      <c r="M2334" t="s">
        <v>63</v>
      </c>
      <c r="N2334">
        <v>6.125069690715735E-3</v>
      </c>
      <c r="O2334" t="s">
        <v>6</v>
      </c>
    </row>
    <row r="2335" spans="12:15" x14ac:dyDescent="0.45">
      <c r="L2335" t="s">
        <v>353</v>
      </c>
      <c r="M2335" t="s">
        <v>64</v>
      </c>
      <c r="N2335">
        <v>6.09092127581986E-3</v>
      </c>
      <c r="O2335" t="s">
        <v>6</v>
      </c>
    </row>
    <row r="2336" spans="12:15" x14ac:dyDescent="0.45">
      <c r="L2336" t="s">
        <v>353</v>
      </c>
      <c r="M2336" t="s">
        <v>65</v>
      </c>
      <c r="N2336">
        <v>6.0947484852408628E-3</v>
      </c>
      <c r="O2336" t="s">
        <v>6</v>
      </c>
    </row>
    <row r="2337" spans="12:15" x14ac:dyDescent="0.45">
      <c r="L2337" t="s">
        <v>353</v>
      </c>
      <c r="M2337" t="s">
        <v>66</v>
      </c>
      <c r="N2337">
        <v>6.0621290353564559E-3</v>
      </c>
      <c r="O2337" t="s">
        <v>6</v>
      </c>
    </row>
    <row r="2338" spans="12:15" x14ac:dyDescent="0.45">
      <c r="L2338" t="s">
        <v>353</v>
      </c>
      <c r="M2338" t="s">
        <v>67</v>
      </c>
      <c r="N2338">
        <v>6.0156675491216437E-3</v>
      </c>
      <c r="O2338" t="s">
        <v>6</v>
      </c>
    </row>
    <row r="2339" spans="12:15" x14ac:dyDescent="0.45">
      <c r="L2339" t="s">
        <v>353</v>
      </c>
      <c r="M2339" t="s">
        <v>68</v>
      </c>
      <c r="N2339">
        <v>5.8041406152785297E-3</v>
      </c>
      <c r="O2339" t="s">
        <v>6</v>
      </c>
    </row>
    <row r="2340" spans="12:15" x14ac:dyDescent="0.45">
      <c r="L2340" t="s">
        <v>353</v>
      </c>
      <c r="M2340" t="s">
        <v>69</v>
      </c>
      <c r="N2340">
        <v>5.8864668439624571E-3</v>
      </c>
      <c r="O2340" t="s">
        <v>6</v>
      </c>
    </row>
    <row r="2341" spans="12:15" x14ac:dyDescent="0.45">
      <c r="L2341" t="s">
        <v>353</v>
      </c>
      <c r="M2341" t="s">
        <v>70</v>
      </c>
      <c r="N2341">
        <v>6.0091766748710997E-3</v>
      </c>
      <c r="O2341" t="s">
        <v>6</v>
      </c>
    </row>
    <row r="2342" spans="12:15" x14ac:dyDescent="0.45">
      <c r="L2342" t="s">
        <v>353</v>
      </c>
      <c r="M2342" t="s">
        <v>71</v>
      </c>
      <c r="N2342">
        <v>6.1036157914734724E-3</v>
      </c>
      <c r="O2342" t="s">
        <v>6</v>
      </c>
    </row>
    <row r="2343" spans="12:15" x14ac:dyDescent="0.45">
      <c r="L2343" t="s">
        <v>353</v>
      </c>
      <c r="M2343" t="s">
        <v>72</v>
      </c>
      <c r="N2343">
        <v>6.154716771916465E-3</v>
      </c>
      <c r="O2343" t="s">
        <v>6</v>
      </c>
    </row>
    <row r="2344" spans="12:15" x14ac:dyDescent="0.45">
      <c r="L2344" t="s">
        <v>353</v>
      </c>
      <c r="M2344" t="s">
        <v>73</v>
      </c>
      <c r="N2344">
        <v>6.1758928754372146E-3</v>
      </c>
      <c r="O2344" t="s">
        <v>6</v>
      </c>
    </row>
    <row r="2345" spans="12:15" x14ac:dyDescent="0.45">
      <c r="L2345" t="s">
        <v>353</v>
      </c>
      <c r="M2345" t="s">
        <v>74</v>
      </c>
      <c r="N2345">
        <v>6.1874343063482084E-3</v>
      </c>
      <c r="O2345" t="s">
        <v>6</v>
      </c>
    </row>
    <row r="2346" spans="12:15" x14ac:dyDescent="0.45">
      <c r="L2346" t="s">
        <v>353</v>
      </c>
      <c r="M2346" t="s">
        <v>75</v>
      </c>
      <c r="N2346">
        <v>6.2308250486634584E-3</v>
      </c>
      <c r="O2346" t="s">
        <v>6</v>
      </c>
    </row>
    <row r="2347" spans="12:15" x14ac:dyDescent="0.45">
      <c r="L2347" t="s">
        <v>353</v>
      </c>
      <c r="M2347" t="s">
        <v>76</v>
      </c>
      <c r="N2347">
        <v>6.2295381612239922E-3</v>
      </c>
      <c r="O2347" t="s">
        <v>6</v>
      </c>
    </row>
    <row r="2348" spans="12:15" x14ac:dyDescent="0.45">
      <c r="L2348" t="s">
        <v>353</v>
      </c>
      <c r="M2348" t="s">
        <v>77</v>
      </c>
      <c r="N2348">
        <v>6.2125679220692148E-3</v>
      </c>
      <c r="O2348" t="s">
        <v>6</v>
      </c>
    </row>
    <row r="2349" spans="12:15" x14ac:dyDescent="0.45">
      <c r="L2349" t="s">
        <v>353</v>
      </c>
      <c r="M2349" t="s">
        <v>78</v>
      </c>
      <c r="N2349">
        <v>1.2555163682386836E-2</v>
      </c>
      <c r="O2349" t="s">
        <v>6</v>
      </c>
    </row>
    <row r="2350" spans="12:15" x14ac:dyDescent="0.45">
      <c r="L2350" t="s">
        <v>353</v>
      </c>
      <c r="M2350" t="s">
        <v>79</v>
      </c>
      <c r="N2350">
        <v>1.2672458976195067E-2</v>
      </c>
      <c r="O2350" t="s">
        <v>6</v>
      </c>
    </row>
    <row r="2351" spans="12:15" x14ac:dyDescent="0.45">
      <c r="L2351" t="s">
        <v>353</v>
      </c>
      <c r="M2351" t="s">
        <v>80</v>
      </c>
      <c r="N2351">
        <v>3.169834146746018E-2</v>
      </c>
      <c r="O2351" t="s">
        <v>6</v>
      </c>
    </row>
    <row r="2352" spans="12:15" x14ac:dyDescent="0.45">
      <c r="L2352" t="s">
        <v>353</v>
      </c>
      <c r="M2352" t="s">
        <v>81</v>
      </c>
      <c r="N2352">
        <v>6.396117714703272E-3</v>
      </c>
      <c r="O2352" t="s">
        <v>6</v>
      </c>
    </row>
    <row r="2353" spans="12:15" x14ac:dyDescent="0.45">
      <c r="L2353" t="s">
        <v>353</v>
      </c>
      <c r="M2353" t="s">
        <v>82</v>
      </c>
      <c r="N2353">
        <v>6.3901082933305632E-3</v>
      </c>
      <c r="O2353" t="s">
        <v>6</v>
      </c>
    </row>
    <row r="2354" spans="12:15" x14ac:dyDescent="0.45">
      <c r="L2354" t="s">
        <v>353</v>
      </c>
      <c r="M2354" t="s">
        <v>83</v>
      </c>
      <c r="N2354">
        <v>6.4511439024837313E-3</v>
      </c>
      <c r="O2354" t="s">
        <v>6</v>
      </c>
    </row>
    <row r="2355" spans="12:15" x14ac:dyDescent="0.45">
      <c r="L2355" t="s">
        <v>353</v>
      </c>
      <c r="M2355" t="s">
        <v>84</v>
      </c>
      <c r="N2355">
        <v>6.5653495515523644E-3</v>
      </c>
      <c r="O2355" t="s">
        <v>6</v>
      </c>
    </row>
    <row r="2356" spans="12:15" x14ac:dyDescent="0.45">
      <c r="L2356" t="s">
        <v>353</v>
      </c>
      <c r="M2356" t="s">
        <v>85</v>
      </c>
      <c r="N2356">
        <v>6.6458531080058423E-3</v>
      </c>
      <c r="O2356" t="s">
        <v>6</v>
      </c>
    </row>
    <row r="2357" spans="12:15" x14ac:dyDescent="0.45">
      <c r="L2357" t="s">
        <v>353</v>
      </c>
      <c r="M2357" t="s">
        <v>86</v>
      </c>
      <c r="N2357">
        <v>6.7168846505719221E-3</v>
      </c>
      <c r="O2357" t="s">
        <v>6</v>
      </c>
    </row>
    <row r="2358" spans="12:15" x14ac:dyDescent="0.45">
      <c r="L2358" t="s">
        <v>353</v>
      </c>
      <c r="M2358" t="s">
        <v>87</v>
      </c>
      <c r="N2358">
        <v>6.660301364353324E-3</v>
      </c>
      <c r="O2358" t="s">
        <v>6</v>
      </c>
    </row>
    <row r="2359" spans="12:15" x14ac:dyDescent="0.45">
      <c r="L2359" t="s">
        <v>353</v>
      </c>
      <c r="M2359" t="s">
        <v>88</v>
      </c>
      <c r="N2359">
        <v>6.6279335317956743E-3</v>
      </c>
      <c r="O2359" t="s">
        <v>6</v>
      </c>
    </row>
    <row r="2360" spans="12:15" x14ac:dyDescent="0.45">
      <c r="L2360" t="s">
        <v>353</v>
      </c>
      <c r="M2360" t="s">
        <v>89</v>
      </c>
      <c r="N2360">
        <v>6.5614350651371023E-3</v>
      </c>
      <c r="O2360" t="s">
        <v>6</v>
      </c>
    </row>
    <row r="2361" spans="12:15" x14ac:dyDescent="0.45">
      <c r="L2361" t="s">
        <v>353</v>
      </c>
      <c r="M2361" t="s">
        <v>90</v>
      </c>
      <c r="N2361">
        <v>6.4631258251404118E-3</v>
      </c>
      <c r="O2361" t="s">
        <v>6</v>
      </c>
    </row>
    <row r="2362" spans="12:15" x14ac:dyDescent="0.45">
      <c r="L2362" t="s">
        <v>353</v>
      </c>
      <c r="M2362" t="s">
        <v>91</v>
      </c>
      <c r="N2362">
        <v>6.4298831105243743E-3</v>
      </c>
      <c r="O2362" t="s">
        <v>6</v>
      </c>
    </row>
    <row r="2363" spans="12:15" x14ac:dyDescent="0.45">
      <c r="L2363" t="s">
        <v>353</v>
      </c>
      <c r="M2363" t="s">
        <v>92</v>
      </c>
      <c r="N2363">
        <v>6.4625435160975487E-3</v>
      </c>
      <c r="O2363" t="s">
        <v>6</v>
      </c>
    </row>
    <row r="2364" spans="12:15" x14ac:dyDescent="0.45">
      <c r="L2364" t="s">
        <v>353</v>
      </c>
      <c r="M2364" t="s">
        <v>93</v>
      </c>
      <c r="N2364">
        <v>6.522507150003457E-3</v>
      </c>
      <c r="O2364" t="s">
        <v>6</v>
      </c>
    </row>
    <row r="2365" spans="12:15" x14ac:dyDescent="0.45">
      <c r="L2365" t="s">
        <v>353</v>
      </c>
      <c r="M2365" t="s">
        <v>94</v>
      </c>
      <c r="N2365">
        <v>6.6027783073540885E-3</v>
      </c>
      <c r="O2365" t="s">
        <v>6</v>
      </c>
    </row>
    <row r="2366" spans="12:15" x14ac:dyDescent="0.45">
      <c r="L2366" t="s">
        <v>353</v>
      </c>
      <c r="M2366" t="s">
        <v>95</v>
      </c>
      <c r="N2366">
        <v>6.7277604040701751E-3</v>
      </c>
      <c r="O2366" t="s">
        <v>6</v>
      </c>
    </row>
    <row r="2367" spans="12:15" x14ac:dyDescent="0.45">
      <c r="L2367" t="s">
        <v>353</v>
      </c>
      <c r="M2367" t="s">
        <v>96</v>
      </c>
      <c r="N2367">
        <v>1.3609385446196243E-2</v>
      </c>
      <c r="O2367" t="s">
        <v>6</v>
      </c>
    </row>
    <row r="2368" spans="12:15" x14ac:dyDescent="0.45">
      <c r="L2368" t="s">
        <v>353</v>
      </c>
      <c r="M2368" t="s">
        <v>97</v>
      </c>
      <c r="N2368">
        <v>1.309111266472592E-2</v>
      </c>
      <c r="O2368" t="s">
        <v>6</v>
      </c>
    </row>
    <row r="2369" spans="12:15" x14ac:dyDescent="0.45">
      <c r="L2369" t="s">
        <v>353</v>
      </c>
      <c r="M2369" t="s">
        <v>98</v>
      </c>
      <c r="N2369">
        <v>4.7961376554776169E-2</v>
      </c>
      <c r="O2369" t="s">
        <v>6</v>
      </c>
    </row>
    <row r="2370" spans="12:15" x14ac:dyDescent="0.45">
      <c r="L2370" t="s">
        <v>353</v>
      </c>
      <c r="M2370" t="s">
        <v>99</v>
      </c>
      <c r="N2370">
        <v>9.5512513359114759E-3</v>
      </c>
      <c r="O2370" t="s">
        <v>6</v>
      </c>
    </row>
    <row r="2371" spans="12:15" x14ac:dyDescent="0.45">
      <c r="L2371" t="s">
        <v>353</v>
      </c>
      <c r="M2371" t="s">
        <v>100</v>
      </c>
      <c r="N2371">
        <v>9.5620180242801649E-3</v>
      </c>
      <c r="O2371" t="s">
        <v>6</v>
      </c>
    </row>
    <row r="2372" spans="12:15" x14ac:dyDescent="0.45">
      <c r="L2372" t="s">
        <v>353</v>
      </c>
      <c r="M2372" t="s">
        <v>101</v>
      </c>
      <c r="N2372">
        <v>9.4913140095187493E-3</v>
      </c>
      <c r="O2372" t="s">
        <v>6</v>
      </c>
    </row>
    <row r="2373" spans="12:15" x14ac:dyDescent="0.45">
      <c r="L2373" t="s">
        <v>353</v>
      </c>
      <c r="M2373" t="s">
        <v>102</v>
      </c>
      <c r="N2373">
        <v>9.4029346617959947E-3</v>
      </c>
      <c r="O2373" t="s">
        <v>6</v>
      </c>
    </row>
    <row r="2374" spans="12:15" x14ac:dyDescent="0.45">
      <c r="L2374" t="s">
        <v>353</v>
      </c>
      <c r="M2374" t="s">
        <v>103</v>
      </c>
      <c r="N2374">
        <v>9.4559952346408137E-3</v>
      </c>
      <c r="O2374" t="s">
        <v>6</v>
      </c>
    </row>
    <row r="2375" spans="12:15" x14ac:dyDescent="0.45">
      <c r="L2375" t="s">
        <v>353</v>
      </c>
      <c r="M2375" t="s">
        <v>104</v>
      </c>
      <c r="N2375">
        <v>9.3780611480315228E-3</v>
      </c>
      <c r="O2375" t="s">
        <v>6</v>
      </c>
    </row>
    <row r="2376" spans="12:15" x14ac:dyDescent="0.45">
      <c r="L2376" t="s">
        <v>353</v>
      </c>
      <c r="M2376" t="s">
        <v>105</v>
      </c>
      <c r="N2376">
        <v>9.3662275935675818E-3</v>
      </c>
      <c r="O2376" t="s">
        <v>6</v>
      </c>
    </row>
    <row r="2377" spans="12:15" x14ac:dyDescent="0.45">
      <c r="L2377" t="s">
        <v>353</v>
      </c>
      <c r="M2377" t="s">
        <v>106</v>
      </c>
      <c r="N2377">
        <v>9.4395114445642147E-3</v>
      </c>
      <c r="O2377" t="s">
        <v>6</v>
      </c>
    </row>
    <row r="2378" spans="12:15" x14ac:dyDescent="0.45">
      <c r="L2378" t="s">
        <v>353</v>
      </c>
      <c r="M2378" t="s">
        <v>107</v>
      </c>
      <c r="N2378">
        <v>9.4588613726956025E-3</v>
      </c>
      <c r="O2378" t="s">
        <v>6</v>
      </c>
    </row>
    <row r="2379" spans="12:15" x14ac:dyDescent="0.45">
      <c r="L2379" t="s">
        <v>353</v>
      </c>
      <c r="M2379" t="s">
        <v>108</v>
      </c>
      <c r="N2379">
        <v>9.2589137200174507E-3</v>
      </c>
      <c r="O2379" t="s">
        <v>6</v>
      </c>
    </row>
    <row r="2380" spans="12:15" x14ac:dyDescent="0.45">
      <c r="L2380" t="s">
        <v>353</v>
      </c>
      <c r="M2380" t="s">
        <v>109</v>
      </c>
      <c r="N2380">
        <v>9.0361715999692331E-3</v>
      </c>
      <c r="O2380" t="s">
        <v>6</v>
      </c>
    </row>
    <row r="2381" spans="12:15" x14ac:dyDescent="0.45">
      <c r="L2381" t="s">
        <v>353</v>
      </c>
      <c r="M2381" t="s">
        <v>110</v>
      </c>
      <c r="N2381">
        <v>8.842558233110866E-3</v>
      </c>
      <c r="O2381" t="s">
        <v>6</v>
      </c>
    </row>
    <row r="2382" spans="12:15" x14ac:dyDescent="0.45">
      <c r="L2382" t="s">
        <v>353</v>
      </c>
      <c r="M2382" t="s">
        <v>111</v>
      </c>
      <c r="N2382">
        <v>8.7410954008983778E-3</v>
      </c>
      <c r="O2382" t="s">
        <v>6</v>
      </c>
    </row>
    <row r="2383" spans="12:15" x14ac:dyDescent="0.45">
      <c r="L2383" t="s">
        <v>353</v>
      </c>
      <c r="M2383" t="s">
        <v>112</v>
      </c>
      <c r="N2383">
        <v>8.7457876169883646E-3</v>
      </c>
      <c r="O2383" t="s">
        <v>6</v>
      </c>
    </row>
    <row r="2384" spans="12:15" x14ac:dyDescent="0.45">
      <c r="L2384" t="s">
        <v>353</v>
      </c>
      <c r="M2384" t="s">
        <v>113</v>
      </c>
      <c r="N2384">
        <v>8.9718794815887813E-3</v>
      </c>
      <c r="O2384" t="s">
        <v>6</v>
      </c>
    </row>
    <row r="2385" spans="12:15" x14ac:dyDescent="0.45">
      <c r="L2385" t="s">
        <v>353</v>
      </c>
      <c r="M2385" t="s">
        <v>114</v>
      </c>
      <c r="N2385">
        <v>1.8491568770891541E-2</v>
      </c>
      <c r="O2385" t="s">
        <v>6</v>
      </c>
    </row>
    <row r="2386" spans="12:15" x14ac:dyDescent="0.45">
      <c r="L2386" t="s">
        <v>353</v>
      </c>
      <c r="M2386" t="s">
        <v>115</v>
      </c>
      <c r="N2386">
        <v>1.9177132999198265E-2</v>
      </c>
      <c r="O2386" t="s">
        <v>6</v>
      </c>
    </row>
    <row r="2387" spans="12:15" x14ac:dyDescent="0.45">
      <c r="L2387" t="s">
        <v>354</v>
      </c>
      <c r="M2387" t="s">
        <v>5</v>
      </c>
      <c r="N2387">
        <v>3.4945385543559415E-2</v>
      </c>
      <c r="O2387" t="s">
        <v>6</v>
      </c>
    </row>
    <row r="2388" spans="12:15" x14ac:dyDescent="0.45">
      <c r="L2388" t="s">
        <v>354</v>
      </c>
      <c r="M2388" t="s">
        <v>9</v>
      </c>
      <c r="N2388">
        <v>6.8106068545010804E-3</v>
      </c>
      <c r="O2388" t="s">
        <v>6</v>
      </c>
    </row>
    <row r="2389" spans="12:15" x14ac:dyDescent="0.45">
      <c r="L2389" t="s">
        <v>354</v>
      </c>
      <c r="M2389" t="s">
        <v>10</v>
      </c>
      <c r="N2389">
        <v>6.7169205424911912E-3</v>
      </c>
      <c r="O2389" t="s">
        <v>6</v>
      </c>
    </row>
    <row r="2390" spans="12:15" x14ac:dyDescent="0.45">
      <c r="L2390" t="s">
        <v>354</v>
      </c>
      <c r="M2390" t="s">
        <v>11</v>
      </c>
      <c r="N2390">
        <v>6.6601122476666087E-3</v>
      </c>
      <c r="O2390" t="s">
        <v>6</v>
      </c>
    </row>
    <row r="2391" spans="12:15" x14ac:dyDescent="0.45">
      <c r="L2391" t="s">
        <v>354</v>
      </c>
      <c r="M2391" t="s">
        <v>12</v>
      </c>
      <c r="N2391">
        <v>6.6938614717484751E-3</v>
      </c>
      <c r="O2391" t="s">
        <v>6</v>
      </c>
    </row>
    <row r="2392" spans="12:15" x14ac:dyDescent="0.45">
      <c r="L2392" t="s">
        <v>354</v>
      </c>
      <c r="M2392" t="s">
        <v>13</v>
      </c>
      <c r="N2392">
        <v>6.7677013726146849E-3</v>
      </c>
      <c r="O2392" t="s">
        <v>6</v>
      </c>
    </row>
    <row r="2393" spans="12:15" x14ac:dyDescent="0.45">
      <c r="L2393" t="s">
        <v>354</v>
      </c>
      <c r="M2393" t="s">
        <v>14</v>
      </c>
      <c r="N2393">
        <v>6.6648438000196956E-3</v>
      </c>
      <c r="O2393" t="s">
        <v>6</v>
      </c>
    </row>
    <row r="2394" spans="12:15" x14ac:dyDescent="0.45">
      <c r="L2394" t="s">
        <v>354</v>
      </c>
      <c r="M2394" t="s">
        <v>15</v>
      </c>
      <c r="N2394">
        <v>6.7065234977832806E-3</v>
      </c>
      <c r="O2394" t="s">
        <v>6</v>
      </c>
    </row>
    <row r="2395" spans="12:15" x14ac:dyDescent="0.45">
      <c r="L2395" t="s">
        <v>354</v>
      </c>
      <c r="M2395" t="s">
        <v>16</v>
      </c>
      <c r="N2395">
        <v>6.775049653591542E-3</v>
      </c>
      <c r="O2395" t="s">
        <v>6</v>
      </c>
    </row>
    <row r="2396" spans="12:15" x14ac:dyDescent="0.45">
      <c r="L2396" t="s">
        <v>354</v>
      </c>
      <c r="M2396" t="s">
        <v>17</v>
      </c>
      <c r="N2396">
        <v>6.8061032679277286E-3</v>
      </c>
      <c r="O2396" t="s">
        <v>6</v>
      </c>
    </row>
    <row r="2397" spans="12:15" x14ac:dyDescent="0.45">
      <c r="L2397" t="s">
        <v>354</v>
      </c>
      <c r="M2397" t="s">
        <v>18</v>
      </c>
      <c r="N2397">
        <v>6.8860929575268624E-3</v>
      </c>
      <c r="O2397" t="s">
        <v>6</v>
      </c>
    </row>
    <row r="2398" spans="12:15" x14ac:dyDescent="0.45">
      <c r="L2398" t="s">
        <v>354</v>
      </c>
      <c r="M2398" t="s">
        <v>19</v>
      </c>
      <c r="N2398">
        <v>6.9669938450123087E-3</v>
      </c>
      <c r="O2398" t="s">
        <v>6</v>
      </c>
    </row>
    <row r="2399" spans="12:15" x14ac:dyDescent="0.45">
      <c r="L2399" t="s">
        <v>354</v>
      </c>
      <c r="M2399" t="s">
        <v>20</v>
      </c>
      <c r="N2399">
        <v>6.9375448367323981E-3</v>
      </c>
      <c r="O2399" t="s">
        <v>6</v>
      </c>
    </row>
    <row r="2400" spans="12:15" x14ac:dyDescent="0.45">
      <c r="L2400" t="s">
        <v>354</v>
      </c>
      <c r="M2400" t="s">
        <v>21</v>
      </c>
      <c r="N2400">
        <v>6.8729433174149999E-3</v>
      </c>
      <c r="O2400" t="s">
        <v>6</v>
      </c>
    </row>
    <row r="2401" spans="12:15" x14ac:dyDescent="0.45">
      <c r="L2401" t="s">
        <v>354</v>
      </c>
      <c r="M2401" t="s">
        <v>22</v>
      </c>
      <c r="N2401">
        <v>6.8654191837382219E-3</v>
      </c>
      <c r="O2401" t="s">
        <v>6</v>
      </c>
    </row>
    <row r="2402" spans="12:15" x14ac:dyDescent="0.45">
      <c r="L2402" t="s">
        <v>354</v>
      </c>
      <c r="M2402" t="s">
        <v>23</v>
      </c>
      <c r="N2402">
        <v>6.8115833779899548E-3</v>
      </c>
      <c r="O2402" t="s">
        <v>6</v>
      </c>
    </row>
    <row r="2403" spans="12:15" x14ac:dyDescent="0.45">
      <c r="L2403" t="s">
        <v>354</v>
      </c>
      <c r="M2403" t="s">
        <v>24</v>
      </c>
      <c r="N2403">
        <v>1.3521039545131938E-2</v>
      </c>
      <c r="O2403" t="s">
        <v>6</v>
      </c>
    </row>
    <row r="2404" spans="12:15" x14ac:dyDescent="0.45">
      <c r="L2404" t="s">
        <v>354</v>
      </c>
      <c r="M2404" t="s">
        <v>25</v>
      </c>
      <c r="N2404">
        <v>1.3085591957765328E-2</v>
      </c>
      <c r="O2404" t="s">
        <v>6</v>
      </c>
    </row>
    <row r="2405" spans="12:15" x14ac:dyDescent="0.45">
      <c r="L2405" t="s">
        <v>354</v>
      </c>
      <c r="M2405" t="s">
        <v>26</v>
      </c>
      <c r="N2405">
        <v>3.4293898131782505E-2</v>
      </c>
      <c r="O2405" t="s">
        <v>6</v>
      </c>
    </row>
    <row r="2406" spans="12:15" x14ac:dyDescent="0.45">
      <c r="L2406" t="s">
        <v>354</v>
      </c>
      <c r="M2406" t="s">
        <v>27</v>
      </c>
      <c r="N2406">
        <v>6.5805915606814841E-3</v>
      </c>
      <c r="O2406" t="s">
        <v>6</v>
      </c>
    </row>
    <row r="2407" spans="12:15" x14ac:dyDescent="0.45">
      <c r="L2407" t="s">
        <v>354</v>
      </c>
      <c r="M2407" t="s">
        <v>28</v>
      </c>
      <c r="N2407">
        <v>6.4485024739737561E-3</v>
      </c>
      <c r="O2407" t="s">
        <v>6</v>
      </c>
    </row>
    <row r="2408" spans="12:15" x14ac:dyDescent="0.45">
      <c r="L2408" t="s">
        <v>354</v>
      </c>
      <c r="M2408" t="s">
        <v>29</v>
      </c>
      <c r="N2408">
        <v>6.3534310007677943E-3</v>
      </c>
      <c r="O2408" t="s">
        <v>6</v>
      </c>
    </row>
    <row r="2409" spans="12:15" x14ac:dyDescent="0.45">
      <c r="L2409" t="s">
        <v>354</v>
      </c>
      <c r="M2409" t="s">
        <v>30</v>
      </c>
      <c r="N2409">
        <v>6.2798147752819462E-3</v>
      </c>
      <c r="O2409" t="s">
        <v>6</v>
      </c>
    </row>
    <row r="2410" spans="12:15" x14ac:dyDescent="0.45">
      <c r="L2410" t="s">
        <v>354</v>
      </c>
      <c r="M2410" t="s">
        <v>31</v>
      </c>
      <c r="N2410">
        <v>6.2512951487277597E-3</v>
      </c>
      <c r="O2410" t="s">
        <v>6</v>
      </c>
    </row>
    <row r="2411" spans="12:15" x14ac:dyDescent="0.45">
      <c r="L2411" t="s">
        <v>354</v>
      </c>
      <c r="M2411" t="s">
        <v>32</v>
      </c>
      <c r="N2411">
        <v>6.0412570174701186E-3</v>
      </c>
      <c r="O2411" t="s">
        <v>6</v>
      </c>
    </row>
    <row r="2412" spans="12:15" x14ac:dyDescent="0.45">
      <c r="L2412" t="s">
        <v>354</v>
      </c>
      <c r="M2412" t="s">
        <v>33</v>
      </c>
      <c r="N2412">
        <v>6.0457690417331407E-3</v>
      </c>
      <c r="O2412" t="s">
        <v>6</v>
      </c>
    </row>
    <row r="2413" spans="12:15" x14ac:dyDescent="0.45">
      <c r="L2413" t="s">
        <v>354</v>
      </c>
      <c r="M2413" t="s">
        <v>34</v>
      </c>
      <c r="N2413">
        <v>6.0017306076832729E-3</v>
      </c>
      <c r="O2413" t="s">
        <v>6</v>
      </c>
    </row>
    <row r="2414" spans="12:15" x14ac:dyDescent="0.45">
      <c r="L2414" t="s">
        <v>354</v>
      </c>
      <c r="M2414" t="s">
        <v>35</v>
      </c>
      <c r="N2414">
        <v>5.9568959186795884E-3</v>
      </c>
      <c r="O2414" t="s">
        <v>6</v>
      </c>
    </row>
    <row r="2415" spans="12:15" x14ac:dyDescent="0.45">
      <c r="L2415" t="s">
        <v>354</v>
      </c>
      <c r="M2415" t="s">
        <v>36</v>
      </c>
      <c r="N2415">
        <v>5.9565123459804506E-3</v>
      </c>
      <c r="O2415" t="s">
        <v>6</v>
      </c>
    </row>
    <row r="2416" spans="12:15" x14ac:dyDescent="0.45">
      <c r="L2416" t="s">
        <v>354</v>
      </c>
      <c r="M2416" t="s">
        <v>37</v>
      </c>
      <c r="N2416">
        <v>6.0070123694405501E-3</v>
      </c>
      <c r="O2416" t="s">
        <v>6</v>
      </c>
    </row>
    <row r="2417" spans="12:15" x14ac:dyDescent="0.45">
      <c r="L2417" t="s">
        <v>354</v>
      </c>
      <c r="M2417" t="s">
        <v>38</v>
      </c>
      <c r="N2417">
        <v>6.0838459081629416E-3</v>
      </c>
      <c r="O2417" t="s">
        <v>6</v>
      </c>
    </row>
    <row r="2418" spans="12:15" x14ac:dyDescent="0.45">
      <c r="L2418" t="s">
        <v>354</v>
      </c>
      <c r="M2418" t="s">
        <v>39</v>
      </c>
      <c r="N2418">
        <v>6.1937215129386118E-3</v>
      </c>
      <c r="O2418" t="s">
        <v>6</v>
      </c>
    </row>
    <row r="2419" spans="12:15" x14ac:dyDescent="0.45">
      <c r="L2419" t="s">
        <v>354</v>
      </c>
      <c r="M2419" t="s">
        <v>40</v>
      </c>
      <c r="N2419">
        <v>6.3849434364820603E-3</v>
      </c>
      <c r="O2419" t="s">
        <v>6</v>
      </c>
    </row>
    <row r="2420" spans="12:15" x14ac:dyDescent="0.45">
      <c r="L2420" t="s">
        <v>354</v>
      </c>
      <c r="M2420" t="s">
        <v>41</v>
      </c>
      <c r="N2420">
        <v>6.5927033386762928E-3</v>
      </c>
      <c r="O2420" t="s">
        <v>6</v>
      </c>
    </row>
    <row r="2421" spans="12:15" x14ac:dyDescent="0.45">
      <c r="L2421" t="s">
        <v>354</v>
      </c>
      <c r="M2421" t="s">
        <v>42</v>
      </c>
      <c r="N2421">
        <v>1.3811671022650742E-2</v>
      </c>
      <c r="O2421" t="s">
        <v>6</v>
      </c>
    </row>
    <row r="2422" spans="12:15" x14ac:dyDescent="0.45">
      <c r="L2422" t="s">
        <v>354</v>
      </c>
      <c r="M2422" t="s">
        <v>43</v>
      </c>
      <c r="N2422">
        <v>1.3816648176696552E-2</v>
      </c>
      <c r="O2422" t="s">
        <v>6</v>
      </c>
    </row>
    <row r="2423" spans="12:15" x14ac:dyDescent="0.45">
      <c r="L2423" t="s">
        <v>354</v>
      </c>
      <c r="M2423" t="s">
        <v>44</v>
      </c>
      <c r="N2423">
        <v>2.7153399873688453E-2</v>
      </c>
      <c r="O2423" t="s">
        <v>6</v>
      </c>
    </row>
    <row r="2424" spans="12:15" x14ac:dyDescent="0.45">
      <c r="L2424" t="s">
        <v>354</v>
      </c>
      <c r="M2424" t="s">
        <v>45</v>
      </c>
      <c r="N2424">
        <v>5.409733684889193E-3</v>
      </c>
      <c r="O2424" t="s">
        <v>6</v>
      </c>
    </row>
    <row r="2425" spans="12:15" x14ac:dyDescent="0.45">
      <c r="L2425" t="s">
        <v>354</v>
      </c>
      <c r="M2425" t="s">
        <v>46</v>
      </c>
      <c r="N2425">
        <v>5.4814579142775221E-3</v>
      </c>
      <c r="O2425" t="s">
        <v>6</v>
      </c>
    </row>
    <row r="2426" spans="12:15" x14ac:dyDescent="0.45">
      <c r="L2426" t="s">
        <v>354</v>
      </c>
      <c r="M2426" t="s">
        <v>47</v>
      </c>
      <c r="N2426">
        <v>5.5213760492796582E-3</v>
      </c>
      <c r="O2426" t="s">
        <v>6</v>
      </c>
    </row>
    <row r="2427" spans="12:15" x14ac:dyDescent="0.45">
      <c r="L2427" t="s">
        <v>354</v>
      </c>
      <c r="M2427" t="s">
        <v>48</v>
      </c>
      <c r="N2427">
        <v>5.5578511815325242E-3</v>
      </c>
      <c r="O2427" t="s">
        <v>6</v>
      </c>
    </row>
    <row r="2428" spans="12:15" x14ac:dyDescent="0.45">
      <c r="L2428" t="s">
        <v>354</v>
      </c>
      <c r="M2428" t="s">
        <v>49</v>
      </c>
      <c r="N2428">
        <v>5.5707771109647303E-3</v>
      </c>
      <c r="O2428" t="s">
        <v>6</v>
      </c>
    </row>
    <row r="2429" spans="12:15" x14ac:dyDescent="0.45">
      <c r="L2429" t="s">
        <v>354</v>
      </c>
      <c r="M2429" t="s">
        <v>50</v>
      </c>
      <c r="N2429">
        <v>5.3609456988495882E-3</v>
      </c>
      <c r="O2429" t="s">
        <v>6</v>
      </c>
    </row>
    <row r="2430" spans="12:15" x14ac:dyDescent="0.45">
      <c r="L2430" t="s">
        <v>354</v>
      </c>
      <c r="M2430" t="s">
        <v>51</v>
      </c>
      <c r="N2430">
        <v>5.3514380847466672E-3</v>
      </c>
      <c r="O2430" t="s">
        <v>6</v>
      </c>
    </row>
    <row r="2431" spans="12:15" x14ac:dyDescent="0.45">
      <c r="L2431" t="s">
        <v>354</v>
      </c>
      <c r="M2431" t="s">
        <v>52</v>
      </c>
      <c r="N2431">
        <v>5.3316547877454278E-3</v>
      </c>
      <c r="O2431" t="s">
        <v>6</v>
      </c>
    </row>
    <row r="2432" spans="12:15" x14ac:dyDescent="0.45">
      <c r="L2432" t="s">
        <v>354</v>
      </c>
      <c r="M2432" t="s">
        <v>53</v>
      </c>
      <c r="N2432">
        <v>5.3431563350650546E-3</v>
      </c>
      <c r="O2432" t="s">
        <v>6</v>
      </c>
    </row>
    <row r="2433" spans="12:15" x14ac:dyDescent="0.45">
      <c r="L2433" t="s">
        <v>354</v>
      </c>
      <c r="M2433" t="s">
        <v>54</v>
      </c>
      <c r="N2433">
        <v>5.3874121132462564E-3</v>
      </c>
      <c r="O2433" t="s">
        <v>6</v>
      </c>
    </row>
    <row r="2434" spans="12:15" x14ac:dyDescent="0.45">
      <c r="L2434" t="s">
        <v>354</v>
      </c>
      <c r="M2434" t="s">
        <v>55</v>
      </c>
      <c r="N2434">
        <v>5.4164347348557157E-3</v>
      </c>
      <c r="O2434" t="s">
        <v>6</v>
      </c>
    </row>
    <row r="2435" spans="12:15" x14ac:dyDescent="0.45">
      <c r="L2435" t="s">
        <v>354</v>
      </c>
      <c r="M2435" t="s">
        <v>56</v>
      </c>
      <c r="N2435">
        <v>5.4720059518175226E-3</v>
      </c>
      <c r="O2435" t="s">
        <v>6</v>
      </c>
    </row>
    <row r="2436" spans="12:15" x14ac:dyDescent="0.45">
      <c r="L2436" t="s">
        <v>354</v>
      </c>
      <c r="M2436" t="s">
        <v>57</v>
      </c>
      <c r="N2436">
        <v>5.5486065951523321E-3</v>
      </c>
      <c r="O2436" t="s">
        <v>6</v>
      </c>
    </row>
    <row r="2437" spans="12:15" x14ac:dyDescent="0.45">
      <c r="L2437" t="s">
        <v>354</v>
      </c>
      <c r="M2437" t="s">
        <v>58</v>
      </c>
      <c r="N2437">
        <v>5.6578945718353292E-3</v>
      </c>
      <c r="O2437" t="s">
        <v>6</v>
      </c>
    </row>
    <row r="2438" spans="12:15" x14ac:dyDescent="0.45">
      <c r="L2438" t="s">
        <v>354</v>
      </c>
      <c r="M2438" t="s">
        <v>59</v>
      </c>
      <c r="N2438">
        <v>5.7119797298669462E-3</v>
      </c>
      <c r="O2438" t="s">
        <v>6</v>
      </c>
    </row>
    <row r="2439" spans="12:15" x14ac:dyDescent="0.45">
      <c r="L2439" t="s">
        <v>354</v>
      </c>
      <c r="M2439" t="s">
        <v>60</v>
      </c>
      <c r="N2439">
        <v>1.1406180532646427E-2</v>
      </c>
      <c r="O2439" t="s">
        <v>6</v>
      </c>
    </row>
    <row r="2440" spans="12:15" x14ac:dyDescent="0.45">
      <c r="L2440" t="s">
        <v>354</v>
      </c>
      <c r="M2440" t="s">
        <v>61</v>
      </c>
      <c r="N2440">
        <v>1.1042547229922289E-2</v>
      </c>
      <c r="O2440" t="s">
        <v>6</v>
      </c>
    </row>
    <row r="2441" spans="12:15" x14ac:dyDescent="0.45">
      <c r="L2441" t="s">
        <v>354</v>
      </c>
      <c r="M2441" t="s">
        <v>62</v>
      </c>
      <c r="N2441">
        <v>3.131660686243589E-2</v>
      </c>
      <c r="O2441" t="s">
        <v>6</v>
      </c>
    </row>
    <row r="2442" spans="12:15" x14ac:dyDescent="0.45">
      <c r="L2442" t="s">
        <v>354</v>
      </c>
      <c r="M2442" t="s">
        <v>63</v>
      </c>
      <c r="N2442">
        <v>6.2875386306346674E-3</v>
      </c>
      <c r="O2442" t="s">
        <v>6</v>
      </c>
    </row>
    <row r="2443" spans="12:15" x14ac:dyDescent="0.45">
      <c r="L2443" t="s">
        <v>354</v>
      </c>
      <c r="M2443" t="s">
        <v>64</v>
      </c>
      <c r="N2443">
        <v>6.3885472114755208E-3</v>
      </c>
      <c r="O2443" t="s">
        <v>6</v>
      </c>
    </row>
    <row r="2444" spans="12:15" x14ac:dyDescent="0.45">
      <c r="L2444" t="s">
        <v>354</v>
      </c>
      <c r="M2444" t="s">
        <v>65</v>
      </c>
      <c r="N2444">
        <v>6.535232931907357E-3</v>
      </c>
      <c r="O2444" t="s">
        <v>6</v>
      </c>
    </row>
    <row r="2445" spans="12:15" x14ac:dyDescent="0.45">
      <c r="L2445" t="s">
        <v>354</v>
      </c>
      <c r="M2445" t="s">
        <v>66</v>
      </c>
      <c r="N2445">
        <v>6.631376532819421E-3</v>
      </c>
      <c r="O2445" t="s">
        <v>6</v>
      </c>
    </row>
    <row r="2446" spans="12:15" x14ac:dyDescent="0.45">
      <c r="L2446" t="s">
        <v>354</v>
      </c>
      <c r="M2446" t="s">
        <v>67</v>
      </c>
      <c r="N2446">
        <v>6.7358778106502296E-3</v>
      </c>
      <c r="O2446" t="s">
        <v>6</v>
      </c>
    </row>
    <row r="2447" spans="12:15" x14ac:dyDescent="0.45">
      <c r="L2447" t="s">
        <v>354</v>
      </c>
      <c r="M2447" t="s">
        <v>68</v>
      </c>
      <c r="N2447">
        <v>6.6010589062833903E-3</v>
      </c>
      <c r="O2447" t="s">
        <v>6</v>
      </c>
    </row>
    <row r="2448" spans="12:15" x14ac:dyDescent="0.45">
      <c r="L2448" t="s">
        <v>354</v>
      </c>
      <c r="M2448" t="s">
        <v>69</v>
      </c>
      <c r="N2448">
        <v>6.7295459549852697E-3</v>
      </c>
      <c r="O2448" t="s">
        <v>6</v>
      </c>
    </row>
    <row r="2449" spans="12:15" x14ac:dyDescent="0.45">
      <c r="L2449" t="s">
        <v>354</v>
      </c>
      <c r="M2449" t="s">
        <v>70</v>
      </c>
      <c r="N2449">
        <v>6.816092445351675E-3</v>
      </c>
      <c r="O2449" t="s">
        <v>6</v>
      </c>
    </row>
    <row r="2450" spans="12:15" x14ac:dyDescent="0.45">
      <c r="L2450" t="s">
        <v>354</v>
      </c>
      <c r="M2450" t="s">
        <v>71</v>
      </c>
      <c r="N2450">
        <v>6.8650294713769149E-3</v>
      </c>
      <c r="O2450" t="s">
        <v>6</v>
      </c>
    </row>
    <row r="2451" spans="12:15" x14ac:dyDescent="0.45">
      <c r="L2451" t="s">
        <v>354</v>
      </c>
      <c r="M2451" t="s">
        <v>72</v>
      </c>
      <c r="N2451">
        <v>6.8639756939276667E-3</v>
      </c>
      <c r="O2451" t="s">
        <v>6</v>
      </c>
    </row>
    <row r="2452" spans="12:15" x14ac:dyDescent="0.45">
      <c r="L2452" t="s">
        <v>354</v>
      </c>
      <c r="M2452" t="s">
        <v>73</v>
      </c>
      <c r="N2452">
        <v>6.8456032988823022E-3</v>
      </c>
      <c r="O2452" t="s">
        <v>6</v>
      </c>
    </row>
    <row r="2453" spans="12:15" x14ac:dyDescent="0.45">
      <c r="L2453" t="s">
        <v>354</v>
      </c>
      <c r="M2453" t="s">
        <v>74</v>
      </c>
      <c r="N2453">
        <v>6.7802936024000081E-3</v>
      </c>
      <c r="O2453" t="s">
        <v>6</v>
      </c>
    </row>
    <row r="2454" spans="12:15" x14ac:dyDescent="0.45">
      <c r="L2454" t="s">
        <v>354</v>
      </c>
      <c r="M2454" t="s">
        <v>75</v>
      </c>
      <c r="N2454">
        <v>6.7502841335198224E-3</v>
      </c>
      <c r="O2454" t="s">
        <v>6</v>
      </c>
    </row>
    <row r="2455" spans="12:15" x14ac:dyDescent="0.45">
      <c r="L2455" t="s">
        <v>354</v>
      </c>
      <c r="M2455" t="s">
        <v>76</v>
      </c>
      <c r="N2455">
        <v>6.6718501060544057E-3</v>
      </c>
      <c r="O2455" t="s">
        <v>6</v>
      </c>
    </row>
    <row r="2456" spans="12:15" x14ac:dyDescent="0.45">
      <c r="L2456" t="s">
        <v>354</v>
      </c>
      <c r="M2456" t="s">
        <v>77</v>
      </c>
      <c r="N2456">
        <v>6.5760231090526006E-3</v>
      </c>
      <c r="O2456" t="s">
        <v>6</v>
      </c>
    </row>
    <row r="2457" spans="12:15" x14ac:dyDescent="0.45">
      <c r="L2457" t="s">
        <v>354</v>
      </c>
      <c r="M2457" t="s">
        <v>78</v>
      </c>
      <c r="N2457">
        <v>1.3141371375932617E-2</v>
      </c>
      <c r="O2457" t="s">
        <v>6</v>
      </c>
    </row>
    <row r="2458" spans="12:15" x14ac:dyDescent="0.45">
      <c r="L2458" t="s">
        <v>354</v>
      </c>
      <c r="M2458" t="s">
        <v>79</v>
      </c>
      <c r="N2458">
        <v>1.2918837768226025E-2</v>
      </c>
      <c r="O2458" t="s">
        <v>6</v>
      </c>
    </row>
    <row r="2459" spans="12:15" x14ac:dyDescent="0.45">
      <c r="L2459" t="s">
        <v>354</v>
      </c>
      <c r="M2459" t="s">
        <v>80</v>
      </c>
      <c r="N2459">
        <v>3.2732217877439587E-2</v>
      </c>
      <c r="O2459" t="s">
        <v>6</v>
      </c>
    </row>
    <row r="2460" spans="12:15" x14ac:dyDescent="0.45">
      <c r="L2460" t="s">
        <v>354</v>
      </c>
      <c r="M2460" t="s">
        <v>81</v>
      </c>
      <c r="N2460">
        <v>6.4798282297551558E-3</v>
      </c>
      <c r="O2460" t="s">
        <v>6</v>
      </c>
    </row>
    <row r="2461" spans="12:15" x14ac:dyDescent="0.45">
      <c r="L2461" t="s">
        <v>354</v>
      </c>
      <c r="M2461" t="s">
        <v>82</v>
      </c>
      <c r="N2461">
        <v>6.5285629329091327E-3</v>
      </c>
      <c r="O2461" t="s">
        <v>6</v>
      </c>
    </row>
    <row r="2462" spans="12:15" x14ac:dyDescent="0.45">
      <c r="L2462" t="s">
        <v>354</v>
      </c>
      <c r="M2462" t="s">
        <v>83</v>
      </c>
      <c r="N2462">
        <v>6.5616155436767961E-3</v>
      </c>
      <c r="O2462" t="s">
        <v>6</v>
      </c>
    </row>
    <row r="2463" spans="12:15" x14ac:dyDescent="0.45">
      <c r="L2463" t="s">
        <v>354</v>
      </c>
      <c r="M2463" t="s">
        <v>84</v>
      </c>
      <c r="N2463">
        <v>6.644445405900058E-3</v>
      </c>
      <c r="O2463" t="s">
        <v>6</v>
      </c>
    </row>
    <row r="2464" spans="12:15" x14ac:dyDescent="0.45">
      <c r="L2464" t="s">
        <v>354</v>
      </c>
      <c r="M2464" t="s">
        <v>85</v>
      </c>
      <c r="N2464">
        <v>6.7406264062968065E-3</v>
      </c>
      <c r="O2464" t="s">
        <v>6</v>
      </c>
    </row>
    <row r="2465" spans="12:15" x14ac:dyDescent="0.45">
      <c r="L2465" t="s">
        <v>354</v>
      </c>
      <c r="M2465" t="s">
        <v>86</v>
      </c>
      <c r="N2465">
        <v>6.7802786258787922E-3</v>
      </c>
      <c r="O2465" t="s">
        <v>6</v>
      </c>
    </row>
    <row r="2466" spans="12:15" x14ac:dyDescent="0.45">
      <c r="L2466" t="s">
        <v>354</v>
      </c>
      <c r="M2466" t="s">
        <v>87</v>
      </c>
      <c r="N2466">
        <v>6.9442667316284793E-3</v>
      </c>
      <c r="O2466" t="s">
        <v>6</v>
      </c>
    </row>
    <row r="2467" spans="12:15" x14ac:dyDescent="0.45">
      <c r="L2467" t="s">
        <v>354</v>
      </c>
      <c r="M2467" t="s">
        <v>88</v>
      </c>
      <c r="N2467">
        <v>6.9684757675534427E-3</v>
      </c>
      <c r="O2467" t="s">
        <v>6</v>
      </c>
    </row>
    <row r="2468" spans="12:15" x14ac:dyDescent="0.45">
      <c r="L2468" t="s">
        <v>354</v>
      </c>
      <c r="M2468" t="s">
        <v>89</v>
      </c>
      <c r="N2468">
        <v>7.0035162874642785E-3</v>
      </c>
      <c r="O2468" t="s">
        <v>6</v>
      </c>
    </row>
    <row r="2469" spans="12:15" x14ac:dyDescent="0.45">
      <c r="L2469" t="s">
        <v>354</v>
      </c>
      <c r="M2469" t="s">
        <v>90</v>
      </c>
      <c r="N2469">
        <v>7.0873562124329327E-3</v>
      </c>
      <c r="O2469" t="s">
        <v>6</v>
      </c>
    </row>
    <row r="2470" spans="12:15" x14ac:dyDescent="0.45">
      <c r="L2470" t="s">
        <v>354</v>
      </c>
      <c r="M2470" t="s">
        <v>91</v>
      </c>
      <c r="N2470">
        <v>7.1026941087031477E-3</v>
      </c>
      <c r="O2470" t="s">
        <v>6</v>
      </c>
    </row>
    <row r="2471" spans="12:15" x14ac:dyDescent="0.45">
      <c r="L2471" t="s">
        <v>354</v>
      </c>
      <c r="M2471" t="s">
        <v>92</v>
      </c>
      <c r="N2471">
        <v>7.0135711008111673E-3</v>
      </c>
      <c r="O2471" t="s">
        <v>6</v>
      </c>
    </row>
    <row r="2472" spans="12:15" x14ac:dyDescent="0.45">
      <c r="L2472" t="s">
        <v>354</v>
      </c>
      <c r="M2472" t="s">
        <v>93</v>
      </c>
      <c r="N2472">
        <v>6.9333689487652899E-3</v>
      </c>
      <c r="O2472" t="s">
        <v>6</v>
      </c>
    </row>
    <row r="2473" spans="12:15" x14ac:dyDescent="0.45">
      <c r="L2473" t="s">
        <v>354</v>
      </c>
      <c r="M2473" t="s">
        <v>94</v>
      </c>
      <c r="N2473">
        <v>6.86682954221704E-3</v>
      </c>
      <c r="O2473" t="s">
        <v>6</v>
      </c>
    </row>
    <row r="2474" spans="12:15" x14ac:dyDescent="0.45">
      <c r="L2474" t="s">
        <v>354</v>
      </c>
      <c r="M2474" t="s">
        <v>95</v>
      </c>
      <c r="N2474">
        <v>6.8279157709732596E-3</v>
      </c>
      <c r="O2474" t="s">
        <v>6</v>
      </c>
    </row>
    <row r="2475" spans="12:15" x14ac:dyDescent="0.45">
      <c r="L2475" t="s">
        <v>354</v>
      </c>
      <c r="M2475" t="s">
        <v>96</v>
      </c>
      <c r="N2475">
        <v>1.3743298031931285E-2</v>
      </c>
      <c r="O2475" t="s">
        <v>6</v>
      </c>
    </row>
    <row r="2476" spans="12:15" x14ac:dyDescent="0.45">
      <c r="L2476" t="s">
        <v>354</v>
      </c>
      <c r="M2476" t="s">
        <v>97</v>
      </c>
      <c r="N2476">
        <v>1.3399906190686558E-2</v>
      </c>
      <c r="O2476" t="s">
        <v>6</v>
      </c>
    </row>
    <row r="2477" spans="12:15" x14ac:dyDescent="0.45">
      <c r="L2477" t="s">
        <v>354</v>
      </c>
      <c r="M2477" t="s">
        <v>98</v>
      </c>
      <c r="N2477">
        <v>4.9184139092898552E-2</v>
      </c>
      <c r="O2477" t="s">
        <v>6</v>
      </c>
    </row>
    <row r="2478" spans="12:15" x14ac:dyDescent="0.45">
      <c r="L2478" t="s">
        <v>354</v>
      </c>
      <c r="M2478" t="s">
        <v>99</v>
      </c>
      <c r="N2478">
        <v>1.0103583701138862E-2</v>
      </c>
      <c r="O2478" t="s">
        <v>6</v>
      </c>
    </row>
    <row r="2479" spans="12:15" x14ac:dyDescent="0.45">
      <c r="L2479" t="s">
        <v>354</v>
      </c>
      <c r="M2479" t="s">
        <v>100</v>
      </c>
      <c r="N2479">
        <v>1.0049629851084128E-2</v>
      </c>
      <c r="O2479" t="s">
        <v>6</v>
      </c>
    </row>
    <row r="2480" spans="12:15" x14ac:dyDescent="0.45">
      <c r="L2480" t="s">
        <v>354</v>
      </c>
      <c r="M2480" t="s">
        <v>101</v>
      </c>
      <c r="N2480">
        <v>9.8333724203335041E-3</v>
      </c>
      <c r="O2480" t="s">
        <v>6</v>
      </c>
    </row>
    <row r="2481" spans="12:15" x14ac:dyDescent="0.45">
      <c r="L2481" t="s">
        <v>354</v>
      </c>
      <c r="M2481" t="s">
        <v>102</v>
      </c>
      <c r="N2481">
        <v>9.7108678259036837E-3</v>
      </c>
      <c r="O2481" t="s">
        <v>6</v>
      </c>
    </row>
    <row r="2482" spans="12:15" x14ac:dyDescent="0.45">
      <c r="L2482" t="s">
        <v>354</v>
      </c>
      <c r="M2482" t="s">
        <v>103</v>
      </c>
      <c r="N2482">
        <v>9.6435645210852274E-3</v>
      </c>
      <c r="O2482" t="s">
        <v>6</v>
      </c>
    </row>
    <row r="2483" spans="12:15" x14ac:dyDescent="0.45">
      <c r="L2483" t="s">
        <v>354</v>
      </c>
      <c r="M2483" t="s">
        <v>104</v>
      </c>
      <c r="N2483">
        <v>9.4047953256473776E-3</v>
      </c>
      <c r="O2483" t="s">
        <v>6</v>
      </c>
    </row>
    <row r="2484" spans="12:15" x14ac:dyDescent="0.45">
      <c r="L2484" t="s">
        <v>354</v>
      </c>
      <c r="M2484" t="s">
        <v>105</v>
      </c>
      <c r="N2484">
        <v>9.4040113704097952E-3</v>
      </c>
      <c r="O2484" t="s">
        <v>6</v>
      </c>
    </row>
    <row r="2485" spans="12:15" x14ac:dyDescent="0.45">
      <c r="L2485" t="s">
        <v>354</v>
      </c>
      <c r="M2485" t="s">
        <v>106</v>
      </c>
      <c r="N2485">
        <v>9.4413057006632571E-3</v>
      </c>
      <c r="O2485" t="s">
        <v>6</v>
      </c>
    </row>
    <row r="2486" spans="12:15" x14ac:dyDescent="0.45">
      <c r="L2486" t="s">
        <v>354</v>
      </c>
      <c r="M2486" t="s">
        <v>107</v>
      </c>
      <c r="N2486">
        <v>9.5201426651694756E-3</v>
      </c>
      <c r="O2486" t="s">
        <v>6</v>
      </c>
    </row>
    <row r="2487" spans="12:15" x14ac:dyDescent="0.45">
      <c r="L2487" t="s">
        <v>354</v>
      </c>
      <c r="M2487" t="s">
        <v>108</v>
      </c>
      <c r="N2487">
        <v>9.5122341534208798E-3</v>
      </c>
      <c r="O2487" t="s">
        <v>6</v>
      </c>
    </row>
    <row r="2488" spans="12:15" x14ac:dyDescent="0.45">
      <c r="L2488" t="s">
        <v>354</v>
      </c>
      <c r="M2488" t="s">
        <v>109</v>
      </c>
      <c r="N2488">
        <v>9.3730923608502728E-3</v>
      </c>
      <c r="O2488" t="s">
        <v>6</v>
      </c>
    </row>
    <row r="2489" spans="12:15" x14ac:dyDescent="0.45">
      <c r="L2489" t="s">
        <v>354</v>
      </c>
      <c r="M2489" t="s">
        <v>110</v>
      </c>
      <c r="N2489">
        <v>9.1638587531477338E-3</v>
      </c>
      <c r="O2489" t="s">
        <v>6</v>
      </c>
    </row>
    <row r="2490" spans="12:15" x14ac:dyDescent="0.45">
      <c r="L2490" t="s">
        <v>354</v>
      </c>
      <c r="M2490" t="s">
        <v>111</v>
      </c>
      <c r="N2490">
        <v>9.1259419883330459E-3</v>
      </c>
      <c r="O2490" t="s">
        <v>6</v>
      </c>
    </row>
    <row r="2491" spans="12:15" x14ac:dyDescent="0.45">
      <c r="L2491" t="s">
        <v>354</v>
      </c>
      <c r="M2491" t="s">
        <v>112</v>
      </c>
      <c r="N2491">
        <v>9.1790378500790498E-3</v>
      </c>
      <c r="O2491" t="s">
        <v>6</v>
      </c>
    </row>
    <row r="2492" spans="12:15" x14ac:dyDescent="0.45">
      <c r="L2492" t="s">
        <v>354</v>
      </c>
      <c r="M2492" t="s">
        <v>113</v>
      </c>
      <c r="N2492">
        <v>9.1927869154734485E-3</v>
      </c>
      <c r="O2492" t="s">
        <v>6</v>
      </c>
    </row>
    <row r="2493" spans="12:15" x14ac:dyDescent="0.45">
      <c r="L2493" t="s">
        <v>354</v>
      </c>
      <c r="M2493" t="s">
        <v>114</v>
      </c>
      <c r="N2493">
        <v>1.8889145445598488E-2</v>
      </c>
      <c r="O2493" t="s">
        <v>6</v>
      </c>
    </row>
    <row r="2494" spans="12:15" x14ac:dyDescent="0.45">
      <c r="L2494" t="s">
        <v>354</v>
      </c>
      <c r="M2494" t="s">
        <v>115</v>
      </c>
      <c r="N2494">
        <v>1.913515725642179E-2</v>
      </c>
      <c r="O2494" t="s">
        <v>6</v>
      </c>
    </row>
    <row r="2495" spans="12:15" x14ac:dyDescent="0.45">
      <c r="L2495" t="s">
        <v>355</v>
      </c>
      <c r="M2495" t="s">
        <v>5</v>
      </c>
      <c r="N2495">
        <v>3.4427326677851124E-2</v>
      </c>
      <c r="O2495" t="s">
        <v>6</v>
      </c>
    </row>
    <row r="2496" spans="12:15" x14ac:dyDescent="0.45">
      <c r="L2496" t="s">
        <v>355</v>
      </c>
      <c r="M2496" t="s">
        <v>9</v>
      </c>
      <c r="N2496">
        <v>6.711301151662203E-3</v>
      </c>
      <c r="O2496" t="s">
        <v>6</v>
      </c>
    </row>
    <row r="2497" spans="12:15" x14ac:dyDescent="0.45">
      <c r="L2497" t="s">
        <v>355</v>
      </c>
      <c r="M2497" t="s">
        <v>10</v>
      </c>
      <c r="N2497">
        <v>6.4201121257585455E-3</v>
      </c>
      <c r="O2497" t="s">
        <v>6</v>
      </c>
    </row>
    <row r="2498" spans="12:15" x14ac:dyDescent="0.45">
      <c r="L2498" t="s">
        <v>355</v>
      </c>
      <c r="M2498" t="s">
        <v>11</v>
      </c>
      <c r="N2498">
        <v>6.1763790131017437E-3</v>
      </c>
      <c r="O2498" t="s">
        <v>6</v>
      </c>
    </row>
    <row r="2499" spans="12:15" x14ac:dyDescent="0.45">
      <c r="L2499" t="s">
        <v>355</v>
      </c>
      <c r="M2499" t="s">
        <v>12</v>
      </c>
      <c r="N2499">
        <v>6.0342842597160733E-3</v>
      </c>
      <c r="O2499" t="s">
        <v>6</v>
      </c>
    </row>
    <row r="2500" spans="12:15" x14ac:dyDescent="0.45">
      <c r="L2500" t="s">
        <v>355</v>
      </c>
      <c r="M2500" t="s">
        <v>13</v>
      </c>
      <c r="N2500">
        <v>6.032229907832861E-3</v>
      </c>
      <c r="O2500" t="s">
        <v>6</v>
      </c>
    </row>
    <row r="2501" spans="12:15" x14ac:dyDescent="0.45">
      <c r="L2501" t="s">
        <v>355</v>
      </c>
      <c r="M2501" t="s">
        <v>14</v>
      </c>
      <c r="N2501">
        <v>5.9483022323113524E-3</v>
      </c>
      <c r="O2501" t="s">
        <v>6</v>
      </c>
    </row>
    <row r="2502" spans="12:15" x14ac:dyDescent="0.45">
      <c r="L2502" t="s">
        <v>355</v>
      </c>
      <c r="M2502" t="s">
        <v>15</v>
      </c>
      <c r="N2502">
        <v>6.0538309744021784E-3</v>
      </c>
      <c r="O2502" t="s">
        <v>6</v>
      </c>
    </row>
    <row r="2503" spans="12:15" x14ac:dyDescent="0.45">
      <c r="L2503" t="s">
        <v>355</v>
      </c>
      <c r="M2503" t="s">
        <v>16</v>
      </c>
      <c r="N2503">
        <v>6.103331805389898E-3</v>
      </c>
      <c r="O2503" t="s">
        <v>6</v>
      </c>
    </row>
    <row r="2504" spans="12:15" x14ac:dyDescent="0.45">
      <c r="L2504" t="s">
        <v>355</v>
      </c>
      <c r="M2504" t="s">
        <v>17</v>
      </c>
      <c r="N2504">
        <v>6.2002755429976459E-3</v>
      </c>
      <c r="O2504" t="s">
        <v>6</v>
      </c>
    </row>
    <row r="2505" spans="12:15" x14ac:dyDescent="0.45">
      <c r="L2505" t="s">
        <v>355</v>
      </c>
      <c r="M2505" t="s">
        <v>18</v>
      </c>
      <c r="N2505">
        <v>6.3111333792511878E-3</v>
      </c>
      <c r="O2505" t="s">
        <v>6</v>
      </c>
    </row>
    <row r="2506" spans="12:15" x14ac:dyDescent="0.45">
      <c r="L2506" t="s">
        <v>355</v>
      </c>
      <c r="M2506" t="s">
        <v>19</v>
      </c>
      <c r="N2506">
        <v>6.3433567871597953E-3</v>
      </c>
      <c r="O2506" t="s">
        <v>6</v>
      </c>
    </row>
    <row r="2507" spans="12:15" x14ac:dyDescent="0.45">
      <c r="L2507" t="s">
        <v>355</v>
      </c>
      <c r="M2507" t="s">
        <v>20</v>
      </c>
      <c r="N2507">
        <v>6.3601554241212834E-3</v>
      </c>
      <c r="O2507" t="s">
        <v>6</v>
      </c>
    </row>
    <row r="2508" spans="12:15" x14ac:dyDescent="0.45">
      <c r="L2508" t="s">
        <v>355</v>
      </c>
      <c r="M2508" t="s">
        <v>21</v>
      </c>
      <c r="N2508">
        <v>6.4122304355583659E-3</v>
      </c>
      <c r="O2508" t="s">
        <v>6</v>
      </c>
    </row>
    <row r="2509" spans="12:15" x14ac:dyDescent="0.45">
      <c r="L2509" t="s">
        <v>355</v>
      </c>
      <c r="M2509" t="s">
        <v>22</v>
      </c>
      <c r="N2509">
        <v>6.50562743671141E-3</v>
      </c>
      <c r="O2509" t="s">
        <v>6</v>
      </c>
    </row>
    <row r="2510" spans="12:15" x14ac:dyDescent="0.45">
      <c r="L2510" t="s">
        <v>355</v>
      </c>
      <c r="M2510" t="s">
        <v>23</v>
      </c>
      <c r="N2510">
        <v>6.4893633595921475E-3</v>
      </c>
      <c r="O2510" t="s">
        <v>6</v>
      </c>
    </row>
    <row r="2511" spans="12:15" x14ac:dyDescent="0.45">
      <c r="L2511" t="s">
        <v>355</v>
      </c>
      <c r="M2511" t="s">
        <v>24</v>
      </c>
      <c r="N2511">
        <v>1.301333140541148E-2</v>
      </c>
      <c r="O2511" t="s">
        <v>6</v>
      </c>
    </row>
    <row r="2512" spans="12:15" x14ac:dyDescent="0.45">
      <c r="L2512" t="s">
        <v>355</v>
      </c>
      <c r="M2512" t="s">
        <v>25</v>
      </c>
      <c r="N2512">
        <v>1.2850607043209812E-2</v>
      </c>
      <c r="O2512" t="s">
        <v>6</v>
      </c>
    </row>
    <row r="2513" spans="12:15" x14ac:dyDescent="0.45">
      <c r="L2513" t="s">
        <v>355</v>
      </c>
      <c r="M2513" t="s">
        <v>26</v>
      </c>
      <c r="N2513">
        <v>3.3326572765019068E-2</v>
      </c>
      <c r="O2513" t="s">
        <v>6</v>
      </c>
    </row>
    <row r="2514" spans="12:15" x14ac:dyDescent="0.45">
      <c r="L2514" t="s">
        <v>355</v>
      </c>
      <c r="M2514" t="s">
        <v>27</v>
      </c>
      <c r="N2514">
        <v>6.6434394041475081E-3</v>
      </c>
      <c r="O2514" t="s">
        <v>6</v>
      </c>
    </row>
    <row r="2515" spans="12:15" x14ac:dyDescent="0.45">
      <c r="L2515" t="s">
        <v>355</v>
      </c>
      <c r="M2515" t="s">
        <v>28</v>
      </c>
      <c r="N2515">
        <v>6.5551389795396441E-3</v>
      </c>
      <c r="O2515" t="s">
        <v>6</v>
      </c>
    </row>
    <row r="2516" spans="12:15" x14ac:dyDescent="0.45">
      <c r="L2516" t="s">
        <v>355</v>
      </c>
      <c r="M2516" t="s">
        <v>29</v>
      </c>
      <c r="N2516">
        <v>6.5069448351733573E-3</v>
      </c>
      <c r="O2516" t="s">
        <v>6</v>
      </c>
    </row>
    <row r="2517" spans="12:15" x14ac:dyDescent="0.45">
      <c r="L2517" t="s">
        <v>355</v>
      </c>
      <c r="M2517" t="s">
        <v>30</v>
      </c>
      <c r="N2517">
        <v>6.4484597582406189E-3</v>
      </c>
      <c r="O2517" t="s">
        <v>6</v>
      </c>
    </row>
    <row r="2518" spans="12:15" x14ac:dyDescent="0.45">
      <c r="L2518" t="s">
        <v>355</v>
      </c>
      <c r="M2518" t="s">
        <v>31</v>
      </c>
      <c r="N2518">
        <v>6.4061888540215585E-3</v>
      </c>
      <c r="O2518" t="s">
        <v>6</v>
      </c>
    </row>
    <row r="2519" spans="12:15" x14ac:dyDescent="0.45">
      <c r="L2519" t="s">
        <v>355</v>
      </c>
      <c r="M2519" t="s">
        <v>32</v>
      </c>
      <c r="N2519">
        <v>6.0188819982754972E-3</v>
      </c>
      <c r="O2519" t="s">
        <v>6</v>
      </c>
    </row>
    <row r="2520" spans="12:15" x14ac:dyDescent="0.45">
      <c r="L2520" t="s">
        <v>355</v>
      </c>
      <c r="M2520" t="s">
        <v>33</v>
      </c>
      <c r="N2520">
        <v>5.9499038992198508E-3</v>
      </c>
      <c r="O2520" t="s">
        <v>6</v>
      </c>
    </row>
    <row r="2521" spans="12:15" x14ac:dyDescent="0.45">
      <c r="L2521" t="s">
        <v>355</v>
      </c>
      <c r="M2521" t="s">
        <v>34</v>
      </c>
      <c r="N2521">
        <v>5.8797733851945599E-3</v>
      </c>
      <c r="O2521" t="s">
        <v>6</v>
      </c>
    </row>
    <row r="2522" spans="12:15" x14ac:dyDescent="0.45">
      <c r="L2522" t="s">
        <v>355</v>
      </c>
      <c r="M2522" t="s">
        <v>35</v>
      </c>
      <c r="N2522">
        <v>5.8216613690737018E-3</v>
      </c>
      <c r="O2522" t="s">
        <v>6</v>
      </c>
    </row>
    <row r="2523" spans="12:15" x14ac:dyDescent="0.45">
      <c r="L2523" t="s">
        <v>355</v>
      </c>
      <c r="M2523" t="s">
        <v>36</v>
      </c>
      <c r="N2523">
        <v>5.8143115158578581E-3</v>
      </c>
      <c r="O2523" t="s">
        <v>6</v>
      </c>
    </row>
    <row r="2524" spans="12:15" x14ac:dyDescent="0.45">
      <c r="L2524" t="s">
        <v>355</v>
      </c>
      <c r="M2524" t="s">
        <v>37</v>
      </c>
      <c r="N2524">
        <v>5.8415553692890837E-3</v>
      </c>
      <c r="O2524" t="s">
        <v>6</v>
      </c>
    </row>
    <row r="2525" spans="12:15" x14ac:dyDescent="0.45">
      <c r="L2525" t="s">
        <v>355</v>
      </c>
      <c r="M2525" t="s">
        <v>38</v>
      </c>
      <c r="N2525">
        <v>5.8949317576028086E-3</v>
      </c>
      <c r="O2525" t="s">
        <v>6</v>
      </c>
    </row>
    <row r="2526" spans="12:15" x14ac:dyDescent="0.45">
      <c r="L2526" t="s">
        <v>355</v>
      </c>
      <c r="M2526" t="s">
        <v>39</v>
      </c>
      <c r="N2526">
        <v>5.9306452607234784E-3</v>
      </c>
      <c r="O2526" t="s">
        <v>6</v>
      </c>
    </row>
    <row r="2527" spans="12:15" x14ac:dyDescent="0.45">
      <c r="L2527" t="s">
        <v>355</v>
      </c>
      <c r="M2527" t="s">
        <v>40</v>
      </c>
      <c r="N2527">
        <v>5.9790726684114531E-3</v>
      </c>
      <c r="O2527" t="s">
        <v>6</v>
      </c>
    </row>
    <row r="2528" spans="12:15" x14ac:dyDescent="0.45">
      <c r="L2528" t="s">
        <v>355</v>
      </c>
      <c r="M2528" t="s">
        <v>41</v>
      </c>
      <c r="N2528">
        <v>6.1195274592780631E-3</v>
      </c>
      <c r="O2528" t="s">
        <v>6</v>
      </c>
    </row>
    <row r="2529" spans="12:15" x14ac:dyDescent="0.45">
      <c r="L2529" t="s">
        <v>355</v>
      </c>
      <c r="M2529" t="s">
        <v>42</v>
      </c>
      <c r="N2529">
        <v>1.2995327417112131E-2</v>
      </c>
      <c r="O2529" t="s">
        <v>6</v>
      </c>
    </row>
    <row r="2530" spans="12:15" x14ac:dyDescent="0.45">
      <c r="L2530" t="s">
        <v>355</v>
      </c>
      <c r="M2530" t="s">
        <v>43</v>
      </c>
      <c r="N2530">
        <v>1.3045523866474788E-2</v>
      </c>
      <c r="O2530" t="s">
        <v>6</v>
      </c>
    </row>
    <row r="2531" spans="12:15" x14ac:dyDescent="0.45">
      <c r="L2531" t="s">
        <v>355</v>
      </c>
      <c r="M2531" t="s">
        <v>44</v>
      </c>
      <c r="N2531">
        <v>2.8609814792356775E-2</v>
      </c>
      <c r="O2531" t="s">
        <v>6</v>
      </c>
    </row>
    <row r="2532" spans="12:15" x14ac:dyDescent="0.45">
      <c r="L2532" t="s">
        <v>355</v>
      </c>
      <c r="M2532" t="s">
        <v>45</v>
      </c>
      <c r="N2532">
        <v>5.6625242198376389E-3</v>
      </c>
      <c r="O2532" t="s">
        <v>6</v>
      </c>
    </row>
    <row r="2533" spans="12:15" x14ac:dyDescent="0.45">
      <c r="L2533" t="s">
        <v>355</v>
      </c>
      <c r="M2533" t="s">
        <v>46</v>
      </c>
      <c r="N2533">
        <v>5.6824446735294154E-3</v>
      </c>
      <c r="O2533" t="s">
        <v>6</v>
      </c>
    </row>
    <row r="2534" spans="12:15" x14ac:dyDescent="0.45">
      <c r="L2534" t="s">
        <v>355</v>
      </c>
      <c r="M2534" t="s">
        <v>47</v>
      </c>
      <c r="N2534">
        <v>5.6504330027194382E-3</v>
      </c>
      <c r="O2534" t="s">
        <v>6</v>
      </c>
    </row>
    <row r="2535" spans="12:15" x14ac:dyDescent="0.45">
      <c r="L2535" t="s">
        <v>355</v>
      </c>
      <c r="M2535" t="s">
        <v>48</v>
      </c>
      <c r="N2535">
        <v>5.6134400790875628E-3</v>
      </c>
      <c r="O2535" t="s">
        <v>6</v>
      </c>
    </row>
    <row r="2536" spans="12:15" x14ac:dyDescent="0.45">
      <c r="L2536" t="s">
        <v>355</v>
      </c>
      <c r="M2536" t="s">
        <v>49</v>
      </c>
      <c r="N2536">
        <v>5.6535065153761376E-3</v>
      </c>
      <c r="O2536" t="s">
        <v>6</v>
      </c>
    </row>
    <row r="2537" spans="12:15" x14ac:dyDescent="0.45">
      <c r="L2537" t="s">
        <v>355</v>
      </c>
      <c r="M2537" t="s">
        <v>50</v>
      </c>
      <c r="N2537">
        <v>5.4647760766698182E-3</v>
      </c>
      <c r="O2537" t="s">
        <v>6</v>
      </c>
    </row>
    <row r="2538" spans="12:15" x14ac:dyDescent="0.45">
      <c r="L2538" t="s">
        <v>355</v>
      </c>
      <c r="M2538" t="s">
        <v>51</v>
      </c>
      <c r="N2538">
        <v>5.4836053160444882E-3</v>
      </c>
      <c r="O2538" t="s">
        <v>6</v>
      </c>
    </row>
    <row r="2539" spans="12:15" x14ac:dyDescent="0.45">
      <c r="L2539" t="s">
        <v>355</v>
      </c>
      <c r="M2539" t="s">
        <v>52</v>
      </c>
      <c r="N2539">
        <v>5.5687198031563936E-3</v>
      </c>
      <c r="O2539" t="s">
        <v>6</v>
      </c>
    </row>
    <row r="2540" spans="12:15" x14ac:dyDescent="0.45">
      <c r="L2540" t="s">
        <v>355</v>
      </c>
      <c r="M2540" t="s">
        <v>53</v>
      </c>
      <c r="N2540">
        <v>5.6282453051081597E-3</v>
      </c>
      <c r="O2540" t="s">
        <v>6</v>
      </c>
    </row>
    <row r="2541" spans="12:15" x14ac:dyDescent="0.45">
      <c r="L2541" t="s">
        <v>355</v>
      </c>
      <c r="M2541" t="s">
        <v>54</v>
      </c>
      <c r="N2541">
        <v>5.6761350062671427E-3</v>
      </c>
      <c r="O2541" t="s">
        <v>6</v>
      </c>
    </row>
    <row r="2542" spans="12:15" x14ac:dyDescent="0.45">
      <c r="L2542" t="s">
        <v>355</v>
      </c>
      <c r="M2542" t="s">
        <v>55</v>
      </c>
      <c r="N2542">
        <v>5.7007213658981344E-3</v>
      </c>
      <c r="O2542" t="s">
        <v>6</v>
      </c>
    </row>
    <row r="2543" spans="12:15" x14ac:dyDescent="0.45">
      <c r="L2543" t="s">
        <v>355</v>
      </c>
      <c r="M2543" t="s">
        <v>56</v>
      </c>
      <c r="N2543">
        <v>5.7330070608861798E-3</v>
      </c>
      <c r="O2543" t="s">
        <v>6</v>
      </c>
    </row>
    <row r="2544" spans="12:15" x14ac:dyDescent="0.45">
      <c r="L2544" t="s">
        <v>355</v>
      </c>
      <c r="M2544" t="s">
        <v>57</v>
      </c>
      <c r="N2544">
        <v>5.8048098280903022E-3</v>
      </c>
      <c r="O2544" t="s">
        <v>6</v>
      </c>
    </row>
    <row r="2545" spans="12:15" x14ac:dyDescent="0.45">
      <c r="L2545" t="s">
        <v>355</v>
      </c>
      <c r="M2545" t="s">
        <v>58</v>
      </c>
      <c r="N2545">
        <v>6.0126164618835081E-3</v>
      </c>
      <c r="O2545" t="s">
        <v>6</v>
      </c>
    </row>
    <row r="2546" spans="12:15" x14ac:dyDescent="0.45">
      <c r="L2546" t="s">
        <v>355</v>
      </c>
      <c r="M2546" t="s">
        <v>59</v>
      </c>
      <c r="N2546">
        <v>6.1004646438863469E-3</v>
      </c>
      <c r="O2546" t="s">
        <v>6</v>
      </c>
    </row>
    <row r="2547" spans="12:15" x14ac:dyDescent="0.45">
      <c r="L2547" t="s">
        <v>355</v>
      </c>
      <c r="M2547" t="s">
        <v>60</v>
      </c>
      <c r="N2547">
        <v>1.2149254208463786E-2</v>
      </c>
      <c r="O2547" t="s">
        <v>6</v>
      </c>
    </row>
    <row r="2548" spans="12:15" x14ac:dyDescent="0.45">
      <c r="L2548" t="s">
        <v>355</v>
      </c>
      <c r="M2548" t="s">
        <v>61</v>
      </c>
      <c r="N2548">
        <v>1.1470305809383215E-2</v>
      </c>
      <c r="O2548" t="s">
        <v>6</v>
      </c>
    </row>
    <row r="2549" spans="12:15" x14ac:dyDescent="0.45">
      <c r="L2549" t="s">
        <v>355</v>
      </c>
      <c r="M2549" t="s">
        <v>62</v>
      </c>
      <c r="N2549">
        <v>2.8753703787822729E-2</v>
      </c>
      <c r="O2549" t="s">
        <v>6</v>
      </c>
    </row>
    <row r="2550" spans="12:15" x14ac:dyDescent="0.45">
      <c r="L2550" t="s">
        <v>355</v>
      </c>
      <c r="M2550" t="s">
        <v>63</v>
      </c>
      <c r="N2550">
        <v>5.9267154334677842E-3</v>
      </c>
      <c r="O2550" t="s">
        <v>6</v>
      </c>
    </row>
    <row r="2551" spans="12:15" x14ac:dyDescent="0.45">
      <c r="L2551" t="s">
        <v>355</v>
      </c>
      <c r="M2551" t="s">
        <v>64</v>
      </c>
      <c r="N2551">
        <v>6.0645355169987435E-3</v>
      </c>
      <c r="O2551" t="s">
        <v>6</v>
      </c>
    </row>
    <row r="2552" spans="12:15" x14ac:dyDescent="0.45">
      <c r="L2552" t="s">
        <v>355</v>
      </c>
      <c r="M2552" t="s">
        <v>65</v>
      </c>
      <c r="N2552">
        <v>6.1743860879944672E-3</v>
      </c>
      <c r="O2552" t="s">
        <v>6</v>
      </c>
    </row>
    <row r="2553" spans="12:15" x14ac:dyDescent="0.45">
      <c r="L2553" t="s">
        <v>355</v>
      </c>
      <c r="M2553" t="s">
        <v>66</v>
      </c>
      <c r="N2553">
        <v>6.2957300493097518E-3</v>
      </c>
      <c r="O2553" t="s">
        <v>6</v>
      </c>
    </row>
    <row r="2554" spans="12:15" x14ac:dyDescent="0.45">
      <c r="L2554" t="s">
        <v>355</v>
      </c>
      <c r="M2554" t="s">
        <v>67</v>
      </c>
      <c r="N2554">
        <v>6.4728403767574105E-3</v>
      </c>
      <c r="O2554" t="s">
        <v>6</v>
      </c>
    </row>
    <row r="2555" spans="12:15" x14ac:dyDescent="0.45">
      <c r="L2555" t="s">
        <v>355</v>
      </c>
      <c r="M2555" t="s">
        <v>68</v>
      </c>
      <c r="N2555">
        <v>6.5010133600701733E-3</v>
      </c>
      <c r="O2555" t="s">
        <v>6</v>
      </c>
    </row>
    <row r="2556" spans="12:15" x14ac:dyDescent="0.45">
      <c r="L2556" t="s">
        <v>355</v>
      </c>
      <c r="M2556" t="s">
        <v>69</v>
      </c>
      <c r="N2556">
        <v>6.6103360655515239E-3</v>
      </c>
      <c r="O2556" t="s">
        <v>6</v>
      </c>
    </row>
    <row r="2557" spans="12:15" x14ac:dyDescent="0.45">
      <c r="L2557" t="s">
        <v>355</v>
      </c>
      <c r="M2557" t="s">
        <v>70</v>
      </c>
      <c r="N2557">
        <v>6.6774774984923449E-3</v>
      </c>
      <c r="O2557" t="s">
        <v>6</v>
      </c>
    </row>
    <row r="2558" spans="12:15" x14ac:dyDescent="0.45">
      <c r="L2558" t="s">
        <v>355</v>
      </c>
      <c r="M2558" t="s">
        <v>71</v>
      </c>
      <c r="N2558">
        <v>6.7410973044679124E-3</v>
      </c>
      <c r="O2558" t="s">
        <v>6</v>
      </c>
    </row>
    <row r="2559" spans="12:15" x14ac:dyDescent="0.45">
      <c r="L2559" t="s">
        <v>355</v>
      </c>
      <c r="M2559" t="s">
        <v>72</v>
      </c>
      <c r="N2559">
        <v>6.707110925854228E-3</v>
      </c>
      <c r="O2559" t="s">
        <v>6</v>
      </c>
    </row>
    <row r="2560" spans="12:15" x14ac:dyDescent="0.45">
      <c r="L2560" t="s">
        <v>355</v>
      </c>
      <c r="M2560" t="s">
        <v>73</v>
      </c>
      <c r="N2560">
        <v>6.6196394276700878E-3</v>
      </c>
      <c r="O2560" t="s">
        <v>6</v>
      </c>
    </row>
    <row r="2561" spans="12:15" x14ac:dyDescent="0.45">
      <c r="L2561" t="s">
        <v>355</v>
      </c>
      <c r="M2561" t="s">
        <v>74</v>
      </c>
      <c r="N2561">
        <v>6.4436148466043884E-3</v>
      </c>
      <c r="O2561" t="s">
        <v>6</v>
      </c>
    </row>
    <row r="2562" spans="12:15" x14ac:dyDescent="0.45">
      <c r="L2562" t="s">
        <v>355</v>
      </c>
      <c r="M2562" t="s">
        <v>75</v>
      </c>
      <c r="N2562">
        <v>6.2861171379799373E-3</v>
      </c>
      <c r="O2562" t="s">
        <v>6</v>
      </c>
    </row>
    <row r="2563" spans="12:15" x14ac:dyDescent="0.45">
      <c r="L2563" t="s">
        <v>355</v>
      </c>
      <c r="M2563" t="s">
        <v>76</v>
      </c>
      <c r="N2563">
        <v>6.1332536320875299E-3</v>
      </c>
      <c r="O2563" t="s">
        <v>6</v>
      </c>
    </row>
    <row r="2564" spans="12:15" x14ac:dyDescent="0.45">
      <c r="L2564" t="s">
        <v>355</v>
      </c>
      <c r="M2564" t="s">
        <v>77</v>
      </c>
      <c r="N2564">
        <v>6.0053884700612577E-3</v>
      </c>
      <c r="O2564" t="s">
        <v>6</v>
      </c>
    </row>
    <row r="2565" spans="12:15" x14ac:dyDescent="0.45">
      <c r="L2565" t="s">
        <v>355</v>
      </c>
      <c r="M2565" t="s">
        <v>78</v>
      </c>
      <c r="N2565">
        <v>1.1823198076037652E-2</v>
      </c>
      <c r="O2565" t="s">
        <v>6</v>
      </c>
    </row>
    <row r="2566" spans="12:15" x14ac:dyDescent="0.45">
      <c r="L2566" t="s">
        <v>355</v>
      </c>
      <c r="M2566" t="s">
        <v>79</v>
      </c>
      <c r="N2566">
        <v>1.1594530755332056E-2</v>
      </c>
      <c r="O2566" t="s">
        <v>6</v>
      </c>
    </row>
    <row r="2567" spans="12:15" x14ac:dyDescent="0.45">
      <c r="L2567" t="s">
        <v>355</v>
      </c>
      <c r="M2567" t="s">
        <v>80</v>
      </c>
      <c r="N2567">
        <v>3.6069170396133325E-2</v>
      </c>
      <c r="O2567" t="s">
        <v>6</v>
      </c>
    </row>
    <row r="2568" spans="12:15" x14ac:dyDescent="0.45">
      <c r="L2568" t="s">
        <v>355</v>
      </c>
      <c r="M2568" t="s">
        <v>81</v>
      </c>
      <c r="N2568">
        <v>7.15646573797346E-3</v>
      </c>
      <c r="O2568" t="s">
        <v>6</v>
      </c>
    </row>
    <row r="2569" spans="12:15" x14ac:dyDescent="0.45">
      <c r="L2569" t="s">
        <v>355</v>
      </c>
      <c r="M2569" t="s">
        <v>82</v>
      </c>
      <c r="N2569">
        <v>7.0156611304534322E-3</v>
      </c>
      <c r="O2569" t="s">
        <v>6</v>
      </c>
    </row>
    <row r="2570" spans="12:15" x14ac:dyDescent="0.45">
      <c r="L2570" t="s">
        <v>355</v>
      </c>
      <c r="M2570" t="s">
        <v>83</v>
      </c>
      <c r="N2570">
        <v>6.8908867228531529E-3</v>
      </c>
      <c r="O2570" t="s">
        <v>6</v>
      </c>
    </row>
    <row r="2571" spans="12:15" x14ac:dyDescent="0.45">
      <c r="L2571" t="s">
        <v>355</v>
      </c>
      <c r="M2571" t="s">
        <v>84</v>
      </c>
      <c r="N2571">
        <v>6.9792468765934234E-3</v>
      </c>
      <c r="O2571" t="s">
        <v>6</v>
      </c>
    </row>
    <row r="2572" spans="12:15" x14ac:dyDescent="0.45">
      <c r="L2572" t="s">
        <v>355</v>
      </c>
      <c r="M2572" t="s">
        <v>85</v>
      </c>
      <c r="N2572">
        <v>7.0581292518644154E-3</v>
      </c>
      <c r="O2572" t="s">
        <v>6</v>
      </c>
    </row>
    <row r="2573" spans="12:15" x14ac:dyDescent="0.45">
      <c r="L2573" t="s">
        <v>355</v>
      </c>
      <c r="M2573" t="s">
        <v>86</v>
      </c>
      <c r="N2573">
        <v>6.9435239836515379E-3</v>
      </c>
      <c r="O2573" t="s">
        <v>6</v>
      </c>
    </row>
    <row r="2574" spans="12:15" x14ac:dyDescent="0.45">
      <c r="L2574" t="s">
        <v>355</v>
      </c>
      <c r="M2574" t="s">
        <v>87</v>
      </c>
      <c r="N2574">
        <v>6.9099549070095268E-3</v>
      </c>
      <c r="O2574" t="s">
        <v>6</v>
      </c>
    </row>
    <row r="2575" spans="12:15" x14ac:dyDescent="0.45">
      <c r="L2575" t="s">
        <v>355</v>
      </c>
      <c r="M2575" t="s">
        <v>88</v>
      </c>
      <c r="N2575">
        <v>6.9089702654508665E-3</v>
      </c>
      <c r="O2575" t="s">
        <v>6</v>
      </c>
    </row>
    <row r="2576" spans="12:15" x14ac:dyDescent="0.45">
      <c r="L2576" t="s">
        <v>355</v>
      </c>
      <c r="M2576" t="s">
        <v>89</v>
      </c>
      <c r="N2576">
        <v>7.045166705418029E-3</v>
      </c>
      <c r="O2576" t="s">
        <v>6</v>
      </c>
    </row>
    <row r="2577" spans="12:15" x14ac:dyDescent="0.45">
      <c r="L2577" t="s">
        <v>355</v>
      </c>
      <c r="M2577" t="s">
        <v>90</v>
      </c>
      <c r="N2577">
        <v>7.2171759375022279E-3</v>
      </c>
      <c r="O2577" t="s">
        <v>6</v>
      </c>
    </row>
    <row r="2578" spans="12:15" x14ac:dyDescent="0.45">
      <c r="L2578" t="s">
        <v>355</v>
      </c>
      <c r="M2578" t="s">
        <v>91</v>
      </c>
      <c r="N2578">
        <v>7.3369463545503201E-3</v>
      </c>
      <c r="O2578" t="s">
        <v>6</v>
      </c>
    </row>
    <row r="2579" spans="12:15" x14ac:dyDescent="0.45">
      <c r="L2579" t="s">
        <v>355</v>
      </c>
      <c r="M2579" t="s">
        <v>92</v>
      </c>
      <c r="N2579">
        <v>7.4194125071153291E-3</v>
      </c>
      <c r="O2579" t="s">
        <v>6</v>
      </c>
    </row>
    <row r="2580" spans="12:15" x14ac:dyDescent="0.45">
      <c r="L2580" t="s">
        <v>355</v>
      </c>
      <c r="M2580" t="s">
        <v>93</v>
      </c>
      <c r="N2580">
        <v>7.420716259294362E-3</v>
      </c>
      <c r="O2580" t="s">
        <v>6</v>
      </c>
    </row>
    <row r="2581" spans="12:15" x14ac:dyDescent="0.45">
      <c r="L2581" t="s">
        <v>355</v>
      </c>
      <c r="M2581" t="s">
        <v>94</v>
      </c>
      <c r="N2581">
        <v>7.4786330064208891E-3</v>
      </c>
      <c r="O2581" t="s">
        <v>6</v>
      </c>
    </row>
    <row r="2582" spans="12:15" x14ac:dyDescent="0.45">
      <c r="L2582" t="s">
        <v>355</v>
      </c>
      <c r="M2582" t="s">
        <v>95</v>
      </c>
      <c r="N2582">
        <v>7.5505346725416762E-3</v>
      </c>
      <c r="O2582" t="s">
        <v>6</v>
      </c>
    </row>
    <row r="2583" spans="12:15" x14ac:dyDescent="0.45">
      <c r="L2583" t="s">
        <v>355</v>
      </c>
      <c r="M2583" t="s">
        <v>96</v>
      </c>
      <c r="N2583">
        <v>1.5199636158599898E-2</v>
      </c>
      <c r="O2583" t="s">
        <v>6</v>
      </c>
    </row>
    <row r="2584" spans="12:15" x14ac:dyDescent="0.45">
      <c r="L2584" t="s">
        <v>355</v>
      </c>
      <c r="M2584" t="s">
        <v>97</v>
      </c>
      <c r="N2584">
        <v>1.4500205623144967E-2</v>
      </c>
      <c r="O2584" t="s">
        <v>6</v>
      </c>
    </row>
    <row r="2585" spans="12:15" x14ac:dyDescent="0.45">
      <c r="L2585" t="s">
        <v>355</v>
      </c>
      <c r="M2585" t="s">
        <v>98</v>
      </c>
      <c r="N2585">
        <v>4.9074928729218634E-2</v>
      </c>
      <c r="O2585" t="s">
        <v>6</v>
      </c>
    </row>
    <row r="2586" spans="12:15" x14ac:dyDescent="0.45">
      <c r="L2586" t="s">
        <v>355</v>
      </c>
      <c r="M2586" t="s">
        <v>99</v>
      </c>
      <c r="N2586">
        <v>1.0541621470052482E-2</v>
      </c>
      <c r="O2586" t="s">
        <v>6</v>
      </c>
    </row>
    <row r="2587" spans="12:15" x14ac:dyDescent="0.45">
      <c r="L2587" t="s">
        <v>355</v>
      </c>
      <c r="M2587" t="s">
        <v>100</v>
      </c>
      <c r="N2587">
        <v>1.0516076364938979E-2</v>
      </c>
      <c r="O2587" t="s">
        <v>6</v>
      </c>
    </row>
    <row r="2588" spans="12:15" x14ac:dyDescent="0.45">
      <c r="L2588" t="s">
        <v>355</v>
      </c>
      <c r="M2588" t="s">
        <v>101</v>
      </c>
      <c r="N2588">
        <v>1.0319856208848427E-2</v>
      </c>
      <c r="O2588" t="s">
        <v>6</v>
      </c>
    </row>
    <row r="2589" spans="12:15" x14ac:dyDescent="0.45">
      <c r="L2589" t="s">
        <v>355</v>
      </c>
      <c r="M2589" t="s">
        <v>102</v>
      </c>
      <c r="N2589">
        <v>1.0171921014698309E-2</v>
      </c>
      <c r="O2589" t="s">
        <v>6</v>
      </c>
    </row>
    <row r="2590" spans="12:15" x14ac:dyDescent="0.45">
      <c r="L2590" t="s">
        <v>355</v>
      </c>
      <c r="M2590" t="s">
        <v>103</v>
      </c>
      <c r="N2590">
        <v>9.9608951563890484E-3</v>
      </c>
      <c r="O2590" t="s">
        <v>6</v>
      </c>
    </row>
    <row r="2591" spans="12:15" x14ac:dyDescent="0.45">
      <c r="L2591" t="s">
        <v>355</v>
      </c>
      <c r="M2591" t="s">
        <v>104</v>
      </c>
      <c r="N2591">
        <v>9.5745875243178589E-3</v>
      </c>
      <c r="O2591" t="s">
        <v>6</v>
      </c>
    </row>
    <row r="2592" spans="12:15" x14ac:dyDescent="0.45">
      <c r="L2592" t="s">
        <v>355</v>
      </c>
      <c r="M2592" t="s">
        <v>105</v>
      </c>
      <c r="N2592">
        <v>9.6075635796303259E-3</v>
      </c>
      <c r="O2592" t="s">
        <v>6</v>
      </c>
    </row>
    <row r="2593" spans="12:15" x14ac:dyDescent="0.45">
      <c r="L2593" t="s">
        <v>355</v>
      </c>
      <c r="M2593" t="s">
        <v>106</v>
      </c>
      <c r="N2593">
        <v>9.8588703908751175E-3</v>
      </c>
      <c r="O2593" t="s">
        <v>6</v>
      </c>
    </row>
    <row r="2594" spans="12:15" x14ac:dyDescent="0.45">
      <c r="L2594" t="s">
        <v>355</v>
      </c>
      <c r="M2594" t="s">
        <v>107</v>
      </c>
      <c r="N2594">
        <v>1.0001641602294198E-2</v>
      </c>
      <c r="O2594" t="s">
        <v>6</v>
      </c>
    </row>
    <row r="2595" spans="12:15" x14ac:dyDescent="0.45">
      <c r="L2595" t="s">
        <v>355</v>
      </c>
      <c r="M2595" t="s">
        <v>108</v>
      </c>
      <c r="N2595">
        <v>9.9913978877039598E-3</v>
      </c>
      <c r="O2595" t="s">
        <v>6</v>
      </c>
    </row>
    <row r="2596" spans="12:15" x14ac:dyDescent="0.45">
      <c r="L2596" t="s">
        <v>355</v>
      </c>
      <c r="M2596" t="s">
        <v>109</v>
      </c>
      <c r="N2596">
        <v>9.854405318487372E-3</v>
      </c>
      <c r="O2596" t="s">
        <v>6</v>
      </c>
    </row>
    <row r="2597" spans="12:15" x14ac:dyDescent="0.45">
      <c r="L2597" t="s">
        <v>355</v>
      </c>
      <c r="M2597" t="s">
        <v>110</v>
      </c>
      <c r="N2597">
        <v>9.6900276085900867E-3</v>
      </c>
      <c r="O2597" t="s">
        <v>6</v>
      </c>
    </row>
    <row r="2598" spans="12:15" x14ac:dyDescent="0.45">
      <c r="L2598" t="s">
        <v>355</v>
      </c>
      <c r="M2598" t="s">
        <v>111</v>
      </c>
      <c r="N2598">
        <v>9.5183613849266213E-3</v>
      </c>
      <c r="O2598" t="s">
        <v>6</v>
      </c>
    </row>
    <row r="2599" spans="12:15" x14ac:dyDescent="0.45">
      <c r="L2599" t="s">
        <v>355</v>
      </c>
      <c r="M2599" t="s">
        <v>112</v>
      </c>
      <c r="N2599">
        <v>9.5401983871573476E-3</v>
      </c>
      <c r="O2599" t="s">
        <v>6</v>
      </c>
    </row>
    <row r="2600" spans="12:15" x14ac:dyDescent="0.45">
      <c r="L2600" t="s">
        <v>355</v>
      </c>
      <c r="M2600" t="s">
        <v>113</v>
      </c>
      <c r="N2600">
        <v>9.5212482809872816E-3</v>
      </c>
      <c r="O2600" t="s">
        <v>6</v>
      </c>
    </row>
    <row r="2601" spans="12:15" x14ac:dyDescent="0.45">
      <c r="L2601" t="s">
        <v>355</v>
      </c>
      <c r="M2601" t="s">
        <v>114</v>
      </c>
      <c r="N2601">
        <v>1.928024744825858E-2</v>
      </c>
      <c r="O2601" t="s">
        <v>6</v>
      </c>
    </row>
    <row r="2602" spans="12:15" x14ac:dyDescent="0.45">
      <c r="L2602" t="s">
        <v>355</v>
      </c>
      <c r="M2602" t="s">
        <v>115</v>
      </c>
      <c r="N2602">
        <v>1.8809162700155004E-2</v>
      </c>
      <c r="O2602" t="s">
        <v>6</v>
      </c>
    </row>
    <row r="2603" spans="12:15" x14ac:dyDescent="0.45">
      <c r="L2603" t="s">
        <v>356</v>
      </c>
      <c r="M2603" t="s">
        <v>5</v>
      </c>
      <c r="N2603">
        <v>3.5670278134908619E-2</v>
      </c>
      <c r="O2603" t="s">
        <v>6</v>
      </c>
    </row>
    <row r="2604" spans="12:15" x14ac:dyDescent="0.45">
      <c r="L2604" t="s">
        <v>356</v>
      </c>
      <c r="M2604" t="s">
        <v>9</v>
      </c>
      <c r="N2604">
        <v>6.7548823698299074E-3</v>
      </c>
      <c r="O2604" t="s">
        <v>6</v>
      </c>
    </row>
    <row r="2605" spans="12:15" x14ac:dyDescent="0.45">
      <c r="L2605" t="s">
        <v>356</v>
      </c>
      <c r="M2605" t="s">
        <v>10</v>
      </c>
      <c r="N2605">
        <v>6.6777888153975598E-3</v>
      </c>
      <c r="O2605" t="s">
        <v>6</v>
      </c>
    </row>
    <row r="2606" spans="12:15" x14ac:dyDescent="0.45">
      <c r="L2606" t="s">
        <v>356</v>
      </c>
      <c r="M2606" t="s">
        <v>11</v>
      </c>
      <c r="N2606">
        <v>6.6703261657238E-3</v>
      </c>
      <c r="O2606" t="s">
        <v>6</v>
      </c>
    </row>
    <row r="2607" spans="12:15" x14ac:dyDescent="0.45">
      <c r="L2607" t="s">
        <v>356</v>
      </c>
      <c r="M2607" t="s">
        <v>12</v>
      </c>
      <c r="N2607">
        <v>6.7423289594036534E-3</v>
      </c>
      <c r="O2607" t="s">
        <v>6</v>
      </c>
    </row>
    <row r="2608" spans="12:15" x14ac:dyDescent="0.45">
      <c r="L2608" t="s">
        <v>356</v>
      </c>
      <c r="M2608" t="s">
        <v>13</v>
      </c>
      <c r="N2608">
        <v>6.8062126904139082E-3</v>
      </c>
      <c r="O2608" t="s">
        <v>6</v>
      </c>
    </row>
    <row r="2609" spans="12:15" x14ac:dyDescent="0.45">
      <c r="L2609" t="s">
        <v>356</v>
      </c>
      <c r="M2609" t="s">
        <v>14</v>
      </c>
      <c r="N2609">
        <v>6.7393024019868682E-3</v>
      </c>
      <c r="O2609" t="s">
        <v>6</v>
      </c>
    </row>
    <row r="2610" spans="12:15" x14ac:dyDescent="0.45">
      <c r="L2610" t="s">
        <v>356</v>
      </c>
      <c r="M2610" t="s">
        <v>15</v>
      </c>
      <c r="N2610">
        <v>6.7578017922639271E-3</v>
      </c>
      <c r="O2610" t="s">
        <v>6</v>
      </c>
    </row>
    <row r="2611" spans="12:15" x14ac:dyDescent="0.45">
      <c r="L2611" t="s">
        <v>356</v>
      </c>
      <c r="M2611" t="s">
        <v>16</v>
      </c>
      <c r="N2611">
        <v>6.8178266194011666E-3</v>
      </c>
      <c r="O2611" t="s">
        <v>6</v>
      </c>
    </row>
    <row r="2612" spans="12:15" x14ac:dyDescent="0.45">
      <c r="L2612" t="s">
        <v>356</v>
      </c>
      <c r="M2612" t="s">
        <v>17</v>
      </c>
      <c r="N2612">
        <v>6.8419704257133007E-3</v>
      </c>
      <c r="O2612" t="s">
        <v>6</v>
      </c>
    </row>
    <row r="2613" spans="12:15" x14ac:dyDescent="0.45">
      <c r="L2613" t="s">
        <v>356</v>
      </c>
      <c r="M2613" t="s">
        <v>18</v>
      </c>
      <c r="N2613">
        <v>6.8011080330560077E-3</v>
      </c>
      <c r="O2613" t="s">
        <v>6</v>
      </c>
    </row>
    <row r="2614" spans="12:15" x14ac:dyDescent="0.45">
      <c r="L2614" t="s">
        <v>356</v>
      </c>
      <c r="M2614" t="s">
        <v>19</v>
      </c>
      <c r="N2614">
        <v>6.7598721638157423E-3</v>
      </c>
      <c r="O2614" t="s">
        <v>6</v>
      </c>
    </row>
    <row r="2615" spans="12:15" x14ac:dyDescent="0.45">
      <c r="L2615" t="s">
        <v>356</v>
      </c>
      <c r="M2615" t="s">
        <v>20</v>
      </c>
      <c r="N2615">
        <v>6.7607090756181577E-3</v>
      </c>
      <c r="O2615" t="s">
        <v>6</v>
      </c>
    </row>
    <row r="2616" spans="12:15" x14ac:dyDescent="0.45">
      <c r="L2616" t="s">
        <v>356</v>
      </c>
      <c r="M2616" t="s">
        <v>21</v>
      </c>
      <c r="N2616">
        <v>6.7770242991453929E-3</v>
      </c>
      <c r="O2616" t="s">
        <v>6</v>
      </c>
    </row>
    <row r="2617" spans="12:15" x14ac:dyDescent="0.45">
      <c r="L2617" t="s">
        <v>356</v>
      </c>
      <c r="M2617" t="s">
        <v>22</v>
      </c>
      <c r="N2617">
        <v>6.7596825080522118E-3</v>
      </c>
      <c r="O2617" t="s">
        <v>6</v>
      </c>
    </row>
    <row r="2618" spans="12:15" x14ac:dyDescent="0.45">
      <c r="L2618" t="s">
        <v>356</v>
      </c>
      <c r="M2618" t="s">
        <v>23</v>
      </c>
      <c r="N2618">
        <v>6.7944698870838344E-3</v>
      </c>
      <c r="O2618" t="s">
        <v>6</v>
      </c>
    </row>
    <row r="2619" spans="12:15" x14ac:dyDescent="0.45">
      <c r="L2619" t="s">
        <v>356</v>
      </c>
      <c r="M2619" t="s">
        <v>24</v>
      </c>
      <c r="N2619">
        <v>1.3938682106708166E-2</v>
      </c>
      <c r="O2619" t="s">
        <v>6</v>
      </c>
    </row>
    <row r="2620" spans="12:15" x14ac:dyDescent="0.45">
      <c r="L2620" t="s">
        <v>356</v>
      </c>
      <c r="M2620" t="s">
        <v>25</v>
      </c>
      <c r="N2620">
        <v>1.4205853898161973E-2</v>
      </c>
      <c r="O2620" t="s">
        <v>6</v>
      </c>
    </row>
    <row r="2621" spans="12:15" x14ac:dyDescent="0.45">
      <c r="L2621" t="s">
        <v>356</v>
      </c>
      <c r="M2621" t="s">
        <v>26</v>
      </c>
      <c r="N2621">
        <v>3.3386529326542194E-2</v>
      </c>
      <c r="O2621" t="s">
        <v>6</v>
      </c>
    </row>
    <row r="2622" spans="12:15" x14ac:dyDescent="0.45">
      <c r="L2622" t="s">
        <v>356</v>
      </c>
      <c r="M2622" t="s">
        <v>27</v>
      </c>
      <c r="N2622">
        <v>6.566202469246581E-3</v>
      </c>
      <c r="O2622" t="s">
        <v>6</v>
      </c>
    </row>
    <row r="2623" spans="12:15" x14ac:dyDescent="0.45">
      <c r="L2623" t="s">
        <v>356</v>
      </c>
      <c r="M2623" t="s">
        <v>28</v>
      </c>
      <c r="N2623">
        <v>6.5005401546723287E-3</v>
      </c>
      <c r="O2623" t="s">
        <v>6</v>
      </c>
    </row>
    <row r="2624" spans="12:15" x14ac:dyDescent="0.45">
      <c r="L2624" t="s">
        <v>356</v>
      </c>
      <c r="M2624" t="s">
        <v>29</v>
      </c>
      <c r="N2624">
        <v>6.4855642521339275E-3</v>
      </c>
      <c r="O2624" t="s">
        <v>6</v>
      </c>
    </row>
    <row r="2625" spans="12:15" x14ac:dyDescent="0.45">
      <c r="L2625" t="s">
        <v>356</v>
      </c>
      <c r="M2625" t="s">
        <v>30</v>
      </c>
      <c r="N2625">
        <v>6.4893759840404927E-3</v>
      </c>
      <c r="O2625" t="s">
        <v>6</v>
      </c>
    </row>
    <row r="2626" spans="12:15" x14ac:dyDescent="0.45">
      <c r="L2626" t="s">
        <v>356</v>
      </c>
      <c r="M2626" t="s">
        <v>31</v>
      </c>
      <c r="N2626">
        <v>6.5223046549327526E-3</v>
      </c>
      <c r="O2626" t="s">
        <v>6</v>
      </c>
    </row>
    <row r="2627" spans="12:15" x14ac:dyDescent="0.45">
      <c r="L2627" t="s">
        <v>356</v>
      </c>
      <c r="M2627" t="s">
        <v>32</v>
      </c>
      <c r="N2627">
        <v>6.2290894372068065E-3</v>
      </c>
      <c r="O2627" t="s">
        <v>6</v>
      </c>
    </row>
    <row r="2628" spans="12:15" x14ac:dyDescent="0.45">
      <c r="L2628" t="s">
        <v>356</v>
      </c>
      <c r="M2628" t="s">
        <v>33</v>
      </c>
      <c r="N2628">
        <v>6.2568142911810388E-3</v>
      </c>
      <c r="O2628" t="s">
        <v>6</v>
      </c>
    </row>
    <row r="2629" spans="12:15" x14ac:dyDescent="0.45">
      <c r="L2629" t="s">
        <v>356</v>
      </c>
      <c r="M2629" t="s">
        <v>34</v>
      </c>
      <c r="N2629">
        <v>6.2843290158289935E-3</v>
      </c>
      <c r="O2629" t="s">
        <v>6</v>
      </c>
    </row>
    <row r="2630" spans="12:15" x14ac:dyDescent="0.45">
      <c r="L2630" t="s">
        <v>356</v>
      </c>
      <c r="M2630" t="s">
        <v>35</v>
      </c>
      <c r="N2630">
        <v>6.2792952500968086E-3</v>
      </c>
      <c r="O2630" t="s">
        <v>6</v>
      </c>
    </row>
    <row r="2631" spans="12:15" x14ac:dyDescent="0.45">
      <c r="L2631" t="s">
        <v>356</v>
      </c>
      <c r="M2631" t="s">
        <v>36</v>
      </c>
      <c r="N2631">
        <v>6.2891097232477822E-3</v>
      </c>
      <c r="O2631" t="s">
        <v>6</v>
      </c>
    </row>
    <row r="2632" spans="12:15" x14ac:dyDescent="0.45">
      <c r="L2632" t="s">
        <v>356</v>
      </c>
      <c r="M2632" t="s">
        <v>37</v>
      </c>
      <c r="N2632">
        <v>6.2783203673744082E-3</v>
      </c>
      <c r="O2632" t="s">
        <v>6</v>
      </c>
    </row>
    <row r="2633" spans="12:15" x14ac:dyDescent="0.45">
      <c r="L2633" t="s">
        <v>356</v>
      </c>
      <c r="M2633" t="s">
        <v>38</v>
      </c>
      <c r="N2633">
        <v>6.2608108242407567E-3</v>
      </c>
      <c r="O2633" t="s">
        <v>6</v>
      </c>
    </row>
    <row r="2634" spans="12:15" x14ac:dyDescent="0.45">
      <c r="L2634" t="s">
        <v>356</v>
      </c>
      <c r="M2634" t="s">
        <v>39</v>
      </c>
      <c r="N2634">
        <v>6.2829342513140369E-3</v>
      </c>
      <c r="O2634" t="s">
        <v>6</v>
      </c>
    </row>
    <row r="2635" spans="12:15" x14ac:dyDescent="0.45">
      <c r="L2635" t="s">
        <v>356</v>
      </c>
      <c r="M2635" t="s">
        <v>40</v>
      </c>
      <c r="N2635">
        <v>6.3920931360230545E-3</v>
      </c>
      <c r="O2635" t="s">
        <v>6</v>
      </c>
    </row>
    <row r="2636" spans="12:15" x14ac:dyDescent="0.45">
      <c r="L2636" t="s">
        <v>356</v>
      </c>
      <c r="M2636" t="s">
        <v>41</v>
      </c>
      <c r="N2636">
        <v>6.6190329083628523E-3</v>
      </c>
      <c r="O2636" t="s">
        <v>6</v>
      </c>
    </row>
    <row r="2637" spans="12:15" x14ac:dyDescent="0.45">
      <c r="L2637" t="s">
        <v>356</v>
      </c>
      <c r="M2637" t="s">
        <v>42</v>
      </c>
      <c r="N2637">
        <v>1.3732958930177425E-2</v>
      </c>
      <c r="O2637" t="s">
        <v>6</v>
      </c>
    </row>
    <row r="2638" spans="12:15" x14ac:dyDescent="0.45">
      <c r="L2638" t="s">
        <v>356</v>
      </c>
      <c r="M2638" t="s">
        <v>43</v>
      </c>
      <c r="N2638">
        <v>1.3350348370441547E-2</v>
      </c>
      <c r="O2638" t="s">
        <v>6</v>
      </c>
    </row>
    <row r="2639" spans="12:15" x14ac:dyDescent="0.45">
      <c r="L2639" t="s">
        <v>356</v>
      </c>
      <c r="M2639" t="s">
        <v>44</v>
      </c>
      <c r="N2639">
        <v>2.8211387693577516E-2</v>
      </c>
      <c r="O2639" t="s">
        <v>6</v>
      </c>
    </row>
    <row r="2640" spans="12:15" x14ac:dyDescent="0.45">
      <c r="L2640" t="s">
        <v>356</v>
      </c>
      <c r="M2640" t="s">
        <v>45</v>
      </c>
      <c r="N2640">
        <v>5.7932115834859283E-3</v>
      </c>
      <c r="O2640" t="s">
        <v>6</v>
      </c>
    </row>
    <row r="2641" spans="12:15" x14ac:dyDescent="0.45">
      <c r="L2641" t="s">
        <v>356</v>
      </c>
      <c r="M2641" t="s">
        <v>46</v>
      </c>
      <c r="N2641">
        <v>5.8257021133586899E-3</v>
      </c>
      <c r="O2641" t="s">
        <v>6</v>
      </c>
    </row>
    <row r="2642" spans="12:15" x14ac:dyDescent="0.45">
      <c r="L2642" t="s">
        <v>356</v>
      </c>
      <c r="M2642" t="s">
        <v>47</v>
      </c>
      <c r="N2642">
        <v>5.8388236566374622E-3</v>
      </c>
      <c r="O2642" t="s">
        <v>6</v>
      </c>
    </row>
    <row r="2643" spans="12:15" x14ac:dyDescent="0.45">
      <c r="L2643" t="s">
        <v>356</v>
      </c>
      <c r="M2643" t="s">
        <v>48</v>
      </c>
      <c r="N2643">
        <v>5.8830943848499498E-3</v>
      </c>
      <c r="O2643" t="s">
        <v>6</v>
      </c>
    </row>
    <row r="2644" spans="12:15" x14ac:dyDescent="0.45">
      <c r="L2644" t="s">
        <v>356</v>
      </c>
      <c r="M2644" t="s">
        <v>49</v>
      </c>
      <c r="N2644">
        <v>5.9221101145320275E-3</v>
      </c>
      <c r="O2644" t="s">
        <v>6</v>
      </c>
    </row>
    <row r="2645" spans="12:15" x14ac:dyDescent="0.45">
      <c r="L2645" t="s">
        <v>356</v>
      </c>
      <c r="M2645" t="s">
        <v>50</v>
      </c>
      <c r="N2645">
        <v>5.65647670704754E-3</v>
      </c>
      <c r="O2645" t="s">
        <v>6</v>
      </c>
    </row>
    <row r="2646" spans="12:15" x14ac:dyDescent="0.45">
      <c r="L2646" t="s">
        <v>356</v>
      </c>
      <c r="M2646" t="s">
        <v>51</v>
      </c>
      <c r="N2646">
        <v>5.7319748041066518E-3</v>
      </c>
      <c r="O2646" t="s">
        <v>6</v>
      </c>
    </row>
    <row r="2647" spans="12:15" x14ac:dyDescent="0.45">
      <c r="L2647" t="s">
        <v>356</v>
      </c>
      <c r="M2647" t="s">
        <v>52</v>
      </c>
      <c r="N2647">
        <v>5.830840373590199E-3</v>
      </c>
      <c r="O2647" t="s">
        <v>6</v>
      </c>
    </row>
    <row r="2648" spans="12:15" x14ac:dyDescent="0.45">
      <c r="L2648" t="s">
        <v>356</v>
      </c>
      <c r="M2648" t="s">
        <v>53</v>
      </c>
      <c r="N2648">
        <v>5.9090542169144816E-3</v>
      </c>
      <c r="O2648" t="s">
        <v>6</v>
      </c>
    </row>
    <row r="2649" spans="12:15" x14ac:dyDescent="0.45">
      <c r="L2649" t="s">
        <v>356</v>
      </c>
      <c r="M2649" t="s">
        <v>54</v>
      </c>
      <c r="N2649">
        <v>5.9413767705480246E-3</v>
      </c>
      <c r="O2649" t="s">
        <v>6</v>
      </c>
    </row>
    <row r="2650" spans="12:15" x14ac:dyDescent="0.45">
      <c r="L2650" t="s">
        <v>356</v>
      </c>
      <c r="M2650" t="s">
        <v>55</v>
      </c>
      <c r="N2650">
        <v>5.8859659107473065E-3</v>
      </c>
      <c r="O2650" t="s">
        <v>6</v>
      </c>
    </row>
    <row r="2651" spans="12:15" x14ac:dyDescent="0.45">
      <c r="L2651" t="s">
        <v>356</v>
      </c>
      <c r="M2651" t="s">
        <v>56</v>
      </c>
      <c r="N2651">
        <v>5.8420492951718021E-3</v>
      </c>
      <c r="O2651" t="s">
        <v>6</v>
      </c>
    </row>
    <row r="2652" spans="12:15" x14ac:dyDescent="0.45">
      <c r="L2652" t="s">
        <v>356</v>
      </c>
      <c r="M2652" t="s">
        <v>57</v>
      </c>
      <c r="N2652">
        <v>5.7781676719007432E-3</v>
      </c>
      <c r="O2652" t="s">
        <v>6</v>
      </c>
    </row>
    <row r="2653" spans="12:15" x14ac:dyDescent="0.45">
      <c r="L2653" t="s">
        <v>356</v>
      </c>
      <c r="M2653" t="s">
        <v>58</v>
      </c>
      <c r="N2653">
        <v>5.7251106245497611E-3</v>
      </c>
      <c r="O2653" t="s">
        <v>6</v>
      </c>
    </row>
    <row r="2654" spans="12:15" x14ac:dyDescent="0.45">
      <c r="L2654" t="s">
        <v>356</v>
      </c>
      <c r="M2654" t="s">
        <v>59</v>
      </c>
      <c r="N2654">
        <v>5.7089365216399157E-3</v>
      </c>
      <c r="O2654" t="s">
        <v>6</v>
      </c>
    </row>
    <row r="2655" spans="12:15" x14ac:dyDescent="0.45">
      <c r="L2655" t="s">
        <v>356</v>
      </c>
      <c r="M2655" t="s">
        <v>60</v>
      </c>
      <c r="N2655">
        <v>1.1425889744768354E-2</v>
      </c>
      <c r="O2655" t="s">
        <v>6</v>
      </c>
    </row>
    <row r="2656" spans="12:15" x14ac:dyDescent="0.45">
      <c r="L2656" t="s">
        <v>356</v>
      </c>
      <c r="M2656" t="s">
        <v>61</v>
      </c>
      <c r="N2656">
        <v>1.1160048905398422E-2</v>
      </c>
      <c r="O2656" t="s">
        <v>6</v>
      </c>
    </row>
    <row r="2657" spans="12:15" x14ac:dyDescent="0.45">
      <c r="L2657" t="s">
        <v>356</v>
      </c>
      <c r="M2657" t="s">
        <v>62</v>
      </c>
      <c r="N2657">
        <v>2.9396719999303558E-2</v>
      </c>
      <c r="O2657" t="s">
        <v>6</v>
      </c>
    </row>
    <row r="2658" spans="12:15" x14ac:dyDescent="0.45">
      <c r="L2658" t="s">
        <v>356</v>
      </c>
      <c r="M2658" t="s">
        <v>63</v>
      </c>
      <c r="N2658">
        <v>5.9666763737027482E-3</v>
      </c>
      <c r="O2658" t="s">
        <v>6</v>
      </c>
    </row>
    <row r="2659" spans="12:15" x14ac:dyDescent="0.45">
      <c r="L2659" t="s">
        <v>356</v>
      </c>
      <c r="M2659" t="s">
        <v>64</v>
      </c>
      <c r="N2659">
        <v>6.0384967992831674E-3</v>
      </c>
      <c r="O2659" t="s">
        <v>6</v>
      </c>
    </row>
    <row r="2660" spans="12:15" x14ac:dyDescent="0.45">
      <c r="L2660" t="s">
        <v>356</v>
      </c>
      <c r="M2660" t="s">
        <v>65</v>
      </c>
      <c r="N2660">
        <v>6.1594850544560431E-3</v>
      </c>
      <c r="O2660" t="s">
        <v>6</v>
      </c>
    </row>
    <row r="2661" spans="12:15" x14ac:dyDescent="0.45">
      <c r="L2661" t="s">
        <v>356</v>
      </c>
      <c r="M2661" t="s">
        <v>66</v>
      </c>
      <c r="N2661">
        <v>6.2849747498523361E-3</v>
      </c>
      <c r="O2661" t="s">
        <v>6</v>
      </c>
    </row>
    <row r="2662" spans="12:15" x14ac:dyDescent="0.45">
      <c r="L2662" t="s">
        <v>356</v>
      </c>
      <c r="M2662" t="s">
        <v>67</v>
      </c>
      <c r="N2662">
        <v>6.4083803490812422E-3</v>
      </c>
      <c r="O2662" t="s">
        <v>6</v>
      </c>
    </row>
    <row r="2663" spans="12:15" x14ac:dyDescent="0.45">
      <c r="L2663" t="s">
        <v>356</v>
      </c>
      <c r="M2663" t="s">
        <v>68</v>
      </c>
      <c r="N2663">
        <v>6.3318055857067837E-3</v>
      </c>
      <c r="O2663" t="s">
        <v>6</v>
      </c>
    </row>
    <row r="2664" spans="12:15" x14ac:dyDescent="0.45">
      <c r="L2664" t="s">
        <v>356</v>
      </c>
      <c r="M2664" t="s">
        <v>69</v>
      </c>
      <c r="N2664">
        <v>6.3784960138801574E-3</v>
      </c>
      <c r="O2664" t="s">
        <v>6</v>
      </c>
    </row>
    <row r="2665" spans="12:15" x14ac:dyDescent="0.45">
      <c r="L2665" t="s">
        <v>356</v>
      </c>
      <c r="M2665" t="s">
        <v>70</v>
      </c>
      <c r="N2665">
        <v>6.4070233519885889E-3</v>
      </c>
      <c r="O2665" t="s">
        <v>6</v>
      </c>
    </row>
    <row r="2666" spans="12:15" x14ac:dyDescent="0.45">
      <c r="L2666" t="s">
        <v>356</v>
      </c>
      <c r="M2666" t="s">
        <v>71</v>
      </c>
      <c r="N2666">
        <v>6.4023971977972965E-3</v>
      </c>
      <c r="O2666" t="s">
        <v>6</v>
      </c>
    </row>
    <row r="2667" spans="12:15" x14ac:dyDescent="0.45">
      <c r="L2667" t="s">
        <v>356</v>
      </c>
      <c r="M2667" t="s">
        <v>72</v>
      </c>
      <c r="N2667">
        <v>6.3120814965885183E-3</v>
      </c>
      <c r="O2667" t="s">
        <v>6</v>
      </c>
    </row>
    <row r="2668" spans="12:15" x14ac:dyDescent="0.45">
      <c r="L2668" t="s">
        <v>356</v>
      </c>
      <c r="M2668" t="s">
        <v>73</v>
      </c>
      <c r="N2668">
        <v>6.2086068836011386E-3</v>
      </c>
      <c r="O2668" t="s">
        <v>6</v>
      </c>
    </row>
    <row r="2669" spans="12:15" x14ac:dyDescent="0.45">
      <c r="L2669" t="s">
        <v>356</v>
      </c>
      <c r="M2669" t="s">
        <v>74</v>
      </c>
      <c r="N2669">
        <v>6.0995392250117898E-3</v>
      </c>
      <c r="O2669" t="s">
        <v>6</v>
      </c>
    </row>
    <row r="2670" spans="12:15" x14ac:dyDescent="0.45">
      <c r="L2670" t="s">
        <v>356</v>
      </c>
      <c r="M2670" t="s">
        <v>75</v>
      </c>
      <c r="N2670">
        <v>6.0274143197474352E-3</v>
      </c>
      <c r="O2670" t="s">
        <v>6</v>
      </c>
    </row>
    <row r="2671" spans="12:15" x14ac:dyDescent="0.45">
      <c r="L2671" t="s">
        <v>356</v>
      </c>
      <c r="M2671" t="s">
        <v>76</v>
      </c>
      <c r="N2671">
        <v>5.9049909718394021E-3</v>
      </c>
      <c r="O2671" t="s">
        <v>6</v>
      </c>
    </row>
    <row r="2672" spans="12:15" x14ac:dyDescent="0.45">
      <c r="L2672" t="s">
        <v>356</v>
      </c>
      <c r="M2672" t="s">
        <v>77</v>
      </c>
      <c r="N2672">
        <v>5.809031639071525E-3</v>
      </c>
      <c r="O2672" t="s">
        <v>6</v>
      </c>
    </row>
    <row r="2673" spans="12:15" x14ac:dyDescent="0.45">
      <c r="L2673" t="s">
        <v>356</v>
      </c>
      <c r="M2673" t="s">
        <v>78</v>
      </c>
      <c r="N2673">
        <v>1.1578592484430805E-2</v>
      </c>
      <c r="O2673" t="s">
        <v>6</v>
      </c>
    </row>
    <row r="2674" spans="12:15" x14ac:dyDescent="0.45">
      <c r="L2674" t="s">
        <v>356</v>
      </c>
      <c r="M2674" t="s">
        <v>79</v>
      </c>
      <c r="N2674">
        <v>1.1475318894250354E-2</v>
      </c>
      <c r="O2674" t="s">
        <v>6</v>
      </c>
    </row>
    <row r="2675" spans="12:15" x14ac:dyDescent="0.45">
      <c r="L2675" t="s">
        <v>356</v>
      </c>
      <c r="M2675" t="s">
        <v>80</v>
      </c>
      <c r="N2675">
        <v>3.4755522046914525E-2</v>
      </c>
      <c r="O2675" t="s">
        <v>6</v>
      </c>
    </row>
    <row r="2676" spans="12:15" x14ac:dyDescent="0.45">
      <c r="L2676" t="s">
        <v>356</v>
      </c>
      <c r="M2676" t="s">
        <v>81</v>
      </c>
      <c r="N2676">
        <v>6.7590113285344094E-3</v>
      </c>
      <c r="O2676" t="s">
        <v>6</v>
      </c>
    </row>
    <row r="2677" spans="12:15" x14ac:dyDescent="0.45">
      <c r="L2677" t="s">
        <v>356</v>
      </c>
      <c r="M2677" t="s">
        <v>82</v>
      </c>
      <c r="N2677">
        <v>6.6282894384151044E-3</v>
      </c>
      <c r="O2677" t="s">
        <v>6</v>
      </c>
    </row>
    <row r="2678" spans="12:15" x14ac:dyDescent="0.45">
      <c r="L2678" t="s">
        <v>356</v>
      </c>
      <c r="M2678" t="s">
        <v>83</v>
      </c>
      <c r="N2678">
        <v>6.5824638238256286E-3</v>
      </c>
      <c r="O2678" t="s">
        <v>6</v>
      </c>
    </row>
    <row r="2679" spans="12:15" x14ac:dyDescent="0.45">
      <c r="L2679" t="s">
        <v>356</v>
      </c>
      <c r="M2679" t="s">
        <v>84</v>
      </c>
      <c r="N2679">
        <v>6.6765413323656196E-3</v>
      </c>
      <c r="O2679" t="s">
        <v>6</v>
      </c>
    </row>
    <row r="2680" spans="12:15" x14ac:dyDescent="0.45">
      <c r="L2680" t="s">
        <v>356</v>
      </c>
      <c r="M2680" t="s">
        <v>85</v>
      </c>
      <c r="N2680">
        <v>6.7330337267547313E-3</v>
      </c>
      <c r="O2680" t="s">
        <v>6</v>
      </c>
    </row>
    <row r="2681" spans="12:15" x14ac:dyDescent="0.45">
      <c r="L2681" t="s">
        <v>356</v>
      </c>
      <c r="M2681" t="s">
        <v>86</v>
      </c>
      <c r="N2681">
        <v>6.7450713756831097E-3</v>
      </c>
      <c r="O2681" t="s">
        <v>6</v>
      </c>
    </row>
    <row r="2682" spans="12:15" x14ac:dyDescent="0.45">
      <c r="L2682" t="s">
        <v>356</v>
      </c>
      <c r="M2682" t="s">
        <v>87</v>
      </c>
      <c r="N2682">
        <v>6.6828893881738455E-3</v>
      </c>
      <c r="O2682" t="s">
        <v>6</v>
      </c>
    </row>
    <row r="2683" spans="12:15" x14ac:dyDescent="0.45">
      <c r="L2683" t="s">
        <v>356</v>
      </c>
      <c r="M2683" t="s">
        <v>88</v>
      </c>
      <c r="N2683">
        <v>6.733835468095647E-3</v>
      </c>
      <c r="O2683" t="s">
        <v>6</v>
      </c>
    </row>
    <row r="2684" spans="12:15" x14ac:dyDescent="0.45">
      <c r="L2684" t="s">
        <v>356</v>
      </c>
      <c r="M2684" t="s">
        <v>89</v>
      </c>
      <c r="N2684">
        <v>6.9195124607954045E-3</v>
      </c>
      <c r="O2684" t="s">
        <v>6</v>
      </c>
    </row>
    <row r="2685" spans="12:15" x14ac:dyDescent="0.45">
      <c r="L2685" t="s">
        <v>356</v>
      </c>
      <c r="M2685" t="s">
        <v>90</v>
      </c>
      <c r="N2685">
        <v>7.0174634089926295E-3</v>
      </c>
      <c r="O2685" t="s">
        <v>6</v>
      </c>
    </row>
    <row r="2686" spans="12:15" x14ac:dyDescent="0.45">
      <c r="L2686" t="s">
        <v>356</v>
      </c>
      <c r="M2686" t="s">
        <v>91</v>
      </c>
      <c r="N2686">
        <v>7.0219841449422485E-3</v>
      </c>
      <c r="O2686" t="s">
        <v>6</v>
      </c>
    </row>
    <row r="2687" spans="12:15" x14ac:dyDescent="0.45">
      <c r="L2687" t="s">
        <v>356</v>
      </c>
      <c r="M2687" t="s">
        <v>92</v>
      </c>
      <c r="N2687">
        <v>6.9572935369153505E-3</v>
      </c>
      <c r="O2687" t="s">
        <v>6</v>
      </c>
    </row>
    <row r="2688" spans="12:15" x14ac:dyDescent="0.45">
      <c r="L2688" t="s">
        <v>356</v>
      </c>
      <c r="M2688" t="s">
        <v>93</v>
      </c>
      <c r="N2688">
        <v>6.9215519486305662E-3</v>
      </c>
      <c r="O2688" t="s">
        <v>6</v>
      </c>
    </row>
    <row r="2689" spans="12:15" x14ac:dyDescent="0.45">
      <c r="L2689" t="s">
        <v>356</v>
      </c>
      <c r="M2689" t="s">
        <v>94</v>
      </c>
      <c r="N2689">
        <v>6.9776240469956027E-3</v>
      </c>
      <c r="O2689" t="s">
        <v>6</v>
      </c>
    </row>
    <row r="2690" spans="12:15" x14ac:dyDescent="0.45">
      <c r="L2690" t="s">
        <v>356</v>
      </c>
      <c r="M2690" t="s">
        <v>95</v>
      </c>
      <c r="N2690">
        <v>7.0875957996996549E-3</v>
      </c>
      <c r="O2690" t="s">
        <v>6</v>
      </c>
    </row>
    <row r="2691" spans="12:15" x14ac:dyDescent="0.45">
      <c r="L2691" t="s">
        <v>356</v>
      </c>
      <c r="M2691" t="s">
        <v>96</v>
      </c>
      <c r="N2691">
        <v>1.4511842151726599E-2</v>
      </c>
      <c r="O2691" t="s">
        <v>6</v>
      </c>
    </row>
    <row r="2692" spans="12:15" x14ac:dyDescent="0.45">
      <c r="L2692" t="s">
        <v>356</v>
      </c>
      <c r="M2692" t="s">
        <v>97</v>
      </c>
      <c r="N2692">
        <v>1.4074514922038778E-2</v>
      </c>
      <c r="O2692" t="s">
        <v>6</v>
      </c>
    </row>
    <row r="2693" spans="12:15" x14ac:dyDescent="0.45">
      <c r="L2693" t="s">
        <v>356</v>
      </c>
      <c r="M2693" t="s">
        <v>98</v>
      </c>
      <c r="N2693">
        <v>4.9874067822220779E-2</v>
      </c>
      <c r="O2693" t="s">
        <v>6</v>
      </c>
    </row>
    <row r="2694" spans="12:15" x14ac:dyDescent="0.45">
      <c r="L2694" t="s">
        <v>356</v>
      </c>
      <c r="M2694" t="s">
        <v>99</v>
      </c>
      <c r="N2694">
        <v>1.0104405405305474E-2</v>
      </c>
      <c r="O2694" t="s">
        <v>6</v>
      </c>
    </row>
    <row r="2695" spans="12:15" x14ac:dyDescent="0.45">
      <c r="L2695" t="s">
        <v>356</v>
      </c>
      <c r="M2695" t="s">
        <v>100</v>
      </c>
      <c r="N2695">
        <v>9.7842780128866349E-3</v>
      </c>
      <c r="O2695" t="s">
        <v>6</v>
      </c>
    </row>
    <row r="2696" spans="12:15" x14ac:dyDescent="0.45">
      <c r="L2696" t="s">
        <v>356</v>
      </c>
      <c r="M2696" t="s">
        <v>101</v>
      </c>
      <c r="N2696">
        <v>9.7025069544275973E-3</v>
      </c>
      <c r="O2696" t="s">
        <v>6</v>
      </c>
    </row>
    <row r="2697" spans="12:15" x14ac:dyDescent="0.45">
      <c r="L2697" t="s">
        <v>356</v>
      </c>
      <c r="M2697" t="s">
        <v>102</v>
      </c>
      <c r="N2697">
        <v>9.6472804178461026E-3</v>
      </c>
      <c r="O2697" t="s">
        <v>6</v>
      </c>
    </row>
    <row r="2698" spans="12:15" x14ac:dyDescent="0.45">
      <c r="L2698" t="s">
        <v>356</v>
      </c>
      <c r="M2698" t="s">
        <v>103</v>
      </c>
      <c r="N2698">
        <v>9.4358474803074993E-3</v>
      </c>
      <c r="O2698" t="s">
        <v>6</v>
      </c>
    </row>
    <row r="2699" spans="12:15" x14ac:dyDescent="0.45">
      <c r="L2699" t="s">
        <v>356</v>
      </c>
      <c r="M2699" t="s">
        <v>104</v>
      </c>
      <c r="N2699">
        <v>9.2537335948738274E-3</v>
      </c>
      <c r="O2699" t="s">
        <v>6</v>
      </c>
    </row>
    <row r="2700" spans="12:15" x14ac:dyDescent="0.45">
      <c r="L2700" t="s">
        <v>356</v>
      </c>
      <c r="M2700" t="s">
        <v>105</v>
      </c>
      <c r="N2700">
        <v>9.3174313349346886E-3</v>
      </c>
      <c r="O2700" t="s">
        <v>6</v>
      </c>
    </row>
    <row r="2701" spans="12:15" x14ac:dyDescent="0.45">
      <c r="L2701" t="s">
        <v>356</v>
      </c>
      <c r="M2701" t="s">
        <v>106</v>
      </c>
      <c r="N2701">
        <v>9.4516145406119863E-3</v>
      </c>
      <c r="O2701" t="s">
        <v>6</v>
      </c>
    </row>
    <row r="2702" spans="12:15" x14ac:dyDescent="0.45">
      <c r="L2702" t="s">
        <v>356</v>
      </c>
      <c r="M2702" t="s">
        <v>107</v>
      </c>
      <c r="N2702">
        <v>9.5523649333243473E-3</v>
      </c>
      <c r="O2702" t="s">
        <v>6</v>
      </c>
    </row>
    <row r="2703" spans="12:15" x14ac:dyDescent="0.45">
      <c r="L2703" t="s">
        <v>356</v>
      </c>
      <c r="M2703" t="s">
        <v>108</v>
      </c>
      <c r="N2703">
        <v>9.5353895206739328E-3</v>
      </c>
      <c r="O2703" t="s">
        <v>6</v>
      </c>
    </row>
    <row r="2704" spans="12:15" x14ac:dyDescent="0.45">
      <c r="L2704" t="s">
        <v>356</v>
      </c>
      <c r="M2704" t="s">
        <v>109</v>
      </c>
      <c r="N2704">
        <v>9.3617000882764995E-3</v>
      </c>
      <c r="O2704" t="s">
        <v>6</v>
      </c>
    </row>
    <row r="2705" spans="12:15" x14ac:dyDescent="0.45">
      <c r="L2705" t="s">
        <v>356</v>
      </c>
      <c r="M2705" t="s">
        <v>110</v>
      </c>
      <c r="N2705">
        <v>9.1666222524758815E-3</v>
      </c>
      <c r="O2705" t="s">
        <v>6</v>
      </c>
    </row>
    <row r="2706" spans="12:15" x14ac:dyDescent="0.45">
      <c r="L2706" t="s">
        <v>356</v>
      </c>
      <c r="M2706" t="s">
        <v>111</v>
      </c>
      <c r="N2706">
        <v>9.0205732764038447E-3</v>
      </c>
      <c r="O2706" t="s">
        <v>6</v>
      </c>
    </row>
    <row r="2707" spans="12:15" x14ac:dyDescent="0.45">
      <c r="L2707" t="s">
        <v>356</v>
      </c>
      <c r="M2707" t="s">
        <v>112</v>
      </c>
      <c r="N2707">
        <v>9.0556630516920832E-3</v>
      </c>
      <c r="O2707" t="s">
        <v>6</v>
      </c>
    </row>
    <row r="2708" spans="12:15" x14ac:dyDescent="0.45">
      <c r="L2708" t="s">
        <v>356</v>
      </c>
      <c r="M2708" t="s">
        <v>113</v>
      </c>
      <c r="N2708">
        <v>9.1731859602516719E-3</v>
      </c>
      <c r="O2708" t="s">
        <v>6</v>
      </c>
    </row>
    <row r="2709" spans="12:15" x14ac:dyDescent="0.45">
      <c r="L2709" t="s">
        <v>356</v>
      </c>
      <c r="M2709" t="s">
        <v>114</v>
      </c>
      <c r="N2709">
        <v>1.8977782546579475E-2</v>
      </c>
      <c r="O2709" t="s">
        <v>6</v>
      </c>
    </row>
    <row r="2710" spans="12:15" x14ac:dyDescent="0.45">
      <c r="L2710" t="s">
        <v>356</v>
      </c>
      <c r="M2710" t="s">
        <v>115</v>
      </c>
      <c r="N2710">
        <v>1.905748628123962E-2</v>
      </c>
      <c r="O2710" t="s">
        <v>6</v>
      </c>
    </row>
    <row r="2711" spans="12:15" x14ac:dyDescent="0.45">
      <c r="L2711" t="s">
        <v>357</v>
      </c>
      <c r="M2711" t="s">
        <v>5</v>
      </c>
      <c r="N2711">
        <v>3.5283545271251299E-2</v>
      </c>
      <c r="O2711" t="s">
        <v>6</v>
      </c>
    </row>
    <row r="2712" spans="12:15" x14ac:dyDescent="0.45">
      <c r="L2712" t="s">
        <v>357</v>
      </c>
      <c r="M2712" t="s">
        <v>9</v>
      </c>
      <c r="N2712">
        <v>7.1591759838965105E-3</v>
      </c>
      <c r="O2712" t="s">
        <v>6</v>
      </c>
    </row>
    <row r="2713" spans="12:15" x14ac:dyDescent="0.45">
      <c r="L2713" t="s">
        <v>357</v>
      </c>
      <c r="M2713" t="s">
        <v>10</v>
      </c>
      <c r="N2713">
        <v>7.142269996148194E-3</v>
      </c>
      <c r="O2713" t="s">
        <v>6</v>
      </c>
    </row>
    <row r="2714" spans="12:15" x14ac:dyDescent="0.45">
      <c r="L2714" t="s">
        <v>357</v>
      </c>
      <c r="M2714" t="s">
        <v>11</v>
      </c>
      <c r="N2714">
        <v>7.0811072924041821E-3</v>
      </c>
      <c r="O2714" t="s">
        <v>6</v>
      </c>
    </row>
    <row r="2715" spans="12:15" x14ac:dyDescent="0.45">
      <c r="L2715" t="s">
        <v>357</v>
      </c>
      <c r="M2715" t="s">
        <v>12</v>
      </c>
      <c r="N2715">
        <v>7.0450882486399382E-3</v>
      </c>
      <c r="O2715" t="s">
        <v>6</v>
      </c>
    </row>
    <row r="2716" spans="12:15" x14ac:dyDescent="0.45">
      <c r="L2716" t="s">
        <v>357</v>
      </c>
      <c r="M2716" t="s">
        <v>13</v>
      </c>
      <c r="N2716">
        <v>7.0639784160277889E-3</v>
      </c>
      <c r="O2716" t="s">
        <v>6</v>
      </c>
    </row>
    <row r="2717" spans="12:15" x14ac:dyDescent="0.45">
      <c r="L2717" t="s">
        <v>357</v>
      </c>
      <c r="M2717" t="s">
        <v>14</v>
      </c>
      <c r="N2717">
        <v>6.8841786474553284E-3</v>
      </c>
      <c r="O2717" t="s">
        <v>6</v>
      </c>
    </row>
    <row r="2718" spans="12:15" x14ac:dyDescent="0.45">
      <c r="L2718" t="s">
        <v>357</v>
      </c>
      <c r="M2718" t="s">
        <v>15</v>
      </c>
      <c r="N2718">
        <v>6.851427681748669E-3</v>
      </c>
      <c r="O2718" t="s">
        <v>6</v>
      </c>
    </row>
    <row r="2719" spans="12:15" x14ac:dyDescent="0.45">
      <c r="L2719" t="s">
        <v>357</v>
      </c>
      <c r="M2719" t="s">
        <v>16</v>
      </c>
      <c r="N2719">
        <v>6.8571080712206897E-3</v>
      </c>
      <c r="O2719" t="s">
        <v>6</v>
      </c>
    </row>
    <row r="2720" spans="12:15" x14ac:dyDescent="0.45">
      <c r="L2720" t="s">
        <v>357</v>
      </c>
      <c r="M2720" t="s">
        <v>17</v>
      </c>
      <c r="N2720">
        <v>6.8522080823491807E-3</v>
      </c>
      <c r="O2720" t="s">
        <v>6</v>
      </c>
    </row>
    <row r="2721" spans="12:15" x14ac:dyDescent="0.45">
      <c r="L2721" t="s">
        <v>357</v>
      </c>
      <c r="M2721" t="s">
        <v>18</v>
      </c>
      <c r="N2721">
        <v>6.8412465704108198E-3</v>
      </c>
      <c r="O2721" t="s">
        <v>6</v>
      </c>
    </row>
    <row r="2722" spans="12:15" x14ac:dyDescent="0.45">
      <c r="L2722" t="s">
        <v>357</v>
      </c>
      <c r="M2722" t="s">
        <v>19</v>
      </c>
      <c r="N2722">
        <v>6.8418603777030754E-3</v>
      </c>
      <c r="O2722" t="s">
        <v>6</v>
      </c>
    </row>
    <row r="2723" spans="12:15" x14ac:dyDescent="0.45">
      <c r="L2723" t="s">
        <v>357</v>
      </c>
      <c r="M2723" t="s">
        <v>20</v>
      </c>
      <c r="N2723">
        <v>6.9507129219172833E-3</v>
      </c>
      <c r="O2723" t="s">
        <v>6</v>
      </c>
    </row>
    <row r="2724" spans="12:15" x14ac:dyDescent="0.45">
      <c r="L2724" t="s">
        <v>357</v>
      </c>
      <c r="M2724" t="s">
        <v>21</v>
      </c>
      <c r="N2724">
        <v>7.1042824040428686E-3</v>
      </c>
      <c r="O2724" t="s">
        <v>6</v>
      </c>
    </row>
    <row r="2725" spans="12:15" x14ac:dyDescent="0.45">
      <c r="L2725" t="s">
        <v>357</v>
      </c>
      <c r="M2725" t="s">
        <v>22</v>
      </c>
      <c r="N2725">
        <v>7.2076663822115573E-3</v>
      </c>
      <c r="O2725" t="s">
        <v>6</v>
      </c>
    </row>
    <row r="2726" spans="12:15" x14ac:dyDescent="0.45">
      <c r="L2726" t="s">
        <v>357</v>
      </c>
      <c r="M2726" t="s">
        <v>23</v>
      </c>
      <c r="N2726">
        <v>7.3421501730495178E-3</v>
      </c>
      <c r="O2726" t="s">
        <v>6</v>
      </c>
    </row>
    <row r="2727" spans="12:15" x14ac:dyDescent="0.45">
      <c r="L2727" t="s">
        <v>357</v>
      </c>
      <c r="M2727" t="s">
        <v>24</v>
      </c>
      <c r="N2727">
        <v>1.4890979417290718E-2</v>
      </c>
      <c r="O2727" t="s">
        <v>6</v>
      </c>
    </row>
    <row r="2728" spans="12:15" x14ac:dyDescent="0.45">
      <c r="L2728" t="s">
        <v>357</v>
      </c>
      <c r="M2728" t="s">
        <v>25</v>
      </c>
      <c r="N2728">
        <v>1.4189121780524533E-2</v>
      </c>
      <c r="O2728" t="s">
        <v>6</v>
      </c>
    </row>
    <row r="2729" spans="12:15" x14ac:dyDescent="0.45">
      <c r="L2729" t="s">
        <v>357</v>
      </c>
      <c r="M2729" t="s">
        <v>26</v>
      </c>
      <c r="N2729">
        <v>3.6625818573331866E-2</v>
      </c>
      <c r="O2729" t="s">
        <v>6</v>
      </c>
    </row>
    <row r="2730" spans="12:15" x14ac:dyDescent="0.45">
      <c r="L2730" t="s">
        <v>357</v>
      </c>
      <c r="M2730" t="s">
        <v>27</v>
      </c>
      <c r="N2730">
        <v>7.4053094563823717E-3</v>
      </c>
      <c r="O2730" t="s">
        <v>6</v>
      </c>
    </row>
    <row r="2731" spans="12:15" x14ac:dyDescent="0.45">
      <c r="L2731" t="s">
        <v>357</v>
      </c>
      <c r="M2731" t="s">
        <v>28</v>
      </c>
      <c r="N2731">
        <v>7.4368701517723967E-3</v>
      </c>
      <c r="O2731" t="s">
        <v>6</v>
      </c>
    </row>
    <row r="2732" spans="12:15" x14ac:dyDescent="0.45">
      <c r="L2732" t="s">
        <v>357</v>
      </c>
      <c r="M2732" t="s">
        <v>29</v>
      </c>
      <c r="N2732">
        <v>7.4820970715707017E-3</v>
      </c>
      <c r="O2732" t="s">
        <v>6</v>
      </c>
    </row>
    <row r="2733" spans="12:15" x14ac:dyDescent="0.45">
      <c r="L2733" t="s">
        <v>357</v>
      </c>
      <c r="M2733" t="s">
        <v>30</v>
      </c>
      <c r="N2733">
        <v>7.5319048895226394E-3</v>
      </c>
      <c r="O2733" t="s">
        <v>6</v>
      </c>
    </row>
    <row r="2734" spans="12:15" x14ac:dyDescent="0.45">
      <c r="L2734" t="s">
        <v>357</v>
      </c>
      <c r="M2734" t="s">
        <v>31</v>
      </c>
      <c r="N2734">
        <v>7.4793682242300348E-3</v>
      </c>
      <c r="O2734" t="s">
        <v>6</v>
      </c>
    </row>
    <row r="2735" spans="12:15" x14ac:dyDescent="0.45">
      <c r="L2735" t="s">
        <v>357</v>
      </c>
      <c r="M2735" t="s">
        <v>32</v>
      </c>
      <c r="N2735">
        <v>7.1255218597797319E-3</v>
      </c>
      <c r="O2735" t="s">
        <v>6</v>
      </c>
    </row>
    <row r="2736" spans="12:15" x14ac:dyDescent="0.45">
      <c r="L2736" t="s">
        <v>357</v>
      </c>
      <c r="M2736" t="s">
        <v>33</v>
      </c>
      <c r="N2736">
        <v>7.0815709860444177E-3</v>
      </c>
      <c r="O2736" t="s">
        <v>6</v>
      </c>
    </row>
    <row r="2737" spans="12:15" x14ac:dyDescent="0.45">
      <c r="L2737" t="s">
        <v>357</v>
      </c>
      <c r="M2737" t="s">
        <v>34</v>
      </c>
      <c r="N2737">
        <v>7.0833856736337818E-3</v>
      </c>
      <c r="O2737" t="s">
        <v>6</v>
      </c>
    </row>
    <row r="2738" spans="12:15" x14ac:dyDescent="0.45">
      <c r="L2738" t="s">
        <v>357</v>
      </c>
      <c r="M2738" t="s">
        <v>35</v>
      </c>
      <c r="N2738">
        <v>7.0834440974959067E-3</v>
      </c>
      <c r="O2738" t="s">
        <v>6</v>
      </c>
    </row>
    <row r="2739" spans="12:15" x14ac:dyDescent="0.45">
      <c r="L2739" t="s">
        <v>357</v>
      </c>
      <c r="M2739" t="s">
        <v>36</v>
      </c>
      <c r="N2739">
        <v>7.1360132296870889E-3</v>
      </c>
      <c r="O2739" t="s">
        <v>6</v>
      </c>
    </row>
    <row r="2740" spans="12:15" x14ac:dyDescent="0.45">
      <c r="L2740" t="s">
        <v>357</v>
      </c>
      <c r="M2740" t="s">
        <v>37</v>
      </c>
      <c r="N2740">
        <v>7.2381467579258106E-3</v>
      </c>
      <c r="O2740" t="s">
        <v>6</v>
      </c>
    </row>
    <row r="2741" spans="12:15" x14ac:dyDescent="0.45">
      <c r="L2741" t="s">
        <v>357</v>
      </c>
      <c r="M2741" t="s">
        <v>38</v>
      </c>
      <c r="N2741">
        <v>7.3555832881508883E-3</v>
      </c>
      <c r="O2741" t="s">
        <v>6</v>
      </c>
    </row>
    <row r="2742" spans="12:15" x14ac:dyDescent="0.45">
      <c r="L2742" t="s">
        <v>357</v>
      </c>
      <c r="M2742" t="s">
        <v>39</v>
      </c>
      <c r="N2742">
        <v>7.452372608234465E-3</v>
      </c>
      <c r="O2742" t="s">
        <v>6</v>
      </c>
    </row>
    <row r="2743" spans="12:15" x14ac:dyDescent="0.45">
      <c r="L2743" t="s">
        <v>357</v>
      </c>
      <c r="M2743" t="s">
        <v>40</v>
      </c>
      <c r="N2743">
        <v>7.5496090447177266E-3</v>
      </c>
      <c r="O2743" t="s">
        <v>6</v>
      </c>
    </row>
    <row r="2744" spans="12:15" x14ac:dyDescent="0.45">
      <c r="L2744" t="s">
        <v>357</v>
      </c>
      <c r="M2744" t="s">
        <v>41</v>
      </c>
      <c r="N2744">
        <v>7.6024214281448944E-3</v>
      </c>
      <c r="O2744" t="s">
        <v>6</v>
      </c>
    </row>
    <row r="2745" spans="12:15" x14ac:dyDescent="0.45">
      <c r="L2745" t="s">
        <v>357</v>
      </c>
      <c r="M2745" t="s">
        <v>42</v>
      </c>
      <c r="N2745">
        <v>1.5086837698007713E-2</v>
      </c>
      <c r="O2745" t="s">
        <v>6</v>
      </c>
    </row>
    <row r="2746" spans="12:15" x14ac:dyDescent="0.45">
      <c r="L2746" t="s">
        <v>357</v>
      </c>
      <c r="M2746" t="s">
        <v>43</v>
      </c>
      <c r="N2746">
        <v>1.4666162872269902E-2</v>
      </c>
      <c r="O2746" t="s">
        <v>6</v>
      </c>
    </row>
    <row r="2747" spans="12:15" x14ac:dyDescent="0.45">
      <c r="L2747" t="s">
        <v>357</v>
      </c>
      <c r="M2747" t="s">
        <v>44</v>
      </c>
      <c r="N2747">
        <v>3.1000213570587382E-2</v>
      </c>
      <c r="O2747" t="s">
        <v>6</v>
      </c>
    </row>
    <row r="2748" spans="12:15" x14ac:dyDescent="0.45">
      <c r="L2748" t="s">
        <v>357</v>
      </c>
      <c r="M2748" t="s">
        <v>45</v>
      </c>
      <c r="N2748">
        <v>6.4072266921096806E-3</v>
      </c>
      <c r="O2748" t="s">
        <v>6</v>
      </c>
    </row>
    <row r="2749" spans="12:15" x14ac:dyDescent="0.45">
      <c r="L2749" t="s">
        <v>357</v>
      </c>
      <c r="M2749" t="s">
        <v>46</v>
      </c>
      <c r="N2749">
        <v>6.5150833415673799E-3</v>
      </c>
      <c r="O2749" t="s">
        <v>6</v>
      </c>
    </row>
    <row r="2750" spans="12:15" x14ac:dyDescent="0.45">
      <c r="L2750" t="s">
        <v>357</v>
      </c>
      <c r="M2750" t="s">
        <v>47</v>
      </c>
      <c r="N2750">
        <v>6.5201431383626893E-3</v>
      </c>
      <c r="O2750" t="s">
        <v>6</v>
      </c>
    </row>
    <row r="2751" spans="12:15" x14ac:dyDescent="0.45">
      <c r="L2751" t="s">
        <v>357</v>
      </c>
      <c r="M2751" t="s">
        <v>48</v>
      </c>
      <c r="N2751">
        <v>6.467147133524611E-3</v>
      </c>
      <c r="O2751" t="s">
        <v>6</v>
      </c>
    </row>
    <row r="2752" spans="12:15" x14ac:dyDescent="0.45">
      <c r="L2752" t="s">
        <v>357</v>
      </c>
      <c r="M2752" t="s">
        <v>49</v>
      </c>
      <c r="N2752">
        <v>6.3386021036137292E-3</v>
      </c>
      <c r="O2752" t="s">
        <v>6</v>
      </c>
    </row>
    <row r="2753" spans="12:15" x14ac:dyDescent="0.45">
      <c r="L2753" t="s">
        <v>357</v>
      </c>
      <c r="M2753" t="s">
        <v>50</v>
      </c>
      <c r="N2753">
        <v>5.9022009335690023E-3</v>
      </c>
      <c r="O2753" t="s">
        <v>6</v>
      </c>
    </row>
    <row r="2754" spans="12:15" x14ac:dyDescent="0.45">
      <c r="L2754" t="s">
        <v>357</v>
      </c>
      <c r="M2754" t="s">
        <v>51</v>
      </c>
      <c r="N2754">
        <v>5.8441378058659305E-3</v>
      </c>
      <c r="O2754" t="s">
        <v>6</v>
      </c>
    </row>
    <row r="2755" spans="12:15" x14ac:dyDescent="0.45">
      <c r="L2755" t="s">
        <v>357</v>
      </c>
      <c r="M2755" t="s">
        <v>52</v>
      </c>
      <c r="N2755">
        <v>5.8400780999863146E-3</v>
      </c>
      <c r="O2755" t="s">
        <v>6</v>
      </c>
    </row>
    <row r="2756" spans="12:15" x14ac:dyDescent="0.45">
      <c r="L2756" t="s">
        <v>357</v>
      </c>
      <c r="M2756" t="s">
        <v>53</v>
      </c>
      <c r="N2756">
        <v>5.903224997642521E-3</v>
      </c>
      <c r="O2756" t="s">
        <v>6</v>
      </c>
    </row>
    <row r="2757" spans="12:15" x14ac:dyDescent="0.45">
      <c r="L2757" t="s">
        <v>357</v>
      </c>
      <c r="M2757" t="s">
        <v>54</v>
      </c>
      <c r="N2757">
        <v>5.9872099207218862E-3</v>
      </c>
      <c r="O2757" t="s">
        <v>6</v>
      </c>
    </row>
    <row r="2758" spans="12:15" x14ac:dyDescent="0.45">
      <c r="L2758" t="s">
        <v>357</v>
      </c>
      <c r="M2758" t="s">
        <v>55</v>
      </c>
      <c r="N2758">
        <v>6.0635337276702447E-3</v>
      </c>
      <c r="O2758" t="s">
        <v>6</v>
      </c>
    </row>
    <row r="2759" spans="12:15" x14ac:dyDescent="0.45">
      <c r="L2759" t="s">
        <v>357</v>
      </c>
      <c r="M2759" t="s">
        <v>56</v>
      </c>
      <c r="N2759">
        <v>6.0980319615932359E-3</v>
      </c>
      <c r="O2759" t="s">
        <v>6</v>
      </c>
    </row>
    <row r="2760" spans="12:15" x14ac:dyDescent="0.45">
      <c r="L2760" t="s">
        <v>357</v>
      </c>
      <c r="M2760" t="s">
        <v>57</v>
      </c>
      <c r="N2760">
        <v>6.1707075168641158E-3</v>
      </c>
      <c r="O2760" t="s">
        <v>6</v>
      </c>
    </row>
    <row r="2761" spans="12:15" x14ac:dyDescent="0.45">
      <c r="L2761" t="s">
        <v>357</v>
      </c>
      <c r="M2761" t="s">
        <v>58</v>
      </c>
      <c r="N2761">
        <v>6.1587958550086697E-3</v>
      </c>
      <c r="O2761" t="s">
        <v>6</v>
      </c>
    </row>
    <row r="2762" spans="12:15" x14ac:dyDescent="0.45">
      <c r="L2762" t="s">
        <v>357</v>
      </c>
      <c r="M2762" t="s">
        <v>59</v>
      </c>
      <c r="N2762">
        <v>6.1188414987278219E-3</v>
      </c>
      <c r="O2762" t="s">
        <v>6</v>
      </c>
    </row>
    <row r="2763" spans="12:15" x14ac:dyDescent="0.45">
      <c r="L2763" t="s">
        <v>357</v>
      </c>
      <c r="M2763" t="s">
        <v>60</v>
      </c>
      <c r="N2763">
        <v>1.2398787098134927E-2</v>
      </c>
      <c r="O2763" t="s">
        <v>6</v>
      </c>
    </row>
    <row r="2764" spans="12:15" x14ac:dyDescent="0.45">
      <c r="L2764" t="s">
        <v>357</v>
      </c>
      <c r="M2764" t="s">
        <v>61</v>
      </c>
      <c r="N2764">
        <v>1.2108262211345122E-2</v>
      </c>
      <c r="O2764" t="s">
        <v>6</v>
      </c>
    </row>
    <row r="2765" spans="12:15" x14ac:dyDescent="0.45">
      <c r="L2765" t="s">
        <v>357</v>
      </c>
      <c r="M2765" t="s">
        <v>62</v>
      </c>
      <c r="N2765">
        <v>2.4397579857038248E-2</v>
      </c>
      <c r="O2765" t="s">
        <v>6</v>
      </c>
    </row>
    <row r="2766" spans="12:15" x14ac:dyDescent="0.45">
      <c r="L2766" t="s">
        <v>357</v>
      </c>
      <c r="M2766" t="s">
        <v>63</v>
      </c>
      <c r="N2766">
        <v>4.5295913399102782E-3</v>
      </c>
      <c r="O2766" t="s">
        <v>6</v>
      </c>
    </row>
    <row r="2767" spans="12:15" x14ac:dyDescent="0.45">
      <c r="L2767" t="s">
        <v>357</v>
      </c>
      <c r="M2767" t="s">
        <v>64</v>
      </c>
      <c r="N2767">
        <v>4.4791244391686599E-3</v>
      </c>
      <c r="O2767" t="s">
        <v>6</v>
      </c>
    </row>
    <row r="2768" spans="12:15" x14ac:dyDescent="0.45">
      <c r="L2768" t="s">
        <v>357</v>
      </c>
      <c r="M2768" t="s">
        <v>65</v>
      </c>
      <c r="N2768">
        <v>4.4335981334962986E-3</v>
      </c>
      <c r="O2768" t="s">
        <v>6</v>
      </c>
    </row>
    <row r="2769" spans="12:15" x14ac:dyDescent="0.45">
      <c r="L2769" t="s">
        <v>357</v>
      </c>
      <c r="M2769" t="s">
        <v>66</v>
      </c>
      <c r="N2769">
        <v>4.3353338941487969E-3</v>
      </c>
      <c r="O2769" t="s">
        <v>6</v>
      </c>
    </row>
    <row r="2770" spans="12:15" x14ac:dyDescent="0.45">
      <c r="L2770" t="s">
        <v>357</v>
      </c>
      <c r="M2770" t="s">
        <v>67</v>
      </c>
      <c r="N2770">
        <v>4.2233187642975152E-3</v>
      </c>
      <c r="O2770" t="s">
        <v>6</v>
      </c>
    </row>
    <row r="2771" spans="12:15" x14ac:dyDescent="0.45">
      <c r="L2771" t="s">
        <v>357</v>
      </c>
      <c r="M2771" t="s">
        <v>68</v>
      </c>
      <c r="N2771">
        <v>3.9646395442336372E-3</v>
      </c>
      <c r="O2771" t="s">
        <v>6</v>
      </c>
    </row>
    <row r="2772" spans="12:15" x14ac:dyDescent="0.45">
      <c r="L2772" t="s">
        <v>357</v>
      </c>
      <c r="M2772" t="s">
        <v>69</v>
      </c>
      <c r="N2772">
        <v>3.815765676539979E-3</v>
      </c>
      <c r="O2772" t="s">
        <v>6</v>
      </c>
    </row>
    <row r="2773" spans="12:15" x14ac:dyDescent="0.45">
      <c r="L2773" t="s">
        <v>357</v>
      </c>
      <c r="M2773" t="s">
        <v>70</v>
      </c>
      <c r="N2773">
        <v>3.8041661274822976E-3</v>
      </c>
      <c r="O2773" t="s">
        <v>6</v>
      </c>
    </row>
    <row r="2774" spans="12:15" x14ac:dyDescent="0.45">
      <c r="L2774" t="s">
        <v>357</v>
      </c>
      <c r="M2774" t="s">
        <v>71</v>
      </c>
      <c r="N2774">
        <v>3.8466878032691575E-3</v>
      </c>
      <c r="O2774" t="s">
        <v>6</v>
      </c>
    </row>
    <row r="2775" spans="12:15" x14ac:dyDescent="0.45">
      <c r="L2775" t="s">
        <v>357</v>
      </c>
      <c r="M2775" t="s">
        <v>72</v>
      </c>
      <c r="N2775">
        <v>3.8623555303672823E-3</v>
      </c>
      <c r="O2775" t="s">
        <v>6</v>
      </c>
    </row>
    <row r="2776" spans="12:15" x14ac:dyDescent="0.45">
      <c r="L2776" t="s">
        <v>357</v>
      </c>
      <c r="M2776" t="s">
        <v>73</v>
      </c>
      <c r="N2776">
        <v>3.9301218743991589E-3</v>
      </c>
      <c r="O2776" t="s">
        <v>6</v>
      </c>
    </row>
    <row r="2777" spans="12:15" x14ac:dyDescent="0.45">
      <c r="L2777" t="s">
        <v>357</v>
      </c>
      <c r="M2777" t="s">
        <v>74</v>
      </c>
      <c r="N2777">
        <v>4.0362722013279253E-3</v>
      </c>
      <c r="O2777" t="s">
        <v>6</v>
      </c>
    </row>
    <row r="2778" spans="12:15" x14ac:dyDescent="0.45">
      <c r="L2778" t="s">
        <v>357</v>
      </c>
      <c r="M2778" t="s">
        <v>75</v>
      </c>
      <c r="N2778">
        <v>4.0501240315758257E-3</v>
      </c>
      <c r="O2778" t="s">
        <v>6</v>
      </c>
    </row>
    <row r="2779" spans="12:15" x14ac:dyDescent="0.45">
      <c r="L2779" t="s">
        <v>357</v>
      </c>
      <c r="M2779" t="s">
        <v>76</v>
      </c>
      <c r="N2779">
        <v>4.054125379847698E-3</v>
      </c>
      <c r="O2779" t="s">
        <v>6</v>
      </c>
    </row>
    <row r="2780" spans="12:15" x14ac:dyDescent="0.45">
      <c r="L2780" t="s">
        <v>357</v>
      </c>
      <c r="M2780" t="s">
        <v>77</v>
      </c>
      <c r="N2780">
        <v>4.1649466712494788E-3</v>
      </c>
      <c r="O2780" t="s">
        <v>6</v>
      </c>
    </row>
    <row r="2781" spans="12:15" x14ac:dyDescent="0.45">
      <c r="L2781" t="s">
        <v>357</v>
      </c>
      <c r="M2781" t="s">
        <v>78</v>
      </c>
      <c r="N2781">
        <v>8.7846647826232537E-3</v>
      </c>
      <c r="O2781" t="s">
        <v>6</v>
      </c>
    </row>
    <row r="2782" spans="12:15" x14ac:dyDescent="0.45">
      <c r="L2782" t="s">
        <v>357</v>
      </c>
      <c r="M2782" t="s">
        <v>79</v>
      </c>
      <c r="N2782">
        <v>9.3890491145987368E-3</v>
      </c>
      <c r="O2782" t="s">
        <v>6</v>
      </c>
    </row>
    <row r="2783" spans="12:15" x14ac:dyDescent="0.45">
      <c r="L2783" t="s">
        <v>357</v>
      </c>
      <c r="M2783" t="s">
        <v>80</v>
      </c>
      <c r="N2783">
        <v>3.9923653619302543E-2</v>
      </c>
      <c r="O2783" t="s">
        <v>6</v>
      </c>
    </row>
    <row r="2784" spans="12:15" x14ac:dyDescent="0.45">
      <c r="L2784" t="s">
        <v>357</v>
      </c>
      <c r="M2784" t="s">
        <v>81</v>
      </c>
      <c r="N2784">
        <v>7.5941535514900023E-3</v>
      </c>
      <c r="O2784" t="s">
        <v>6</v>
      </c>
    </row>
    <row r="2785" spans="12:15" x14ac:dyDescent="0.45">
      <c r="L2785" t="s">
        <v>357</v>
      </c>
      <c r="M2785" t="s">
        <v>82</v>
      </c>
      <c r="N2785">
        <v>7.6331554106258475E-3</v>
      </c>
      <c r="O2785" t="s">
        <v>6</v>
      </c>
    </row>
    <row r="2786" spans="12:15" x14ac:dyDescent="0.45">
      <c r="L2786" t="s">
        <v>357</v>
      </c>
      <c r="M2786" t="s">
        <v>83</v>
      </c>
      <c r="N2786">
        <v>7.7475515808076009E-3</v>
      </c>
      <c r="O2786" t="s">
        <v>6</v>
      </c>
    </row>
    <row r="2787" spans="12:15" x14ac:dyDescent="0.45">
      <c r="L2787" t="s">
        <v>357</v>
      </c>
      <c r="M2787" t="s">
        <v>84</v>
      </c>
      <c r="N2787">
        <v>7.848331400844677E-3</v>
      </c>
      <c r="O2787" t="s">
        <v>6</v>
      </c>
    </row>
    <row r="2788" spans="12:15" x14ac:dyDescent="0.45">
      <c r="L2788" t="s">
        <v>357</v>
      </c>
      <c r="M2788" t="s">
        <v>85</v>
      </c>
      <c r="N2788">
        <v>7.9233369711307431E-3</v>
      </c>
      <c r="O2788" t="s">
        <v>6</v>
      </c>
    </row>
    <row r="2789" spans="12:15" x14ac:dyDescent="0.45">
      <c r="L2789" t="s">
        <v>357</v>
      </c>
      <c r="M2789" t="s">
        <v>86</v>
      </c>
      <c r="N2789">
        <v>7.6825503812596721E-3</v>
      </c>
      <c r="O2789" t="s">
        <v>6</v>
      </c>
    </row>
    <row r="2790" spans="12:15" x14ac:dyDescent="0.45">
      <c r="L2790" t="s">
        <v>357</v>
      </c>
      <c r="M2790" t="s">
        <v>87</v>
      </c>
      <c r="N2790">
        <v>7.6657900975739945E-3</v>
      </c>
      <c r="O2790" t="s">
        <v>6</v>
      </c>
    </row>
    <row r="2791" spans="12:15" x14ac:dyDescent="0.45">
      <c r="L2791" t="s">
        <v>357</v>
      </c>
      <c r="M2791" t="s">
        <v>88</v>
      </c>
      <c r="N2791">
        <v>7.7313619239715876E-3</v>
      </c>
      <c r="O2791" t="s">
        <v>6</v>
      </c>
    </row>
    <row r="2792" spans="12:15" x14ac:dyDescent="0.45">
      <c r="L2792" t="s">
        <v>357</v>
      </c>
      <c r="M2792" t="s">
        <v>89</v>
      </c>
      <c r="N2792">
        <v>7.8484459631992538E-3</v>
      </c>
      <c r="O2792" t="s">
        <v>6</v>
      </c>
    </row>
    <row r="2793" spans="12:15" x14ac:dyDescent="0.45">
      <c r="L2793" t="s">
        <v>357</v>
      </c>
      <c r="M2793" t="s">
        <v>90</v>
      </c>
      <c r="N2793">
        <v>7.917077044503314E-3</v>
      </c>
      <c r="O2793" t="s">
        <v>6</v>
      </c>
    </row>
    <row r="2794" spans="12:15" x14ac:dyDescent="0.45">
      <c r="L2794" t="s">
        <v>357</v>
      </c>
      <c r="M2794" t="s">
        <v>91</v>
      </c>
      <c r="N2794">
        <v>7.9833769477259918E-3</v>
      </c>
      <c r="O2794" t="s">
        <v>6</v>
      </c>
    </row>
    <row r="2795" spans="12:15" x14ac:dyDescent="0.45">
      <c r="L2795" t="s">
        <v>357</v>
      </c>
      <c r="M2795" t="s">
        <v>92</v>
      </c>
      <c r="N2795">
        <v>8.0426302505279094E-3</v>
      </c>
      <c r="O2795" t="s">
        <v>6</v>
      </c>
    </row>
    <row r="2796" spans="12:15" x14ac:dyDescent="0.45">
      <c r="L2796" t="s">
        <v>357</v>
      </c>
      <c r="M2796" t="s">
        <v>93</v>
      </c>
      <c r="N2796">
        <v>8.1090354477717942E-3</v>
      </c>
      <c r="O2796" t="s">
        <v>6</v>
      </c>
    </row>
    <row r="2797" spans="12:15" x14ac:dyDescent="0.45">
      <c r="L2797" t="s">
        <v>357</v>
      </c>
      <c r="M2797" t="s">
        <v>94</v>
      </c>
      <c r="N2797">
        <v>8.1429912453254583E-3</v>
      </c>
      <c r="O2797" t="s">
        <v>6</v>
      </c>
    </row>
    <row r="2798" spans="12:15" x14ac:dyDescent="0.45">
      <c r="L2798" t="s">
        <v>357</v>
      </c>
      <c r="M2798" t="s">
        <v>95</v>
      </c>
      <c r="N2798">
        <v>8.2107032813267377E-3</v>
      </c>
      <c r="O2798" t="s">
        <v>6</v>
      </c>
    </row>
    <row r="2799" spans="12:15" x14ac:dyDescent="0.45">
      <c r="L2799" t="s">
        <v>357</v>
      </c>
      <c r="M2799" t="s">
        <v>96</v>
      </c>
      <c r="N2799">
        <v>1.6533919448950406E-2</v>
      </c>
      <c r="O2799" t="s">
        <v>6</v>
      </c>
    </row>
    <row r="2800" spans="12:15" x14ac:dyDescent="0.45">
      <c r="L2800" t="s">
        <v>357</v>
      </c>
      <c r="M2800" t="s">
        <v>97</v>
      </c>
      <c r="N2800">
        <v>1.6499389680913742E-2</v>
      </c>
      <c r="O2800" t="s">
        <v>6</v>
      </c>
    </row>
    <row r="2801" spans="12:15" x14ac:dyDescent="0.45">
      <c r="L2801" t="s">
        <v>357</v>
      </c>
      <c r="M2801" t="s">
        <v>98</v>
      </c>
      <c r="N2801">
        <v>4.4582545332735361E-2</v>
      </c>
      <c r="O2801" t="s">
        <v>6</v>
      </c>
    </row>
    <row r="2802" spans="12:15" x14ac:dyDescent="0.45">
      <c r="L2802" t="s">
        <v>357</v>
      </c>
      <c r="M2802" t="s">
        <v>99</v>
      </c>
      <c r="N2802">
        <v>9.0075078151242213E-3</v>
      </c>
      <c r="O2802" t="s">
        <v>6</v>
      </c>
    </row>
    <row r="2803" spans="12:15" x14ac:dyDescent="0.45">
      <c r="L2803" t="s">
        <v>357</v>
      </c>
      <c r="M2803" t="s">
        <v>100</v>
      </c>
      <c r="N2803">
        <v>9.0303088376658576E-3</v>
      </c>
      <c r="O2803" t="s">
        <v>6</v>
      </c>
    </row>
    <row r="2804" spans="12:15" x14ac:dyDescent="0.45">
      <c r="L2804" t="s">
        <v>357</v>
      </c>
      <c r="M2804" t="s">
        <v>101</v>
      </c>
      <c r="N2804">
        <v>8.9292908232486441E-3</v>
      </c>
      <c r="O2804" t="s">
        <v>6</v>
      </c>
    </row>
    <row r="2805" spans="12:15" x14ac:dyDescent="0.45">
      <c r="L2805" t="s">
        <v>357</v>
      </c>
      <c r="M2805" t="s">
        <v>102</v>
      </c>
      <c r="N2805">
        <v>8.865003169769967E-3</v>
      </c>
      <c r="O2805" t="s">
        <v>6</v>
      </c>
    </row>
    <row r="2806" spans="12:15" x14ac:dyDescent="0.45">
      <c r="L2806" t="s">
        <v>357</v>
      </c>
      <c r="M2806" t="s">
        <v>103</v>
      </c>
      <c r="N2806">
        <v>8.9035452813389926E-3</v>
      </c>
      <c r="O2806" t="s">
        <v>6</v>
      </c>
    </row>
    <row r="2807" spans="12:15" x14ac:dyDescent="0.45">
      <c r="L2807" t="s">
        <v>357</v>
      </c>
      <c r="M2807" t="s">
        <v>104</v>
      </c>
      <c r="N2807">
        <v>8.7841930749532841E-3</v>
      </c>
      <c r="O2807" t="s">
        <v>6</v>
      </c>
    </row>
    <row r="2808" spans="12:15" x14ac:dyDescent="0.45">
      <c r="L2808" t="s">
        <v>357</v>
      </c>
      <c r="M2808" t="s">
        <v>105</v>
      </c>
      <c r="N2808">
        <v>8.8271212783391124E-3</v>
      </c>
      <c r="O2808" t="s">
        <v>6</v>
      </c>
    </row>
    <row r="2809" spans="12:15" x14ac:dyDescent="0.45">
      <c r="L2809" t="s">
        <v>357</v>
      </c>
      <c r="M2809" t="s">
        <v>106</v>
      </c>
      <c r="N2809">
        <v>8.7768024729312812E-3</v>
      </c>
      <c r="O2809" t="s">
        <v>6</v>
      </c>
    </row>
    <row r="2810" spans="12:15" x14ac:dyDescent="0.45">
      <c r="L2810" t="s">
        <v>357</v>
      </c>
      <c r="M2810" t="s">
        <v>107</v>
      </c>
      <c r="N2810">
        <v>8.6886418855926639E-3</v>
      </c>
      <c r="O2810" t="s">
        <v>6</v>
      </c>
    </row>
    <row r="2811" spans="12:15" x14ac:dyDescent="0.45">
      <c r="L2811" t="s">
        <v>357</v>
      </c>
      <c r="M2811" t="s">
        <v>108</v>
      </c>
      <c r="N2811">
        <v>8.6411462451654285E-3</v>
      </c>
      <c r="O2811" t="s">
        <v>6</v>
      </c>
    </row>
    <row r="2812" spans="12:15" x14ac:dyDescent="0.45">
      <c r="L2812" t="s">
        <v>357</v>
      </c>
      <c r="M2812" t="s">
        <v>109</v>
      </c>
      <c r="N2812">
        <v>8.6584704241529989E-3</v>
      </c>
      <c r="O2812" t="s">
        <v>6</v>
      </c>
    </row>
    <row r="2813" spans="12:15" x14ac:dyDescent="0.45">
      <c r="L2813" t="s">
        <v>357</v>
      </c>
      <c r="M2813" t="s">
        <v>110</v>
      </c>
      <c r="N2813">
        <v>8.6382894176511953E-3</v>
      </c>
      <c r="O2813" t="s">
        <v>6</v>
      </c>
    </row>
    <row r="2814" spans="12:15" x14ac:dyDescent="0.45">
      <c r="L2814" t="s">
        <v>357</v>
      </c>
      <c r="M2814" t="s">
        <v>111</v>
      </c>
      <c r="N2814">
        <v>8.6164170606717206E-3</v>
      </c>
      <c r="O2814" t="s">
        <v>6</v>
      </c>
    </row>
    <row r="2815" spans="12:15" x14ac:dyDescent="0.45">
      <c r="L2815" t="s">
        <v>357</v>
      </c>
      <c r="M2815" t="s">
        <v>112</v>
      </c>
      <c r="N2815">
        <v>8.700920056188546E-3</v>
      </c>
      <c r="O2815" t="s">
        <v>6</v>
      </c>
    </row>
    <row r="2816" spans="12:15" x14ac:dyDescent="0.45">
      <c r="L2816" t="s">
        <v>357</v>
      </c>
      <c r="M2816" t="s">
        <v>113</v>
      </c>
      <c r="N2816">
        <v>8.6935344492227035E-3</v>
      </c>
      <c r="O2816" t="s">
        <v>6</v>
      </c>
    </row>
    <row r="2817" spans="12:15" x14ac:dyDescent="0.45">
      <c r="L2817" t="s">
        <v>357</v>
      </c>
      <c r="M2817" t="s">
        <v>114</v>
      </c>
      <c r="N2817">
        <v>1.7361872636842302E-2</v>
      </c>
      <c r="O2817" t="s">
        <v>6</v>
      </c>
    </row>
    <row r="2818" spans="12:15" x14ac:dyDescent="0.45">
      <c r="L2818" t="s">
        <v>357</v>
      </c>
      <c r="M2818" t="s">
        <v>115</v>
      </c>
      <c r="N2818">
        <v>1.7302697089490171E-2</v>
      </c>
      <c r="O2818" t="s">
        <v>6</v>
      </c>
    </row>
    <row r="2819" spans="12:15" x14ac:dyDescent="0.45">
      <c r="L2819" t="s">
        <v>358</v>
      </c>
      <c r="M2819" t="s">
        <v>5</v>
      </c>
      <c r="N2819">
        <v>3.6441018235100334E-2</v>
      </c>
      <c r="O2819" t="s">
        <v>6</v>
      </c>
    </row>
    <row r="2820" spans="12:15" x14ac:dyDescent="0.45">
      <c r="L2820" t="s">
        <v>358</v>
      </c>
      <c r="M2820" t="s">
        <v>9</v>
      </c>
      <c r="N2820">
        <v>7.2396642971117812E-3</v>
      </c>
      <c r="O2820" t="s">
        <v>6</v>
      </c>
    </row>
    <row r="2821" spans="12:15" x14ac:dyDescent="0.45">
      <c r="L2821" t="s">
        <v>358</v>
      </c>
      <c r="M2821" t="s">
        <v>10</v>
      </c>
      <c r="N2821">
        <v>7.2593386540057789E-3</v>
      </c>
      <c r="O2821" t="s">
        <v>6</v>
      </c>
    </row>
    <row r="2822" spans="12:15" x14ac:dyDescent="0.45">
      <c r="L2822" t="s">
        <v>358</v>
      </c>
      <c r="M2822" t="s">
        <v>11</v>
      </c>
      <c r="N2822">
        <v>7.2292255080272285E-3</v>
      </c>
      <c r="O2822" t="s">
        <v>6</v>
      </c>
    </row>
    <row r="2823" spans="12:15" x14ac:dyDescent="0.45">
      <c r="L2823" t="s">
        <v>358</v>
      </c>
      <c r="M2823" t="s">
        <v>12</v>
      </c>
      <c r="N2823">
        <v>7.2491850296433789E-3</v>
      </c>
      <c r="O2823" t="s">
        <v>6</v>
      </c>
    </row>
    <row r="2824" spans="12:15" x14ac:dyDescent="0.45">
      <c r="L2824" t="s">
        <v>358</v>
      </c>
      <c r="M2824" t="s">
        <v>13</v>
      </c>
      <c r="N2824">
        <v>7.2159344244772747E-3</v>
      </c>
      <c r="O2824" t="s">
        <v>6</v>
      </c>
    </row>
    <row r="2825" spans="12:15" x14ac:dyDescent="0.45">
      <c r="L2825" t="s">
        <v>358</v>
      </c>
      <c r="M2825" t="s">
        <v>14</v>
      </c>
      <c r="N2825">
        <v>7.0993877319921453E-3</v>
      </c>
      <c r="O2825" t="s">
        <v>6</v>
      </c>
    </row>
    <row r="2826" spans="12:15" x14ac:dyDescent="0.45">
      <c r="L2826" t="s">
        <v>358</v>
      </c>
      <c r="M2826" t="s">
        <v>15</v>
      </c>
      <c r="N2826">
        <v>7.1176283109887434E-3</v>
      </c>
      <c r="O2826" t="s">
        <v>6</v>
      </c>
    </row>
    <row r="2827" spans="12:15" x14ac:dyDescent="0.45">
      <c r="L2827" t="s">
        <v>358</v>
      </c>
      <c r="M2827" t="s">
        <v>16</v>
      </c>
      <c r="N2827">
        <v>7.1985205295500973E-3</v>
      </c>
      <c r="O2827" t="s">
        <v>6</v>
      </c>
    </row>
    <row r="2828" spans="12:15" x14ac:dyDescent="0.45">
      <c r="L2828" t="s">
        <v>358</v>
      </c>
      <c r="M2828" t="s">
        <v>17</v>
      </c>
      <c r="N2828">
        <v>7.1306766482458657E-3</v>
      </c>
      <c r="O2828" t="s">
        <v>6</v>
      </c>
    </row>
    <row r="2829" spans="12:15" x14ac:dyDescent="0.45">
      <c r="L2829" t="s">
        <v>358</v>
      </c>
      <c r="M2829" t="s">
        <v>18</v>
      </c>
      <c r="N2829">
        <v>7.0492140055211129E-3</v>
      </c>
      <c r="O2829" t="s">
        <v>6</v>
      </c>
    </row>
    <row r="2830" spans="12:15" x14ac:dyDescent="0.45">
      <c r="L2830" t="s">
        <v>358</v>
      </c>
      <c r="M2830" t="s">
        <v>19</v>
      </c>
      <c r="N2830">
        <v>7.0303095322430086E-3</v>
      </c>
      <c r="O2830" t="s">
        <v>6</v>
      </c>
    </row>
    <row r="2831" spans="12:15" x14ac:dyDescent="0.45">
      <c r="L2831" t="s">
        <v>358</v>
      </c>
      <c r="M2831" t="s">
        <v>20</v>
      </c>
      <c r="N2831">
        <v>7.1208987032558109E-3</v>
      </c>
      <c r="O2831" t="s">
        <v>6</v>
      </c>
    </row>
    <row r="2832" spans="12:15" x14ac:dyDescent="0.45">
      <c r="L2832" t="s">
        <v>358</v>
      </c>
      <c r="M2832" t="s">
        <v>21</v>
      </c>
      <c r="N2832">
        <v>7.2844828925042061E-3</v>
      </c>
      <c r="O2832" t="s">
        <v>6</v>
      </c>
    </row>
    <row r="2833" spans="12:15" x14ac:dyDescent="0.45">
      <c r="L2833" t="s">
        <v>358</v>
      </c>
      <c r="M2833" t="s">
        <v>22</v>
      </c>
      <c r="N2833">
        <v>7.4282759768375915E-3</v>
      </c>
      <c r="O2833" t="s">
        <v>6</v>
      </c>
    </row>
    <row r="2834" spans="12:15" x14ac:dyDescent="0.45">
      <c r="L2834" t="s">
        <v>358</v>
      </c>
      <c r="M2834" t="s">
        <v>23</v>
      </c>
      <c r="N2834">
        <v>7.6522550472511285E-3</v>
      </c>
      <c r="O2834" t="s">
        <v>6</v>
      </c>
    </row>
    <row r="2835" spans="12:15" x14ac:dyDescent="0.45">
      <c r="L2835" t="s">
        <v>358</v>
      </c>
      <c r="M2835" t="s">
        <v>24</v>
      </c>
      <c r="N2835">
        <v>1.5386800747496206E-2</v>
      </c>
      <c r="O2835" t="s">
        <v>6</v>
      </c>
    </row>
    <row r="2836" spans="12:15" x14ac:dyDescent="0.45">
      <c r="L2836" t="s">
        <v>358</v>
      </c>
      <c r="M2836" t="s">
        <v>25</v>
      </c>
      <c r="N2836">
        <v>1.5038639029769797E-2</v>
      </c>
      <c r="O2836" t="s">
        <v>6</v>
      </c>
    </row>
    <row r="2837" spans="12:15" x14ac:dyDescent="0.45">
      <c r="L2837" t="s">
        <v>358</v>
      </c>
      <c r="M2837" t="s">
        <v>26</v>
      </c>
      <c r="N2837">
        <v>3.7155989449010017E-2</v>
      </c>
      <c r="O2837" t="s">
        <v>6</v>
      </c>
    </row>
    <row r="2838" spans="12:15" x14ac:dyDescent="0.45">
      <c r="L2838" t="s">
        <v>358</v>
      </c>
      <c r="M2838" t="s">
        <v>27</v>
      </c>
      <c r="N2838">
        <v>7.53275774250463E-3</v>
      </c>
      <c r="O2838" t="s">
        <v>6</v>
      </c>
    </row>
    <row r="2839" spans="12:15" x14ac:dyDescent="0.45">
      <c r="L2839" t="s">
        <v>358</v>
      </c>
      <c r="M2839" t="s">
        <v>28</v>
      </c>
      <c r="N2839">
        <v>7.6194549922582351E-3</v>
      </c>
      <c r="O2839" t="s">
        <v>6</v>
      </c>
    </row>
    <row r="2840" spans="12:15" x14ac:dyDescent="0.45">
      <c r="L2840" t="s">
        <v>358</v>
      </c>
      <c r="M2840" t="s">
        <v>29</v>
      </c>
      <c r="N2840">
        <v>7.718847007908829E-3</v>
      </c>
      <c r="O2840" t="s">
        <v>6</v>
      </c>
    </row>
    <row r="2841" spans="12:15" x14ac:dyDescent="0.45">
      <c r="L2841" t="s">
        <v>358</v>
      </c>
      <c r="M2841" t="s">
        <v>30</v>
      </c>
      <c r="N2841">
        <v>7.8091489444236419E-3</v>
      </c>
      <c r="O2841" t="s">
        <v>6</v>
      </c>
    </row>
    <row r="2842" spans="12:15" x14ac:dyDescent="0.45">
      <c r="L2842" t="s">
        <v>358</v>
      </c>
      <c r="M2842" t="s">
        <v>31</v>
      </c>
      <c r="N2842">
        <v>7.7807664824473058E-3</v>
      </c>
      <c r="O2842" t="s">
        <v>6</v>
      </c>
    </row>
    <row r="2843" spans="12:15" x14ac:dyDescent="0.45">
      <c r="L2843" t="s">
        <v>358</v>
      </c>
      <c r="M2843" t="s">
        <v>32</v>
      </c>
      <c r="N2843">
        <v>7.7954002468221878E-3</v>
      </c>
      <c r="O2843" t="s">
        <v>6</v>
      </c>
    </row>
    <row r="2844" spans="12:15" x14ac:dyDescent="0.45">
      <c r="L2844" t="s">
        <v>358</v>
      </c>
      <c r="M2844" t="s">
        <v>33</v>
      </c>
      <c r="N2844">
        <v>7.595572950119138E-3</v>
      </c>
      <c r="O2844" t="s">
        <v>6</v>
      </c>
    </row>
    <row r="2845" spans="12:15" x14ac:dyDescent="0.45">
      <c r="L2845" t="s">
        <v>358</v>
      </c>
      <c r="M2845" t="s">
        <v>34</v>
      </c>
      <c r="N2845">
        <v>7.3674537556679418E-3</v>
      </c>
      <c r="O2845" t="s">
        <v>6</v>
      </c>
    </row>
    <row r="2846" spans="12:15" x14ac:dyDescent="0.45">
      <c r="L2846" t="s">
        <v>358</v>
      </c>
      <c r="M2846" t="s">
        <v>35</v>
      </c>
      <c r="N2846">
        <v>7.2490701879865142E-3</v>
      </c>
      <c r="O2846" t="s">
        <v>6</v>
      </c>
    </row>
    <row r="2847" spans="12:15" x14ac:dyDescent="0.45">
      <c r="L2847" t="s">
        <v>358</v>
      </c>
      <c r="M2847" t="s">
        <v>36</v>
      </c>
      <c r="N2847">
        <v>7.1267770224146413E-3</v>
      </c>
      <c r="O2847" t="s">
        <v>6</v>
      </c>
    </row>
    <row r="2848" spans="12:15" x14ac:dyDescent="0.45">
      <c r="L2848" t="s">
        <v>358</v>
      </c>
      <c r="M2848" t="s">
        <v>37</v>
      </c>
      <c r="N2848">
        <v>7.0208068699178791E-3</v>
      </c>
      <c r="O2848" t="s">
        <v>6</v>
      </c>
    </row>
    <row r="2849" spans="12:15" x14ac:dyDescent="0.45">
      <c r="L2849" t="s">
        <v>358</v>
      </c>
      <c r="M2849" t="s">
        <v>38</v>
      </c>
      <c r="N2849">
        <v>6.9957167781633887E-3</v>
      </c>
      <c r="O2849" t="s">
        <v>6</v>
      </c>
    </row>
    <row r="2850" spans="12:15" x14ac:dyDescent="0.45">
      <c r="L2850" t="s">
        <v>358</v>
      </c>
      <c r="M2850" t="s">
        <v>39</v>
      </c>
      <c r="N2850">
        <v>7.0261709503342947E-3</v>
      </c>
      <c r="O2850" t="s">
        <v>6</v>
      </c>
    </row>
    <row r="2851" spans="12:15" x14ac:dyDescent="0.45">
      <c r="L2851" t="s">
        <v>358</v>
      </c>
      <c r="M2851" t="s">
        <v>40</v>
      </c>
      <c r="N2851">
        <v>7.0908358570368722E-3</v>
      </c>
      <c r="O2851" t="s">
        <v>6</v>
      </c>
    </row>
    <row r="2852" spans="12:15" x14ac:dyDescent="0.45">
      <c r="L2852" t="s">
        <v>358</v>
      </c>
      <c r="M2852" t="s">
        <v>41</v>
      </c>
      <c r="N2852">
        <v>7.2363244057686536E-3</v>
      </c>
      <c r="O2852" t="s">
        <v>6</v>
      </c>
    </row>
    <row r="2853" spans="12:15" x14ac:dyDescent="0.45">
      <c r="L2853" t="s">
        <v>358</v>
      </c>
      <c r="M2853" t="s">
        <v>42</v>
      </c>
      <c r="N2853">
        <v>1.4877061793344111E-2</v>
      </c>
      <c r="O2853" t="s">
        <v>6</v>
      </c>
    </row>
    <row r="2854" spans="12:15" x14ac:dyDescent="0.45">
      <c r="L2854" t="s">
        <v>358</v>
      </c>
      <c r="M2854" t="s">
        <v>43</v>
      </c>
      <c r="N2854">
        <v>1.5147109052591952E-2</v>
      </c>
      <c r="O2854" t="s">
        <v>6</v>
      </c>
    </row>
    <row r="2855" spans="12:15" x14ac:dyDescent="0.45">
      <c r="L2855" t="s">
        <v>358</v>
      </c>
      <c r="M2855" t="s">
        <v>44</v>
      </c>
      <c r="N2855">
        <v>2.7987717690296631E-2</v>
      </c>
      <c r="O2855" t="s">
        <v>6</v>
      </c>
    </row>
    <row r="2856" spans="12:15" x14ac:dyDescent="0.45">
      <c r="L2856" t="s">
        <v>358</v>
      </c>
      <c r="M2856" t="s">
        <v>45</v>
      </c>
      <c r="N2856">
        <v>5.7688183192631734E-3</v>
      </c>
      <c r="O2856" t="s">
        <v>6</v>
      </c>
    </row>
    <row r="2857" spans="12:15" x14ac:dyDescent="0.45">
      <c r="L2857" t="s">
        <v>358</v>
      </c>
      <c r="M2857" t="s">
        <v>46</v>
      </c>
      <c r="N2857">
        <v>5.7095177823057201E-3</v>
      </c>
      <c r="O2857" t="s">
        <v>6</v>
      </c>
    </row>
    <row r="2858" spans="12:15" x14ac:dyDescent="0.45">
      <c r="L2858" t="s">
        <v>358</v>
      </c>
      <c r="M2858" t="s">
        <v>47</v>
      </c>
      <c r="N2858">
        <v>5.7300895663364151E-3</v>
      </c>
      <c r="O2858" t="s">
        <v>6</v>
      </c>
    </row>
    <row r="2859" spans="12:15" x14ac:dyDescent="0.45">
      <c r="L2859" t="s">
        <v>358</v>
      </c>
      <c r="M2859" t="s">
        <v>48</v>
      </c>
      <c r="N2859">
        <v>5.622516397345843E-3</v>
      </c>
      <c r="O2859" t="s">
        <v>6</v>
      </c>
    </row>
    <row r="2860" spans="12:15" x14ac:dyDescent="0.45">
      <c r="L2860" t="s">
        <v>358</v>
      </c>
      <c r="M2860" t="s">
        <v>49</v>
      </c>
      <c r="N2860">
        <v>5.4321723078793608E-3</v>
      </c>
      <c r="O2860" t="s">
        <v>6</v>
      </c>
    </row>
    <row r="2861" spans="12:15" x14ac:dyDescent="0.45">
      <c r="L2861" t="s">
        <v>358</v>
      </c>
      <c r="M2861" t="s">
        <v>50</v>
      </c>
      <c r="N2861">
        <v>5.1838957438777684E-3</v>
      </c>
      <c r="O2861" t="s">
        <v>6</v>
      </c>
    </row>
    <row r="2862" spans="12:15" x14ac:dyDescent="0.45">
      <c r="L2862" t="s">
        <v>358</v>
      </c>
      <c r="M2862" t="s">
        <v>51</v>
      </c>
      <c r="N2862">
        <v>5.1122059049742603E-3</v>
      </c>
      <c r="O2862" t="s">
        <v>6</v>
      </c>
    </row>
    <row r="2863" spans="12:15" x14ac:dyDescent="0.45">
      <c r="L2863" t="s">
        <v>358</v>
      </c>
      <c r="M2863" t="s">
        <v>52</v>
      </c>
      <c r="N2863">
        <v>5.1269870439371312E-3</v>
      </c>
      <c r="O2863" t="s">
        <v>6</v>
      </c>
    </row>
    <row r="2864" spans="12:15" x14ac:dyDescent="0.45">
      <c r="L2864" t="s">
        <v>358</v>
      </c>
      <c r="M2864" t="s">
        <v>53</v>
      </c>
      <c r="N2864">
        <v>5.0570828081223391E-3</v>
      </c>
      <c r="O2864" t="s">
        <v>6</v>
      </c>
    </row>
    <row r="2865" spans="12:15" x14ac:dyDescent="0.45">
      <c r="L2865" t="s">
        <v>358</v>
      </c>
      <c r="M2865" t="s">
        <v>54</v>
      </c>
      <c r="N2865">
        <v>5.1922682581322004E-3</v>
      </c>
      <c r="O2865" t="s">
        <v>6</v>
      </c>
    </row>
    <row r="2866" spans="12:15" x14ac:dyDescent="0.45">
      <c r="L2866" t="s">
        <v>358</v>
      </c>
      <c r="M2866" t="s">
        <v>55</v>
      </c>
      <c r="N2866">
        <v>5.3790602727432088E-3</v>
      </c>
      <c r="O2866" t="s">
        <v>6</v>
      </c>
    </row>
    <row r="2867" spans="12:15" x14ac:dyDescent="0.45">
      <c r="L2867" t="s">
        <v>358</v>
      </c>
      <c r="M2867" t="s">
        <v>56</v>
      </c>
      <c r="N2867">
        <v>5.4659182767587237E-3</v>
      </c>
      <c r="O2867" t="s">
        <v>6</v>
      </c>
    </row>
    <row r="2868" spans="12:15" x14ac:dyDescent="0.45">
      <c r="L2868" t="s">
        <v>358</v>
      </c>
      <c r="M2868" t="s">
        <v>57</v>
      </c>
      <c r="N2868">
        <v>5.4715968088836549E-3</v>
      </c>
      <c r="O2868" t="s">
        <v>6</v>
      </c>
    </row>
    <row r="2869" spans="12:15" x14ac:dyDescent="0.45">
      <c r="L2869" t="s">
        <v>358</v>
      </c>
      <c r="M2869" t="s">
        <v>58</v>
      </c>
      <c r="N2869">
        <v>5.4568370893175594E-3</v>
      </c>
      <c r="O2869" t="s">
        <v>6</v>
      </c>
    </row>
    <row r="2870" spans="12:15" x14ac:dyDescent="0.45">
      <c r="L2870" t="s">
        <v>358</v>
      </c>
      <c r="M2870" t="s">
        <v>59</v>
      </c>
      <c r="N2870">
        <v>5.492252695998393E-3</v>
      </c>
      <c r="O2870" t="s">
        <v>6</v>
      </c>
    </row>
    <row r="2871" spans="12:15" x14ac:dyDescent="0.45">
      <c r="L2871" t="s">
        <v>358</v>
      </c>
      <c r="M2871" t="s">
        <v>60</v>
      </c>
      <c r="N2871">
        <v>1.0875714640269889E-2</v>
      </c>
      <c r="O2871" t="s">
        <v>6</v>
      </c>
    </row>
    <row r="2872" spans="12:15" x14ac:dyDescent="0.45">
      <c r="L2872" t="s">
        <v>358</v>
      </c>
      <c r="M2872" t="s">
        <v>61</v>
      </c>
      <c r="N2872">
        <v>1.0902649383204918E-2</v>
      </c>
      <c r="O2872" t="s">
        <v>6</v>
      </c>
    </row>
    <row r="2873" spans="12:15" x14ac:dyDescent="0.45">
      <c r="L2873" t="s">
        <v>358</v>
      </c>
      <c r="M2873" t="s">
        <v>62</v>
      </c>
      <c r="N2873">
        <v>2.0572543679518614E-2</v>
      </c>
      <c r="O2873" t="s">
        <v>6</v>
      </c>
    </row>
    <row r="2874" spans="12:15" x14ac:dyDescent="0.45">
      <c r="L2874" t="s">
        <v>358</v>
      </c>
      <c r="M2874" t="s">
        <v>63</v>
      </c>
      <c r="N2874">
        <v>3.7860036329098773E-3</v>
      </c>
      <c r="O2874" t="s">
        <v>6</v>
      </c>
    </row>
    <row r="2875" spans="12:15" x14ac:dyDescent="0.45">
      <c r="L2875" t="s">
        <v>358</v>
      </c>
      <c r="M2875" t="s">
        <v>64</v>
      </c>
      <c r="N2875">
        <v>3.8212918145644321E-3</v>
      </c>
      <c r="O2875" t="s">
        <v>6</v>
      </c>
    </row>
    <row r="2876" spans="12:15" x14ac:dyDescent="0.45">
      <c r="L2876" t="s">
        <v>358</v>
      </c>
      <c r="M2876" t="s">
        <v>65</v>
      </c>
      <c r="N2876">
        <v>3.8692220772955001E-3</v>
      </c>
      <c r="O2876" t="s">
        <v>6</v>
      </c>
    </row>
    <row r="2877" spans="12:15" x14ac:dyDescent="0.45">
      <c r="L2877" t="s">
        <v>358</v>
      </c>
      <c r="M2877" t="s">
        <v>66</v>
      </c>
      <c r="N2877">
        <v>3.8800540755814022E-3</v>
      </c>
      <c r="O2877" t="s">
        <v>6</v>
      </c>
    </row>
    <row r="2878" spans="12:15" x14ac:dyDescent="0.45">
      <c r="L2878" t="s">
        <v>358</v>
      </c>
      <c r="M2878" t="s">
        <v>67</v>
      </c>
      <c r="N2878">
        <v>3.8184000838031298E-3</v>
      </c>
      <c r="O2878" t="s">
        <v>6</v>
      </c>
    </row>
    <row r="2879" spans="12:15" x14ac:dyDescent="0.45">
      <c r="L2879" t="s">
        <v>358</v>
      </c>
      <c r="M2879" t="s">
        <v>68</v>
      </c>
      <c r="N2879">
        <v>3.7399221123119988E-3</v>
      </c>
      <c r="O2879" t="s">
        <v>6</v>
      </c>
    </row>
    <row r="2880" spans="12:15" x14ac:dyDescent="0.45">
      <c r="L2880" t="s">
        <v>358</v>
      </c>
      <c r="M2880" t="s">
        <v>69</v>
      </c>
      <c r="N2880">
        <v>3.5671768071363179E-3</v>
      </c>
      <c r="O2880" t="s">
        <v>6</v>
      </c>
    </row>
    <row r="2881" spans="12:15" x14ac:dyDescent="0.45">
      <c r="L2881" t="s">
        <v>358</v>
      </c>
      <c r="M2881" t="s">
        <v>70</v>
      </c>
      <c r="N2881">
        <v>3.418478557930261E-3</v>
      </c>
      <c r="O2881" t="s">
        <v>6</v>
      </c>
    </row>
    <row r="2882" spans="12:15" x14ac:dyDescent="0.45">
      <c r="L2882" t="s">
        <v>358</v>
      </c>
      <c r="M2882" t="s">
        <v>71</v>
      </c>
      <c r="N2882">
        <v>3.5035961221735064E-3</v>
      </c>
      <c r="O2882" t="s">
        <v>6</v>
      </c>
    </row>
    <row r="2883" spans="12:15" x14ac:dyDescent="0.45">
      <c r="L2883" t="s">
        <v>358</v>
      </c>
      <c r="M2883" t="s">
        <v>72</v>
      </c>
      <c r="N2883">
        <v>3.6673251638596376E-3</v>
      </c>
      <c r="O2883" t="s">
        <v>6</v>
      </c>
    </row>
    <row r="2884" spans="12:15" x14ac:dyDescent="0.45">
      <c r="L2884" t="s">
        <v>358</v>
      </c>
      <c r="M2884" t="s">
        <v>73</v>
      </c>
      <c r="N2884">
        <v>3.7943327723128127E-3</v>
      </c>
      <c r="O2884" t="s">
        <v>6</v>
      </c>
    </row>
    <row r="2885" spans="12:15" x14ac:dyDescent="0.45">
      <c r="L2885" t="s">
        <v>358</v>
      </c>
      <c r="M2885" t="s">
        <v>74</v>
      </c>
      <c r="N2885">
        <v>3.9239849886216248E-3</v>
      </c>
      <c r="O2885" t="s">
        <v>6</v>
      </c>
    </row>
    <row r="2886" spans="12:15" x14ac:dyDescent="0.45">
      <c r="L2886" t="s">
        <v>358</v>
      </c>
      <c r="M2886" t="s">
        <v>75</v>
      </c>
      <c r="N2886">
        <v>4.0343735466866707E-3</v>
      </c>
      <c r="O2886" t="s">
        <v>6</v>
      </c>
    </row>
    <row r="2887" spans="12:15" x14ac:dyDescent="0.45">
      <c r="L2887" t="s">
        <v>358</v>
      </c>
      <c r="M2887" t="s">
        <v>76</v>
      </c>
      <c r="N2887">
        <v>4.1060586606828774E-3</v>
      </c>
      <c r="O2887" t="s">
        <v>6</v>
      </c>
    </row>
    <row r="2888" spans="12:15" x14ac:dyDescent="0.45">
      <c r="L2888" t="s">
        <v>358</v>
      </c>
      <c r="M2888" t="s">
        <v>77</v>
      </c>
      <c r="N2888">
        <v>4.1385720404908824E-3</v>
      </c>
      <c r="O2888" t="s">
        <v>6</v>
      </c>
    </row>
    <row r="2889" spans="12:15" x14ac:dyDescent="0.45">
      <c r="L2889" t="s">
        <v>358</v>
      </c>
      <c r="M2889" t="s">
        <v>78</v>
      </c>
      <c r="N2889">
        <v>8.4658520321563221E-3</v>
      </c>
      <c r="O2889" t="s">
        <v>6</v>
      </c>
    </row>
    <row r="2890" spans="12:15" x14ac:dyDescent="0.45">
      <c r="L2890" t="s">
        <v>358</v>
      </c>
      <c r="M2890" t="s">
        <v>79</v>
      </c>
      <c r="N2890">
        <v>8.8299260135870656E-3</v>
      </c>
      <c r="O2890" t="s">
        <v>6</v>
      </c>
    </row>
    <row r="2891" spans="12:15" x14ac:dyDescent="0.45">
      <c r="L2891" t="s">
        <v>358</v>
      </c>
      <c r="M2891" t="s">
        <v>80</v>
      </c>
      <c r="N2891">
        <v>4.0457911156440311E-2</v>
      </c>
      <c r="O2891" t="s">
        <v>6</v>
      </c>
    </row>
    <row r="2892" spans="12:15" x14ac:dyDescent="0.45">
      <c r="L2892" t="s">
        <v>358</v>
      </c>
      <c r="M2892" t="s">
        <v>81</v>
      </c>
      <c r="N2892">
        <v>7.8251422100649344E-3</v>
      </c>
      <c r="O2892" t="s">
        <v>6</v>
      </c>
    </row>
    <row r="2893" spans="12:15" x14ac:dyDescent="0.45">
      <c r="L2893" t="s">
        <v>358</v>
      </c>
      <c r="M2893" t="s">
        <v>82</v>
      </c>
      <c r="N2893">
        <v>7.7301438392142693E-3</v>
      </c>
      <c r="O2893" t="s">
        <v>6</v>
      </c>
    </row>
    <row r="2894" spans="12:15" x14ac:dyDescent="0.45">
      <c r="L2894" t="s">
        <v>358</v>
      </c>
      <c r="M2894" t="s">
        <v>83</v>
      </c>
      <c r="N2894">
        <v>7.6448160706196209E-3</v>
      </c>
      <c r="O2894" t="s">
        <v>6</v>
      </c>
    </row>
    <row r="2895" spans="12:15" x14ac:dyDescent="0.45">
      <c r="L2895" t="s">
        <v>358</v>
      </c>
      <c r="M2895" t="s">
        <v>84</v>
      </c>
      <c r="N2895">
        <v>7.6186739788385574E-3</v>
      </c>
      <c r="O2895" t="s">
        <v>6</v>
      </c>
    </row>
    <row r="2896" spans="12:15" x14ac:dyDescent="0.45">
      <c r="L2896" t="s">
        <v>358</v>
      </c>
      <c r="M2896" t="s">
        <v>85</v>
      </c>
      <c r="N2896">
        <v>7.6334870187284853E-3</v>
      </c>
      <c r="O2896" t="s">
        <v>6</v>
      </c>
    </row>
    <row r="2897" spans="12:15" x14ac:dyDescent="0.45">
      <c r="L2897" t="s">
        <v>358</v>
      </c>
      <c r="M2897" t="s">
        <v>86</v>
      </c>
      <c r="N2897">
        <v>7.7337159113262579E-3</v>
      </c>
      <c r="O2897" t="s">
        <v>6</v>
      </c>
    </row>
    <row r="2898" spans="12:15" x14ac:dyDescent="0.45">
      <c r="L2898" t="s">
        <v>358</v>
      </c>
      <c r="M2898" t="s">
        <v>87</v>
      </c>
      <c r="N2898">
        <v>7.7690113736547297E-3</v>
      </c>
      <c r="O2898" t="s">
        <v>6</v>
      </c>
    </row>
    <row r="2899" spans="12:15" x14ac:dyDescent="0.45">
      <c r="L2899" t="s">
        <v>358</v>
      </c>
      <c r="M2899" t="s">
        <v>88</v>
      </c>
      <c r="N2899">
        <v>7.8627924479396736E-3</v>
      </c>
      <c r="O2899" t="s">
        <v>6</v>
      </c>
    </row>
    <row r="2900" spans="12:15" x14ac:dyDescent="0.45">
      <c r="L2900" t="s">
        <v>358</v>
      </c>
      <c r="M2900" t="s">
        <v>89</v>
      </c>
      <c r="N2900">
        <v>7.9569158893737016E-3</v>
      </c>
      <c r="O2900" t="s">
        <v>6</v>
      </c>
    </row>
    <row r="2901" spans="12:15" x14ac:dyDescent="0.45">
      <c r="L2901" t="s">
        <v>358</v>
      </c>
      <c r="M2901" t="s">
        <v>90</v>
      </c>
      <c r="N2901">
        <v>7.9674787426827574E-3</v>
      </c>
      <c r="O2901" t="s">
        <v>6</v>
      </c>
    </row>
    <row r="2902" spans="12:15" x14ac:dyDescent="0.45">
      <c r="L2902" t="s">
        <v>358</v>
      </c>
      <c r="M2902" t="s">
        <v>91</v>
      </c>
      <c r="N2902">
        <v>8.0471815078736793E-3</v>
      </c>
      <c r="O2902" t="s">
        <v>6</v>
      </c>
    </row>
    <row r="2903" spans="12:15" x14ac:dyDescent="0.45">
      <c r="L2903" t="s">
        <v>358</v>
      </c>
      <c r="M2903" t="s">
        <v>92</v>
      </c>
      <c r="N2903">
        <v>8.219774597354141E-3</v>
      </c>
      <c r="O2903" t="s">
        <v>6</v>
      </c>
    </row>
    <row r="2904" spans="12:15" x14ac:dyDescent="0.45">
      <c r="L2904" t="s">
        <v>358</v>
      </c>
      <c r="M2904" t="s">
        <v>93</v>
      </c>
      <c r="N2904">
        <v>8.4404669122901798E-3</v>
      </c>
      <c r="O2904" t="s">
        <v>6</v>
      </c>
    </row>
    <row r="2905" spans="12:15" x14ac:dyDescent="0.45">
      <c r="L2905" t="s">
        <v>358</v>
      </c>
      <c r="M2905" t="s">
        <v>94</v>
      </c>
      <c r="N2905">
        <v>8.5615617433340199E-3</v>
      </c>
      <c r="O2905" t="s">
        <v>6</v>
      </c>
    </row>
    <row r="2906" spans="12:15" x14ac:dyDescent="0.45">
      <c r="L2906" t="s">
        <v>358</v>
      </c>
      <c r="M2906" t="s">
        <v>95</v>
      </c>
      <c r="N2906">
        <v>8.5990080934797031E-3</v>
      </c>
      <c r="O2906" t="s">
        <v>6</v>
      </c>
    </row>
    <row r="2907" spans="12:15" x14ac:dyDescent="0.45">
      <c r="L2907" t="s">
        <v>358</v>
      </c>
      <c r="M2907" t="s">
        <v>96</v>
      </c>
      <c r="N2907">
        <v>1.7039193975313987E-2</v>
      </c>
      <c r="O2907" t="s">
        <v>6</v>
      </c>
    </row>
    <row r="2908" spans="12:15" x14ac:dyDescent="0.45">
      <c r="L2908" t="s">
        <v>358</v>
      </c>
      <c r="M2908" t="s">
        <v>97</v>
      </c>
      <c r="N2908">
        <v>1.7187282918800704E-2</v>
      </c>
      <c r="O2908" t="s">
        <v>6</v>
      </c>
    </row>
    <row r="2909" spans="12:15" x14ac:dyDescent="0.45">
      <c r="L2909" t="s">
        <v>358</v>
      </c>
      <c r="M2909" t="s">
        <v>98</v>
      </c>
      <c r="N2909">
        <v>4.8759685280403114E-2</v>
      </c>
      <c r="O2909" t="s">
        <v>6</v>
      </c>
    </row>
    <row r="2910" spans="12:15" x14ac:dyDescent="0.45">
      <c r="L2910" t="s">
        <v>358</v>
      </c>
      <c r="M2910" t="s">
        <v>99</v>
      </c>
      <c r="N2910">
        <v>9.5245662188987498E-3</v>
      </c>
      <c r="O2910" t="s">
        <v>6</v>
      </c>
    </row>
    <row r="2911" spans="12:15" x14ac:dyDescent="0.45">
      <c r="L2911" t="s">
        <v>358</v>
      </c>
      <c r="M2911" t="s">
        <v>100</v>
      </c>
      <c r="N2911">
        <v>9.2981307898318561E-3</v>
      </c>
      <c r="O2911" t="s">
        <v>6</v>
      </c>
    </row>
    <row r="2912" spans="12:15" x14ac:dyDescent="0.45">
      <c r="L2912" t="s">
        <v>358</v>
      </c>
      <c r="M2912" t="s">
        <v>101</v>
      </c>
      <c r="N2912">
        <v>9.1582834177351569E-3</v>
      </c>
      <c r="O2912" t="s">
        <v>6</v>
      </c>
    </row>
    <row r="2913" spans="12:15" x14ac:dyDescent="0.45">
      <c r="L2913" t="s">
        <v>358</v>
      </c>
      <c r="M2913" t="s">
        <v>102</v>
      </c>
      <c r="N2913">
        <v>9.1323764876473819E-3</v>
      </c>
      <c r="O2913" t="s">
        <v>6</v>
      </c>
    </row>
    <row r="2914" spans="12:15" x14ac:dyDescent="0.45">
      <c r="L2914" t="s">
        <v>358</v>
      </c>
      <c r="M2914" t="s">
        <v>103</v>
      </c>
      <c r="N2914">
        <v>9.2153266794371413E-3</v>
      </c>
      <c r="O2914" t="s">
        <v>6</v>
      </c>
    </row>
    <row r="2915" spans="12:15" x14ac:dyDescent="0.45">
      <c r="L2915" t="s">
        <v>358</v>
      </c>
      <c r="M2915" t="s">
        <v>104</v>
      </c>
      <c r="N2915">
        <v>9.39878254163189E-3</v>
      </c>
      <c r="O2915" t="s">
        <v>6</v>
      </c>
    </row>
    <row r="2916" spans="12:15" x14ac:dyDescent="0.45">
      <c r="L2916" t="s">
        <v>358</v>
      </c>
      <c r="M2916" t="s">
        <v>105</v>
      </c>
      <c r="N2916">
        <v>9.3739297233742334E-3</v>
      </c>
      <c r="O2916" t="s">
        <v>6</v>
      </c>
    </row>
    <row r="2917" spans="12:15" x14ac:dyDescent="0.45">
      <c r="L2917" t="s">
        <v>358</v>
      </c>
      <c r="M2917" t="s">
        <v>106</v>
      </c>
      <c r="N2917">
        <v>9.4213434401667212E-3</v>
      </c>
      <c r="O2917" t="s">
        <v>6</v>
      </c>
    </row>
    <row r="2918" spans="12:15" x14ac:dyDescent="0.45">
      <c r="L2918" t="s">
        <v>358</v>
      </c>
      <c r="M2918" t="s">
        <v>107</v>
      </c>
      <c r="N2918">
        <v>9.3226411185518068E-3</v>
      </c>
      <c r="O2918" t="s">
        <v>6</v>
      </c>
    </row>
    <row r="2919" spans="12:15" x14ac:dyDescent="0.45">
      <c r="L2919" t="s">
        <v>358</v>
      </c>
      <c r="M2919" t="s">
        <v>108</v>
      </c>
      <c r="N2919">
        <v>9.2302688645653445E-3</v>
      </c>
      <c r="O2919" t="s">
        <v>6</v>
      </c>
    </row>
    <row r="2920" spans="12:15" x14ac:dyDescent="0.45">
      <c r="L2920" t="s">
        <v>358</v>
      </c>
      <c r="M2920" t="s">
        <v>109</v>
      </c>
      <c r="N2920">
        <v>9.1900829284654768E-3</v>
      </c>
      <c r="O2920" t="s">
        <v>6</v>
      </c>
    </row>
    <row r="2921" spans="12:15" x14ac:dyDescent="0.45">
      <c r="L2921" t="s">
        <v>358</v>
      </c>
      <c r="M2921" t="s">
        <v>110</v>
      </c>
      <c r="N2921">
        <v>9.183966162684876E-3</v>
      </c>
      <c r="O2921" t="s">
        <v>6</v>
      </c>
    </row>
    <row r="2922" spans="12:15" x14ac:dyDescent="0.45">
      <c r="L2922" t="s">
        <v>358</v>
      </c>
      <c r="M2922" t="s">
        <v>111</v>
      </c>
      <c r="N2922">
        <v>9.2340659049483069E-3</v>
      </c>
      <c r="O2922" t="s">
        <v>6</v>
      </c>
    </row>
    <row r="2923" spans="12:15" x14ac:dyDescent="0.45">
      <c r="L2923" t="s">
        <v>358</v>
      </c>
      <c r="M2923" t="s">
        <v>112</v>
      </c>
      <c r="N2923">
        <v>9.3776103095222375E-3</v>
      </c>
      <c r="O2923" t="s">
        <v>6</v>
      </c>
    </row>
    <row r="2924" spans="12:15" x14ac:dyDescent="0.45">
      <c r="L2924" t="s">
        <v>358</v>
      </c>
      <c r="M2924" t="s">
        <v>113</v>
      </c>
      <c r="N2924">
        <v>9.4082256695226605E-3</v>
      </c>
      <c r="O2924" t="s">
        <v>6</v>
      </c>
    </row>
    <row r="2925" spans="12:15" x14ac:dyDescent="0.45">
      <c r="L2925" t="s">
        <v>358</v>
      </c>
      <c r="M2925" t="s">
        <v>114</v>
      </c>
      <c r="N2925">
        <v>1.8698599111397759E-2</v>
      </c>
      <c r="O2925" t="s">
        <v>6</v>
      </c>
    </row>
    <row r="2926" spans="12:15" x14ac:dyDescent="0.45">
      <c r="L2926" t="s">
        <v>358</v>
      </c>
      <c r="M2926" t="s">
        <v>115</v>
      </c>
      <c r="N2926">
        <v>1.9556421999871176E-2</v>
      </c>
      <c r="O2926" t="s">
        <v>6</v>
      </c>
    </row>
    <row r="2927" spans="12:15" x14ac:dyDescent="0.45">
      <c r="L2927" t="s">
        <v>359</v>
      </c>
      <c r="M2927" t="s">
        <v>5</v>
      </c>
      <c r="N2927">
        <v>3.5659765072469853E-2</v>
      </c>
      <c r="O2927" t="s">
        <v>6</v>
      </c>
    </row>
    <row r="2928" spans="12:15" x14ac:dyDescent="0.45">
      <c r="L2928" t="s">
        <v>359</v>
      </c>
      <c r="M2928" t="s">
        <v>9</v>
      </c>
      <c r="N2928">
        <v>6.9919373683199754E-3</v>
      </c>
      <c r="O2928" t="s">
        <v>6</v>
      </c>
    </row>
    <row r="2929" spans="12:15" x14ac:dyDescent="0.45">
      <c r="L2929" t="s">
        <v>359</v>
      </c>
      <c r="M2929" t="s">
        <v>10</v>
      </c>
      <c r="N2929">
        <v>7.0247756006440185E-3</v>
      </c>
      <c r="O2929" t="s">
        <v>6</v>
      </c>
    </row>
    <row r="2930" spans="12:15" x14ac:dyDescent="0.45">
      <c r="L2930" t="s">
        <v>359</v>
      </c>
      <c r="M2930" t="s">
        <v>11</v>
      </c>
      <c r="N2930">
        <v>7.032788081423341E-3</v>
      </c>
      <c r="O2930" t="s">
        <v>6</v>
      </c>
    </row>
    <row r="2931" spans="12:15" x14ac:dyDescent="0.45">
      <c r="L2931" t="s">
        <v>359</v>
      </c>
      <c r="M2931" t="s">
        <v>12</v>
      </c>
      <c r="N2931">
        <v>7.0611163683466675E-3</v>
      </c>
      <c r="O2931" t="s">
        <v>6</v>
      </c>
    </row>
    <row r="2932" spans="12:15" x14ac:dyDescent="0.45">
      <c r="L2932" t="s">
        <v>359</v>
      </c>
      <c r="M2932" t="s">
        <v>13</v>
      </c>
      <c r="N2932">
        <v>7.1067328038729883E-3</v>
      </c>
      <c r="O2932" t="s">
        <v>6</v>
      </c>
    </row>
    <row r="2933" spans="12:15" x14ac:dyDescent="0.45">
      <c r="L2933" t="s">
        <v>359</v>
      </c>
      <c r="M2933" t="s">
        <v>14</v>
      </c>
      <c r="N2933">
        <v>7.0171331833443129E-3</v>
      </c>
      <c r="O2933" t="s">
        <v>6</v>
      </c>
    </row>
    <row r="2934" spans="12:15" x14ac:dyDescent="0.45">
      <c r="L2934" t="s">
        <v>359</v>
      </c>
      <c r="M2934" t="s">
        <v>15</v>
      </c>
      <c r="N2934">
        <v>6.9909077424472237E-3</v>
      </c>
      <c r="O2934" t="s">
        <v>6</v>
      </c>
    </row>
    <row r="2935" spans="12:15" x14ac:dyDescent="0.45">
      <c r="L2935" t="s">
        <v>359</v>
      </c>
      <c r="M2935" t="s">
        <v>16</v>
      </c>
      <c r="N2935">
        <v>6.9425226184967439E-3</v>
      </c>
      <c r="O2935" t="s">
        <v>6</v>
      </c>
    </row>
    <row r="2936" spans="12:15" x14ac:dyDescent="0.45">
      <c r="L2936" t="s">
        <v>359</v>
      </c>
      <c r="M2936" t="s">
        <v>17</v>
      </c>
      <c r="N2936">
        <v>6.9011856168149427E-3</v>
      </c>
      <c r="O2936" t="s">
        <v>6</v>
      </c>
    </row>
    <row r="2937" spans="12:15" x14ac:dyDescent="0.45">
      <c r="L2937" t="s">
        <v>359</v>
      </c>
      <c r="M2937" t="s">
        <v>18</v>
      </c>
      <c r="N2937">
        <v>6.8791575966247491E-3</v>
      </c>
      <c r="O2937" t="s">
        <v>6</v>
      </c>
    </row>
    <row r="2938" spans="12:15" x14ac:dyDescent="0.45">
      <c r="L2938" t="s">
        <v>359</v>
      </c>
      <c r="M2938" t="s">
        <v>19</v>
      </c>
      <c r="N2938">
        <v>6.8942257633318122E-3</v>
      </c>
      <c r="O2938" t="s">
        <v>6</v>
      </c>
    </row>
    <row r="2939" spans="12:15" x14ac:dyDescent="0.45">
      <c r="L2939" t="s">
        <v>359</v>
      </c>
      <c r="M2939" t="s">
        <v>20</v>
      </c>
      <c r="N2939">
        <v>6.937257787508996E-3</v>
      </c>
      <c r="O2939" t="s">
        <v>6</v>
      </c>
    </row>
    <row r="2940" spans="12:15" x14ac:dyDescent="0.45">
      <c r="L2940" t="s">
        <v>359</v>
      </c>
      <c r="M2940" t="s">
        <v>21</v>
      </c>
      <c r="N2940">
        <v>7.0294381377660068E-3</v>
      </c>
      <c r="O2940" t="s">
        <v>6</v>
      </c>
    </row>
    <row r="2941" spans="12:15" x14ac:dyDescent="0.45">
      <c r="L2941" t="s">
        <v>359</v>
      </c>
      <c r="M2941" t="s">
        <v>22</v>
      </c>
      <c r="N2941">
        <v>7.0528177793280121E-3</v>
      </c>
      <c r="O2941" t="s">
        <v>6</v>
      </c>
    </row>
    <row r="2942" spans="12:15" x14ac:dyDescent="0.45">
      <c r="L2942" t="s">
        <v>359</v>
      </c>
      <c r="M2942" t="s">
        <v>23</v>
      </c>
      <c r="N2942">
        <v>7.1538395752160557E-3</v>
      </c>
      <c r="O2942" t="s">
        <v>6</v>
      </c>
    </row>
    <row r="2943" spans="12:15" x14ac:dyDescent="0.45">
      <c r="L2943" t="s">
        <v>359</v>
      </c>
      <c r="M2943" t="s">
        <v>24</v>
      </c>
      <c r="N2943">
        <v>1.4618020881201036E-2</v>
      </c>
      <c r="O2943" t="s">
        <v>6</v>
      </c>
    </row>
    <row r="2944" spans="12:15" x14ac:dyDescent="0.45">
      <c r="L2944" t="s">
        <v>359</v>
      </c>
      <c r="M2944" t="s">
        <v>25</v>
      </c>
      <c r="N2944">
        <v>1.4476690652609429E-2</v>
      </c>
      <c r="O2944" t="s">
        <v>6</v>
      </c>
    </row>
    <row r="2945" spans="12:15" x14ac:dyDescent="0.45">
      <c r="L2945" t="s">
        <v>359</v>
      </c>
      <c r="M2945" t="s">
        <v>26</v>
      </c>
      <c r="N2945">
        <v>3.6299033212036876E-2</v>
      </c>
      <c r="O2945" t="s">
        <v>6</v>
      </c>
    </row>
    <row r="2946" spans="12:15" x14ac:dyDescent="0.45">
      <c r="L2946" t="s">
        <v>359</v>
      </c>
      <c r="M2946" t="s">
        <v>27</v>
      </c>
      <c r="N2946">
        <v>7.3986337991669539E-3</v>
      </c>
      <c r="O2946" t="s">
        <v>6</v>
      </c>
    </row>
    <row r="2947" spans="12:15" x14ac:dyDescent="0.45">
      <c r="L2947" t="s">
        <v>359</v>
      </c>
      <c r="M2947" t="s">
        <v>28</v>
      </c>
      <c r="N2947">
        <v>7.4914108490430681E-3</v>
      </c>
      <c r="O2947" t="s">
        <v>6</v>
      </c>
    </row>
    <row r="2948" spans="12:15" x14ac:dyDescent="0.45">
      <c r="L2948" t="s">
        <v>359</v>
      </c>
      <c r="M2948" t="s">
        <v>29</v>
      </c>
      <c r="N2948">
        <v>7.5573976001597027E-3</v>
      </c>
      <c r="O2948" t="s">
        <v>6</v>
      </c>
    </row>
    <row r="2949" spans="12:15" x14ac:dyDescent="0.45">
      <c r="L2949" t="s">
        <v>359</v>
      </c>
      <c r="M2949" t="s">
        <v>30</v>
      </c>
      <c r="N2949">
        <v>7.5859022284446255E-3</v>
      </c>
      <c r="O2949" t="s">
        <v>6</v>
      </c>
    </row>
    <row r="2950" spans="12:15" x14ac:dyDescent="0.45">
      <c r="L2950" t="s">
        <v>359</v>
      </c>
      <c r="M2950" t="s">
        <v>31</v>
      </c>
      <c r="N2950">
        <v>7.5523422616455829E-3</v>
      </c>
      <c r="O2950" t="s">
        <v>6</v>
      </c>
    </row>
    <row r="2951" spans="12:15" x14ac:dyDescent="0.45">
      <c r="L2951" t="s">
        <v>359</v>
      </c>
      <c r="M2951" t="s">
        <v>32</v>
      </c>
      <c r="N2951">
        <v>7.5175035433760248E-3</v>
      </c>
      <c r="O2951" t="s">
        <v>6</v>
      </c>
    </row>
    <row r="2952" spans="12:15" x14ac:dyDescent="0.45">
      <c r="L2952" t="s">
        <v>359</v>
      </c>
      <c r="M2952" t="s">
        <v>33</v>
      </c>
      <c r="N2952">
        <v>7.398014659904222E-3</v>
      </c>
      <c r="O2952" t="s">
        <v>6</v>
      </c>
    </row>
    <row r="2953" spans="12:15" x14ac:dyDescent="0.45">
      <c r="L2953" t="s">
        <v>359</v>
      </c>
      <c r="M2953" t="s">
        <v>34</v>
      </c>
      <c r="N2953">
        <v>7.2850007070145266E-3</v>
      </c>
      <c r="O2953" t="s">
        <v>6</v>
      </c>
    </row>
    <row r="2954" spans="12:15" x14ac:dyDescent="0.45">
      <c r="L2954" t="s">
        <v>359</v>
      </c>
      <c r="M2954" t="s">
        <v>35</v>
      </c>
      <c r="N2954">
        <v>7.2134899247073472E-3</v>
      </c>
      <c r="O2954" t="s">
        <v>6</v>
      </c>
    </row>
    <row r="2955" spans="12:15" x14ac:dyDescent="0.45">
      <c r="L2955" t="s">
        <v>359</v>
      </c>
      <c r="M2955" t="s">
        <v>36</v>
      </c>
      <c r="N2955">
        <v>7.1395493677137633E-3</v>
      </c>
      <c r="O2955" t="s">
        <v>6</v>
      </c>
    </row>
    <row r="2956" spans="12:15" x14ac:dyDescent="0.45">
      <c r="L2956" t="s">
        <v>359</v>
      </c>
      <c r="M2956" t="s">
        <v>37</v>
      </c>
      <c r="N2956">
        <v>7.0793729029552301E-3</v>
      </c>
      <c r="O2956" t="s">
        <v>6</v>
      </c>
    </row>
    <row r="2957" spans="12:15" x14ac:dyDescent="0.45">
      <c r="L2957" t="s">
        <v>359</v>
      </c>
      <c r="M2957" t="s">
        <v>38</v>
      </c>
      <c r="N2957">
        <v>7.0871265190703588E-3</v>
      </c>
      <c r="O2957" t="s">
        <v>6</v>
      </c>
    </row>
    <row r="2958" spans="12:15" x14ac:dyDescent="0.45">
      <c r="L2958" t="s">
        <v>359</v>
      </c>
      <c r="M2958" t="s">
        <v>39</v>
      </c>
      <c r="N2958">
        <v>7.1347589613352316E-3</v>
      </c>
      <c r="O2958" t="s">
        <v>6</v>
      </c>
    </row>
    <row r="2959" spans="12:15" x14ac:dyDescent="0.45">
      <c r="L2959" t="s">
        <v>359</v>
      </c>
      <c r="M2959" t="s">
        <v>40</v>
      </c>
      <c r="N2959">
        <v>7.1734571601558654E-3</v>
      </c>
      <c r="O2959" t="s">
        <v>6</v>
      </c>
    </row>
    <row r="2960" spans="12:15" x14ac:dyDescent="0.45">
      <c r="L2960" t="s">
        <v>359</v>
      </c>
      <c r="M2960" t="s">
        <v>41</v>
      </c>
      <c r="N2960">
        <v>7.2138172979182664E-3</v>
      </c>
      <c r="O2960" t="s">
        <v>6</v>
      </c>
    </row>
    <row r="2961" spans="12:15" x14ac:dyDescent="0.45">
      <c r="L2961" t="s">
        <v>359</v>
      </c>
      <c r="M2961" t="s">
        <v>42</v>
      </c>
      <c r="N2961">
        <v>1.4518291934253363E-2</v>
      </c>
      <c r="O2961" t="s">
        <v>6</v>
      </c>
    </row>
    <row r="2962" spans="12:15" x14ac:dyDescent="0.45">
      <c r="L2962" t="s">
        <v>359</v>
      </c>
      <c r="M2962" t="s">
        <v>43</v>
      </c>
      <c r="N2962">
        <v>1.4643062279097238E-2</v>
      </c>
      <c r="O2962" t="s">
        <v>6</v>
      </c>
    </row>
    <row r="2963" spans="12:15" x14ac:dyDescent="0.45">
      <c r="L2963" t="s">
        <v>359</v>
      </c>
      <c r="M2963" t="s">
        <v>44</v>
      </c>
      <c r="N2963">
        <v>2.9043381805247487E-2</v>
      </c>
      <c r="O2963" t="s">
        <v>6</v>
      </c>
    </row>
    <row r="2964" spans="12:15" x14ac:dyDescent="0.45">
      <c r="L2964" t="s">
        <v>359</v>
      </c>
      <c r="M2964" t="s">
        <v>45</v>
      </c>
      <c r="N2964">
        <v>5.9767374007305227E-3</v>
      </c>
      <c r="O2964" t="s">
        <v>6</v>
      </c>
    </row>
    <row r="2965" spans="12:15" x14ac:dyDescent="0.45">
      <c r="L2965" t="s">
        <v>359</v>
      </c>
      <c r="M2965" t="s">
        <v>46</v>
      </c>
      <c r="N2965">
        <v>6.0492019681619652E-3</v>
      </c>
      <c r="O2965" t="s">
        <v>6</v>
      </c>
    </row>
    <row r="2966" spans="12:15" x14ac:dyDescent="0.45">
      <c r="L2966" t="s">
        <v>359</v>
      </c>
      <c r="M2966" t="s">
        <v>47</v>
      </c>
      <c r="N2966">
        <v>6.0722561254763245E-3</v>
      </c>
      <c r="O2966" t="s">
        <v>6</v>
      </c>
    </row>
    <row r="2967" spans="12:15" x14ac:dyDescent="0.45">
      <c r="L2967" t="s">
        <v>359</v>
      </c>
      <c r="M2967" t="s">
        <v>48</v>
      </c>
      <c r="N2967">
        <v>6.0118506309107759E-3</v>
      </c>
      <c r="O2967" t="s">
        <v>6</v>
      </c>
    </row>
    <row r="2968" spans="12:15" x14ac:dyDescent="0.45">
      <c r="L2968" t="s">
        <v>359</v>
      </c>
      <c r="M2968" t="s">
        <v>49</v>
      </c>
      <c r="N2968">
        <v>5.897222890574946E-3</v>
      </c>
      <c r="O2968" t="s">
        <v>6</v>
      </c>
    </row>
    <row r="2969" spans="12:15" x14ac:dyDescent="0.45">
      <c r="L2969" t="s">
        <v>359</v>
      </c>
      <c r="M2969" t="s">
        <v>50</v>
      </c>
      <c r="N2969">
        <v>5.6753851720871126E-3</v>
      </c>
      <c r="O2969" t="s">
        <v>6</v>
      </c>
    </row>
    <row r="2970" spans="12:15" x14ac:dyDescent="0.45">
      <c r="L2970" t="s">
        <v>359</v>
      </c>
      <c r="M2970" t="s">
        <v>51</v>
      </c>
      <c r="N2970">
        <v>5.5720702895445751E-3</v>
      </c>
      <c r="O2970" t="s">
        <v>6</v>
      </c>
    </row>
    <row r="2971" spans="12:15" x14ac:dyDescent="0.45">
      <c r="L2971" t="s">
        <v>359</v>
      </c>
      <c r="M2971" t="s">
        <v>52</v>
      </c>
      <c r="N2971">
        <v>5.492046720626466E-3</v>
      </c>
      <c r="O2971" t="s">
        <v>6</v>
      </c>
    </row>
    <row r="2972" spans="12:15" x14ac:dyDescent="0.45">
      <c r="L2972" t="s">
        <v>359</v>
      </c>
      <c r="M2972" t="s">
        <v>53</v>
      </c>
      <c r="N2972">
        <v>5.4517451417024727E-3</v>
      </c>
      <c r="O2972" t="s">
        <v>6</v>
      </c>
    </row>
    <row r="2973" spans="12:15" x14ac:dyDescent="0.45">
      <c r="L2973" t="s">
        <v>359</v>
      </c>
      <c r="M2973" t="s">
        <v>54</v>
      </c>
      <c r="N2973">
        <v>5.5106019354597179E-3</v>
      </c>
      <c r="O2973" t="s">
        <v>6</v>
      </c>
    </row>
    <row r="2974" spans="12:15" x14ac:dyDescent="0.45">
      <c r="L2974" t="s">
        <v>359</v>
      </c>
      <c r="M2974" t="s">
        <v>55</v>
      </c>
      <c r="N2974">
        <v>5.631971511265702E-3</v>
      </c>
      <c r="O2974" t="s">
        <v>6</v>
      </c>
    </row>
    <row r="2975" spans="12:15" x14ac:dyDescent="0.45">
      <c r="L2975" t="s">
        <v>359</v>
      </c>
      <c r="M2975" t="s">
        <v>56</v>
      </c>
      <c r="N2975">
        <v>5.6824760281639101E-3</v>
      </c>
      <c r="O2975" t="s">
        <v>6</v>
      </c>
    </row>
    <row r="2976" spans="12:15" x14ac:dyDescent="0.45">
      <c r="L2976" t="s">
        <v>359</v>
      </c>
      <c r="M2976" t="s">
        <v>57</v>
      </c>
      <c r="N2976">
        <v>5.6933217350452463E-3</v>
      </c>
      <c r="O2976" t="s">
        <v>6</v>
      </c>
    </row>
    <row r="2977" spans="12:15" x14ac:dyDescent="0.45">
      <c r="L2977" t="s">
        <v>359</v>
      </c>
      <c r="M2977" t="s">
        <v>58</v>
      </c>
      <c r="N2977">
        <v>5.7159271957731728E-3</v>
      </c>
      <c r="O2977" t="s">
        <v>6</v>
      </c>
    </row>
    <row r="2978" spans="12:15" x14ac:dyDescent="0.45">
      <c r="L2978" t="s">
        <v>359</v>
      </c>
      <c r="M2978" t="s">
        <v>59</v>
      </c>
      <c r="N2978">
        <v>5.8058524183737673E-3</v>
      </c>
      <c r="O2978" t="s">
        <v>6</v>
      </c>
    </row>
    <row r="2979" spans="12:15" x14ac:dyDescent="0.45">
      <c r="L2979" t="s">
        <v>359</v>
      </c>
      <c r="M2979" t="s">
        <v>60</v>
      </c>
      <c r="N2979">
        <v>1.1880528914760538E-2</v>
      </c>
      <c r="O2979" t="s">
        <v>6</v>
      </c>
    </row>
    <row r="2980" spans="12:15" x14ac:dyDescent="0.45">
      <c r="L2980" t="s">
        <v>359</v>
      </c>
      <c r="M2980" t="s">
        <v>61</v>
      </c>
      <c r="N2980">
        <v>1.1623067365148605E-2</v>
      </c>
      <c r="O2980" t="s">
        <v>6</v>
      </c>
    </row>
    <row r="2981" spans="12:15" x14ac:dyDescent="0.45">
      <c r="L2981" t="s">
        <v>359</v>
      </c>
      <c r="M2981" t="s">
        <v>62</v>
      </c>
      <c r="N2981">
        <v>2.3346343048114785E-2</v>
      </c>
      <c r="O2981" t="s">
        <v>6</v>
      </c>
    </row>
    <row r="2982" spans="12:15" x14ac:dyDescent="0.45">
      <c r="L2982" t="s">
        <v>359</v>
      </c>
      <c r="M2982" t="s">
        <v>63</v>
      </c>
      <c r="N2982">
        <v>4.3226256483083108E-3</v>
      </c>
      <c r="O2982" t="s">
        <v>6</v>
      </c>
    </row>
    <row r="2983" spans="12:15" x14ac:dyDescent="0.45">
      <c r="L2983" t="s">
        <v>359</v>
      </c>
      <c r="M2983" t="s">
        <v>64</v>
      </c>
      <c r="N2983">
        <v>4.3148678661549845E-3</v>
      </c>
      <c r="O2983" t="s">
        <v>6</v>
      </c>
    </row>
    <row r="2984" spans="12:15" x14ac:dyDescent="0.45">
      <c r="L2984" t="s">
        <v>359</v>
      </c>
      <c r="M2984" t="s">
        <v>65</v>
      </c>
      <c r="N2984">
        <v>4.3408873765285677E-3</v>
      </c>
      <c r="O2984" t="s">
        <v>6</v>
      </c>
    </row>
    <row r="2985" spans="12:15" x14ac:dyDescent="0.45">
      <c r="L2985" t="s">
        <v>359</v>
      </c>
      <c r="M2985" t="s">
        <v>66</v>
      </c>
      <c r="N2985">
        <v>4.2851626026085372E-3</v>
      </c>
      <c r="O2985" t="s">
        <v>6</v>
      </c>
    </row>
    <row r="2986" spans="12:15" x14ac:dyDescent="0.45">
      <c r="L2986" t="s">
        <v>359</v>
      </c>
      <c r="M2986" t="s">
        <v>67</v>
      </c>
      <c r="N2986">
        <v>4.2118390222138126E-3</v>
      </c>
      <c r="O2986" t="s">
        <v>6</v>
      </c>
    </row>
    <row r="2987" spans="12:15" x14ac:dyDescent="0.45">
      <c r="L2987" t="s">
        <v>359</v>
      </c>
      <c r="M2987" t="s">
        <v>68</v>
      </c>
      <c r="N2987">
        <v>4.1892332117482584E-3</v>
      </c>
      <c r="O2987" t="s">
        <v>6</v>
      </c>
    </row>
    <row r="2988" spans="12:15" x14ac:dyDescent="0.45">
      <c r="L2988" t="s">
        <v>359</v>
      </c>
      <c r="M2988" t="s">
        <v>69</v>
      </c>
      <c r="N2988">
        <v>4.0515809706910075E-3</v>
      </c>
      <c r="O2988" t="s">
        <v>6</v>
      </c>
    </row>
    <row r="2989" spans="12:15" x14ac:dyDescent="0.45">
      <c r="L2989" t="s">
        <v>359</v>
      </c>
      <c r="M2989" t="s">
        <v>70</v>
      </c>
      <c r="N2989">
        <v>3.9488365305418004E-3</v>
      </c>
      <c r="O2989" t="s">
        <v>6</v>
      </c>
    </row>
    <row r="2990" spans="12:15" x14ac:dyDescent="0.45">
      <c r="L2990" t="s">
        <v>359</v>
      </c>
      <c r="M2990" t="s">
        <v>71</v>
      </c>
      <c r="N2990">
        <v>3.8928843089801888E-3</v>
      </c>
      <c r="O2990" t="s">
        <v>6</v>
      </c>
    </row>
    <row r="2991" spans="12:15" x14ac:dyDescent="0.45">
      <c r="L2991" t="s">
        <v>359</v>
      </c>
      <c r="M2991" t="s">
        <v>72</v>
      </c>
      <c r="N2991">
        <v>3.8744373344602101E-3</v>
      </c>
      <c r="O2991" t="s">
        <v>6</v>
      </c>
    </row>
    <row r="2992" spans="12:15" x14ac:dyDescent="0.45">
      <c r="L2992" t="s">
        <v>359</v>
      </c>
      <c r="M2992" t="s">
        <v>73</v>
      </c>
      <c r="N2992">
        <v>3.8570031706155021E-3</v>
      </c>
      <c r="O2992" t="s">
        <v>6</v>
      </c>
    </row>
    <row r="2993" spans="12:15" x14ac:dyDescent="0.45">
      <c r="L2993" t="s">
        <v>359</v>
      </c>
      <c r="M2993" t="s">
        <v>74</v>
      </c>
      <c r="N2993">
        <v>3.8819021118666067E-3</v>
      </c>
      <c r="O2993" t="s">
        <v>6</v>
      </c>
    </row>
    <row r="2994" spans="12:15" x14ac:dyDescent="0.45">
      <c r="L2994" t="s">
        <v>359</v>
      </c>
      <c r="M2994" t="s">
        <v>75</v>
      </c>
      <c r="N2994">
        <v>4.0272452114029893E-3</v>
      </c>
      <c r="O2994" t="s">
        <v>6</v>
      </c>
    </row>
    <row r="2995" spans="12:15" x14ac:dyDescent="0.45">
      <c r="L2995" t="s">
        <v>359</v>
      </c>
      <c r="M2995" t="s">
        <v>76</v>
      </c>
      <c r="N2995">
        <v>4.1685758316034865E-3</v>
      </c>
      <c r="O2995" t="s">
        <v>6</v>
      </c>
    </row>
    <row r="2996" spans="12:15" x14ac:dyDescent="0.45">
      <c r="L2996" t="s">
        <v>359</v>
      </c>
      <c r="M2996" t="s">
        <v>77</v>
      </c>
      <c r="N2996">
        <v>4.3425702636580915E-3</v>
      </c>
      <c r="O2996" t="s">
        <v>6</v>
      </c>
    </row>
    <row r="2997" spans="12:15" x14ac:dyDescent="0.45">
      <c r="L2997" t="s">
        <v>359</v>
      </c>
      <c r="M2997" t="s">
        <v>78</v>
      </c>
      <c r="N2997">
        <v>8.9535382506069575E-3</v>
      </c>
      <c r="O2997" t="s">
        <v>6</v>
      </c>
    </row>
    <row r="2998" spans="12:15" x14ac:dyDescent="0.45">
      <c r="L2998" t="s">
        <v>359</v>
      </c>
      <c r="M2998" t="s">
        <v>79</v>
      </c>
      <c r="N2998">
        <v>9.6220452545209955E-3</v>
      </c>
      <c r="O2998" t="s">
        <v>6</v>
      </c>
    </row>
    <row r="2999" spans="12:15" x14ac:dyDescent="0.45">
      <c r="L2999" t="s">
        <v>359</v>
      </c>
      <c r="M2999" t="s">
        <v>80</v>
      </c>
      <c r="N2999">
        <v>4.0327850621775033E-2</v>
      </c>
      <c r="O2999" t="s">
        <v>6</v>
      </c>
    </row>
    <row r="3000" spans="12:15" x14ac:dyDescent="0.45">
      <c r="L3000" t="s">
        <v>359</v>
      </c>
      <c r="M3000" t="s">
        <v>81</v>
      </c>
      <c r="N3000">
        <v>7.8391026652178016E-3</v>
      </c>
      <c r="O3000" t="s">
        <v>6</v>
      </c>
    </row>
    <row r="3001" spans="12:15" x14ac:dyDescent="0.45">
      <c r="L3001" t="s">
        <v>359</v>
      </c>
      <c r="M3001" t="s">
        <v>82</v>
      </c>
      <c r="N3001">
        <v>7.7954194369883418E-3</v>
      </c>
      <c r="O3001" t="s">
        <v>6</v>
      </c>
    </row>
    <row r="3002" spans="12:15" x14ac:dyDescent="0.45">
      <c r="L3002" t="s">
        <v>359</v>
      </c>
      <c r="M3002" t="s">
        <v>83</v>
      </c>
      <c r="N3002">
        <v>7.7525565526795201E-3</v>
      </c>
      <c r="O3002" t="s">
        <v>6</v>
      </c>
    </row>
    <row r="3003" spans="12:15" x14ac:dyDescent="0.45">
      <c r="L3003" t="s">
        <v>359</v>
      </c>
      <c r="M3003" t="s">
        <v>84</v>
      </c>
      <c r="N3003">
        <v>7.7257936860984661E-3</v>
      </c>
      <c r="O3003" t="s">
        <v>6</v>
      </c>
    </row>
    <row r="3004" spans="12:15" x14ac:dyDescent="0.45">
      <c r="L3004" t="s">
        <v>359</v>
      </c>
      <c r="M3004" t="s">
        <v>85</v>
      </c>
      <c r="N3004">
        <v>7.7441178029247389E-3</v>
      </c>
      <c r="O3004" t="s">
        <v>6</v>
      </c>
    </row>
    <row r="3005" spans="12:15" x14ac:dyDescent="0.45">
      <c r="L3005" t="s">
        <v>359</v>
      </c>
      <c r="M3005" t="s">
        <v>86</v>
      </c>
      <c r="N3005">
        <v>7.8738683250442528E-3</v>
      </c>
      <c r="O3005" t="s">
        <v>6</v>
      </c>
    </row>
    <row r="3006" spans="12:15" x14ac:dyDescent="0.45">
      <c r="L3006" t="s">
        <v>359</v>
      </c>
      <c r="M3006" t="s">
        <v>87</v>
      </c>
      <c r="N3006">
        <v>7.9217909993467769E-3</v>
      </c>
      <c r="O3006" t="s">
        <v>6</v>
      </c>
    </row>
    <row r="3007" spans="12:15" x14ac:dyDescent="0.45">
      <c r="L3007" t="s">
        <v>359</v>
      </c>
      <c r="M3007" t="s">
        <v>88</v>
      </c>
      <c r="N3007">
        <v>7.9293449948642826E-3</v>
      </c>
      <c r="O3007" t="s">
        <v>6</v>
      </c>
    </row>
    <row r="3008" spans="12:15" x14ac:dyDescent="0.45">
      <c r="L3008" t="s">
        <v>359</v>
      </c>
      <c r="M3008" t="s">
        <v>89</v>
      </c>
      <c r="N3008">
        <v>7.9426795983519732E-3</v>
      </c>
      <c r="O3008" t="s">
        <v>6</v>
      </c>
    </row>
    <row r="3009" spans="12:15" x14ac:dyDescent="0.45">
      <c r="L3009" t="s">
        <v>359</v>
      </c>
      <c r="M3009" t="s">
        <v>90</v>
      </c>
      <c r="N3009">
        <v>7.9369898684469604E-3</v>
      </c>
      <c r="O3009" t="s">
        <v>6</v>
      </c>
    </row>
    <row r="3010" spans="12:15" x14ac:dyDescent="0.45">
      <c r="L3010" t="s">
        <v>359</v>
      </c>
      <c r="M3010" t="s">
        <v>91</v>
      </c>
      <c r="N3010">
        <v>7.9242499421452051E-3</v>
      </c>
      <c r="O3010" t="s">
        <v>6</v>
      </c>
    </row>
    <row r="3011" spans="12:15" x14ac:dyDescent="0.45">
      <c r="L3011" t="s">
        <v>359</v>
      </c>
      <c r="M3011" t="s">
        <v>92</v>
      </c>
      <c r="N3011">
        <v>7.9494068313889481E-3</v>
      </c>
      <c r="O3011" t="s">
        <v>6</v>
      </c>
    </row>
    <row r="3012" spans="12:15" x14ac:dyDescent="0.45">
      <c r="L3012" t="s">
        <v>359</v>
      </c>
      <c r="M3012" t="s">
        <v>93</v>
      </c>
      <c r="N3012">
        <v>8.1096898259441774E-3</v>
      </c>
      <c r="O3012" t="s">
        <v>6</v>
      </c>
    </row>
    <row r="3013" spans="12:15" x14ac:dyDescent="0.45">
      <c r="L3013" t="s">
        <v>359</v>
      </c>
      <c r="M3013" t="s">
        <v>94</v>
      </c>
      <c r="N3013">
        <v>8.2457583020643863E-3</v>
      </c>
      <c r="O3013" t="s">
        <v>6</v>
      </c>
    </row>
    <row r="3014" spans="12:15" x14ac:dyDescent="0.45">
      <c r="L3014" t="s">
        <v>359</v>
      </c>
      <c r="M3014" t="s">
        <v>95</v>
      </c>
      <c r="N3014">
        <v>8.3756358858290223E-3</v>
      </c>
      <c r="O3014" t="s">
        <v>6</v>
      </c>
    </row>
    <row r="3015" spans="12:15" x14ac:dyDescent="0.45">
      <c r="L3015" t="s">
        <v>359</v>
      </c>
      <c r="M3015" t="s">
        <v>96</v>
      </c>
      <c r="N3015">
        <v>1.6978748628170025E-2</v>
      </c>
      <c r="O3015" t="s">
        <v>6</v>
      </c>
    </row>
    <row r="3016" spans="12:15" x14ac:dyDescent="0.45">
      <c r="L3016" t="s">
        <v>359</v>
      </c>
      <c r="M3016" t="s">
        <v>97</v>
      </c>
      <c r="N3016">
        <v>1.7044949854390833E-2</v>
      </c>
      <c r="O3016" t="s">
        <v>6</v>
      </c>
    </row>
    <row r="3017" spans="12:15" x14ac:dyDescent="0.45">
      <c r="L3017" t="s">
        <v>359</v>
      </c>
      <c r="M3017" t="s">
        <v>98</v>
      </c>
      <c r="N3017">
        <v>4.7206160833779182E-2</v>
      </c>
      <c r="O3017" t="s">
        <v>6</v>
      </c>
    </row>
    <row r="3018" spans="12:15" x14ac:dyDescent="0.45">
      <c r="L3018" t="s">
        <v>359</v>
      </c>
      <c r="M3018" t="s">
        <v>99</v>
      </c>
      <c r="N3018">
        <v>9.2237986736194832E-3</v>
      </c>
      <c r="O3018" t="s">
        <v>6</v>
      </c>
    </row>
    <row r="3019" spans="12:15" x14ac:dyDescent="0.45">
      <c r="L3019" t="s">
        <v>359</v>
      </c>
      <c r="M3019" t="s">
        <v>100</v>
      </c>
      <c r="N3019">
        <v>9.1697772163637399E-3</v>
      </c>
      <c r="O3019" t="s">
        <v>6</v>
      </c>
    </row>
    <row r="3020" spans="12:15" x14ac:dyDescent="0.45">
      <c r="L3020" t="s">
        <v>359</v>
      </c>
      <c r="M3020" t="s">
        <v>101</v>
      </c>
      <c r="N3020">
        <v>9.0345073151168985E-3</v>
      </c>
      <c r="O3020" t="s">
        <v>6</v>
      </c>
    </row>
    <row r="3021" spans="12:15" x14ac:dyDescent="0.45">
      <c r="L3021" t="s">
        <v>359</v>
      </c>
      <c r="M3021" t="s">
        <v>102</v>
      </c>
      <c r="N3021">
        <v>8.8829761370520267E-3</v>
      </c>
      <c r="O3021" t="s">
        <v>6</v>
      </c>
    </row>
    <row r="3022" spans="12:15" x14ac:dyDescent="0.45">
      <c r="L3022" t="s">
        <v>359</v>
      </c>
      <c r="M3022" t="s">
        <v>103</v>
      </c>
      <c r="N3022">
        <v>8.8445432880356334E-3</v>
      </c>
      <c r="O3022" t="s">
        <v>6</v>
      </c>
    </row>
    <row r="3023" spans="12:15" x14ac:dyDescent="0.45">
      <c r="L3023" t="s">
        <v>359</v>
      </c>
      <c r="M3023" t="s">
        <v>104</v>
      </c>
      <c r="N3023">
        <v>8.9893412630340647E-3</v>
      </c>
      <c r="O3023" t="s">
        <v>6</v>
      </c>
    </row>
    <row r="3024" spans="12:15" x14ac:dyDescent="0.45">
      <c r="L3024" t="s">
        <v>359</v>
      </c>
      <c r="M3024" t="s">
        <v>105</v>
      </c>
      <c r="N3024">
        <v>9.0508970020511392E-3</v>
      </c>
      <c r="O3024" t="s">
        <v>6</v>
      </c>
    </row>
    <row r="3025" spans="12:15" x14ac:dyDescent="0.45">
      <c r="L3025" t="s">
        <v>359</v>
      </c>
      <c r="M3025" t="s">
        <v>106</v>
      </c>
      <c r="N3025">
        <v>9.1428240802769213E-3</v>
      </c>
      <c r="O3025" t="s">
        <v>6</v>
      </c>
    </row>
    <row r="3026" spans="12:15" x14ac:dyDescent="0.45">
      <c r="L3026" t="s">
        <v>359</v>
      </c>
      <c r="M3026" t="s">
        <v>107</v>
      </c>
      <c r="N3026">
        <v>9.0679618052372409E-3</v>
      </c>
      <c r="O3026" t="s">
        <v>6</v>
      </c>
    </row>
    <row r="3027" spans="12:15" x14ac:dyDescent="0.45">
      <c r="L3027" t="s">
        <v>359</v>
      </c>
      <c r="M3027" t="s">
        <v>108</v>
      </c>
      <c r="N3027">
        <v>8.8930318443620482E-3</v>
      </c>
      <c r="O3027" t="s">
        <v>6</v>
      </c>
    </row>
    <row r="3028" spans="12:15" x14ac:dyDescent="0.45">
      <c r="L3028" t="s">
        <v>359</v>
      </c>
      <c r="M3028" t="s">
        <v>109</v>
      </c>
      <c r="N3028">
        <v>8.8945743048213111E-3</v>
      </c>
      <c r="O3028" t="s">
        <v>6</v>
      </c>
    </row>
    <row r="3029" spans="12:15" x14ac:dyDescent="0.45">
      <c r="L3029" t="s">
        <v>359</v>
      </c>
      <c r="M3029" t="s">
        <v>110</v>
      </c>
      <c r="N3029">
        <v>8.8865003308566237E-3</v>
      </c>
      <c r="O3029" t="s">
        <v>6</v>
      </c>
    </row>
    <row r="3030" spans="12:15" x14ac:dyDescent="0.45">
      <c r="L3030" t="s">
        <v>359</v>
      </c>
      <c r="M3030" t="s">
        <v>111</v>
      </c>
      <c r="N3030">
        <v>8.8793291832812843E-3</v>
      </c>
      <c r="O3030" t="s">
        <v>6</v>
      </c>
    </row>
    <row r="3031" spans="12:15" x14ac:dyDescent="0.45">
      <c r="L3031" t="s">
        <v>359</v>
      </c>
      <c r="M3031" t="s">
        <v>112</v>
      </c>
      <c r="N3031">
        <v>8.9421383826323066E-3</v>
      </c>
      <c r="O3031" t="s">
        <v>6</v>
      </c>
    </row>
    <row r="3032" spans="12:15" x14ac:dyDescent="0.45">
      <c r="L3032" t="s">
        <v>359</v>
      </c>
      <c r="M3032" t="s">
        <v>113</v>
      </c>
      <c r="N3032">
        <v>8.9916572165638156E-3</v>
      </c>
      <c r="O3032" t="s">
        <v>6</v>
      </c>
    </row>
    <row r="3033" spans="12:15" x14ac:dyDescent="0.45">
      <c r="L3033" t="s">
        <v>359</v>
      </c>
      <c r="M3033" t="s">
        <v>114</v>
      </c>
      <c r="N3033">
        <v>1.8121187491149656E-2</v>
      </c>
      <c r="O3033" t="s">
        <v>6</v>
      </c>
    </row>
    <row r="3034" spans="12:15" x14ac:dyDescent="0.45">
      <c r="L3034" t="s">
        <v>359</v>
      </c>
      <c r="M3034" t="s">
        <v>115</v>
      </c>
      <c r="N3034">
        <v>1.8885138708655814E-2</v>
      </c>
      <c r="O3034" t="s">
        <v>6</v>
      </c>
    </row>
    <row r="3035" spans="12:15" x14ac:dyDescent="0.45">
      <c r="L3035" t="s">
        <v>360</v>
      </c>
      <c r="M3035" t="s">
        <v>5</v>
      </c>
      <c r="N3035">
        <v>3.4603554088884998E-2</v>
      </c>
      <c r="O3035" t="s">
        <v>6</v>
      </c>
    </row>
    <row r="3036" spans="12:15" x14ac:dyDescent="0.45">
      <c r="L3036" t="s">
        <v>360</v>
      </c>
      <c r="M3036" t="s">
        <v>9</v>
      </c>
      <c r="N3036">
        <v>6.9476465996754101E-3</v>
      </c>
      <c r="O3036" t="s">
        <v>6</v>
      </c>
    </row>
    <row r="3037" spans="12:15" x14ac:dyDescent="0.45">
      <c r="L3037" t="s">
        <v>360</v>
      </c>
      <c r="M3037" t="s">
        <v>10</v>
      </c>
      <c r="N3037">
        <v>6.8903486046707806E-3</v>
      </c>
      <c r="O3037" t="s">
        <v>6</v>
      </c>
    </row>
    <row r="3038" spans="12:15" x14ac:dyDescent="0.45">
      <c r="L3038" t="s">
        <v>360</v>
      </c>
      <c r="M3038" t="s">
        <v>11</v>
      </c>
      <c r="N3038">
        <v>6.8721963146482073E-3</v>
      </c>
      <c r="O3038" t="s">
        <v>6</v>
      </c>
    </row>
    <row r="3039" spans="12:15" x14ac:dyDescent="0.45">
      <c r="L3039" t="s">
        <v>360</v>
      </c>
      <c r="M3039" t="s">
        <v>12</v>
      </c>
      <c r="N3039">
        <v>6.987924720282518E-3</v>
      </c>
      <c r="O3039" t="s">
        <v>6</v>
      </c>
    </row>
    <row r="3040" spans="12:15" x14ac:dyDescent="0.45">
      <c r="L3040" t="s">
        <v>360</v>
      </c>
      <c r="M3040" t="s">
        <v>13</v>
      </c>
      <c r="N3040">
        <v>7.1382883187254501E-3</v>
      </c>
      <c r="O3040" t="s">
        <v>6</v>
      </c>
    </row>
    <row r="3041" spans="12:15" x14ac:dyDescent="0.45">
      <c r="L3041" t="s">
        <v>360</v>
      </c>
      <c r="M3041" t="s">
        <v>14</v>
      </c>
      <c r="N3041">
        <v>7.0070857088278572E-3</v>
      </c>
      <c r="O3041" t="s">
        <v>6</v>
      </c>
    </row>
    <row r="3042" spans="12:15" x14ac:dyDescent="0.45">
      <c r="L3042" t="s">
        <v>360</v>
      </c>
      <c r="M3042" t="s">
        <v>15</v>
      </c>
      <c r="N3042">
        <v>7.106129676576721E-3</v>
      </c>
      <c r="O3042" t="s">
        <v>6</v>
      </c>
    </row>
    <row r="3043" spans="12:15" x14ac:dyDescent="0.45">
      <c r="L3043" t="s">
        <v>360</v>
      </c>
      <c r="M3043" t="s">
        <v>16</v>
      </c>
      <c r="N3043">
        <v>7.1587583216778878E-3</v>
      </c>
      <c r="O3043" t="s">
        <v>6</v>
      </c>
    </row>
    <row r="3044" spans="12:15" x14ac:dyDescent="0.45">
      <c r="L3044" t="s">
        <v>360</v>
      </c>
      <c r="M3044" t="s">
        <v>17</v>
      </c>
      <c r="N3044">
        <v>7.1517904356767905E-3</v>
      </c>
      <c r="O3044" t="s">
        <v>6</v>
      </c>
    </row>
    <row r="3045" spans="12:15" x14ac:dyDescent="0.45">
      <c r="L3045" t="s">
        <v>360</v>
      </c>
      <c r="M3045" t="s">
        <v>18</v>
      </c>
      <c r="N3045">
        <v>7.0971216215071327E-3</v>
      </c>
      <c r="O3045" t="s">
        <v>6</v>
      </c>
    </row>
    <row r="3046" spans="12:15" x14ac:dyDescent="0.45">
      <c r="L3046" t="s">
        <v>360</v>
      </c>
      <c r="M3046" t="s">
        <v>19</v>
      </c>
      <c r="N3046">
        <v>7.0606391007591229E-3</v>
      </c>
      <c r="O3046" t="s">
        <v>6</v>
      </c>
    </row>
    <row r="3047" spans="12:15" x14ac:dyDescent="0.45">
      <c r="L3047" t="s">
        <v>360</v>
      </c>
      <c r="M3047" t="s">
        <v>20</v>
      </c>
      <c r="N3047">
        <v>6.9852268940483195E-3</v>
      </c>
      <c r="O3047" t="s">
        <v>6</v>
      </c>
    </row>
    <row r="3048" spans="12:15" x14ac:dyDescent="0.45">
      <c r="L3048" t="s">
        <v>360</v>
      </c>
      <c r="M3048" t="s">
        <v>21</v>
      </c>
      <c r="N3048">
        <v>6.9286276195248669E-3</v>
      </c>
      <c r="O3048" t="s">
        <v>6</v>
      </c>
    </row>
    <row r="3049" spans="12:15" x14ac:dyDescent="0.45">
      <c r="L3049" t="s">
        <v>360</v>
      </c>
      <c r="M3049" t="s">
        <v>22</v>
      </c>
      <c r="N3049">
        <v>6.9091384395504494E-3</v>
      </c>
      <c r="O3049" t="s">
        <v>6</v>
      </c>
    </row>
    <row r="3050" spans="12:15" x14ac:dyDescent="0.45">
      <c r="L3050" t="s">
        <v>360</v>
      </c>
      <c r="M3050" t="s">
        <v>23</v>
      </c>
      <c r="N3050">
        <v>6.8572483092957052E-3</v>
      </c>
      <c r="O3050" t="s">
        <v>6</v>
      </c>
    </row>
    <row r="3051" spans="12:15" x14ac:dyDescent="0.45">
      <c r="L3051" t="s">
        <v>360</v>
      </c>
      <c r="M3051" t="s">
        <v>24</v>
      </c>
      <c r="N3051">
        <v>1.3637975698437168E-2</v>
      </c>
      <c r="O3051" t="s">
        <v>6</v>
      </c>
    </row>
    <row r="3052" spans="12:15" x14ac:dyDescent="0.45">
      <c r="L3052" t="s">
        <v>360</v>
      </c>
      <c r="M3052" t="s">
        <v>25</v>
      </c>
      <c r="N3052">
        <v>1.3091705058351848E-2</v>
      </c>
      <c r="O3052" t="s">
        <v>6</v>
      </c>
    </row>
    <row r="3053" spans="12:15" x14ac:dyDescent="0.45">
      <c r="L3053" t="s">
        <v>360</v>
      </c>
      <c r="M3053" t="s">
        <v>26</v>
      </c>
      <c r="N3053">
        <v>3.524224254858839E-2</v>
      </c>
      <c r="O3053" t="s">
        <v>6</v>
      </c>
    </row>
    <row r="3054" spans="12:15" x14ac:dyDescent="0.45">
      <c r="L3054" t="s">
        <v>360</v>
      </c>
      <c r="M3054" t="s">
        <v>27</v>
      </c>
      <c r="N3054">
        <v>7.2732056240712812E-3</v>
      </c>
      <c r="O3054" t="s">
        <v>6</v>
      </c>
    </row>
    <row r="3055" spans="12:15" x14ac:dyDescent="0.45">
      <c r="L3055" t="s">
        <v>360</v>
      </c>
      <c r="M3055" t="s">
        <v>28</v>
      </c>
      <c r="N3055">
        <v>7.3778209637474371E-3</v>
      </c>
      <c r="O3055" t="s">
        <v>6</v>
      </c>
    </row>
    <row r="3056" spans="12:15" x14ac:dyDescent="0.45">
      <c r="L3056" t="s">
        <v>360</v>
      </c>
      <c r="M3056" t="s">
        <v>29</v>
      </c>
      <c r="N3056">
        <v>7.4689622829298861E-3</v>
      </c>
      <c r="O3056" t="s">
        <v>6</v>
      </c>
    </row>
    <row r="3057" spans="12:15" x14ac:dyDescent="0.45">
      <c r="L3057" t="s">
        <v>360</v>
      </c>
      <c r="M3057" t="s">
        <v>30</v>
      </c>
      <c r="N3057">
        <v>7.5217131240738304E-3</v>
      </c>
      <c r="O3057" t="s">
        <v>6</v>
      </c>
    </row>
    <row r="3058" spans="12:15" x14ac:dyDescent="0.45">
      <c r="L3058" t="s">
        <v>360</v>
      </c>
      <c r="M3058" t="s">
        <v>31</v>
      </c>
      <c r="N3058">
        <v>7.5340955005281712E-3</v>
      </c>
      <c r="O3058" t="s">
        <v>6</v>
      </c>
    </row>
    <row r="3059" spans="12:15" x14ac:dyDescent="0.45">
      <c r="L3059" t="s">
        <v>360</v>
      </c>
      <c r="M3059" t="s">
        <v>32</v>
      </c>
      <c r="N3059">
        <v>7.2996623182094962E-3</v>
      </c>
      <c r="O3059" t="s">
        <v>6</v>
      </c>
    </row>
    <row r="3060" spans="12:15" x14ac:dyDescent="0.45">
      <c r="L3060" t="s">
        <v>360</v>
      </c>
      <c r="M3060" t="s">
        <v>33</v>
      </c>
      <c r="N3060">
        <v>7.1846665325097014E-3</v>
      </c>
      <c r="O3060" t="s">
        <v>6</v>
      </c>
    </row>
    <row r="3061" spans="12:15" x14ac:dyDescent="0.45">
      <c r="L3061" t="s">
        <v>360</v>
      </c>
      <c r="M3061" t="s">
        <v>34</v>
      </c>
      <c r="N3061">
        <v>7.067084362841064E-3</v>
      </c>
      <c r="O3061" t="s">
        <v>6</v>
      </c>
    </row>
    <row r="3062" spans="12:15" x14ac:dyDescent="0.45">
      <c r="L3062" t="s">
        <v>360</v>
      </c>
      <c r="M3062" t="s">
        <v>35</v>
      </c>
      <c r="N3062">
        <v>6.9689070339751039E-3</v>
      </c>
      <c r="O3062" t="s">
        <v>6</v>
      </c>
    </row>
    <row r="3063" spans="12:15" x14ac:dyDescent="0.45">
      <c r="L3063" t="s">
        <v>360</v>
      </c>
      <c r="M3063" t="s">
        <v>36</v>
      </c>
      <c r="N3063">
        <v>6.8610181840679943E-3</v>
      </c>
      <c r="O3063" t="s">
        <v>6</v>
      </c>
    </row>
    <row r="3064" spans="12:15" x14ac:dyDescent="0.45">
      <c r="L3064" t="s">
        <v>360</v>
      </c>
      <c r="M3064" t="s">
        <v>37</v>
      </c>
      <c r="N3064">
        <v>6.7433359020858067E-3</v>
      </c>
      <c r="O3064" t="s">
        <v>6</v>
      </c>
    </row>
    <row r="3065" spans="12:15" x14ac:dyDescent="0.45">
      <c r="L3065" t="s">
        <v>360</v>
      </c>
      <c r="M3065" t="s">
        <v>38</v>
      </c>
      <c r="N3065">
        <v>6.6302687819438993E-3</v>
      </c>
      <c r="O3065" t="s">
        <v>6</v>
      </c>
    </row>
    <row r="3066" spans="12:15" x14ac:dyDescent="0.45">
      <c r="L3066" t="s">
        <v>360</v>
      </c>
      <c r="M3066" t="s">
        <v>39</v>
      </c>
      <c r="N3066">
        <v>6.5998020131492214E-3</v>
      </c>
      <c r="O3066" t="s">
        <v>6</v>
      </c>
    </row>
    <row r="3067" spans="12:15" x14ac:dyDescent="0.45">
      <c r="L3067" t="s">
        <v>360</v>
      </c>
      <c r="M3067" t="s">
        <v>40</v>
      </c>
      <c r="N3067">
        <v>6.6250497438294477E-3</v>
      </c>
      <c r="O3067" t="s">
        <v>6</v>
      </c>
    </row>
    <row r="3068" spans="12:15" x14ac:dyDescent="0.45">
      <c r="L3068" t="s">
        <v>360</v>
      </c>
      <c r="M3068" t="s">
        <v>41</v>
      </c>
      <c r="N3068">
        <v>6.7304505649924719E-3</v>
      </c>
      <c r="O3068" t="s">
        <v>6</v>
      </c>
    </row>
    <row r="3069" spans="12:15" x14ac:dyDescent="0.45">
      <c r="L3069" t="s">
        <v>360</v>
      </c>
      <c r="M3069" t="s">
        <v>42</v>
      </c>
      <c r="N3069">
        <v>1.3812070882827222E-2</v>
      </c>
      <c r="O3069" t="s">
        <v>6</v>
      </c>
    </row>
    <row r="3070" spans="12:15" x14ac:dyDescent="0.45">
      <c r="L3070" t="s">
        <v>360</v>
      </c>
      <c r="M3070" t="s">
        <v>43</v>
      </c>
      <c r="N3070">
        <v>1.3805336773328469E-2</v>
      </c>
      <c r="O3070" t="s">
        <v>6</v>
      </c>
    </row>
    <row r="3071" spans="12:15" x14ac:dyDescent="0.45">
      <c r="L3071" t="s">
        <v>360</v>
      </c>
      <c r="M3071" t="s">
        <v>44</v>
      </c>
      <c r="N3071">
        <v>2.9673857788849206E-2</v>
      </c>
      <c r="O3071" t="s">
        <v>6</v>
      </c>
    </row>
    <row r="3072" spans="12:15" x14ac:dyDescent="0.45">
      <c r="L3072" t="s">
        <v>360</v>
      </c>
      <c r="M3072" t="s">
        <v>45</v>
      </c>
      <c r="N3072">
        <v>5.9065789395512033E-3</v>
      </c>
      <c r="O3072" t="s">
        <v>6</v>
      </c>
    </row>
    <row r="3073" spans="12:15" x14ac:dyDescent="0.45">
      <c r="L3073" t="s">
        <v>360</v>
      </c>
      <c r="M3073" t="s">
        <v>46</v>
      </c>
      <c r="N3073">
        <v>5.8843302984512178E-3</v>
      </c>
      <c r="O3073" t="s">
        <v>6</v>
      </c>
    </row>
    <row r="3074" spans="12:15" x14ac:dyDescent="0.45">
      <c r="L3074" t="s">
        <v>360</v>
      </c>
      <c r="M3074" t="s">
        <v>47</v>
      </c>
      <c r="N3074">
        <v>5.867860183137898E-3</v>
      </c>
      <c r="O3074" t="s">
        <v>6</v>
      </c>
    </row>
    <row r="3075" spans="12:15" x14ac:dyDescent="0.45">
      <c r="L3075" t="s">
        <v>360</v>
      </c>
      <c r="M3075" t="s">
        <v>48</v>
      </c>
      <c r="N3075">
        <v>5.8600528488223416E-3</v>
      </c>
      <c r="O3075" t="s">
        <v>6</v>
      </c>
    </row>
    <row r="3076" spans="12:15" x14ac:dyDescent="0.45">
      <c r="L3076" t="s">
        <v>360</v>
      </c>
      <c r="M3076" t="s">
        <v>49</v>
      </c>
      <c r="N3076">
        <v>5.821646392519763E-3</v>
      </c>
      <c r="O3076" t="s">
        <v>6</v>
      </c>
    </row>
    <row r="3077" spans="12:15" x14ac:dyDescent="0.45">
      <c r="L3077" t="s">
        <v>360</v>
      </c>
      <c r="M3077" t="s">
        <v>50</v>
      </c>
      <c r="N3077">
        <v>5.5445442153380002E-3</v>
      </c>
      <c r="O3077" t="s">
        <v>6</v>
      </c>
    </row>
    <row r="3078" spans="12:15" x14ac:dyDescent="0.45">
      <c r="L3078" t="s">
        <v>360</v>
      </c>
      <c r="M3078" t="s">
        <v>51</v>
      </c>
      <c r="N3078">
        <v>5.5224460878864415E-3</v>
      </c>
      <c r="O3078" t="s">
        <v>6</v>
      </c>
    </row>
    <row r="3079" spans="12:15" x14ac:dyDescent="0.45">
      <c r="L3079" t="s">
        <v>360</v>
      </c>
      <c r="M3079" t="s">
        <v>52</v>
      </c>
      <c r="N3079">
        <v>5.5425215022035764E-3</v>
      </c>
      <c r="O3079" t="s">
        <v>6</v>
      </c>
    </row>
    <row r="3080" spans="12:15" x14ac:dyDescent="0.45">
      <c r="L3080" t="s">
        <v>360</v>
      </c>
      <c r="M3080" t="s">
        <v>53</v>
      </c>
      <c r="N3080">
        <v>5.5421091665764834E-3</v>
      </c>
      <c r="O3080" t="s">
        <v>6</v>
      </c>
    </row>
    <row r="3081" spans="12:15" x14ac:dyDescent="0.45">
      <c r="L3081" t="s">
        <v>360</v>
      </c>
      <c r="M3081" t="s">
        <v>54</v>
      </c>
      <c r="N3081">
        <v>5.5325610402667041E-3</v>
      </c>
      <c r="O3081" t="s">
        <v>6</v>
      </c>
    </row>
    <row r="3082" spans="12:15" x14ac:dyDescent="0.45">
      <c r="L3082" t="s">
        <v>360</v>
      </c>
      <c r="M3082" t="s">
        <v>55</v>
      </c>
      <c r="N3082">
        <v>5.5494589334989042E-3</v>
      </c>
      <c r="O3082" t="s">
        <v>6</v>
      </c>
    </row>
    <row r="3083" spans="12:15" x14ac:dyDescent="0.45">
      <c r="L3083" t="s">
        <v>360</v>
      </c>
      <c r="M3083" t="s">
        <v>56</v>
      </c>
      <c r="N3083">
        <v>5.6760619170652775E-3</v>
      </c>
      <c r="O3083" t="s">
        <v>6</v>
      </c>
    </row>
    <row r="3084" spans="12:15" x14ac:dyDescent="0.45">
      <c r="L3084" t="s">
        <v>360</v>
      </c>
      <c r="M3084" t="s">
        <v>57</v>
      </c>
      <c r="N3084">
        <v>5.7847663591741889E-3</v>
      </c>
      <c r="O3084" t="s">
        <v>6</v>
      </c>
    </row>
    <row r="3085" spans="12:15" x14ac:dyDescent="0.45">
      <c r="L3085" t="s">
        <v>360</v>
      </c>
      <c r="M3085" t="s">
        <v>58</v>
      </c>
      <c r="N3085">
        <v>5.8804232994350957E-3</v>
      </c>
      <c r="O3085" t="s">
        <v>6</v>
      </c>
    </row>
    <row r="3086" spans="12:15" x14ac:dyDescent="0.45">
      <c r="L3086" t="s">
        <v>360</v>
      </c>
      <c r="M3086" t="s">
        <v>59</v>
      </c>
      <c r="N3086">
        <v>5.9675379675960226E-3</v>
      </c>
      <c r="O3086" t="s">
        <v>6</v>
      </c>
    </row>
    <row r="3087" spans="12:15" x14ac:dyDescent="0.45">
      <c r="L3087" t="s">
        <v>360</v>
      </c>
      <c r="M3087" t="s">
        <v>60</v>
      </c>
      <c r="N3087">
        <v>1.2202438117657123E-2</v>
      </c>
      <c r="O3087" t="s">
        <v>6</v>
      </c>
    </row>
    <row r="3088" spans="12:15" x14ac:dyDescent="0.45">
      <c r="L3088" t="s">
        <v>360</v>
      </c>
      <c r="M3088" t="s">
        <v>61</v>
      </c>
      <c r="N3088">
        <v>1.1978005588359575E-2</v>
      </c>
      <c r="O3088" t="s">
        <v>6</v>
      </c>
    </row>
    <row r="3089" spans="12:15" x14ac:dyDescent="0.45">
      <c r="L3089" t="s">
        <v>360</v>
      </c>
      <c r="M3089" t="s">
        <v>62</v>
      </c>
      <c r="N3089">
        <v>2.39826520798135E-2</v>
      </c>
      <c r="O3089" t="s">
        <v>6</v>
      </c>
    </row>
    <row r="3090" spans="12:15" x14ac:dyDescent="0.45">
      <c r="L3090" t="s">
        <v>360</v>
      </c>
      <c r="M3090" t="s">
        <v>63</v>
      </c>
      <c r="N3090">
        <v>4.5991205061338544E-3</v>
      </c>
      <c r="O3090" t="s">
        <v>6</v>
      </c>
    </row>
    <row r="3091" spans="12:15" x14ac:dyDescent="0.45">
      <c r="L3091" t="s">
        <v>360</v>
      </c>
      <c r="M3091" t="s">
        <v>64</v>
      </c>
      <c r="N3091">
        <v>4.6391681537489892E-3</v>
      </c>
      <c r="O3091" t="s">
        <v>6</v>
      </c>
    </row>
    <row r="3092" spans="12:15" x14ac:dyDescent="0.45">
      <c r="L3092" t="s">
        <v>360</v>
      </c>
      <c r="M3092" t="s">
        <v>65</v>
      </c>
      <c r="N3092">
        <v>4.7547105996820528E-3</v>
      </c>
      <c r="O3092" t="s">
        <v>6</v>
      </c>
    </row>
    <row r="3093" spans="12:15" x14ac:dyDescent="0.45">
      <c r="L3093" t="s">
        <v>360</v>
      </c>
      <c r="M3093" t="s">
        <v>66</v>
      </c>
      <c r="N3093">
        <v>4.8327474073711031E-3</v>
      </c>
      <c r="O3093" t="s">
        <v>6</v>
      </c>
    </row>
    <row r="3094" spans="12:15" x14ac:dyDescent="0.45">
      <c r="L3094" t="s">
        <v>360</v>
      </c>
      <c r="M3094" t="s">
        <v>67</v>
      </c>
      <c r="N3094">
        <v>4.8590371662831531E-3</v>
      </c>
      <c r="O3094" t="s">
        <v>6</v>
      </c>
    </row>
    <row r="3095" spans="12:15" x14ac:dyDescent="0.45">
      <c r="L3095" t="s">
        <v>360</v>
      </c>
      <c r="M3095" t="s">
        <v>68</v>
      </c>
      <c r="N3095">
        <v>4.6866943323761612E-3</v>
      </c>
      <c r="O3095" t="s">
        <v>6</v>
      </c>
    </row>
    <row r="3096" spans="12:15" x14ac:dyDescent="0.45">
      <c r="L3096" t="s">
        <v>360</v>
      </c>
      <c r="M3096" t="s">
        <v>69</v>
      </c>
      <c r="N3096">
        <v>4.6132319421354189E-3</v>
      </c>
      <c r="O3096" t="s">
        <v>6</v>
      </c>
    </row>
    <row r="3097" spans="12:15" x14ac:dyDescent="0.45">
      <c r="L3097" t="s">
        <v>360</v>
      </c>
      <c r="M3097" t="s">
        <v>70</v>
      </c>
      <c r="N3097">
        <v>4.5297406357841432E-3</v>
      </c>
      <c r="O3097" t="s">
        <v>6</v>
      </c>
    </row>
    <row r="3098" spans="12:15" x14ac:dyDescent="0.45">
      <c r="L3098" t="s">
        <v>360</v>
      </c>
      <c r="M3098" t="s">
        <v>71</v>
      </c>
      <c r="N3098">
        <v>4.4390563625087195E-3</v>
      </c>
      <c r="O3098" t="s">
        <v>6</v>
      </c>
    </row>
    <row r="3099" spans="12:15" x14ac:dyDescent="0.45">
      <c r="L3099" t="s">
        <v>360</v>
      </c>
      <c r="M3099" t="s">
        <v>72</v>
      </c>
      <c r="N3099">
        <v>4.3748263080869119E-3</v>
      </c>
      <c r="O3099" t="s">
        <v>6</v>
      </c>
    </row>
    <row r="3100" spans="12:15" x14ac:dyDescent="0.45">
      <c r="L3100" t="s">
        <v>360</v>
      </c>
      <c r="M3100" t="s">
        <v>73</v>
      </c>
      <c r="N3100">
        <v>4.3546513441919572E-3</v>
      </c>
      <c r="O3100" t="s">
        <v>6</v>
      </c>
    </row>
    <row r="3101" spans="12:15" x14ac:dyDescent="0.45">
      <c r="L3101" t="s">
        <v>360</v>
      </c>
      <c r="M3101" t="s">
        <v>74</v>
      </c>
      <c r="N3101">
        <v>4.3561018087082924E-3</v>
      </c>
      <c r="O3101" t="s">
        <v>6</v>
      </c>
    </row>
    <row r="3102" spans="12:15" x14ac:dyDescent="0.45">
      <c r="L3102" t="s">
        <v>360</v>
      </c>
      <c r="M3102" t="s">
        <v>75</v>
      </c>
      <c r="N3102">
        <v>4.4176985631147582E-3</v>
      </c>
      <c r="O3102" t="s">
        <v>6</v>
      </c>
    </row>
    <row r="3103" spans="12:15" x14ac:dyDescent="0.45">
      <c r="L3103" t="s">
        <v>360</v>
      </c>
      <c r="M3103" t="s">
        <v>76</v>
      </c>
      <c r="N3103">
        <v>4.4913039203013589E-3</v>
      </c>
      <c r="O3103" t="s">
        <v>6</v>
      </c>
    </row>
    <row r="3104" spans="12:15" x14ac:dyDescent="0.45">
      <c r="L3104" t="s">
        <v>360</v>
      </c>
      <c r="M3104" t="s">
        <v>77</v>
      </c>
      <c r="N3104">
        <v>4.6066996978076638E-3</v>
      </c>
      <c r="O3104" t="s">
        <v>6</v>
      </c>
    </row>
    <row r="3105" spans="12:15" x14ac:dyDescent="0.45">
      <c r="L3105" t="s">
        <v>360</v>
      </c>
      <c r="M3105" t="s">
        <v>78</v>
      </c>
      <c r="N3105">
        <v>9.6687385746898735E-3</v>
      </c>
      <c r="O3105" t="s">
        <v>6</v>
      </c>
    </row>
    <row r="3106" spans="12:15" x14ac:dyDescent="0.45">
      <c r="L3106" t="s">
        <v>360</v>
      </c>
      <c r="M3106" t="s">
        <v>79</v>
      </c>
      <c r="N3106">
        <v>1.0004535286353958E-2</v>
      </c>
      <c r="O3106" t="s">
        <v>6</v>
      </c>
    </row>
    <row r="3107" spans="12:15" x14ac:dyDescent="0.45">
      <c r="L3107" t="s">
        <v>360</v>
      </c>
      <c r="M3107" t="s">
        <v>80</v>
      </c>
      <c r="N3107">
        <v>3.9417731138347185E-2</v>
      </c>
      <c r="O3107" t="s">
        <v>6</v>
      </c>
    </row>
    <row r="3108" spans="12:15" x14ac:dyDescent="0.45">
      <c r="L3108" t="s">
        <v>360</v>
      </c>
      <c r="M3108" t="s">
        <v>81</v>
      </c>
      <c r="N3108">
        <v>7.7939746078767268E-3</v>
      </c>
      <c r="O3108" t="s">
        <v>6</v>
      </c>
    </row>
    <row r="3109" spans="12:15" x14ac:dyDescent="0.45">
      <c r="L3109" t="s">
        <v>360</v>
      </c>
      <c r="M3109" t="s">
        <v>82</v>
      </c>
      <c r="N3109">
        <v>7.6600869094859475E-3</v>
      </c>
      <c r="O3109" t="s">
        <v>6</v>
      </c>
    </row>
    <row r="3110" spans="12:15" x14ac:dyDescent="0.45">
      <c r="L3110" t="s">
        <v>360</v>
      </c>
      <c r="M3110" t="s">
        <v>83</v>
      </c>
      <c r="N3110">
        <v>7.5011734095317651E-3</v>
      </c>
      <c r="O3110" t="s">
        <v>6</v>
      </c>
    </row>
    <row r="3111" spans="12:15" x14ac:dyDescent="0.45">
      <c r="L3111" t="s">
        <v>360</v>
      </c>
      <c r="M3111" t="s">
        <v>84</v>
      </c>
      <c r="N3111">
        <v>7.415722450825165E-3</v>
      </c>
      <c r="O3111" t="s">
        <v>6</v>
      </c>
    </row>
    <row r="3112" spans="12:15" x14ac:dyDescent="0.45">
      <c r="L3112" t="s">
        <v>360</v>
      </c>
      <c r="M3112" t="s">
        <v>85</v>
      </c>
      <c r="N3112">
        <v>7.4034292496508447E-3</v>
      </c>
      <c r="O3112" t="s">
        <v>6</v>
      </c>
    </row>
    <row r="3113" spans="12:15" x14ac:dyDescent="0.45">
      <c r="L3113" t="s">
        <v>360</v>
      </c>
      <c r="M3113" t="s">
        <v>86</v>
      </c>
      <c r="N3113">
        <v>7.2977476079505001E-3</v>
      </c>
      <c r="O3113" t="s">
        <v>6</v>
      </c>
    </row>
    <row r="3114" spans="12:15" x14ac:dyDescent="0.45">
      <c r="L3114" t="s">
        <v>360</v>
      </c>
      <c r="M3114" t="s">
        <v>87</v>
      </c>
      <c r="N3114">
        <v>7.3380152879258384E-3</v>
      </c>
      <c r="O3114" t="s">
        <v>6</v>
      </c>
    </row>
    <row r="3115" spans="12:15" x14ac:dyDescent="0.45">
      <c r="L3115" t="s">
        <v>360</v>
      </c>
      <c r="M3115" t="s">
        <v>88</v>
      </c>
      <c r="N3115">
        <v>7.4123845791090066E-3</v>
      </c>
      <c r="O3115" t="s">
        <v>6</v>
      </c>
    </row>
    <row r="3116" spans="12:15" x14ac:dyDescent="0.45">
      <c r="L3116" t="s">
        <v>360</v>
      </c>
      <c r="M3116" t="s">
        <v>89</v>
      </c>
      <c r="N3116">
        <v>7.4739135198003915E-3</v>
      </c>
      <c r="O3116" t="s">
        <v>6</v>
      </c>
    </row>
    <row r="3117" spans="12:15" x14ac:dyDescent="0.45">
      <c r="L3117" t="s">
        <v>360</v>
      </c>
      <c r="M3117" t="s">
        <v>90</v>
      </c>
      <c r="N3117">
        <v>7.5342536090992566E-3</v>
      </c>
      <c r="O3117" t="s">
        <v>6</v>
      </c>
    </row>
    <row r="3118" spans="12:15" x14ac:dyDescent="0.45">
      <c r="L3118" t="s">
        <v>360</v>
      </c>
      <c r="M3118" t="s">
        <v>91</v>
      </c>
      <c r="N3118">
        <v>7.5753121463986118E-3</v>
      </c>
      <c r="O3118" t="s">
        <v>6</v>
      </c>
    </row>
    <row r="3119" spans="12:15" x14ac:dyDescent="0.45">
      <c r="L3119" t="s">
        <v>360</v>
      </c>
      <c r="M3119" t="s">
        <v>92</v>
      </c>
      <c r="N3119">
        <v>7.6084065878641366E-3</v>
      </c>
      <c r="O3119" t="s">
        <v>6</v>
      </c>
    </row>
    <row r="3120" spans="12:15" x14ac:dyDescent="0.45">
      <c r="L3120" t="s">
        <v>360</v>
      </c>
      <c r="M3120" t="s">
        <v>93</v>
      </c>
      <c r="N3120">
        <v>7.7360909245533464E-3</v>
      </c>
      <c r="O3120" t="s">
        <v>6</v>
      </c>
    </row>
    <row r="3121" spans="12:15" x14ac:dyDescent="0.45">
      <c r="L3121" t="s">
        <v>360</v>
      </c>
      <c r="M3121" t="s">
        <v>94</v>
      </c>
      <c r="N3121">
        <v>7.9100885800476098E-3</v>
      </c>
      <c r="O3121" t="s">
        <v>6</v>
      </c>
    </row>
    <row r="3122" spans="12:15" x14ac:dyDescent="0.45">
      <c r="L3122" t="s">
        <v>360</v>
      </c>
      <c r="M3122" t="s">
        <v>95</v>
      </c>
      <c r="N3122">
        <v>8.0715898954185628E-3</v>
      </c>
      <c r="O3122" t="s">
        <v>6</v>
      </c>
    </row>
    <row r="3123" spans="12:15" x14ac:dyDescent="0.45">
      <c r="L3123" t="s">
        <v>360</v>
      </c>
      <c r="M3123" t="s">
        <v>96</v>
      </c>
      <c r="N3123">
        <v>1.6405384918926545E-2</v>
      </c>
      <c r="O3123" t="s">
        <v>6</v>
      </c>
    </row>
    <row r="3124" spans="12:15" x14ac:dyDescent="0.45">
      <c r="L3124" t="s">
        <v>360</v>
      </c>
      <c r="M3124" t="s">
        <v>97</v>
      </c>
      <c r="N3124">
        <v>1.6172674961793622E-2</v>
      </c>
      <c r="O3124" t="s">
        <v>6</v>
      </c>
    </row>
    <row r="3125" spans="12:15" x14ac:dyDescent="0.45">
      <c r="L3125" t="s">
        <v>360</v>
      </c>
      <c r="M3125" t="s">
        <v>98</v>
      </c>
      <c r="N3125">
        <v>4.7933394801224556E-2</v>
      </c>
      <c r="O3125" t="s">
        <v>6</v>
      </c>
    </row>
    <row r="3126" spans="12:15" x14ac:dyDescent="0.45">
      <c r="L3126" t="s">
        <v>360</v>
      </c>
      <c r="M3126" t="s">
        <v>99</v>
      </c>
      <c r="N3126">
        <v>9.4062386171524289E-3</v>
      </c>
      <c r="O3126" t="s">
        <v>6</v>
      </c>
    </row>
    <row r="3127" spans="12:15" x14ac:dyDescent="0.45">
      <c r="L3127" t="s">
        <v>360</v>
      </c>
      <c r="M3127" t="s">
        <v>100</v>
      </c>
      <c r="N3127">
        <v>9.5012651464202475E-3</v>
      </c>
      <c r="O3127" t="s">
        <v>6</v>
      </c>
    </row>
    <row r="3128" spans="12:15" x14ac:dyDescent="0.45">
      <c r="L3128" t="s">
        <v>360</v>
      </c>
      <c r="M3128" t="s">
        <v>101</v>
      </c>
      <c r="N3128">
        <v>9.4917896288385147E-3</v>
      </c>
      <c r="O3128" t="s">
        <v>6</v>
      </c>
    </row>
    <row r="3129" spans="12:15" x14ac:dyDescent="0.45">
      <c r="L3129" t="s">
        <v>360</v>
      </c>
      <c r="M3129" t="s">
        <v>102</v>
      </c>
      <c r="N3129">
        <v>9.4171001956003912E-3</v>
      </c>
      <c r="O3129" t="s">
        <v>6</v>
      </c>
    </row>
    <row r="3130" spans="12:15" x14ac:dyDescent="0.45">
      <c r="L3130" t="s">
        <v>360</v>
      </c>
      <c r="M3130" t="s">
        <v>103</v>
      </c>
      <c r="N3130">
        <v>9.4028212068998657E-3</v>
      </c>
      <c r="O3130" t="s">
        <v>6</v>
      </c>
    </row>
    <row r="3131" spans="12:15" x14ac:dyDescent="0.45">
      <c r="L3131" t="s">
        <v>360</v>
      </c>
      <c r="M3131" t="s">
        <v>104</v>
      </c>
      <c r="N3131">
        <v>9.3342387739836132E-3</v>
      </c>
      <c r="O3131" t="s">
        <v>6</v>
      </c>
    </row>
    <row r="3132" spans="12:15" x14ac:dyDescent="0.45">
      <c r="L3132" t="s">
        <v>360</v>
      </c>
      <c r="M3132" t="s">
        <v>105</v>
      </c>
      <c r="N3132">
        <v>9.4147674688360022E-3</v>
      </c>
      <c r="O3132" t="s">
        <v>6</v>
      </c>
    </row>
    <row r="3133" spans="12:15" x14ac:dyDescent="0.45">
      <c r="L3133" t="s">
        <v>360</v>
      </c>
      <c r="M3133" t="s">
        <v>106</v>
      </c>
      <c r="N3133">
        <v>9.4566603025806606E-3</v>
      </c>
      <c r="O3133" t="s">
        <v>6</v>
      </c>
    </row>
    <row r="3134" spans="12:15" x14ac:dyDescent="0.45">
      <c r="L3134" t="s">
        <v>360</v>
      </c>
      <c r="M3134" t="s">
        <v>107</v>
      </c>
      <c r="N3134">
        <v>9.5016646868174293E-3</v>
      </c>
      <c r="O3134" t="s">
        <v>6</v>
      </c>
    </row>
    <row r="3135" spans="12:15" x14ac:dyDescent="0.45">
      <c r="L3135" t="s">
        <v>360</v>
      </c>
      <c r="M3135" t="s">
        <v>108</v>
      </c>
      <c r="N3135">
        <v>9.5052256963701447E-3</v>
      </c>
      <c r="O3135" t="s">
        <v>6</v>
      </c>
    </row>
    <row r="3136" spans="12:15" x14ac:dyDescent="0.45">
      <c r="L3136" t="s">
        <v>360</v>
      </c>
      <c r="M3136" t="s">
        <v>109</v>
      </c>
      <c r="N3136">
        <v>9.4676702359673022E-3</v>
      </c>
      <c r="O3136" t="s">
        <v>6</v>
      </c>
    </row>
    <row r="3137" spans="12:15" x14ac:dyDescent="0.45">
      <c r="L3137" t="s">
        <v>360</v>
      </c>
      <c r="M3137" t="s">
        <v>110</v>
      </c>
      <c r="N3137">
        <v>9.444382965120738E-3</v>
      </c>
      <c r="O3137" t="s">
        <v>6</v>
      </c>
    </row>
    <row r="3138" spans="12:15" x14ac:dyDescent="0.45">
      <c r="L3138" t="s">
        <v>360</v>
      </c>
      <c r="M3138" t="s">
        <v>111</v>
      </c>
      <c r="N3138">
        <v>9.3790612220533403E-3</v>
      </c>
      <c r="O3138" t="s">
        <v>6</v>
      </c>
    </row>
    <row r="3139" spans="12:15" x14ac:dyDescent="0.45">
      <c r="L3139" t="s">
        <v>360</v>
      </c>
      <c r="M3139" t="s">
        <v>112</v>
      </c>
      <c r="N3139">
        <v>9.3598423176353609E-3</v>
      </c>
      <c r="O3139" t="s">
        <v>6</v>
      </c>
    </row>
    <row r="3140" spans="12:15" x14ac:dyDescent="0.45">
      <c r="L3140" t="s">
        <v>360</v>
      </c>
      <c r="M3140" t="s">
        <v>113</v>
      </c>
      <c r="N3140">
        <v>9.3756546629725976E-3</v>
      </c>
      <c r="O3140" t="s">
        <v>6</v>
      </c>
    </row>
    <row r="3141" spans="12:15" x14ac:dyDescent="0.45">
      <c r="L3141" t="s">
        <v>360</v>
      </c>
      <c r="M3141" t="s">
        <v>114</v>
      </c>
      <c r="N3141">
        <v>1.8839651130763992E-2</v>
      </c>
      <c r="O3141" t="s">
        <v>6</v>
      </c>
    </row>
    <row r="3142" spans="12:15" x14ac:dyDescent="0.45">
      <c r="L3142" t="s">
        <v>360</v>
      </c>
      <c r="M3142" t="s">
        <v>115</v>
      </c>
      <c r="N3142">
        <v>1.8915576551856956E-2</v>
      </c>
      <c r="O3142" t="s">
        <v>6</v>
      </c>
    </row>
    <row r="3143" spans="12:15" x14ac:dyDescent="0.45">
      <c r="L3143" t="s">
        <v>361</v>
      </c>
      <c r="M3143" t="s">
        <v>5</v>
      </c>
      <c r="N3143">
        <v>3.5085532230341929E-2</v>
      </c>
      <c r="O3143" t="s">
        <v>6</v>
      </c>
    </row>
    <row r="3144" spans="12:15" x14ac:dyDescent="0.45">
      <c r="L3144" t="s">
        <v>361</v>
      </c>
      <c r="M3144" t="s">
        <v>9</v>
      </c>
      <c r="N3144">
        <v>6.9283239602158184E-3</v>
      </c>
      <c r="O3144" t="s">
        <v>6</v>
      </c>
    </row>
    <row r="3145" spans="12:15" x14ac:dyDescent="0.45">
      <c r="L3145" t="s">
        <v>361</v>
      </c>
      <c r="M3145" t="s">
        <v>10</v>
      </c>
      <c r="N3145">
        <v>6.9083426681468248E-3</v>
      </c>
      <c r="O3145" t="s">
        <v>6</v>
      </c>
    </row>
    <row r="3146" spans="12:15" x14ac:dyDescent="0.45">
      <c r="L3146" t="s">
        <v>361</v>
      </c>
      <c r="M3146" t="s">
        <v>11</v>
      </c>
      <c r="N3146">
        <v>6.8651933138607901E-3</v>
      </c>
      <c r="O3146" t="s">
        <v>6</v>
      </c>
    </row>
    <row r="3147" spans="12:15" x14ac:dyDescent="0.45">
      <c r="L3147" t="s">
        <v>361</v>
      </c>
      <c r="M3147" t="s">
        <v>12</v>
      </c>
      <c r="N3147">
        <v>6.8929047380481747E-3</v>
      </c>
      <c r="O3147" t="s">
        <v>6</v>
      </c>
    </row>
    <row r="3148" spans="12:15" x14ac:dyDescent="0.45">
      <c r="L3148" t="s">
        <v>361</v>
      </c>
      <c r="M3148" t="s">
        <v>13</v>
      </c>
      <c r="N3148">
        <v>6.9430317540359193E-3</v>
      </c>
      <c r="O3148" t="s">
        <v>6</v>
      </c>
    </row>
    <row r="3149" spans="12:15" x14ac:dyDescent="0.45">
      <c r="L3149" t="s">
        <v>361</v>
      </c>
      <c r="M3149" t="s">
        <v>14</v>
      </c>
      <c r="N3149">
        <v>6.7893675071885396E-3</v>
      </c>
      <c r="O3149" t="s">
        <v>6</v>
      </c>
    </row>
    <row r="3150" spans="12:15" x14ac:dyDescent="0.45">
      <c r="L3150" t="s">
        <v>361</v>
      </c>
      <c r="M3150" t="s">
        <v>15</v>
      </c>
      <c r="N3150">
        <v>6.8197752445848898E-3</v>
      </c>
      <c r="O3150" t="s">
        <v>6</v>
      </c>
    </row>
    <row r="3151" spans="12:15" x14ac:dyDescent="0.45">
      <c r="L3151" t="s">
        <v>361</v>
      </c>
      <c r="M3151" t="s">
        <v>16</v>
      </c>
      <c r="N3151">
        <v>6.824243050343291E-3</v>
      </c>
      <c r="O3151" t="s">
        <v>6</v>
      </c>
    </row>
    <row r="3152" spans="12:15" x14ac:dyDescent="0.45">
      <c r="L3152" t="s">
        <v>361</v>
      </c>
      <c r="M3152" t="s">
        <v>17</v>
      </c>
      <c r="N3152">
        <v>6.7646622666735837E-3</v>
      </c>
      <c r="O3152" t="s">
        <v>6</v>
      </c>
    </row>
    <row r="3153" spans="12:15" x14ac:dyDescent="0.45">
      <c r="L3153" t="s">
        <v>361</v>
      </c>
      <c r="M3153" t="s">
        <v>18</v>
      </c>
      <c r="N3153">
        <v>6.7241548696294401E-3</v>
      </c>
      <c r="O3153" t="s">
        <v>6</v>
      </c>
    </row>
    <row r="3154" spans="12:15" x14ac:dyDescent="0.45">
      <c r="L3154" t="s">
        <v>361</v>
      </c>
      <c r="M3154" t="s">
        <v>19</v>
      </c>
      <c r="N3154">
        <v>6.7769279603947319E-3</v>
      </c>
      <c r="O3154" t="s">
        <v>6</v>
      </c>
    </row>
    <row r="3155" spans="12:15" x14ac:dyDescent="0.45">
      <c r="L3155" t="s">
        <v>361</v>
      </c>
      <c r="M3155" t="s">
        <v>20</v>
      </c>
      <c r="N3155">
        <v>6.8325159774724614E-3</v>
      </c>
      <c r="O3155" t="s">
        <v>6</v>
      </c>
    </row>
    <row r="3156" spans="12:15" x14ac:dyDescent="0.45">
      <c r="L3156" t="s">
        <v>361</v>
      </c>
      <c r="M3156" t="s">
        <v>21</v>
      </c>
      <c r="N3156">
        <v>6.8578294273443224E-3</v>
      </c>
      <c r="O3156" t="s">
        <v>6</v>
      </c>
    </row>
    <row r="3157" spans="12:15" x14ac:dyDescent="0.45">
      <c r="L3157" t="s">
        <v>361</v>
      </c>
      <c r="M3157" t="s">
        <v>22</v>
      </c>
      <c r="N3157">
        <v>6.767104586345744E-3</v>
      </c>
      <c r="O3157" t="s">
        <v>6</v>
      </c>
    </row>
    <row r="3158" spans="12:15" x14ac:dyDescent="0.45">
      <c r="L3158" t="s">
        <v>361</v>
      </c>
      <c r="M3158" t="s">
        <v>23</v>
      </c>
      <c r="N3158">
        <v>6.6879402031880305E-3</v>
      </c>
      <c r="O3158" t="s">
        <v>6</v>
      </c>
    </row>
    <row r="3159" spans="12:15" x14ac:dyDescent="0.45">
      <c r="L3159" t="s">
        <v>361</v>
      </c>
      <c r="M3159" t="s">
        <v>24</v>
      </c>
      <c r="N3159">
        <v>1.3446511301364844E-2</v>
      </c>
      <c r="O3159" t="s">
        <v>6</v>
      </c>
    </row>
    <row r="3160" spans="12:15" x14ac:dyDescent="0.45">
      <c r="L3160" t="s">
        <v>361</v>
      </c>
      <c r="M3160" t="s">
        <v>25</v>
      </c>
      <c r="N3160">
        <v>1.353223238157567E-2</v>
      </c>
      <c r="O3160" t="s">
        <v>6</v>
      </c>
    </row>
    <row r="3161" spans="12:15" x14ac:dyDescent="0.45">
      <c r="L3161" t="s">
        <v>361</v>
      </c>
      <c r="M3161" t="s">
        <v>26</v>
      </c>
      <c r="N3161">
        <v>3.4604444445771078E-2</v>
      </c>
      <c r="O3161" t="s">
        <v>6</v>
      </c>
    </row>
    <row r="3162" spans="12:15" x14ac:dyDescent="0.45">
      <c r="L3162" t="s">
        <v>361</v>
      </c>
      <c r="M3162" t="s">
        <v>27</v>
      </c>
      <c r="N3162">
        <v>7.0261789991515229E-3</v>
      </c>
      <c r="O3162" t="s">
        <v>6</v>
      </c>
    </row>
    <row r="3163" spans="12:15" x14ac:dyDescent="0.45">
      <c r="L3163" t="s">
        <v>361</v>
      </c>
      <c r="M3163" t="s">
        <v>28</v>
      </c>
      <c r="N3163">
        <v>7.0782256388056851E-3</v>
      </c>
      <c r="O3163" t="s">
        <v>6</v>
      </c>
    </row>
    <row r="3164" spans="12:15" x14ac:dyDescent="0.45">
      <c r="L3164" t="s">
        <v>361</v>
      </c>
      <c r="M3164" t="s">
        <v>29</v>
      </c>
      <c r="N3164">
        <v>7.1273898623241336E-3</v>
      </c>
      <c r="O3164" t="s">
        <v>6</v>
      </c>
    </row>
    <row r="3165" spans="12:15" x14ac:dyDescent="0.45">
      <c r="L3165" t="s">
        <v>361</v>
      </c>
      <c r="M3165" t="s">
        <v>30</v>
      </c>
      <c r="N3165">
        <v>7.1198731387647285E-3</v>
      </c>
      <c r="O3165" t="s">
        <v>6</v>
      </c>
    </row>
    <row r="3166" spans="12:15" x14ac:dyDescent="0.45">
      <c r="L3166" t="s">
        <v>361</v>
      </c>
      <c r="M3166" t="s">
        <v>31</v>
      </c>
      <c r="N3166">
        <v>7.0951843442521329E-3</v>
      </c>
      <c r="O3166" t="s">
        <v>6</v>
      </c>
    </row>
    <row r="3167" spans="12:15" x14ac:dyDescent="0.45">
      <c r="L3167" t="s">
        <v>361</v>
      </c>
      <c r="M3167" t="s">
        <v>32</v>
      </c>
      <c r="N3167">
        <v>6.6606446333573877E-3</v>
      </c>
      <c r="O3167" t="s">
        <v>6</v>
      </c>
    </row>
    <row r="3168" spans="12:15" x14ac:dyDescent="0.45">
      <c r="L3168" t="s">
        <v>361</v>
      </c>
      <c r="M3168" t="s">
        <v>33</v>
      </c>
      <c r="N3168">
        <v>6.6415768852952292E-3</v>
      </c>
      <c r="O3168" t="s">
        <v>6</v>
      </c>
    </row>
    <row r="3169" spans="12:15" x14ac:dyDescent="0.45">
      <c r="L3169" t="s">
        <v>361</v>
      </c>
      <c r="M3169" t="s">
        <v>34</v>
      </c>
      <c r="N3169">
        <v>6.6210315119615689E-3</v>
      </c>
      <c r="O3169" t="s">
        <v>6</v>
      </c>
    </row>
    <row r="3170" spans="12:15" x14ac:dyDescent="0.45">
      <c r="L3170" t="s">
        <v>361</v>
      </c>
      <c r="M3170" t="s">
        <v>35</v>
      </c>
      <c r="N3170">
        <v>6.5682277701365503E-3</v>
      </c>
      <c r="O3170" t="s">
        <v>6</v>
      </c>
    </row>
    <row r="3171" spans="12:15" x14ac:dyDescent="0.45">
      <c r="L3171" t="s">
        <v>361</v>
      </c>
      <c r="M3171" t="s">
        <v>36</v>
      </c>
      <c r="N3171">
        <v>6.4653882386318849E-3</v>
      </c>
      <c r="O3171" t="s">
        <v>6</v>
      </c>
    </row>
    <row r="3172" spans="12:15" x14ac:dyDescent="0.45">
      <c r="L3172" t="s">
        <v>361</v>
      </c>
      <c r="M3172" t="s">
        <v>37</v>
      </c>
      <c r="N3172">
        <v>6.4306302164376956E-3</v>
      </c>
      <c r="O3172" t="s">
        <v>6</v>
      </c>
    </row>
    <row r="3173" spans="12:15" x14ac:dyDescent="0.45">
      <c r="L3173" t="s">
        <v>361</v>
      </c>
      <c r="M3173" t="s">
        <v>38</v>
      </c>
      <c r="N3173">
        <v>6.3745541088396735E-3</v>
      </c>
      <c r="O3173" t="s">
        <v>6</v>
      </c>
    </row>
    <row r="3174" spans="12:15" x14ac:dyDescent="0.45">
      <c r="L3174" t="s">
        <v>361</v>
      </c>
      <c r="M3174" t="s">
        <v>39</v>
      </c>
      <c r="N3174">
        <v>6.3852083910752077E-3</v>
      </c>
      <c r="O3174" t="s">
        <v>6</v>
      </c>
    </row>
    <row r="3175" spans="12:15" x14ac:dyDescent="0.45">
      <c r="L3175" t="s">
        <v>361</v>
      </c>
      <c r="M3175" t="s">
        <v>40</v>
      </c>
      <c r="N3175">
        <v>6.4800120445420587E-3</v>
      </c>
      <c r="O3175" t="s">
        <v>6</v>
      </c>
    </row>
    <row r="3176" spans="12:15" x14ac:dyDescent="0.45">
      <c r="L3176" t="s">
        <v>361</v>
      </c>
      <c r="M3176" t="s">
        <v>41</v>
      </c>
      <c r="N3176">
        <v>6.6450970459306855E-3</v>
      </c>
      <c r="O3176" t="s">
        <v>6</v>
      </c>
    </row>
    <row r="3177" spans="12:15" x14ac:dyDescent="0.45">
      <c r="L3177" t="s">
        <v>361</v>
      </c>
      <c r="M3177" t="s">
        <v>42</v>
      </c>
      <c r="N3177">
        <v>1.3791600492178591E-2</v>
      </c>
      <c r="O3177" t="s">
        <v>6</v>
      </c>
    </row>
    <row r="3178" spans="12:15" x14ac:dyDescent="0.45">
      <c r="L3178" t="s">
        <v>361</v>
      </c>
      <c r="M3178" t="s">
        <v>43</v>
      </c>
      <c r="N3178">
        <v>1.3541685788616246E-2</v>
      </c>
      <c r="O3178" t="s">
        <v>6</v>
      </c>
    </row>
    <row r="3179" spans="12:15" x14ac:dyDescent="0.45">
      <c r="L3179" t="s">
        <v>361</v>
      </c>
      <c r="M3179" t="s">
        <v>44</v>
      </c>
      <c r="N3179">
        <v>2.9015583855025357E-2</v>
      </c>
      <c r="O3179" t="s">
        <v>6</v>
      </c>
    </row>
    <row r="3180" spans="12:15" x14ac:dyDescent="0.45">
      <c r="L3180" t="s">
        <v>361</v>
      </c>
      <c r="M3180" t="s">
        <v>45</v>
      </c>
      <c r="N3180">
        <v>6.0374103438264951E-3</v>
      </c>
      <c r="O3180" t="s">
        <v>6</v>
      </c>
    </row>
    <row r="3181" spans="12:15" x14ac:dyDescent="0.45">
      <c r="L3181" t="s">
        <v>361</v>
      </c>
      <c r="M3181" t="s">
        <v>46</v>
      </c>
      <c r="N3181">
        <v>6.0452753141316835E-3</v>
      </c>
      <c r="O3181" t="s">
        <v>6</v>
      </c>
    </row>
    <row r="3182" spans="12:15" x14ac:dyDescent="0.45">
      <c r="L3182" t="s">
        <v>361</v>
      </c>
      <c r="M3182" t="s">
        <v>47</v>
      </c>
      <c r="N3182">
        <v>6.0179253666592181E-3</v>
      </c>
      <c r="O3182" t="s">
        <v>6</v>
      </c>
    </row>
    <row r="3183" spans="12:15" x14ac:dyDescent="0.45">
      <c r="L3183" t="s">
        <v>361</v>
      </c>
      <c r="M3183" t="s">
        <v>48</v>
      </c>
      <c r="N3183">
        <v>5.9849852266938841E-3</v>
      </c>
      <c r="O3183" t="s">
        <v>6</v>
      </c>
    </row>
    <row r="3184" spans="12:15" x14ac:dyDescent="0.45">
      <c r="L3184" t="s">
        <v>361</v>
      </c>
      <c r="M3184" t="s">
        <v>49</v>
      </c>
      <c r="N3184">
        <v>5.9564788583004562E-3</v>
      </c>
      <c r="O3184" t="s">
        <v>6</v>
      </c>
    </row>
    <row r="3185" spans="12:15" x14ac:dyDescent="0.45">
      <c r="L3185" t="s">
        <v>361</v>
      </c>
      <c r="M3185" t="s">
        <v>50</v>
      </c>
      <c r="N3185">
        <v>5.6276157111661276E-3</v>
      </c>
      <c r="O3185" t="s">
        <v>6</v>
      </c>
    </row>
    <row r="3186" spans="12:15" x14ac:dyDescent="0.45">
      <c r="L3186" t="s">
        <v>361</v>
      </c>
      <c r="M3186" t="s">
        <v>51</v>
      </c>
      <c r="N3186">
        <v>5.5929815794174319E-3</v>
      </c>
      <c r="O3186" t="s">
        <v>6</v>
      </c>
    </row>
    <row r="3187" spans="12:15" x14ac:dyDescent="0.45">
      <c r="L3187" t="s">
        <v>361</v>
      </c>
      <c r="M3187" t="s">
        <v>52</v>
      </c>
      <c r="N3187">
        <v>5.6145399084988603E-3</v>
      </c>
      <c r="O3187" t="s">
        <v>6</v>
      </c>
    </row>
    <row r="3188" spans="12:15" x14ac:dyDescent="0.45">
      <c r="L3188" t="s">
        <v>361</v>
      </c>
      <c r="M3188" t="s">
        <v>53</v>
      </c>
      <c r="N3188">
        <v>5.6692664985236452E-3</v>
      </c>
      <c r="O3188" t="s">
        <v>6</v>
      </c>
    </row>
    <row r="3189" spans="12:15" x14ac:dyDescent="0.45">
      <c r="L3189" t="s">
        <v>361</v>
      </c>
      <c r="M3189" t="s">
        <v>54</v>
      </c>
      <c r="N3189">
        <v>5.6808323536956563E-3</v>
      </c>
      <c r="O3189" t="s">
        <v>6</v>
      </c>
    </row>
    <row r="3190" spans="12:15" x14ac:dyDescent="0.45">
      <c r="L3190" t="s">
        <v>361</v>
      </c>
      <c r="M3190" t="s">
        <v>55</v>
      </c>
      <c r="N3190">
        <v>5.6668830621962683E-3</v>
      </c>
      <c r="O3190" t="s">
        <v>6</v>
      </c>
    </row>
    <row r="3191" spans="12:15" x14ac:dyDescent="0.45">
      <c r="L3191" t="s">
        <v>361</v>
      </c>
      <c r="M3191" t="s">
        <v>56</v>
      </c>
      <c r="N3191">
        <v>5.7463046380306221E-3</v>
      </c>
      <c r="O3191" t="s">
        <v>6</v>
      </c>
    </row>
    <row r="3192" spans="12:15" x14ac:dyDescent="0.45">
      <c r="L3192" t="s">
        <v>361</v>
      </c>
      <c r="M3192" t="s">
        <v>57</v>
      </c>
      <c r="N3192">
        <v>5.8764801497891688E-3</v>
      </c>
      <c r="O3192" t="s">
        <v>6</v>
      </c>
    </row>
    <row r="3193" spans="12:15" x14ac:dyDescent="0.45">
      <c r="L3193" t="s">
        <v>361</v>
      </c>
      <c r="M3193" t="s">
        <v>58</v>
      </c>
      <c r="N3193">
        <v>5.9369507644848859E-3</v>
      </c>
      <c r="O3193" t="s">
        <v>6</v>
      </c>
    </row>
    <row r="3194" spans="12:15" x14ac:dyDescent="0.45">
      <c r="L3194" t="s">
        <v>361</v>
      </c>
      <c r="M3194" t="s">
        <v>59</v>
      </c>
      <c r="N3194">
        <v>5.9562272506641957E-3</v>
      </c>
      <c r="O3194" t="s">
        <v>6</v>
      </c>
    </row>
    <row r="3195" spans="12:15" x14ac:dyDescent="0.45">
      <c r="L3195" t="s">
        <v>361</v>
      </c>
      <c r="M3195" t="s">
        <v>60</v>
      </c>
      <c r="N3195">
        <v>1.1934907344638611E-2</v>
      </c>
      <c r="O3195" t="s">
        <v>6</v>
      </c>
    </row>
    <row r="3196" spans="12:15" x14ac:dyDescent="0.45">
      <c r="L3196" t="s">
        <v>361</v>
      </c>
      <c r="M3196" t="s">
        <v>61</v>
      </c>
      <c r="N3196">
        <v>1.1532267175183027E-2</v>
      </c>
      <c r="O3196" t="s">
        <v>6</v>
      </c>
    </row>
    <row r="3197" spans="12:15" x14ac:dyDescent="0.45">
      <c r="L3197" t="s">
        <v>361</v>
      </c>
      <c r="M3197" t="s">
        <v>62</v>
      </c>
      <c r="N3197">
        <v>2.5781398233255714E-2</v>
      </c>
      <c r="O3197" t="s">
        <v>6</v>
      </c>
    </row>
    <row r="3198" spans="12:15" x14ac:dyDescent="0.45">
      <c r="L3198" t="s">
        <v>361</v>
      </c>
      <c r="M3198" t="s">
        <v>63</v>
      </c>
      <c r="N3198">
        <v>5.2574395983620882E-3</v>
      </c>
      <c r="O3198" t="s">
        <v>6</v>
      </c>
    </row>
    <row r="3199" spans="12:15" x14ac:dyDescent="0.45">
      <c r="L3199" t="s">
        <v>361</v>
      </c>
      <c r="M3199" t="s">
        <v>64</v>
      </c>
      <c r="N3199">
        <v>5.3726439033015376E-3</v>
      </c>
      <c r="O3199" t="s">
        <v>6</v>
      </c>
    </row>
    <row r="3200" spans="12:15" x14ac:dyDescent="0.45">
      <c r="L3200" t="s">
        <v>361</v>
      </c>
      <c r="M3200" t="s">
        <v>65</v>
      </c>
      <c r="N3200">
        <v>5.4990570277148633E-3</v>
      </c>
      <c r="O3200" t="s">
        <v>6</v>
      </c>
    </row>
    <row r="3201" spans="12:15" x14ac:dyDescent="0.45">
      <c r="L3201" t="s">
        <v>361</v>
      </c>
      <c r="M3201" t="s">
        <v>66</v>
      </c>
      <c r="N3201">
        <v>5.628315297307002E-3</v>
      </c>
      <c r="O3201" t="s">
        <v>6</v>
      </c>
    </row>
    <row r="3202" spans="12:15" x14ac:dyDescent="0.45">
      <c r="L3202" t="s">
        <v>361</v>
      </c>
      <c r="M3202" t="s">
        <v>67</v>
      </c>
      <c r="N3202">
        <v>5.7700853298962591E-3</v>
      </c>
      <c r="O3202" t="s">
        <v>6</v>
      </c>
    </row>
    <row r="3203" spans="12:15" x14ac:dyDescent="0.45">
      <c r="L3203" t="s">
        <v>361</v>
      </c>
      <c r="M3203" t="s">
        <v>68</v>
      </c>
      <c r="N3203">
        <v>5.7229589848324927E-3</v>
      </c>
      <c r="O3203" t="s">
        <v>6</v>
      </c>
    </row>
    <row r="3204" spans="12:15" x14ac:dyDescent="0.45">
      <c r="L3204" t="s">
        <v>361</v>
      </c>
      <c r="M3204" t="s">
        <v>69</v>
      </c>
      <c r="N3204">
        <v>5.765586385532661E-3</v>
      </c>
      <c r="O3204" t="s">
        <v>6</v>
      </c>
    </row>
    <row r="3205" spans="12:15" x14ac:dyDescent="0.45">
      <c r="L3205" t="s">
        <v>361</v>
      </c>
      <c r="M3205" t="s">
        <v>70</v>
      </c>
      <c r="N3205">
        <v>5.7213928150358527E-3</v>
      </c>
      <c r="O3205" t="s">
        <v>6</v>
      </c>
    </row>
    <row r="3206" spans="12:15" x14ac:dyDescent="0.45">
      <c r="L3206" t="s">
        <v>361</v>
      </c>
      <c r="M3206" t="s">
        <v>71</v>
      </c>
      <c r="N3206">
        <v>5.5441913278418669E-3</v>
      </c>
      <c r="O3206" t="s">
        <v>6</v>
      </c>
    </row>
    <row r="3207" spans="12:15" x14ac:dyDescent="0.45">
      <c r="L3207" t="s">
        <v>361</v>
      </c>
      <c r="M3207" t="s">
        <v>72</v>
      </c>
      <c r="N3207">
        <v>5.3130787023689102E-3</v>
      </c>
      <c r="O3207" t="s">
        <v>6</v>
      </c>
    </row>
    <row r="3208" spans="12:15" x14ac:dyDescent="0.45">
      <c r="L3208" t="s">
        <v>361</v>
      </c>
      <c r="M3208" t="s">
        <v>73</v>
      </c>
      <c r="N3208">
        <v>5.1545689883212122E-3</v>
      </c>
      <c r="O3208" t="s">
        <v>6</v>
      </c>
    </row>
    <row r="3209" spans="12:15" x14ac:dyDescent="0.45">
      <c r="L3209" t="s">
        <v>361</v>
      </c>
      <c r="M3209" t="s">
        <v>74</v>
      </c>
      <c r="N3209">
        <v>4.9664826414271713E-3</v>
      </c>
      <c r="O3209" t="s">
        <v>6</v>
      </c>
    </row>
    <row r="3210" spans="12:15" x14ac:dyDescent="0.45">
      <c r="L3210" t="s">
        <v>361</v>
      </c>
      <c r="M3210" t="s">
        <v>75</v>
      </c>
      <c r="N3210">
        <v>4.8221715693188578E-3</v>
      </c>
      <c r="O3210" t="s">
        <v>6</v>
      </c>
    </row>
    <row r="3211" spans="12:15" x14ac:dyDescent="0.45">
      <c r="L3211" t="s">
        <v>361</v>
      </c>
      <c r="M3211" t="s">
        <v>76</v>
      </c>
      <c r="N3211">
        <v>4.729242875684176E-3</v>
      </c>
      <c r="O3211" t="s">
        <v>6</v>
      </c>
    </row>
    <row r="3212" spans="12:15" x14ac:dyDescent="0.45">
      <c r="L3212" t="s">
        <v>361</v>
      </c>
      <c r="M3212" t="s">
        <v>77</v>
      </c>
      <c r="N3212">
        <v>4.7012560247644102E-3</v>
      </c>
      <c r="O3212" t="s">
        <v>6</v>
      </c>
    </row>
    <row r="3213" spans="12:15" x14ac:dyDescent="0.45">
      <c r="L3213" t="s">
        <v>361</v>
      </c>
      <c r="M3213" t="s">
        <v>78</v>
      </c>
      <c r="N3213">
        <v>9.5727414484006804E-3</v>
      </c>
      <c r="O3213" t="s">
        <v>6</v>
      </c>
    </row>
    <row r="3214" spans="12:15" x14ac:dyDescent="0.45">
      <c r="L3214" t="s">
        <v>361</v>
      </c>
      <c r="M3214" t="s">
        <v>79</v>
      </c>
      <c r="N3214">
        <v>9.8390386118050246E-3</v>
      </c>
      <c r="O3214" t="s">
        <v>6</v>
      </c>
    </row>
    <row r="3215" spans="12:15" x14ac:dyDescent="0.45">
      <c r="L3215" t="s">
        <v>361</v>
      </c>
      <c r="M3215" t="s">
        <v>80</v>
      </c>
      <c r="N3215">
        <v>3.8355559603829338E-2</v>
      </c>
      <c r="O3215" t="s">
        <v>6</v>
      </c>
    </row>
    <row r="3216" spans="12:15" x14ac:dyDescent="0.45">
      <c r="L3216" t="s">
        <v>361</v>
      </c>
      <c r="M3216" t="s">
        <v>81</v>
      </c>
      <c r="N3216">
        <v>7.4059203374492672E-3</v>
      </c>
      <c r="O3216" t="s">
        <v>6</v>
      </c>
    </row>
    <row r="3217" spans="12:15" x14ac:dyDescent="0.45">
      <c r="L3217" t="s">
        <v>361</v>
      </c>
      <c r="M3217" t="s">
        <v>82</v>
      </c>
      <c r="N3217">
        <v>7.1919846849670893E-3</v>
      </c>
      <c r="O3217" t="s">
        <v>6</v>
      </c>
    </row>
    <row r="3218" spans="12:15" x14ac:dyDescent="0.45">
      <c r="L3218" t="s">
        <v>361</v>
      </c>
      <c r="M3218" t="s">
        <v>83</v>
      </c>
      <c r="N3218">
        <v>7.1564221770133007E-3</v>
      </c>
      <c r="O3218" t="s">
        <v>6</v>
      </c>
    </row>
    <row r="3219" spans="12:15" x14ac:dyDescent="0.45">
      <c r="L3219" t="s">
        <v>361</v>
      </c>
      <c r="M3219" t="s">
        <v>84</v>
      </c>
      <c r="N3219">
        <v>7.1748753668008838E-3</v>
      </c>
      <c r="O3219" t="s">
        <v>6</v>
      </c>
    </row>
    <row r="3220" spans="12:15" x14ac:dyDescent="0.45">
      <c r="L3220" t="s">
        <v>361</v>
      </c>
      <c r="M3220" t="s">
        <v>85</v>
      </c>
      <c r="N3220">
        <v>7.2645554223417022E-3</v>
      </c>
      <c r="O3220" t="s">
        <v>6</v>
      </c>
    </row>
    <row r="3221" spans="12:15" x14ac:dyDescent="0.45">
      <c r="L3221" t="s">
        <v>361</v>
      </c>
      <c r="M3221" t="s">
        <v>86</v>
      </c>
      <c r="N3221">
        <v>7.2177434155205724E-3</v>
      </c>
      <c r="O3221" t="s">
        <v>6</v>
      </c>
    </row>
    <row r="3222" spans="12:15" x14ac:dyDescent="0.45">
      <c r="L3222" t="s">
        <v>361</v>
      </c>
      <c r="M3222" t="s">
        <v>87</v>
      </c>
      <c r="N3222">
        <v>7.1804712176316452E-3</v>
      </c>
      <c r="O3222" t="s">
        <v>6</v>
      </c>
    </row>
    <row r="3223" spans="12:15" x14ac:dyDescent="0.45">
      <c r="L3223" t="s">
        <v>361</v>
      </c>
      <c r="M3223" t="s">
        <v>88</v>
      </c>
      <c r="N3223">
        <v>7.2458591396329756E-3</v>
      </c>
      <c r="O3223" t="s">
        <v>6</v>
      </c>
    </row>
    <row r="3224" spans="12:15" x14ac:dyDescent="0.45">
      <c r="L3224" t="s">
        <v>361</v>
      </c>
      <c r="M3224" t="s">
        <v>89</v>
      </c>
      <c r="N3224">
        <v>7.2734876401771616E-3</v>
      </c>
      <c r="O3224" t="s">
        <v>6</v>
      </c>
    </row>
    <row r="3225" spans="12:15" x14ac:dyDescent="0.45">
      <c r="L3225" t="s">
        <v>361</v>
      </c>
      <c r="M3225" t="s">
        <v>90</v>
      </c>
      <c r="N3225">
        <v>7.2682710071058287E-3</v>
      </c>
      <c r="O3225" t="s">
        <v>6</v>
      </c>
    </row>
    <row r="3226" spans="12:15" x14ac:dyDescent="0.45">
      <c r="L3226" t="s">
        <v>361</v>
      </c>
      <c r="M3226" t="s">
        <v>91</v>
      </c>
      <c r="N3226">
        <v>7.3252881780104771E-3</v>
      </c>
      <c r="O3226" t="s">
        <v>6</v>
      </c>
    </row>
    <row r="3227" spans="12:15" x14ac:dyDescent="0.45">
      <c r="L3227" t="s">
        <v>361</v>
      </c>
      <c r="M3227" t="s">
        <v>92</v>
      </c>
      <c r="N3227">
        <v>7.3866137710591334E-3</v>
      </c>
      <c r="O3227" t="s">
        <v>6</v>
      </c>
    </row>
    <row r="3228" spans="12:15" x14ac:dyDescent="0.45">
      <c r="L3228" t="s">
        <v>361</v>
      </c>
      <c r="M3228" t="s">
        <v>93</v>
      </c>
      <c r="N3228">
        <v>7.4440875774410796E-3</v>
      </c>
      <c r="O3228" t="s">
        <v>6</v>
      </c>
    </row>
    <row r="3229" spans="12:15" x14ac:dyDescent="0.45">
      <c r="L3229" t="s">
        <v>361</v>
      </c>
      <c r="M3229" t="s">
        <v>94</v>
      </c>
      <c r="N3229">
        <v>7.505034573255698E-3</v>
      </c>
      <c r="O3229" t="s">
        <v>6</v>
      </c>
    </row>
    <row r="3230" spans="12:15" x14ac:dyDescent="0.45">
      <c r="L3230" t="s">
        <v>361</v>
      </c>
      <c r="M3230" t="s">
        <v>95</v>
      </c>
      <c r="N3230">
        <v>7.5813492244725944E-3</v>
      </c>
      <c r="O3230" t="s">
        <v>6</v>
      </c>
    </row>
    <row r="3231" spans="12:15" x14ac:dyDescent="0.45">
      <c r="L3231" t="s">
        <v>361</v>
      </c>
      <c r="M3231" t="s">
        <v>96</v>
      </c>
      <c r="N3231">
        <v>1.546372188666803E-2</v>
      </c>
      <c r="O3231" t="s">
        <v>6</v>
      </c>
    </row>
    <row r="3232" spans="12:15" x14ac:dyDescent="0.45">
      <c r="L3232" t="s">
        <v>361</v>
      </c>
      <c r="M3232" t="s">
        <v>97</v>
      </c>
      <c r="N3232">
        <v>1.5517734774097744E-2</v>
      </c>
      <c r="O3232" t="s">
        <v>6</v>
      </c>
    </row>
    <row r="3233" spans="12:15" x14ac:dyDescent="0.45">
      <c r="L3233" t="s">
        <v>361</v>
      </c>
      <c r="M3233" t="s">
        <v>98</v>
      </c>
      <c r="N3233">
        <v>4.8600139504919808E-2</v>
      </c>
      <c r="O3233" t="s">
        <v>6</v>
      </c>
    </row>
    <row r="3234" spans="12:15" x14ac:dyDescent="0.45">
      <c r="L3234" t="s">
        <v>361</v>
      </c>
      <c r="M3234" t="s">
        <v>99</v>
      </c>
      <c r="N3234">
        <v>9.9188219712264287E-3</v>
      </c>
      <c r="O3234" t="s">
        <v>6</v>
      </c>
    </row>
    <row r="3235" spans="12:15" x14ac:dyDescent="0.45">
      <c r="L3235" t="s">
        <v>361</v>
      </c>
      <c r="M3235" t="s">
        <v>100</v>
      </c>
      <c r="N3235">
        <v>9.7832227632944149E-3</v>
      </c>
      <c r="O3235" t="s">
        <v>6</v>
      </c>
    </row>
    <row r="3236" spans="12:15" x14ac:dyDescent="0.45">
      <c r="L3236" t="s">
        <v>361</v>
      </c>
      <c r="M3236" t="s">
        <v>101</v>
      </c>
      <c r="N3236">
        <v>9.6659250570072953E-3</v>
      </c>
      <c r="O3236" t="s">
        <v>6</v>
      </c>
    </row>
    <row r="3237" spans="12:15" x14ac:dyDescent="0.45">
      <c r="L3237" t="s">
        <v>361</v>
      </c>
      <c r="M3237" t="s">
        <v>102</v>
      </c>
      <c r="N3237">
        <v>9.6148170190868843E-3</v>
      </c>
      <c r="O3237" t="s">
        <v>6</v>
      </c>
    </row>
    <row r="3238" spans="12:15" x14ac:dyDescent="0.45">
      <c r="L3238" t="s">
        <v>361</v>
      </c>
      <c r="M3238" t="s">
        <v>103</v>
      </c>
      <c r="N3238">
        <v>9.6233984418420734E-3</v>
      </c>
      <c r="O3238" t="s">
        <v>6</v>
      </c>
    </row>
    <row r="3239" spans="12:15" x14ac:dyDescent="0.45">
      <c r="L3239" t="s">
        <v>361</v>
      </c>
      <c r="M3239" t="s">
        <v>104</v>
      </c>
      <c r="N3239">
        <v>9.4536729180363759E-3</v>
      </c>
      <c r="O3239" t="s">
        <v>6</v>
      </c>
    </row>
    <row r="3240" spans="12:15" x14ac:dyDescent="0.45">
      <c r="L3240" t="s">
        <v>361</v>
      </c>
      <c r="M3240" t="s">
        <v>105</v>
      </c>
      <c r="N3240">
        <v>9.4588870851638855E-3</v>
      </c>
      <c r="O3240" t="s">
        <v>6</v>
      </c>
    </row>
    <row r="3241" spans="12:15" x14ac:dyDescent="0.45">
      <c r="L3241" t="s">
        <v>361</v>
      </c>
      <c r="M3241" t="s">
        <v>106</v>
      </c>
      <c r="N3241">
        <v>9.4768963733248678E-3</v>
      </c>
      <c r="O3241" t="s">
        <v>6</v>
      </c>
    </row>
    <row r="3242" spans="12:15" x14ac:dyDescent="0.45">
      <c r="L3242" t="s">
        <v>361</v>
      </c>
      <c r="M3242" t="s">
        <v>107</v>
      </c>
      <c r="N3242">
        <v>9.4997308637348003E-3</v>
      </c>
      <c r="O3242" t="s">
        <v>6</v>
      </c>
    </row>
    <row r="3243" spans="12:15" x14ac:dyDescent="0.45">
      <c r="L3243" t="s">
        <v>361</v>
      </c>
      <c r="M3243" t="s">
        <v>108</v>
      </c>
      <c r="N3243">
        <v>9.4751288831596264E-3</v>
      </c>
      <c r="O3243" t="s">
        <v>6</v>
      </c>
    </row>
    <row r="3244" spans="12:15" x14ac:dyDescent="0.45">
      <c r="L3244" t="s">
        <v>361</v>
      </c>
      <c r="M3244" t="s">
        <v>109</v>
      </c>
      <c r="N3244">
        <v>9.3962479201657439E-3</v>
      </c>
      <c r="O3244" t="s">
        <v>6</v>
      </c>
    </row>
    <row r="3245" spans="12:15" x14ac:dyDescent="0.45">
      <c r="L3245" t="s">
        <v>361</v>
      </c>
      <c r="M3245" t="s">
        <v>110</v>
      </c>
      <c r="N3245">
        <v>9.2518515474825092E-3</v>
      </c>
      <c r="O3245" t="s">
        <v>6</v>
      </c>
    </row>
    <row r="3246" spans="12:15" x14ac:dyDescent="0.45">
      <c r="L3246" t="s">
        <v>361</v>
      </c>
      <c r="M3246" t="s">
        <v>111</v>
      </c>
      <c r="N3246">
        <v>9.1763816271808012E-3</v>
      </c>
      <c r="O3246" t="s">
        <v>6</v>
      </c>
    </row>
    <row r="3247" spans="12:15" x14ac:dyDescent="0.45">
      <c r="L3247" t="s">
        <v>361</v>
      </c>
      <c r="M3247" t="s">
        <v>112</v>
      </c>
      <c r="N3247">
        <v>9.2492135175854372E-3</v>
      </c>
      <c r="O3247" t="s">
        <v>6</v>
      </c>
    </row>
    <row r="3248" spans="12:15" x14ac:dyDescent="0.45">
      <c r="L3248" t="s">
        <v>361</v>
      </c>
      <c r="M3248" t="s">
        <v>113</v>
      </c>
      <c r="N3248">
        <v>9.4130985888487891E-3</v>
      </c>
      <c r="O3248" t="s">
        <v>6</v>
      </c>
    </row>
    <row r="3249" spans="12:15" x14ac:dyDescent="0.45">
      <c r="L3249" t="s">
        <v>361</v>
      </c>
      <c r="M3249" t="s">
        <v>114</v>
      </c>
      <c r="N3249">
        <v>1.9309104325415723E-2</v>
      </c>
      <c r="O3249" t="s">
        <v>6</v>
      </c>
    </row>
    <row r="3250" spans="12:15" x14ac:dyDescent="0.45">
      <c r="L3250" t="s">
        <v>361</v>
      </c>
      <c r="M3250" t="s">
        <v>115</v>
      </c>
      <c r="N3250">
        <v>1.8516369432124875E-2</v>
      </c>
      <c r="O3250" t="s">
        <v>6</v>
      </c>
    </row>
    <row r="3251" spans="12:15" x14ac:dyDescent="0.45">
      <c r="L3251" t="s">
        <v>362</v>
      </c>
      <c r="M3251" t="s">
        <v>5</v>
      </c>
      <c r="N3251">
        <v>3.6344176447823583E-2</v>
      </c>
      <c r="O3251" t="s">
        <v>6</v>
      </c>
    </row>
    <row r="3252" spans="12:15" x14ac:dyDescent="0.45">
      <c r="L3252" t="s">
        <v>362</v>
      </c>
      <c r="M3252" t="s">
        <v>9</v>
      </c>
      <c r="N3252">
        <v>7.0574807280948592E-3</v>
      </c>
      <c r="O3252" t="s">
        <v>6</v>
      </c>
    </row>
    <row r="3253" spans="12:15" x14ac:dyDescent="0.45">
      <c r="L3253" t="s">
        <v>362</v>
      </c>
      <c r="M3253" t="s">
        <v>10</v>
      </c>
      <c r="N3253">
        <v>7.0911261903215195E-3</v>
      </c>
      <c r="O3253" t="s">
        <v>6</v>
      </c>
    </row>
    <row r="3254" spans="12:15" x14ac:dyDescent="0.45">
      <c r="L3254" t="s">
        <v>362</v>
      </c>
      <c r="M3254" t="s">
        <v>11</v>
      </c>
      <c r="N3254">
        <v>7.1449576162881901E-3</v>
      </c>
      <c r="O3254" t="s">
        <v>6</v>
      </c>
    </row>
    <row r="3255" spans="12:15" x14ac:dyDescent="0.45">
      <c r="L3255" t="s">
        <v>362</v>
      </c>
      <c r="M3255" t="s">
        <v>12</v>
      </c>
      <c r="N3255">
        <v>7.2192640913138206E-3</v>
      </c>
      <c r="O3255" t="s">
        <v>6</v>
      </c>
    </row>
    <row r="3256" spans="12:15" x14ac:dyDescent="0.45">
      <c r="L3256" t="s">
        <v>362</v>
      </c>
      <c r="M3256" t="s">
        <v>13</v>
      </c>
      <c r="N3256">
        <v>7.2477772569224412E-3</v>
      </c>
      <c r="O3256" t="s">
        <v>6</v>
      </c>
    </row>
    <row r="3257" spans="12:15" x14ac:dyDescent="0.45">
      <c r="L3257" t="s">
        <v>362</v>
      </c>
      <c r="M3257" t="s">
        <v>14</v>
      </c>
      <c r="N3257">
        <v>7.1908766922790602E-3</v>
      </c>
      <c r="O3257" t="s">
        <v>6</v>
      </c>
    </row>
    <row r="3258" spans="12:15" x14ac:dyDescent="0.45">
      <c r="L3258" t="s">
        <v>362</v>
      </c>
      <c r="M3258" t="s">
        <v>15</v>
      </c>
      <c r="N3258">
        <v>7.1291878886188993E-3</v>
      </c>
      <c r="O3258" t="s">
        <v>6</v>
      </c>
    </row>
    <row r="3259" spans="12:15" x14ac:dyDescent="0.45">
      <c r="L3259" t="s">
        <v>362</v>
      </c>
      <c r="M3259" t="s">
        <v>16</v>
      </c>
      <c r="N3259">
        <v>7.1927195329642658E-3</v>
      </c>
      <c r="O3259" t="s">
        <v>6</v>
      </c>
    </row>
    <row r="3260" spans="12:15" x14ac:dyDescent="0.45">
      <c r="L3260" t="s">
        <v>362</v>
      </c>
      <c r="M3260" t="s">
        <v>17</v>
      </c>
      <c r="N3260">
        <v>7.1943780249130798E-3</v>
      </c>
      <c r="O3260" t="s">
        <v>6</v>
      </c>
    </row>
    <row r="3261" spans="12:15" x14ac:dyDescent="0.45">
      <c r="L3261" t="s">
        <v>362</v>
      </c>
      <c r="M3261" t="s">
        <v>18</v>
      </c>
      <c r="N3261">
        <v>7.1343873545456757E-3</v>
      </c>
      <c r="O3261" t="s">
        <v>6</v>
      </c>
    </row>
    <row r="3262" spans="12:15" x14ac:dyDescent="0.45">
      <c r="L3262" t="s">
        <v>362</v>
      </c>
      <c r="M3262" t="s">
        <v>19</v>
      </c>
      <c r="N3262">
        <v>7.0287005202089381E-3</v>
      </c>
      <c r="O3262" t="s">
        <v>6</v>
      </c>
    </row>
    <row r="3263" spans="12:15" x14ac:dyDescent="0.45">
      <c r="L3263" t="s">
        <v>362</v>
      </c>
      <c r="M3263" t="s">
        <v>20</v>
      </c>
      <c r="N3263">
        <v>7.0232671081094395E-3</v>
      </c>
      <c r="O3263" t="s">
        <v>6</v>
      </c>
    </row>
    <row r="3264" spans="12:15" x14ac:dyDescent="0.45">
      <c r="L3264" t="s">
        <v>362</v>
      </c>
      <c r="M3264" t="s">
        <v>21</v>
      </c>
      <c r="N3264">
        <v>7.0726430014199978E-3</v>
      </c>
      <c r="O3264" t="s">
        <v>6</v>
      </c>
    </row>
    <row r="3265" spans="12:15" x14ac:dyDescent="0.45">
      <c r="L3265" t="s">
        <v>362</v>
      </c>
      <c r="M3265" t="s">
        <v>22</v>
      </c>
      <c r="N3265">
        <v>7.1231769732866355E-3</v>
      </c>
      <c r="O3265" t="s">
        <v>6</v>
      </c>
    </row>
    <row r="3266" spans="12:15" x14ac:dyDescent="0.45">
      <c r="L3266" t="s">
        <v>362</v>
      </c>
      <c r="M3266" t="s">
        <v>23</v>
      </c>
      <c r="N3266">
        <v>7.2582909280035192E-3</v>
      </c>
      <c r="O3266" t="s">
        <v>6</v>
      </c>
    </row>
    <row r="3267" spans="12:15" x14ac:dyDescent="0.45">
      <c r="L3267" t="s">
        <v>362</v>
      </c>
      <c r="M3267" t="s">
        <v>24</v>
      </c>
      <c r="N3267">
        <v>1.4676436459748201E-2</v>
      </c>
      <c r="O3267" t="s">
        <v>6</v>
      </c>
    </row>
    <row r="3268" spans="12:15" x14ac:dyDescent="0.45">
      <c r="L3268" t="s">
        <v>362</v>
      </c>
      <c r="M3268" t="s">
        <v>25</v>
      </c>
      <c r="N3268">
        <v>1.4672128839814868E-2</v>
      </c>
      <c r="O3268" t="s">
        <v>6</v>
      </c>
    </row>
    <row r="3269" spans="12:15" x14ac:dyDescent="0.45">
      <c r="L3269" t="s">
        <v>362</v>
      </c>
      <c r="M3269" t="s">
        <v>26</v>
      </c>
      <c r="N3269">
        <v>3.4698050921904644E-2</v>
      </c>
      <c r="O3269" t="s">
        <v>6</v>
      </c>
    </row>
    <row r="3270" spans="12:15" x14ac:dyDescent="0.45">
      <c r="L3270" t="s">
        <v>362</v>
      </c>
      <c r="M3270" t="s">
        <v>27</v>
      </c>
      <c r="N3270">
        <v>7.0353821097138489E-3</v>
      </c>
      <c r="O3270" t="s">
        <v>6</v>
      </c>
    </row>
    <row r="3271" spans="12:15" x14ac:dyDescent="0.45">
      <c r="L3271" t="s">
        <v>362</v>
      </c>
      <c r="M3271" t="s">
        <v>28</v>
      </c>
      <c r="N3271">
        <v>7.1717324713938416E-3</v>
      </c>
      <c r="O3271" t="s">
        <v>6</v>
      </c>
    </row>
    <row r="3272" spans="12:15" x14ac:dyDescent="0.45">
      <c r="L3272" t="s">
        <v>362</v>
      </c>
      <c r="M3272" t="s">
        <v>29</v>
      </c>
      <c r="N3272">
        <v>7.2466214175469007E-3</v>
      </c>
      <c r="O3272" t="s">
        <v>6</v>
      </c>
    </row>
    <row r="3273" spans="12:15" x14ac:dyDescent="0.45">
      <c r="L3273" t="s">
        <v>362</v>
      </c>
      <c r="M3273" t="s">
        <v>30</v>
      </c>
      <c r="N3273">
        <v>7.2592807693078933E-3</v>
      </c>
      <c r="O3273" t="s">
        <v>6</v>
      </c>
    </row>
    <row r="3274" spans="12:15" x14ac:dyDescent="0.45">
      <c r="L3274" t="s">
        <v>362</v>
      </c>
      <c r="M3274" t="s">
        <v>31</v>
      </c>
      <c r="N3274">
        <v>7.200694817290426E-3</v>
      </c>
      <c r="O3274" t="s">
        <v>6</v>
      </c>
    </row>
    <row r="3275" spans="12:15" x14ac:dyDescent="0.45">
      <c r="L3275" t="s">
        <v>362</v>
      </c>
      <c r="M3275" t="s">
        <v>32</v>
      </c>
      <c r="N3275">
        <v>7.1232757702100026E-3</v>
      </c>
      <c r="O3275" t="s">
        <v>6</v>
      </c>
    </row>
    <row r="3276" spans="12:15" x14ac:dyDescent="0.45">
      <c r="L3276" t="s">
        <v>362</v>
      </c>
      <c r="M3276" t="s">
        <v>33</v>
      </c>
      <c r="N3276">
        <v>6.9708834758113875E-3</v>
      </c>
      <c r="O3276" t="s">
        <v>6</v>
      </c>
    </row>
    <row r="3277" spans="12:15" x14ac:dyDescent="0.45">
      <c r="L3277" t="s">
        <v>362</v>
      </c>
      <c r="M3277" t="s">
        <v>34</v>
      </c>
      <c r="N3277">
        <v>6.8045715967597776E-3</v>
      </c>
      <c r="O3277" t="s">
        <v>6</v>
      </c>
    </row>
    <row r="3278" spans="12:15" x14ac:dyDescent="0.45">
      <c r="L3278" t="s">
        <v>362</v>
      </c>
      <c r="M3278" t="s">
        <v>35</v>
      </c>
      <c r="N3278">
        <v>6.7045783198331835E-3</v>
      </c>
      <c r="O3278" t="s">
        <v>6</v>
      </c>
    </row>
    <row r="3279" spans="12:15" x14ac:dyDescent="0.45">
      <c r="L3279" t="s">
        <v>362</v>
      </c>
      <c r="M3279" t="s">
        <v>36</v>
      </c>
      <c r="N3279">
        <v>6.6125153636781486E-3</v>
      </c>
      <c r="O3279" t="s">
        <v>6</v>
      </c>
    </row>
    <row r="3280" spans="12:15" x14ac:dyDescent="0.45">
      <c r="L3280" t="s">
        <v>362</v>
      </c>
      <c r="M3280" t="s">
        <v>37</v>
      </c>
      <c r="N3280">
        <v>6.5581599775844518E-3</v>
      </c>
      <c r="O3280" t="s">
        <v>6</v>
      </c>
    </row>
    <row r="3281" spans="12:15" x14ac:dyDescent="0.45">
      <c r="L3281" t="s">
        <v>362</v>
      </c>
      <c r="M3281" t="s">
        <v>38</v>
      </c>
      <c r="N3281">
        <v>6.5681691286339373E-3</v>
      </c>
      <c r="O3281" t="s">
        <v>6</v>
      </c>
    </row>
    <row r="3282" spans="12:15" x14ac:dyDescent="0.45">
      <c r="L3282" t="s">
        <v>362</v>
      </c>
      <c r="M3282" t="s">
        <v>39</v>
      </c>
      <c r="N3282">
        <v>6.6144177849083528E-3</v>
      </c>
      <c r="O3282" t="s">
        <v>6</v>
      </c>
    </row>
    <row r="3283" spans="12:15" x14ac:dyDescent="0.45">
      <c r="L3283" t="s">
        <v>362</v>
      </c>
      <c r="M3283" t="s">
        <v>40</v>
      </c>
      <c r="N3283">
        <v>6.6920709536703715E-3</v>
      </c>
      <c r="O3283" t="s">
        <v>6</v>
      </c>
    </row>
    <row r="3284" spans="12:15" x14ac:dyDescent="0.45">
      <c r="L3284" t="s">
        <v>362</v>
      </c>
      <c r="M3284" t="s">
        <v>41</v>
      </c>
      <c r="N3284">
        <v>6.8160204835270317E-3</v>
      </c>
      <c r="O3284" t="s">
        <v>6</v>
      </c>
    </row>
    <row r="3285" spans="12:15" x14ac:dyDescent="0.45">
      <c r="L3285" t="s">
        <v>362</v>
      </c>
      <c r="M3285" t="s">
        <v>42</v>
      </c>
      <c r="N3285">
        <v>1.4002593412578236E-2</v>
      </c>
      <c r="O3285" t="s">
        <v>6</v>
      </c>
    </row>
    <row r="3286" spans="12:15" x14ac:dyDescent="0.45">
      <c r="L3286" t="s">
        <v>362</v>
      </c>
      <c r="M3286" t="s">
        <v>43</v>
      </c>
      <c r="N3286">
        <v>1.4366823118633371E-2</v>
      </c>
      <c r="O3286" t="s">
        <v>6</v>
      </c>
    </row>
    <row r="3287" spans="12:15" x14ac:dyDescent="0.45">
      <c r="L3287" t="s">
        <v>362</v>
      </c>
      <c r="M3287" t="s">
        <v>44</v>
      </c>
      <c r="N3287">
        <v>2.7262974667703214E-2</v>
      </c>
      <c r="O3287" t="s">
        <v>6</v>
      </c>
    </row>
    <row r="3288" spans="12:15" x14ac:dyDescent="0.45">
      <c r="L3288" t="s">
        <v>362</v>
      </c>
      <c r="M3288" t="s">
        <v>45</v>
      </c>
      <c r="N3288">
        <v>5.525798873538889E-3</v>
      </c>
      <c r="O3288" t="s">
        <v>6</v>
      </c>
    </row>
    <row r="3289" spans="12:15" x14ac:dyDescent="0.45">
      <c r="L3289" t="s">
        <v>362</v>
      </c>
      <c r="M3289" t="s">
        <v>46</v>
      </c>
      <c r="N3289">
        <v>5.4663291720428797E-3</v>
      </c>
      <c r="O3289" t="s">
        <v>6</v>
      </c>
    </row>
    <row r="3290" spans="12:15" x14ac:dyDescent="0.45">
      <c r="L3290" t="s">
        <v>362</v>
      </c>
      <c r="M3290" t="s">
        <v>47</v>
      </c>
      <c r="N3290">
        <v>5.3858217283731559E-3</v>
      </c>
      <c r="O3290" t="s">
        <v>6</v>
      </c>
    </row>
    <row r="3291" spans="12:15" x14ac:dyDescent="0.45">
      <c r="L3291" t="s">
        <v>362</v>
      </c>
      <c r="M3291" t="s">
        <v>48</v>
      </c>
      <c r="N3291">
        <v>5.2831786888667609E-3</v>
      </c>
      <c r="O3291" t="s">
        <v>6</v>
      </c>
    </row>
    <row r="3292" spans="12:15" x14ac:dyDescent="0.45">
      <c r="L3292" t="s">
        <v>362</v>
      </c>
      <c r="M3292" t="s">
        <v>49</v>
      </c>
      <c r="N3292">
        <v>5.1873497336816033E-3</v>
      </c>
      <c r="O3292" t="s">
        <v>6</v>
      </c>
    </row>
    <row r="3293" spans="12:15" x14ac:dyDescent="0.45">
      <c r="L3293" t="s">
        <v>362</v>
      </c>
      <c r="M3293" t="s">
        <v>50</v>
      </c>
      <c r="N3293">
        <v>5.1431341917217224E-3</v>
      </c>
      <c r="O3293" t="s">
        <v>6</v>
      </c>
    </row>
    <row r="3294" spans="12:15" x14ac:dyDescent="0.45">
      <c r="L3294" t="s">
        <v>362</v>
      </c>
      <c r="M3294" t="s">
        <v>51</v>
      </c>
      <c r="N3294">
        <v>5.1062678404991324E-3</v>
      </c>
      <c r="O3294" t="s">
        <v>6</v>
      </c>
    </row>
    <row r="3295" spans="12:15" x14ac:dyDescent="0.45">
      <c r="L3295" t="s">
        <v>362</v>
      </c>
      <c r="M3295" t="s">
        <v>52</v>
      </c>
      <c r="N3295">
        <v>5.1325080609621486E-3</v>
      </c>
      <c r="O3295" t="s">
        <v>6</v>
      </c>
    </row>
    <row r="3296" spans="12:15" x14ac:dyDescent="0.45">
      <c r="L3296" t="s">
        <v>362</v>
      </c>
      <c r="M3296" t="s">
        <v>53</v>
      </c>
      <c r="N3296">
        <v>5.2233134877469707E-3</v>
      </c>
      <c r="O3296" t="s">
        <v>6</v>
      </c>
    </row>
    <row r="3297" spans="12:15" x14ac:dyDescent="0.45">
      <c r="L3297" t="s">
        <v>362</v>
      </c>
      <c r="M3297" t="s">
        <v>54</v>
      </c>
      <c r="N3297">
        <v>5.3546455523361307E-3</v>
      </c>
      <c r="O3297" t="s">
        <v>6</v>
      </c>
    </row>
    <row r="3298" spans="12:15" x14ac:dyDescent="0.45">
      <c r="L3298" t="s">
        <v>362</v>
      </c>
      <c r="M3298" t="s">
        <v>55</v>
      </c>
      <c r="N3298">
        <v>5.5420080862141089E-3</v>
      </c>
      <c r="O3298" t="s">
        <v>6</v>
      </c>
    </row>
    <row r="3299" spans="12:15" x14ac:dyDescent="0.45">
      <c r="L3299" t="s">
        <v>362</v>
      </c>
      <c r="M3299" t="s">
        <v>56</v>
      </c>
      <c r="N3299">
        <v>5.6752590185356888E-3</v>
      </c>
      <c r="O3299" t="s">
        <v>6</v>
      </c>
    </row>
    <row r="3300" spans="12:15" x14ac:dyDescent="0.45">
      <c r="L3300" t="s">
        <v>362</v>
      </c>
      <c r="M3300" t="s">
        <v>57</v>
      </c>
      <c r="N3300">
        <v>5.8493154837072139E-3</v>
      </c>
      <c r="O3300" t="s">
        <v>6</v>
      </c>
    </row>
    <row r="3301" spans="12:15" x14ac:dyDescent="0.45">
      <c r="L3301" t="s">
        <v>362</v>
      </c>
      <c r="M3301" t="s">
        <v>58</v>
      </c>
      <c r="N3301">
        <v>5.9396379271936719E-3</v>
      </c>
      <c r="O3301" t="s">
        <v>6</v>
      </c>
    </row>
    <row r="3302" spans="12:15" x14ac:dyDescent="0.45">
      <c r="L3302" t="s">
        <v>362</v>
      </c>
      <c r="M3302" t="s">
        <v>59</v>
      </c>
      <c r="N3302">
        <v>5.9551487604016431E-3</v>
      </c>
      <c r="O3302" t="s">
        <v>6</v>
      </c>
    </row>
    <row r="3303" spans="12:15" x14ac:dyDescent="0.45">
      <c r="L3303" t="s">
        <v>362</v>
      </c>
      <c r="M3303" t="s">
        <v>60</v>
      </c>
      <c r="N3303">
        <v>1.1840743207041791E-2</v>
      </c>
      <c r="O3303" t="s">
        <v>6</v>
      </c>
    </row>
    <row r="3304" spans="12:15" x14ac:dyDescent="0.45">
      <c r="L3304" t="s">
        <v>362</v>
      </c>
      <c r="M3304" t="s">
        <v>61</v>
      </c>
      <c r="N3304">
        <v>1.1432943791910543E-2</v>
      </c>
      <c r="O3304" t="s">
        <v>6</v>
      </c>
    </row>
    <row r="3305" spans="12:15" x14ac:dyDescent="0.45">
      <c r="L3305" t="s">
        <v>362</v>
      </c>
      <c r="M3305" t="s">
        <v>62</v>
      </c>
      <c r="N3305">
        <v>2.3193947203970038E-2</v>
      </c>
      <c r="O3305" t="s">
        <v>6</v>
      </c>
    </row>
    <row r="3306" spans="12:15" x14ac:dyDescent="0.45">
      <c r="L3306" t="s">
        <v>362</v>
      </c>
      <c r="M3306" t="s">
        <v>63</v>
      </c>
      <c r="N3306">
        <v>4.3905873507681789E-3</v>
      </c>
      <c r="O3306" t="s">
        <v>6</v>
      </c>
    </row>
    <row r="3307" spans="12:15" x14ac:dyDescent="0.45">
      <c r="L3307" t="s">
        <v>362</v>
      </c>
      <c r="M3307" t="s">
        <v>64</v>
      </c>
      <c r="N3307">
        <v>4.4013190009658081E-3</v>
      </c>
      <c r="O3307" t="s">
        <v>6</v>
      </c>
    </row>
    <row r="3308" spans="12:15" x14ac:dyDescent="0.45">
      <c r="L3308" t="s">
        <v>362</v>
      </c>
      <c r="M3308" t="s">
        <v>65</v>
      </c>
      <c r="N3308">
        <v>4.4050666712537705E-3</v>
      </c>
      <c r="O3308" t="s">
        <v>6</v>
      </c>
    </row>
    <row r="3309" spans="12:15" x14ac:dyDescent="0.45">
      <c r="L3309" t="s">
        <v>362</v>
      </c>
      <c r="M3309" t="s">
        <v>66</v>
      </c>
      <c r="N3309">
        <v>4.3688985800364307E-3</v>
      </c>
      <c r="O3309" t="s">
        <v>6</v>
      </c>
    </row>
    <row r="3310" spans="12:15" x14ac:dyDescent="0.45">
      <c r="L3310" t="s">
        <v>362</v>
      </c>
      <c r="M3310" t="s">
        <v>67</v>
      </c>
      <c r="N3310">
        <v>4.2710224929192585E-3</v>
      </c>
      <c r="O3310" t="s">
        <v>6</v>
      </c>
    </row>
    <row r="3311" spans="12:15" x14ac:dyDescent="0.45">
      <c r="L3311" t="s">
        <v>362</v>
      </c>
      <c r="M3311" t="s">
        <v>68</v>
      </c>
      <c r="N3311">
        <v>4.1115949595831374E-3</v>
      </c>
      <c r="O3311" t="s">
        <v>6</v>
      </c>
    </row>
    <row r="3312" spans="12:15" x14ac:dyDescent="0.45">
      <c r="L3312" t="s">
        <v>362</v>
      </c>
      <c r="M3312" t="s">
        <v>69</v>
      </c>
      <c r="N3312">
        <v>3.9574503783080571E-3</v>
      </c>
      <c r="O3312" t="s">
        <v>6</v>
      </c>
    </row>
    <row r="3313" spans="12:15" x14ac:dyDescent="0.45">
      <c r="L3313" t="s">
        <v>362</v>
      </c>
      <c r="M3313" t="s">
        <v>70</v>
      </c>
      <c r="N3313">
        <v>3.8412415619985193E-3</v>
      </c>
      <c r="O3313" t="s">
        <v>6</v>
      </c>
    </row>
    <row r="3314" spans="12:15" x14ac:dyDescent="0.45">
      <c r="L3314" t="s">
        <v>362</v>
      </c>
      <c r="M3314" t="s">
        <v>71</v>
      </c>
      <c r="N3314">
        <v>3.8714553468691885E-3</v>
      </c>
      <c r="O3314" t="s">
        <v>6</v>
      </c>
    </row>
    <row r="3315" spans="12:15" x14ac:dyDescent="0.45">
      <c r="L3315" t="s">
        <v>362</v>
      </c>
      <c r="M3315" t="s">
        <v>72</v>
      </c>
      <c r="N3315">
        <v>4.0681140533281625E-3</v>
      </c>
      <c r="O3315" t="s">
        <v>6</v>
      </c>
    </row>
    <row r="3316" spans="12:15" x14ac:dyDescent="0.45">
      <c r="L3316" t="s">
        <v>362</v>
      </c>
      <c r="M3316" t="s">
        <v>73</v>
      </c>
      <c r="N3316">
        <v>4.3207880108486613E-3</v>
      </c>
      <c r="O3316" t="s">
        <v>6</v>
      </c>
    </row>
    <row r="3317" spans="12:15" x14ac:dyDescent="0.45">
      <c r="L3317" t="s">
        <v>362</v>
      </c>
      <c r="M3317" t="s">
        <v>74</v>
      </c>
      <c r="N3317">
        <v>4.5821220110669374E-3</v>
      </c>
      <c r="O3317" t="s">
        <v>6</v>
      </c>
    </row>
    <row r="3318" spans="12:15" x14ac:dyDescent="0.45">
      <c r="L3318" t="s">
        <v>362</v>
      </c>
      <c r="M3318" t="s">
        <v>75</v>
      </c>
      <c r="N3318">
        <v>4.8555359769157863E-3</v>
      </c>
      <c r="O3318" t="s">
        <v>6</v>
      </c>
    </row>
    <row r="3319" spans="12:15" x14ac:dyDescent="0.45">
      <c r="L3319" t="s">
        <v>362</v>
      </c>
      <c r="M3319" t="s">
        <v>76</v>
      </c>
      <c r="N3319">
        <v>5.0752250176708726E-3</v>
      </c>
      <c r="O3319" t="s">
        <v>6</v>
      </c>
    </row>
    <row r="3320" spans="12:15" x14ac:dyDescent="0.45">
      <c r="L3320" t="s">
        <v>362</v>
      </c>
      <c r="M3320" t="s">
        <v>77</v>
      </c>
      <c r="N3320">
        <v>5.2400825209338074E-3</v>
      </c>
      <c r="O3320" t="s">
        <v>6</v>
      </c>
    </row>
    <row r="3321" spans="12:15" x14ac:dyDescent="0.45">
      <c r="L3321" t="s">
        <v>362</v>
      </c>
      <c r="M3321" t="s">
        <v>78</v>
      </c>
      <c r="N3321">
        <v>1.0633076153783524E-2</v>
      </c>
      <c r="O3321" t="s">
        <v>6</v>
      </c>
    </row>
    <row r="3322" spans="12:15" x14ac:dyDescent="0.45">
      <c r="L3322" t="s">
        <v>362</v>
      </c>
      <c r="M3322" t="s">
        <v>79</v>
      </c>
      <c r="N3322">
        <v>1.0385302673526397E-2</v>
      </c>
      <c r="O3322" t="s">
        <v>6</v>
      </c>
    </row>
    <row r="3323" spans="12:15" x14ac:dyDescent="0.45">
      <c r="L3323" t="s">
        <v>362</v>
      </c>
      <c r="M3323" t="s">
        <v>80</v>
      </c>
      <c r="N3323">
        <v>4.02209585940565E-2</v>
      </c>
      <c r="O3323" t="s">
        <v>6</v>
      </c>
    </row>
    <row r="3324" spans="12:15" x14ac:dyDescent="0.45">
      <c r="L3324" t="s">
        <v>362</v>
      </c>
      <c r="M3324" t="s">
        <v>81</v>
      </c>
      <c r="N3324">
        <v>7.6514495337653126E-3</v>
      </c>
      <c r="O3324" t="s">
        <v>6</v>
      </c>
    </row>
    <row r="3325" spans="12:15" x14ac:dyDescent="0.45">
      <c r="L3325" t="s">
        <v>362</v>
      </c>
      <c r="M3325" t="s">
        <v>82</v>
      </c>
      <c r="N3325">
        <v>7.5082553191128318E-3</v>
      </c>
      <c r="O3325" t="s">
        <v>6</v>
      </c>
    </row>
    <row r="3326" spans="12:15" x14ac:dyDescent="0.45">
      <c r="L3326" t="s">
        <v>362</v>
      </c>
      <c r="M3326" t="s">
        <v>83</v>
      </c>
      <c r="N3326">
        <v>7.4785323185205263E-3</v>
      </c>
      <c r="O3326" t="s">
        <v>6</v>
      </c>
    </row>
    <row r="3327" spans="12:15" x14ac:dyDescent="0.45">
      <c r="L3327" t="s">
        <v>362</v>
      </c>
      <c r="M3327" t="s">
        <v>84</v>
      </c>
      <c r="N3327">
        <v>7.4741737788226242E-3</v>
      </c>
      <c r="O3327" t="s">
        <v>6</v>
      </c>
    </row>
    <row r="3328" spans="12:15" x14ac:dyDescent="0.45">
      <c r="L3328" t="s">
        <v>362</v>
      </c>
      <c r="M3328" t="s">
        <v>85</v>
      </c>
      <c r="N3328">
        <v>7.4586987717891991E-3</v>
      </c>
      <c r="O3328" t="s">
        <v>6</v>
      </c>
    </row>
    <row r="3329" spans="12:15" x14ac:dyDescent="0.45">
      <c r="L3329" t="s">
        <v>362</v>
      </c>
      <c r="M3329" t="s">
        <v>86</v>
      </c>
      <c r="N3329">
        <v>7.5339016538504954E-3</v>
      </c>
      <c r="O3329" t="s">
        <v>6</v>
      </c>
    </row>
    <row r="3330" spans="12:15" x14ac:dyDescent="0.45">
      <c r="L3330" t="s">
        <v>362</v>
      </c>
      <c r="M3330" t="s">
        <v>87</v>
      </c>
      <c r="N3330">
        <v>7.5232568962841579E-3</v>
      </c>
      <c r="O3330" t="s">
        <v>6</v>
      </c>
    </row>
    <row r="3331" spans="12:15" x14ac:dyDescent="0.45">
      <c r="L3331" t="s">
        <v>362</v>
      </c>
      <c r="M3331" t="s">
        <v>88</v>
      </c>
      <c r="N3331">
        <v>7.5409270033953372E-3</v>
      </c>
      <c r="O3331" t="s">
        <v>6</v>
      </c>
    </row>
    <row r="3332" spans="12:15" x14ac:dyDescent="0.45">
      <c r="L3332" t="s">
        <v>362</v>
      </c>
      <c r="M3332" t="s">
        <v>89</v>
      </c>
      <c r="N3332">
        <v>7.5713030171917807E-3</v>
      </c>
      <c r="O3332" t="s">
        <v>6</v>
      </c>
    </row>
    <row r="3333" spans="12:15" x14ac:dyDescent="0.45">
      <c r="L3333" t="s">
        <v>362</v>
      </c>
      <c r="M3333" t="s">
        <v>90</v>
      </c>
      <c r="N3333">
        <v>7.5619843299908843E-3</v>
      </c>
      <c r="O3333" t="s">
        <v>6</v>
      </c>
    </row>
    <row r="3334" spans="12:15" x14ac:dyDescent="0.45">
      <c r="L3334" t="s">
        <v>362</v>
      </c>
      <c r="M3334" t="s">
        <v>91</v>
      </c>
      <c r="N3334">
        <v>7.5918411139821538E-3</v>
      </c>
      <c r="O3334" t="s">
        <v>6</v>
      </c>
    </row>
    <row r="3335" spans="12:15" x14ac:dyDescent="0.45">
      <c r="L3335" t="s">
        <v>362</v>
      </c>
      <c r="M3335" t="s">
        <v>92</v>
      </c>
      <c r="N3335">
        <v>7.6704353103331782E-3</v>
      </c>
      <c r="O3335" t="s">
        <v>6</v>
      </c>
    </row>
    <row r="3336" spans="12:15" x14ac:dyDescent="0.45">
      <c r="L3336" t="s">
        <v>362</v>
      </c>
      <c r="M3336" t="s">
        <v>93</v>
      </c>
      <c r="N3336">
        <v>7.844631732397583E-3</v>
      </c>
      <c r="O3336" t="s">
        <v>6</v>
      </c>
    </row>
    <row r="3337" spans="12:15" x14ac:dyDescent="0.45">
      <c r="L3337" t="s">
        <v>362</v>
      </c>
      <c r="M3337" t="s">
        <v>94</v>
      </c>
      <c r="N3337">
        <v>8.0448184081281932E-3</v>
      </c>
      <c r="O3337" t="s">
        <v>6</v>
      </c>
    </row>
    <row r="3338" spans="12:15" x14ac:dyDescent="0.45">
      <c r="L3338" t="s">
        <v>362</v>
      </c>
      <c r="M3338" t="s">
        <v>95</v>
      </c>
      <c r="N3338">
        <v>8.1951812596374046E-3</v>
      </c>
      <c r="O3338" t="s">
        <v>6</v>
      </c>
    </row>
    <row r="3339" spans="12:15" x14ac:dyDescent="0.45">
      <c r="L3339" t="s">
        <v>362</v>
      </c>
      <c r="M3339" t="s">
        <v>96</v>
      </c>
      <c r="N3339">
        <v>1.656811145356937E-2</v>
      </c>
      <c r="O3339" t="s">
        <v>6</v>
      </c>
    </row>
    <row r="3340" spans="12:15" x14ac:dyDescent="0.45">
      <c r="L3340" t="s">
        <v>362</v>
      </c>
      <c r="M3340" t="s">
        <v>97</v>
      </c>
      <c r="N3340">
        <v>1.6626003946887392E-2</v>
      </c>
      <c r="O3340" t="s">
        <v>6</v>
      </c>
    </row>
    <row r="3341" spans="12:15" x14ac:dyDescent="0.45">
      <c r="L3341" t="s">
        <v>362</v>
      </c>
      <c r="M3341" t="s">
        <v>98</v>
      </c>
      <c r="N3341">
        <v>4.8339179130282642E-2</v>
      </c>
      <c r="O3341" t="s">
        <v>6</v>
      </c>
    </row>
    <row r="3342" spans="12:15" x14ac:dyDescent="0.45">
      <c r="L3342" t="s">
        <v>362</v>
      </c>
      <c r="M3342" t="s">
        <v>99</v>
      </c>
      <c r="N3342">
        <v>9.5856164783290638E-3</v>
      </c>
      <c r="O3342" t="s">
        <v>6</v>
      </c>
    </row>
    <row r="3343" spans="12:15" x14ac:dyDescent="0.45">
      <c r="L3343" t="s">
        <v>362</v>
      </c>
      <c r="M3343" t="s">
        <v>100</v>
      </c>
      <c r="N3343">
        <v>9.4844638441318688E-3</v>
      </c>
      <c r="O3343" t="s">
        <v>6</v>
      </c>
    </row>
    <row r="3344" spans="12:15" x14ac:dyDescent="0.45">
      <c r="L3344" t="s">
        <v>362</v>
      </c>
      <c r="M3344" t="s">
        <v>101</v>
      </c>
      <c r="N3344">
        <v>9.4052995012230498E-3</v>
      </c>
      <c r="O3344" t="s">
        <v>6</v>
      </c>
    </row>
    <row r="3345" spans="12:15" x14ac:dyDescent="0.45">
      <c r="L3345" t="s">
        <v>362</v>
      </c>
      <c r="M3345" t="s">
        <v>102</v>
      </c>
      <c r="N3345">
        <v>9.3885168343854197E-3</v>
      </c>
      <c r="O3345" t="s">
        <v>6</v>
      </c>
    </row>
    <row r="3346" spans="12:15" x14ac:dyDescent="0.45">
      <c r="L3346" t="s">
        <v>362</v>
      </c>
      <c r="M3346" t="s">
        <v>103</v>
      </c>
      <c r="N3346">
        <v>9.496107750789037E-3</v>
      </c>
      <c r="O3346" t="s">
        <v>6</v>
      </c>
    </row>
    <row r="3347" spans="12:15" x14ac:dyDescent="0.45">
      <c r="L3347" t="s">
        <v>362</v>
      </c>
      <c r="M3347" t="s">
        <v>104</v>
      </c>
      <c r="N3347">
        <v>9.6285855111593478E-3</v>
      </c>
      <c r="O3347" t="s">
        <v>6</v>
      </c>
    </row>
    <row r="3348" spans="12:15" x14ac:dyDescent="0.45">
      <c r="L3348" t="s">
        <v>362</v>
      </c>
      <c r="M3348" t="s">
        <v>105</v>
      </c>
      <c r="N3348">
        <v>9.7216882513882896E-3</v>
      </c>
      <c r="O3348" t="s">
        <v>6</v>
      </c>
    </row>
    <row r="3349" spans="12:15" x14ac:dyDescent="0.45">
      <c r="L3349" t="s">
        <v>362</v>
      </c>
      <c r="M3349" t="s">
        <v>106</v>
      </c>
      <c r="N3349">
        <v>9.6804806419925268E-3</v>
      </c>
      <c r="O3349" t="s">
        <v>6</v>
      </c>
    </row>
    <row r="3350" spans="12:15" x14ac:dyDescent="0.45">
      <c r="L3350" t="s">
        <v>362</v>
      </c>
      <c r="M3350" t="s">
        <v>107</v>
      </c>
      <c r="N3350">
        <v>9.6068635520841095E-3</v>
      </c>
      <c r="O3350" t="s">
        <v>6</v>
      </c>
    </row>
    <row r="3351" spans="12:15" x14ac:dyDescent="0.45">
      <c r="L3351" t="s">
        <v>362</v>
      </c>
      <c r="M3351" t="s">
        <v>108</v>
      </c>
      <c r="N3351">
        <v>9.5756498012841244E-3</v>
      </c>
      <c r="O3351" t="s">
        <v>6</v>
      </c>
    </row>
    <row r="3352" spans="12:15" x14ac:dyDescent="0.45">
      <c r="L3352" t="s">
        <v>362</v>
      </c>
      <c r="M3352" t="s">
        <v>109</v>
      </c>
      <c r="N3352">
        <v>9.6135372924069529E-3</v>
      </c>
      <c r="O3352" t="s">
        <v>6</v>
      </c>
    </row>
    <row r="3353" spans="12:15" x14ac:dyDescent="0.45">
      <c r="L3353" t="s">
        <v>362</v>
      </c>
      <c r="M3353" t="s">
        <v>110</v>
      </c>
      <c r="N3353">
        <v>9.597647584540802E-3</v>
      </c>
      <c r="O3353" t="s">
        <v>6</v>
      </c>
    </row>
    <row r="3354" spans="12:15" x14ac:dyDescent="0.45">
      <c r="L3354" t="s">
        <v>362</v>
      </c>
      <c r="M3354" t="s">
        <v>111</v>
      </c>
      <c r="N3354">
        <v>9.5992816077081506E-3</v>
      </c>
      <c r="O3354" t="s">
        <v>6</v>
      </c>
    </row>
    <row r="3355" spans="12:15" x14ac:dyDescent="0.45">
      <c r="L3355" t="s">
        <v>362</v>
      </c>
      <c r="M3355" t="s">
        <v>112</v>
      </c>
      <c r="N3355">
        <v>9.5707614134859231E-3</v>
      </c>
      <c r="O3355" t="s">
        <v>6</v>
      </c>
    </row>
    <row r="3356" spans="12:15" x14ac:dyDescent="0.45">
      <c r="L3356" t="s">
        <v>362</v>
      </c>
      <c r="M3356" t="s">
        <v>113</v>
      </c>
      <c r="N3356">
        <v>9.5515883197959395E-3</v>
      </c>
      <c r="O3356" t="s">
        <v>6</v>
      </c>
    </row>
    <row r="3357" spans="12:15" x14ac:dyDescent="0.45">
      <c r="L3357" t="s">
        <v>362</v>
      </c>
      <c r="M3357" t="s">
        <v>114</v>
      </c>
      <c r="N3357">
        <v>1.9067844180143897E-2</v>
      </c>
      <c r="O3357" t="s">
        <v>6</v>
      </c>
    </row>
    <row r="3358" spans="12:15" x14ac:dyDescent="0.45">
      <c r="L3358" t="s">
        <v>362</v>
      </c>
      <c r="M3358" t="s">
        <v>115</v>
      </c>
      <c r="N3358">
        <v>1.9496398078269642E-2</v>
      </c>
      <c r="O3358" t="s">
        <v>6</v>
      </c>
    </row>
    <row r="3359" spans="12:15" x14ac:dyDescent="0.45">
      <c r="L3359" t="s">
        <v>363</v>
      </c>
      <c r="M3359" t="s">
        <v>5</v>
      </c>
      <c r="N3359">
        <v>3.672661546034936E-2</v>
      </c>
      <c r="O3359" t="s">
        <v>6</v>
      </c>
    </row>
    <row r="3360" spans="12:15" x14ac:dyDescent="0.45">
      <c r="L3360" t="s">
        <v>363</v>
      </c>
      <c r="M3360" t="s">
        <v>9</v>
      </c>
      <c r="N3360">
        <v>7.3310097356709316E-3</v>
      </c>
      <c r="O3360" t="s">
        <v>6</v>
      </c>
    </row>
    <row r="3361" spans="12:15" x14ac:dyDescent="0.45">
      <c r="L3361" t="s">
        <v>363</v>
      </c>
      <c r="M3361" t="s">
        <v>10</v>
      </c>
      <c r="N3361">
        <v>7.4271563088326286E-3</v>
      </c>
      <c r="O3361" t="s">
        <v>6</v>
      </c>
    </row>
    <row r="3362" spans="12:15" x14ac:dyDescent="0.45">
      <c r="L3362" t="s">
        <v>363</v>
      </c>
      <c r="M3362" t="s">
        <v>11</v>
      </c>
      <c r="N3362">
        <v>7.5892884745654351E-3</v>
      </c>
      <c r="O3362" t="s">
        <v>6</v>
      </c>
    </row>
    <row r="3363" spans="12:15" x14ac:dyDescent="0.45">
      <c r="L3363" t="s">
        <v>363</v>
      </c>
      <c r="M3363" t="s">
        <v>12</v>
      </c>
      <c r="N3363">
        <v>7.6292211866048759E-3</v>
      </c>
      <c r="O3363" t="s">
        <v>6</v>
      </c>
    </row>
    <row r="3364" spans="12:15" x14ac:dyDescent="0.45">
      <c r="L3364" t="s">
        <v>363</v>
      </c>
      <c r="M3364" t="s">
        <v>13</v>
      </c>
      <c r="N3364">
        <v>7.6233592861363018E-3</v>
      </c>
      <c r="O3364" t="s">
        <v>6</v>
      </c>
    </row>
    <row r="3365" spans="12:15" x14ac:dyDescent="0.45">
      <c r="L3365" t="s">
        <v>363</v>
      </c>
      <c r="M3365" t="s">
        <v>14</v>
      </c>
      <c r="N3365">
        <v>7.5363341063920501E-3</v>
      </c>
      <c r="O3365" t="s">
        <v>6</v>
      </c>
    </row>
    <row r="3366" spans="12:15" x14ac:dyDescent="0.45">
      <c r="L3366" t="s">
        <v>363</v>
      </c>
      <c r="M3366" t="s">
        <v>15</v>
      </c>
      <c r="N3366">
        <v>7.3817603736417645E-3</v>
      </c>
      <c r="O3366" t="s">
        <v>6</v>
      </c>
    </row>
    <row r="3367" spans="12:15" x14ac:dyDescent="0.45">
      <c r="L3367" t="s">
        <v>363</v>
      </c>
      <c r="M3367" t="s">
        <v>16</v>
      </c>
      <c r="N3367">
        <v>7.3086069088231639E-3</v>
      </c>
      <c r="O3367" t="s">
        <v>6</v>
      </c>
    </row>
    <row r="3368" spans="12:15" x14ac:dyDescent="0.45">
      <c r="L3368" t="s">
        <v>363</v>
      </c>
      <c r="M3368" t="s">
        <v>17</v>
      </c>
      <c r="N3368">
        <v>7.331923805995324E-3</v>
      </c>
      <c r="O3368" t="s">
        <v>6</v>
      </c>
    </row>
    <row r="3369" spans="12:15" x14ac:dyDescent="0.45">
      <c r="L3369" t="s">
        <v>363</v>
      </c>
      <c r="M3369" t="s">
        <v>18</v>
      </c>
      <c r="N3369">
        <v>7.2808422269217835E-3</v>
      </c>
      <c r="O3369" t="s">
        <v>6</v>
      </c>
    </row>
    <row r="3370" spans="12:15" x14ac:dyDescent="0.45">
      <c r="L3370" t="s">
        <v>363</v>
      </c>
      <c r="M3370" t="s">
        <v>19</v>
      </c>
      <c r="N3370">
        <v>7.1443606687282809E-3</v>
      </c>
      <c r="O3370" t="s">
        <v>6</v>
      </c>
    </row>
    <row r="3371" spans="12:15" x14ac:dyDescent="0.45">
      <c r="L3371" t="s">
        <v>363</v>
      </c>
      <c r="M3371" t="s">
        <v>20</v>
      </c>
      <c r="N3371">
        <v>7.110419547555427E-3</v>
      </c>
      <c r="O3371" t="s">
        <v>6</v>
      </c>
    </row>
    <row r="3372" spans="12:15" x14ac:dyDescent="0.45">
      <c r="L3372" t="s">
        <v>363</v>
      </c>
      <c r="M3372" t="s">
        <v>21</v>
      </c>
      <c r="N3372">
        <v>7.1472543377236047E-3</v>
      </c>
      <c r="O3372" t="s">
        <v>6</v>
      </c>
    </row>
    <row r="3373" spans="12:15" x14ac:dyDescent="0.45">
      <c r="L3373" t="s">
        <v>363</v>
      </c>
      <c r="M3373" t="s">
        <v>22</v>
      </c>
      <c r="N3373">
        <v>7.2303809088734485E-3</v>
      </c>
      <c r="O3373" t="s">
        <v>6</v>
      </c>
    </row>
    <row r="3374" spans="12:15" x14ac:dyDescent="0.45">
      <c r="L3374" t="s">
        <v>363</v>
      </c>
      <c r="M3374" t="s">
        <v>23</v>
      </c>
      <c r="N3374">
        <v>7.2898019195989754E-3</v>
      </c>
      <c r="O3374" t="s">
        <v>6</v>
      </c>
    </row>
    <row r="3375" spans="12:15" x14ac:dyDescent="0.45">
      <c r="L3375" t="s">
        <v>363</v>
      </c>
      <c r="M3375" t="s">
        <v>24</v>
      </c>
      <c r="N3375">
        <v>1.4805497170879256E-2</v>
      </c>
      <c r="O3375" t="s">
        <v>6</v>
      </c>
    </row>
    <row r="3376" spans="12:15" x14ac:dyDescent="0.45">
      <c r="L3376" t="s">
        <v>363</v>
      </c>
      <c r="M3376" t="s">
        <v>25</v>
      </c>
      <c r="N3376">
        <v>1.4640862276356761E-2</v>
      </c>
      <c r="O3376" t="s">
        <v>6</v>
      </c>
    </row>
    <row r="3377" spans="12:15" x14ac:dyDescent="0.45">
      <c r="L3377" t="s">
        <v>363</v>
      </c>
      <c r="M3377" t="s">
        <v>26</v>
      </c>
      <c r="N3377">
        <v>3.2906843491104974E-2</v>
      </c>
      <c r="O3377" t="s">
        <v>6</v>
      </c>
    </row>
    <row r="3378" spans="12:15" x14ac:dyDescent="0.45">
      <c r="L3378" t="s">
        <v>363</v>
      </c>
      <c r="M3378" t="s">
        <v>27</v>
      </c>
      <c r="N3378">
        <v>6.3255671054715844E-3</v>
      </c>
      <c r="O3378" t="s">
        <v>6</v>
      </c>
    </row>
    <row r="3379" spans="12:15" x14ac:dyDescent="0.45">
      <c r="L3379" t="s">
        <v>363</v>
      </c>
      <c r="M3379" t="s">
        <v>28</v>
      </c>
      <c r="N3379">
        <v>6.2885046123137105E-3</v>
      </c>
      <c r="O3379" t="s">
        <v>6</v>
      </c>
    </row>
    <row r="3380" spans="12:15" x14ac:dyDescent="0.45">
      <c r="L3380" t="s">
        <v>363</v>
      </c>
      <c r="M3380" t="s">
        <v>29</v>
      </c>
      <c r="N3380">
        <v>6.2355616155167735E-3</v>
      </c>
      <c r="O3380" t="s">
        <v>6</v>
      </c>
    </row>
    <row r="3381" spans="12:15" x14ac:dyDescent="0.45">
      <c r="L3381" t="s">
        <v>363</v>
      </c>
      <c r="M3381" t="s">
        <v>30</v>
      </c>
      <c r="N3381">
        <v>6.1935946074286406E-3</v>
      </c>
      <c r="O3381" t="s">
        <v>6</v>
      </c>
    </row>
    <row r="3382" spans="12:15" x14ac:dyDescent="0.45">
      <c r="L3382" t="s">
        <v>363</v>
      </c>
      <c r="M3382" t="s">
        <v>31</v>
      </c>
      <c r="N3382">
        <v>6.2512756952903112E-3</v>
      </c>
      <c r="O3382" t="s">
        <v>6</v>
      </c>
    </row>
    <row r="3383" spans="12:15" x14ac:dyDescent="0.45">
      <c r="L3383" t="s">
        <v>363</v>
      </c>
      <c r="M3383" t="s">
        <v>32</v>
      </c>
      <c r="N3383">
        <v>6.1453985458768913E-3</v>
      </c>
      <c r="O3383" t="s">
        <v>6</v>
      </c>
    </row>
    <row r="3384" spans="12:15" x14ac:dyDescent="0.45">
      <c r="L3384" t="s">
        <v>363</v>
      </c>
      <c r="M3384" t="s">
        <v>33</v>
      </c>
      <c r="N3384">
        <v>6.2349491685338657E-3</v>
      </c>
      <c r="O3384" t="s">
        <v>6</v>
      </c>
    </row>
    <row r="3385" spans="12:15" x14ac:dyDescent="0.45">
      <c r="L3385" t="s">
        <v>363</v>
      </c>
      <c r="M3385" t="s">
        <v>34</v>
      </c>
      <c r="N3385">
        <v>6.2948890538343785E-3</v>
      </c>
      <c r="O3385" t="s">
        <v>6</v>
      </c>
    </row>
    <row r="3386" spans="12:15" x14ac:dyDescent="0.45">
      <c r="L3386" t="s">
        <v>363</v>
      </c>
      <c r="M3386" t="s">
        <v>35</v>
      </c>
      <c r="N3386">
        <v>6.3611016947811953E-3</v>
      </c>
      <c r="O3386" t="s">
        <v>6</v>
      </c>
    </row>
    <row r="3387" spans="12:15" x14ac:dyDescent="0.45">
      <c r="L3387" t="s">
        <v>363</v>
      </c>
      <c r="M3387" t="s">
        <v>36</v>
      </c>
      <c r="N3387">
        <v>6.4051777355689631E-3</v>
      </c>
      <c r="O3387" t="s">
        <v>6</v>
      </c>
    </row>
    <row r="3388" spans="12:15" x14ac:dyDescent="0.45">
      <c r="L3388" t="s">
        <v>363</v>
      </c>
      <c r="M3388" t="s">
        <v>37</v>
      </c>
      <c r="N3388">
        <v>6.5099653232963701E-3</v>
      </c>
      <c r="O3388" t="s">
        <v>6</v>
      </c>
    </row>
    <row r="3389" spans="12:15" x14ac:dyDescent="0.45">
      <c r="L3389" t="s">
        <v>363</v>
      </c>
      <c r="M3389" t="s">
        <v>38</v>
      </c>
      <c r="N3389">
        <v>6.6346059884437271E-3</v>
      </c>
      <c r="O3389" t="s">
        <v>6</v>
      </c>
    </row>
    <row r="3390" spans="12:15" x14ac:dyDescent="0.45">
      <c r="L3390" t="s">
        <v>363</v>
      </c>
      <c r="M3390" t="s">
        <v>39</v>
      </c>
      <c r="N3390">
        <v>6.749346495733206E-3</v>
      </c>
      <c r="O3390" t="s">
        <v>6</v>
      </c>
    </row>
    <row r="3391" spans="12:15" x14ac:dyDescent="0.45">
      <c r="L3391" t="s">
        <v>363</v>
      </c>
      <c r="M3391" t="s">
        <v>40</v>
      </c>
      <c r="N3391">
        <v>6.7741210248946056E-3</v>
      </c>
      <c r="O3391" t="s">
        <v>6</v>
      </c>
    </row>
    <row r="3392" spans="12:15" x14ac:dyDescent="0.45">
      <c r="L3392" t="s">
        <v>363</v>
      </c>
      <c r="M3392" t="s">
        <v>41</v>
      </c>
      <c r="N3392">
        <v>6.8452257436934852E-3</v>
      </c>
      <c r="O3392" t="s">
        <v>6</v>
      </c>
    </row>
    <row r="3393" spans="12:15" x14ac:dyDescent="0.45">
      <c r="L3393" t="s">
        <v>363</v>
      </c>
      <c r="M3393" t="s">
        <v>42</v>
      </c>
      <c r="N3393">
        <v>1.3945098023005165E-2</v>
      </c>
      <c r="O3393" t="s">
        <v>6</v>
      </c>
    </row>
    <row r="3394" spans="12:15" x14ac:dyDescent="0.45">
      <c r="L3394" t="s">
        <v>363</v>
      </c>
      <c r="M3394" t="s">
        <v>43</v>
      </c>
      <c r="N3394">
        <v>1.3910380041335125E-2</v>
      </c>
      <c r="O3394" t="s">
        <v>6</v>
      </c>
    </row>
    <row r="3395" spans="12:15" x14ac:dyDescent="0.45">
      <c r="L3395" t="s">
        <v>363</v>
      </c>
      <c r="M3395" t="s">
        <v>44</v>
      </c>
      <c r="N3395">
        <v>2.8320783343336271E-2</v>
      </c>
      <c r="O3395" t="s">
        <v>6</v>
      </c>
    </row>
    <row r="3396" spans="12:15" x14ac:dyDescent="0.45">
      <c r="L3396" t="s">
        <v>363</v>
      </c>
      <c r="M3396" t="s">
        <v>45</v>
      </c>
      <c r="N3396">
        <v>5.425351904692826E-3</v>
      </c>
      <c r="O3396" t="s">
        <v>6</v>
      </c>
    </row>
    <row r="3397" spans="12:15" x14ac:dyDescent="0.45">
      <c r="L3397" t="s">
        <v>363</v>
      </c>
      <c r="M3397" t="s">
        <v>46</v>
      </c>
      <c r="N3397">
        <v>5.3041132799435103E-3</v>
      </c>
      <c r="O3397" t="s">
        <v>6</v>
      </c>
    </row>
    <row r="3398" spans="12:15" x14ac:dyDescent="0.45">
      <c r="L3398" t="s">
        <v>363</v>
      </c>
      <c r="M3398" t="s">
        <v>47</v>
      </c>
      <c r="N3398">
        <v>5.2424029444203615E-3</v>
      </c>
      <c r="O3398" t="s">
        <v>6</v>
      </c>
    </row>
    <row r="3399" spans="12:15" x14ac:dyDescent="0.45">
      <c r="L3399" t="s">
        <v>363</v>
      </c>
      <c r="M3399" t="s">
        <v>48</v>
      </c>
      <c r="N3399">
        <v>5.1971093417876243E-3</v>
      </c>
      <c r="O3399" t="s">
        <v>6</v>
      </c>
    </row>
    <row r="3400" spans="12:15" x14ac:dyDescent="0.45">
      <c r="L3400" t="s">
        <v>363</v>
      </c>
      <c r="M3400" t="s">
        <v>49</v>
      </c>
      <c r="N3400">
        <v>5.1714849896135956E-3</v>
      </c>
      <c r="O3400" t="s">
        <v>6</v>
      </c>
    </row>
    <row r="3401" spans="12:15" x14ac:dyDescent="0.45">
      <c r="L3401" t="s">
        <v>363</v>
      </c>
      <c r="M3401" t="s">
        <v>50</v>
      </c>
      <c r="N3401">
        <v>5.1148644408070664E-3</v>
      </c>
      <c r="O3401" t="s">
        <v>6</v>
      </c>
    </row>
    <row r="3402" spans="12:15" x14ac:dyDescent="0.45">
      <c r="L3402" t="s">
        <v>363</v>
      </c>
      <c r="M3402" t="s">
        <v>51</v>
      </c>
      <c r="N3402">
        <v>5.0723461130868959E-3</v>
      </c>
      <c r="O3402" t="s">
        <v>6</v>
      </c>
    </row>
    <row r="3403" spans="12:15" x14ac:dyDescent="0.45">
      <c r="L3403" t="s">
        <v>363</v>
      </c>
      <c r="M3403" t="s">
        <v>52</v>
      </c>
      <c r="N3403">
        <v>5.0538125794109649E-3</v>
      </c>
      <c r="O3403" t="s">
        <v>6</v>
      </c>
    </row>
    <row r="3404" spans="12:15" x14ac:dyDescent="0.45">
      <c r="L3404" t="s">
        <v>363</v>
      </c>
      <c r="M3404" t="s">
        <v>53</v>
      </c>
      <c r="N3404">
        <v>5.1536945166581376E-3</v>
      </c>
      <c r="O3404" t="s">
        <v>6</v>
      </c>
    </row>
    <row r="3405" spans="12:15" x14ac:dyDescent="0.45">
      <c r="L3405" t="s">
        <v>363</v>
      </c>
      <c r="M3405" t="s">
        <v>54</v>
      </c>
      <c r="N3405">
        <v>5.320187745227003E-3</v>
      </c>
      <c r="O3405" t="s">
        <v>6</v>
      </c>
    </row>
    <row r="3406" spans="12:15" x14ac:dyDescent="0.45">
      <c r="L3406" t="s">
        <v>363</v>
      </c>
      <c r="M3406" t="s">
        <v>55</v>
      </c>
      <c r="N3406">
        <v>5.4648924584445842E-3</v>
      </c>
      <c r="O3406" t="s">
        <v>6</v>
      </c>
    </row>
    <row r="3407" spans="12:15" x14ac:dyDescent="0.45">
      <c r="L3407" t="s">
        <v>363</v>
      </c>
      <c r="M3407" t="s">
        <v>56</v>
      </c>
      <c r="N3407">
        <v>5.6615838114448917E-3</v>
      </c>
      <c r="O3407" t="s">
        <v>6</v>
      </c>
    </row>
    <row r="3408" spans="12:15" x14ac:dyDescent="0.45">
      <c r="L3408" t="s">
        <v>363</v>
      </c>
      <c r="M3408" t="s">
        <v>57</v>
      </c>
      <c r="N3408">
        <v>5.7979436263168481E-3</v>
      </c>
      <c r="O3408" t="s">
        <v>6</v>
      </c>
    </row>
    <row r="3409" spans="12:15" x14ac:dyDescent="0.45">
      <c r="L3409" t="s">
        <v>363</v>
      </c>
      <c r="M3409" t="s">
        <v>58</v>
      </c>
      <c r="N3409">
        <v>5.8487449748599873E-3</v>
      </c>
      <c r="O3409" t="s">
        <v>6</v>
      </c>
    </row>
    <row r="3410" spans="12:15" x14ac:dyDescent="0.45">
      <c r="L3410" t="s">
        <v>363</v>
      </c>
      <c r="M3410" t="s">
        <v>59</v>
      </c>
      <c r="N3410">
        <v>5.8371958238535521E-3</v>
      </c>
      <c r="O3410" t="s">
        <v>6</v>
      </c>
    </row>
    <row r="3411" spans="12:15" x14ac:dyDescent="0.45">
      <c r="L3411" t="s">
        <v>363</v>
      </c>
      <c r="M3411" t="s">
        <v>60</v>
      </c>
      <c r="N3411">
        <v>1.1626319419483659E-2</v>
      </c>
      <c r="O3411" t="s">
        <v>6</v>
      </c>
    </row>
    <row r="3412" spans="12:15" x14ac:dyDescent="0.45">
      <c r="L3412" t="s">
        <v>363</v>
      </c>
      <c r="M3412" t="s">
        <v>61</v>
      </c>
      <c r="N3412">
        <v>1.1265910312756413E-2</v>
      </c>
      <c r="O3412" t="s">
        <v>6</v>
      </c>
    </row>
    <row r="3413" spans="12:15" x14ac:dyDescent="0.45">
      <c r="L3413" t="s">
        <v>363</v>
      </c>
      <c r="M3413" t="s">
        <v>62</v>
      </c>
      <c r="N3413">
        <v>2.5421012837421084E-2</v>
      </c>
      <c r="O3413" t="s">
        <v>6</v>
      </c>
    </row>
    <row r="3414" spans="12:15" x14ac:dyDescent="0.45">
      <c r="L3414" t="s">
        <v>363</v>
      </c>
      <c r="M3414" t="s">
        <v>63</v>
      </c>
      <c r="N3414">
        <v>5.2151268473601313E-3</v>
      </c>
      <c r="O3414" t="s">
        <v>6</v>
      </c>
    </row>
    <row r="3415" spans="12:15" x14ac:dyDescent="0.45">
      <c r="L3415" t="s">
        <v>363</v>
      </c>
      <c r="M3415" t="s">
        <v>64</v>
      </c>
      <c r="N3415">
        <v>5.2189554551500426E-3</v>
      </c>
      <c r="O3415" t="s">
        <v>6</v>
      </c>
    </row>
    <row r="3416" spans="12:15" x14ac:dyDescent="0.45">
      <c r="L3416" t="s">
        <v>363</v>
      </c>
      <c r="M3416" t="s">
        <v>65</v>
      </c>
      <c r="N3416">
        <v>5.2558529144443563E-3</v>
      </c>
      <c r="O3416" t="s">
        <v>6</v>
      </c>
    </row>
    <row r="3417" spans="12:15" x14ac:dyDescent="0.45">
      <c r="L3417" t="s">
        <v>363</v>
      </c>
      <c r="M3417" t="s">
        <v>66</v>
      </c>
      <c r="N3417">
        <v>5.2910172648230284E-3</v>
      </c>
      <c r="O3417" t="s">
        <v>6</v>
      </c>
    </row>
    <row r="3418" spans="12:15" x14ac:dyDescent="0.45">
      <c r="L3418" t="s">
        <v>363</v>
      </c>
      <c r="M3418" t="s">
        <v>67</v>
      </c>
      <c r="N3418">
        <v>5.2729198211260596E-3</v>
      </c>
      <c r="O3418" t="s">
        <v>6</v>
      </c>
    </row>
    <row r="3419" spans="12:15" x14ac:dyDescent="0.45">
      <c r="L3419" t="s">
        <v>363</v>
      </c>
      <c r="M3419" t="s">
        <v>68</v>
      </c>
      <c r="N3419">
        <v>5.1598688403299174E-3</v>
      </c>
      <c r="O3419" t="s">
        <v>6</v>
      </c>
    </row>
    <row r="3420" spans="12:15" x14ac:dyDescent="0.45">
      <c r="L3420" t="s">
        <v>363</v>
      </c>
      <c r="M3420" t="s">
        <v>69</v>
      </c>
      <c r="N3420">
        <v>5.1709508759280112E-3</v>
      </c>
      <c r="O3420" t="s">
        <v>6</v>
      </c>
    </row>
    <row r="3421" spans="12:15" x14ac:dyDescent="0.45">
      <c r="L3421" t="s">
        <v>363</v>
      </c>
      <c r="M3421" t="s">
        <v>70</v>
      </c>
      <c r="N3421">
        <v>5.1773905995102405E-3</v>
      </c>
      <c r="O3421" t="s">
        <v>6</v>
      </c>
    </row>
    <row r="3422" spans="12:15" x14ac:dyDescent="0.45">
      <c r="L3422" t="s">
        <v>363</v>
      </c>
      <c r="M3422" t="s">
        <v>71</v>
      </c>
      <c r="N3422">
        <v>5.1790598165456121E-3</v>
      </c>
      <c r="O3422" t="s">
        <v>6</v>
      </c>
    </row>
    <row r="3423" spans="12:15" x14ac:dyDescent="0.45">
      <c r="L3423" t="s">
        <v>363</v>
      </c>
      <c r="M3423" t="s">
        <v>72</v>
      </c>
      <c r="N3423">
        <v>5.2274820154579191E-3</v>
      </c>
      <c r="O3423" t="s">
        <v>6</v>
      </c>
    </row>
    <row r="3424" spans="12:15" x14ac:dyDescent="0.45">
      <c r="L3424" t="s">
        <v>363</v>
      </c>
      <c r="M3424" t="s">
        <v>73</v>
      </c>
      <c r="N3424">
        <v>5.3107352348312903E-3</v>
      </c>
      <c r="O3424" t="s">
        <v>6</v>
      </c>
    </row>
    <row r="3425" spans="12:15" x14ac:dyDescent="0.45">
      <c r="L3425" t="s">
        <v>363</v>
      </c>
      <c r="M3425" t="s">
        <v>74</v>
      </c>
      <c r="N3425">
        <v>5.3135962442006513E-3</v>
      </c>
      <c r="O3425" t="s">
        <v>6</v>
      </c>
    </row>
    <row r="3426" spans="12:15" x14ac:dyDescent="0.45">
      <c r="L3426" t="s">
        <v>363</v>
      </c>
      <c r="M3426" t="s">
        <v>75</v>
      </c>
      <c r="N3426">
        <v>5.3319674575965578E-3</v>
      </c>
      <c r="O3426" t="s">
        <v>6</v>
      </c>
    </row>
    <row r="3427" spans="12:15" x14ac:dyDescent="0.45">
      <c r="L3427" t="s">
        <v>363</v>
      </c>
      <c r="M3427" t="s">
        <v>76</v>
      </c>
      <c r="N3427">
        <v>5.3570914148213834E-3</v>
      </c>
      <c r="O3427" t="s">
        <v>6</v>
      </c>
    </row>
    <row r="3428" spans="12:15" x14ac:dyDescent="0.45">
      <c r="L3428" t="s">
        <v>363</v>
      </c>
      <c r="M3428" t="s">
        <v>77</v>
      </c>
      <c r="N3428">
        <v>5.3392335831863027E-3</v>
      </c>
      <c r="O3428" t="s">
        <v>6</v>
      </c>
    </row>
    <row r="3429" spans="12:15" x14ac:dyDescent="0.45">
      <c r="L3429" t="s">
        <v>363</v>
      </c>
      <c r="M3429" t="s">
        <v>78</v>
      </c>
      <c r="N3429">
        <v>1.053559499558015E-2</v>
      </c>
      <c r="O3429" t="s">
        <v>6</v>
      </c>
    </row>
    <row r="3430" spans="12:15" x14ac:dyDescent="0.45">
      <c r="L3430" t="s">
        <v>363</v>
      </c>
      <c r="M3430" t="s">
        <v>79</v>
      </c>
      <c r="N3430">
        <v>1.0146841939331229E-2</v>
      </c>
      <c r="O3430" t="s">
        <v>6</v>
      </c>
    </row>
    <row r="3431" spans="12:15" x14ac:dyDescent="0.45">
      <c r="L3431" t="s">
        <v>363</v>
      </c>
      <c r="M3431" t="s">
        <v>80</v>
      </c>
      <c r="N3431">
        <v>3.5134559878297222E-2</v>
      </c>
      <c r="O3431" t="s">
        <v>6</v>
      </c>
    </row>
    <row r="3432" spans="12:15" x14ac:dyDescent="0.45">
      <c r="L3432" t="s">
        <v>363</v>
      </c>
      <c r="M3432" t="s">
        <v>81</v>
      </c>
      <c r="N3432">
        <v>6.7774067263326899E-3</v>
      </c>
      <c r="O3432" t="s">
        <v>6</v>
      </c>
    </row>
    <row r="3433" spans="12:15" x14ac:dyDescent="0.45">
      <c r="L3433" t="s">
        <v>363</v>
      </c>
      <c r="M3433" t="s">
        <v>82</v>
      </c>
      <c r="N3433">
        <v>6.8655888726220542E-3</v>
      </c>
      <c r="O3433" t="s">
        <v>6</v>
      </c>
    </row>
    <row r="3434" spans="12:15" x14ac:dyDescent="0.45">
      <c r="L3434" t="s">
        <v>363</v>
      </c>
      <c r="M3434" t="s">
        <v>83</v>
      </c>
      <c r="N3434">
        <v>6.9440749404415135E-3</v>
      </c>
      <c r="O3434" t="s">
        <v>6</v>
      </c>
    </row>
    <row r="3435" spans="12:15" x14ac:dyDescent="0.45">
      <c r="L3435" t="s">
        <v>363</v>
      </c>
      <c r="M3435" t="s">
        <v>84</v>
      </c>
      <c r="N3435">
        <v>6.9874800704707411E-3</v>
      </c>
      <c r="O3435" t="s">
        <v>6</v>
      </c>
    </row>
    <row r="3436" spans="12:15" x14ac:dyDescent="0.45">
      <c r="L3436" t="s">
        <v>363</v>
      </c>
      <c r="M3436" t="s">
        <v>85</v>
      </c>
      <c r="N3436">
        <v>7.0183829963331879E-3</v>
      </c>
      <c r="O3436" t="s">
        <v>6</v>
      </c>
    </row>
    <row r="3437" spans="12:15" x14ac:dyDescent="0.45">
      <c r="L3437" t="s">
        <v>363</v>
      </c>
      <c r="M3437" t="s">
        <v>86</v>
      </c>
      <c r="N3437">
        <v>6.9638359889898664E-3</v>
      </c>
      <c r="O3437" t="s">
        <v>6</v>
      </c>
    </row>
    <row r="3438" spans="12:15" x14ac:dyDescent="0.45">
      <c r="L3438" t="s">
        <v>363</v>
      </c>
      <c r="M3438" t="s">
        <v>87</v>
      </c>
      <c r="N3438">
        <v>7.0364654915302692E-3</v>
      </c>
      <c r="O3438" t="s">
        <v>6</v>
      </c>
    </row>
    <row r="3439" spans="12:15" x14ac:dyDescent="0.45">
      <c r="L3439" t="s">
        <v>363</v>
      </c>
      <c r="M3439" t="s">
        <v>88</v>
      </c>
      <c r="N3439">
        <v>7.0930734255705659E-3</v>
      </c>
      <c r="O3439" t="s">
        <v>6</v>
      </c>
    </row>
    <row r="3440" spans="12:15" x14ac:dyDescent="0.45">
      <c r="L3440" t="s">
        <v>363</v>
      </c>
      <c r="M3440" t="s">
        <v>89</v>
      </c>
      <c r="N3440">
        <v>7.1095410977068032E-3</v>
      </c>
      <c r="O3440" t="s">
        <v>6</v>
      </c>
    </row>
    <row r="3441" spans="12:15" x14ac:dyDescent="0.45">
      <c r="L3441" t="s">
        <v>363</v>
      </c>
      <c r="M3441" t="s">
        <v>90</v>
      </c>
      <c r="N3441">
        <v>7.0596024996963849E-3</v>
      </c>
      <c r="O3441" t="s">
        <v>6</v>
      </c>
    </row>
    <row r="3442" spans="12:15" x14ac:dyDescent="0.45">
      <c r="L3442" t="s">
        <v>363</v>
      </c>
      <c r="M3442" t="s">
        <v>91</v>
      </c>
      <c r="N3442">
        <v>7.0602627031991806E-3</v>
      </c>
      <c r="O3442" t="s">
        <v>6</v>
      </c>
    </row>
    <row r="3443" spans="12:15" x14ac:dyDescent="0.45">
      <c r="L3443" t="s">
        <v>363</v>
      </c>
      <c r="M3443" t="s">
        <v>92</v>
      </c>
      <c r="N3443">
        <v>7.1292005979497501E-3</v>
      </c>
      <c r="O3443" t="s">
        <v>6</v>
      </c>
    </row>
    <row r="3444" spans="12:15" x14ac:dyDescent="0.45">
      <c r="L3444" t="s">
        <v>363</v>
      </c>
      <c r="M3444" t="s">
        <v>93</v>
      </c>
      <c r="N3444">
        <v>7.2189423182389351E-3</v>
      </c>
      <c r="O3444" t="s">
        <v>6</v>
      </c>
    </row>
    <row r="3445" spans="12:15" x14ac:dyDescent="0.45">
      <c r="L3445" t="s">
        <v>363</v>
      </c>
      <c r="M3445" t="s">
        <v>94</v>
      </c>
      <c r="N3445">
        <v>7.3373776044435741E-3</v>
      </c>
      <c r="O3445" t="s">
        <v>6</v>
      </c>
    </row>
    <row r="3446" spans="12:15" x14ac:dyDescent="0.45">
      <c r="L3446" t="s">
        <v>363</v>
      </c>
      <c r="M3446" t="s">
        <v>95</v>
      </c>
      <c r="N3446">
        <v>7.4657025157479915E-3</v>
      </c>
      <c r="O3446" t="s">
        <v>6</v>
      </c>
    </row>
    <row r="3447" spans="12:15" x14ac:dyDescent="0.45">
      <c r="L3447" t="s">
        <v>363</v>
      </c>
      <c r="M3447" t="s">
        <v>96</v>
      </c>
      <c r="N3447">
        <v>1.5181791810973476E-2</v>
      </c>
      <c r="O3447" t="s">
        <v>6</v>
      </c>
    </row>
    <row r="3448" spans="12:15" x14ac:dyDescent="0.45">
      <c r="L3448" t="s">
        <v>363</v>
      </c>
      <c r="M3448" t="s">
        <v>97</v>
      </c>
      <c r="N3448">
        <v>1.496008292867052E-2</v>
      </c>
      <c r="O3448" t="s">
        <v>6</v>
      </c>
    </row>
    <row r="3449" spans="12:15" x14ac:dyDescent="0.45">
      <c r="L3449" t="s">
        <v>363</v>
      </c>
      <c r="M3449" t="s">
        <v>98</v>
      </c>
      <c r="N3449">
        <v>5.1967454512234182E-2</v>
      </c>
      <c r="O3449" t="s">
        <v>6</v>
      </c>
    </row>
    <row r="3450" spans="12:15" x14ac:dyDescent="0.45">
      <c r="L3450" t="s">
        <v>363</v>
      </c>
      <c r="M3450" t="s">
        <v>99</v>
      </c>
      <c r="N3450">
        <v>1.021671227546405E-2</v>
      </c>
      <c r="O3450" t="s">
        <v>6</v>
      </c>
    </row>
    <row r="3451" spans="12:15" x14ac:dyDescent="0.45">
      <c r="L3451" t="s">
        <v>363</v>
      </c>
      <c r="M3451" t="s">
        <v>100</v>
      </c>
      <c r="N3451">
        <v>1.0172565720368029E-2</v>
      </c>
      <c r="O3451" t="s">
        <v>6</v>
      </c>
    </row>
    <row r="3452" spans="12:15" x14ac:dyDescent="0.45">
      <c r="L3452" t="s">
        <v>363</v>
      </c>
      <c r="M3452" t="s">
        <v>101</v>
      </c>
      <c r="N3452">
        <v>1.0094708973781752E-2</v>
      </c>
      <c r="O3452" t="s">
        <v>6</v>
      </c>
    </row>
    <row r="3453" spans="12:15" x14ac:dyDescent="0.45">
      <c r="L3453" t="s">
        <v>363</v>
      </c>
      <c r="M3453" t="s">
        <v>102</v>
      </c>
      <c r="N3453">
        <v>9.9757371548557135E-3</v>
      </c>
      <c r="O3453" t="s">
        <v>6</v>
      </c>
    </row>
    <row r="3454" spans="12:15" x14ac:dyDescent="0.45">
      <c r="L3454" t="s">
        <v>363</v>
      </c>
      <c r="M3454" t="s">
        <v>103</v>
      </c>
      <c r="N3454">
        <v>9.9278551629910974E-3</v>
      </c>
      <c r="O3454" t="s">
        <v>6</v>
      </c>
    </row>
    <row r="3455" spans="12:15" x14ac:dyDescent="0.45">
      <c r="L3455" t="s">
        <v>363</v>
      </c>
      <c r="M3455" t="s">
        <v>104</v>
      </c>
      <c r="N3455">
        <v>9.6200596026995121E-3</v>
      </c>
      <c r="O3455" t="s">
        <v>6</v>
      </c>
    </row>
    <row r="3456" spans="12:15" x14ac:dyDescent="0.45">
      <c r="L3456" t="s">
        <v>363</v>
      </c>
      <c r="M3456" t="s">
        <v>105</v>
      </c>
      <c r="N3456">
        <v>9.4641241623461478E-3</v>
      </c>
      <c r="O3456" t="s">
        <v>6</v>
      </c>
    </row>
    <row r="3457" spans="12:15" x14ac:dyDescent="0.45">
      <c r="L3457" t="s">
        <v>363</v>
      </c>
      <c r="M3457" t="s">
        <v>106</v>
      </c>
      <c r="N3457">
        <v>9.3569294745803819E-3</v>
      </c>
      <c r="O3457" t="s">
        <v>6</v>
      </c>
    </row>
    <row r="3458" spans="12:15" x14ac:dyDescent="0.45">
      <c r="L3458" t="s">
        <v>363</v>
      </c>
      <c r="M3458" t="s">
        <v>107</v>
      </c>
      <c r="N3458">
        <v>9.4057884584456044E-3</v>
      </c>
      <c r="O3458" t="s">
        <v>6</v>
      </c>
    </row>
    <row r="3459" spans="12:15" x14ac:dyDescent="0.45">
      <c r="L3459" t="s">
        <v>363</v>
      </c>
      <c r="M3459" t="s">
        <v>108</v>
      </c>
      <c r="N3459">
        <v>9.4131680961114777E-3</v>
      </c>
      <c r="O3459" t="s">
        <v>6</v>
      </c>
    </row>
    <row r="3460" spans="12:15" x14ac:dyDescent="0.45">
      <c r="L3460" t="s">
        <v>363</v>
      </c>
      <c r="M3460" t="s">
        <v>109</v>
      </c>
      <c r="N3460">
        <v>9.4260921385475281E-3</v>
      </c>
      <c r="O3460" t="s">
        <v>6</v>
      </c>
    </row>
    <row r="3461" spans="12:15" x14ac:dyDescent="0.45">
      <c r="L3461" t="s">
        <v>363</v>
      </c>
      <c r="M3461" t="s">
        <v>110</v>
      </c>
      <c r="N3461">
        <v>9.494413268724097E-3</v>
      </c>
      <c r="O3461" t="s">
        <v>6</v>
      </c>
    </row>
    <row r="3462" spans="12:15" x14ac:dyDescent="0.45">
      <c r="L3462" t="s">
        <v>363</v>
      </c>
      <c r="M3462" t="s">
        <v>111</v>
      </c>
      <c r="N3462">
        <v>9.6122234127132555E-3</v>
      </c>
      <c r="O3462" t="s">
        <v>6</v>
      </c>
    </row>
    <row r="3463" spans="12:15" x14ac:dyDescent="0.45">
      <c r="L3463" t="s">
        <v>363</v>
      </c>
      <c r="M3463" t="s">
        <v>112</v>
      </c>
      <c r="N3463">
        <v>9.6894548130077272E-3</v>
      </c>
      <c r="O3463" t="s">
        <v>6</v>
      </c>
    </row>
    <row r="3464" spans="12:15" x14ac:dyDescent="0.45">
      <c r="L3464" t="s">
        <v>363</v>
      </c>
      <c r="M3464" t="s">
        <v>113</v>
      </c>
      <c r="N3464">
        <v>9.8789508900100752E-3</v>
      </c>
      <c r="O3464" t="s">
        <v>6</v>
      </c>
    </row>
    <row r="3465" spans="12:15" x14ac:dyDescent="0.45">
      <c r="L3465" t="s">
        <v>363</v>
      </c>
      <c r="M3465" t="s">
        <v>114</v>
      </c>
      <c r="N3465">
        <v>2.0280425608874348E-2</v>
      </c>
      <c r="O3465" t="s">
        <v>6</v>
      </c>
    </row>
    <row r="3466" spans="12:15" x14ac:dyDescent="0.45">
      <c r="L3466" t="s">
        <v>363</v>
      </c>
      <c r="M3466" t="s">
        <v>115</v>
      </c>
      <c r="N3466">
        <v>2.0310223353468354E-2</v>
      </c>
      <c r="O3466" t="s">
        <v>6</v>
      </c>
    </row>
    <row r="3467" spans="12:15" x14ac:dyDescent="0.45">
      <c r="L3467" t="s">
        <v>364</v>
      </c>
      <c r="M3467" t="s">
        <v>5</v>
      </c>
      <c r="N3467">
        <v>3.5358984173138763E-2</v>
      </c>
      <c r="O3467" t="s">
        <v>6</v>
      </c>
    </row>
    <row r="3468" spans="12:15" x14ac:dyDescent="0.45">
      <c r="L3468" t="s">
        <v>364</v>
      </c>
      <c r="M3468" t="s">
        <v>9</v>
      </c>
      <c r="N3468">
        <v>6.9180200973538728E-3</v>
      </c>
      <c r="O3468" t="s">
        <v>6</v>
      </c>
    </row>
    <row r="3469" spans="12:15" x14ac:dyDescent="0.45">
      <c r="L3469" t="s">
        <v>364</v>
      </c>
      <c r="M3469" t="s">
        <v>10</v>
      </c>
      <c r="N3469">
        <v>6.977186110951209E-3</v>
      </c>
      <c r="O3469" t="s">
        <v>6</v>
      </c>
    </row>
    <row r="3470" spans="12:15" x14ac:dyDescent="0.45">
      <c r="L3470" t="s">
        <v>364</v>
      </c>
      <c r="M3470" t="s">
        <v>11</v>
      </c>
      <c r="N3470">
        <v>7.1540462661297908E-3</v>
      </c>
      <c r="O3470" t="s">
        <v>6</v>
      </c>
    </row>
    <row r="3471" spans="12:15" x14ac:dyDescent="0.45">
      <c r="L3471" t="s">
        <v>364</v>
      </c>
      <c r="M3471" t="s">
        <v>12</v>
      </c>
      <c r="N3471">
        <v>7.3265498799274034E-3</v>
      </c>
      <c r="O3471" t="s">
        <v>6</v>
      </c>
    </row>
    <row r="3472" spans="12:15" x14ac:dyDescent="0.45">
      <c r="L3472" t="s">
        <v>364</v>
      </c>
      <c r="M3472" t="s">
        <v>13</v>
      </c>
      <c r="N3472">
        <v>7.3671924077722646E-3</v>
      </c>
      <c r="O3472" t="s">
        <v>6</v>
      </c>
    </row>
    <row r="3473" spans="12:15" x14ac:dyDescent="0.45">
      <c r="L3473" t="s">
        <v>364</v>
      </c>
      <c r="M3473" t="s">
        <v>14</v>
      </c>
      <c r="N3473">
        <v>7.3631068134759189E-3</v>
      </c>
      <c r="O3473" t="s">
        <v>6</v>
      </c>
    </row>
    <row r="3474" spans="12:15" x14ac:dyDescent="0.45">
      <c r="L3474" t="s">
        <v>364</v>
      </c>
      <c r="M3474" t="s">
        <v>15</v>
      </c>
      <c r="N3474">
        <v>7.319869344488225E-3</v>
      </c>
      <c r="O3474" t="s">
        <v>6</v>
      </c>
    </row>
    <row r="3475" spans="12:15" x14ac:dyDescent="0.45">
      <c r="L3475" t="s">
        <v>364</v>
      </c>
      <c r="M3475" t="s">
        <v>16</v>
      </c>
      <c r="N3475">
        <v>7.3615604160340315E-3</v>
      </c>
      <c r="O3475" t="s">
        <v>6</v>
      </c>
    </row>
    <row r="3476" spans="12:15" x14ac:dyDescent="0.45">
      <c r="L3476" t="s">
        <v>364</v>
      </c>
      <c r="M3476" t="s">
        <v>17</v>
      </c>
      <c r="N3476">
        <v>7.2619972374718409E-3</v>
      </c>
      <c r="O3476" t="s">
        <v>6</v>
      </c>
    </row>
    <row r="3477" spans="12:15" x14ac:dyDescent="0.45">
      <c r="L3477" t="s">
        <v>364</v>
      </c>
      <c r="M3477" t="s">
        <v>18</v>
      </c>
      <c r="N3477">
        <v>7.2575898467032614E-3</v>
      </c>
      <c r="O3477" t="s">
        <v>6</v>
      </c>
    </row>
    <row r="3478" spans="12:15" x14ac:dyDescent="0.45">
      <c r="L3478" t="s">
        <v>364</v>
      </c>
      <c r="M3478" t="s">
        <v>19</v>
      </c>
      <c r="N3478">
        <v>7.2515537560268115E-3</v>
      </c>
      <c r="O3478" t="s">
        <v>6</v>
      </c>
    </row>
    <row r="3479" spans="12:15" x14ac:dyDescent="0.45">
      <c r="L3479" t="s">
        <v>364</v>
      </c>
      <c r="M3479" t="s">
        <v>20</v>
      </c>
      <c r="N3479">
        <v>7.2374520127676169E-3</v>
      </c>
      <c r="O3479" t="s">
        <v>6</v>
      </c>
    </row>
    <row r="3480" spans="12:15" x14ac:dyDescent="0.45">
      <c r="L3480" t="s">
        <v>364</v>
      </c>
      <c r="M3480" t="s">
        <v>21</v>
      </c>
      <c r="N3480">
        <v>7.1712567056812287E-3</v>
      </c>
      <c r="O3480" t="s">
        <v>6</v>
      </c>
    </row>
    <row r="3481" spans="12:15" x14ac:dyDescent="0.45">
      <c r="L3481" t="s">
        <v>364</v>
      </c>
      <c r="M3481" t="s">
        <v>22</v>
      </c>
      <c r="N3481">
        <v>7.1647444148980367E-3</v>
      </c>
      <c r="O3481" t="s">
        <v>6</v>
      </c>
    </row>
    <row r="3482" spans="12:15" x14ac:dyDescent="0.45">
      <c r="L3482" t="s">
        <v>364</v>
      </c>
      <c r="M3482" t="s">
        <v>23</v>
      </c>
      <c r="N3482">
        <v>7.2449028698308377E-3</v>
      </c>
      <c r="O3482" t="s">
        <v>6</v>
      </c>
    </row>
    <row r="3483" spans="12:15" x14ac:dyDescent="0.45">
      <c r="L3483" t="s">
        <v>364</v>
      </c>
      <c r="M3483" t="s">
        <v>24</v>
      </c>
      <c r="N3483">
        <v>1.4809437780397006E-2</v>
      </c>
      <c r="O3483" t="s">
        <v>6</v>
      </c>
    </row>
    <row r="3484" spans="12:15" x14ac:dyDescent="0.45">
      <c r="L3484" t="s">
        <v>364</v>
      </c>
      <c r="M3484" t="s">
        <v>25</v>
      </c>
      <c r="N3484">
        <v>1.5018897528101014E-2</v>
      </c>
      <c r="O3484" t="s">
        <v>6</v>
      </c>
    </row>
    <row r="3485" spans="12:15" x14ac:dyDescent="0.45">
      <c r="L3485" t="s">
        <v>364</v>
      </c>
      <c r="M3485" t="s">
        <v>26</v>
      </c>
      <c r="N3485">
        <v>3.374478599744507E-2</v>
      </c>
      <c r="O3485" t="s">
        <v>6</v>
      </c>
    </row>
    <row r="3486" spans="12:15" x14ac:dyDescent="0.45">
      <c r="L3486" t="s">
        <v>364</v>
      </c>
      <c r="M3486" t="s">
        <v>27</v>
      </c>
      <c r="N3486">
        <v>6.5013280473613291E-3</v>
      </c>
      <c r="O3486" t="s">
        <v>6</v>
      </c>
    </row>
    <row r="3487" spans="12:15" x14ac:dyDescent="0.45">
      <c r="L3487" t="s">
        <v>364</v>
      </c>
      <c r="M3487" t="s">
        <v>28</v>
      </c>
      <c r="N3487">
        <v>6.3903562531636418E-3</v>
      </c>
      <c r="O3487" t="s">
        <v>6</v>
      </c>
    </row>
    <row r="3488" spans="12:15" x14ac:dyDescent="0.45">
      <c r="L3488" t="s">
        <v>364</v>
      </c>
      <c r="M3488" t="s">
        <v>29</v>
      </c>
      <c r="N3488">
        <v>6.3472348489756114E-3</v>
      </c>
      <c r="O3488" t="s">
        <v>6</v>
      </c>
    </row>
    <row r="3489" spans="12:15" x14ac:dyDescent="0.45">
      <c r="L3489" t="s">
        <v>364</v>
      </c>
      <c r="M3489" t="s">
        <v>30</v>
      </c>
      <c r="N3489">
        <v>6.3251577388006444E-3</v>
      </c>
      <c r="O3489" t="s">
        <v>6</v>
      </c>
    </row>
    <row r="3490" spans="12:15" x14ac:dyDescent="0.45">
      <c r="L3490" t="s">
        <v>364</v>
      </c>
      <c r="M3490" t="s">
        <v>31</v>
      </c>
      <c r="N3490">
        <v>6.3293156342220528E-3</v>
      </c>
      <c r="O3490" t="s">
        <v>6</v>
      </c>
    </row>
    <row r="3491" spans="12:15" x14ac:dyDescent="0.45">
      <c r="L3491" t="s">
        <v>364</v>
      </c>
      <c r="M3491" t="s">
        <v>32</v>
      </c>
      <c r="N3491">
        <v>6.1228135868174327E-3</v>
      </c>
      <c r="O3491" t="s">
        <v>6</v>
      </c>
    </row>
    <row r="3492" spans="12:15" x14ac:dyDescent="0.45">
      <c r="L3492" t="s">
        <v>364</v>
      </c>
      <c r="M3492" t="s">
        <v>33</v>
      </c>
      <c r="N3492">
        <v>6.0955540089841099E-3</v>
      </c>
      <c r="O3492" t="s">
        <v>6</v>
      </c>
    </row>
    <row r="3493" spans="12:15" x14ac:dyDescent="0.45">
      <c r="L3493" t="s">
        <v>364</v>
      </c>
      <c r="M3493" t="s">
        <v>34</v>
      </c>
      <c r="N3493">
        <v>6.0539619004046146E-3</v>
      </c>
      <c r="O3493" t="s">
        <v>6</v>
      </c>
    </row>
    <row r="3494" spans="12:15" x14ac:dyDescent="0.45">
      <c r="L3494" t="s">
        <v>364</v>
      </c>
      <c r="M3494" t="s">
        <v>35</v>
      </c>
      <c r="N3494">
        <v>6.1055635615748106E-3</v>
      </c>
      <c r="O3494" t="s">
        <v>6</v>
      </c>
    </row>
    <row r="3495" spans="12:15" x14ac:dyDescent="0.45">
      <c r="L3495" t="s">
        <v>364</v>
      </c>
      <c r="M3495" t="s">
        <v>36</v>
      </c>
      <c r="N3495">
        <v>6.2128970261678329E-3</v>
      </c>
      <c r="O3495" t="s">
        <v>6</v>
      </c>
    </row>
    <row r="3496" spans="12:15" x14ac:dyDescent="0.45">
      <c r="L3496" t="s">
        <v>364</v>
      </c>
      <c r="M3496" t="s">
        <v>37</v>
      </c>
      <c r="N3496">
        <v>6.3702281322359066E-3</v>
      </c>
      <c r="O3496" t="s">
        <v>6</v>
      </c>
    </row>
    <row r="3497" spans="12:15" x14ac:dyDescent="0.45">
      <c r="L3497" t="s">
        <v>364</v>
      </c>
      <c r="M3497" t="s">
        <v>38</v>
      </c>
      <c r="N3497">
        <v>6.5908397221329179E-3</v>
      </c>
      <c r="O3497" t="s">
        <v>6</v>
      </c>
    </row>
    <row r="3498" spans="12:15" x14ac:dyDescent="0.45">
      <c r="L3498" t="s">
        <v>364</v>
      </c>
      <c r="M3498" t="s">
        <v>39</v>
      </c>
      <c r="N3498">
        <v>6.78085079581892E-3</v>
      </c>
      <c r="O3498" t="s">
        <v>6</v>
      </c>
    </row>
    <row r="3499" spans="12:15" x14ac:dyDescent="0.45">
      <c r="L3499" t="s">
        <v>364</v>
      </c>
      <c r="M3499" t="s">
        <v>40</v>
      </c>
      <c r="N3499">
        <v>6.850447021610368E-3</v>
      </c>
      <c r="O3499" t="s">
        <v>6</v>
      </c>
    </row>
    <row r="3500" spans="12:15" x14ac:dyDescent="0.45">
      <c r="L3500" t="s">
        <v>364</v>
      </c>
      <c r="M3500" t="s">
        <v>41</v>
      </c>
      <c r="N3500">
        <v>6.9152838582029223E-3</v>
      </c>
      <c r="O3500" t="s">
        <v>6</v>
      </c>
    </row>
    <row r="3501" spans="12:15" x14ac:dyDescent="0.45">
      <c r="L3501" t="s">
        <v>364</v>
      </c>
      <c r="M3501" t="s">
        <v>42</v>
      </c>
      <c r="N3501">
        <v>1.3959868294531604E-2</v>
      </c>
      <c r="O3501" t="s">
        <v>6</v>
      </c>
    </row>
    <row r="3502" spans="12:15" x14ac:dyDescent="0.45">
      <c r="L3502" t="s">
        <v>364</v>
      </c>
      <c r="M3502" t="s">
        <v>43</v>
      </c>
      <c r="N3502">
        <v>1.3922351653247648E-2</v>
      </c>
      <c r="O3502" t="s">
        <v>6</v>
      </c>
    </row>
    <row r="3503" spans="12:15" x14ac:dyDescent="0.45">
      <c r="L3503" t="s">
        <v>364</v>
      </c>
      <c r="M3503" t="s">
        <v>44</v>
      </c>
      <c r="N3503">
        <v>2.9089186742255399E-2</v>
      </c>
      <c r="O3503" t="s">
        <v>6</v>
      </c>
    </row>
    <row r="3504" spans="12:15" x14ac:dyDescent="0.45">
      <c r="L3504" t="s">
        <v>364</v>
      </c>
      <c r="M3504" t="s">
        <v>45</v>
      </c>
      <c r="N3504">
        <v>5.9857814539741143E-3</v>
      </c>
      <c r="O3504" t="s">
        <v>6</v>
      </c>
    </row>
    <row r="3505" spans="12:15" x14ac:dyDescent="0.45">
      <c r="L3505" t="s">
        <v>364</v>
      </c>
      <c r="M3505" t="s">
        <v>46</v>
      </c>
      <c r="N3505">
        <v>5.8663923481776679E-3</v>
      </c>
      <c r="O3505" t="s">
        <v>6</v>
      </c>
    </row>
    <row r="3506" spans="12:15" x14ac:dyDescent="0.45">
      <c r="L3506" t="s">
        <v>364</v>
      </c>
      <c r="M3506" t="s">
        <v>47</v>
      </c>
      <c r="N3506">
        <v>5.7529367182198397E-3</v>
      </c>
      <c r="O3506" t="s">
        <v>6</v>
      </c>
    </row>
    <row r="3507" spans="12:15" x14ac:dyDescent="0.45">
      <c r="L3507" t="s">
        <v>364</v>
      </c>
      <c r="M3507" t="s">
        <v>48</v>
      </c>
      <c r="N3507">
        <v>5.6990537660958213E-3</v>
      </c>
      <c r="O3507" t="s">
        <v>6</v>
      </c>
    </row>
    <row r="3508" spans="12:15" x14ac:dyDescent="0.45">
      <c r="L3508" t="s">
        <v>364</v>
      </c>
      <c r="M3508" t="s">
        <v>49</v>
      </c>
      <c r="N3508">
        <v>5.7274854728663633E-3</v>
      </c>
      <c r="O3508" t="s">
        <v>6</v>
      </c>
    </row>
    <row r="3509" spans="12:15" x14ac:dyDescent="0.45">
      <c r="L3509" t="s">
        <v>364</v>
      </c>
      <c r="M3509" t="s">
        <v>50</v>
      </c>
      <c r="N3509">
        <v>5.486647963706584E-3</v>
      </c>
      <c r="O3509" t="s">
        <v>6</v>
      </c>
    </row>
    <row r="3510" spans="12:15" x14ac:dyDescent="0.45">
      <c r="L3510" t="s">
        <v>364</v>
      </c>
      <c r="M3510" t="s">
        <v>51</v>
      </c>
      <c r="N3510">
        <v>5.5522370390030888E-3</v>
      </c>
      <c r="O3510" t="s">
        <v>6</v>
      </c>
    </row>
    <row r="3511" spans="12:15" x14ac:dyDescent="0.45">
      <c r="L3511" t="s">
        <v>364</v>
      </c>
      <c r="M3511" t="s">
        <v>52</v>
      </c>
      <c r="N3511">
        <v>5.594947285066227E-3</v>
      </c>
      <c r="O3511" t="s">
        <v>6</v>
      </c>
    </row>
    <row r="3512" spans="12:15" x14ac:dyDescent="0.45">
      <c r="L3512" t="s">
        <v>364</v>
      </c>
      <c r="M3512" t="s">
        <v>53</v>
      </c>
      <c r="N3512">
        <v>5.6175749858083214E-3</v>
      </c>
      <c r="O3512" t="s">
        <v>6</v>
      </c>
    </row>
    <row r="3513" spans="12:15" x14ac:dyDescent="0.45">
      <c r="L3513" t="s">
        <v>364</v>
      </c>
      <c r="M3513" t="s">
        <v>54</v>
      </c>
      <c r="N3513">
        <v>5.6150088851044163E-3</v>
      </c>
      <c r="O3513" t="s">
        <v>6</v>
      </c>
    </row>
    <row r="3514" spans="12:15" x14ac:dyDescent="0.45">
      <c r="L3514" t="s">
        <v>364</v>
      </c>
      <c r="M3514" t="s">
        <v>55</v>
      </c>
      <c r="N3514">
        <v>5.5365238105859757E-3</v>
      </c>
      <c r="O3514" t="s">
        <v>6</v>
      </c>
    </row>
    <row r="3515" spans="12:15" x14ac:dyDescent="0.45">
      <c r="L3515" t="s">
        <v>364</v>
      </c>
      <c r="M3515" t="s">
        <v>56</v>
      </c>
      <c r="N3515">
        <v>5.5224410534016714E-3</v>
      </c>
      <c r="O3515" t="s">
        <v>6</v>
      </c>
    </row>
    <row r="3516" spans="12:15" x14ac:dyDescent="0.45">
      <c r="L3516" t="s">
        <v>364</v>
      </c>
      <c r="M3516" t="s">
        <v>57</v>
      </c>
      <c r="N3516">
        <v>5.5884432071169653E-3</v>
      </c>
      <c r="O3516" t="s">
        <v>6</v>
      </c>
    </row>
    <row r="3517" spans="12:15" x14ac:dyDescent="0.45">
      <c r="L3517" t="s">
        <v>364</v>
      </c>
      <c r="M3517" t="s">
        <v>58</v>
      </c>
      <c r="N3517">
        <v>5.6643181738883332E-3</v>
      </c>
      <c r="O3517" t="s">
        <v>6</v>
      </c>
    </row>
    <row r="3518" spans="12:15" x14ac:dyDescent="0.45">
      <c r="L3518" t="s">
        <v>364</v>
      </c>
      <c r="M3518" t="s">
        <v>59</v>
      </c>
      <c r="N3518">
        <v>5.7263670299044092E-3</v>
      </c>
      <c r="O3518" t="s">
        <v>6</v>
      </c>
    </row>
    <row r="3519" spans="12:15" x14ac:dyDescent="0.45">
      <c r="L3519" t="s">
        <v>364</v>
      </c>
      <c r="M3519" t="s">
        <v>60</v>
      </c>
      <c r="N3519">
        <v>1.1617669403548015E-2</v>
      </c>
      <c r="O3519" t="s">
        <v>6</v>
      </c>
    </row>
    <row r="3520" spans="12:15" x14ac:dyDescent="0.45">
      <c r="L3520" t="s">
        <v>364</v>
      </c>
      <c r="M3520" t="s">
        <v>61</v>
      </c>
      <c r="N3520">
        <v>1.1458814974751465E-2</v>
      </c>
      <c r="O3520" t="s">
        <v>6</v>
      </c>
    </row>
    <row r="3521" spans="12:15" x14ac:dyDescent="0.45">
      <c r="L3521" t="s">
        <v>364</v>
      </c>
      <c r="M3521" t="s">
        <v>62</v>
      </c>
      <c r="N3521">
        <v>2.8122619133066365E-2</v>
      </c>
      <c r="O3521" t="s">
        <v>6</v>
      </c>
    </row>
    <row r="3522" spans="12:15" x14ac:dyDescent="0.45">
      <c r="L3522" t="s">
        <v>364</v>
      </c>
      <c r="M3522" t="s">
        <v>63</v>
      </c>
      <c r="N3522">
        <v>5.5607605618269249E-3</v>
      </c>
      <c r="O3522" t="s">
        <v>6</v>
      </c>
    </row>
    <row r="3523" spans="12:15" x14ac:dyDescent="0.45">
      <c r="L3523" t="s">
        <v>364</v>
      </c>
      <c r="M3523" t="s">
        <v>64</v>
      </c>
      <c r="N3523">
        <v>5.6098717120500532E-3</v>
      </c>
      <c r="O3523" t="s">
        <v>6</v>
      </c>
    </row>
    <row r="3524" spans="12:15" x14ac:dyDescent="0.45">
      <c r="L3524" t="s">
        <v>364</v>
      </c>
      <c r="M3524" t="s">
        <v>65</v>
      </c>
      <c r="N3524">
        <v>5.6967975184811547E-3</v>
      </c>
      <c r="O3524" t="s">
        <v>6</v>
      </c>
    </row>
    <row r="3525" spans="12:15" x14ac:dyDescent="0.45">
      <c r="L3525" t="s">
        <v>364</v>
      </c>
      <c r="M3525" t="s">
        <v>66</v>
      </c>
      <c r="N3525">
        <v>5.7589956328935833E-3</v>
      </c>
      <c r="O3525" t="s">
        <v>6</v>
      </c>
    </row>
    <row r="3526" spans="12:15" x14ac:dyDescent="0.45">
      <c r="L3526" t="s">
        <v>364</v>
      </c>
      <c r="M3526" t="s">
        <v>67</v>
      </c>
      <c r="N3526">
        <v>5.8328182750667906E-3</v>
      </c>
      <c r="O3526" t="s">
        <v>6</v>
      </c>
    </row>
    <row r="3527" spans="12:15" x14ac:dyDescent="0.45">
      <c r="L3527" t="s">
        <v>364</v>
      </c>
      <c r="M3527" t="s">
        <v>68</v>
      </c>
      <c r="N3527">
        <v>5.5874841496048547E-3</v>
      </c>
      <c r="O3527" t="s">
        <v>6</v>
      </c>
    </row>
    <row r="3528" spans="12:15" x14ac:dyDescent="0.45">
      <c r="L3528" t="s">
        <v>364</v>
      </c>
      <c r="M3528" t="s">
        <v>69</v>
      </c>
      <c r="N3528">
        <v>5.6600619971748445E-3</v>
      </c>
      <c r="O3528" t="s">
        <v>6</v>
      </c>
    </row>
    <row r="3529" spans="12:15" x14ac:dyDescent="0.45">
      <c r="L3529" t="s">
        <v>364</v>
      </c>
      <c r="M3529" t="s">
        <v>70</v>
      </c>
      <c r="N3529">
        <v>5.7610182095261418E-3</v>
      </c>
      <c r="O3529" t="s">
        <v>6</v>
      </c>
    </row>
    <row r="3530" spans="12:15" x14ac:dyDescent="0.45">
      <c r="L3530" t="s">
        <v>364</v>
      </c>
      <c r="M3530" t="s">
        <v>71</v>
      </c>
      <c r="N3530">
        <v>5.7471365180461623E-3</v>
      </c>
      <c r="O3530" t="s">
        <v>6</v>
      </c>
    </row>
    <row r="3531" spans="12:15" x14ac:dyDescent="0.45">
      <c r="L3531" t="s">
        <v>364</v>
      </c>
      <c r="M3531" t="s">
        <v>72</v>
      </c>
      <c r="N3531">
        <v>5.5982400040793792E-3</v>
      </c>
      <c r="O3531" t="s">
        <v>6</v>
      </c>
    </row>
    <row r="3532" spans="12:15" x14ac:dyDescent="0.45">
      <c r="L3532" t="s">
        <v>364</v>
      </c>
      <c r="M3532" t="s">
        <v>73</v>
      </c>
      <c r="N3532">
        <v>5.5206140384822973E-3</v>
      </c>
      <c r="O3532" t="s">
        <v>6</v>
      </c>
    </row>
    <row r="3533" spans="12:15" x14ac:dyDescent="0.45">
      <c r="L3533" t="s">
        <v>364</v>
      </c>
      <c r="M3533" t="s">
        <v>74</v>
      </c>
      <c r="N3533">
        <v>5.4511337320395136E-3</v>
      </c>
      <c r="O3533" t="s">
        <v>6</v>
      </c>
    </row>
    <row r="3534" spans="12:15" x14ac:dyDescent="0.45">
      <c r="L3534" t="s">
        <v>364</v>
      </c>
      <c r="M3534" t="s">
        <v>75</v>
      </c>
      <c r="N3534">
        <v>5.3765128026785685E-3</v>
      </c>
      <c r="O3534" t="s">
        <v>6</v>
      </c>
    </row>
    <row r="3535" spans="12:15" x14ac:dyDescent="0.45">
      <c r="L3535" t="s">
        <v>364</v>
      </c>
      <c r="M3535" t="s">
        <v>76</v>
      </c>
      <c r="N3535">
        <v>5.2668718392331424E-3</v>
      </c>
      <c r="O3535" t="s">
        <v>6</v>
      </c>
    </row>
    <row r="3536" spans="12:15" x14ac:dyDescent="0.45">
      <c r="L3536" t="s">
        <v>364</v>
      </c>
      <c r="M3536" t="s">
        <v>77</v>
      </c>
      <c r="N3536">
        <v>5.306439191892557E-3</v>
      </c>
      <c r="O3536" t="s">
        <v>6</v>
      </c>
    </row>
    <row r="3537" spans="12:15" x14ac:dyDescent="0.45">
      <c r="L3537" t="s">
        <v>364</v>
      </c>
      <c r="M3537" t="s">
        <v>78</v>
      </c>
      <c r="N3537">
        <v>1.0941688908136078E-2</v>
      </c>
      <c r="O3537" t="s">
        <v>6</v>
      </c>
    </row>
    <row r="3538" spans="12:15" x14ac:dyDescent="0.45">
      <c r="L3538" t="s">
        <v>364</v>
      </c>
      <c r="M3538" t="s">
        <v>79</v>
      </c>
      <c r="N3538">
        <v>1.107332126240796E-2</v>
      </c>
      <c r="O3538" t="s">
        <v>6</v>
      </c>
    </row>
    <row r="3539" spans="12:15" x14ac:dyDescent="0.45">
      <c r="L3539" t="s">
        <v>364</v>
      </c>
      <c r="M3539" t="s">
        <v>80</v>
      </c>
      <c r="N3539">
        <v>3.6164227469114754E-2</v>
      </c>
      <c r="O3539" t="s">
        <v>6</v>
      </c>
    </row>
    <row r="3540" spans="12:15" x14ac:dyDescent="0.45">
      <c r="L3540" t="s">
        <v>364</v>
      </c>
      <c r="M3540" t="s">
        <v>81</v>
      </c>
      <c r="N3540">
        <v>6.9072643619599297E-3</v>
      </c>
      <c r="O3540" t="s">
        <v>6</v>
      </c>
    </row>
    <row r="3541" spans="12:15" x14ac:dyDescent="0.45">
      <c r="L3541" t="s">
        <v>364</v>
      </c>
      <c r="M3541" t="s">
        <v>82</v>
      </c>
      <c r="N3541">
        <v>6.9818563702354845E-3</v>
      </c>
      <c r="O3541" t="s">
        <v>6</v>
      </c>
    </row>
    <row r="3542" spans="12:15" x14ac:dyDescent="0.45">
      <c r="L3542" t="s">
        <v>364</v>
      </c>
      <c r="M3542" t="s">
        <v>83</v>
      </c>
      <c r="N3542">
        <v>7.0813090937264364E-3</v>
      </c>
      <c r="O3542" t="s">
        <v>6</v>
      </c>
    </row>
    <row r="3543" spans="12:15" x14ac:dyDescent="0.45">
      <c r="L3543" t="s">
        <v>364</v>
      </c>
      <c r="M3543" t="s">
        <v>84</v>
      </c>
      <c r="N3543">
        <v>7.0246656101071404E-3</v>
      </c>
      <c r="O3543" t="s">
        <v>6</v>
      </c>
    </row>
    <row r="3544" spans="12:15" x14ac:dyDescent="0.45">
      <c r="L3544" t="s">
        <v>364</v>
      </c>
      <c r="M3544" t="s">
        <v>85</v>
      </c>
      <c r="N3544">
        <v>6.9772011770655061E-3</v>
      </c>
      <c r="O3544" t="s">
        <v>6</v>
      </c>
    </row>
    <row r="3545" spans="12:15" x14ac:dyDescent="0.45">
      <c r="L3545" t="s">
        <v>364</v>
      </c>
      <c r="M3545" t="s">
        <v>86</v>
      </c>
      <c r="N3545">
        <v>6.8609427015653571E-3</v>
      </c>
      <c r="O3545" t="s">
        <v>6</v>
      </c>
    </row>
    <row r="3546" spans="12:15" x14ac:dyDescent="0.45">
      <c r="L3546" t="s">
        <v>364</v>
      </c>
      <c r="M3546" t="s">
        <v>87</v>
      </c>
      <c r="N3546">
        <v>6.7084519564820479E-3</v>
      </c>
      <c r="O3546" t="s">
        <v>6</v>
      </c>
    </row>
    <row r="3547" spans="12:15" x14ac:dyDescent="0.45">
      <c r="L3547" t="s">
        <v>364</v>
      </c>
      <c r="M3547" t="s">
        <v>88</v>
      </c>
      <c r="N3547">
        <v>6.5858251359792452E-3</v>
      </c>
      <c r="O3547" t="s">
        <v>6</v>
      </c>
    </row>
    <row r="3548" spans="12:15" x14ac:dyDescent="0.45">
      <c r="L3548" t="s">
        <v>364</v>
      </c>
      <c r="M3548" t="s">
        <v>89</v>
      </c>
      <c r="N3548">
        <v>6.5648654870144336E-3</v>
      </c>
      <c r="O3548" t="s">
        <v>6</v>
      </c>
    </row>
    <row r="3549" spans="12:15" x14ac:dyDescent="0.45">
      <c r="L3549" t="s">
        <v>364</v>
      </c>
      <c r="M3549" t="s">
        <v>90</v>
      </c>
      <c r="N3549">
        <v>6.6745022570962173E-3</v>
      </c>
      <c r="O3549" t="s">
        <v>6</v>
      </c>
    </row>
    <row r="3550" spans="12:15" x14ac:dyDescent="0.45">
      <c r="L3550" t="s">
        <v>364</v>
      </c>
      <c r="M3550" t="s">
        <v>91</v>
      </c>
      <c r="N3550">
        <v>6.7705447162040482E-3</v>
      </c>
      <c r="O3550" t="s">
        <v>6</v>
      </c>
    </row>
    <row r="3551" spans="12:15" x14ac:dyDescent="0.45">
      <c r="L3551" t="s">
        <v>364</v>
      </c>
      <c r="M3551" t="s">
        <v>92</v>
      </c>
      <c r="N3551">
        <v>6.8487852163257338E-3</v>
      </c>
      <c r="O3551" t="s">
        <v>6</v>
      </c>
    </row>
    <row r="3552" spans="12:15" x14ac:dyDescent="0.45">
      <c r="L3552" t="s">
        <v>364</v>
      </c>
      <c r="M3552" t="s">
        <v>93</v>
      </c>
      <c r="N3552">
        <v>6.9419527607127293E-3</v>
      </c>
      <c r="O3552" t="s">
        <v>6</v>
      </c>
    </row>
    <row r="3553" spans="12:15" x14ac:dyDescent="0.45">
      <c r="L3553" t="s">
        <v>364</v>
      </c>
      <c r="M3553" t="s">
        <v>94</v>
      </c>
      <c r="N3553">
        <v>7.0303087656879712E-3</v>
      </c>
      <c r="O3553" t="s">
        <v>6</v>
      </c>
    </row>
    <row r="3554" spans="12:15" x14ac:dyDescent="0.45">
      <c r="L3554" t="s">
        <v>364</v>
      </c>
      <c r="M3554" t="s">
        <v>95</v>
      </c>
      <c r="N3554">
        <v>7.180216035030355E-3</v>
      </c>
      <c r="O3554" t="s">
        <v>6</v>
      </c>
    </row>
    <row r="3555" spans="12:15" x14ac:dyDescent="0.45">
      <c r="L3555" t="s">
        <v>364</v>
      </c>
      <c r="M3555" t="s">
        <v>96</v>
      </c>
      <c r="N3555">
        <v>1.4610397888493894E-2</v>
      </c>
      <c r="O3555" t="s">
        <v>6</v>
      </c>
    </row>
    <row r="3556" spans="12:15" x14ac:dyDescent="0.45">
      <c r="L3556" t="s">
        <v>364</v>
      </c>
      <c r="M3556" t="s">
        <v>97</v>
      </c>
      <c r="N3556">
        <v>1.4603412980689089E-2</v>
      </c>
      <c r="O3556" t="s">
        <v>6</v>
      </c>
    </row>
    <row r="3557" spans="12:15" x14ac:dyDescent="0.45">
      <c r="L3557" t="s">
        <v>364</v>
      </c>
      <c r="M3557" t="s">
        <v>98</v>
      </c>
      <c r="N3557">
        <v>4.9385875699287242E-2</v>
      </c>
      <c r="O3557" t="s">
        <v>6</v>
      </c>
    </row>
    <row r="3558" spans="12:15" x14ac:dyDescent="0.45">
      <c r="L3558" t="s">
        <v>364</v>
      </c>
      <c r="M3558" t="s">
        <v>99</v>
      </c>
      <c r="N3558">
        <v>9.5997633980996113E-3</v>
      </c>
      <c r="O3558" t="s">
        <v>6</v>
      </c>
    </row>
    <row r="3559" spans="12:15" x14ac:dyDescent="0.45">
      <c r="L3559" t="s">
        <v>364</v>
      </c>
      <c r="M3559" t="s">
        <v>100</v>
      </c>
      <c r="N3559">
        <v>9.6886092138099948E-3</v>
      </c>
      <c r="O3559" t="s">
        <v>6</v>
      </c>
    </row>
    <row r="3560" spans="12:15" x14ac:dyDescent="0.45">
      <c r="L3560" t="s">
        <v>364</v>
      </c>
      <c r="M3560" t="s">
        <v>101</v>
      </c>
      <c r="N3560">
        <v>9.7482794291347419E-3</v>
      </c>
      <c r="O3560" t="s">
        <v>6</v>
      </c>
    </row>
    <row r="3561" spans="12:15" x14ac:dyDescent="0.45">
      <c r="L3561" t="s">
        <v>364</v>
      </c>
      <c r="M3561" t="s">
        <v>102</v>
      </c>
      <c r="N3561">
        <v>9.70142192481184E-3</v>
      </c>
      <c r="O3561" t="s">
        <v>6</v>
      </c>
    </row>
    <row r="3562" spans="12:15" x14ac:dyDescent="0.45">
      <c r="L3562" t="s">
        <v>364</v>
      </c>
      <c r="M3562" t="s">
        <v>103</v>
      </c>
      <c r="N3562">
        <v>9.6384097645307275E-3</v>
      </c>
      <c r="O3562" t="s">
        <v>6</v>
      </c>
    </row>
    <row r="3563" spans="12:15" x14ac:dyDescent="0.45">
      <c r="L3563" t="s">
        <v>364</v>
      </c>
      <c r="M3563" t="s">
        <v>104</v>
      </c>
      <c r="N3563">
        <v>9.5730052104980295E-3</v>
      </c>
      <c r="O3563" t="s">
        <v>6</v>
      </c>
    </row>
    <row r="3564" spans="12:15" x14ac:dyDescent="0.45">
      <c r="L3564" t="s">
        <v>364</v>
      </c>
      <c r="M3564" t="s">
        <v>105</v>
      </c>
      <c r="N3564">
        <v>9.451546446644166E-3</v>
      </c>
      <c r="O3564" t="s">
        <v>6</v>
      </c>
    </row>
    <row r="3565" spans="12:15" x14ac:dyDescent="0.45">
      <c r="L3565" t="s">
        <v>364</v>
      </c>
      <c r="M3565" t="s">
        <v>106</v>
      </c>
      <c r="N3565">
        <v>9.3545834646843497E-3</v>
      </c>
      <c r="O3565" t="s">
        <v>6</v>
      </c>
    </row>
    <row r="3566" spans="12:15" x14ac:dyDescent="0.45">
      <c r="L3566" t="s">
        <v>364</v>
      </c>
      <c r="M3566" t="s">
        <v>107</v>
      </c>
      <c r="N3566">
        <v>9.3047930263932752E-3</v>
      </c>
      <c r="O3566" t="s">
        <v>6</v>
      </c>
    </row>
    <row r="3567" spans="12:15" x14ac:dyDescent="0.45">
      <c r="L3567" t="s">
        <v>364</v>
      </c>
      <c r="M3567" t="s">
        <v>108</v>
      </c>
      <c r="N3567">
        <v>9.2203011178032847E-3</v>
      </c>
      <c r="O3567" t="s">
        <v>6</v>
      </c>
    </row>
    <row r="3568" spans="12:15" x14ac:dyDescent="0.45">
      <c r="L3568" t="s">
        <v>364</v>
      </c>
      <c r="M3568" t="s">
        <v>109</v>
      </c>
      <c r="N3568">
        <v>9.2057331600669985E-3</v>
      </c>
      <c r="O3568" t="s">
        <v>6</v>
      </c>
    </row>
    <row r="3569" spans="12:15" x14ac:dyDescent="0.45">
      <c r="L3569" t="s">
        <v>364</v>
      </c>
      <c r="M3569" t="s">
        <v>110</v>
      </c>
      <c r="N3569">
        <v>9.1298524312609999E-3</v>
      </c>
      <c r="O3569" t="s">
        <v>6</v>
      </c>
    </row>
    <row r="3570" spans="12:15" x14ac:dyDescent="0.45">
      <c r="L3570" t="s">
        <v>364</v>
      </c>
      <c r="M3570" t="s">
        <v>111</v>
      </c>
      <c r="N3570">
        <v>9.0535534607102362E-3</v>
      </c>
      <c r="O3570" t="s">
        <v>6</v>
      </c>
    </row>
    <row r="3571" spans="12:15" x14ac:dyDescent="0.45">
      <c r="L3571" t="s">
        <v>364</v>
      </c>
      <c r="M3571" t="s">
        <v>112</v>
      </c>
      <c r="N3571">
        <v>9.2424453471310602E-3</v>
      </c>
      <c r="O3571" t="s">
        <v>6</v>
      </c>
    </row>
    <row r="3572" spans="12:15" x14ac:dyDescent="0.45">
      <c r="L3572" t="s">
        <v>364</v>
      </c>
      <c r="M3572" t="s">
        <v>113</v>
      </c>
      <c r="N3572">
        <v>9.4805673974943053E-3</v>
      </c>
      <c r="O3572" t="s">
        <v>6</v>
      </c>
    </row>
    <row r="3573" spans="12:15" x14ac:dyDescent="0.45">
      <c r="L3573" t="s">
        <v>364</v>
      </c>
      <c r="M3573" t="s">
        <v>114</v>
      </c>
      <c r="N3573">
        <v>1.9262972317347103E-2</v>
      </c>
      <c r="O3573" t="s">
        <v>6</v>
      </c>
    </row>
    <row r="3574" spans="12:15" x14ac:dyDescent="0.45">
      <c r="L3574" t="s">
        <v>364</v>
      </c>
      <c r="M3574" t="s">
        <v>115</v>
      </c>
      <c r="N3574">
        <v>1.9284155663793622E-2</v>
      </c>
      <c r="O3574" t="s">
        <v>6</v>
      </c>
    </row>
    <row r="3575" spans="12:15" x14ac:dyDescent="0.45">
      <c r="L3575" t="s">
        <v>365</v>
      </c>
      <c r="M3575" t="s">
        <v>5</v>
      </c>
      <c r="N3575">
        <v>3.7118535649659605E-2</v>
      </c>
      <c r="O3575" t="s">
        <v>6</v>
      </c>
    </row>
    <row r="3576" spans="12:15" x14ac:dyDescent="0.45">
      <c r="L3576" t="s">
        <v>365</v>
      </c>
      <c r="M3576" t="s">
        <v>9</v>
      </c>
      <c r="N3576">
        <v>7.3233222190762799E-3</v>
      </c>
      <c r="O3576" t="s">
        <v>6</v>
      </c>
    </row>
    <row r="3577" spans="12:15" x14ac:dyDescent="0.45">
      <c r="L3577" t="s">
        <v>365</v>
      </c>
      <c r="M3577" t="s">
        <v>10</v>
      </c>
      <c r="N3577">
        <v>7.2709697618675798E-3</v>
      </c>
      <c r="O3577" t="s">
        <v>6</v>
      </c>
    </row>
    <row r="3578" spans="12:15" x14ac:dyDescent="0.45">
      <c r="L3578" t="s">
        <v>365</v>
      </c>
      <c r="M3578" t="s">
        <v>11</v>
      </c>
      <c r="N3578">
        <v>7.367720263989512E-3</v>
      </c>
      <c r="O3578" t="s">
        <v>6</v>
      </c>
    </row>
    <row r="3579" spans="12:15" x14ac:dyDescent="0.45">
      <c r="L3579" t="s">
        <v>365</v>
      </c>
      <c r="M3579" t="s">
        <v>12</v>
      </c>
      <c r="N3579">
        <v>7.4867791316707288E-3</v>
      </c>
      <c r="O3579" t="s">
        <v>6</v>
      </c>
    </row>
    <row r="3580" spans="12:15" x14ac:dyDescent="0.45">
      <c r="L3580" t="s">
        <v>365</v>
      </c>
      <c r="M3580" t="s">
        <v>13</v>
      </c>
      <c r="N3580">
        <v>7.5908921004265778E-3</v>
      </c>
      <c r="O3580" t="s">
        <v>6</v>
      </c>
    </row>
    <row r="3581" spans="12:15" x14ac:dyDescent="0.45">
      <c r="L3581" t="s">
        <v>365</v>
      </c>
      <c r="M3581" t="s">
        <v>14</v>
      </c>
      <c r="N3581">
        <v>7.5615564822945668E-3</v>
      </c>
      <c r="O3581" t="s">
        <v>6</v>
      </c>
    </row>
    <row r="3582" spans="12:15" x14ac:dyDescent="0.45">
      <c r="L3582" t="s">
        <v>365</v>
      </c>
      <c r="M3582" t="s">
        <v>15</v>
      </c>
      <c r="N3582">
        <v>7.5798014961140758E-3</v>
      </c>
      <c r="O3582" t="s">
        <v>6</v>
      </c>
    </row>
    <row r="3583" spans="12:15" x14ac:dyDescent="0.45">
      <c r="L3583" t="s">
        <v>365</v>
      </c>
      <c r="M3583" t="s">
        <v>16</v>
      </c>
      <c r="N3583">
        <v>7.5355294873868358E-3</v>
      </c>
      <c r="O3583" t="s">
        <v>6</v>
      </c>
    </row>
    <row r="3584" spans="12:15" x14ac:dyDescent="0.45">
      <c r="L3584" t="s">
        <v>365</v>
      </c>
      <c r="M3584" t="s">
        <v>17</v>
      </c>
      <c r="N3584">
        <v>7.460091844093973E-3</v>
      </c>
      <c r="O3584" t="s">
        <v>6</v>
      </c>
    </row>
    <row r="3585" spans="12:15" x14ac:dyDescent="0.45">
      <c r="L3585" t="s">
        <v>365</v>
      </c>
      <c r="M3585" t="s">
        <v>18</v>
      </c>
      <c r="N3585">
        <v>7.4381723140086627E-3</v>
      </c>
      <c r="O3585" t="s">
        <v>6</v>
      </c>
    </row>
    <row r="3586" spans="12:15" x14ac:dyDescent="0.45">
      <c r="L3586" t="s">
        <v>365</v>
      </c>
      <c r="M3586" t="s">
        <v>19</v>
      </c>
      <c r="N3586">
        <v>7.2963008127645132E-3</v>
      </c>
      <c r="O3586" t="s">
        <v>6</v>
      </c>
    </row>
    <row r="3587" spans="12:15" x14ac:dyDescent="0.45">
      <c r="L3587" t="s">
        <v>365</v>
      </c>
      <c r="M3587" t="s">
        <v>20</v>
      </c>
      <c r="N3587">
        <v>7.2260389486418913E-3</v>
      </c>
      <c r="O3587" t="s">
        <v>6</v>
      </c>
    </row>
    <row r="3588" spans="12:15" x14ac:dyDescent="0.45">
      <c r="L3588" t="s">
        <v>365</v>
      </c>
      <c r="M3588" t="s">
        <v>21</v>
      </c>
      <c r="N3588">
        <v>7.1698862431278775E-3</v>
      </c>
      <c r="O3588" t="s">
        <v>6</v>
      </c>
    </row>
    <row r="3589" spans="12:15" x14ac:dyDescent="0.45">
      <c r="L3589" t="s">
        <v>365</v>
      </c>
      <c r="M3589" t="s">
        <v>22</v>
      </c>
      <c r="N3589">
        <v>7.1518406327139928E-3</v>
      </c>
      <c r="O3589" t="s">
        <v>6</v>
      </c>
    </row>
    <row r="3590" spans="12:15" x14ac:dyDescent="0.45">
      <c r="L3590" t="s">
        <v>365</v>
      </c>
      <c r="M3590" t="s">
        <v>23</v>
      </c>
      <c r="N3590">
        <v>7.1678272126826465E-3</v>
      </c>
      <c r="O3590" t="s">
        <v>6</v>
      </c>
    </row>
    <row r="3591" spans="12:15" x14ac:dyDescent="0.45">
      <c r="L3591" t="s">
        <v>365</v>
      </c>
      <c r="M3591" t="s">
        <v>24</v>
      </c>
      <c r="N3591">
        <v>1.4492904623939188E-2</v>
      </c>
      <c r="O3591" t="s">
        <v>6</v>
      </c>
    </row>
    <row r="3592" spans="12:15" x14ac:dyDescent="0.45">
      <c r="L3592" t="s">
        <v>365</v>
      </c>
      <c r="M3592" t="s">
        <v>25</v>
      </c>
      <c r="N3592">
        <v>1.4671939110724787E-2</v>
      </c>
      <c r="O3592" t="s">
        <v>6</v>
      </c>
    </row>
    <row r="3593" spans="12:15" x14ac:dyDescent="0.45">
      <c r="L3593" t="s">
        <v>365</v>
      </c>
      <c r="M3593" t="s">
        <v>26</v>
      </c>
      <c r="N3593">
        <v>3.4056657235160936E-2</v>
      </c>
      <c r="O3593" t="s">
        <v>6</v>
      </c>
    </row>
    <row r="3594" spans="12:15" x14ac:dyDescent="0.45">
      <c r="L3594" t="s">
        <v>365</v>
      </c>
      <c r="M3594" t="s">
        <v>27</v>
      </c>
      <c r="N3594">
        <v>6.7976343842368232E-3</v>
      </c>
      <c r="O3594" t="s">
        <v>6</v>
      </c>
    </row>
    <row r="3595" spans="12:15" x14ac:dyDescent="0.45">
      <c r="L3595" t="s">
        <v>365</v>
      </c>
      <c r="M3595" t="s">
        <v>28</v>
      </c>
      <c r="N3595">
        <v>6.7749437291345941E-3</v>
      </c>
      <c r="O3595" t="s">
        <v>6</v>
      </c>
    </row>
    <row r="3596" spans="12:15" x14ac:dyDescent="0.45">
      <c r="L3596" t="s">
        <v>365</v>
      </c>
      <c r="M3596" t="s">
        <v>29</v>
      </c>
      <c r="N3596">
        <v>6.7787147553781714E-3</v>
      </c>
      <c r="O3596" t="s">
        <v>6</v>
      </c>
    </row>
    <row r="3597" spans="12:15" x14ac:dyDescent="0.45">
      <c r="L3597" t="s">
        <v>365</v>
      </c>
      <c r="M3597" t="s">
        <v>30</v>
      </c>
      <c r="N3597">
        <v>6.7695570579286556E-3</v>
      </c>
      <c r="O3597" t="s">
        <v>6</v>
      </c>
    </row>
    <row r="3598" spans="12:15" x14ac:dyDescent="0.45">
      <c r="L3598" t="s">
        <v>365</v>
      </c>
      <c r="M3598" t="s">
        <v>31</v>
      </c>
      <c r="N3598">
        <v>6.7942971673680278E-3</v>
      </c>
      <c r="O3598" t="s">
        <v>6</v>
      </c>
    </row>
    <row r="3599" spans="12:15" x14ac:dyDescent="0.45">
      <c r="L3599" t="s">
        <v>365</v>
      </c>
      <c r="M3599" t="s">
        <v>32</v>
      </c>
      <c r="N3599">
        <v>6.5893369577268599E-3</v>
      </c>
      <c r="O3599" t="s">
        <v>6</v>
      </c>
    </row>
    <row r="3600" spans="12:15" x14ac:dyDescent="0.45">
      <c r="L3600" t="s">
        <v>365</v>
      </c>
      <c r="M3600" t="s">
        <v>33</v>
      </c>
      <c r="N3600">
        <v>6.5783583680078511E-3</v>
      </c>
      <c r="O3600" t="s">
        <v>6</v>
      </c>
    </row>
    <row r="3601" spans="12:15" x14ac:dyDescent="0.45">
      <c r="L3601" t="s">
        <v>365</v>
      </c>
      <c r="M3601" t="s">
        <v>34</v>
      </c>
      <c r="N3601">
        <v>6.5174691654019054E-3</v>
      </c>
      <c r="O3601" t="s">
        <v>6</v>
      </c>
    </row>
    <row r="3602" spans="12:15" x14ac:dyDescent="0.45">
      <c r="L3602" t="s">
        <v>365</v>
      </c>
      <c r="M3602" t="s">
        <v>35</v>
      </c>
      <c r="N3602">
        <v>6.428647653964766E-3</v>
      </c>
      <c r="O3602" t="s">
        <v>6</v>
      </c>
    </row>
    <row r="3603" spans="12:15" x14ac:dyDescent="0.45">
      <c r="L3603" t="s">
        <v>365</v>
      </c>
      <c r="M3603" t="s">
        <v>36</v>
      </c>
      <c r="N3603">
        <v>6.34067872915092E-3</v>
      </c>
      <c r="O3603" t="s">
        <v>6</v>
      </c>
    </row>
    <row r="3604" spans="12:15" x14ac:dyDescent="0.45">
      <c r="L3604" t="s">
        <v>365</v>
      </c>
      <c r="M3604" t="s">
        <v>37</v>
      </c>
      <c r="N3604">
        <v>6.2765028762181993E-3</v>
      </c>
      <c r="O3604" t="s">
        <v>6</v>
      </c>
    </row>
    <row r="3605" spans="12:15" x14ac:dyDescent="0.45">
      <c r="L3605" t="s">
        <v>365</v>
      </c>
      <c r="M3605" t="s">
        <v>38</v>
      </c>
      <c r="N3605">
        <v>6.2992053166843354E-3</v>
      </c>
      <c r="O3605" t="s">
        <v>6</v>
      </c>
    </row>
    <row r="3606" spans="12:15" x14ac:dyDescent="0.45">
      <c r="L3606" t="s">
        <v>365</v>
      </c>
      <c r="M3606" t="s">
        <v>39</v>
      </c>
      <c r="N3606">
        <v>6.3736189712494231E-3</v>
      </c>
      <c r="O3606" t="s">
        <v>6</v>
      </c>
    </row>
    <row r="3607" spans="12:15" x14ac:dyDescent="0.45">
      <c r="L3607" t="s">
        <v>365</v>
      </c>
      <c r="M3607" t="s">
        <v>40</v>
      </c>
      <c r="N3607">
        <v>6.436467027061913E-3</v>
      </c>
      <c r="O3607" t="s">
        <v>6</v>
      </c>
    </row>
    <row r="3608" spans="12:15" x14ac:dyDescent="0.45">
      <c r="L3608" t="s">
        <v>365</v>
      </c>
      <c r="M3608" t="s">
        <v>41</v>
      </c>
      <c r="N3608">
        <v>6.60726243738766E-3</v>
      </c>
      <c r="O3608" t="s">
        <v>6</v>
      </c>
    </row>
    <row r="3609" spans="12:15" x14ac:dyDescent="0.45">
      <c r="L3609" t="s">
        <v>365</v>
      </c>
      <c r="M3609" t="s">
        <v>42</v>
      </c>
      <c r="N3609">
        <v>1.388341467024092E-2</v>
      </c>
      <c r="O3609" t="s">
        <v>6</v>
      </c>
    </row>
    <row r="3610" spans="12:15" x14ac:dyDescent="0.45">
      <c r="L3610" t="s">
        <v>365</v>
      </c>
      <c r="M3610" t="s">
        <v>43</v>
      </c>
      <c r="N3610">
        <v>1.3861428151417363E-2</v>
      </c>
      <c r="O3610" t="s">
        <v>6</v>
      </c>
    </row>
    <row r="3611" spans="12:15" x14ac:dyDescent="0.45">
      <c r="L3611" t="s">
        <v>365</v>
      </c>
      <c r="M3611" t="s">
        <v>44</v>
      </c>
      <c r="N3611">
        <v>2.9191231726298426E-2</v>
      </c>
      <c r="O3611" t="s">
        <v>6</v>
      </c>
    </row>
    <row r="3612" spans="12:15" x14ac:dyDescent="0.45">
      <c r="L3612" t="s">
        <v>365</v>
      </c>
      <c r="M3612" t="s">
        <v>45</v>
      </c>
      <c r="N3612">
        <v>5.804449647537323E-3</v>
      </c>
      <c r="O3612" t="s">
        <v>6</v>
      </c>
    </row>
    <row r="3613" spans="12:15" x14ac:dyDescent="0.45">
      <c r="L3613" t="s">
        <v>365</v>
      </c>
      <c r="M3613" t="s">
        <v>46</v>
      </c>
      <c r="N3613">
        <v>5.6944141510360952E-3</v>
      </c>
      <c r="O3613" t="s">
        <v>6</v>
      </c>
    </row>
    <row r="3614" spans="12:15" x14ac:dyDescent="0.45">
      <c r="L3614" t="s">
        <v>365</v>
      </c>
      <c r="M3614" t="s">
        <v>47</v>
      </c>
      <c r="N3614">
        <v>5.65952815486065E-3</v>
      </c>
      <c r="O3614" t="s">
        <v>6</v>
      </c>
    </row>
    <row r="3615" spans="12:15" x14ac:dyDescent="0.45">
      <c r="L3615" t="s">
        <v>365</v>
      </c>
      <c r="M3615" t="s">
        <v>48</v>
      </c>
      <c r="N3615">
        <v>5.6498179659926501E-3</v>
      </c>
      <c r="O3615" t="s">
        <v>6</v>
      </c>
    </row>
    <row r="3616" spans="12:15" x14ac:dyDescent="0.45">
      <c r="L3616" t="s">
        <v>365</v>
      </c>
      <c r="M3616" t="s">
        <v>49</v>
      </c>
      <c r="N3616">
        <v>5.6256514943989052E-3</v>
      </c>
      <c r="O3616" t="s">
        <v>6</v>
      </c>
    </row>
    <row r="3617" spans="12:15" x14ac:dyDescent="0.45">
      <c r="L3617" t="s">
        <v>365</v>
      </c>
      <c r="M3617" t="s">
        <v>50</v>
      </c>
      <c r="N3617">
        <v>5.3913240262114569E-3</v>
      </c>
      <c r="O3617" t="s">
        <v>6</v>
      </c>
    </row>
    <row r="3618" spans="12:15" x14ac:dyDescent="0.45">
      <c r="L3618" t="s">
        <v>365</v>
      </c>
      <c r="M3618" t="s">
        <v>51</v>
      </c>
      <c r="N3618">
        <v>5.2652627687404642E-3</v>
      </c>
      <c r="O3618" t="s">
        <v>6</v>
      </c>
    </row>
    <row r="3619" spans="12:15" x14ac:dyDescent="0.45">
      <c r="L3619" t="s">
        <v>365</v>
      </c>
      <c r="M3619" t="s">
        <v>52</v>
      </c>
      <c r="N3619">
        <v>5.250432201203737E-3</v>
      </c>
      <c r="O3619" t="s">
        <v>6</v>
      </c>
    </row>
    <row r="3620" spans="12:15" x14ac:dyDescent="0.45">
      <c r="L3620" t="s">
        <v>365</v>
      </c>
      <c r="M3620" t="s">
        <v>53</v>
      </c>
      <c r="N3620">
        <v>5.3571555496717063E-3</v>
      </c>
      <c r="O3620" t="s">
        <v>6</v>
      </c>
    </row>
    <row r="3621" spans="12:15" x14ac:dyDescent="0.45">
      <c r="L3621" t="s">
        <v>365</v>
      </c>
      <c r="M3621" t="s">
        <v>54</v>
      </c>
      <c r="N3621">
        <v>5.4914803025595529E-3</v>
      </c>
      <c r="O3621" t="s">
        <v>6</v>
      </c>
    </row>
    <row r="3622" spans="12:15" x14ac:dyDescent="0.45">
      <c r="L3622" t="s">
        <v>365</v>
      </c>
      <c r="M3622" t="s">
        <v>55</v>
      </c>
      <c r="N3622">
        <v>5.5869919176194252E-3</v>
      </c>
      <c r="O3622" t="s">
        <v>6</v>
      </c>
    </row>
    <row r="3623" spans="12:15" x14ac:dyDescent="0.45">
      <c r="L3623" t="s">
        <v>365</v>
      </c>
      <c r="M3623" t="s">
        <v>56</v>
      </c>
      <c r="N3623">
        <v>5.7292278466704134E-3</v>
      </c>
      <c r="O3623" t="s">
        <v>6</v>
      </c>
    </row>
    <row r="3624" spans="12:15" x14ac:dyDescent="0.45">
      <c r="L3624" t="s">
        <v>365</v>
      </c>
      <c r="M3624" t="s">
        <v>57</v>
      </c>
      <c r="N3624">
        <v>5.8298661123500645E-3</v>
      </c>
      <c r="O3624" t="s">
        <v>6</v>
      </c>
    </row>
    <row r="3625" spans="12:15" x14ac:dyDescent="0.45">
      <c r="L3625" t="s">
        <v>365</v>
      </c>
      <c r="M3625" t="s">
        <v>58</v>
      </c>
      <c r="N3625">
        <v>5.9134988252087612E-3</v>
      </c>
      <c r="O3625" t="s">
        <v>6</v>
      </c>
    </row>
    <row r="3626" spans="12:15" x14ac:dyDescent="0.45">
      <c r="L3626" t="s">
        <v>365</v>
      </c>
      <c r="M3626" t="s">
        <v>59</v>
      </c>
      <c r="N3626">
        <v>6.0053268043753251E-3</v>
      </c>
      <c r="O3626" t="s">
        <v>6</v>
      </c>
    </row>
    <row r="3627" spans="12:15" x14ac:dyDescent="0.45">
      <c r="L3627" t="s">
        <v>365</v>
      </c>
      <c r="M3627" t="s">
        <v>60</v>
      </c>
      <c r="N3627">
        <v>1.2093276230998299E-2</v>
      </c>
      <c r="O3627" t="s">
        <v>6</v>
      </c>
    </row>
    <row r="3628" spans="12:15" x14ac:dyDescent="0.45">
      <c r="L3628" t="s">
        <v>365</v>
      </c>
      <c r="M3628" t="s">
        <v>61</v>
      </c>
      <c r="N3628">
        <v>1.1592144893540872E-2</v>
      </c>
      <c r="O3628" t="s">
        <v>6</v>
      </c>
    </row>
    <row r="3629" spans="12:15" x14ac:dyDescent="0.45">
      <c r="L3629" t="s">
        <v>365</v>
      </c>
      <c r="M3629" t="s">
        <v>62</v>
      </c>
      <c r="N3629">
        <v>2.3619919151597172E-2</v>
      </c>
      <c r="O3629" t="s">
        <v>6</v>
      </c>
    </row>
    <row r="3630" spans="12:15" x14ac:dyDescent="0.45">
      <c r="L3630" t="s">
        <v>365</v>
      </c>
      <c r="M3630" t="s">
        <v>63</v>
      </c>
      <c r="N3630">
        <v>4.7412201278486769E-3</v>
      </c>
      <c r="O3630" t="s">
        <v>6</v>
      </c>
    </row>
    <row r="3631" spans="12:15" x14ac:dyDescent="0.45">
      <c r="L3631" t="s">
        <v>365</v>
      </c>
      <c r="M3631" t="s">
        <v>64</v>
      </c>
      <c r="N3631">
        <v>4.8426158158643316E-3</v>
      </c>
      <c r="O3631" t="s">
        <v>6</v>
      </c>
    </row>
    <row r="3632" spans="12:15" x14ac:dyDescent="0.45">
      <c r="L3632" t="s">
        <v>365</v>
      </c>
      <c r="M3632" t="s">
        <v>65</v>
      </c>
      <c r="N3632">
        <v>4.9272189400565878E-3</v>
      </c>
      <c r="O3632" t="s">
        <v>6</v>
      </c>
    </row>
    <row r="3633" spans="12:15" x14ac:dyDescent="0.45">
      <c r="L3633" t="s">
        <v>365</v>
      </c>
      <c r="M3633" t="s">
        <v>66</v>
      </c>
      <c r="N3633">
        <v>4.9772866544676711E-3</v>
      </c>
      <c r="O3633" t="s">
        <v>6</v>
      </c>
    </row>
    <row r="3634" spans="12:15" x14ac:dyDescent="0.45">
      <c r="L3634" t="s">
        <v>365</v>
      </c>
      <c r="M3634" t="s">
        <v>67</v>
      </c>
      <c r="N3634">
        <v>4.982699649709022E-3</v>
      </c>
      <c r="O3634" t="s">
        <v>6</v>
      </c>
    </row>
    <row r="3635" spans="12:15" x14ac:dyDescent="0.45">
      <c r="L3635" t="s">
        <v>365</v>
      </c>
      <c r="M3635" t="s">
        <v>68</v>
      </c>
      <c r="N3635">
        <v>4.7605631309762305E-3</v>
      </c>
      <c r="O3635" t="s">
        <v>6</v>
      </c>
    </row>
    <row r="3636" spans="12:15" x14ac:dyDescent="0.45">
      <c r="L3636" t="s">
        <v>365</v>
      </c>
      <c r="M3636" t="s">
        <v>69</v>
      </c>
      <c r="N3636">
        <v>4.6657923925279106E-3</v>
      </c>
      <c r="O3636" t="s">
        <v>6</v>
      </c>
    </row>
    <row r="3637" spans="12:15" x14ac:dyDescent="0.45">
      <c r="L3637" t="s">
        <v>365</v>
      </c>
      <c r="M3637" t="s">
        <v>70</v>
      </c>
      <c r="N3637">
        <v>4.5177637066213458E-3</v>
      </c>
      <c r="O3637" t="s">
        <v>6</v>
      </c>
    </row>
    <row r="3638" spans="12:15" x14ac:dyDescent="0.45">
      <c r="L3638" t="s">
        <v>365</v>
      </c>
      <c r="M3638" t="s">
        <v>71</v>
      </c>
      <c r="N3638">
        <v>4.3744806681547824E-3</v>
      </c>
      <c r="O3638" t="s">
        <v>6</v>
      </c>
    </row>
    <row r="3639" spans="12:15" x14ac:dyDescent="0.45">
      <c r="L3639" t="s">
        <v>365</v>
      </c>
      <c r="M3639" t="s">
        <v>72</v>
      </c>
      <c r="N3639">
        <v>4.3420031921260057E-3</v>
      </c>
      <c r="O3639" t="s">
        <v>6</v>
      </c>
    </row>
    <row r="3640" spans="12:15" x14ac:dyDescent="0.45">
      <c r="L3640" t="s">
        <v>365</v>
      </c>
      <c r="M3640" t="s">
        <v>73</v>
      </c>
      <c r="N3640">
        <v>4.419768429930109E-3</v>
      </c>
      <c r="O3640" t="s">
        <v>6</v>
      </c>
    </row>
    <row r="3641" spans="12:15" x14ac:dyDescent="0.45">
      <c r="L3641" t="s">
        <v>365</v>
      </c>
      <c r="M3641" t="s">
        <v>74</v>
      </c>
      <c r="N3641">
        <v>4.5217006444405339E-3</v>
      </c>
      <c r="O3641" t="s">
        <v>6</v>
      </c>
    </row>
    <row r="3642" spans="12:15" x14ac:dyDescent="0.45">
      <c r="L3642" t="s">
        <v>365</v>
      </c>
      <c r="M3642" t="s">
        <v>75</v>
      </c>
      <c r="N3642">
        <v>4.6161297685584158E-3</v>
      </c>
      <c r="O3642" t="s">
        <v>6</v>
      </c>
    </row>
    <row r="3643" spans="12:15" x14ac:dyDescent="0.45">
      <c r="L3643" t="s">
        <v>365</v>
      </c>
      <c r="M3643" t="s">
        <v>76</v>
      </c>
      <c r="N3643">
        <v>4.7336740134538979E-3</v>
      </c>
      <c r="O3643" t="s">
        <v>6</v>
      </c>
    </row>
    <row r="3644" spans="12:15" x14ac:dyDescent="0.45">
      <c r="L3644" t="s">
        <v>365</v>
      </c>
      <c r="M3644" t="s">
        <v>77</v>
      </c>
      <c r="N3644">
        <v>4.8703341623646977E-3</v>
      </c>
      <c r="O3644" t="s">
        <v>6</v>
      </c>
    </row>
    <row r="3645" spans="12:15" x14ac:dyDescent="0.45">
      <c r="L3645" t="s">
        <v>365</v>
      </c>
      <c r="M3645" t="s">
        <v>78</v>
      </c>
      <c r="N3645">
        <v>9.9430838226693512E-3</v>
      </c>
      <c r="O3645" t="s">
        <v>6</v>
      </c>
    </row>
    <row r="3646" spans="12:15" x14ac:dyDescent="0.45">
      <c r="L3646" t="s">
        <v>365</v>
      </c>
      <c r="M3646" t="s">
        <v>79</v>
      </c>
      <c r="N3646">
        <v>9.8498410365145447E-3</v>
      </c>
      <c r="O3646" t="s">
        <v>6</v>
      </c>
    </row>
    <row r="3647" spans="12:15" x14ac:dyDescent="0.45">
      <c r="L3647" t="s">
        <v>365</v>
      </c>
      <c r="M3647" t="s">
        <v>80</v>
      </c>
      <c r="N3647">
        <v>3.8117554006681903E-2</v>
      </c>
      <c r="O3647" t="s">
        <v>6</v>
      </c>
    </row>
    <row r="3648" spans="12:15" x14ac:dyDescent="0.45">
      <c r="L3648" t="s">
        <v>365</v>
      </c>
      <c r="M3648" t="s">
        <v>81</v>
      </c>
      <c r="N3648">
        <v>7.2404171737835282E-3</v>
      </c>
      <c r="O3648" t="s">
        <v>6</v>
      </c>
    </row>
    <row r="3649" spans="12:15" x14ac:dyDescent="0.45">
      <c r="L3649" t="s">
        <v>365</v>
      </c>
      <c r="M3649" t="s">
        <v>82</v>
      </c>
      <c r="N3649">
        <v>7.1535480906893935E-3</v>
      </c>
      <c r="O3649" t="s">
        <v>6</v>
      </c>
    </row>
    <row r="3650" spans="12:15" x14ac:dyDescent="0.45">
      <c r="L3650" t="s">
        <v>365</v>
      </c>
      <c r="M3650" t="s">
        <v>83</v>
      </c>
      <c r="N3650">
        <v>7.1171112281236404E-3</v>
      </c>
      <c r="O3650" t="s">
        <v>6</v>
      </c>
    </row>
    <row r="3651" spans="12:15" x14ac:dyDescent="0.45">
      <c r="L3651" t="s">
        <v>365</v>
      </c>
      <c r="M3651" t="s">
        <v>84</v>
      </c>
      <c r="N3651">
        <v>7.0949547201084456E-3</v>
      </c>
      <c r="O3651" t="s">
        <v>6</v>
      </c>
    </row>
    <row r="3652" spans="12:15" x14ac:dyDescent="0.45">
      <c r="L3652" t="s">
        <v>365</v>
      </c>
      <c r="M3652" t="s">
        <v>85</v>
      </c>
      <c r="N3652">
        <v>7.100573091158727E-3</v>
      </c>
      <c r="O3652" t="s">
        <v>6</v>
      </c>
    </row>
    <row r="3653" spans="12:15" x14ac:dyDescent="0.45">
      <c r="L3653" t="s">
        <v>365</v>
      </c>
      <c r="M3653" t="s">
        <v>86</v>
      </c>
      <c r="N3653">
        <v>7.0663090367481217E-3</v>
      </c>
      <c r="O3653" t="s">
        <v>6</v>
      </c>
    </row>
    <row r="3654" spans="12:15" x14ac:dyDescent="0.45">
      <c r="L3654" t="s">
        <v>365</v>
      </c>
      <c r="M3654" t="s">
        <v>87</v>
      </c>
      <c r="N3654">
        <v>7.1573422622335662E-3</v>
      </c>
      <c r="O3654" t="s">
        <v>6</v>
      </c>
    </row>
    <row r="3655" spans="12:15" x14ac:dyDescent="0.45">
      <c r="L3655" t="s">
        <v>365</v>
      </c>
      <c r="M3655" t="s">
        <v>88</v>
      </c>
      <c r="N3655">
        <v>7.2796019191368345E-3</v>
      </c>
      <c r="O3655" t="s">
        <v>6</v>
      </c>
    </row>
    <row r="3656" spans="12:15" x14ac:dyDescent="0.45">
      <c r="L3656" t="s">
        <v>365</v>
      </c>
      <c r="M3656" t="s">
        <v>89</v>
      </c>
      <c r="N3656">
        <v>7.3636185008330701E-3</v>
      </c>
      <c r="O3656" t="s">
        <v>6</v>
      </c>
    </row>
    <row r="3657" spans="12:15" x14ac:dyDescent="0.45">
      <c r="L3657" t="s">
        <v>365</v>
      </c>
      <c r="M3657" t="s">
        <v>90</v>
      </c>
      <c r="N3657">
        <v>7.4363501732629929E-3</v>
      </c>
      <c r="O3657" t="s">
        <v>6</v>
      </c>
    </row>
    <row r="3658" spans="12:15" x14ac:dyDescent="0.45">
      <c r="L3658" t="s">
        <v>365</v>
      </c>
      <c r="M3658" t="s">
        <v>91</v>
      </c>
      <c r="N3658">
        <v>7.4537106687988528E-3</v>
      </c>
      <c r="O3658" t="s">
        <v>6</v>
      </c>
    </row>
    <row r="3659" spans="12:15" x14ac:dyDescent="0.45">
      <c r="L3659" t="s">
        <v>365</v>
      </c>
      <c r="M3659" t="s">
        <v>92</v>
      </c>
      <c r="N3659">
        <v>7.4986283871083569E-3</v>
      </c>
      <c r="O3659" t="s">
        <v>6</v>
      </c>
    </row>
    <row r="3660" spans="12:15" x14ac:dyDescent="0.45">
      <c r="L3660" t="s">
        <v>365</v>
      </c>
      <c r="M3660" t="s">
        <v>93</v>
      </c>
      <c r="N3660">
        <v>7.5824312660074788E-3</v>
      </c>
      <c r="O3660" t="s">
        <v>6</v>
      </c>
    </row>
    <row r="3661" spans="12:15" x14ac:dyDescent="0.45">
      <c r="L3661" t="s">
        <v>365</v>
      </c>
      <c r="M3661" t="s">
        <v>94</v>
      </c>
      <c r="N3661">
        <v>7.6883818103616434E-3</v>
      </c>
      <c r="O3661" t="s">
        <v>6</v>
      </c>
    </row>
    <row r="3662" spans="12:15" x14ac:dyDescent="0.45">
      <c r="L3662" t="s">
        <v>365</v>
      </c>
      <c r="M3662" t="s">
        <v>95</v>
      </c>
      <c r="N3662">
        <v>7.7927298396085485E-3</v>
      </c>
      <c r="O3662" t="s">
        <v>6</v>
      </c>
    </row>
    <row r="3663" spans="12:15" x14ac:dyDescent="0.45">
      <c r="L3663" t="s">
        <v>365</v>
      </c>
      <c r="M3663" t="s">
        <v>96</v>
      </c>
      <c r="N3663">
        <v>1.5694795545339743E-2</v>
      </c>
      <c r="O3663" t="s">
        <v>6</v>
      </c>
    </row>
    <row r="3664" spans="12:15" x14ac:dyDescent="0.45">
      <c r="L3664" t="s">
        <v>365</v>
      </c>
      <c r="M3664" t="s">
        <v>97</v>
      </c>
      <c r="N3664">
        <v>1.564194980800547E-2</v>
      </c>
      <c r="O3664" t="s">
        <v>6</v>
      </c>
    </row>
    <row r="3665" spans="12:15" x14ac:dyDescent="0.45">
      <c r="L3665" t="s">
        <v>365</v>
      </c>
      <c r="M3665" t="s">
        <v>98</v>
      </c>
      <c r="N3665">
        <v>4.921269965194594E-2</v>
      </c>
      <c r="O3665" t="s">
        <v>6</v>
      </c>
    </row>
    <row r="3666" spans="12:15" x14ac:dyDescent="0.45">
      <c r="L3666" t="s">
        <v>365</v>
      </c>
      <c r="M3666" t="s">
        <v>99</v>
      </c>
      <c r="N3666">
        <v>9.8696240775921623E-3</v>
      </c>
      <c r="O3666" t="s">
        <v>6</v>
      </c>
    </row>
    <row r="3667" spans="12:15" x14ac:dyDescent="0.45">
      <c r="L3667" t="s">
        <v>365</v>
      </c>
      <c r="M3667" t="s">
        <v>100</v>
      </c>
      <c r="N3667">
        <v>9.9054982705270231E-3</v>
      </c>
      <c r="O3667" t="s">
        <v>6</v>
      </c>
    </row>
    <row r="3668" spans="12:15" x14ac:dyDescent="0.45">
      <c r="L3668" t="s">
        <v>365</v>
      </c>
      <c r="M3668" t="s">
        <v>101</v>
      </c>
      <c r="N3668">
        <v>9.9081421343733961E-3</v>
      </c>
      <c r="O3668" t="s">
        <v>6</v>
      </c>
    </row>
    <row r="3669" spans="12:15" x14ac:dyDescent="0.45">
      <c r="L3669" t="s">
        <v>365</v>
      </c>
      <c r="M3669" t="s">
        <v>102</v>
      </c>
      <c r="N3669">
        <v>9.9009835845952909E-3</v>
      </c>
      <c r="O3669" t="s">
        <v>6</v>
      </c>
    </row>
    <row r="3670" spans="12:15" x14ac:dyDescent="0.45">
      <c r="L3670" t="s">
        <v>365</v>
      </c>
      <c r="M3670" t="s">
        <v>103</v>
      </c>
      <c r="N3670">
        <v>9.8147592403994791E-3</v>
      </c>
      <c r="O3670" t="s">
        <v>6</v>
      </c>
    </row>
    <row r="3671" spans="12:15" x14ac:dyDescent="0.45">
      <c r="L3671" t="s">
        <v>365</v>
      </c>
      <c r="M3671" t="s">
        <v>104</v>
      </c>
      <c r="N3671">
        <v>9.6504694883048584E-3</v>
      </c>
      <c r="O3671" t="s">
        <v>6</v>
      </c>
    </row>
    <row r="3672" spans="12:15" x14ac:dyDescent="0.45">
      <c r="L3672" t="s">
        <v>365</v>
      </c>
      <c r="M3672" t="s">
        <v>105</v>
      </c>
      <c r="N3672">
        <v>9.6495921920138009E-3</v>
      </c>
      <c r="O3672" t="s">
        <v>6</v>
      </c>
    </row>
    <row r="3673" spans="12:15" x14ac:dyDescent="0.45">
      <c r="L3673" t="s">
        <v>365</v>
      </c>
      <c r="M3673" t="s">
        <v>106</v>
      </c>
      <c r="N3673">
        <v>9.5069512759029268E-3</v>
      </c>
      <c r="O3673" t="s">
        <v>6</v>
      </c>
    </row>
    <row r="3674" spans="12:15" x14ac:dyDescent="0.45">
      <c r="L3674" t="s">
        <v>365</v>
      </c>
      <c r="M3674" t="s">
        <v>107</v>
      </c>
      <c r="N3674">
        <v>9.4182619402209955E-3</v>
      </c>
      <c r="O3674" t="s">
        <v>6</v>
      </c>
    </row>
    <row r="3675" spans="12:15" x14ac:dyDescent="0.45">
      <c r="L3675" t="s">
        <v>365</v>
      </c>
      <c r="M3675" t="s">
        <v>108</v>
      </c>
      <c r="N3675">
        <v>9.3452378762355921E-3</v>
      </c>
      <c r="O3675" t="s">
        <v>6</v>
      </c>
    </row>
    <row r="3676" spans="12:15" x14ac:dyDescent="0.45">
      <c r="L3676" t="s">
        <v>365</v>
      </c>
      <c r="M3676" t="s">
        <v>109</v>
      </c>
      <c r="N3676">
        <v>9.3240099738968168E-3</v>
      </c>
      <c r="O3676" t="s">
        <v>6</v>
      </c>
    </row>
    <row r="3677" spans="12:15" x14ac:dyDescent="0.45">
      <c r="L3677" t="s">
        <v>365</v>
      </c>
      <c r="M3677" t="s">
        <v>110</v>
      </c>
      <c r="N3677">
        <v>9.3451433798042386E-3</v>
      </c>
      <c r="O3677" t="s">
        <v>6</v>
      </c>
    </row>
    <row r="3678" spans="12:15" x14ac:dyDescent="0.45">
      <c r="L3678" t="s">
        <v>365</v>
      </c>
      <c r="M3678" t="s">
        <v>111</v>
      </c>
      <c r="N3678">
        <v>9.446933227970215E-3</v>
      </c>
      <c r="O3678" t="s">
        <v>6</v>
      </c>
    </row>
    <row r="3679" spans="12:15" x14ac:dyDescent="0.45">
      <c r="L3679" t="s">
        <v>365</v>
      </c>
      <c r="M3679" t="s">
        <v>112</v>
      </c>
      <c r="N3679">
        <v>9.595365403265655E-3</v>
      </c>
      <c r="O3679" t="s">
        <v>6</v>
      </c>
    </row>
    <row r="3680" spans="12:15" x14ac:dyDescent="0.45">
      <c r="L3680" t="s">
        <v>365</v>
      </c>
      <c r="M3680" t="s">
        <v>113</v>
      </c>
      <c r="N3680">
        <v>9.7158853341784666E-3</v>
      </c>
      <c r="O3680" t="s">
        <v>6</v>
      </c>
    </row>
    <row r="3681" spans="12:15" x14ac:dyDescent="0.45">
      <c r="L3681" t="s">
        <v>365</v>
      </c>
      <c r="M3681" t="s">
        <v>114</v>
      </c>
      <c r="N3681">
        <v>1.9751068713240793E-2</v>
      </c>
      <c r="O3681" t="s">
        <v>6</v>
      </c>
    </row>
    <row r="3682" spans="12:15" x14ac:dyDescent="0.45">
      <c r="L3682" t="s">
        <v>365</v>
      </c>
      <c r="M3682" t="s">
        <v>115</v>
      </c>
      <c r="N3682">
        <v>1.9247887791483106E-2</v>
      </c>
      <c r="O368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987C-A541-4058-BB1A-0E235905BA8D}">
  <dimension ref="B9:QF86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other_indexes=ACT; region=GBR")</f>
        <v>~TFM_DINS-TSL: attribute=FLO_EMIS; other_indexes=ACT; region=GBR</v>
      </c>
      <c r="DI9" t="str">
        <f>IF(A11="x","DeActivated","~TFM_INS-TSL: attribute=FLO_SHAR; limtype=FX; region=GBR")</f>
        <v>~TFM_INS-TSL: attribute=FLO_SHAR; limtype=FX; region=GBR</v>
      </c>
      <c r="HP9" t="str">
        <f>IF(A11="x","DeActivated","~TFM_INS-TSL: attribute=FLO_SHAR; limtype=FX; region=GBR")</f>
        <v>~TFM_INS-TSL: attribute=FLO_SHAR; limtype=FX; region=GBR</v>
      </c>
      <c r="LW9" t="str">
        <f>IF(A11="x","DeActivated","~TFM_DINS-TSL: attribute=NCAP_PKCNT; region=GBR")</f>
        <v>~TFM_DINS-TSL: attribute=NCAP_PKCNT; region=GBR</v>
      </c>
      <c r="QC9" t="str">
        <f>IF(A11="x","DeActivated","~TFM_DINS-AT: region=GBR")</f>
        <v>~TFM_DINS-AT: region=GBR</v>
      </c>
    </row>
    <row r="10" spans="2:448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L10" t="s">
        <v>68</v>
      </c>
      <c r="BM10" t="s">
        <v>69</v>
      </c>
      <c r="BN10" t="s">
        <v>70</v>
      </c>
      <c r="BO10" t="s">
        <v>71</v>
      </c>
      <c r="BP10" t="s">
        <v>72</v>
      </c>
      <c r="BQ10" t="s">
        <v>73</v>
      </c>
      <c r="BR10" t="s">
        <v>74</v>
      </c>
      <c r="BS10" t="s">
        <v>75</v>
      </c>
      <c r="BT10" t="s">
        <v>76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83</v>
      </c>
      <c r="CB10" t="s">
        <v>84</v>
      </c>
      <c r="CC10" t="s">
        <v>85</v>
      </c>
      <c r="CD10" t="s">
        <v>86</v>
      </c>
      <c r="CE10" t="s">
        <v>87</v>
      </c>
      <c r="CF10" t="s">
        <v>88</v>
      </c>
      <c r="CG10" t="s">
        <v>89</v>
      </c>
      <c r="CH10" t="s">
        <v>90</v>
      </c>
      <c r="CI10" t="s">
        <v>91</v>
      </c>
      <c r="CJ10" t="s">
        <v>92</v>
      </c>
      <c r="CK10" t="s">
        <v>93</v>
      </c>
      <c r="CL10" t="s">
        <v>94</v>
      </c>
      <c r="CM10" t="s">
        <v>95</v>
      </c>
      <c r="CN10" t="s">
        <v>96</v>
      </c>
      <c r="CO10" t="s">
        <v>97</v>
      </c>
      <c r="CP10" t="s">
        <v>98</v>
      </c>
      <c r="CQ10" t="s">
        <v>99</v>
      </c>
      <c r="CR10" t="s">
        <v>100</v>
      </c>
      <c r="CS10" t="s">
        <v>101</v>
      </c>
      <c r="CT10" t="s">
        <v>102</v>
      </c>
      <c r="CU10" t="s">
        <v>103</v>
      </c>
      <c r="CV10" t="s">
        <v>104</v>
      </c>
      <c r="CW10" t="s">
        <v>105</v>
      </c>
      <c r="CX10" t="s">
        <v>106</v>
      </c>
      <c r="CY10" t="s">
        <v>107</v>
      </c>
      <c r="CZ10" t="s">
        <v>108</v>
      </c>
      <c r="DA10" t="s">
        <v>109</v>
      </c>
      <c r="DB10" t="s">
        <v>110</v>
      </c>
      <c r="DC10" t="s">
        <v>111</v>
      </c>
      <c r="DD10" t="s">
        <v>112</v>
      </c>
      <c r="DE10" t="s">
        <v>113</v>
      </c>
      <c r="DF10" t="s">
        <v>114</v>
      </c>
      <c r="DG10" t="s">
        <v>115</v>
      </c>
      <c r="DI10" t="s">
        <v>3</v>
      </c>
      <c r="DJ10" t="s">
        <v>0</v>
      </c>
      <c r="DK10" t="s">
        <v>5</v>
      </c>
      <c r="DL10" t="s">
        <v>9</v>
      </c>
      <c r="DM10" t="s">
        <v>10</v>
      </c>
      <c r="DN10" t="s">
        <v>11</v>
      </c>
      <c r="DO10" t="s">
        <v>12</v>
      </c>
      <c r="DP10" t="s">
        <v>13</v>
      </c>
      <c r="DQ10" t="s">
        <v>14</v>
      </c>
      <c r="DR10" t="s">
        <v>15</v>
      </c>
      <c r="DS10" t="s">
        <v>16</v>
      </c>
      <c r="DT10" t="s">
        <v>17</v>
      </c>
      <c r="DU10" t="s">
        <v>18</v>
      </c>
      <c r="DV10" t="s">
        <v>19</v>
      </c>
      <c r="DW10" t="s">
        <v>20</v>
      </c>
      <c r="DX10" t="s">
        <v>21</v>
      </c>
      <c r="DY10" t="s">
        <v>22</v>
      </c>
      <c r="DZ10" t="s">
        <v>23</v>
      </c>
      <c r="EA10" t="s">
        <v>24</v>
      </c>
      <c r="EB10" t="s">
        <v>25</v>
      </c>
      <c r="EC10" t="s">
        <v>26</v>
      </c>
      <c r="ED10" t="s">
        <v>27</v>
      </c>
      <c r="EE10" t="s">
        <v>28</v>
      </c>
      <c r="EF10" t="s">
        <v>29</v>
      </c>
      <c r="EG10" t="s">
        <v>30</v>
      </c>
      <c r="EH10" t="s">
        <v>31</v>
      </c>
      <c r="EI10" t="s">
        <v>32</v>
      </c>
      <c r="EJ10" t="s">
        <v>33</v>
      </c>
      <c r="EK10" t="s">
        <v>34</v>
      </c>
      <c r="EL10" t="s">
        <v>35</v>
      </c>
      <c r="EM10" t="s">
        <v>36</v>
      </c>
      <c r="EN10" t="s">
        <v>37</v>
      </c>
      <c r="EO10" t="s">
        <v>38</v>
      </c>
      <c r="EP10" t="s">
        <v>39</v>
      </c>
      <c r="EQ10" t="s">
        <v>40</v>
      </c>
      <c r="ER10" t="s">
        <v>41</v>
      </c>
      <c r="ES10" t="s">
        <v>42</v>
      </c>
      <c r="ET10" t="s">
        <v>43</v>
      </c>
      <c r="EU10" t="s">
        <v>44</v>
      </c>
      <c r="EV10" t="s">
        <v>45</v>
      </c>
      <c r="EW10" t="s">
        <v>46</v>
      </c>
      <c r="EX10" t="s">
        <v>47</v>
      </c>
      <c r="EY10" t="s">
        <v>48</v>
      </c>
      <c r="EZ10" t="s">
        <v>49</v>
      </c>
      <c r="FA10" t="s">
        <v>50</v>
      </c>
      <c r="FB10" t="s">
        <v>51</v>
      </c>
      <c r="FC10" t="s">
        <v>52</v>
      </c>
      <c r="FD10" t="s">
        <v>53</v>
      </c>
      <c r="FE10" t="s">
        <v>54</v>
      </c>
      <c r="FF10" t="s">
        <v>55</v>
      </c>
      <c r="FG10" t="s">
        <v>56</v>
      </c>
      <c r="FH10" t="s">
        <v>57</v>
      </c>
      <c r="FI10" t="s">
        <v>58</v>
      </c>
      <c r="FJ10" t="s">
        <v>59</v>
      </c>
      <c r="FK10" t="s">
        <v>60</v>
      </c>
      <c r="FL10" t="s">
        <v>61</v>
      </c>
      <c r="FM10" t="s">
        <v>62</v>
      </c>
      <c r="FN10" t="s">
        <v>63</v>
      </c>
      <c r="FO10" t="s">
        <v>64</v>
      </c>
      <c r="FP10" t="s">
        <v>65</v>
      </c>
      <c r="FQ10" t="s">
        <v>66</v>
      </c>
      <c r="FR10" t="s">
        <v>67</v>
      </c>
      <c r="FS10" t="s">
        <v>68</v>
      </c>
      <c r="FT10" t="s">
        <v>69</v>
      </c>
      <c r="FU10" t="s">
        <v>70</v>
      </c>
      <c r="FV10" t="s">
        <v>71</v>
      </c>
      <c r="FW10" t="s">
        <v>72</v>
      </c>
      <c r="FX10" t="s">
        <v>73</v>
      </c>
      <c r="FY10" t="s">
        <v>74</v>
      </c>
      <c r="FZ10" t="s">
        <v>75</v>
      </c>
      <c r="GA10" t="s">
        <v>76</v>
      </c>
      <c r="GB10" t="s">
        <v>77</v>
      </c>
      <c r="GC10" t="s">
        <v>78</v>
      </c>
      <c r="GD10" t="s">
        <v>79</v>
      </c>
      <c r="GE10" t="s">
        <v>80</v>
      </c>
      <c r="GF10" t="s">
        <v>81</v>
      </c>
      <c r="GG10" t="s">
        <v>82</v>
      </c>
      <c r="GH10" t="s">
        <v>83</v>
      </c>
      <c r="GI10" t="s">
        <v>84</v>
      </c>
      <c r="GJ10" t="s">
        <v>85</v>
      </c>
      <c r="GK10" t="s">
        <v>86</v>
      </c>
      <c r="GL10" t="s">
        <v>87</v>
      </c>
      <c r="GM10" t="s">
        <v>88</v>
      </c>
      <c r="GN10" t="s">
        <v>89</v>
      </c>
      <c r="GO10" t="s">
        <v>90</v>
      </c>
      <c r="GP10" t="s">
        <v>91</v>
      </c>
      <c r="GQ10" t="s">
        <v>92</v>
      </c>
      <c r="GR10" t="s">
        <v>93</v>
      </c>
      <c r="GS10" t="s">
        <v>94</v>
      </c>
      <c r="GT10" t="s">
        <v>95</v>
      </c>
      <c r="GU10" t="s">
        <v>96</v>
      </c>
      <c r="GV10" t="s">
        <v>97</v>
      </c>
      <c r="GW10" t="s">
        <v>98</v>
      </c>
      <c r="GX10" t="s">
        <v>99</v>
      </c>
      <c r="GY10" t="s">
        <v>100</v>
      </c>
      <c r="GZ10" t="s">
        <v>101</v>
      </c>
      <c r="HA10" t="s">
        <v>102</v>
      </c>
      <c r="HB10" t="s">
        <v>103</v>
      </c>
      <c r="HC10" t="s">
        <v>104</v>
      </c>
      <c r="HD10" t="s">
        <v>105</v>
      </c>
      <c r="HE10" t="s">
        <v>106</v>
      </c>
      <c r="HF10" t="s">
        <v>107</v>
      </c>
      <c r="HG10" t="s">
        <v>108</v>
      </c>
      <c r="HH10" t="s">
        <v>109</v>
      </c>
      <c r="HI10" t="s">
        <v>110</v>
      </c>
      <c r="HJ10" t="s">
        <v>111</v>
      </c>
      <c r="HK10" t="s">
        <v>112</v>
      </c>
      <c r="HL10" t="s">
        <v>113</v>
      </c>
      <c r="HM10" t="s">
        <v>114</v>
      </c>
      <c r="HN10" t="s">
        <v>115</v>
      </c>
      <c r="HP10" t="s">
        <v>3</v>
      </c>
      <c r="HQ10" t="s">
        <v>0</v>
      </c>
      <c r="HR10" t="s">
        <v>5</v>
      </c>
      <c r="HS10" t="s">
        <v>9</v>
      </c>
      <c r="HT10" t="s">
        <v>10</v>
      </c>
      <c r="HU10" t="s">
        <v>11</v>
      </c>
      <c r="HV10" t="s">
        <v>12</v>
      </c>
      <c r="HW10" t="s">
        <v>13</v>
      </c>
      <c r="HX10" t="s">
        <v>14</v>
      </c>
      <c r="HY10" t="s">
        <v>15</v>
      </c>
      <c r="HZ10" t="s">
        <v>16</v>
      </c>
      <c r="IA10" t="s">
        <v>17</v>
      </c>
      <c r="IB10" t="s">
        <v>18</v>
      </c>
      <c r="IC10" t="s">
        <v>19</v>
      </c>
      <c r="ID10" t="s">
        <v>20</v>
      </c>
      <c r="IE10" t="s">
        <v>21</v>
      </c>
      <c r="IF10" t="s">
        <v>22</v>
      </c>
      <c r="IG10" t="s">
        <v>23</v>
      </c>
      <c r="IH10" t="s">
        <v>24</v>
      </c>
      <c r="II10" t="s">
        <v>25</v>
      </c>
      <c r="IJ10" t="s">
        <v>26</v>
      </c>
      <c r="IK10" t="s">
        <v>27</v>
      </c>
      <c r="IL10" t="s">
        <v>28</v>
      </c>
      <c r="IM10" t="s">
        <v>29</v>
      </c>
      <c r="IN10" t="s">
        <v>30</v>
      </c>
      <c r="IO10" t="s">
        <v>31</v>
      </c>
      <c r="IP10" t="s">
        <v>32</v>
      </c>
      <c r="IQ10" t="s">
        <v>33</v>
      </c>
      <c r="IR10" t="s">
        <v>34</v>
      </c>
      <c r="IS10" t="s">
        <v>35</v>
      </c>
      <c r="IT10" t="s">
        <v>36</v>
      </c>
      <c r="IU10" t="s">
        <v>37</v>
      </c>
      <c r="IV10" t="s">
        <v>38</v>
      </c>
      <c r="IW10" t="s">
        <v>39</v>
      </c>
      <c r="IX10" t="s">
        <v>40</v>
      </c>
      <c r="IY10" t="s">
        <v>41</v>
      </c>
      <c r="IZ10" t="s">
        <v>42</v>
      </c>
      <c r="JA10" t="s">
        <v>43</v>
      </c>
      <c r="JB10" t="s">
        <v>44</v>
      </c>
      <c r="JC10" t="s">
        <v>45</v>
      </c>
      <c r="JD10" t="s">
        <v>46</v>
      </c>
      <c r="JE10" t="s">
        <v>47</v>
      </c>
      <c r="JF10" t="s">
        <v>48</v>
      </c>
      <c r="JG10" t="s">
        <v>49</v>
      </c>
      <c r="JH10" t="s">
        <v>50</v>
      </c>
      <c r="JI10" t="s">
        <v>51</v>
      </c>
      <c r="JJ10" t="s">
        <v>52</v>
      </c>
      <c r="JK10" t="s">
        <v>53</v>
      </c>
      <c r="JL10" t="s">
        <v>54</v>
      </c>
      <c r="JM10" t="s">
        <v>55</v>
      </c>
      <c r="JN10" t="s">
        <v>56</v>
      </c>
      <c r="JO10" t="s">
        <v>57</v>
      </c>
      <c r="JP10" t="s">
        <v>58</v>
      </c>
      <c r="JQ10" t="s">
        <v>59</v>
      </c>
      <c r="JR10" t="s">
        <v>60</v>
      </c>
      <c r="JS10" t="s">
        <v>61</v>
      </c>
      <c r="JT10" t="s">
        <v>62</v>
      </c>
      <c r="JU10" t="s">
        <v>63</v>
      </c>
      <c r="JV10" t="s">
        <v>64</v>
      </c>
      <c r="JW10" t="s">
        <v>65</v>
      </c>
      <c r="JX10" t="s">
        <v>66</v>
      </c>
      <c r="JY10" t="s">
        <v>67</v>
      </c>
      <c r="JZ10" t="s">
        <v>68</v>
      </c>
      <c r="KA10" t="s">
        <v>69</v>
      </c>
      <c r="KB10" t="s">
        <v>70</v>
      </c>
      <c r="KC10" t="s">
        <v>71</v>
      </c>
      <c r="KD10" t="s">
        <v>72</v>
      </c>
      <c r="KE10" t="s">
        <v>73</v>
      </c>
      <c r="KF10" t="s">
        <v>74</v>
      </c>
      <c r="KG10" t="s">
        <v>75</v>
      </c>
      <c r="KH10" t="s">
        <v>76</v>
      </c>
      <c r="KI10" t="s">
        <v>77</v>
      </c>
      <c r="KJ10" t="s">
        <v>78</v>
      </c>
      <c r="KK10" t="s">
        <v>79</v>
      </c>
      <c r="KL10" t="s">
        <v>80</v>
      </c>
      <c r="KM10" t="s">
        <v>81</v>
      </c>
      <c r="KN10" t="s">
        <v>82</v>
      </c>
      <c r="KO10" t="s">
        <v>83</v>
      </c>
      <c r="KP10" t="s">
        <v>84</v>
      </c>
      <c r="KQ10" t="s">
        <v>85</v>
      </c>
      <c r="KR10" t="s">
        <v>86</v>
      </c>
      <c r="KS10" t="s">
        <v>87</v>
      </c>
      <c r="KT10" t="s">
        <v>88</v>
      </c>
      <c r="KU10" t="s">
        <v>89</v>
      </c>
      <c r="KV10" t="s">
        <v>90</v>
      </c>
      <c r="KW10" t="s">
        <v>91</v>
      </c>
      <c r="KX10" t="s">
        <v>92</v>
      </c>
      <c r="KY10" t="s">
        <v>93</v>
      </c>
      <c r="KZ10" t="s">
        <v>94</v>
      </c>
      <c r="LA10" t="s">
        <v>95</v>
      </c>
      <c r="LB10" t="s">
        <v>96</v>
      </c>
      <c r="LC10" t="s">
        <v>97</v>
      </c>
      <c r="LD10" t="s">
        <v>98</v>
      </c>
      <c r="LE10" t="s">
        <v>99</v>
      </c>
      <c r="LF10" t="s">
        <v>100</v>
      </c>
      <c r="LG10" t="s">
        <v>101</v>
      </c>
      <c r="LH10" t="s">
        <v>102</v>
      </c>
      <c r="LI10" t="s">
        <v>103</v>
      </c>
      <c r="LJ10" t="s">
        <v>104</v>
      </c>
      <c r="LK10" t="s">
        <v>105</v>
      </c>
      <c r="LL10" t="s">
        <v>106</v>
      </c>
      <c r="LM10" t="s">
        <v>107</v>
      </c>
      <c r="LN10" t="s">
        <v>108</v>
      </c>
      <c r="LO10" t="s">
        <v>109</v>
      </c>
      <c r="LP10" t="s">
        <v>110</v>
      </c>
      <c r="LQ10" t="s">
        <v>111</v>
      </c>
      <c r="LR10" t="s">
        <v>112</v>
      </c>
      <c r="LS10" t="s">
        <v>113</v>
      </c>
      <c r="LT10" t="s">
        <v>114</v>
      </c>
      <c r="LU10" t="s">
        <v>115</v>
      </c>
      <c r="LW10" t="s">
        <v>3</v>
      </c>
      <c r="LX10" t="s">
        <v>5</v>
      </c>
      <c r="LY10" t="s">
        <v>9</v>
      </c>
      <c r="LZ10" t="s">
        <v>10</v>
      </c>
      <c r="MA10" t="s">
        <v>11</v>
      </c>
      <c r="MB10" t="s">
        <v>12</v>
      </c>
      <c r="MC10" t="s">
        <v>13</v>
      </c>
      <c r="MD10" t="s">
        <v>14</v>
      </c>
      <c r="ME10" t="s">
        <v>15</v>
      </c>
      <c r="MF10" t="s">
        <v>16</v>
      </c>
      <c r="MG10" t="s">
        <v>17</v>
      </c>
      <c r="MH10" t="s">
        <v>18</v>
      </c>
      <c r="MI10" t="s">
        <v>19</v>
      </c>
      <c r="MJ10" t="s">
        <v>20</v>
      </c>
      <c r="MK10" t="s">
        <v>21</v>
      </c>
      <c r="ML10" t="s">
        <v>22</v>
      </c>
      <c r="MM10" t="s">
        <v>23</v>
      </c>
      <c r="MN10" t="s">
        <v>24</v>
      </c>
      <c r="MO10" t="s">
        <v>25</v>
      </c>
      <c r="MP10" t="s">
        <v>26</v>
      </c>
      <c r="MQ10" t="s">
        <v>27</v>
      </c>
      <c r="MR10" t="s">
        <v>28</v>
      </c>
      <c r="MS10" t="s">
        <v>29</v>
      </c>
      <c r="MT10" t="s">
        <v>30</v>
      </c>
      <c r="MU10" t="s">
        <v>31</v>
      </c>
      <c r="MV10" t="s">
        <v>32</v>
      </c>
      <c r="MW10" t="s">
        <v>33</v>
      </c>
      <c r="MX10" t="s">
        <v>34</v>
      </c>
      <c r="MY10" t="s">
        <v>35</v>
      </c>
      <c r="MZ10" t="s">
        <v>36</v>
      </c>
      <c r="NA10" t="s">
        <v>37</v>
      </c>
      <c r="NB10" t="s">
        <v>38</v>
      </c>
      <c r="NC10" t="s">
        <v>39</v>
      </c>
      <c r="ND10" t="s">
        <v>40</v>
      </c>
      <c r="NE10" t="s">
        <v>41</v>
      </c>
      <c r="NF10" t="s">
        <v>42</v>
      </c>
      <c r="NG10" t="s">
        <v>43</v>
      </c>
      <c r="NH10" t="s">
        <v>44</v>
      </c>
      <c r="NI10" t="s">
        <v>45</v>
      </c>
      <c r="NJ10" t="s">
        <v>46</v>
      </c>
      <c r="NK10" t="s">
        <v>47</v>
      </c>
      <c r="NL10" t="s">
        <v>48</v>
      </c>
      <c r="NM10" t="s">
        <v>49</v>
      </c>
      <c r="NN10" t="s">
        <v>50</v>
      </c>
      <c r="NO10" t="s">
        <v>51</v>
      </c>
      <c r="NP10" t="s">
        <v>52</v>
      </c>
      <c r="NQ10" t="s">
        <v>53</v>
      </c>
      <c r="NR10" t="s">
        <v>54</v>
      </c>
      <c r="NS10" t="s">
        <v>55</v>
      </c>
      <c r="NT10" t="s">
        <v>56</v>
      </c>
      <c r="NU10" t="s">
        <v>57</v>
      </c>
      <c r="NV10" t="s">
        <v>58</v>
      </c>
      <c r="NW10" t="s">
        <v>59</v>
      </c>
      <c r="NX10" t="s">
        <v>60</v>
      </c>
      <c r="NY10" t="s">
        <v>61</v>
      </c>
      <c r="NZ10" t="s">
        <v>62</v>
      </c>
      <c r="OA10" t="s">
        <v>63</v>
      </c>
      <c r="OB10" t="s">
        <v>64</v>
      </c>
      <c r="OC10" t="s">
        <v>65</v>
      </c>
      <c r="OD10" t="s">
        <v>66</v>
      </c>
      <c r="OE10" t="s">
        <v>67</v>
      </c>
      <c r="OF10" t="s">
        <v>68</v>
      </c>
      <c r="OG10" t="s">
        <v>69</v>
      </c>
      <c r="OH10" t="s">
        <v>70</v>
      </c>
      <c r="OI10" t="s">
        <v>71</v>
      </c>
      <c r="OJ10" t="s">
        <v>72</v>
      </c>
      <c r="OK10" t="s">
        <v>73</v>
      </c>
      <c r="OL10" t="s">
        <v>74</v>
      </c>
      <c r="OM10" t="s">
        <v>75</v>
      </c>
      <c r="ON10" t="s">
        <v>76</v>
      </c>
      <c r="OO10" t="s">
        <v>77</v>
      </c>
      <c r="OP10" t="s">
        <v>78</v>
      </c>
      <c r="OQ10" t="s">
        <v>79</v>
      </c>
      <c r="OR10" t="s">
        <v>80</v>
      </c>
      <c r="OS10" t="s">
        <v>81</v>
      </c>
      <c r="OT10" t="s">
        <v>82</v>
      </c>
      <c r="OU10" t="s">
        <v>83</v>
      </c>
      <c r="OV10" t="s">
        <v>84</v>
      </c>
      <c r="OW10" t="s">
        <v>85</v>
      </c>
      <c r="OX10" t="s">
        <v>86</v>
      </c>
      <c r="OY10" t="s">
        <v>87</v>
      </c>
      <c r="OZ10" t="s">
        <v>88</v>
      </c>
      <c r="PA10" t="s">
        <v>89</v>
      </c>
      <c r="PB10" t="s">
        <v>90</v>
      </c>
      <c r="PC10" t="s">
        <v>91</v>
      </c>
      <c r="PD10" t="s">
        <v>92</v>
      </c>
      <c r="PE10" t="s">
        <v>93</v>
      </c>
      <c r="PF10" t="s">
        <v>94</v>
      </c>
      <c r="PG10" t="s">
        <v>95</v>
      </c>
      <c r="PH10" t="s">
        <v>96</v>
      </c>
      <c r="PI10" t="s">
        <v>97</v>
      </c>
      <c r="PJ10" t="s">
        <v>98</v>
      </c>
      <c r="PK10" t="s">
        <v>99</v>
      </c>
      <c r="PL10" t="s">
        <v>100</v>
      </c>
      <c r="PM10" t="s">
        <v>101</v>
      </c>
      <c r="PN10" t="s">
        <v>102</v>
      </c>
      <c r="PO10" t="s">
        <v>103</v>
      </c>
      <c r="PP10" t="s">
        <v>104</v>
      </c>
      <c r="PQ10" t="s">
        <v>105</v>
      </c>
      <c r="PR10" t="s">
        <v>106</v>
      </c>
      <c r="PS10" t="s">
        <v>107</v>
      </c>
      <c r="PT10" t="s">
        <v>108</v>
      </c>
      <c r="PU10" t="s">
        <v>109</v>
      </c>
      <c r="PV10" t="s">
        <v>110</v>
      </c>
      <c r="PW10" t="s">
        <v>111</v>
      </c>
      <c r="PX10" t="s">
        <v>112</v>
      </c>
      <c r="PY10" t="s">
        <v>113</v>
      </c>
      <c r="PZ10" t="s">
        <v>114</v>
      </c>
      <c r="QA10" t="s">
        <v>115</v>
      </c>
      <c r="QC10" t="s">
        <v>3</v>
      </c>
      <c r="QD10" t="s">
        <v>0</v>
      </c>
      <c r="QE10" t="s">
        <v>188</v>
      </c>
      <c r="QF10" t="s">
        <v>189</v>
      </c>
    </row>
    <row r="11" spans="2:448" x14ac:dyDescent="0.45">
      <c r="B11" t="s">
        <v>366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0.8797604317074541</v>
      </c>
      <c r="I11">
        <v>0.50027514888237401</v>
      </c>
      <c r="J11">
        <v>0.36170668672159767</v>
      </c>
      <c r="K11">
        <v>0.31694869817052962</v>
      </c>
      <c r="L11">
        <v>0.3044292763574436</v>
      </c>
      <c r="M11">
        <v>0.30695048357201477</v>
      </c>
      <c r="N11">
        <v>0.31254954889640185</v>
      </c>
      <c r="O11">
        <v>0.33058959206222155</v>
      </c>
      <c r="P11">
        <v>0.38107393229766678</v>
      </c>
      <c r="Q11">
        <v>0.56146391980830179</v>
      </c>
      <c r="R11">
        <v>0.88205401317697429</v>
      </c>
      <c r="S11">
        <v>0</v>
      </c>
      <c r="T11">
        <v>0</v>
      </c>
      <c r="U11">
        <v>0</v>
      </c>
      <c r="V11">
        <v>0</v>
      </c>
      <c r="W11">
        <v>0</v>
      </c>
      <c r="X11">
        <v>0.78471376352717992</v>
      </c>
      <c r="Y11">
        <v>0.44887130997202962</v>
      </c>
      <c r="Z11">
        <v>0.28745577400337963</v>
      </c>
      <c r="AA11">
        <v>0.23048269117697182</v>
      </c>
      <c r="AB11">
        <v>0.20325928856259107</v>
      </c>
      <c r="AC11">
        <v>0.18728897986233911</v>
      </c>
      <c r="AD11">
        <v>0.18593296432255907</v>
      </c>
      <c r="AE11">
        <v>0.1860466393571728</v>
      </c>
      <c r="AF11">
        <v>0.18691639886003897</v>
      </c>
      <c r="AG11">
        <v>0.19097986477485898</v>
      </c>
      <c r="AH11">
        <v>0.18455051853562662</v>
      </c>
      <c r="AI11">
        <v>0.20202775111639154</v>
      </c>
      <c r="AJ11">
        <v>0.24511569631268462</v>
      </c>
      <c r="AK11">
        <v>0.52097534685046665</v>
      </c>
      <c r="AL11">
        <v>0.98136549714809662</v>
      </c>
      <c r="AM11">
        <v>0</v>
      </c>
      <c r="AN11">
        <v>0</v>
      </c>
      <c r="AO11">
        <v>0.42756206321203993</v>
      </c>
      <c r="AP11">
        <v>0.14917644117361023</v>
      </c>
      <c r="AQ11">
        <v>0.14494199508212305</v>
      </c>
      <c r="AR11">
        <v>0.16954036586420299</v>
      </c>
      <c r="AS11">
        <v>0.1792100904706069</v>
      </c>
      <c r="AT11">
        <v>0.16617615972850822</v>
      </c>
      <c r="AU11">
        <v>0.1652688842428737</v>
      </c>
      <c r="AV11">
        <v>0.16833480558666977</v>
      </c>
      <c r="AW11">
        <v>0.16087032712850313</v>
      </c>
      <c r="AX11">
        <v>0.15039847985177004</v>
      </c>
      <c r="AY11">
        <v>0.15543887422152136</v>
      </c>
      <c r="AZ11">
        <v>0.16315758011789905</v>
      </c>
      <c r="BA11">
        <v>0.16363518420881187</v>
      </c>
      <c r="BB11">
        <v>0.15588472612099105</v>
      </c>
      <c r="BC11">
        <v>0.14968304431319521</v>
      </c>
      <c r="BD11">
        <v>0.5675625910970874</v>
      </c>
      <c r="BE11">
        <v>0</v>
      </c>
      <c r="BF11">
        <v>0</v>
      </c>
      <c r="BG11">
        <v>0.68358628009882971</v>
      </c>
      <c r="BH11">
        <v>0.3529123219410919</v>
      </c>
      <c r="BI11">
        <v>0.20631780549948595</v>
      </c>
      <c r="BJ11">
        <v>0.1602473980398729</v>
      </c>
      <c r="BK11">
        <v>0.16268640476258242</v>
      </c>
      <c r="BL11">
        <v>0.1656290775318979</v>
      </c>
      <c r="BM11">
        <v>0.13490481894417836</v>
      </c>
      <c r="BN11">
        <v>0.12123616393541412</v>
      </c>
      <c r="BO11">
        <v>0.11819062630497934</v>
      </c>
      <c r="BP11">
        <v>0.12258498617521847</v>
      </c>
      <c r="BQ11">
        <v>0.13005063425687524</v>
      </c>
      <c r="BR11">
        <v>0.13434631408153619</v>
      </c>
      <c r="BS11">
        <v>0.14147891845785798</v>
      </c>
      <c r="BT11">
        <v>0.16396908465236099</v>
      </c>
      <c r="BU11">
        <v>0.23403337762815776</v>
      </c>
      <c r="BV11">
        <v>0.68826572441927791</v>
      </c>
      <c r="BW11">
        <v>0</v>
      </c>
      <c r="BX11">
        <v>0</v>
      </c>
      <c r="BY11">
        <v>0</v>
      </c>
      <c r="BZ11">
        <v>0</v>
      </c>
      <c r="CA11">
        <v>0.60408886829600716</v>
      </c>
      <c r="CB11">
        <v>0.33095375928640741</v>
      </c>
      <c r="CC11">
        <v>0.25643955275580466</v>
      </c>
      <c r="CD11">
        <v>0.23093045500506582</v>
      </c>
      <c r="CE11">
        <v>0.20539503111228913</v>
      </c>
      <c r="CF11">
        <v>0.18410654581943919</v>
      </c>
      <c r="CG11">
        <v>0.19153688051312373</v>
      </c>
      <c r="CH11">
        <v>0.21143210735226348</v>
      </c>
      <c r="CI11">
        <v>0.21909255816762008</v>
      </c>
      <c r="CJ11">
        <v>0.26615758970046244</v>
      </c>
      <c r="CK11">
        <v>0.36132239728800164</v>
      </c>
      <c r="CL11">
        <v>0.56411498626482726</v>
      </c>
      <c r="CM11">
        <v>0.83606557377049173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0.93442622950819654</v>
      </c>
      <c r="CU11">
        <v>0.58398403713756553</v>
      </c>
      <c r="CV11">
        <v>0.31811550671253686</v>
      </c>
      <c r="CW11">
        <v>0.29244001183346996</v>
      </c>
      <c r="CX11">
        <v>0.27228515897991512</v>
      </c>
      <c r="CY11">
        <v>0.27116092847253037</v>
      </c>
      <c r="CZ11">
        <v>0.27248391496983326</v>
      </c>
      <c r="DA11">
        <v>0.2910091293894827</v>
      </c>
      <c r="DB11">
        <v>0.33528165234026541</v>
      </c>
      <c r="DC11">
        <v>0.94587112665087503</v>
      </c>
      <c r="DD11">
        <v>0</v>
      </c>
      <c r="DE11">
        <v>0</v>
      </c>
      <c r="DF11">
        <v>0</v>
      </c>
      <c r="DG11">
        <v>0</v>
      </c>
      <c r="DI11" t="s">
        <v>192</v>
      </c>
      <c r="DJ11" t="s">
        <v>193</v>
      </c>
      <c r="DK11">
        <v>0</v>
      </c>
      <c r="DL11">
        <v>0</v>
      </c>
      <c r="DM11">
        <v>0</v>
      </c>
      <c r="DN11">
        <v>0</v>
      </c>
      <c r="DO11">
        <v>0.65223804541178187</v>
      </c>
      <c r="DP11">
        <v>0.32819228126511951</v>
      </c>
      <c r="DQ11">
        <v>0.19656530702904637</v>
      </c>
      <c r="DR11">
        <v>0.15668352636888</v>
      </c>
      <c r="DS11">
        <v>0.13896417560625676</v>
      </c>
      <c r="DT11">
        <v>6.6426634329581749E-2</v>
      </c>
      <c r="DU11">
        <v>1.0070928122427573E-2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0.88516943230944778</v>
      </c>
      <c r="EE11">
        <v>0.58891741735438707</v>
      </c>
      <c r="EF11">
        <v>0.26773042340739822</v>
      </c>
      <c r="EG11">
        <v>0.15504797146519073</v>
      </c>
      <c r="EH11">
        <v>0.11521252795819041</v>
      </c>
      <c r="EI11">
        <v>7.6528466040958532E-2</v>
      </c>
      <c r="EJ11">
        <v>4.9449695563644765E-2</v>
      </c>
      <c r="EK11">
        <v>1.8533873598587648E-2</v>
      </c>
      <c r="EL11">
        <v>1.6777033269057134E-2</v>
      </c>
      <c r="EM11">
        <v>9.9239355792532444E-3</v>
      </c>
      <c r="EN11">
        <v>6.3436301854062445E-3</v>
      </c>
      <c r="EO11">
        <v>2.9441201154358776E-3</v>
      </c>
      <c r="EP11">
        <v>5.2191778305727427E-3</v>
      </c>
      <c r="EQ11">
        <v>1.4295538121945299E-2</v>
      </c>
      <c r="ER11">
        <v>0.11246000273468928</v>
      </c>
      <c r="ES11">
        <v>0.19942794331500444</v>
      </c>
      <c r="ET11">
        <v>0</v>
      </c>
      <c r="EU11">
        <v>0.82439373234405411</v>
      </c>
      <c r="EV11">
        <v>0.19067388064273902</v>
      </c>
      <c r="EW11">
        <v>6.736964601989108E-2</v>
      </c>
      <c r="EX11">
        <v>5.5430971432399265E-2</v>
      </c>
      <c r="EY11">
        <v>6.5671396735052553E-2</v>
      </c>
      <c r="EZ11">
        <v>3.7688530665918429E-2</v>
      </c>
      <c r="FA11">
        <v>2.6784579526582565E-2</v>
      </c>
      <c r="FB11">
        <v>1.573614348177713E-2</v>
      </c>
      <c r="FC11">
        <v>6.9466065255851075E-4</v>
      </c>
      <c r="FD11">
        <v>1.1504013749429251E-3</v>
      </c>
      <c r="FE11">
        <v>1.0961632339248071E-3</v>
      </c>
      <c r="FF11">
        <v>2.3492387465859905E-3</v>
      </c>
      <c r="FG11">
        <v>1.5264337348131708E-3</v>
      </c>
      <c r="FH11">
        <v>1.3732272361744889E-3</v>
      </c>
      <c r="FI11">
        <v>1.3143107641796837E-3</v>
      </c>
      <c r="FJ11">
        <v>1.8879050147414648E-2</v>
      </c>
      <c r="FK11">
        <v>0.14129464521683088</v>
      </c>
      <c r="FL11">
        <v>0</v>
      </c>
      <c r="FM11">
        <v>0.95157638684083479</v>
      </c>
      <c r="FN11">
        <v>0.42079168843838044</v>
      </c>
      <c r="FO11">
        <v>0.19174958564011904</v>
      </c>
      <c r="FP11">
        <v>0.10019689705581381</v>
      </c>
      <c r="FQ11">
        <v>7.1991130820062046E-2</v>
      </c>
      <c r="FR11">
        <v>4.4452758144222629E-2</v>
      </c>
      <c r="FS11">
        <v>5.752683557181516E-3</v>
      </c>
      <c r="FT11">
        <v>4.8111865201383797E-3</v>
      </c>
      <c r="FU11">
        <v>6.084000857060845E-3</v>
      </c>
      <c r="FV11">
        <v>1.7949175234246652E-3</v>
      </c>
      <c r="FW11">
        <v>1.6489159449133699E-3</v>
      </c>
      <c r="FX11">
        <v>3.8033089232802158E-3</v>
      </c>
      <c r="FY11">
        <v>1.2656703631756848E-3</v>
      </c>
      <c r="FZ11">
        <v>1.8722088059520445E-3</v>
      </c>
      <c r="GA11">
        <v>3.4417152606937562E-3</v>
      </c>
      <c r="GB11">
        <v>8.264767261353681E-3</v>
      </c>
      <c r="GC11">
        <v>8.1079676694811892E-2</v>
      </c>
      <c r="GD11">
        <v>0</v>
      </c>
      <c r="GE11">
        <v>0</v>
      </c>
      <c r="GF11">
        <v>0</v>
      </c>
      <c r="GG11">
        <v>0.86176740559944032</v>
      </c>
      <c r="GH11">
        <v>0.39513363910603794</v>
      </c>
      <c r="GI11">
        <v>0.19433601275463847</v>
      </c>
      <c r="GJ11">
        <v>0.13108444431216951</v>
      </c>
      <c r="GK11">
        <v>0.11090780090183734</v>
      </c>
      <c r="GL11">
        <v>8.2870571656548472E-2</v>
      </c>
      <c r="GM11">
        <v>1.6561657287742872E-2</v>
      </c>
      <c r="GN11">
        <v>8.3724277750032213E-3</v>
      </c>
      <c r="GO11">
        <v>1.3091373097644661E-2</v>
      </c>
      <c r="GP11">
        <v>1.8337700116369125E-2</v>
      </c>
      <c r="GQ11">
        <v>1.096304527320475E-2</v>
      </c>
      <c r="GR11">
        <v>1.5914877283559222E-2</v>
      </c>
      <c r="GS11">
        <v>3.6340724100536133E-2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0.72421055447550176</v>
      </c>
      <c r="HB11">
        <v>0.30478128321975673</v>
      </c>
      <c r="HC11">
        <v>0.16312779726317095</v>
      </c>
      <c r="HD11">
        <v>0.12769315083596355</v>
      </c>
      <c r="HE11">
        <v>0.11375502782697468</v>
      </c>
      <c r="HF11">
        <v>7.6593921924188249E-2</v>
      </c>
      <c r="HG11">
        <v>1.3145591921169094E-2</v>
      </c>
      <c r="HH11">
        <v>5.0242484294781738E-3</v>
      </c>
      <c r="HI11">
        <v>1.9968772823213625E-2</v>
      </c>
      <c r="HJ11">
        <v>0.11888694844222236</v>
      </c>
      <c r="HK11">
        <v>0</v>
      </c>
      <c r="HL11">
        <v>0</v>
      </c>
      <c r="HM11">
        <v>0</v>
      </c>
      <c r="HN11">
        <v>0</v>
      </c>
      <c r="HP11" t="s">
        <v>192</v>
      </c>
      <c r="HQ11" t="s">
        <v>194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7.4906952195574278E-2</v>
      </c>
      <c r="IB11">
        <v>0.13566015096743961</v>
      </c>
      <c r="IC11">
        <v>0.16631792305505916</v>
      </c>
      <c r="ID11">
        <v>0.21379784689986017</v>
      </c>
      <c r="IE11">
        <v>0.34003156449683958</v>
      </c>
      <c r="IF11">
        <v>2.9489283645131186E-2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1.8215432194863202E-2</v>
      </c>
      <c r="IQ11">
        <v>3.2706444479114472E-2</v>
      </c>
      <c r="IR11">
        <v>5.8690332060883039E-2</v>
      </c>
      <c r="IS11">
        <v>5.5550724748286831E-2</v>
      </c>
      <c r="IT11">
        <v>6.2780885649505583E-2</v>
      </c>
      <c r="IU11">
        <v>5.0096359203817414E-2</v>
      </c>
      <c r="IV11">
        <v>4.5988401178568776E-2</v>
      </c>
      <c r="IW11">
        <v>6.2613165284370496E-3</v>
      </c>
      <c r="IX11">
        <v>1.458061424080008E-3</v>
      </c>
      <c r="IY11">
        <v>5.5724538955137645E-3</v>
      </c>
      <c r="IZ11">
        <v>7.40159593354347E-2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3.2311987573804865E-2</v>
      </c>
      <c r="JH11">
        <v>4.4006046955744074E-2</v>
      </c>
      <c r="JI11">
        <v>5.4705245784607989E-2</v>
      </c>
      <c r="JJ11">
        <v>6.530557615343531E-2</v>
      </c>
      <c r="JK11">
        <v>6.369635952808575E-2</v>
      </c>
      <c r="JL11">
        <v>3.476897144368047E-2</v>
      </c>
      <c r="JM11">
        <v>2.392503568224667E-2</v>
      </c>
      <c r="JN11">
        <v>1.4198570089392976E-2</v>
      </c>
      <c r="JO11">
        <v>7.2578093841530822E-3</v>
      </c>
      <c r="JP11">
        <v>4.4495599188297506E-3</v>
      </c>
      <c r="JQ11">
        <v>2.5799920819678012E-3</v>
      </c>
      <c r="JR11">
        <v>2.6141610252943287E-2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1.8399163391993618E-2</v>
      </c>
      <c r="JZ11">
        <v>5.2096834626293415E-2</v>
      </c>
      <c r="KA11">
        <v>5.0800950621974768E-2</v>
      </c>
      <c r="KB11">
        <v>5.1923299409433819E-2</v>
      </c>
      <c r="KC11">
        <v>5.8097135857671532E-2</v>
      </c>
      <c r="KD11">
        <v>4.6945407679581171E-2</v>
      </c>
      <c r="KE11">
        <v>8.9582840395366122E-3</v>
      </c>
      <c r="KF11">
        <v>7.923366001921282E-3</v>
      </c>
      <c r="KG11">
        <v>3.7214886286687197E-3</v>
      </c>
      <c r="KH11">
        <v>4.8134055472640242E-4</v>
      </c>
      <c r="KI11">
        <v>4.9307407356690659E-3</v>
      </c>
      <c r="KJ11">
        <v>2.1155277739482212E-2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1.200661591134564E-2</v>
      </c>
      <c r="KT11">
        <v>7.2169994575975366E-2</v>
      </c>
      <c r="KU11">
        <v>7.7095791055639434E-2</v>
      </c>
      <c r="KV11">
        <v>8.3486382101256432E-2</v>
      </c>
      <c r="KW11">
        <v>8.6876736422912881E-2</v>
      </c>
      <c r="KX11">
        <v>8.0329936026019136E-2</v>
      </c>
      <c r="KY11">
        <v>2.3837025901856726E-2</v>
      </c>
      <c r="KZ11">
        <v>2.880669899927395E-2</v>
      </c>
      <c r="LA11">
        <v>0.11932449355230811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3.5002432017536986E-2</v>
      </c>
      <c r="LN11">
        <v>0.10012104499521718</v>
      </c>
      <c r="LO11">
        <v>0.11750700067573112</v>
      </c>
      <c r="LP11">
        <v>0.15356825344514297</v>
      </c>
      <c r="LQ11">
        <v>0.69734202078047791</v>
      </c>
      <c r="LR11">
        <v>0</v>
      </c>
      <c r="LS11">
        <v>0</v>
      </c>
      <c r="LT11">
        <v>0</v>
      </c>
      <c r="LU11">
        <v>0</v>
      </c>
      <c r="LW11" t="s">
        <v>366</v>
      </c>
      <c r="LX11">
        <v>0</v>
      </c>
      <c r="LY11">
        <v>0</v>
      </c>
      <c r="LZ11">
        <v>0</v>
      </c>
      <c r="MA11">
        <v>0</v>
      </c>
      <c r="MB11">
        <v>3.3697801211087074E-3</v>
      </c>
      <c r="MC11">
        <v>5.5177717177700723E-2</v>
      </c>
      <c r="MD11">
        <v>0.14771685123621289</v>
      </c>
      <c r="ME11">
        <v>0.2225077901458743</v>
      </c>
      <c r="MF11">
        <v>0.27107256650114475</v>
      </c>
      <c r="MG11">
        <v>0.28120021359665082</v>
      </c>
      <c r="MH11">
        <v>0.26130192227057836</v>
      </c>
      <c r="MI11">
        <v>0.20573029265298798</v>
      </c>
      <c r="MJ11">
        <v>0.13060857407847334</v>
      </c>
      <c r="MK11">
        <v>4.8554334043568591E-2</v>
      </c>
      <c r="ML11">
        <v>3.469113837895197E-3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1.1091860373482034E-3</v>
      </c>
      <c r="MS11">
        <v>2.4447172239035461E-2</v>
      </c>
      <c r="MT11">
        <v>0.12223335375690179</v>
      </c>
      <c r="MU11">
        <v>0.24669825045570015</v>
      </c>
      <c r="MV11">
        <v>0.35893895617068478</v>
      </c>
      <c r="MW11">
        <v>0.42803317436415389</v>
      </c>
      <c r="MX11">
        <v>0.45687968297098136</v>
      </c>
      <c r="MY11">
        <v>0.46048626563803191</v>
      </c>
      <c r="MZ11">
        <v>0.4310970651185087</v>
      </c>
      <c r="NA11">
        <v>0.37797759623914967</v>
      </c>
      <c r="NB11">
        <v>0.29599680435463832</v>
      </c>
      <c r="NC11">
        <v>0.19995906827289517</v>
      </c>
      <c r="ND11">
        <v>8.4252110118854043E-2</v>
      </c>
      <c r="NE11">
        <v>6.4371661054083611E-3</v>
      </c>
      <c r="NF11">
        <v>4.4298402902629713E-6</v>
      </c>
      <c r="NG11">
        <v>0</v>
      </c>
      <c r="NH11">
        <v>0</v>
      </c>
      <c r="NI11">
        <v>2.7657163373595805E-3</v>
      </c>
      <c r="NJ11">
        <v>2.5229083452821179E-2</v>
      </c>
      <c r="NK11">
        <v>9.1340448419736625E-2</v>
      </c>
      <c r="NL11">
        <v>0.20280387215873225</v>
      </c>
      <c r="NM11">
        <v>0.31126804848599182</v>
      </c>
      <c r="NN11">
        <v>0.39751695078167604</v>
      </c>
      <c r="NO11">
        <v>0.46635879824703907</v>
      </c>
      <c r="NP11">
        <v>0.50256930361924701</v>
      </c>
      <c r="NQ11">
        <v>0.51006525983507667</v>
      </c>
      <c r="NR11">
        <v>0.49315043821916849</v>
      </c>
      <c r="NS11">
        <v>0.44884596822506645</v>
      </c>
      <c r="NT11">
        <v>0.3605327905261515</v>
      </c>
      <c r="NU11">
        <v>0.2641579959956093</v>
      </c>
      <c r="NV11">
        <v>0.15013429606011996</v>
      </c>
      <c r="NW11">
        <v>4.250296685268868E-2</v>
      </c>
      <c r="NX11">
        <v>5.715780327351842E-3</v>
      </c>
      <c r="NY11">
        <v>0</v>
      </c>
      <c r="NZ11">
        <v>0</v>
      </c>
      <c r="OA11">
        <v>7.7754446632426915E-4</v>
      </c>
      <c r="OB11">
        <v>1.3684954426342129E-2</v>
      </c>
      <c r="OC11">
        <v>6.3366699411984986E-2</v>
      </c>
      <c r="OD11">
        <v>0.17134806426051621</v>
      </c>
      <c r="OE11">
        <v>0.28502763233915995</v>
      </c>
      <c r="OF11">
        <v>0.38371305152483204</v>
      </c>
      <c r="OG11">
        <v>0.47132276018823027</v>
      </c>
      <c r="OH11">
        <v>0.52285557348697664</v>
      </c>
      <c r="OI11">
        <v>0.52325644246050607</v>
      </c>
      <c r="OJ11">
        <v>0.50274486926235429</v>
      </c>
      <c r="OK11">
        <v>0.46218637681792363</v>
      </c>
      <c r="OL11">
        <v>0.37483161286049876</v>
      </c>
      <c r="OM11">
        <v>0.26960394281165745</v>
      </c>
      <c r="ON11">
        <v>0.14833327968568596</v>
      </c>
      <c r="OO11">
        <v>4.0281402492809371E-2</v>
      </c>
      <c r="OP11">
        <v>4.4044240129568861E-3</v>
      </c>
      <c r="OQ11">
        <v>0</v>
      </c>
      <c r="OR11">
        <v>0</v>
      </c>
      <c r="OS11">
        <v>0</v>
      </c>
      <c r="OT11">
        <v>0</v>
      </c>
      <c r="OU11">
        <v>7.2901989315247544E-3</v>
      </c>
      <c r="OV11">
        <v>5.8425444744416466E-2</v>
      </c>
      <c r="OW11">
        <v>0.13960258440296844</v>
      </c>
      <c r="OX11">
        <v>0.22630825085847356</v>
      </c>
      <c r="OY11">
        <v>0.2889344697059103</v>
      </c>
      <c r="OZ11">
        <v>0.33879733688345576</v>
      </c>
      <c r="PA11">
        <v>0.34438457886880786</v>
      </c>
      <c r="PB11">
        <v>0.32238948396026218</v>
      </c>
      <c r="PC11">
        <v>0.27074799896022922</v>
      </c>
      <c r="PD11">
        <v>0.17694093456509721</v>
      </c>
      <c r="PE11">
        <v>9.1104278507330841E-2</v>
      </c>
      <c r="PF11">
        <v>2.1991503719557673E-2</v>
      </c>
      <c r="PG11">
        <v>6.2780165007171227E-4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9.4562601772304414E-4</v>
      </c>
      <c r="PO11">
        <v>3.6183413070461759E-2</v>
      </c>
      <c r="PP11">
        <v>0.1141931519625753</v>
      </c>
      <c r="PQ11">
        <v>0.1864837013703099</v>
      </c>
      <c r="PR11">
        <v>0.23422913084679331</v>
      </c>
      <c r="PS11">
        <v>0.2311053643466727</v>
      </c>
      <c r="PT11">
        <v>0.19673422576757268</v>
      </c>
      <c r="PU11">
        <v>0.13203227918188382</v>
      </c>
      <c r="PV11">
        <v>5.6943615932057677E-2</v>
      </c>
      <c r="PW11">
        <v>2.4170423237015559E-4</v>
      </c>
      <c r="PX11">
        <v>0</v>
      </c>
      <c r="PY11">
        <v>0</v>
      </c>
      <c r="PZ11">
        <v>0</v>
      </c>
      <c r="QA11">
        <v>0</v>
      </c>
      <c r="QC11" t="s">
        <v>366</v>
      </c>
      <c r="QD11" t="s">
        <v>195</v>
      </c>
      <c r="QE11" t="s">
        <v>196</v>
      </c>
      <c r="QF11">
        <v>0.46317107399804691</v>
      </c>
    </row>
    <row r="12" spans="2:448" x14ac:dyDescent="0.45">
      <c r="B12" t="s">
        <v>367</v>
      </c>
      <c r="C12" t="s">
        <v>191</v>
      </c>
      <c r="D12">
        <v>0</v>
      </c>
      <c r="E12">
        <v>0</v>
      </c>
      <c r="F12">
        <v>0</v>
      </c>
      <c r="G12">
        <v>0</v>
      </c>
      <c r="H12">
        <v>0.83236997865422035</v>
      </c>
      <c r="I12">
        <v>0.45041636666391499</v>
      </c>
      <c r="J12">
        <v>0.33551569790693953</v>
      </c>
      <c r="K12">
        <v>0.27638879215512152</v>
      </c>
      <c r="L12">
        <v>0.2715325991643141</v>
      </c>
      <c r="M12">
        <v>0.28282297387749539</v>
      </c>
      <c r="N12">
        <v>0.27078309008522361</v>
      </c>
      <c r="O12">
        <v>0.30683953875797271</v>
      </c>
      <c r="P12">
        <v>0.34508388180890542</v>
      </c>
      <c r="Q12">
        <v>0.47908518182365423</v>
      </c>
      <c r="R12">
        <v>0.81739149300691727</v>
      </c>
      <c r="S12">
        <v>0</v>
      </c>
      <c r="T12">
        <v>0</v>
      </c>
      <c r="U12">
        <v>0</v>
      </c>
      <c r="V12">
        <v>0</v>
      </c>
      <c r="W12">
        <v>0</v>
      </c>
      <c r="X12">
        <v>0.78483940740750713</v>
      </c>
      <c r="Y12">
        <v>0.4597108435731509</v>
      </c>
      <c r="Z12">
        <v>0.28335898911795743</v>
      </c>
      <c r="AA12">
        <v>0.21677248427928242</v>
      </c>
      <c r="AB12">
        <v>0.19143681817898076</v>
      </c>
      <c r="AC12">
        <v>0.17683923758688716</v>
      </c>
      <c r="AD12">
        <v>0.16928284519508671</v>
      </c>
      <c r="AE12">
        <v>0.16476283231872418</v>
      </c>
      <c r="AF12">
        <v>0.17912447720537764</v>
      </c>
      <c r="AG12">
        <v>0.18762487332689234</v>
      </c>
      <c r="AH12">
        <v>0.20935934028807326</v>
      </c>
      <c r="AI12">
        <v>0.22575500464606521</v>
      </c>
      <c r="AJ12">
        <v>0.25407824336833013</v>
      </c>
      <c r="AK12">
        <v>0.52781378100626508</v>
      </c>
      <c r="AL12">
        <v>0</v>
      </c>
      <c r="AM12">
        <v>0</v>
      </c>
      <c r="AN12">
        <v>0</v>
      </c>
      <c r="AO12">
        <v>0.4739969061093306</v>
      </c>
      <c r="AP12">
        <v>0.14174360724082533</v>
      </c>
      <c r="AQ12">
        <v>0.12949048658692913</v>
      </c>
      <c r="AR12">
        <v>0.145840977811622</v>
      </c>
      <c r="AS12">
        <v>0.15407911814217931</v>
      </c>
      <c r="AT12">
        <v>0.15543294968450017</v>
      </c>
      <c r="AU12">
        <v>0.14425557888103394</v>
      </c>
      <c r="AV12">
        <v>0.13959741652575289</v>
      </c>
      <c r="AW12">
        <v>0.13119533211002643</v>
      </c>
      <c r="AX12">
        <v>0.13941015663444453</v>
      </c>
      <c r="AY12">
        <v>0.13887133648099115</v>
      </c>
      <c r="AZ12">
        <v>0.13554719858811196</v>
      </c>
      <c r="BA12">
        <v>0.14722403687779484</v>
      </c>
      <c r="BB12">
        <v>0.13661547664194715</v>
      </c>
      <c r="BC12">
        <v>0.13374548315217752</v>
      </c>
      <c r="BD12">
        <v>0.59222980655410729</v>
      </c>
      <c r="BE12">
        <v>0</v>
      </c>
      <c r="BF12">
        <v>0</v>
      </c>
      <c r="BG12">
        <v>0.8148366499356009</v>
      </c>
      <c r="BH12">
        <v>0.37953103871856431</v>
      </c>
      <c r="BI12">
        <v>0.16841370700957342</v>
      </c>
      <c r="BJ12">
        <v>0.1492917212356101</v>
      </c>
      <c r="BK12">
        <v>0.13571928724330923</v>
      </c>
      <c r="BL12">
        <v>0.12822972104857794</v>
      </c>
      <c r="BM12">
        <v>0.12943132992185166</v>
      </c>
      <c r="BN12">
        <v>0.12268242623636751</v>
      </c>
      <c r="BO12">
        <v>0.11606617771995338</v>
      </c>
      <c r="BP12">
        <v>0.12178735236185442</v>
      </c>
      <c r="BQ12">
        <v>0.12182543706023496</v>
      </c>
      <c r="BR12">
        <v>0.12826016699934914</v>
      </c>
      <c r="BS12">
        <v>0.12853406670407241</v>
      </c>
      <c r="BT12">
        <v>0.14133337841572888</v>
      </c>
      <c r="BU12">
        <v>0.2204153855625183</v>
      </c>
      <c r="BV12">
        <v>0.70043970303763081</v>
      </c>
      <c r="BW12">
        <v>0</v>
      </c>
      <c r="BX12">
        <v>0</v>
      </c>
      <c r="BY12">
        <v>0</v>
      </c>
      <c r="BZ12">
        <v>0</v>
      </c>
      <c r="CA12">
        <v>0.61518581043573306</v>
      </c>
      <c r="CB12">
        <v>0.28050096593501989</v>
      </c>
      <c r="CC12">
        <v>0.22635590069400371</v>
      </c>
      <c r="CD12">
        <v>0.222189468307707</v>
      </c>
      <c r="CE12">
        <v>0.20983895515562637</v>
      </c>
      <c r="CF12">
        <v>0.20569694869911795</v>
      </c>
      <c r="CG12">
        <v>0.19827906670211229</v>
      </c>
      <c r="CH12">
        <v>0.20797281495353914</v>
      </c>
      <c r="CI12">
        <v>0.22274720225472477</v>
      </c>
      <c r="CJ12">
        <v>0.25508571116960249</v>
      </c>
      <c r="CK12">
        <v>0.31550652414467678</v>
      </c>
      <c r="CL12">
        <v>0.53504089549244183</v>
      </c>
      <c r="CM12">
        <v>0.84527198241388513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0.92976150416203229</v>
      </c>
      <c r="CU12">
        <v>0.41764617933192127</v>
      </c>
      <c r="CV12">
        <v>0.28894223806966135</v>
      </c>
      <c r="CW12">
        <v>0.25806331934807497</v>
      </c>
      <c r="CX12">
        <v>0.22914371969342223</v>
      </c>
      <c r="CY12">
        <v>0.22505142103511011</v>
      </c>
      <c r="CZ12">
        <v>0.25217765191594566</v>
      </c>
      <c r="DA12">
        <v>0.27877149158340891</v>
      </c>
      <c r="DB12">
        <v>0.35376929404913682</v>
      </c>
      <c r="DC12">
        <v>0.89367583032380327</v>
      </c>
      <c r="DD12">
        <v>0</v>
      </c>
      <c r="DE12">
        <v>0</v>
      </c>
      <c r="DF12">
        <v>0</v>
      </c>
      <c r="DG12">
        <v>0</v>
      </c>
      <c r="DI12" t="s">
        <v>198</v>
      </c>
      <c r="DJ12" t="s">
        <v>193</v>
      </c>
      <c r="DK12">
        <v>6.2660635964729497E-3</v>
      </c>
      <c r="DL12">
        <v>2.3838420122887093E-3</v>
      </c>
      <c r="DM12">
        <v>3.6243930371176142E-3</v>
      </c>
      <c r="DN12">
        <v>0</v>
      </c>
      <c r="DO12">
        <v>0</v>
      </c>
      <c r="DP12">
        <v>8.7821674368077107E-4</v>
      </c>
      <c r="DQ12">
        <v>2.0727316504445007E-3</v>
      </c>
      <c r="DR12">
        <v>1.977803780187012E-3</v>
      </c>
      <c r="DS12">
        <v>2.5142081870047047E-3</v>
      </c>
      <c r="DT12">
        <v>3.2023250723521373E-4</v>
      </c>
      <c r="DU12">
        <v>0</v>
      </c>
      <c r="DV12">
        <v>2.285585855877321E-4</v>
      </c>
      <c r="DW12">
        <v>1.8975831054417343E-3</v>
      </c>
      <c r="DX12">
        <v>3.5468430407322197E-3</v>
      </c>
      <c r="DY12">
        <v>5.1987875529555198E-3</v>
      </c>
      <c r="DZ12">
        <v>0</v>
      </c>
      <c r="EA12">
        <v>0</v>
      </c>
      <c r="EB12">
        <v>0</v>
      </c>
      <c r="EC12">
        <v>9.2593520096584132E-4</v>
      </c>
      <c r="ED12">
        <v>6.3208650960946825E-4</v>
      </c>
      <c r="EE12">
        <v>1.0679620625005473E-3</v>
      </c>
      <c r="EF12">
        <v>3.1317506973565048E-4</v>
      </c>
      <c r="EG12">
        <v>3.1828943845106246E-3</v>
      </c>
      <c r="EH12">
        <v>5.5806402708016038E-3</v>
      </c>
      <c r="EI12">
        <v>6.253293530243763E-3</v>
      </c>
      <c r="EJ12">
        <v>5.9242131959462321E-4</v>
      </c>
      <c r="EK12">
        <v>3.3479999335305163E-3</v>
      </c>
      <c r="EL12">
        <v>4.9567817649710574E-3</v>
      </c>
      <c r="EM12">
        <v>5.7609912954660839E-3</v>
      </c>
      <c r="EN12">
        <v>5.5944651526277514E-3</v>
      </c>
      <c r="EO12">
        <v>5.7221824819567472E-4</v>
      </c>
      <c r="EP12">
        <v>9.2078009949981784E-4</v>
      </c>
      <c r="EQ12">
        <v>4.4528130121280086E-4</v>
      </c>
      <c r="ER12">
        <v>1.3713540641770183E-3</v>
      </c>
      <c r="ES12">
        <v>1.6965759917279385E-4</v>
      </c>
      <c r="ET12">
        <v>6.5842737368168624E-5</v>
      </c>
      <c r="EU12">
        <v>3.2852574498079849E-3</v>
      </c>
      <c r="EV12">
        <v>0</v>
      </c>
      <c r="EW12">
        <v>1.3314863888970001E-3</v>
      </c>
      <c r="EX12">
        <v>4.8543600527868611E-3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2.515021752440639E-3</v>
      </c>
      <c r="FL12">
        <v>1.5938177959127352E-2</v>
      </c>
      <c r="FM12">
        <v>5.1942614212332656E-3</v>
      </c>
      <c r="FN12">
        <v>3.9187571965020743E-3</v>
      </c>
      <c r="FO12">
        <v>7.1882872355769041E-3</v>
      </c>
      <c r="FP12">
        <v>3.4128674247372961E-3</v>
      </c>
      <c r="FQ12">
        <v>5.839923311005274E-3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3.4120612906302268E-4</v>
      </c>
      <c r="FY12">
        <v>2.5205844466256065E-3</v>
      </c>
      <c r="FZ12">
        <v>3.4575451920271895E-3</v>
      </c>
      <c r="GA12">
        <v>2.5705897786050484E-3</v>
      </c>
      <c r="GB12">
        <v>2.4796783600024161E-4</v>
      </c>
      <c r="GC12">
        <v>5.3182809577263703E-3</v>
      </c>
      <c r="GD12">
        <v>1.1993562835187894E-2</v>
      </c>
      <c r="GE12">
        <v>5.2794828180005651E-3</v>
      </c>
      <c r="GF12">
        <v>3.7791734122181179E-4</v>
      </c>
      <c r="GG12">
        <v>3.3605667981649384E-3</v>
      </c>
      <c r="GH12">
        <v>6.4054806452057498E-3</v>
      </c>
      <c r="GI12">
        <v>3.9507291090442433E-3</v>
      </c>
      <c r="GJ12">
        <v>7.0412319104597668E-3</v>
      </c>
      <c r="GK12">
        <v>1.0493737245131208E-2</v>
      </c>
      <c r="GL12">
        <v>2.0414528110374957E-2</v>
      </c>
      <c r="GM12">
        <v>2.104458255784479E-2</v>
      </c>
      <c r="GN12">
        <v>9.1392189832754187E-3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2.252176174884554E-5</v>
      </c>
      <c r="GV12">
        <v>1.1841235507310515E-3</v>
      </c>
      <c r="GW12">
        <v>2.5820313550651355E-3</v>
      </c>
      <c r="GX12">
        <v>3.2597229681129935E-3</v>
      </c>
      <c r="GY12">
        <v>4.4173785706333136E-3</v>
      </c>
      <c r="GZ12">
        <v>5.5514889070374556E-5</v>
      </c>
      <c r="HA12">
        <v>3.3193540708695256E-3</v>
      </c>
      <c r="HB12">
        <v>6.2735499815466016E-3</v>
      </c>
      <c r="HC12">
        <v>8.9981382806159377E-3</v>
      </c>
      <c r="HD12">
        <v>2.024188631529348E-3</v>
      </c>
      <c r="HE12">
        <v>3.6638107000515757E-3</v>
      </c>
      <c r="HF12">
        <v>6.9789262406771057E-3</v>
      </c>
      <c r="HG12">
        <v>2.9965416499436906E-3</v>
      </c>
      <c r="HH12">
        <v>4.0298818866444115E-3</v>
      </c>
      <c r="HI12">
        <v>0</v>
      </c>
      <c r="HJ12">
        <v>1.3717695789909853E-3</v>
      </c>
      <c r="HK12">
        <v>3.7426195841687698E-3</v>
      </c>
      <c r="HL12">
        <v>6.6930612400029864E-3</v>
      </c>
      <c r="HM12">
        <v>4.7071874829095273E-3</v>
      </c>
      <c r="HN12">
        <v>3.9069330218622087E-3</v>
      </c>
      <c r="HP12" t="s">
        <v>198</v>
      </c>
      <c r="HQ12" t="s">
        <v>194</v>
      </c>
      <c r="HR12">
        <v>2.1645098223578609E-3</v>
      </c>
      <c r="HS12">
        <v>1.6393540840943306E-2</v>
      </c>
      <c r="HT12">
        <v>1.9548774997714291E-2</v>
      </c>
      <c r="HU12">
        <v>2.7100443753738847E-2</v>
      </c>
      <c r="HV12">
        <v>3.0150937926571076E-2</v>
      </c>
      <c r="HW12">
        <v>2.0368703209809373E-2</v>
      </c>
      <c r="HX12">
        <v>7.6613803908021586E-3</v>
      </c>
      <c r="HY12">
        <v>1.2070429230921921E-2</v>
      </c>
      <c r="HZ12">
        <v>3.3659139052096797E-3</v>
      </c>
      <c r="IA12">
        <v>6.6138734641180367E-3</v>
      </c>
      <c r="IB12">
        <v>7.1364427092778645E-3</v>
      </c>
      <c r="IC12">
        <v>7.2020758306828685E-3</v>
      </c>
      <c r="ID12">
        <v>6.9840728999713787E-3</v>
      </c>
      <c r="IE12">
        <v>9.0906281577509684E-3</v>
      </c>
      <c r="IF12">
        <v>3.9041501786817607E-3</v>
      </c>
      <c r="IG12">
        <v>8.6382192887160692E-3</v>
      </c>
      <c r="IH12">
        <v>9.2648715109014904E-3</v>
      </c>
      <c r="II12">
        <v>1.1461054530578003E-2</v>
      </c>
      <c r="IJ12">
        <v>2.5093495763949961E-3</v>
      </c>
      <c r="IK12">
        <v>5.4858393822814948E-3</v>
      </c>
      <c r="IL12">
        <v>6.0639631942715185E-3</v>
      </c>
      <c r="IM12">
        <v>3.2912751653693915E-3</v>
      </c>
      <c r="IN12">
        <v>3.7510421189730601E-3</v>
      </c>
      <c r="IO12">
        <v>2.5405312151881715E-3</v>
      </c>
      <c r="IP12">
        <v>3.084857765925431E-3</v>
      </c>
      <c r="IQ12">
        <v>9.8278031518939483E-3</v>
      </c>
      <c r="IR12">
        <v>1.1917883826427991E-2</v>
      </c>
      <c r="IS12">
        <v>1.319806771692777E-2</v>
      </c>
      <c r="IT12">
        <v>1.5780495222080387E-2</v>
      </c>
      <c r="IU12">
        <v>8.7371759138315588E-3</v>
      </c>
      <c r="IV12">
        <v>5.3611187532618563E-3</v>
      </c>
      <c r="IW12">
        <v>7.0592548737025166E-3</v>
      </c>
      <c r="IX12">
        <v>1.0818909301968964E-2</v>
      </c>
      <c r="IY12">
        <v>1.1164595500714632E-2</v>
      </c>
      <c r="IZ12">
        <v>8.3923302948432799E-3</v>
      </c>
      <c r="JA12">
        <v>3.445723010359259E-3</v>
      </c>
      <c r="JB12">
        <v>3.3595291725465166E-2</v>
      </c>
      <c r="JC12">
        <v>3.5958147150741845E-2</v>
      </c>
      <c r="JD12">
        <v>0</v>
      </c>
      <c r="JE12">
        <v>0</v>
      </c>
      <c r="JF12">
        <v>5.8919451703583403E-3</v>
      </c>
      <c r="JG12">
        <v>9.8169329356727914E-3</v>
      </c>
      <c r="JH12">
        <v>1.4865404697383252E-2</v>
      </c>
      <c r="JI12">
        <v>1.5294441651366094E-2</v>
      </c>
      <c r="JJ12">
        <v>7.865128735960623E-3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2.7542102421891103E-4</v>
      </c>
      <c r="JQ12">
        <v>4.8944581692769425E-4</v>
      </c>
      <c r="JR12">
        <v>1.7705792979625682E-3</v>
      </c>
      <c r="JS12">
        <v>0</v>
      </c>
      <c r="JT12">
        <v>2.794895483226675E-2</v>
      </c>
      <c r="JU12">
        <v>2.3808974333820909E-2</v>
      </c>
      <c r="JV12">
        <v>2.9297463709645175E-2</v>
      </c>
      <c r="JW12">
        <v>4.2595018524907907E-2</v>
      </c>
      <c r="JX12">
        <v>1.26022986580334E-2</v>
      </c>
      <c r="JY12">
        <v>2.4589147276321461E-2</v>
      </c>
      <c r="JZ12">
        <v>3.4806084873759323E-2</v>
      </c>
      <c r="KA12">
        <v>3.901331638494971E-2</v>
      </c>
      <c r="KB12">
        <v>1.4184711397158342E-2</v>
      </c>
      <c r="KC12">
        <v>1.5926553603255796E-2</v>
      </c>
      <c r="KD12">
        <v>0</v>
      </c>
      <c r="KE12">
        <v>0</v>
      </c>
      <c r="KF12">
        <v>0</v>
      </c>
      <c r="KG12">
        <v>0</v>
      </c>
      <c r="KH12">
        <v>2.2335279093299502E-3</v>
      </c>
      <c r="KI12">
        <v>6.2365977567390637E-3</v>
      </c>
      <c r="KJ12">
        <v>8.3956530856589134E-3</v>
      </c>
      <c r="KK12">
        <v>1.3715367587607616E-2</v>
      </c>
      <c r="KL12">
        <v>6.1545748533103246E-3</v>
      </c>
      <c r="KM12">
        <v>2.1116427069018538E-2</v>
      </c>
      <c r="KN12">
        <v>1.6249422812944794E-2</v>
      </c>
      <c r="KO12">
        <v>1.9704272992558163E-2</v>
      </c>
      <c r="KP12">
        <v>2.5949464845688885E-2</v>
      </c>
      <c r="KQ12">
        <v>2.6000158290577096E-2</v>
      </c>
      <c r="KR12">
        <v>1.5689238179786694E-2</v>
      </c>
      <c r="KS12">
        <v>9.4628788467478169E-3</v>
      </c>
      <c r="KT12">
        <v>1.7032917954406375E-2</v>
      </c>
      <c r="KU12">
        <v>2.9260579449925824E-2</v>
      </c>
      <c r="KV12">
        <v>4.2026181768333837E-2</v>
      </c>
      <c r="KW12">
        <v>3.652385903569301E-2</v>
      </c>
      <c r="KX12">
        <v>3.7379492281098901E-2</v>
      </c>
      <c r="KY12">
        <v>2.7485908105064193E-2</v>
      </c>
      <c r="KZ12">
        <v>1.3093404143676393E-2</v>
      </c>
      <c r="LA12">
        <v>2.7495536327339213E-3</v>
      </c>
      <c r="LB12">
        <v>1.8247803039019705E-3</v>
      </c>
      <c r="LC12">
        <v>0</v>
      </c>
      <c r="LD12">
        <v>1.5437853409058505E-2</v>
      </c>
      <c r="LE12">
        <v>1.7567479451800521E-2</v>
      </c>
      <c r="LF12">
        <v>1.0297637344772017E-2</v>
      </c>
      <c r="LG12">
        <v>6.7379339049470164E-3</v>
      </c>
      <c r="LH12">
        <v>5.6236010449161426E-3</v>
      </c>
      <c r="LI12">
        <v>6.1276219121877912E-3</v>
      </c>
      <c r="LJ12">
        <v>6.9402793537977217E-3</v>
      </c>
      <c r="LK12">
        <v>1.6610158202357991E-2</v>
      </c>
      <c r="LL12">
        <v>9.140053281107419E-3</v>
      </c>
      <c r="LM12">
        <v>8.7613453255985432E-3</v>
      </c>
      <c r="LN12">
        <v>1.3461597908167349E-2</v>
      </c>
      <c r="LO12">
        <v>1.335199642628373E-2</v>
      </c>
      <c r="LP12">
        <v>1.1719339429548071E-2</v>
      </c>
      <c r="LQ12">
        <v>1.0349377677594753E-2</v>
      </c>
      <c r="LR12">
        <v>9.6561090679760722E-3</v>
      </c>
      <c r="LS12">
        <v>6.1406066867242363E-3</v>
      </c>
      <c r="LT12">
        <v>1.1556700762754063E-2</v>
      </c>
      <c r="LU12">
        <v>1.2276911202014755E-2</v>
      </c>
      <c r="LW12" t="s">
        <v>367</v>
      </c>
      <c r="LX12">
        <v>0</v>
      </c>
      <c r="LY12">
        <v>0</v>
      </c>
      <c r="LZ12">
        <v>0</v>
      </c>
      <c r="MA12">
        <v>0</v>
      </c>
      <c r="MB12">
        <v>5.4508632008642612E-3</v>
      </c>
      <c r="MC12">
        <v>6.6113769537376549E-2</v>
      </c>
      <c r="MD12">
        <v>0.16784006859852985</v>
      </c>
      <c r="ME12">
        <v>0.25225189432061307</v>
      </c>
      <c r="MF12">
        <v>0.29307802808520278</v>
      </c>
      <c r="MG12">
        <v>0.29857474580222743</v>
      </c>
      <c r="MH12">
        <v>0.26489430878530384</v>
      </c>
      <c r="MI12">
        <v>0.21083384933346808</v>
      </c>
      <c r="MJ12">
        <v>0.13430965141255957</v>
      </c>
      <c r="MK12">
        <v>4.8962224494282572E-2</v>
      </c>
      <c r="ML12">
        <v>2.2285024274070696E-3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9.8559098759842096E-4</v>
      </c>
      <c r="MS12">
        <v>2.4365125552657688E-2</v>
      </c>
      <c r="MT12">
        <v>0.11975531060397379</v>
      </c>
      <c r="MU12">
        <v>0.24636443372180511</v>
      </c>
      <c r="MV12">
        <v>0.35113045973100787</v>
      </c>
      <c r="MW12">
        <v>0.42283525452201937</v>
      </c>
      <c r="MX12">
        <v>0.45782849597843511</v>
      </c>
      <c r="MY12">
        <v>0.46662356774012648</v>
      </c>
      <c r="MZ12">
        <v>0.42824787724626157</v>
      </c>
      <c r="NA12">
        <v>0.37077362519014967</v>
      </c>
      <c r="NB12">
        <v>0.28699108424049613</v>
      </c>
      <c r="NC12">
        <v>0.18362341941346053</v>
      </c>
      <c r="ND12">
        <v>7.7378486853366013E-2</v>
      </c>
      <c r="NE12">
        <v>5.6076362407555692E-3</v>
      </c>
      <c r="NF12">
        <v>0</v>
      </c>
      <c r="NG12">
        <v>0</v>
      </c>
      <c r="NH12">
        <v>0</v>
      </c>
      <c r="NI12">
        <v>1.1639872265124284E-3</v>
      </c>
      <c r="NJ12">
        <v>2.4318508724499296E-2</v>
      </c>
      <c r="NK12">
        <v>9.0055236472128722E-2</v>
      </c>
      <c r="NL12">
        <v>0.20958248332627299</v>
      </c>
      <c r="NM12">
        <v>0.32936296678269611</v>
      </c>
      <c r="NN12">
        <v>0.42780198778146022</v>
      </c>
      <c r="NO12">
        <v>0.49270390229933153</v>
      </c>
      <c r="NP12">
        <v>0.53949001642357786</v>
      </c>
      <c r="NQ12">
        <v>0.5421275530419285</v>
      </c>
      <c r="NR12">
        <v>0.51734646775072413</v>
      </c>
      <c r="NS12">
        <v>0.46633996463043698</v>
      </c>
      <c r="NT12">
        <v>0.38181827701903953</v>
      </c>
      <c r="NU12">
        <v>0.26920960640654235</v>
      </c>
      <c r="NV12">
        <v>0.14852257943597721</v>
      </c>
      <c r="NW12">
        <v>4.1527817522860437E-2</v>
      </c>
      <c r="NX12">
        <v>4.8967151829479982E-3</v>
      </c>
      <c r="NY12">
        <v>0</v>
      </c>
      <c r="NZ12">
        <v>0</v>
      </c>
      <c r="OA12">
        <v>1.6826737970228377E-4</v>
      </c>
      <c r="OB12">
        <v>1.2467054548102848E-2</v>
      </c>
      <c r="OC12">
        <v>6.3972043541426549E-2</v>
      </c>
      <c r="OD12">
        <v>0.18094933618580369</v>
      </c>
      <c r="OE12">
        <v>0.31105101914028599</v>
      </c>
      <c r="OF12">
        <v>0.42239237632420834</v>
      </c>
      <c r="OG12">
        <v>0.50520751272872888</v>
      </c>
      <c r="OH12">
        <v>0.55153152435781816</v>
      </c>
      <c r="OI12">
        <v>0.57502048138762296</v>
      </c>
      <c r="OJ12">
        <v>0.54329797024752724</v>
      </c>
      <c r="OK12">
        <v>0.49115809457122728</v>
      </c>
      <c r="OL12">
        <v>0.40015943429566325</v>
      </c>
      <c r="OM12">
        <v>0.28502280756188736</v>
      </c>
      <c r="ON12">
        <v>0.15364374663229952</v>
      </c>
      <c r="OO12">
        <v>3.6893661116008038E-2</v>
      </c>
      <c r="OP12">
        <v>3.3447439021836254E-3</v>
      </c>
      <c r="OQ12">
        <v>0</v>
      </c>
      <c r="OR12">
        <v>0</v>
      </c>
      <c r="OS12">
        <v>0</v>
      </c>
      <c r="OT12">
        <v>0</v>
      </c>
      <c r="OU12">
        <v>7.8878337900097437E-3</v>
      </c>
      <c r="OV12">
        <v>6.8986980468102851E-2</v>
      </c>
      <c r="OW12">
        <v>0.16425635526880475</v>
      </c>
      <c r="OX12">
        <v>0.26275603044412765</v>
      </c>
      <c r="OY12">
        <v>0.32747003078314912</v>
      </c>
      <c r="OZ12">
        <v>0.37494933381829537</v>
      </c>
      <c r="PA12">
        <v>0.38443844010560752</v>
      </c>
      <c r="PB12">
        <v>0.37145769607413565</v>
      </c>
      <c r="PC12">
        <v>0.303666400473247</v>
      </c>
      <c r="PD12">
        <v>0.21354606987178978</v>
      </c>
      <c r="PE12">
        <v>0.10873870839488474</v>
      </c>
      <c r="PF12">
        <v>2.6906945178297101E-2</v>
      </c>
      <c r="PG12">
        <v>6.3741922817230436E-4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3.0956290747651879E-3</v>
      </c>
      <c r="PO12">
        <v>5.7955338362652924E-2</v>
      </c>
      <c r="PP12">
        <v>0.15449939051341857</v>
      </c>
      <c r="PQ12">
        <v>0.23852725376515974</v>
      </c>
      <c r="PR12">
        <v>0.28637399342871322</v>
      </c>
      <c r="PS12">
        <v>0.29018197322337402</v>
      </c>
      <c r="PT12">
        <v>0.2486681895030867</v>
      </c>
      <c r="PU12">
        <v>0.16958831554563694</v>
      </c>
      <c r="PV12">
        <v>7.5662019400374522E-2</v>
      </c>
      <c r="PW12">
        <v>1.9990102897295683E-3</v>
      </c>
      <c r="PX12">
        <v>0</v>
      </c>
      <c r="PY12">
        <v>0</v>
      </c>
      <c r="PZ12">
        <v>0</v>
      </c>
      <c r="QA12">
        <v>0</v>
      </c>
      <c r="QC12" t="s">
        <v>367</v>
      </c>
      <c r="QD12" t="s">
        <v>195</v>
      </c>
      <c r="QE12" t="s">
        <v>196</v>
      </c>
      <c r="QF12">
        <v>0.47265887615943825</v>
      </c>
    </row>
    <row r="13" spans="2:448" x14ac:dyDescent="0.45">
      <c r="B13" t="s">
        <v>368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0.85634599777316522</v>
      </c>
      <c r="I13">
        <v>0.46004061976544691</v>
      </c>
      <c r="J13">
        <v>0.33668234590309043</v>
      </c>
      <c r="K13">
        <v>0.28554775541857919</v>
      </c>
      <c r="L13">
        <v>0.2735548932468253</v>
      </c>
      <c r="M13">
        <v>0.2718657884264275</v>
      </c>
      <c r="N13">
        <v>0.27154405201081849</v>
      </c>
      <c r="O13">
        <v>0.310067321693897</v>
      </c>
      <c r="P13">
        <v>0.35908544179897883</v>
      </c>
      <c r="Q13">
        <v>0.5228862253145441</v>
      </c>
      <c r="R13">
        <v>0.84000089247864096</v>
      </c>
      <c r="S13">
        <v>0</v>
      </c>
      <c r="T13">
        <v>0</v>
      </c>
      <c r="U13">
        <v>0</v>
      </c>
      <c r="V13">
        <v>0</v>
      </c>
      <c r="W13">
        <v>0</v>
      </c>
      <c r="X13">
        <v>0.76982204550965494</v>
      </c>
      <c r="Y13">
        <v>0.4391337775071788</v>
      </c>
      <c r="Z13">
        <v>0.26727463708302501</v>
      </c>
      <c r="AA13">
        <v>0.21538499188480534</v>
      </c>
      <c r="AB13">
        <v>0.20668465543522832</v>
      </c>
      <c r="AC13">
        <v>0.19063544256315879</v>
      </c>
      <c r="AD13">
        <v>0.18168515501921947</v>
      </c>
      <c r="AE13">
        <v>0.1806887350472246</v>
      </c>
      <c r="AF13">
        <v>0.18302154727947362</v>
      </c>
      <c r="AG13">
        <v>0.17893227159149849</v>
      </c>
      <c r="AH13">
        <v>0.19355408661136964</v>
      </c>
      <c r="AI13">
        <v>0.19330566598116675</v>
      </c>
      <c r="AJ13">
        <v>0.23027037380802257</v>
      </c>
      <c r="AK13">
        <v>0.5108976634220036</v>
      </c>
      <c r="AL13">
        <v>0.98241426019627942</v>
      </c>
      <c r="AM13">
        <v>0</v>
      </c>
      <c r="AN13">
        <v>0</v>
      </c>
      <c r="AO13">
        <v>0.40497014177423829</v>
      </c>
      <c r="AP13">
        <v>0.12973504716823783</v>
      </c>
      <c r="AQ13">
        <v>0.11585423860635935</v>
      </c>
      <c r="AR13">
        <v>0.14839382765267453</v>
      </c>
      <c r="AS13">
        <v>0.15798909378906312</v>
      </c>
      <c r="AT13">
        <v>0.16589605969789928</v>
      </c>
      <c r="AU13">
        <v>0.15948494803438015</v>
      </c>
      <c r="AV13">
        <v>0.15196408563585201</v>
      </c>
      <c r="AW13">
        <v>0.14878795947559523</v>
      </c>
      <c r="AX13">
        <v>0.14777175775992871</v>
      </c>
      <c r="AY13">
        <v>0.14050739894654252</v>
      </c>
      <c r="AZ13">
        <v>0.14425842203391406</v>
      </c>
      <c r="BA13">
        <v>0.14005025821794317</v>
      </c>
      <c r="BB13">
        <v>0.13386143389906496</v>
      </c>
      <c r="BC13">
        <v>0.14772578334953576</v>
      </c>
      <c r="BD13">
        <v>0.58411150875759166</v>
      </c>
      <c r="BE13">
        <v>0</v>
      </c>
      <c r="BF13">
        <v>0</v>
      </c>
      <c r="BG13">
        <v>0.71535718969420992</v>
      </c>
      <c r="BH13">
        <v>0.36174456179447273</v>
      </c>
      <c r="BI13">
        <v>0.17935972408716952</v>
      </c>
      <c r="BJ13">
        <v>0.14493343373467044</v>
      </c>
      <c r="BK13">
        <v>0.14254718590889354</v>
      </c>
      <c r="BL13">
        <v>0.13700977749012158</v>
      </c>
      <c r="BM13">
        <v>0.12572548788808297</v>
      </c>
      <c r="BN13">
        <v>0.12298511990879359</v>
      </c>
      <c r="BO13">
        <v>0.11950083363473758</v>
      </c>
      <c r="BP13">
        <v>0.11028642718659143</v>
      </c>
      <c r="BQ13">
        <v>0.11853148423298059</v>
      </c>
      <c r="BR13">
        <v>0.11512040974881523</v>
      </c>
      <c r="BS13">
        <v>0.12042134682670054</v>
      </c>
      <c r="BT13">
        <v>0.14653000960154269</v>
      </c>
      <c r="BU13">
        <v>0.22590111004212274</v>
      </c>
      <c r="BV13">
        <v>0.69278416920021757</v>
      </c>
      <c r="BW13">
        <v>0</v>
      </c>
      <c r="BX13">
        <v>0</v>
      </c>
      <c r="BY13">
        <v>0</v>
      </c>
      <c r="BZ13">
        <v>0</v>
      </c>
      <c r="CA13">
        <v>0.59806136612272653</v>
      </c>
      <c r="CB13">
        <v>0.30560084625626477</v>
      </c>
      <c r="CC13">
        <v>0.23808753291698304</v>
      </c>
      <c r="CD13">
        <v>0.22470987867503264</v>
      </c>
      <c r="CE13">
        <v>0.20946023864336563</v>
      </c>
      <c r="CF13">
        <v>0.18432618478704074</v>
      </c>
      <c r="CG13">
        <v>0.18759628523601596</v>
      </c>
      <c r="CH13">
        <v>0.19374199214269455</v>
      </c>
      <c r="CI13">
        <v>0.20927464565862156</v>
      </c>
      <c r="CJ13">
        <v>0.23953279696138224</v>
      </c>
      <c r="CK13">
        <v>0.31342565446939213</v>
      </c>
      <c r="CL13">
        <v>0.56157322361367279</v>
      </c>
      <c r="CM13">
        <v>0.83709911315323093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0.93414207959287154</v>
      </c>
      <c r="CU13">
        <v>0.47564211635980447</v>
      </c>
      <c r="CV13">
        <v>0.31154308845610151</v>
      </c>
      <c r="CW13">
        <v>0.27327839807057169</v>
      </c>
      <c r="CX13">
        <v>0.25806131918130215</v>
      </c>
      <c r="CY13">
        <v>0.24198993867563975</v>
      </c>
      <c r="CZ13">
        <v>0.25641806481053914</v>
      </c>
      <c r="DA13">
        <v>0.26261372608302558</v>
      </c>
      <c r="DB13">
        <v>0.32598692087969677</v>
      </c>
      <c r="DC13">
        <v>0.93360753355037907</v>
      </c>
      <c r="DD13">
        <v>0</v>
      </c>
      <c r="DE13">
        <v>0</v>
      </c>
      <c r="DF13">
        <v>0</v>
      </c>
      <c r="DG13">
        <v>0</v>
      </c>
      <c r="DI13" t="s">
        <v>200</v>
      </c>
      <c r="DJ13" t="s">
        <v>193</v>
      </c>
      <c r="DK13">
        <v>6.5896233980779172E-3</v>
      </c>
      <c r="DL13">
        <v>2.154544415132425E-3</v>
      </c>
      <c r="DM13">
        <v>4.3700334033268283E-3</v>
      </c>
      <c r="DN13">
        <v>2.2438114830827778E-3</v>
      </c>
      <c r="DO13">
        <v>0</v>
      </c>
      <c r="DP13">
        <v>0</v>
      </c>
      <c r="DQ13">
        <v>1.1610543974466029E-3</v>
      </c>
      <c r="DR13">
        <v>3.1251710445179236E-3</v>
      </c>
      <c r="DS13">
        <v>4.8876171469795218E-3</v>
      </c>
      <c r="DT13">
        <v>6.2366227173713523E-3</v>
      </c>
      <c r="DU13">
        <v>5.6495191651281468E-3</v>
      </c>
      <c r="DV13">
        <v>0</v>
      </c>
      <c r="DW13">
        <v>0</v>
      </c>
      <c r="DX13">
        <v>0</v>
      </c>
      <c r="DY13">
        <v>7.2665592174308452E-4</v>
      </c>
      <c r="DZ13">
        <v>1.533505656706049E-3</v>
      </c>
      <c r="EA13">
        <v>2.0026248515865835E-3</v>
      </c>
      <c r="EB13">
        <v>0</v>
      </c>
      <c r="EC13">
        <v>2.245287691519224E-4</v>
      </c>
      <c r="ED13">
        <v>1.1355809155481646E-3</v>
      </c>
      <c r="EE13">
        <v>1.832161846027545E-3</v>
      </c>
      <c r="EF13">
        <v>0</v>
      </c>
      <c r="EG13">
        <v>1.0717264983244833E-4</v>
      </c>
      <c r="EH13">
        <v>1.0537950306996099E-3</v>
      </c>
      <c r="EI13">
        <v>1.5614697898456798E-3</v>
      </c>
      <c r="EJ13">
        <v>0</v>
      </c>
      <c r="EK13">
        <v>0</v>
      </c>
      <c r="EL13">
        <v>0</v>
      </c>
      <c r="EM13">
        <v>0</v>
      </c>
      <c r="EN13">
        <v>5.5047073781516645E-4</v>
      </c>
      <c r="EO13">
        <v>2.0511649938073965E-3</v>
      </c>
      <c r="EP13">
        <v>3.3193200075151692E-3</v>
      </c>
      <c r="EQ13">
        <v>0</v>
      </c>
      <c r="ER13">
        <v>0</v>
      </c>
      <c r="ES13">
        <v>1.0788875232858475E-3</v>
      </c>
      <c r="ET13">
        <v>4.5810600727623739E-3</v>
      </c>
      <c r="EU13">
        <v>1.8813579033160393E-3</v>
      </c>
      <c r="EV13">
        <v>0</v>
      </c>
      <c r="EW13">
        <v>0</v>
      </c>
      <c r="EX13">
        <v>0</v>
      </c>
      <c r="EY13">
        <v>0</v>
      </c>
      <c r="EZ13">
        <v>2.2963845977793293E-4</v>
      </c>
      <c r="FA13">
        <v>5.1681144013606718E-4</v>
      </c>
      <c r="FB13">
        <v>1.7100293307082694E-3</v>
      </c>
      <c r="FC13">
        <v>1.7024039394697335E-3</v>
      </c>
      <c r="FD13">
        <v>2.7351839144709161E-3</v>
      </c>
      <c r="FE13">
        <v>9.1100463071066759E-4</v>
      </c>
      <c r="FF13">
        <v>1.5954856618136213E-3</v>
      </c>
      <c r="FG13">
        <v>0</v>
      </c>
      <c r="FH13">
        <v>0</v>
      </c>
      <c r="FI13">
        <v>0</v>
      </c>
      <c r="FJ13">
        <v>7.5486434415017499E-4</v>
      </c>
      <c r="FK13">
        <v>3.9937398167717142E-4</v>
      </c>
      <c r="FL13">
        <v>2.3772792086269104E-3</v>
      </c>
      <c r="FM13">
        <v>3.0080949725073201E-3</v>
      </c>
      <c r="FN13">
        <v>1.035924610504486E-4</v>
      </c>
      <c r="FO13">
        <v>0</v>
      </c>
      <c r="FP13">
        <v>1.8784663427039684E-4</v>
      </c>
      <c r="FQ13">
        <v>0</v>
      </c>
      <c r="FR13">
        <v>0</v>
      </c>
      <c r="FS13">
        <v>1.3777737308326793E-4</v>
      </c>
      <c r="FT13">
        <v>1.4822569760378867E-3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3.7431456057520019E-4</v>
      </c>
      <c r="GD13">
        <v>3.4653245225529916E-4</v>
      </c>
      <c r="GE13">
        <v>2.4728589014628385E-3</v>
      </c>
      <c r="GF13">
        <v>6.4519850504498434E-3</v>
      </c>
      <c r="GG13">
        <v>0</v>
      </c>
      <c r="GH13">
        <v>0</v>
      </c>
      <c r="GI13">
        <v>1.1253400222670834E-3</v>
      </c>
      <c r="GJ13">
        <v>2.3885368940857153E-3</v>
      </c>
      <c r="GK13">
        <v>3.2560893363784119E-3</v>
      </c>
      <c r="GL13">
        <v>7.5219513230109314E-4</v>
      </c>
      <c r="GM13">
        <v>2.7635426002599215E-3</v>
      </c>
      <c r="GN13">
        <v>4.740915576722033E-3</v>
      </c>
      <c r="GO13">
        <v>2.5757189551359628E-4</v>
      </c>
      <c r="GP13">
        <v>0</v>
      </c>
      <c r="GQ13">
        <v>3.0097869204473551E-4</v>
      </c>
      <c r="GR13">
        <v>0</v>
      </c>
      <c r="GS13">
        <v>0</v>
      </c>
      <c r="GT13">
        <v>0</v>
      </c>
      <c r="GU13">
        <v>0</v>
      </c>
      <c r="GV13">
        <v>1.215896094723556E-3</v>
      </c>
      <c r="GW13">
        <v>2.3970310144226727E-3</v>
      </c>
      <c r="GX13">
        <v>6.3938221811360582E-4</v>
      </c>
      <c r="GY13">
        <v>2.0451199504064476E-4</v>
      </c>
      <c r="GZ13">
        <v>4.8081153487371388E-4</v>
      </c>
      <c r="HA13">
        <v>7.411068868223411E-4</v>
      </c>
      <c r="HB13">
        <v>2.2537120129608392E-3</v>
      </c>
      <c r="HC13">
        <v>4.023360386790212E-3</v>
      </c>
      <c r="HD13">
        <v>4.096829091016144E-3</v>
      </c>
      <c r="HE13">
        <v>6.549036273733588E-5</v>
      </c>
      <c r="HF13">
        <v>4.2344089056234498E-4</v>
      </c>
      <c r="HG13">
        <v>1.5037072821009738E-3</v>
      </c>
      <c r="HH13">
        <v>2.1798247093829126E-3</v>
      </c>
      <c r="HI13">
        <v>2.6657246448258411E-3</v>
      </c>
      <c r="HJ13">
        <v>0</v>
      </c>
      <c r="HK13">
        <v>0</v>
      </c>
      <c r="HL13">
        <v>1.2227658022399414E-4</v>
      </c>
      <c r="HM13">
        <v>1.9352541962057484E-3</v>
      </c>
      <c r="HN13">
        <v>2.0031693889464076E-3</v>
      </c>
      <c r="HP13" t="s">
        <v>200</v>
      </c>
      <c r="HQ13" t="s">
        <v>194</v>
      </c>
      <c r="HR13">
        <v>2.2307939957797694E-3</v>
      </c>
      <c r="HS13">
        <v>1.157217165079052E-2</v>
      </c>
      <c r="HT13">
        <v>1.2771115033425278E-2</v>
      </c>
      <c r="HU13">
        <v>1.8353817742501374E-2</v>
      </c>
      <c r="HV13">
        <v>1.9825178952130158E-2</v>
      </c>
      <c r="HW13">
        <v>1.7474990557398349E-2</v>
      </c>
      <c r="HX13">
        <v>1.0790641604764197E-2</v>
      </c>
      <c r="HY13">
        <v>9.8608452606923202E-3</v>
      </c>
      <c r="HZ13">
        <v>6.7532996129542715E-3</v>
      </c>
      <c r="IA13">
        <v>2.991017646680463E-3</v>
      </c>
      <c r="IB13">
        <v>5.6639976361431968E-3</v>
      </c>
      <c r="IC13">
        <v>1.3340122085473806E-2</v>
      </c>
      <c r="ID13">
        <v>1.4808749755689235E-2</v>
      </c>
      <c r="IE13">
        <v>1.4832301792470311E-2</v>
      </c>
      <c r="IF13">
        <v>1.3973954323659792E-2</v>
      </c>
      <c r="IG13">
        <v>8.5437254437991106E-3</v>
      </c>
      <c r="IH13">
        <v>8.6567331043356467E-4</v>
      </c>
      <c r="II13">
        <v>2.7147740768745229E-3</v>
      </c>
      <c r="IJ13">
        <v>4.2831572701373458E-3</v>
      </c>
      <c r="IK13">
        <v>4.3655810499360808E-3</v>
      </c>
      <c r="IL13">
        <v>5.0135924268586316E-3</v>
      </c>
      <c r="IM13">
        <v>4.9935176591058509E-3</v>
      </c>
      <c r="IN13">
        <v>5.4033525343352802E-3</v>
      </c>
      <c r="IO13">
        <v>2.1718110552037071E-3</v>
      </c>
      <c r="IP13">
        <v>3.074743620773355E-3</v>
      </c>
      <c r="IQ13">
        <v>4.8762213145257111E-3</v>
      </c>
      <c r="IR13">
        <v>2.3857522851300213E-3</v>
      </c>
      <c r="IS13">
        <v>2.8755410196394898E-3</v>
      </c>
      <c r="IT13">
        <v>3.3054780313497628E-3</v>
      </c>
      <c r="IU13">
        <v>3.740883479600202E-3</v>
      </c>
      <c r="IV13">
        <v>0</v>
      </c>
      <c r="IW13">
        <v>0</v>
      </c>
      <c r="IX13">
        <v>4.9338229110373671E-3</v>
      </c>
      <c r="IY13">
        <v>6.5704656593650653E-3</v>
      </c>
      <c r="IZ13">
        <v>8.6783204174361479E-3</v>
      </c>
      <c r="JA13">
        <v>5.0197117788800989E-3</v>
      </c>
      <c r="JB13">
        <v>1.587616445210625E-2</v>
      </c>
      <c r="JC13">
        <v>1.0110548595636409E-2</v>
      </c>
      <c r="JD13">
        <v>1.0098906004165992E-2</v>
      </c>
      <c r="JE13">
        <v>4.8277921539570745E-3</v>
      </c>
      <c r="JF13">
        <v>7.6423814390595432E-3</v>
      </c>
      <c r="JG13">
        <v>6.020994400617756E-3</v>
      </c>
      <c r="JH13">
        <v>4.8781615008148269E-3</v>
      </c>
      <c r="JI13">
        <v>5.4067655424844272E-3</v>
      </c>
      <c r="JJ13">
        <v>1.4006776100774741E-3</v>
      </c>
      <c r="JK13">
        <v>1.6271582489976294E-3</v>
      </c>
      <c r="JL13">
        <v>6.616806914557136E-3</v>
      </c>
      <c r="JM13">
        <v>9.4652670985098854E-3</v>
      </c>
      <c r="JN13">
        <v>1.3517479437798227E-2</v>
      </c>
      <c r="JO13">
        <v>1.2865361243595975E-2</v>
      </c>
      <c r="JP13">
        <v>1.4051353719320973E-2</v>
      </c>
      <c r="JQ13">
        <v>2.8412761201409916E-3</v>
      </c>
      <c r="JR13">
        <v>4.0574528191399386E-3</v>
      </c>
      <c r="JS13">
        <v>4.0845792845400838E-3</v>
      </c>
      <c r="JT13">
        <v>9.196203772063186E-3</v>
      </c>
      <c r="JU13">
        <v>1.9710562641126965E-2</v>
      </c>
      <c r="JV13">
        <v>2.3183671433609873E-2</v>
      </c>
      <c r="JW13">
        <v>1.6606951856515336E-2</v>
      </c>
      <c r="JX13">
        <v>5.7271799140462551E-3</v>
      </c>
      <c r="JY13">
        <v>8.9137093600345704E-3</v>
      </c>
      <c r="JZ13">
        <v>1.3834719787285638E-2</v>
      </c>
      <c r="KA13">
        <v>6.7594466826536E-3</v>
      </c>
      <c r="KB13">
        <v>1.1817562076010518E-2</v>
      </c>
      <c r="KC13">
        <v>4.2267283077175137E-3</v>
      </c>
      <c r="KD13">
        <v>5.734961429380102E-3</v>
      </c>
      <c r="KE13">
        <v>6.746451258183221E-3</v>
      </c>
      <c r="KF13">
        <v>8.1175293879478787E-3</v>
      </c>
      <c r="KG13">
        <v>0</v>
      </c>
      <c r="KH13">
        <v>0</v>
      </c>
      <c r="KI13">
        <v>0</v>
      </c>
      <c r="KJ13">
        <v>0</v>
      </c>
      <c r="KK13">
        <v>1.4635340530594665E-4</v>
      </c>
      <c r="KL13">
        <v>3.0790513077209231E-3</v>
      </c>
      <c r="KM13">
        <v>5.6261559046766382E-3</v>
      </c>
      <c r="KN13">
        <v>9.4425066389681577E-3</v>
      </c>
      <c r="KO13">
        <v>9.2366107005062755E-3</v>
      </c>
      <c r="KP13">
        <v>8.1143685551685087E-3</v>
      </c>
      <c r="KQ13">
        <v>8.5681187083145264E-3</v>
      </c>
      <c r="KR13">
        <v>9.158614001671941E-3</v>
      </c>
      <c r="KS13">
        <v>3.5922322663537514E-3</v>
      </c>
      <c r="KT13">
        <v>3.6125952366760361E-3</v>
      </c>
      <c r="KU13">
        <v>3.8558503527592134E-3</v>
      </c>
      <c r="KV13">
        <v>1.0627206934899918E-2</v>
      </c>
      <c r="KW13">
        <v>1.3862515029283597E-2</v>
      </c>
      <c r="KX13">
        <v>1.1418393793063704E-2</v>
      </c>
      <c r="KY13">
        <v>1.3998956517872679E-2</v>
      </c>
      <c r="KZ13">
        <v>1.5044379153566717E-2</v>
      </c>
      <c r="LA13">
        <v>9.9718277416059996E-3</v>
      </c>
      <c r="LB13">
        <v>3.3338895267099743E-3</v>
      </c>
      <c r="LC13">
        <v>1.7610383489723557E-3</v>
      </c>
      <c r="LD13">
        <v>7.149607929854516E-3</v>
      </c>
      <c r="LE13">
        <v>6.8725529214929606E-3</v>
      </c>
      <c r="LF13">
        <v>7.6519301742649041E-3</v>
      </c>
      <c r="LG13">
        <v>3.7116748861297237E-3</v>
      </c>
      <c r="LH13">
        <v>4.4501107017149788E-3</v>
      </c>
      <c r="LI13">
        <v>3.805149428362862E-3</v>
      </c>
      <c r="LJ13">
        <v>4.9308551514011794E-3</v>
      </c>
      <c r="LK13">
        <v>9.6607694551844323E-4</v>
      </c>
      <c r="LL13">
        <v>4.8634823781702153E-3</v>
      </c>
      <c r="LM13">
        <v>4.6136234139747207E-3</v>
      </c>
      <c r="LN13">
        <v>4.4239304818234409E-3</v>
      </c>
      <c r="LO13">
        <v>4.1609919234054486E-3</v>
      </c>
      <c r="LP13">
        <v>4.2743740984294166E-3</v>
      </c>
      <c r="LQ13">
        <v>2.5454520342149123E-3</v>
      </c>
      <c r="LR13">
        <v>2.6902259303372236E-3</v>
      </c>
      <c r="LS13">
        <v>2.9088951804678511E-3</v>
      </c>
      <c r="LT13">
        <v>2.9382535401602829E-3</v>
      </c>
      <c r="LU13">
        <v>3.7981598207870301E-3</v>
      </c>
      <c r="LW13" t="s">
        <v>368</v>
      </c>
      <c r="LX13">
        <v>0</v>
      </c>
      <c r="LY13">
        <v>0</v>
      </c>
      <c r="LZ13">
        <v>0</v>
      </c>
      <c r="MA13">
        <v>0</v>
      </c>
      <c r="MB13">
        <v>4.8425611153600223E-3</v>
      </c>
      <c r="MC13">
        <v>6.1255513879833599E-2</v>
      </c>
      <c r="MD13">
        <v>0.15885012520655431</v>
      </c>
      <c r="ME13">
        <v>0.24475120133309572</v>
      </c>
      <c r="MF13">
        <v>0.28679849393720491</v>
      </c>
      <c r="MG13">
        <v>0.2958613287681206</v>
      </c>
      <c r="MH13">
        <v>0.27776055068851402</v>
      </c>
      <c r="MI13">
        <v>0.21835977452054323</v>
      </c>
      <c r="MJ13">
        <v>0.13633193659675918</v>
      </c>
      <c r="MK13">
        <v>4.9582977302204567E-2</v>
      </c>
      <c r="ML13">
        <v>2.8803920061757568E-3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1.014393319220706E-3</v>
      </c>
      <c r="MS13">
        <v>2.5476660533206914E-2</v>
      </c>
      <c r="MT13">
        <v>0.12697564669205488</v>
      </c>
      <c r="MU13">
        <v>0.25476115129441868</v>
      </c>
      <c r="MV13">
        <v>0.36065069632999674</v>
      </c>
      <c r="MW13">
        <v>0.44127181842588814</v>
      </c>
      <c r="MX13">
        <v>0.47491153583594836</v>
      </c>
      <c r="MY13">
        <v>0.47241496706960295</v>
      </c>
      <c r="MZ13">
        <v>0.43750929969998686</v>
      </c>
      <c r="NA13">
        <v>0.38633761212270157</v>
      </c>
      <c r="NB13">
        <v>0.3009944750287733</v>
      </c>
      <c r="NC13">
        <v>0.19329854812302244</v>
      </c>
      <c r="ND13">
        <v>8.1467282207365238E-2</v>
      </c>
      <c r="NE13">
        <v>6.1405035314804554E-3</v>
      </c>
      <c r="NF13">
        <v>9.7518000263748386E-7</v>
      </c>
      <c r="NG13">
        <v>0</v>
      </c>
      <c r="NH13">
        <v>0</v>
      </c>
      <c r="NI13">
        <v>2.1405369263525786E-3</v>
      </c>
      <c r="NJ13">
        <v>2.5857113956764956E-2</v>
      </c>
      <c r="NK13">
        <v>9.5889484124384236E-2</v>
      </c>
      <c r="NL13">
        <v>0.21276232795185529</v>
      </c>
      <c r="NM13">
        <v>0.32583614274289247</v>
      </c>
      <c r="NN13">
        <v>0.41358941355470635</v>
      </c>
      <c r="NO13">
        <v>0.47907947882231949</v>
      </c>
      <c r="NP13">
        <v>0.50948433804170568</v>
      </c>
      <c r="NQ13">
        <v>0.51113753362258341</v>
      </c>
      <c r="NR13">
        <v>0.49672161590606034</v>
      </c>
      <c r="NS13">
        <v>0.45319416268331042</v>
      </c>
      <c r="NT13">
        <v>0.37313419822895683</v>
      </c>
      <c r="NU13">
        <v>0.26858672961486274</v>
      </c>
      <c r="NV13">
        <v>0.15027011270854856</v>
      </c>
      <c r="NW13">
        <v>4.1391146333847023E-2</v>
      </c>
      <c r="NX13">
        <v>5.2457989712154504E-3</v>
      </c>
      <c r="NY13">
        <v>0</v>
      </c>
      <c r="NZ13">
        <v>0</v>
      </c>
      <c r="OA13">
        <v>4.8874534968689539E-4</v>
      </c>
      <c r="OB13">
        <v>1.3543111965317444E-2</v>
      </c>
      <c r="OC13">
        <v>6.5815356233920999E-2</v>
      </c>
      <c r="OD13">
        <v>0.18238560611132495</v>
      </c>
      <c r="OE13">
        <v>0.30250826789531188</v>
      </c>
      <c r="OF13">
        <v>0.40740388050239396</v>
      </c>
      <c r="OG13">
        <v>0.49206235474684923</v>
      </c>
      <c r="OH13">
        <v>0.52621866700530495</v>
      </c>
      <c r="OI13">
        <v>0.53774042487552809</v>
      </c>
      <c r="OJ13">
        <v>0.52679081987928489</v>
      </c>
      <c r="OK13">
        <v>0.47920421244440775</v>
      </c>
      <c r="OL13">
        <v>0.39431508188011277</v>
      </c>
      <c r="OM13">
        <v>0.28203825086034823</v>
      </c>
      <c r="ON13">
        <v>0.15308193751117322</v>
      </c>
      <c r="OO13">
        <v>3.8884283866227179E-2</v>
      </c>
      <c r="OP13">
        <v>3.9364807038607431E-3</v>
      </c>
      <c r="OQ13">
        <v>0</v>
      </c>
      <c r="OR13">
        <v>0</v>
      </c>
      <c r="OS13">
        <v>0</v>
      </c>
      <c r="OT13">
        <v>0</v>
      </c>
      <c r="OU13">
        <v>7.7926867024213546E-3</v>
      </c>
      <c r="OV13">
        <v>6.4659024276366037E-2</v>
      </c>
      <c r="OW13">
        <v>0.15649218029636722</v>
      </c>
      <c r="OX13">
        <v>0.24272749740797525</v>
      </c>
      <c r="OY13">
        <v>0.3119045466842939</v>
      </c>
      <c r="OZ13">
        <v>0.35387342258739451</v>
      </c>
      <c r="PA13">
        <v>0.36691259587916186</v>
      </c>
      <c r="PB13">
        <v>0.34797183023974054</v>
      </c>
      <c r="PC13">
        <v>0.28710540408505569</v>
      </c>
      <c r="PD13">
        <v>0.19446878330009409</v>
      </c>
      <c r="PE13">
        <v>9.8709848419611446E-2</v>
      </c>
      <c r="PF13">
        <v>2.4454505256695441E-2</v>
      </c>
      <c r="PG13">
        <v>6.9209745402624566E-4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1.8694808082383599E-3</v>
      </c>
      <c r="PO13">
        <v>4.5593393358083698E-2</v>
      </c>
      <c r="PP13">
        <v>0.12972455385694984</v>
      </c>
      <c r="PQ13">
        <v>0.21259817067678566</v>
      </c>
      <c r="PR13">
        <v>0.25843574683663234</v>
      </c>
      <c r="PS13">
        <v>0.26481996760931609</v>
      </c>
      <c r="PT13">
        <v>0.22890883467637604</v>
      </c>
      <c r="PU13">
        <v>0.16124233101247906</v>
      </c>
      <c r="PV13">
        <v>6.9315382693350816E-2</v>
      </c>
      <c r="PW13">
        <v>1.5871201573670565E-3</v>
      </c>
      <c r="PX13">
        <v>0</v>
      </c>
      <c r="PY13">
        <v>0</v>
      </c>
      <c r="PZ13">
        <v>0</v>
      </c>
      <c r="QA13">
        <v>0</v>
      </c>
      <c r="QC13" t="s">
        <v>368</v>
      </c>
      <c r="QD13" t="s">
        <v>195</v>
      </c>
      <c r="QE13" t="s">
        <v>196</v>
      </c>
      <c r="QF13">
        <v>0.4381534695922969</v>
      </c>
    </row>
    <row r="14" spans="2:448" x14ac:dyDescent="0.45">
      <c r="B14" t="s">
        <v>369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0.83851971923093771</v>
      </c>
      <c r="I14">
        <v>0.42654974868246004</v>
      </c>
      <c r="J14">
        <v>0.31495889706876212</v>
      </c>
      <c r="K14">
        <v>0.28368180583749469</v>
      </c>
      <c r="L14">
        <v>0.27266079190512366</v>
      </c>
      <c r="M14">
        <v>0.27184458732066191</v>
      </c>
      <c r="N14">
        <v>0.27879703185323013</v>
      </c>
      <c r="O14">
        <v>0.29286301444362478</v>
      </c>
      <c r="P14">
        <v>0.34762712260892659</v>
      </c>
      <c r="Q14">
        <v>0.57761787230313566</v>
      </c>
      <c r="R14">
        <v>0.9677504404171563</v>
      </c>
      <c r="S14">
        <v>0</v>
      </c>
      <c r="T14">
        <v>0</v>
      </c>
      <c r="U14">
        <v>0</v>
      </c>
      <c r="V14">
        <v>0</v>
      </c>
      <c r="W14">
        <v>0</v>
      </c>
      <c r="X14">
        <v>0.7119071893051977</v>
      </c>
      <c r="Y14">
        <v>0.41863214482750499</v>
      </c>
      <c r="Z14">
        <v>0.29851398050239242</v>
      </c>
      <c r="AA14">
        <v>0.2412285887944563</v>
      </c>
      <c r="AB14">
        <v>0.21535729363327705</v>
      </c>
      <c r="AC14">
        <v>0.19877484584687366</v>
      </c>
      <c r="AD14">
        <v>0.18441362230015079</v>
      </c>
      <c r="AE14">
        <v>0.18248396363268399</v>
      </c>
      <c r="AF14">
        <v>0.18916053750122055</v>
      </c>
      <c r="AG14">
        <v>0.1985596058048491</v>
      </c>
      <c r="AH14">
        <v>0.20025005410542246</v>
      </c>
      <c r="AI14">
        <v>0.22278513357642871</v>
      </c>
      <c r="AJ14">
        <v>0.28529481608283358</v>
      </c>
      <c r="AK14">
        <v>0.59175698439096058</v>
      </c>
      <c r="AL14">
        <v>0</v>
      </c>
      <c r="AM14">
        <v>0</v>
      </c>
      <c r="AN14">
        <v>0</v>
      </c>
      <c r="AO14">
        <v>0.35910171681290204</v>
      </c>
      <c r="AP14">
        <v>0.14287928323341051</v>
      </c>
      <c r="AQ14">
        <v>0.17144583994981999</v>
      </c>
      <c r="AR14">
        <v>0.1897286753656916</v>
      </c>
      <c r="AS14">
        <v>0.18768540554749827</v>
      </c>
      <c r="AT14">
        <v>0.17490561353503745</v>
      </c>
      <c r="AU14">
        <v>0.17230615046620873</v>
      </c>
      <c r="AV14">
        <v>0.16791586433109779</v>
      </c>
      <c r="AW14">
        <v>0.1622955280734546</v>
      </c>
      <c r="AX14">
        <v>0.14911139433259327</v>
      </c>
      <c r="AY14">
        <v>0.15024716647971662</v>
      </c>
      <c r="AZ14">
        <v>0.15516249454334641</v>
      </c>
      <c r="BA14">
        <v>0.15348468580729333</v>
      </c>
      <c r="BB14">
        <v>0.13328244342004236</v>
      </c>
      <c r="BC14">
        <v>0.13325519102994485</v>
      </c>
      <c r="BD14">
        <v>0.62382673016612566</v>
      </c>
      <c r="BE14">
        <v>0</v>
      </c>
      <c r="BF14">
        <v>0</v>
      </c>
      <c r="BG14">
        <v>0.59515456198627681</v>
      </c>
      <c r="BH14">
        <v>0.28042514174546196</v>
      </c>
      <c r="BI14">
        <v>0.1710594596669755</v>
      </c>
      <c r="BJ14">
        <v>0.16586229035839486</v>
      </c>
      <c r="BK14">
        <v>0.14527790125360632</v>
      </c>
      <c r="BL14">
        <v>0.130682775306874</v>
      </c>
      <c r="BM14">
        <v>0.11617284952296104</v>
      </c>
      <c r="BN14">
        <v>0.12813809875038704</v>
      </c>
      <c r="BO14">
        <v>0.13155450190480192</v>
      </c>
      <c r="BP14">
        <v>0.12975419883212272</v>
      </c>
      <c r="BQ14">
        <v>0.13716095857474445</v>
      </c>
      <c r="BR14">
        <v>0.14526811911560372</v>
      </c>
      <c r="BS14">
        <v>0.14892217900814578</v>
      </c>
      <c r="BT14">
        <v>0.17295995560055802</v>
      </c>
      <c r="BU14">
        <v>0.26308500081915664</v>
      </c>
      <c r="BV14">
        <v>0.71406104304461315</v>
      </c>
      <c r="BW14">
        <v>0</v>
      </c>
      <c r="BX14">
        <v>0</v>
      </c>
      <c r="BY14">
        <v>0</v>
      </c>
      <c r="BZ14">
        <v>0.91803278688524614</v>
      </c>
      <c r="CA14">
        <v>0.51311219381834205</v>
      </c>
      <c r="CB14">
        <v>0.34850114482758549</v>
      </c>
      <c r="CC14">
        <v>0.32309500091812954</v>
      </c>
      <c r="CD14">
        <v>0.28296112177275157</v>
      </c>
      <c r="CE14">
        <v>0.25613597875745781</v>
      </c>
      <c r="CF14">
        <v>0.24454895224872308</v>
      </c>
      <c r="CG14">
        <v>0.23938940636896675</v>
      </c>
      <c r="CH14">
        <v>0.21819493113496222</v>
      </c>
      <c r="CI14">
        <v>0.22704852428258099</v>
      </c>
      <c r="CJ14">
        <v>0.26248884887167878</v>
      </c>
      <c r="CK14">
        <v>0.34837399990119056</v>
      </c>
      <c r="CL14">
        <v>0.57248580036187835</v>
      </c>
      <c r="CM14">
        <v>0.91308955470785791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0.88518880693670987</v>
      </c>
      <c r="CU14">
        <v>0.50779594032946906</v>
      </c>
      <c r="CV14">
        <v>0.28527403775304117</v>
      </c>
      <c r="CW14">
        <v>0.24408127326331203</v>
      </c>
      <c r="CX14">
        <v>0.24401000792365571</v>
      </c>
      <c r="CY14">
        <v>0.26486662458374638</v>
      </c>
      <c r="CZ14">
        <v>0.27900562382576466</v>
      </c>
      <c r="DA14">
        <v>0.30743078384252087</v>
      </c>
      <c r="DB14">
        <v>0.43398387580236497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369</v>
      </c>
      <c r="LX14">
        <v>0</v>
      </c>
      <c r="LY14">
        <v>0</v>
      </c>
      <c r="LZ14">
        <v>0</v>
      </c>
      <c r="MA14">
        <v>0</v>
      </c>
      <c r="MB14">
        <v>5.0729892514323584E-3</v>
      </c>
      <c r="MC14">
        <v>5.9185283951157443E-2</v>
      </c>
      <c r="MD14">
        <v>0.15589726989403541</v>
      </c>
      <c r="ME14">
        <v>0.24434752317791941</v>
      </c>
      <c r="MF14">
        <v>0.28405681179848469</v>
      </c>
      <c r="MG14">
        <v>0.27970322457908448</v>
      </c>
      <c r="MH14">
        <v>0.24843497135428297</v>
      </c>
      <c r="MI14">
        <v>0.1843260353481101</v>
      </c>
      <c r="MJ14">
        <v>0.11000384905938639</v>
      </c>
      <c r="MK14">
        <v>3.3589250545494782E-2</v>
      </c>
      <c r="ML14">
        <v>2.7424073905481202E-5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2.6114415446453409E-3</v>
      </c>
      <c r="MS14">
        <v>3.7428816804676995E-2</v>
      </c>
      <c r="MT14">
        <v>0.13336936010341444</v>
      </c>
      <c r="MU14">
        <v>0.24629353585507127</v>
      </c>
      <c r="MV14">
        <v>0.3408888436036564</v>
      </c>
      <c r="MW14">
        <v>0.40241801793222015</v>
      </c>
      <c r="MX14">
        <v>0.42817257694482747</v>
      </c>
      <c r="MY14">
        <v>0.41424250605554946</v>
      </c>
      <c r="MZ14">
        <v>0.39065715279838353</v>
      </c>
      <c r="NA14">
        <v>0.33108713827078651</v>
      </c>
      <c r="NB14">
        <v>0.25935205125528743</v>
      </c>
      <c r="NC14">
        <v>0.1559503626549886</v>
      </c>
      <c r="ND14">
        <v>5.7400405316451665E-2</v>
      </c>
      <c r="NE14">
        <v>4.3906863066956285E-3</v>
      </c>
      <c r="NF14">
        <v>0</v>
      </c>
      <c r="NG14">
        <v>0</v>
      </c>
      <c r="NH14">
        <v>0</v>
      </c>
      <c r="NI14">
        <v>6.4523440308434012E-3</v>
      </c>
      <c r="NJ14">
        <v>3.087766393544579E-2</v>
      </c>
      <c r="NK14">
        <v>0.10950657687479759</v>
      </c>
      <c r="NL14">
        <v>0.21257433820337387</v>
      </c>
      <c r="NM14">
        <v>0.31399202254257563</v>
      </c>
      <c r="NN14">
        <v>0.39338558681415919</v>
      </c>
      <c r="NO14">
        <v>0.44321751224695399</v>
      </c>
      <c r="NP14">
        <v>0.46068435161883597</v>
      </c>
      <c r="NQ14">
        <v>0.45459273323366778</v>
      </c>
      <c r="NR14">
        <v>0.43608886201819602</v>
      </c>
      <c r="NS14">
        <v>0.38135106740345004</v>
      </c>
      <c r="NT14">
        <v>0.30561598619070557</v>
      </c>
      <c r="NU14">
        <v>0.21323273435212328</v>
      </c>
      <c r="NV14">
        <v>0.12059746390084414</v>
      </c>
      <c r="NW14">
        <v>3.424256157384041E-2</v>
      </c>
      <c r="NX14">
        <v>4.6411795086756897E-3</v>
      </c>
      <c r="NY14">
        <v>0</v>
      </c>
      <c r="NZ14">
        <v>0</v>
      </c>
      <c r="OA14">
        <v>2.4603544298850296E-3</v>
      </c>
      <c r="OB14">
        <v>1.9832848279897793E-2</v>
      </c>
      <c r="OC14">
        <v>8.2877255087284829E-2</v>
      </c>
      <c r="OD14">
        <v>0.19146950799601523</v>
      </c>
      <c r="OE14">
        <v>0.31701357351021353</v>
      </c>
      <c r="OF14">
        <v>0.40829628756666064</v>
      </c>
      <c r="OG14">
        <v>0.46410713821507721</v>
      </c>
      <c r="OH14">
        <v>0.47671090096753527</v>
      </c>
      <c r="OI14">
        <v>0.47588732823940316</v>
      </c>
      <c r="OJ14">
        <v>0.44327605798585684</v>
      </c>
      <c r="OK14">
        <v>0.38871400813093615</v>
      </c>
      <c r="OL14">
        <v>0.31614683253026926</v>
      </c>
      <c r="OM14">
        <v>0.22159782424340121</v>
      </c>
      <c r="ON14">
        <v>0.11811407557401285</v>
      </c>
      <c r="OO14">
        <v>2.9378560618764361E-2</v>
      </c>
      <c r="OP14">
        <v>3.3163248325475689E-3</v>
      </c>
      <c r="OQ14">
        <v>0</v>
      </c>
      <c r="OR14">
        <v>0</v>
      </c>
      <c r="OS14">
        <v>0</v>
      </c>
      <c r="OT14">
        <v>7.4978904015425411E-5</v>
      </c>
      <c r="OU14">
        <v>1.581136842938775E-2</v>
      </c>
      <c r="OV14">
        <v>8.002839244409371E-2</v>
      </c>
      <c r="OW14">
        <v>0.16585655138190347</v>
      </c>
      <c r="OX14">
        <v>0.23719345355864288</v>
      </c>
      <c r="OY14">
        <v>0.29133257940161617</v>
      </c>
      <c r="OZ14">
        <v>0.31979928368231025</v>
      </c>
      <c r="PA14">
        <v>0.30991707347831249</v>
      </c>
      <c r="PB14">
        <v>0.29280861371651007</v>
      </c>
      <c r="PC14">
        <v>0.24033866198566878</v>
      </c>
      <c r="PD14">
        <v>0.16195536172964081</v>
      </c>
      <c r="PE14">
        <v>7.2697285095170594E-2</v>
      </c>
      <c r="PF14">
        <v>1.5029956403822558E-2</v>
      </c>
      <c r="PG14">
        <v>2.4354033621789471E-4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4.3737998723044911E-3</v>
      </c>
      <c r="PO14">
        <v>5.5318629189095921E-2</v>
      </c>
      <c r="PP14">
        <v>0.16440030471361924</v>
      </c>
      <c r="PQ14">
        <v>0.24291224441328227</v>
      </c>
      <c r="PR14">
        <v>0.28409914816706211</v>
      </c>
      <c r="PS14">
        <v>0.27162799007738048</v>
      </c>
      <c r="PT14">
        <v>0.22376048507014287</v>
      </c>
      <c r="PU14">
        <v>0.13757127506391648</v>
      </c>
      <c r="PV14">
        <v>4.5284305309831865E-2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369</v>
      </c>
      <c r="QD14" t="s">
        <v>195</v>
      </c>
      <c r="QE14" t="s">
        <v>196</v>
      </c>
      <c r="QF14">
        <v>0.37191893043887064</v>
      </c>
    </row>
    <row r="15" spans="2:448" x14ac:dyDescent="0.45">
      <c r="B15" t="s">
        <v>370</v>
      </c>
      <c r="C15" t="s">
        <v>191</v>
      </c>
      <c r="D15">
        <v>0</v>
      </c>
      <c r="E15">
        <v>0</v>
      </c>
      <c r="F15">
        <v>0</v>
      </c>
      <c r="G15">
        <v>0</v>
      </c>
      <c r="H15">
        <v>0.7686413212725568</v>
      </c>
      <c r="I15">
        <v>0.3357367139502862</v>
      </c>
      <c r="J15">
        <v>0.26998116515123283</v>
      </c>
      <c r="K15">
        <v>0.22906530453106061</v>
      </c>
      <c r="L15">
        <v>0.23238691484180607</v>
      </c>
      <c r="M15">
        <v>0.24929956428451996</v>
      </c>
      <c r="N15">
        <v>0.26820936793268541</v>
      </c>
      <c r="O15">
        <v>0.299766382454276</v>
      </c>
      <c r="P15">
        <v>0.35660913061029104</v>
      </c>
      <c r="Q15">
        <v>0.62527642090073954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0.65241065449618529</v>
      </c>
      <c r="Y15">
        <v>0.40118849608095219</v>
      </c>
      <c r="Z15">
        <v>0.28206950883152782</v>
      </c>
      <c r="AA15">
        <v>0.22277106951635195</v>
      </c>
      <c r="AB15">
        <v>0.18212084352938246</v>
      </c>
      <c r="AC15">
        <v>0.17079525102283849</v>
      </c>
      <c r="AD15">
        <v>0.16171950566446489</v>
      </c>
      <c r="AE15">
        <v>0.14860005362875356</v>
      </c>
      <c r="AF15">
        <v>0.16679775499225827</v>
      </c>
      <c r="AG15">
        <v>0.17829954963460981</v>
      </c>
      <c r="AH15">
        <v>0.19662525259364874</v>
      </c>
      <c r="AI15">
        <v>0.22098236571499519</v>
      </c>
      <c r="AJ15">
        <v>0.32393056684852861</v>
      </c>
      <c r="AK15">
        <v>0.63081533623254482</v>
      </c>
      <c r="AL15">
        <v>0</v>
      </c>
      <c r="AM15">
        <v>0</v>
      </c>
      <c r="AN15">
        <v>0</v>
      </c>
      <c r="AO15">
        <v>0.29252463887931551</v>
      </c>
      <c r="AP15">
        <v>0.11682615030569717</v>
      </c>
      <c r="AQ15">
        <v>0.15703453964011052</v>
      </c>
      <c r="AR15">
        <v>0.17044606625330586</v>
      </c>
      <c r="AS15">
        <v>0.17201131933392569</v>
      </c>
      <c r="AT15">
        <v>0.16301432753052053</v>
      </c>
      <c r="AU15">
        <v>0.15871986338800664</v>
      </c>
      <c r="AV15">
        <v>0.14635273487454695</v>
      </c>
      <c r="AW15">
        <v>0.14369782984949883</v>
      </c>
      <c r="AX15">
        <v>0.14948817475038892</v>
      </c>
      <c r="AY15">
        <v>0.15272005081244169</v>
      </c>
      <c r="AZ15">
        <v>0.15470425084106151</v>
      </c>
      <c r="BA15">
        <v>0.16078069091934535</v>
      </c>
      <c r="BB15">
        <v>0.14022816887801959</v>
      </c>
      <c r="BC15">
        <v>0.15923697061957712</v>
      </c>
      <c r="BD15">
        <v>0.63901019910357004</v>
      </c>
      <c r="BE15">
        <v>0</v>
      </c>
      <c r="BF15">
        <v>0</v>
      </c>
      <c r="BG15">
        <v>0.56853892499270609</v>
      </c>
      <c r="BH15">
        <v>0.24398065226489815</v>
      </c>
      <c r="BI15">
        <v>0.14954934696230054</v>
      </c>
      <c r="BJ15">
        <v>0.13538970826289601</v>
      </c>
      <c r="BK15">
        <v>0.13134434376580004</v>
      </c>
      <c r="BL15">
        <v>0.11597916265372803</v>
      </c>
      <c r="BM15">
        <v>0.11154572285183972</v>
      </c>
      <c r="BN15">
        <v>0.10173026232771899</v>
      </c>
      <c r="BO15">
        <v>9.8636817344385022E-2</v>
      </c>
      <c r="BP15">
        <v>0.10447083706925785</v>
      </c>
      <c r="BQ15">
        <v>0.11184977125404927</v>
      </c>
      <c r="BR15">
        <v>0.11507792711606725</v>
      </c>
      <c r="BS15">
        <v>0.1316327881295323</v>
      </c>
      <c r="BT15">
        <v>0.1555957313903327</v>
      </c>
      <c r="BU15">
        <v>0.24822627350123949</v>
      </c>
      <c r="BV15">
        <v>0.7390030241460056</v>
      </c>
      <c r="BW15">
        <v>0</v>
      </c>
      <c r="BX15">
        <v>0</v>
      </c>
      <c r="BY15">
        <v>0</v>
      </c>
      <c r="BZ15">
        <v>0.86885245901639363</v>
      </c>
      <c r="CA15">
        <v>0.42179536523806377</v>
      </c>
      <c r="CB15">
        <v>0.26580621547181371</v>
      </c>
      <c r="CC15">
        <v>0.22262878301814951</v>
      </c>
      <c r="CD15">
        <v>0.20819066345509077</v>
      </c>
      <c r="CE15">
        <v>0.18193574037010377</v>
      </c>
      <c r="CF15">
        <v>0.17812682750307099</v>
      </c>
      <c r="CG15">
        <v>0.18792194403952026</v>
      </c>
      <c r="CH15">
        <v>0.19140736932761584</v>
      </c>
      <c r="CI15">
        <v>0.22041374714018278</v>
      </c>
      <c r="CJ15">
        <v>0.24400884094010625</v>
      </c>
      <c r="CK15">
        <v>0.36958723794511616</v>
      </c>
      <c r="CL15">
        <v>0.6132750982787919</v>
      </c>
      <c r="CM15">
        <v>0.93442622950819676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0.80599550298196643</v>
      </c>
      <c r="CU15">
        <v>0.35679554909903188</v>
      </c>
      <c r="CV15">
        <v>0.2925051628215487</v>
      </c>
      <c r="CW15">
        <v>0.26084727914183703</v>
      </c>
      <c r="CX15">
        <v>0.23001669170073227</v>
      </c>
      <c r="CY15">
        <v>0.23761030453050119</v>
      </c>
      <c r="CZ15">
        <v>0.26539270225132838</v>
      </c>
      <c r="DA15">
        <v>0.29562507700814394</v>
      </c>
      <c r="DB15">
        <v>0.51487388628001651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370</v>
      </c>
      <c r="LX15">
        <v>0</v>
      </c>
      <c r="LY15">
        <v>0</v>
      </c>
      <c r="LZ15">
        <v>0</v>
      </c>
      <c r="MA15">
        <v>0</v>
      </c>
      <c r="MB15">
        <v>7.0979762892154248E-3</v>
      </c>
      <c r="MC15">
        <v>7.3900112456641756E-2</v>
      </c>
      <c r="MD15">
        <v>0.1667894894101028</v>
      </c>
      <c r="ME15">
        <v>0.24955168278260978</v>
      </c>
      <c r="MF15">
        <v>0.29471216628161095</v>
      </c>
      <c r="MG15">
        <v>0.29486577426473504</v>
      </c>
      <c r="MH15">
        <v>0.26297095213333471</v>
      </c>
      <c r="MI15">
        <v>0.19326729105546464</v>
      </c>
      <c r="MJ15">
        <v>0.10314533953735372</v>
      </c>
      <c r="MK15">
        <v>2.3879054126436976E-2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3.8584164160154377E-3</v>
      </c>
      <c r="MS15">
        <v>4.9378364654855691E-2</v>
      </c>
      <c r="MT15">
        <v>0.15550497116845985</v>
      </c>
      <c r="MU15">
        <v>0.27491426228630672</v>
      </c>
      <c r="MV15">
        <v>0.37574256185782462</v>
      </c>
      <c r="MW15">
        <v>0.44958418312829335</v>
      </c>
      <c r="MX15">
        <v>0.49002035644420144</v>
      </c>
      <c r="MY15">
        <v>0.49472787930026002</v>
      </c>
      <c r="MZ15">
        <v>0.45864533819694447</v>
      </c>
      <c r="NA15">
        <v>0.38443606439323563</v>
      </c>
      <c r="NB15">
        <v>0.27780513172703136</v>
      </c>
      <c r="NC15">
        <v>0.15954238438075827</v>
      </c>
      <c r="ND15">
        <v>4.8569327266679382E-2</v>
      </c>
      <c r="NE15">
        <v>2.8784516297741002E-3</v>
      </c>
      <c r="NF15">
        <v>0</v>
      </c>
      <c r="NG15">
        <v>0</v>
      </c>
      <c r="NH15">
        <v>0</v>
      </c>
      <c r="NI15">
        <v>7.7843858504609816E-3</v>
      </c>
      <c r="NJ15">
        <v>3.5938888788223274E-2</v>
      </c>
      <c r="NK15">
        <v>0.12234494530222875</v>
      </c>
      <c r="NL15">
        <v>0.2393103129900033</v>
      </c>
      <c r="NM15">
        <v>0.3388474146536698</v>
      </c>
      <c r="NN15">
        <v>0.42685077424036816</v>
      </c>
      <c r="NO15">
        <v>0.48574221185659366</v>
      </c>
      <c r="NP15">
        <v>0.51849717613684776</v>
      </c>
      <c r="NQ15">
        <v>0.51491638438763054</v>
      </c>
      <c r="NR15">
        <v>0.47656484248347813</v>
      </c>
      <c r="NS15">
        <v>0.40567603825964471</v>
      </c>
      <c r="NT15">
        <v>0.31761058233242134</v>
      </c>
      <c r="NU15">
        <v>0.21200853105486145</v>
      </c>
      <c r="NV15">
        <v>0.10903667670781494</v>
      </c>
      <c r="NW15">
        <v>3.0760620231849237E-2</v>
      </c>
      <c r="NX15">
        <v>3.0779334260687585E-3</v>
      </c>
      <c r="NY15">
        <v>0</v>
      </c>
      <c r="NZ15">
        <v>0</v>
      </c>
      <c r="OA15">
        <v>3.2218908276921416E-3</v>
      </c>
      <c r="OB15">
        <v>2.3267289739781979E-2</v>
      </c>
      <c r="OC15">
        <v>9.9297890203580083E-2</v>
      </c>
      <c r="OD15">
        <v>0.2196150688724893</v>
      </c>
      <c r="OE15">
        <v>0.3485364145921192</v>
      </c>
      <c r="OF15">
        <v>0.45649223412442869</v>
      </c>
      <c r="OG15">
        <v>0.52911327416206022</v>
      </c>
      <c r="OH15">
        <v>0.55261786875190555</v>
      </c>
      <c r="OI15">
        <v>0.54608213716113618</v>
      </c>
      <c r="OJ15">
        <v>0.50049583026753042</v>
      </c>
      <c r="OK15">
        <v>0.43118480868500225</v>
      </c>
      <c r="OL15">
        <v>0.3429764175813319</v>
      </c>
      <c r="OM15">
        <v>0.22767774083475639</v>
      </c>
      <c r="ON15">
        <v>0.10877376858333841</v>
      </c>
      <c r="OO15">
        <v>2.5333471454007765E-2</v>
      </c>
      <c r="OP15">
        <v>2.2393524881925242E-3</v>
      </c>
      <c r="OQ15">
        <v>0</v>
      </c>
      <c r="OR15">
        <v>0</v>
      </c>
      <c r="OS15">
        <v>0</v>
      </c>
      <c r="OT15">
        <v>2.4694041124387599E-4</v>
      </c>
      <c r="OU15">
        <v>2.4616246252813907E-2</v>
      </c>
      <c r="OV15">
        <v>0.11144295163647204</v>
      </c>
      <c r="OW15">
        <v>0.21980524870438348</v>
      </c>
      <c r="OX15">
        <v>0.31258397563131624</v>
      </c>
      <c r="OY15">
        <v>0.37338996978271632</v>
      </c>
      <c r="OZ15">
        <v>0.39380940685454391</v>
      </c>
      <c r="PA15">
        <v>0.38607151728271744</v>
      </c>
      <c r="PB15">
        <v>0.34277796201774335</v>
      </c>
      <c r="PC15">
        <v>0.26877665273033841</v>
      </c>
      <c r="PD15">
        <v>0.16993729601040558</v>
      </c>
      <c r="PE15">
        <v>6.8558423889248696E-2</v>
      </c>
      <c r="PF15">
        <v>1.1116583037285018E-2</v>
      </c>
      <c r="PG15">
        <v>6.9204973606545425E-5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1.0312324117486631E-2</v>
      </c>
      <c r="PO15">
        <v>8.1411279837274947E-2</v>
      </c>
      <c r="PP15">
        <v>0.1795099571317792</v>
      </c>
      <c r="PQ15">
        <v>0.25186197154155215</v>
      </c>
      <c r="PR15">
        <v>0.28633151788633115</v>
      </c>
      <c r="PS15">
        <v>0.27028748992475005</v>
      </c>
      <c r="PT15">
        <v>0.21414458889631988</v>
      </c>
      <c r="PU15">
        <v>0.13226569724046741</v>
      </c>
      <c r="PV15">
        <v>3.3723947136412143E-2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370</v>
      </c>
      <c r="QD15" t="s">
        <v>195</v>
      </c>
      <c r="QE15" t="s">
        <v>196</v>
      </c>
      <c r="QF15">
        <v>0.44841153288055097</v>
      </c>
    </row>
    <row r="16" spans="2:448" x14ac:dyDescent="0.45">
      <c r="B16" t="s">
        <v>371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0.76285894546364119</v>
      </c>
      <c r="I16">
        <v>0.38681536798824656</v>
      </c>
      <c r="J16">
        <v>0.31538530551236255</v>
      </c>
      <c r="K16">
        <v>0.28589464461770081</v>
      </c>
      <c r="L16">
        <v>0.29442525127055263</v>
      </c>
      <c r="M16">
        <v>0.30457435893901763</v>
      </c>
      <c r="N16">
        <v>0.3199117777942343</v>
      </c>
      <c r="O16">
        <v>0.33615885789178451</v>
      </c>
      <c r="P16">
        <v>0.39779645065298164</v>
      </c>
      <c r="Q16">
        <v>0.59925953103838114</v>
      </c>
      <c r="R16">
        <v>0.98305084745762716</v>
      </c>
      <c r="S16">
        <v>0</v>
      </c>
      <c r="T16">
        <v>0</v>
      </c>
      <c r="U16">
        <v>0</v>
      </c>
      <c r="V16">
        <v>0</v>
      </c>
      <c r="W16">
        <v>0</v>
      </c>
      <c r="X16">
        <v>0.7325156185228362</v>
      </c>
      <c r="Y16">
        <v>0.45047725994265042</v>
      </c>
      <c r="Z16">
        <v>0.30909370061929459</v>
      </c>
      <c r="AA16">
        <v>0.25165372352024379</v>
      </c>
      <c r="AB16">
        <v>0.20073730228822045</v>
      </c>
      <c r="AC16">
        <v>0.17819522064809531</v>
      </c>
      <c r="AD16">
        <v>0.17794423743164806</v>
      </c>
      <c r="AE16">
        <v>0.19100941677500768</v>
      </c>
      <c r="AF16">
        <v>0.18914441196801457</v>
      </c>
      <c r="AG16">
        <v>0.19919677405989519</v>
      </c>
      <c r="AH16">
        <v>0.20540343059595878</v>
      </c>
      <c r="AI16">
        <v>0.22685044598723017</v>
      </c>
      <c r="AJ16">
        <v>0.30852669546912281</v>
      </c>
      <c r="AK16">
        <v>0.65495647614969232</v>
      </c>
      <c r="AL16">
        <v>0</v>
      </c>
      <c r="AM16">
        <v>0</v>
      </c>
      <c r="AN16">
        <v>0</v>
      </c>
      <c r="AO16">
        <v>0.35606387167225972</v>
      </c>
      <c r="AP16">
        <v>0.13415543793842274</v>
      </c>
      <c r="AQ16">
        <v>0.16679951486777383</v>
      </c>
      <c r="AR16">
        <v>0.1864899767649412</v>
      </c>
      <c r="AS16">
        <v>0.17576561404536462</v>
      </c>
      <c r="AT16">
        <v>0.17823092952078706</v>
      </c>
      <c r="AU16">
        <v>0.16848517428711723</v>
      </c>
      <c r="AV16">
        <v>0.16851864271760539</v>
      </c>
      <c r="AW16">
        <v>0.18630015101304109</v>
      </c>
      <c r="AX16">
        <v>0.18328613993321607</v>
      </c>
      <c r="AY16">
        <v>0.18102966295643005</v>
      </c>
      <c r="AZ16">
        <v>0.17512533278276213</v>
      </c>
      <c r="BA16">
        <v>0.17267191408822322</v>
      </c>
      <c r="BB16">
        <v>0.14310649996809335</v>
      </c>
      <c r="BC16">
        <v>0.17262107030655324</v>
      </c>
      <c r="BD16">
        <v>0.67107442349589563</v>
      </c>
      <c r="BE16">
        <v>0</v>
      </c>
      <c r="BF16">
        <v>0</v>
      </c>
      <c r="BG16">
        <v>0.6370535452750975</v>
      </c>
      <c r="BH16">
        <v>0.26666501375123686</v>
      </c>
      <c r="BI16">
        <v>0.15809252944694052</v>
      </c>
      <c r="BJ16">
        <v>0.14111556145981916</v>
      </c>
      <c r="BK16">
        <v>0.13008968607350815</v>
      </c>
      <c r="BL16">
        <v>0.11907617210444021</v>
      </c>
      <c r="BM16">
        <v>0.10914853690980961</v>
      </c>
      <c r="BN16">
        <v>0.1044354615936418</v>
      </c>
      <c r="BO16">
        <v>0.11720489709316788</v>
      </c>
      <c r="BP16">
        <v>0.11426908710834779</v>
      </c>
      <c r="BQ16">
        <v>0.1292810750779233</v>
      </c>
      <c r="BR16">
        <v>0.14161923450328079</v>
      </c>
      <c r="BS16">
        <v>0.14532774914900173</v>
      </c>
      <c r="BT16">
        <v>0.13980120997998535</v>
      </c>
      <c r="BU16">
        <v>0.23370138034301843</v>
      </c>
      <c r="BV16">
        <v>0.75101112682699922</v>
      </c>
      <c r="BW16">
        <v>0</v>
      </c>
      <c r="BX16">
        <v>0</v>
      </c>
      <c r="BY16">
        <v>0</v>
      </c>
      <c r="BZ16">
        <v>0.91781588361765731</v>
      </c>
      <c r="CA16">
        <v>0.46667629306542163</v>
      </c>
      <c r="CB16">
        <v>0.29382412641829114</v>
      </c>
      <c r="CC16">
        <v>0.24918938522603315</v>
      </c>
      <c r="CD16">
        <v>0.21760745001205234</v>
      </c>
      <c r="CE16">
        <v>0.22755229044272099</v>
      </c>
      <c r="CF16">
        <v>0.21371326660987797</v>
      </c>
      <c r="CG16">
        <v>0.22854368299097588</v>
      </c>
      <c r="CH16">
        <v>0.23944480507652754</v>
      </c>
      <c r="CI16">
        <v>0.23912617684263651</v>
      </c>
      <c r="CJ16">
        <v>0.25095070510962503</v>
      </c>
      <c r="CK16">
        <v>0.35122152472065277</v>
      </c>
      <c r="CL16">
        <v>0.61525043800089119</v>
      </c>
      <c r="CM16">
        <v>0.95081967213114738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0.79497524382345952</v>
      </c>
      <c r="CU16">
        <v>0.37845769064075618</v>
      </c>
      <c r="CV16">
        <v>0.33399989435492822</v>
      </c>
      <c r="CW16">
        <v>0.32227074213982349</v>
      </c>
      <c r="CX16">
        <v>0.31660806582875661</v>
      </c>
      <c r="CY16">
        <v>0.31164799811075478</v>
      </c>
      <c r="CZ16">
        <v>0.32477656762328777</v>
      </c>
      <c r="DA16">
        <v>0.33486667984856189</v>
      </c>
      <c r="DB16">
        <v>0.35573649118204387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371</v>
      </c>
      <c r="LX16">
        <v>0</v>
      </c>
      <c r="LY16">
        <v>0</v>
      </c>
      <c r="LZ16">
        <v>0</v>
      </c>
      <c r="MA16">
        <v>0</v>
      </c>
      <c r="MB16">
        <v>9.5440550064580867E-3</v>
      </c>
      <c r="MC16">
        <v>7.6350610089080187E-2</v>
      </c>
      <c r="MD16">
        <v>0.16902637959762998</v>
      </c>
      <c r="ME16">
        <v>0.23478494449966866</v>
      </c>
      <c r="MF16">
        <v>0.25909811691621221</v>
      </c>
      <c r="MG16">
        <v>0.26752432259176667</v>
      </c>
      <c r="MH16">
        <v>0.23691009676966551</v>
      </c>
      <c r="MI16">
        <v>0.18385632060864987</v>
      </c>
      <c r="MJ16">
        <v>0.10288898867934176</v>
      </c>
      <c r="MK16">
        <v>3.1003050910971226E-2</v>
      </c>
      <c r="ML16">
        <v>4.0247917534477387E-7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2.6677740223857503E-3</v>
      </c>
      <c r="MS16">
        <v>4.3802846800250678E-2</v>
      </c>
      <c r="MT16">
        <v>0.15059212472757558</v>
      </c>
      <c r="MU16">
        <v>0.26595340562790815</v>
      </c>
      <c r="MV16">
        <v>0.36423079695916977</v>
      </c>
      <c r="MW16">
        <v>0.4257288993088662</v>
      </c>
      <c r="MX16">
        <v>0.45039316098946708</v>
      </c>
      <c r="MY16">
        <v>0.43617813133461858</v>
      </c>
      <c r="MZ16">
        <v>0.40233424879992663</v>
      </c>
      <c r="NA16">
        <v>0.33886711503066241</v>
      </c>
      <c r="NB16">
        <v>0.25077348375394976</v>
      </c>
      <c r="NC16">
        <v>0.14898875121401031</v>
      </c>
      <c r="ND16">
        <v>5.1404423326663513E-2</v>
      </c>
      <c r="NE16">
        <v>2.860215827672341E-3</v>
      </c>
      <c r="NF16">
        <v>0</v>
      </c>
      <c r="NG16">
        <v>0</v>
      </c>
      <c r="NH16">
        <v>0</v>
      </c>
      <c r="NI16">
        <v>4.950883473880883E-3</v>
      </c>
      <c r="NJ16">
        <v>3.2835768985098129E-2</v>
      </c>
      <c r="NK16">
        <v>0.1150107106866733</v>
      </c>
      <c r="NL16">
        <v>0.22224853985129059</v>
      </c>
      <c r="NM16">
        <v>0.3300521889454911</v>
      </c>
      <c r="NN16">
        <v>0.41208227758043525</v>
      </c>
      <c r="NO16">
        <v>0.46477643917655503</v>
      </c>
      <c r="NP16">
        <v>0.47514595258743275</v>
      </c>
      <c r="NQ16">
        <v>0.46032678032929319</v>
      </c>
      <c r="NR16">
        <v>0.4383869781682308</v>
      </c>
      <c r="NS16">
        <v>0.39212781515178791</v>
      </c>
      <c r="NT16">
        <v>0.31706901065150134</v>
      </c>
      <c r="NU16">
        <v>0.2159761238087082</v>
      </c>
      <c r="NV16">
        <v>0.11023563626399728</v>
      </c>
      <c r="NW16">
        <v>3.0578404419103773E-2</v>
      </c>
      <c r="NX16">
        <v>2.4921379586022572E-3</v>
      </c>
      <c r="NY16">
        <v>0</v>
      </c>
      <c r="NZ16">
        <v>0</v>
      </c>
      <c r="OA16">
        <v>1.7642224313693352E-3</v>
      </c>
      <c r="OB16">
        <v>2.0591400254242897E-2</v>
      </c>
      <c r="OC16">
        <v>9.4353942952459038E-2</v>
      </c>
      <c r="OD16">
        <v>0.21530386625734177</v>
      </c>
      <c r="OE16">
        <v>0.34194937020828969</v>
      </c>
      <c r="OF16">
        <v>0.45549342526223818</v>
      </c>
      <c r="OG16">
        <v>0.53231290502706807</v>
      </c>
      <c r="OH16">
        <v>0.56721084224592477</v>
      </c>
      <c r="OI16">
        <v>0.55560893868346484</v>
      </c>
      <c r="OJ16">
        <v>0.5212606452194396</v>
      </c>
      <c r="OK16">
        <v>0.45262382500819898</v>
      </c>
      <c r="OL16">
        <v>0.35527876701917721</v>
      </c>
      <c r="OM16">
        <v>0.24463615840027153</v>
      </c>
      <c r="ON16">
        <v>0.12095419446627267</v>
      </c>
      <c r="OO16">
        <v>2.3770979329296393E-2</v>
      </c>
      <c r="OP16">
        <v>1.7319068963102115E-3</v>
      </c>
      <c r="OQ16">
        <v>0</v>
      </c>
      <c r="OR16">
        <v>0</v>
      </c>
      <c r="OS16">
        <v>0</v>
      </c>
      <c r="OT16">
        <v>1.3431271016722826E-4</v>
      </c>
      <c r="OU16">
        <v>2.3491131596568769E-2</v>
      </c>
      <c r="OV16">
        <v>0.10714211024512138</v>
      </c>
      <c r="OW16">
        <v>0.21377650280269353</v>
      </c>
      <c r="OX16">
        <v>0.30308579542751773</v>
      </c>
      <c r="OY16">
        <v>0.35490342446584439</v>
      </c>
      <c r="OZ16">
        <v>0.38058592261041913</v>
      </c>
      <c r="PA16">
        <v>0.35613021178004239</v>
      </c>
      <c r="PB16">
        <v>0.3077644286162769</v>
      </c>
      <c r="PC16">
        <v>0.24814292661571191</v>
      </c>
      <c r="PD16">
        <v>0.16609543333546198</v>
      </c>
      <c r="PE16">
        <v>7.5312862719549359E-2</v>
      </c>
      <c r="PF16">
        <v>1.3551444316983071E-2</v>
      </c>
      <c r="PG16">
        <v>7.1322428771229018E-5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9.4369548738351596E-3</v>
      </c>
      <c r="PO16">
        <v>8.344384721851586E-2</v>
      </c>
      <c r="PP16">
        <v>0.1711760448008787</v>
      </c>
      <c r="PQ16">
        <v>0.23684349216288542</v>
      </c>
      <c r="PR16">
        <v>0.26553587489358649</v>
      </c>
      <c r="PS16">
        <v>0.26415076672874238</v>
      </c>
      <c r="PT16">
        <v>0.22375348137276896</v>
      </c>
      <c r="PU16">
        <v>0.149325083460455</v>
      </c>
      <c r="PV16">
        <v>6.1639955887459727E-2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371</v>
      </c>
      <c r="QD16" t="s">
        <v>195</v>
      </c>
      <c r="QE16" t="s">
        <v>196</v>
      </c>
      <c r="QF16">
        <v>0.49505750659609837</v>
      </c>
    </row>
    <row r="17" spans="2:448" x14ac:dyDescent="0.45">
      <c r="B17" t="s">
        <v>372</v>
      </c>
      <c r="C17" t="s">
        <v>191</v>
      </c>
      <c r="D17">
        <v>0</v>
      </c>
      <c r="E17">
        <v>0</v>
      </c>
      <c r="F17">
        <v>0</v>
      </c>
      <c r="G17">
        <v>0</v>
      </c>
      <c r="H17">
        <v>0.77736906239242576</v>
      </c>
      <c r="I17">
        <v>0.40753371587720649</v>
      </c>
      <c r="J17">
        <v>0.3510408201119718</v>
      </c>
      <c r="K17">
        <v>0.32218000576972666</v>
      </c>
      <c r="L17">
        <v>0.29751115229694741</v>
      </c>
      <c r="M17">
        <v>0.30733534203864021</v>
      </c>
      <c r="N17">
        <v>0.31151839032108747</v>
      </c>
      <c r="O17">
        <v>0.32776436273115744</v>
      </c>
      <c r="P17">
        <v>0.35044000987792739</v>
      </c>
      <c r="Q17">
        <v>0.53183241642551815</v>
      </c>
      <c r="R17">
        <v>0.89830508474576287</v>
      </c>
      <c r="S17">
        <v>0</v>
      </c>
      <c r="T17">
        <v>0</v>
      </c>
      <c r="U17">
        <v>0</v>
      </c>
      <c r="V17">
        <v>0</v>
      </c>
      <c r="W17">
        <v>0</v>
      </c>
      <c r="X17">
        <v>0.73924505174337274</v>
      </c>
      <c r="Y17">
        <v>0.44671089283837478</v>
      </c>
      <c r="Z17">
        <v>0.29219708071416289</v>
      </c>
      <c r="AA17">
        <v>0.23403296548457123</v>
      </c>
      <c r="AB17">
        <v>0.21660118291850522</v>
      </c>
      <c r="AC17">
        <v>0.19244909235995475</v>
      </c>
      <c r="AD17">
        <v>0.16906263506455091</v>
      </c>
      <c r="AE17">
        <v>0.17063592596116475</v>
      </c>
      <c r="AF17">
        <v>0.17577934857779851</v>
      </c>
      <c r="AG17">
        <v>0.1824898373421919</v>
      </c>
      <c r="AH17">
        <v>0.19253567378974884</v>
      </c>
      <c r="AI17">
        <v>0.22992912234681476</v>
      </c>
      <c r="AJ17">
        <v>0.27719632751099743</v>
      </c>
      <c r="AK17">
        <v>0.57445188405791503</v>
      </c>
      <c r="AL17">
        <v>0</v>
      </c>
      <c r="AM17">
        <v>0</v>
      </c>
      <c r="AN17">
        <v>0</v>
      </c>
      <c r="AO17">
        <v>0.41441820496773346</v>
      </c>
      <c r="AP17">
        <v>0.13850599323791002</v>
      </c>
      <c r="AQ17">
        <v>0.12959690310492994</v>
      </c>
      <c r="AR17">
        <v>0.15432332751544456</v>
      </c>
      <c r="AS17">
        <v>0.16449224405604557</v>
      </c>
      <c r="AT17">
        <v>0.17193265947261974</v>
      </c>
      <c r="AU17">
        <v>0.17086074043783514</v>
      </c>
      <c r="AV17">
        <v>0.16996474639114292</v>
      </c>
      <c r="AW17">
        <v>0.15127258440341784</v>
      </c>
      <c r="AX17">
        <v>0.14750136865197</v>
      </c>
      <c r="AY17">
        <v>0.14874035207726338</v>
      </c>
      <c r="AZ17">
        <v>0.14901288136207078</v>
      </c>
      <c r="BA17">
        <v>0.14210229781717126</v>
      </c>
      <c r="BB17">
        <v>0.12762132849128793</v>
      </c>
      <c r="BC17">
        <v>0.14941751862108271</v>
      </c>
      <c r="BD17">
        <v>0.62349456995879371</v>
      </c>
      <c r="BE17">
        <v>0</v>
      </c>
      <c r="BF17">
        <v>0</v>
      </c>
      <c r="BG17">
        <v>0.69987397691566944</v>
      </c>
      <c r="BH17">
        <v>0.32152710942114482</v>
      </c>
      <c r="BI17">
        <v>0.16421249130313079</v>
      </c>
      <c r="BJ17">
        <v>0.13395124262178817</v>
      </c>
      <c r="BK17">
        <v>0.12567687766706423</v>
      </c>
      <c r="BL17">
        <v>0.12250042268673533</v>
      </c>
      <c r="BM17">
        <v>0.11494971761296104</v>
      </c>
      <c r="BN17">
        <v>0.12472303790188745</v>
      </c>
      <c r="BO17">
        <v>0.13062944715664623</v>
      </c>
      <c r="BP17">
        <v>0.12342667696280428</v>
      </c>
      <c r="BQ17">
        <v>0.12638145439876403</v>
      </c>
      <c r="BR17">
        <v>0.13546992404362365</v>
      </c>
      <c r="BS17">
        <v>0.15073549991179996</v>
      </c>
      <c r="BT17">
        <v>0.15893689466176761</v>
      </c>
      <c r="BU17">
        <v>0.2348258396920555</v>
      </c>
      <c r="BV17">
        <v>0.72102002083395966</v>
      </c>
      <c r="BW17">
        <v>0</v>
      </c>
      <c r="BX17">
        <v>0</v>
      </c>
      <c r="BY17">
        <v>0</v>
      </c>
      <c r="BZ17">
        <v>0.95081967213114793</v>
      </c>
      <c r="CA17">
        <v>0.55466438624492942</v>
      </c>
      <c r="CB17">
        <v>0.30541749528433787</v>
      </c>
      <c r="CC17">
        <v>0.24913820234654449</v>
      </c>
      <c r="CD17">
        <v>0.22756951831784983</v>
      </c>
      <c r="CE17">
        <v>0.21294446132907704</v>
      </c>
      <c r="CF17">
        <v>0.20598269289440602</v>
      </c>
      <c r="CG17">
        <v>0.2118996350327125</v>
      </c>
      <c r="CH17">
        <v>0.20847462954372664</v>
      </c>
      <c r="CI17">
        <v>0.23369462824206602</v>
      </c>
      <c r="CJ17">
        <v>0.24786823940950767</v>
      </c>
      <c r="CK17">
        <v>0.33338442906993104</v>
      </c>
      <c r="CL17">
        <v>0.59126064857492855</v>
      </c>
      <c r="CM17">
        <v>0.86885245901639319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0.84546868221107629</v>
      </c>
      <c r="CU17">
        <v>0.36400878770384965</v>
      </c>
      <c r="CV17">
        <v>0.30831186602609068</v>
      </c>
      <c r="CW17">
        <v>0.27695618713008674</v>
      </c>
      <c r="CX17">
        <v>0.26623024147845564</v>
      </c>
      <c r="CY17">
        <v>0.25142121085223523</v>
      </c>
      <c r="CZ17">
        <v>0.24711809096919274</v>
      </c>
      <c r="DA17">
        <v>0.26120078988253737</v>
      </c>
      <c r="DB17">
        <v>0.32050181677671336</v>
      </c>
      <c r="DC17">
        <v>0.96721311475409844</v>
      </c>
      <c r="DD17">
        <v>0</v>
      </c>
      <c r="DE17">
        <v>0</v>
      </c>
      <c r="DF17">
        <v>0</v>
      </c>
      <c r="DG17">
        <v>0</v>
      </c>
      <c r="LW17" t="s">
        <v>372</v>
      </c>
      <c r="LX17">
        <v>0</v>
      </c>
      <c r="LY17">
        <v>0</v>
      </c>
      <c r="LZ17">
        <v>0</v>
      </c>
      <c r="MA17">
        <v>0</v>
      </c>
      <c r="MB17">
        <v>7.3058208587492169E-3</v>
      </c>
      <c r="MC17">
        <v>6.5335427677070387E-2</v>
      </c>
      <c r="MD17">
        <v>0.15607978999470809</v>
      </c>
      <c r="ME17">
        <v>0.23727425957156462</v>
      </c>
      <c r="MF17">
        <v>0.27488448958555239</v>
      </c>
      <c r="MG17">
        <v>0.27087546965181902</v>
      </c>
      <c r="MH17">
        <v>0.23719155122156288</v>
      </c>
      <c r="MI17">
        <v>0.1828555423267095</v>
      </c>
      <c r="MJ17">
        <v>0.11326328291479858</v>
      </c>
      <c r="MK17">
        <v>4.0300671127506314E-2</v>
      </c>
      <c r="ML17">
        <v>7.1606541229645121E-4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1.6846891769569398E-3</v>
      </c>
      <c r="MS17">
        <v>3.3112665666578237E-2</v>
      </c>
      <c r="MT17">
        <v>0.13331210045078293</v>
      </c>
      <c r="MU17">
        <v>0.24931822557047251</v>
      </c>
      <c r="MV17">
        <v>0.34947003338639815</v>
      </c>
      <c r="MW17">
        <v>0.39788727471253788</v>
      </c>
      <c r="MX17">
        <v>0.41831130556676444</v>
      </c>
      <c r="MY17">
        <v>0.41056015730080492</v>
      </c>
      <c r="MZ17">
        <v>0.38259847293984633</v>
      </c>
      <c r="NA17">
        <v>0.32867804527024735</v>
      </c>
      <c r="NB17">
        <v>0.25010809017716745</v>
      </c>
      <c r="NC17">
        <v>0.15531970163877437</v>
      </c>
      <c r="ND17">
        <v>6.1376301010056741E-2</v>
      </c>
      <c r="NE17">
        <v>4.1612721514487248E-3</v>
      </c>
      <c r="NF17">
        <v>0</v>
      </c>
      <c r="NG17">
        <v>0</v>
      </c>
      <c r="NH17">
        <v>0</v>
      </c>
      <c r="NI17">
        <v>2.5251043146601068E-3</v>
      </c>
      <c r="NJ17">
        <v>2.7364035486397389E-2</v>
      </c>
      <c r="NK17">
        <v>0.10231583035142251</v>
      </c>
      <c r="NL17">
        <v>0.21809312707248601</v>
      </c>
      <c r="NM17">
        <v>0.32995288614391427</v>
      </c>
      <c r="NN17">
        <v>0.40542482530601615</v>
      </c>
      <c r="NO17">
        <v>0.45307463768838113</v>
      </c>
      <c r="NP17">
        <v>0.47224453538045447</v>
      </c>
      <c r="NQ17">
        <v>0.48755846099950034</v>
      </c>
      <c r="NR17">
        <v>0.46791881330609097</v>
      </c>
      <c r="NS17">
        <v>0.41501477314980134</v>
      </c>
      <c r="NT17">
        <v>0.33251656452537631</v>
      </c>
      <c r="NU17">
        <v>0.23203792703180781</v>
      </c>
      <c r="NV17">
        <v>0.1254674316558485</v>
      </c>
      <c r="NW17">
        <v>3.56969456708119E-2</v>
      </c>
      <c r="NX17">
        <v>4.0407763120506399E-3</v>
      </c>
      <c r="NY17">
        <v>0</v>
      </c>
      <c r="NZ17">
        <v>0</v>
      </c>
      <c r="OA17">
        <v>7.2991144575174419E-4</v>
      </c>
      <c r="OB17">
        <v>1.5470812121083408E-2</v>
      </c>
      <c r="OC17">
        <v>7.6916157414010158E-2</v>
      </c>
      <c r="OD17">
        <v>0.19796709732027187</v>
      </c>
      <c r="OE17">
        <v>0.32617482341169673</v>
      </c>
      <c r="OF17">
        <v>0.43185552644573005</v>
      </c>
      <c r="OG17">
        <v>0.51237277651781321</v>
      </c>
      <c r="OH17">
        <v>0.52935959051089854</v>
      </c>
      <c r="OI17">
        <v>0.52378361906690318</v>
      </c>
      <c r="OJ17">
        <v>0.50170591854599311</v>
      </c>
      <c r="OK17">
        <v>0.45070417446322458</v>
      </c>
      <c r="OL17">
        <v>0.36278469976953726</v>
      </c>
      <c r="OM17">
        <v>0.25255011405104805</v>
      </c>
      <c r="ON17">
        <v>0.13284435408624981</v>
      </c>
      <c r="OO17">
        <v>2.8443930661147986E-2</v>
      </c>
      <c r="OP17">
        <v>2.7141488393705843E-3</v>
      </c>
      <c r="OQ17">
        <v>0</v>
      </c>
      <c r="OR17">
        <v>0</v>
      </c>
      <c r="OS17">
        <v>0</v>
      </c>
      <c r="OT17">
        <v>1.2959260429834876E-5</v>
      </c>
      <c r="OU17">
        <v>1.2216132267089716E-2</v>
      </c>
      <c r="OV17">
        <v>7.9597115986400235E-2</v>
      </c>
      <c r="OW17">
        <v>0.17823869146453913</v>
      </c>
      <c r="OX17">
        <v>0.26830313402478434</v>
      </c>
      <c r="OY17">
        <v>0.3228694492730611</v>
      </c>
      <c r="OZ17">
        <v>0.35237045601016675</v>
      </c>
      <c r="PA17">
        <v>0.34016579145074638</v>
      </c>
      <c r="PB17">
        <v>0.32206491902624473</v>
      </c>
      <c r="PC17">
        <v>0.26609831643671883</v>
      </c>
      <c r="PD17">
        <v>0.18808957589818528</v>
      </c>
      <c r="PE17">
        <v>9.4603202317042653E-2</v>
      </c>
      <c r="PF17">
        <v>2.1300182297631663E-2</v>
      </c>
      <c r="PG17">
        <v>3.6672746715414649E-4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3.619847284975667E-3</v>
      </c>
      <c r="PO17">
        <v>7.2935256604982956E-2</v>
      </c>
      <c r="PP17">
        <v>0.16575760904507156</v>
      </c>
      <c r="PQ17">
        <v>0.24772624331847473</v>
      </c>
      <c r="PR17">
        <v>0.28732740286176867</v>
      </c>
      <c r="PS17">
        <v>0.28400347846853063</v>
      </c>
      <c r="PT17">
        <v>0.24504881980433893</v>
      </c>
      <c r="PU17">
        <v>0.16425547255259015</v>
      </c>
      <c r="PV17">
        <v>7.066494534760466E-2</v>
      </c>
      <c r="PW17">
        <v>2.6559162789864955E-4</v>
      </c>
      <c r="PX17">
        <v>0</v>
      </c>
      <c r="PY17">
        <v>0</v>
      </c>
      <c r="PZ17">
        <v>0</v>
      </c>
      <c r="QA17">
        <v>0</v>
      </c>
      <c r="QC17" t="s">
        <v>372</v>
      </c>
      <c r="QD17" t="s">
        <v>195</v>
      </c>
      <c r="QE17" t="s">
        <v>196</v>
      </c>
      <c r="QF17">
        <v>0.43130840217445221</v>
      </c>
    </row>
    <row r="18" spans="2:448" x14ac:dyDescent="0.45">
      <c r="B18" t="s">
        <v>373</v>
      </c>
      <c r="C18" t="s">
        <v>191</v>
      </c>
      <c r="D18">
        <v>0</v>
      </c>
      <c r="E18">
        <v>0</v>
      </c>
      <c r="F18">
        <v>0</v>
      </c>
      <c r="G18">
        <v>0</v>
      </c>
      <c r="H18">
        <v>0.84360228988301911</v>
      </c>
      <c r="I18">
        <v>0.47194329518346567</v>
      </c>
      <c r="J18">
        <v>0.35344145401237198</v>
      </c>
      <c r="K18">
        <v>0.33600924958485812</v>
      </c>
      <c r="L18">
        <v>0.31687821889430307</v>
      </c>
      <c r="M18">
        <v>0.30991380557884063</v>
      </c>
      <c r="N18">
        <v>0.30302031993661344</v>
      </c>
      <c r="O18">
        <v>0.31503064560741972</v>
      </c>
      <c r="P18">
        <v>0.36835379201764651</v>
      </c>
      <c r="Q18">
        <v>0.54279257938317704</v>
      </c>
      <c r="R18">
        <v>0.92432673198642457</v>
      </c>
      <c r="S18">
        <v>0</v>
      </c>
      <c r="T18">
        <v>0</v>
      </c>
      <c r="U18">
        <v>0</v>
      </c>
      <c r="V18">
        <v>0</v>
      </c>
      <c r="W18">
        <v>0</v>
      </c>
      <c r="X18">
        <v>0.73248256349399699</v>
      </c>
      <c r="Y18">
        <v>0.43415157814410038</v>
      </c>
      <c r="Z18">
        <v>0.26786563557392368</v>
      </c>
      <c r="AA18">
        <v>0.22641499109461738</v>
      </c>
      <c r="AB18">
        <v>0.19826182480532897</v>
      </c>
      <c r="AC18">
        <v>0.19294173432222148</v>
      </c>
      <c r="AD18">
        <v>0.18353825025285825</v>
      </c>
      <c r="AE18">
        <v>0.18547537496603891</v>
      </c>
      <c r="AF18">
        <v>0.16952713573730763</v>
      </c>
      <c r="AG18">
        <v>0.17239971964810241</v>
      </c>
      <c r="AH18">
        <v>0.20250550117009361</v>
      </c>
      <c r="AI18">
        <v>0.22194032575157513</v>
      </c>
      <c r="AJ18">
        <v>0.26463556070027006</v>
      </c>
      <c r="AK18">
        <v>0.55818102363368149</v>
      </c>
      <c r="AL18">
        <v>0</v>
      </c>
      <c r="AM18">
        <v>0</v>
      </c>
      <c r="AN18">
        <v>0</v>
      </c>
      <c r="AO18">
        <v>0.41998192001633272</v>
      </c>
      <c r="AP18">
        <v>0.15679111492255279</v>
      </c>
      <c r="AQ18">
        <v>0.17125635783474372</v>
      </c>
      <c r="AR18">
        <v>0.17785212555914767</v>
      </c>
      <c r="AS18">
        <v>0.18616864063469082</v>
      </c>
      <c r="AT18">
        <v>0.17958432600183724</v>
      </c>
      <c r="AU18">
        <v>0.17541723305353729</v>
      </c>
      <c r="AV18">
        <v>0.17119817608060414</v>
      </c>
      <c r="AW18">
        <v>0.17333588316208759</v>
      </c>
      <c r="AX18">
        <v>0.17879510097814416</v>
      </c>
      <c r="AY18">
        <v>0.18902274056389182</v>
      </c>
      <c r="AZ18">
        <v>0.19647755765078734</v>
      </c>
      <c r="BA18">
        <v>0.1787024093834689</v>
      </c>
      <c r="BB18">
        <v>0.14627691447292748</v>
      </c>
      <c r="BC18">
        <v>0.13783950412226245</v>
      </c>
      <c r="BD18">
        <v>0.60845048469436847</v>
      </c>
      <c r="BE18">
        <v>0</v>
      </c>
      <c r="BF18">
        <v>0</v>
      </c>
      <c r="BG18">
        <v>0.67165283327817482</v>
      </c>
      <c r="BH18">
        <v>0.32375712356177</v>
      </c>
      <c r="BI18">
        <v>0.18003079257019505</v>
      </c>
      <c r="BJ18">
        <v>0.16192210691603195</v>
      </c>
      <c r="BK18">
        <v>0.15946380957348538</v>
      </c>
      <c r="BL18">
        <v>0.15428642231159914</v>
      </c>
      <c r="BM18">
        <v>0.16257221743421021</v>
      </c>
      <c r="BN18">
        <v>0.16456725709610778</v>
      </c>
      <c r="BO18">
        <v>0.16722904179026132</v>
      </c>
      <c r="BP18">
        <v>0.15852448170536446</v>
      </c>
      <c r="BQ18">
        <v>0.14908377251900179</v>
      </c>
      <c r="BR18">
        <v>0.15238604442648437</v>
      </c>
      <c r="BS18">
        <v>0.15270969365156817</v>
      </c>
      <c r="BT18">
        <v>0.15465150241779402</v>
      </c>
      <c r="BU18">
        <v>0.24330221116862269</v>
      </c>
      <c r="BV18">
        <v>0.69956730003096712</v>
      </c>
      <c r="BW18">
        <v>0</v>
      </c>
      <c r="BX18">
        <v>0</v>
      </c>
      <c r="BY18">
        <v>0</v>
      </c>
      <c r="BZ18">
        <v>0</v>
      </c>
      <c r="CA18">
        <v>0.5823903841212652</v>
      </c>
      <c r="CB18">
        <v>0.36769713732408466</v>
      </c>
      <c r="CC18">
        <v>0.30331384057441635</v>
      </c>
      <c r="CD18">
        <v>0.2623426413052764</v>
      </c>
      <c r="CE18">
        <v>0.2408271277641017</v>
      </c>
      <c r="CF18">
        <v>0.22722335560872967</v>
      </c>
      <c r="CG18">
        <v>0.20085433936480673</v>
      </c>
      <c r="CH18">
        <v>0.2207157973055279</v>
      </c>
      <c r="CI18">
        <v>0.23278085675708701</v>
      </c>
      <c r="CJ18">
        <v>0.256935241501414</v>
      </c>
      <c r="CK18">
        <v>0.33897264989819637</v>
      </c>
      <c r="CL18">
        <v>0.59103446574270524</v>
      </c>
      <c r="CM18">
        <v>0.86909721721964583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0.89164808329972045</v>
      </c>
      <c r="CU18">
        <v>0.50574185255596615</v>
      </c>
      <c r="CV18">
        <v>0.28900224974573679</v>
      </c>
      <c r="CW18">
        <v>0.27338347284253617</v>
      </c>
      <c r="CX18">
        <v>0.27518992902968609</v>
      </c>
      <c r="CY18">
        <v>0.27811108014352526</v>
      </c>
      <c r="CZ18">
        <v>0.28656361714818529</v>
      </c>
      <c r="DA18">
        <v>0.30641811588312701</v>
      </c>
      <c r="DB18">
        <v>0.35879997801384622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373</v>
      </c>
      <c r="LX18">
        <v>0</v>
      </c>
      <c r="LY18">
        <v>0</v>
      </c>
      <c r="LZ18">
        <v>0</v>
      </c>
      <c r="MA18">
        <v>0</v>
      </c>
      <c r="MB18">
        <v>4.4411179432233125E-3</v>
      </c>
      <c r="MC18">
        <v>5.791652107259769E-2</v>
      </c>
      <c r="MD18">
        <v>0.14729673091982401</v>
      </c>
      <c r="ME18">
        <v>0.2262150486391151</v>
      </c>
      <c r="MF18">
        <v>0.26965832475547924</v>
      </c>
      <c r="MG18">
        <v>0.27266780629245235</v>
      </c>
      <c r="MH18">
        <v>0.24078848303082448</v>
      </c>
      <c r="MI18">
        <v>0.19462094253078427</v>
      </c>
      <c r="MJ18">
        <v>0.11478129802873702</v>
      </c>
      <c r="MK18">
        <v>4.0459834865946988E-2</v>
      </c>
      <c r="ML18">
        <v>1.8387742292668525E-3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1.914425333856303E-3</v>
      </c>
      <c r="MS18">
        <v>3.3912266519987792E-2</v>
      </c>
      <c r="MT18">
        <v>0.13838341653505706</v>
      </c>
      <c r="MU18">
        <v>0.25514186349806717</v>
      </c>
      <c r="MV18">
        <v>0.34325551345808603</v>
      </c>
      <c r="MW18">
        <v>0.38701810635364003</v>
      </c>
      <c r="MX18">
        <v>0.39965045883703953</v>
      </c>
      <c r="MY18">
        <v>0.39899864376139382</v>
      </c>
      <c r="MZ18">
        <v>0.39119559734950093</v>
      </c>
      <c r="NA18">
        <v>0.33593842981197902</v>
      </c>
      <c r="NB18">
        <v>0.25702136586332985</v>
      </c>
      <c r="NC18">
        <v>0.16257231231762068</v>
      </c>
      <c r="ND18">
        <v>6.3245088989810627E-2</v>
      </c>
      <c r="NE18">
        <v>4.6963456937515E-3</v>
      </c>
      <c r="NF18">
        <v>0</v>
      </c>
      <c r="NG18">
        <v>0</v>
      </c>
      <c r="NH18">
        <v>0</v>
      </c>
      <c r="NI18">
        <v>3.9496342933336651E-3</v>
      </c>
      <c r="NJ18">
        <v>2.9456127517035753E-2</v>
      </c>
      <c r="NK18">
        <v>0.10154863970995093</v>
      </c>
      <c r="NL18">
        <v>0.20975089034230512</v>
      </c>
      <c r="NM18">
        <v>0.31048202919490941</v>
      </c>
      <c r="NN18">
        <v>0.38782014553275412</v>
      </c>
      <c r="NO18">
        <v>0.4450240889818054</v>
      </c>
      <c r="NP18">
        <v>0.47373105804926369</v>
      </c>
      <c r="NQ18">
        <v>0.46357902554107</v>
      </c>
      <c r="NR18">
        <v>0.43838746020823494</v>
      </c>
      <c r="NS18">
        <v>0.39091602850866747</v>
      </c>
      <c r="NT18">
        <v>0.31070916203372412</v>
      </c>
      <c r="NU18">
        <v>0.22548302985333432</v>
      </c>
      <c r="NV18">
        <v>0.13082594214345583</v>
      </c>
      <c r="NW18">
        <v>3.637228333228424E-2</v>
      </c>
      <c r="NX18">
        <v>4.5348413240115784E-3</v>
      </c>
      <c r="NY18">
        <v>0</v>
      </c>
      <c r="NZ18">
        <v>0</v>
      </c>
      <c r="OA18">
        <v>1.2777748536389126E-3</v>
      </c>
      <c r="OB18">
        <v>1.6724493793134027E-2</v>
      </c>
      <c r="OC18">
        <v>7.6183898698577238E-2</v>
      </c>
      <c r="OD18">
        <v>0.19074171244256222</v>
      </c>
      <c r="OE18">
        <v>0.30718064860866412</v>
      </c>
      <c r="OF18">
        <v>0.39401729277960651</v>
      </c>
      <c r="OG18">
        <v>0.44989092365391442</v>
      </c>
      <c r="OH18">
        <v>0.46631018567393379</v>
      </c>
      <c r="OI18">
        <v>0.4573438250242004</v>
      </c>
      <c r="OJ18">
        <v>0.43714171261849871</v>
      </c>
      <c r="OK18">
        <v>0.38743196166818161</v>
      </c>
      <c r="OL18">
        <v>0.31557183210442807</v>
      </c>
      <c r="OM18">
        <v>0.23073934753182085</v>
      </c>
      <c r="ON18">
        <v>0.12733890746086432</v>
      </c>
      <c r="OO18">
        <v>3.233263715921899E-2</v>
      </c>
      <c r="OP18">
        <v>3.3718895097706795E-3</v>
      </c>
      <c r="OQ18">
        <v>0</v>
      </c>
      <c r="OR18">
        <v>0</v>
      </c>
      <c r="OS18">
        <v>0</v>
      </c>
      <c r="OT18">
        <v>0</v>
      </c>
      <c r="OU18">
        <v>1.093408161900042E-2</v>
      </c>
      <c r="OV18">
        <v>6.5731275847737317E-2</v>
      </c>
      <c r="OW18">
        <v>0.14599920012076456</v>
      </c>
      <c r="OX18">
        <v>0.22353620037025887</v>
      </c>
      <c r="OY18">
        <v>0.2828716782390861</v>
      </c>
      <c r="OZ18">
        <v>0.32021628597060731</v>
      </c>
      <c r="PA18">
        <v>0.33726982984469694</v>
      </c>
      <c r="PB18">
        <v>0.30910487092532274</v>
      </c>
      <c r="PC18">
        <v>0.24852034817693688</v>
      </c>
      <c r="PD18">
        <v>0.17250272772221167</v>
      </c>
      <c r="PE18">
        <v>8.7232715908284741E-2</v>
      </c>
      <c r="PF18">
        <v>1.972124678181162E-2</v>
      </c>
      <c r="PG18">
        <v>3.9208550195232191E-4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3.2477157818087449E-3</v>
      </c>
      <c r="PO18">
        <v>4.9640846911474516E-2</v>
      </c>
      <c r="PP18">
        <v>0.14483662819924215</v>
      </c>
      <c r="PQ18">
        <v>0.23080449960785032</v>
      </c>
      <c r="PR18">
        <v>0.2714859461966167</v>
      </c>
      <c r="PS18">
        <v>0.26334604708310533</v>
      </c>
      <c r="PT18">
        <v>0.21713726511886774</v>
      </c>
      <c r="PU18">
        <v>0.14907284751556996</v>
      </c>
      <c r="PV18">
        <v>6.4426223248578843E-2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373</v>
      </c>
      <c r="QD18" t="s">
        <v>195</v>
      </c>
      <c r="QE18" t="s">
        <v>196</v>
      </c>
      <c r="QF18">
        <v>0.3679002350435745</v>
      </c>
    </row>
    <row r="19" spans="2:448" x14ac:dyDescent="0.45">
      <c r="B19" t="s">
        <v>374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0.7975189917429385</v>
      </c>
      <c r="I19">
        <v>0.40168506208445731</v>
      </c>
      <c r="J19">
        <v>0.33333798707156975</v>
      </c>
      <c r="K19">
        <v>0.31058816090934854</v>
      </c>
      <c r="L19">
        <v>0.2960497123358215</v>
      </c>
      <c r="M19">
        <v>0.30297390970728255</v>
      </c>
      <c r="N19">
        <v>0.28972596345782736</v>
      </c>
      <c r="O19">
        <v>0.29641202551363033</v>
      </c>
      <c r="P19">
        <v>0.36931072653045205</v>
      </c>
      <c r="Q19">
        <v>0.57268524381683106</v>
      </c>
      <c r="R19">
        <v>0.96610169491525444</v>
      </c>
      <c r="S19">
        <v>0</v>
      </c>
      <c r="T19">
        <v>0</v>
      </c>
      <c r="U19">
        <v>0</v>
      </c>
      <c r="V19">
        <v>0</v>
      </c>
      <c r="W19">
        <v>0</v>
      </c>
      <c r="X19">
        <v>0.70175835179953705</v>
      </c>
      <c r="Y19">
        <v>0.42008639901328393</v>
      </c>
      <c r="Z19">
        <v>0.27347534996351464</v>
      </c>
      <c r="AA19">
        <v>0.2198900601886524</v>
      </c>
      <c r="AB19">
        <v>0.18832130220393703</v>
      </c>
      <c r="AC19">
        <v>0.17289705764336546</v>
      </c>
      <c r="AD19">
        <v>0.16102269957479648</v>
      </c>
      <c r="AE19">
        <v>0.15905753370930475</v>
      </c>
      <c r="AF19">
        <v>0.15816577521928282</v>
      </c>
      <c r="AG19">
        <v>0.17282490285683025</v>
      </c>
      <c r="AH19">
        <v>0.19598691533012266</v>
      </c>
      <c r="AI19">
        <v>0.22250909430251553</v>
      </c>
      <c r="AJ19">
        <v>0.28597129793689852</v>
      </c>
      <c r="AK19">
        <v>0.60048941499060482</v>
      </c>
      <c r="AL19">
        <v>0</v>
      </c>
      <c r="AM19">
        <v>0</v>
      </c>
      <c r="AN19">
        <v>0</v>
      </c>
      <c r="AO19">
        <v>0.39275590729141946</v>
      </c>
      <c r="AP19">
        <v>0.1666132941827001</v>
      </c>
      <c r="AQ19">
        <v>0.18335020689073672</v>
      </c>
      <c r="AR19">
        <v>0.18826067561579296</v>
      </c>
      <c r="AS19">
        <v>0.18933219304484786</v>
      </c>
      <c r="AT19">
        <v>0.18831117081969945</v>
      </c>
      <c r="AU19">
        <v>0.18151546976718466</v>
      </c>
      <c r="AV19">
        <v>0.16756531350957296</v>
      </c>
      <c r="AW19">
        <v>0.16401384071696215</v>
      </c>
      <c r="AX19">
        <v>0.17497388383211515</v>
      </c>
      <c r="AY19">
        <v>0.18372375691404733</v>
      </c>
      <c r="AZ19">
        <v>0.18882880919605183</v>
      </c>
      <c r="BA19">
        <v>0.16751188808729892</v>
      </c>
      <c r="BB19">
        <v>0.15133408431953363</v>
      </c>
      <c r="BC19">
        <v>0.16378960647946977</v>
      </c>
      <c r="BD19">
        <v>0.64283017642278084</v>
      </c>
      <c r="BE19">
        <v>0</v>
      </c>
      <c r="BF19">
        <v>0</v>
      </c>
      <c r="BG19">
        <v>0.65299107562166059</v>
      </c>
      <c r="BH19">
        <v>0.29798303669673631</v>
      </c>
      <c r="BI19">
        <v>0.17165826685358887</v>
      </c>
      <c r="BJ19">
        <v>0.1636029285056162</v>
      </c>
      <c r="BK19">
        <v>0.16015814728421035</v>
      </c>
      <c r="BL19">
        <v>0.14554422778747783</v>
      </c>
      <c r="BM19">
        <v>0.13523149458191336</v>
      </c>
      <c r="BN19">
        <v>0.14014924945207824</v>
      </c>
      <c r="BO19">
        <v>0.1361846723113331</v>
      </c>
      <c r="BP19">
        <v>0.14589685368977756</v>
      </c>
      <c r="BQ19">
        <v>0.15091673625148641</v>
      </c>
      <c r="BR19">
        <v>0.15083929810512275</v>
      </c>
      <c r="BS19">
        <v>0.1426343865684018</v>
      </c>
      <c r="BT19">
        <v>0.16206089952838548</v>
      </c>
      <c r="BU19">
        <v>0.24594991122996646</v>
      </c>
      <c r="BV19">
        <v>0.72485682526260053</v>
      </c>
      <c r="BW19">
        <v>0</v>
      </c>
      <c r="BX19">
        <v>0</v>
      </c>
      <c r="BY19">
        <v>0</v>
      </c>
      <c r="BZ19">
        <v>0.95081967213114738</v>
      </c>
      <c r="CA19">
        <v>0.52585912612423236</v>
      </c>
      <c r="CB19">
        <v>0.3483233590596812</v>
      </c>
      <c r="CC19">
        <v>0.31233447383427299</v>
      </c>
      <c r="CD19">
        <v>0.26470064944291377</v>
      </c>
      <c r="CE19">
        <v>0.24487259570953859</v>
      </c>
      <c r="CF19">
        <v>0.23515131150062651</v>
      </c>
      <c r="CG19">
        <v>0.22449675072088243</v>
      </c>
      <c r="CH19">
        <v>0.21994428808387978</v>
      </c>
      <c r="CI19">
        <v>0.22703038046466861</v>
      </c>
      <c r="CJ19">
        <v>0.24947239209530325</v>
      </c>
      <c r="CK19">
        <v>0.34745144464945937</v>
      </c>
      <c r="CL19">
        <v>0.57254229606447815</v>
      </c>
      <c r="CM19">
        <v>0.89958247194189722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0.84821692984701635</v>
      </c>
      <c r="CU19">
        <v>0.39448332905104244</v>
      </c>
      <c r="CV19">
        <v>0.2731179654763955</v>
      </c>
      <c r="CW19">
        <v>0.24101561138754218</v>
      </c>
      <c r="CX19">
        <v>0.24494736326446892</v>
      </c>
      <c r="CY19">
        <v>0.24702098695947711</v>
      </c>
      <c r="CZ19">
        <v>0.26887070207380354</v>
      </c>
      <c r="DA19">
        <v>0.29953681968281071</v>
      </c>
      <c r="DB19">
        <v>0.34552180343007705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374</v>
      </c>
      <c r="LX19">
        <v>0</v>
      </c>
      <c r="LY19">
        <v>0</v>
      </c>
      <c r="LZ19">
        <v>0</v>
      </c>
      <c r="MA19">
        <v>0</v>
      </c>
      <c r="MB19">
        <v>7.1759425337843E-3</v>
      </c>
      <c r="MC19">
        <v>6.9358650996969945E-2</v>
      </c>
      <c r="MD19">
        <v>0.16571303894416409</v>
      </c>
      <c r="ME19">
        <v>0.2366783635623165</v>
      </c>
      <c r="MF19">
        <v>0.27636006144289821</v>
      </c>
      <c r="MG19">
        <v>0.27425329218369038</v>
      </c>
      <c r="MH19">
        <v>0.24199300241911706</v>
      </c>
      <c r="MI19">
        <v>0.185418901004371</v>
      </c>
      <c r="MJ19">
        <v>0.10688382447134039</v>
      </c>
      <c r="MK19">
        <v>3.4519286522616335E-2</v>
      </c>
      <c r="ML19">
        <v>5.2655022194250049E-4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2.5939395714928122E-3</v>
      </c>
      <c r="MS19">
        <v>3.9264257945008978E-2</v>
      </c>
      <c r="MT19">
        <v>0.14472533554791173</v>
      </c>
      <c r="MU19">
        <v>0.26181789500716807</v>
      </c>
      <c r="MV19">
        <v>0.35715913712746333</v>
      </c>
      <c r="MW19">
        <v>0.4069283193677895</v>
      </c>
      <c r="MX19">
        <v>0.41603809578062595</v>
      </c>
      <c r="MY19">
        <v>0.41199800856409541</v>
      </c>
      <c r="MZ19">
        <v>0.39105912670822124</v>
      </c>
      <c r="NA19">
        <v>0.3324988920061126</v>
      </c>
      <c r="NB19">
        <v>0.24670950496688268</v>
      </c>
      <c r="NC19">
        <v>0.15025814274307472</v>
      </c>
      <c r="ND19">
        <v>5.5443640922842728E-2</v>
      </c>
      <c r="NE19">
        <v>3.8076210309264599E-3</v>
      </c>
      <c r="NF19">
        <v>0</v>
      </c>
      <c r="NG19">
        <v>0</v>
      </c>
      <c r="NH19">
        <v>0</v>
      </c>
      <c r="NI19">
        <v>4.8249718097582613E-3</v>
      </c>
      <c r="NJ19">
        <v>2.9468952738510936E-2</v>
      </c>
      <c r="NK19">
        <v>0.10502460699238883</v>
      </c>
      <c r="NL19">
        <v>0.20900910379445406</v>
      </c>
      <c r="NM19">
        <v>0.3038862260596778</v>
      </c>
      <c r="NN19">
        <v>0.38295383066938582</v>
      </c>
      <c r="NO19">
        <v>0.4323876301868525</v>
      </c>
      <c r="NP19">
        <v>0.46650431067174575</v>
      </c>
      <c r="NQ19">
        <v>0.46843850359404943</v>
      </c>
      <c r="NR19">
        <v>0.43221050787810927</v>
      </c>
      <c r="NS19">
        <v>0.37326911364205495</v>
      </c>
      <c r="NT19">
        <v>0.30105097970058609</v>
      </c>
      <c r="NU19">
        <v>0.21206835910251098</v>
      </c>
      <c r="NV19">
        <v>0.11441722945556655</v>
      </c>
      <c r="NW19">
        <v>3.2667084077937392E-2</v>
      </c>
      <c r="NX19">
        <v>3.7138561977330389E-3</v>
      </c>
      <c r="NY19">
        <v>0</v>
      </c>
      <c r="NZ19">
        <v>0</v>
      </c>
      <c r="OA19">
        <v>1.7369829281079774E-3</v>
      </c>
      <c r="OB19">
        <v>1.8874912036029399E-2</v>
      </c>
      <c r="OC19">
        <v>8.4587397163143618E-2</v>
      </c>
      <c r="OD19">
        <v>0.19893452137960571</v>
      </c>
      <c r="OE19">
        <v>0.32014426691735381</v>
      </c>
      <c r="OF19">
        <v>0.41378809841918446</v>
      </c>
      <c r="OG19">
        <v>0.46807592651140267</v>
      </c>
      <c r="OH19">
        <v>0.48805644828602329</v>
      </c>
      <c r="OI19">
        <v>0.48650027879415975</v>
      </c>
      <c r="OJ19">
        <v>0.44719316206140636</v>
      </c>
      <c r="OK19">
        <v>0.39004892031448113</v>
      </c>
      <c r="OL19">
        <v>0.31079336126414009</v>
      </c>
      <c r="OM19">
        <v>0.22259720351757445</v>
      </c>
      <c r="ON19">
        <v>0.11520566916145111</v>
      </c>
      <c r="OO19">
        <v>2.721404194289738E-2</v>
      </c>
      <c r="OP19">
        <v>2.7037990199064166E-3</v>
      </c>
      <c r="OQ19">
        <v>0</v>
      </c>
      <c r="OR19">
        <v>0</v>
      </c>
      <c r="OS19">
        <v>0</v>
      </c>
      <c r="OT19">
        <v>5.8182427781708107E-5</v>
      </c>
      <c r="OU19">
        <v>1.6436570996939445E-2</v>
      </c>
      <c r="OV19">
        <v>8.2078612348717703E-2</v>
      </c>
      <c r="OW19">
        <v>0.16851651464073772</v>
      </c>
      <c r="OX19">
        <v>0.24898070279383411</v>
      </c>
      <c r="OY19">
        <v>0.30637051492023276</v>
      </c>
      <c r="OZ19">
        <v>0.3324430443689112</v>
      </c>
      <c r="PA19">
        <v>0.32247480854498578</v>
      </c>
      <c r="PB19">
        <v>0.29784624947215199</v>
      </c>
      <c r="PC19">
        <v>0.23724019220481707</v>
      </c>
      <c r="PD19">
        <v>0.16070097882186571</v>
      </c>
      <c r="PE19">
        <v>7.409268032020383E-2</v>
      </c>
      <c r="PF19">
        <v>1.4774439521370674E-2</v>
      </c>
      <c r="PG19">
        <v>1.9589852160598157E-4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5.6419913180374478E-3</v>
      </c>
      <c r="PO19">
        <v>6.7194353347143243E-2</v>
      </c>
      <c r="PP19">
        <v>0.16073393587771401</v>
      </c>
      <c r="PQ19">
        <v>0.24068650911171771</v>
      </c>
      <c r="PR19">
        <v>0.2760683844129373</v>
      </c>
      <c r="PS19">
        <v>0.27389716737636038</v>
      </c>
      <c r="PT19">
        <v>0.22420683100694944</v>
      </c>
      <c r="PU19">
        <v>0.14794992498964871</v>
      </c>
      <c r="PV19">
        <v>6.0920603137240653E-2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374</v>
      </c>
      <c r="QD19" t="s">
        <v>195</v>
      </c>
      <c r="QE19" t="s">
        <v>196</v>
      </c>
      <c r="QF19">
        <v>0.38182320216550281</v>
      </c>
    </row>
    <row r="20" spans="2:448" x14ac:dyDescent="0.45">
      <c r="B20" t="s">
        <v>375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0.72310691802504234</v>
      </c>
      <c r="J20">
        <v>0.40448656950219553</v>
      </c>
      <c r="K20">
        <v>0.35202206920653401</v>
      </c>
      <c r="L20">
        <v>0.34717545035006636</v>
      </c>
      <c r="M20">
        <v>0.34467271277665046</v>
      </c>
      <c r="N20">
        <v>0.36376727600592657</v>
      </c>
      <c r="O20">
        <v>0.37228347395318084</v>
      </c>
      <c r="P20">
        <v>0.40668732680049052</v>
      </c>
      <c r="Q20">
        <v>0.62632366532261108</v>
      </c>
      <c r="R20">
        <v>0.87264903343271505</v>
      </c>
      <c r="S20">
        <v>0</v>
      </c>
      <c r="T20">
        <v>0</v>
      </c>
      <c r="U20">
        <v>0</v>
      </c>
      <c r="V20">
        <v>0</v>
      </c>
      <c r="W20">
        <v>0</v>
      </c>
      <c r="X20">
        <v>0.81582617043048811</v>
      </c>
      <c r="Y20">
        <v>0.52852702237474292</v>
      </c>
      <c r="Z20">
        <v>0.31340115983838795</v>
      </c>
      <c r="AA20">
        <v>0.2329880082499777</v>
      </c>
      <c r="AB20">
        <v>0.20321570220401788</v>
      </c>
      <c r="AC20">
        <v>0.18647324109706656</v>
      </c>
      <c r="AD20">
        <v>0.1664105974465741</v>
      </c>
      <c r="AE20">
        <v>0.17005984960000828</v>
      </c>
      <c r="AF20">
        <v>0.16198245313188755</v>
      </c>
      <c r="AG20">
        <v>0.17207650247975695</v>
      </c>
      <c r="AH20">
        <v>0.18565740854683535</v>
      </c>
      <c r="AI20">
        <v>0.20759976874067487</v>
      </c>
      <c r="AJ20">
        <v>0.25108588217928623</v>
      </c>
      <c r="AK20">
        <v>0.44946518053185208</v>
      </c>
      <c r="AL20">
        <v>0.90776841701925548</v>
      </c>
      <c r="AM20">
        <v>0</v>
      </c>
      <c r="AN20">
        <v>0</v>
      </c>
      <c r="AO20">
        <v>0.413264086781576</v>
      </c>
      <c r="AP20">
        <v>0.16874208076150057</v>
      </c>
      <c r="AQ20">
        <v>0.17245663086338778</v>
      </c>
      <c r="AR20">
        <v>0.18589729930216217</v>
      </c>
      <c r="AS20">
        <v>0.19047574989504826</v>
      </c>
      <c r="AT20">
        <v>0.19469278456928321</v>
      </c>
      <c r="AU20">
        <v>0.19319346573087848</v>
      </c>
      <c r="AV20">
        <v>0.18906488024109827</v>
      </c>
      <c r="AW20">
        <v>0.17740110804224601</v>
      </c>
      <c r="AX20">
        <v>0.16454515381918039</v>
      </c>
      <c r="AY20">
        <v>0.17081873749742393</v>
      </c>
      <c r="AZ20">
        <v>0.16906635823667177</v>
      </c>
      <c r="BA20">
        <v>0.16334619069222778</v>
      </c>
      <c r="BB20">
        <v>0.15660844714008176</v>
      </c>
      <c r="BC20">
        <v>0.16360520274206228</v>
      </c>
      <c r="BD20">
        <v>0.40735175326172923</v>
      </c>
      <c r="BE20">
        <v>0</v>
      </c>
      <c r="BF20">
        <v>0</v>
      </c>
      <c r="BG20">
        <v>0.68385452675832703</v>
      </c>
      <c r="BH20">
        <v>0.35799677380699385</v>
      </c>
      <c r="BI20">
        <v>0.19126499286018347</v>
      </c>
      <c r="BJ20">
        <v>0.17276165245758887</v>
      </c>
      <c r="BK20">
        <v>0.16466263677818388</v>
      </c>
      <c r="BL20">
        <v>0.16032384829413879</v>
      </c>
      <c r="BM20">
        <v>0.13976276379173427</v>
      </c>
      <c r="BN20">
        <v>0.1405869472349435</v>
      </c>
      <c r="BO20">
        <v>0.13104580576031924</v>
      </c>
      <c r="BP20">
        <v>0.15791844547674944</v>
      </c>
      <c r="BQ20">
        <v>0.19196084645665096</v>
      </c>
      <c r="BR20">
        <v>0.19963068590867694</v>
      </c>
      <c r="BS20">
        <v>0.20269199664030418</v>
      </c>
      <c r="BT20">
        <v>0.19876243510024674</v>
      </c>
      <c r="BU20">
        <v>0.21450288439429868</v>
      </c>
      <c r="BV20">
        <v>0.53179751060200575</v>
      </c>
      <c r="BW20">
        <v>0</v>
      </c>
      <c r="BX20">
        <v>0</v>
      </c>
      <c r="BY20">
        <v>0</v>
      </c>
      <c r="BZ20">
        <v>0</v>
      </c>
      <c r="CA20">
        <v>0.70277241486179476</v>
      </c>
      <c r="CB20">
        <v>0.40333577146441668</v>
      </c>
      <c r="CC20">
        <v>0.29654143407776673</v>
      </c>
      <c r="CD20">
        <v>0.27799210258305379</v>
      </c>
      <c r="CE20">
        <v>0.26630540667425895</v>
      </c>
      <c r="CF20">
        <v>0.25006717078114077</v>
      </c>
      <c r="CG20">
        <v>0.23176400688297771</v>
      </c>
      <c r="CH20">
        <v>0.23595834532325391</v>
      </c>
      <c r="CI20">
        <v>0.23213118370173891</v>
      </c>
      <c r="CJ20">
        <v>0.26264602288483913</v>
      </c>
      <c r="CK20">
        <v>0.32733016582783786</v>
      </c>
      <c r="CL20">
        <v>0.55873524372039796</v>
      </c>
      <c r="CM20">
        <v>0.76989372537256595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0.78555133401640209</v>
      </c>
      <c r="CV20">
        <v>0.48452776490081056</v>
      </c>
      <c r="CW20">
        <v>0.38722866798051625</v>
      </c>
      <c r="CX20">
        <v>0.36825511188252319</v>
      </c>
      <c r="CY20">
        <v>0.35785060903470317</v>
      </c>
      <c r="CZ20">
        <v>0.32426662112345528</v>
      </c>
      <c r="DA20">
        <v>0.34598523917868246</v>
      </c>
      <c r="DB20">
        <v>0.51197532276002244</v>
      </c>
      <c r="DC20">
        <v>0.98360655737704983</v>
      </c>
      <c r="DD20">
        <v>0</v>
      </c>
      <c r="DE20">
        <v>0</v>
      </c>
      <c r="DF20">
        <v>0</v>
      </c>
      <c r="DG20">
        <v>0</v>
      </c>
      <c r="LW20" t="s">
        <v>375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1.8843076035181431E-2</v>
      </c>
      <c r="MD20">
        <v>8.1812438094349446E-2</v>
      </c>
      <c r="ME20">
        <v>0.14934570465298011</v>
      </c>
      <c r="MF20">
        <v>0.20913590205734078</v>
      </c>
      <c r="MG20">
        <v>0.22425403889030046</v>
      </c>
      <c r="MH20">
        <v>0.21032559054109304</v>
      </c>
      <c r="MI20">
        <v>0.16608595773644841</v>
      </c>
      <c r="MJ20">
        <v>0.10808408172350649</v>
      </c>
      <c r="MK20">
        <v>3.9824972522807749E-2</v>
      </c>
      <c r="ML20">
        <v>3.8738916361174634E-3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9.3097759866219419E-4</v>
      </c>
      <c r="MS20">
        <v>1.5356167057740592E-2</v>
      </c>
      <c r="MT20">
        <v>0.1005935618272593</v>
      </c>
      <c r="MU20">
        <v>0.22770322427936554</v>
      </c>
      <c r="MV20">
        <v>0.35592112960525696</v>
      </c>
      <c r="MW20">
        <v>0.4510960293334873</v>
      </c>
      <c r="MX20">
        <v>0.49886331614304508</v>
      </c>
      <c r="MY20">
        <v>0.50444044860574122</v>
      </c>
      <c r="MZ20">
        <v>0.48199628150611112</v>
      </c>
      <c r="NA20">
        <v>0.41680585322708247</v>
      </c>
      <c r="NB20">
        <v>0.3309071525404238</v>
      </c>
      <c r="NC20">
        <v>0.22501376939159856</v>
      </c>
      <c r="ND20">
        <v>0.10496717215480036</v>
      </c>
      <c r="NE20">
        <v>1.5255622898897387E-2</v>
      </c>
      <c r="NF20">
        <v>2.9113035656883702E-4</v>
      </c>
      <c r="NG20">
        <v>0</v>
      </c>
      <c r="NH20">
        <v>0</v>
      </c>
      <c r="NI20">
        <v>4.0369928344873227E-3</v>
      </c>
      <c r="NJ20">
        <v>2.3144974223574352E-2</v>
      </c>
      <c r="NK20">
        <v>7.6422897255574537E-2</v>
      </c>
      <c r="NL20">
        <v>0.17662825140951291</v>
      </c>
      <c r="NM20">
        <v>0.28175554263414776</v>
      </c>
      <c r="NN20">
        <v>0.36649746083047585</v>
      </c>
      <c r="NO20">
        <v>0.43842548909854129</v>
      </c>
      <c r="NP20">
        <v>0.4961280865255942</v>
      </c>
      <c r="NQ20">
        <v>0.52159366376381189</v>
      </c>
      <c r="NR20">
        <v>0.52311101338702926</v>
      </c>
      <c r="NS20">
        <v>0.4764519406736592</v>
      </c>
      <c r="NT20">
        <v>0.4038978170394561</v>
      </c>
      <c r="NU20">
        <v>0.30083169951037442</v>
      </c>
      <c r="NV20">
        <v>0.18682933270170851</v>
      </c>
      <c r="NW20">
        <v>7.4292824243595387E-2</v>
      </c>
      <c r="NX20">
        <v>1.4135573801325255E-2</v>
      </c>
      <c r="NY20">
        <v>0</v>
      </c>
      <c r="NZ20">
        <v>0</v>
      </c>
      <c r="OA20">
        <v>9.633278282485696E-4</v>
      </c>
      <c r="OB20">
        <v>1.2584042942744714E-2</v>
      </c>
      <c r="OC20">
        <v>5.0041105172760274E-2</v>
      </c>
      <c r="OD20">
        <v>0.13380074306083886</v>
      </c>
      <c r="OE20">
        <v>0.22655763477474677</v>
      </c>
      <c r="OF20">
        <v>0.31565069308509131</v>
      </c>
      <c r="OG20">
        <v>0.39217696193073964</v>
      </c>
      <c r="OH20">
        <v>0.44246746359387545</v>
      </c>
      <c r="OI20">
        <v>0.46306059914401315</v>
      </c>
      <c r="OJ20">
        <v>0.43763677002998297</v>
      </c>
      <c r="OK20">
        <v>0.39248674429366093</v>
      </c>
      <c r="OL20">
        <v>0.33207631018081113</v>
      </c>
      <c r="OM20">
        <v>0.2471233419012776</v>
      </c>
      <c r="ON20">
        <v>0.15277459670993285</v>
      </c>
      <c r="OO20">
        <v>6.0318478362392645E-2</v>
      </c>
      <c r="OP20">
        <v>8.4714958788929436E-3</v>
      </c>
      <c r="OQ20">
        <v>0</v>
      </c>
      <c r="OR20">
        <v>0</v>
      </c>
      <c r="OS20">
        <v>0</v>
      </c>
      <c r="OT20">
        <v>0</v>
      </c>
      <c r="OU20">
        <v>2.6559149610828562E-3</v>
      </c>
      <c r="OV20">
        <v>3.9476237979281077E-2</v>
      </c>
      <c r="OW20">
        <v>0.12099506874501216</v>
      </c>
      <c r="OX20">
        <v>0.19606333737418977</v>
      </c>
      <c r="OY20">
        <v>0.268846296077487</v>
      </c>
      <c r="OZ20">
        <v>0.31651468106936076</v>
      </c>
      <c r="PA20">
        <v>0.32881135068156037</v>
      </c>
      <c r="PB20">
        <v>0.30935518353650426</v>
      </c>
      <c r="PC20">
        <v>0.24999561960720881</v>
      </c>
      <c r="PD20">
        <v>0.18429443553578959</v>
      </c>
      <c r="PE20">
        <v>9.8719583454687343E-2</v>
      </c>
      <c r="PF20">
        <v>2.85169414809705E-2</v>
      </c>
      <c r="PG20">
        <v>1.4236137163918334E-3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1.3773920674466604E-2</v>
      </c>
      <c r="PP20">
        <v>6.1767433872891166E-2</v>
      </c>
      <c r="PQ20">
        <v>0.11338922359469239</v>
      </c>
      <c r="PR20">
        <v>0.15220359726707963</v>
      </c>
      <c r="PS20">
        <v>0.15253061782680302</v>
      </c>
      <c r="PT20">
        <v>0.14204068779150908</v>
      </c>
      <c r="PU20">
        <v>0.10099538513924616</v>
      </c>
      <c r="PV20">
        <v>3.9935579695892537E-2</v>
      </c>
      <c r="PW20">
        <v>3.1567142507561913E-4</v>
      </c>
      <c r="PX20">
        <v>0</v>
      </c>
      <c r="PY20">
        <v>0</v>
      </c>
      <c r="PZ20">
        <v>0</v>
      </c>
      <c r="QA20">
        <v>0</v>
      </c>
      <c r="QC20" t="s">
        <v>375</v>
      </c>
      <c r="QD20" t="s">
        <v>195</v>
      </c>
      <c r="QE20" t="s">
        <v>196</v>
      </c>
      <c r="QF20">
        <v>0.45980772288944161</v>
      </c>
    </row>
    <row r="21" spans="2:448" x14ac:dyDescent="0.45">
      <c r="B21" t="s">
        <v>376</v>
      </c>
      <c r="C21" t="s">
        <v>191</v>
      </c>
      <c r="D21">
        <v>0</v>
      </c>
      <c r="E21">
        <v>0</v>
      </c>
      <c r="F21">
        <v>0</v>
      </c>
      <c r="G21">
        <v>0</v>
      </c>
      <c r="H21">
        <v>0</v>
      </c>
      <c r="I21">
        <v>0.71655638932318833</v>
      </c>
      <c r="J21">
        <v>0.4006341329054971</v>
      </c>
      <c r="K21">
        <v>0.34452811575909892</v>
      </c>
      <c r="L21">
        <v>0.3057353790957012</v>
      </c>
      <c r="M21">
        <v>0.30966588765914099</v>
      </c>
      <c r="N21">
        <v>0.33855014991618626</v>
      </c>
      <c r="O21">
        <v>0.37577068967356159</v>
      </c>
      <c r="P21">
        <v>0.44702990873492915</v>
      </c>
      <c r="Q21">
        <v>0.6601519516370935</v>
      </c>
      <c r="R21">
        <v>0.89149240579217637</v>
      </c>
      <c r="S21">
        <v>0</v>
      </c>
      <c r="T21">
        <v>0</v>
      </c>
      <c r="U21">
        <v>0</v>
      </c>
      <c r="V21">
        <v>0</v>
      </c>
      <c r="W21">
        <v>0</v>
      </c>
      <c r="X21">
        <v>0.79036012794003574</v>
      </c>
      <c r="Y21">
        <v>0.49425785832798674</v>
      </c>
      <c r="Z21">
        <v>0.31623227683008492</v>
      </c>
      <c r="AA21">
        <v>0.24189760248281805</v>
      </c>
      <c r="AB21">
        <v>0.20870878016761357</v>
      </c>
      <c r="AC21">
        <v>0.17908562418184068</v>
      </c>
      <c r="AD21">
        <v>0.15715492888837385</v>
      </c>
      <c r="AE21">
        <v>0.15853430826290629</v>
      </c>
      <c r="AF21">
        <v>0.15379772843847342</v>
      </c>
      <c r="AG21">
        <v>0.15604500815222266</v>
      </c>
      <c r="AH21">
        <v>0.17150224042128984</v>
      </c>
      <c r="AI21">
        <v>0.20372955331620832</v>
      </c>
      <c r="AJ21">
        <v>0.24695499772311444</v>
      </c>
      <c r="AK21">
        <v>0.44187262879318001</v>
      </c>
      <c r="AL21">
        <v>0.90869297469510479</v>
      </c>
      <c r="AM21">
        <v>0</v>
      </c>
      <c r="AN21">
        <v>0</v>
      </c>
      <c r="AO21">
        <v>0.38309208096906305</v>
      </c>
      <c r="AP21">
        <v>0.18325230404920329</v>
      </c>
      <c r="AQ21">
        <v>0.1833676452181327</v>
      </c>
      <c r="AR21">
        <v>0.19392763122743562</v>
      </c>
      <c r="AS21">
        <v>0.19000886513794699</v>
      </c>
      <c r="AT21">
        <v>0.18342296945223241</v>
      </c>
      <c r="AU21">
        <v>0.18373983818184222</v>
      </c>
      <c r="AV21">
        <v>0.17504275734412142</v>
      </c>
      <c r="AW21">
        <v>0.17594874896661328</v>
      </c>
      <c r="AX21">
        <v>0.16849422150244941</v>
      </c>
      <c r="AY21">
        <v>0.16565311419261608</v>
      </c>
      <c r="AZ21">
        <v>0.1599799561833293</v>
      </c>
      <c r="BA21">
        <v>0.15668865539954402</v>
      </c>
      <c r="BB21">
        <v>0.14823300924338437</v>
      </c>
      <c r="BC21">
        <v>0.14099469582959931</v>
      </c>
      <c r="BD21">
        <v>0.38413163647072568</v>
      </c>
      <c r="BE21">
        <v>0</v>
      </c>
      <c r="BF21">
        <v>0</v>
      </c>
      <c r="BG21">
        <v>0.64151080654643489</v>
      </c>
      <c r="BH21">
        <v>0.33812671243491771</v>
      </c>
      <c r="BI21">
        <v>0.20400582054580338</v>
      </c>
      <c r="BJ21">
        <v>0.18123945991614804</v>
      </c>
      <c r="BK21">
        <v>0.19609405676852215</v>
      </c>
      <c r="BL21">
        <v>0.18306660296390437</v>
      </c>
      <c r="BM21">
        <v>0.17309903737264157</v>
      </c>
      <c r="BN21">
        <v>0.15900378913880675</v>
      </c>
      <c r="BO21">
        <v>0.13835781617110776</v>
      </c>
      <c r="BP21">
        <v>0.13660129926135492</v>
      </c>
      <c r="BQ21">
        <v>0.15400641921129526</v>
      </c>
      <c r="BR21">
        <v>0.16095256071750325</v>
      </c>
      <c r="BS21">
        <v>0.16597840718029958</v>
      </c>
      <c r="BT21">
        <v>0.18085629199901521</v>
      </c>
      <c r="BU21">
        <v>0.21814939991270763</v>
      </c>
      <c r="BV21">
        <v>0.54044737758520545</v>
      </c>
      <c r="BW21">
        <v>0</v>
      </c>
      <c r="BX21">
        <v>0</v>
      </c>
      <c r="BY21">
        <v>0</v>
      </c>
      <c r="BZ21">
        <v>0</v>
      </c>
      <c r="CA21">
        <v>0.70448965649549378</v>
      </c>
      <c r="CB21">
        <v>0.4164058275828415</v>
      </c>
      <c r="CC21">
        <v>0.31834962606249129</v>
      </c>
      <c r="CD21">
        <v>0.28413411487240114</v>
      </c>
      <c r="CE21">
        <v>0.26605021828293596</v>
      </c>
      <c r="CF21">
        <v>0.24612784262672821</v>
      </c>
      <c r="CG21">
        <v>0.24831125332051046</v>
      </c>
      <c r="CH21">
        <v>0.24680585287404586</v>
      </c>
      <c r="CI21">
        <v>0.25790686251451</v>
      </c>
      <c r="CJ21">
        <v>0.29741070349229715</v>
      </c>
      <c r="CK21">
        <v>0.39346144724718801</v>
      </c>
      <c r="CL21">
        <v>0.57124769866805591</v>
      </c>
      <c r="CM21">
        <v>0.76579191063619201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0.78241464698908947</v>
      </c>
      <c r="CV21">
        <v>0.51110000601740568</v>
      </c>
      <c r="CW21">
        <v>0.37079307136527057</v>
      </c>
      <c r="CX21">
        <v>0.3404527738212309</v>
      </c>
      <c r="CY21">
        <v>0.33081354194459084</v>
      </c>
      <c r="CZ21">
        <v>0.34467408259613597</v>
      </c>
      <c r="DA21">
        <v>0.36235199811833302</v>
      </c>
      <c r="DB21">
        <v>0.62749435651230501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376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2.3565048836257808E-2</v>
      </c>
      <c r="MD21">
        <v>9.490083981451411E-2</v>
      </c>
      <c r="ME21">
        <v>0.17290106065937924</v>
      </c>
      <c r="MF21">
        <v>0.23191389166878967</v>
      </c>
      <c r="MG21">
        <v>0.25159340323242763</v>
      </c>
      <c r="MH21">
        <v>0.23013650850154338</v>
      </c>
      <c r="MI21">
        <v>0.17615680173486523</v>
      </c>
      <c r="MJ21">
        <v>0.10692216325000492</v>
      </c>
      <c r="MK21">
        <v>3.8420943052026917E-2</v>
      </c>
      <c r="ML21">
        <v>3.2922826861468938E-3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1.3670861044024066E-3</v>
      </c>
      <c r="MS21">
        <v>1.9413152496027378E-2</v>
      </c>
      <c r="MT21">
        <v>0.10568258196651575</v>
      </c>
      <c r="MU21">
        <v>0.23239059442928253</v>
      </c>
      <c r="MV21">
        <v>0.3562075761525606</v>
      </c>
      <c r="MW21">
        <v>0.45182728780855769</v>
      </c>
      <c r="MX21">
        <v>0.51326638619853471</v>
      </c>
      <c r="MY21">
        <v>0.51155424782345693</v>
      </c>
      <c r="MZ21">
        <v>0.48737131867361233</v>
      </c>
      <c r="NA21">
        <v>0.42570238222469975</v>
      </c>
      <c r="NB21">
        <v>0.33802951585282809</v>
      </c>
      <c r="NC21">
        <v>0.21775192103476362</v>
      </c>
      <c r="ND21">
        <v>9.9717135989249514E-2</v>
      </c>
      <c r="NE21">
        <v>1.3837881466461767E-2</v>
      </c>
      <c r="NF21">
        <v>2.7827235162721615E-4</v>
      </c>
      <c r="NG21">
        <v>0</v>
      </c>
      <c r="NH21">
        <v>0</v>
      </c>
      <c r="NI21">
        <v>5.8615202418057866E-3</v>
      </c>
      <c r="NJ21">
        <v>2.5326215290019539E-2</v>
      </c>
      <c r="NK21">
        <v>8.1060951582692234E-2</v>
      </c>
      <c r="NL21">
        <v>0.17411438755811354</v>
      </c>
      <c r="NM21">
        <v>0.27034693979641261</v>
      </c>
      <c r="NN21">
        <v>0.35060508603304902</v>
      </c>
      <c r="NO21">
        <v>0.4268120454783772</v>
      </c>
      <c r="NP21">
        <v>0.47244840119725018</v>
      </c>
      <c r="NQ21">
        <v>0.48612614829945511</v>
      </c>
      <c r="NR21">
        <v>0.48235222736967637</v>
      </c>
      <c r="NS21">
        <v>0.44380154226217722</v>
      </c>
      <c r="NT21">
        <v>0.37315879234031102</v>
      </c>
      <c r="NU21">
        <v>0.2819935938002327</v>
      </c>
      <c r="NV21">
        <v>0.17423123820221281</v>
      </c>
      <c r="NW21">
        <v>7.1008541062019231E-2</v>
      </c>
      <c r="NX21">
        <v>1.391728416658137E-2</v>
      </c>
      <c r="NY21">
        <v>0</v>
      </c>
      <c r="NZ21">
        <v>0</v>
      </c>
      <c r="OA21">
        <v>1.7608667126025202E-3</v>
      </c>
      <c r="OB21">
        <v>1.4527192523411043E-2</v>
      </c>
      <c r="OC21">
        <v>5.3208723025159076E-2</v>
      </c>
      <c r="OD21">
        <v>0.13044904391636722</v>
      </c>
      <c r="OE21">
        <v>0.22070649254818517</v>
      </c>
      <c r="OF21">
        <v>0.30923405988011521</v>
      </c>
      <c r="OG21">
        <v>0.37552373370822018</v>
      </c>
      <c r="OH21">
        <v>0.42700092282899321</v>
      </c>
      <c r="OI21">
        <v>0.45906459407947148</v>
      </c>
      <c r="OJ21">
        <v>0.44550854740461365</v>
      </c>
      <c r="OK21">
        <v>0.39150436019554308</v>
      </c>
      <c r="OL21">
        <v>0.33042109470667724</v>
      </c>
      <c r="OM21">
        <v>0.23738393218106871</v>
      </c>
      <c r="ON21">
        <v>0.14040080134769548</v>
      </c>
      <c r="OO21">
        <v>5.5324623004919374E-2</v>
      </c>
      <c r="OP21">
        <v>7.9331870205003128E-3</v>
      </c>
      <c r="OQ21">
        <v>0</v>
      </c>
      <c r="OR21">
        <v>0</v>
      </c>
      <c r="OS21">
        <v>0</v>
      </c>
      <c r="OT21">
        <v>0</v>
      </c>
      <c r="OU21">
        <v>3.3684762860640943E-3</v>
      </c>
      <c r="OV21">
        <v>4.1427530364624349E-2</v>
      </c>
      <c r="OW21">
        <v>0.11213676208596726</v>
      </c>
      <c r="OX21">
        <v>0.18781428319430959</v>
      </c>
      <c r="OY21">
        <v>0.24932624566106101</v>
      </c>
      <c r="OZ21">
        <v>0.29483346520335546</v>
      </c>
      <c r="PA21">
        <v>0.30097944903670903</v>
      </c>
      <c r="PB21">
        <v>0.28110684908298111</v>
      </c>
      <c r="PC21">
        <v>0.22723813207253016</v>
      </c>
      <c r="PD21">
        <v>0.16552107296160481</v>
      </c>
      <c r="PE21">
        <v>8.8278539774413939E-2</v>
      </c>
      <c r="PF21">
        <v>2.4999614459175035E-2</v>
      </c>
      <c r="PG21">
        <v>9.8593384114025557E-4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1.0418524858734004E-2</v>
      </c>
      <c r="PP21">
        <v>4.8426595290248418E-2</v>
      </c>
      <c r="PQ21">
        <v>0.10556227531446555</v>
      </c>
      <c r="PR21">
        <v>0.14131081535899917</v>
      </c>
      <c r="PS21">
        <v>0.1505431807582972</v>
      </c>
      <c r="PT21">
        <v>0.12212187174523968</v>
      </c>
      <c r="PU21">
        <v>7.9049835502127588E-2</v>
      </c>
      <c r="PV21">
        <v>2.1836620303572349E-2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376</v>
      </c>
      <c r="QD21" t="s">
        <v>195</v>
      </c>
      <c r="QE21" t="s">
        <v>196</v>
      </c>
      <c r="QF21">
        <v>0.43458455742561225</v>
      </c>
    </row>
    <row r="22" spans="2:448" x14ac:dyDescent="0.45">
      <c r="B22" t="s">
        <v>377</v>
      </c>
      <c r="C22" t="s">
        <v>191</v>
      </c>
      <c r="D22">
        <v>0</v>
      </c>
      <c r="E22">
        <v>0</v>
      </c>
      <c r="F22">
        <v>0</v>
      </c>
      <c r="G22">
        <v>0</v>
      </c>
      <c r="H22">
        <v>0.93220338983050843</v>
      </c>
      <c r="I22">
        <v>0.63574724861716236</v>
      </c>
      <c r="J22">
        <v>0.34040152349821473</v>
      </c>
      <c r="K22">
        <v>0.28349734399087595</v>
      </c>
      <c r="L22">
        <v>0.26406494945590619</v>
      </c>
      <c r="M22">
        <v>0.25986649473801204</v>
      </c>
      <c r="N22">
        <v>0.28974287697722168</v>
      </c>
      <c r="O22">
        <v>0.30984826733057219</v>
      </c>
      <c r="P22">
        <v>0.42759124659990344</v>
      </c>
      <c r="Q22">
        <v>0.66912750724241132</v>
      </c>
      <c r="R22">
        <v>0</v>
      </c>
      <c r="S22">
        <v>0</v>
      </c>
      <c r="T22">
        <v>0</v>
      </c>
      <c r="U22">
        <v>0</v>
      </c>
      <c r="V22">
        <v>0</v>
      </c>
      <c r="W22">
        <v>0.93442622950819676</v>
      </c>
      <c r="X22">
        <v>0.68599235586612672</v>
      </c>
      <c r="Y22">
        <v>0.44264222565015721</v>
      </c>
      <c r="Z22">
        <v>0.28466445891373021</v>
      </c>
      <c r="AA22">
        <v>0.21135758887125999</v>
      </c>
      <c r="AB22">
        <v>0.1906219363768111</v>
      </c>
      <c r="AC22">
        <v>0.17587162674652065</v>
      </c>
      <c r="AD22">
        <v>0.14870159766636734</v>
      </c>
      <c r="AE22">
        <v>0.1476423010342017</v>
      </c>
      <c r="AF22">
        <v>0.14812645647913167</v>
      </c>
      <c r="AG22">
        <v>0.14945974538327669</v>
      </c>
      <c r="AH22">
        <v>0.173140217855799</v>
      </c>
      <c r="AI22">
        <v>0.19623844486619549</v>
      </c>
      <c r="AJ22">
        <v>0.27875989977054372</v>
      </c>
      <c r="AK22">
        <v>0.53430026924233509</v>
      </c>
      <c r="AL22">
        <v>0.9275682352411827</v>
      </c>
      <c r="AM22">
        <v>0</v>
      </c>
      <c r="AN22">
        <v>0.890364943169487</v>
      </c>
      <c r="AO22">
        <v>0.26571213513434955</v>
      </c>
      <c r="AP22">
        <v>0.14149478427036127</v>
      </c>
      <c r="AQ22">
        <v>0.15027406367842974</v>
      </c>
      <c r="AR22">
        <v>0.15281506920557086</v>
      </c>
      <c r="AS22">
        <v>0.15498224458044652</v>
      </c>
      <c r="AT22">
        <v>0.15680711912418965</v>
      </c>
      <c r="AU22">
        <v>0.1455281977710208</v>
      </c>
      <c r="AV22">
        <v>0.14895820842838531</v>
      </c>
      <c r="AW22">
        <v>0.15559411661398104</v>
      </c>
      <c r="AX22">
        <v>0.15867184480573346</v>
      </c>
      <c r="AY22">
        <v>0.15524192307948406</v>
      </c>
      <c r="AZ22">
        <v>0.15233965455294196</v>
      </c>
      <c r="BA22">
        <v>0.1482359934743071</v>
      </c>
      <c r="BB22">
        <v>0.158373428570217</v>
      </c>
      <c r="BC22">
        <v>0.16462894030036804</v>
      </c>
      <c r="BD22">
        <v>0.43655813234701862</v>
      </c>
      <c r="BE22">
        <v>0</v>
      </c>
      <c r="BF22">
        <v>0.97355999973814789</v>
      </c>
      <c r="BG22">
        <v>0.51433556710094397</v>
      </c>
      <c r="BH22">
        <v>0.26632091642742389</v>
      </c>
      <c r="BI22">
        <v>0.1748745622334712</v>
      </c>
      <c r="BJ22">
        <v>0.16131223339030437</v>
      </c>
      <c r="BK22">
        <v>0.14768441267994153</v>
      </c>
      <c r="BL22">
        <v>0.14721406381450472</v>
      </c>
      <c r="BM22">
        <v>0.14757296330966466</v>
      </c>
      <c r="BN22">
        <v>0.14448179616310858</v>
      </c>
      <c r="BO22">
        <v>0.13709180543323762</v>
      </c>
      <c r="BP22">
        <v>0.14622440428826411</v>
      </c>
      <c r="BQ22">
        <v>0.15047832999118516</v>
      </c>
      <c r="BR22">
        <v>0.15199460406368398</v>
      </c>
      <c r="BS22">
        <v>0.15459204000257404</v>
      </c>
      <c r="BT22">
        <v>0.16538957909280194</v>
      </c>
      <c r="BU22">
        <v>0.23866724419028276</v>
      </c>
      <c r="BV22">
        <v>0.56691398393738712</v>
      </c>
      <c r="BW22">
        <v>0</v>
      </c>
      <c r="BX22">
        <v>0</v>
      </c>
      <c r="BY22">
        <v>0</v>
      </c>
      <c r="BZ22">
        <v>0.94552175345327638</v>
      </c>
      <c r="CA22">
        <v>0.61235511157953015</v>
      </c>
      <c r="CB22">
        <v>0.42192940397534962</v>
      </c>
      <c r="CC22">
        <v>0.32885318129246827</v>
      </c>
      <c r="CD22">
        <v>0.27797318420445916</v>
      </c>
      <c r="CE22">
        <v>0.24698153875957859</v>
      </c>
      <c r="CF22">
        <v>0.24009200882536028</v>
      </c>
      <c r="CG22">
        <v>0.24430911735574964</v>
      </c>
      <c r="CH22">
        <v>0.24777610248890969</v>
      </c>
      <c r="CI22">
        <v>0.27498300016993438</v>
      </c>
      <c r="CJ22">
        <v>0.34533449574859437</v>
      </c>
      <c r="CK22">
        <v>0.46739967325767789</v>
      </c>
      <c r="CL22">
        <v>0.60257177828173036</v>
      </c>
      <c r="CM22">
        <v>0.86844412237264257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0.74192182600100298</v>
      </c>
      <c r="CV22">
        <v>0.42405775011180635</v>
      </c>
      <c r="CW22">
        <v>0.32226860849036598</v>
      </c>
      <c r="CX22">
        <v>0.30918995471496297</v>
      </c>
      <c r="CY22">
        <v>0.32857147881959597</v>
      </c>
      <c r="CZ22">
        <v>0.32628203972559855</v>
      </c>
      <c r="DA22">
        <v>0.37180216885487793</v>
      </c>
      <c r="DB22">
        <v>0.77396256370606886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377</v>
      </c>
      <c r="LX22">
        <v>0</v>
      </c>
      <c r="LY22">
        <v>0</v>
      </c>
      <c r="LZ22">
        <v>0</v>
      </c>
      <c r="MA22">
        <v>0</v>
      </c>
      <c r="MB22">
        <v>1.1046487841440379E-3</v>
      </c>
      <c r="MC22">
        <v>3.1074101199989601E-2</v>
      </c>
      <c r="MD22">
        <v>0.10877751471404688</v>
      </c>
      <c r="ME22">
        <v>0.19518770367893448</v>
      </c>
      <c r="MF22">
        <v>0.24718908889451513</v>
      </c>
      <c r="MG22">
        <v>0.26696075162889576</v>
      </c>
      <c r="MH22">
        <v>0.23708515733373156</v>
      </c>
      <c r="MI22">
        <v>0.17835382795344801</v>
      </c>
      <c r="MJ22">
        <v>9.2908901482143771E-2</v>
      </c>
      <c r="MK22">
        <v>2.767200362509821E-2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1.9634338602746129E-6</v>
      </c>
      <c r="MR22">
        <v>2.7726797393673795E-3</v>
      </c>
      <c r="MS22">
        <v>3.190386247221591E-2</v>
      </c>
      <c r="MT22">
        <v>0.12639414606659199</v>
      </c>
      <c r="MU22">
        <v>0.25027997127669255</v>
      </c>
      <c r="MV22">
        <v>0.35777324209515721</v>
      </c>
      <c r="MW22">
        <v>0.44715309676335518</v>
      </c>
      <c r="MX22">
        <v>0.50975950199196407</v>
      </c>
      <c r="MY22">
        <v>0.51751693198315063</v>
      </c>
      <c r="MZ22">
        <v>0.49525368924273194</v>
      </c>
      <c r="NA22">
        <v>0.43094240676780726</v>
      </c>
      <c r="NB22">
        <v>0.32648459008930086</v>
      </c>
      <c r="NC22">
        <v>0.20685830231977975</v>
      </c>
      <c r="ND22">
        <v>7.9381017714270349E-2</v>
      </c>
      <c r="NE22">
        <v>7.9096244048382953E-3</v>
      </c>
      <c r="NF22">
        <v>1.1660700239559071E-4</v>
      </c>
      <c r="NG22">
        <v>0</v>
      </c>
      <c r="NH22">
        <v>6.5957861645366201E-5</v>
      </c>
      <c r="NI22">
        <v>1.2062049847195401E-2</v>
      </c>
      <c r="NJ22">
        <v>3.5396864376304668E-2</v>
      </c>
      <c r="NK22">
        <v>0.10893960623613337</v>
      </c>
      <c r="NL22">
        <v>0.21555171364744108</v>
      </c>
      <c r="NM22">
        <v>0.32207408319082936</v>
      </c>
      <c r="NN22">
        <v>0.40699301696558016</v>
      </c>
      <c r="NO22">
        <v>0.46735092452214883</v>
      </c>
      <c r="NP22">
        <v>0.49689903216759401</v>
      </c>
      <c r="NQ22">
        <v>0.50571017051129108</v>
      </c>
      <c r="NR22">
        <v>0.48616557821837625</v>
      </c>
      <c r="NS22">
        <v>0.43981638700432207</v>
      </c>
      <c r="NT22">
        <v>0.3614188726148605</v>
      </c>
      <c r="NU22">
        <v>0.25902807222364183</v>
      </c>
      <c r="NV22">
        <v>0.14795187971500967</v>
      </c>
      <c r="NW22">
        <v>5.1525267624366086E-2</v>
      </c>
      <c r="NX22">
        <v>1.041687063547516E-2</v>
      </c>
      <c r="NY22">
        <v>0</v>
      </c>
      <c r="NZ22">
        <v>3.4217499699728602E-6</v>
      </c>
      <c r="OA22">
        <v>4.7855460510180204E-3</v>
      </c>
      <c r="OB22">
        <v>2.2542963283534872E-2</v>
      </c>
      <c r="OC22">
        <v>7.5104289630015489E-2</v>
      </c>
      <c r="OD22">
        <v>0.16095467814903161</v>
      </c>
      <c r="OE22">
        <v>0.25455682808340324</v>
      </c>
      <c r="OF22">
        <v>0.33516205010347955</v>
      </c>
      <c r="OG22">
        <v>0.39462244237050298</v>
      </c>
      <c r="OH22">
        <v>0.4388028102982206</v>
      </c>
      <c r="OI22">
        <v>0.4577192520457013</v>
      </c>
      <c r="OJ22">
        <v>0.44121565017594427</v>
      </c>
      <c r="OK22">
        <v>0.40281752244679736</v>
      </c>
      <c r="OL22">
        <v>0.3260742086483982</v>
      </c>
      <c r="OM22">
        <v>0.23488054987275556</v>
      </c>
      <c r="ON22">
        <v>0.13142360941922834</v>
      </c>
      <c r="OO22">
        <v>4.4785554199400515E-2</v>
      </c>
      <c r="OP22">
        <v>7.1631324956922702E-3</v>
      </c>
      <c r="OQ22">
        <v>0</v>
      </c>
      <c r="OR22">
        <v>0</v>
      </c>
      <c r="OS22">
        <v>0</v>
      </c>
      <c r="OT22">
        <v>8.359928329763136E-6</v>
      </c>
      <c r="OU22">
        <v>7.2041469233149833E-3</v>
      </c>
      <c r="OV22">
        <v>4.8366885712623868E-2</v>
      </c>
      <c r="OW22">
        <v>0.11681797707622714</v>
      </c>
      <c r="OX22">
        <v>0.19431573407696023</v>
      </c>
      <c r="OY22">
        <v>0.257615599918042</v>
      </c>
      <c r="OZ22">
        <v>0.29340766342930097</v>
      </c>
      <c r="PA22">
        <v>0.30451885242600041</v>
      </c>
      <c r="PB22">
        <v>0.28125240507781357</v>
      </c>
      <c r="PC22">
        <v>0.22453499960079387</v>
      </c>
      <c r="PD22">
        <v>0.14893769159125475</v>
      </c>
      <c r="PE22">
        <v>6.9552530122193645E-2</v>
      </c>
      <c r="PF22">
        <v>1.782289147958651E-2</v>
      </c>
      <c r="PG22">
        <v>4.5450398548375106E-4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1.8956777434623998E-2</v>
      </c>
      <c r="PP22">
        <v>6.8901576463189992E-2</v>
      </c>
      <c r="PQ22">
        <v>0.11844919122853723</v>
      </c>
      <c r="PR22">
        <v>0.15184459667170644</v>
      </c>
      <c r="PS22">
        <v>0.15037512273845105</v>
      </c>
      <c r="PT22">
        <v>0.12039330887315462</v>
      </c>
      <c r="PU22">
        <v>6.3005484062361186E-2</v>
      </c>
      <c r="PV22">
        <v>1.0774367152296307E-2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377</v>
      </c>
      <c r="QD22" t="s">
        <v>195</v>
      </c>
      <c r="QE22" t="s">
        <v>196</v>
      </c>
      <c r="QF22">
        <v>0.46019448664310586</v>
      </c>
    </row>
    <row r="23" spans="2:448" x14ac:dyDescent="0.45">
      <c r="B23" t="s">
        <v>378</v>
      </c>
      <c r="C23" t="s">
        <v>191</v>
      </c>
      <c r="D23">
        <v>0</v>
      </c>
      <c r="E23">
        <v>0</v>
      </c>
      <c r="F23">
        <v>0</v>
      </c>
      <c r="G23">
        <v>0</v>
      </c>
      <c r="H23">
        <v>0.96610169491525399</v>
      </c>
      <c r="I23">
        <v>0.67454798756815526</v>
      </c>
      <c r="J23">
        <v>0.40481790474392215</v>
      </c>
      <c r="K23">
        <v>0.3418092433676963</v>
      </c>
      <c r="L23">
        <v>0.30725890688428059</v>
      </c>
      <c r="M23">
        <v>0.2871794346202487</v>
      </c>
      <c r="N23">
        <v>0.29855203337754516</v>
      </c>
      <c r="O23">
        <v>0.36127791828163658</v>
      </c>
      <c r="P23">
        <v>0.44458267663060785</v>
      </c>
      <c r="Q23">
        <v>0.64519351658094992</v>
      </c>
      <c r="R23">
        <v>0.94618431900513977</v>
      </c>
      <c r="S23">
        <v>0</v>
      </c>
      <c r="T23">
        <v>0</v>
      </c>
      <c r="U23">
        <v>0</v>
      </c>
      <c r="V23">
        <v>0</v>
      </c>
      <c r="W23">
        <v>0</v>
      </c>
      <c r="X23">
        <v>0.75903487639302347</v>
      </c>
      <c r="Y23">
        <v>0.45119923320857441</v>
      </c>
      <c r="Z23">
        <v>0.32915964876597453</v>
      </c>
      <c r="AA23">
        <v>0.27324874842508873</v>
      </c>
      <c r="AB23">
        <v>0.23334006636317325</v>
      </c>
      <c r="AC23">
        <v>0.19336879663926018</v>
      </c>
      <c r="AD23">
        <v>0.17662454814166775</v>
      </c>
      <c r="AE23">
        <v>0.18004621913350896</v>
      </c>
      <c r="AF23">
        <v>0.17794580622097828</v>
      </c>
      <c r="AG23">
        <v>0.18082443789693955</v>
      </c>
      <c r="AH23">
        <v>0.17625081585020072</v>
      </c>
      <c r="AI23">
        <v>0.19423437799950311</v>
      </c>
      <c r="AJ23">
        <v>0.23541712552055641</v>
      </c>
      <c r="AK23">
        <v>0.51981204270681713</v>
      </c>
      <c r="AL23">
        <v>0.93437054618998328</v>
      </c>
      <c r="AM23">
        <v>0</v>
      </c>
      <c r="AN23">
        <v>0</v>
      </c>
      <c r="AO23">
        <v>0.36177874165736124</v>
      </c>
      <c r="AP23">
        <v>0.18733414917269092</v>
      </c>
      <c r="AQ23">
        <v>0.20509935506370236</v>
      </c>
      <c r="AR23">
        <v>0.21272108081652044</v>
      </c>
      <c r="AS23">
        <v>0.19205867906876886</v>
      </c>
      <c r="AT23">
        <v>0.18617262508971416</v>
      </c>
      <c r="AU23">
        <v>0.19909707909662511</v>
      </c>
      <c r="AV23">
        <v>0.20198562191274849</v>
      </c>
      <c r="AW23">
        <v>0.20030310425552161</v>
      </c>
      <c r="AX23">
        <v>0.19635545138432275</v>
      </c>
      <c r="AY23">
        <v>0.19211210880386487</v>
      </c>
      <c r="AZ23">
        <v>0.19310150876000787</v>
      </c>
      <c r="BA23">
        <v>0.2030801234990908</v>
      </c>
      <c r="BB23">
        <v>0.19892985566374158</v>
      </c>
      <c r="BC23">
        <v>0.17904113680032444</v>
      </c>
      <c r="BD23">
        <v>0.48210729723393941</v>
      </c>
      <c r="BE23">
        <v>0</v>
      </c>
      <c r="BF23">
        <v>0</v>
      </c>
      <c r="BG23">
        <v>0.6393761817586272</v>
      </c>
      <c r="BH23">
        <v>0.35074240304453785</v>
      </c>
      <c r="BI23">
        <v>0.24512626364150428</v>
      </c>
      <c r="BJ23">
        <v>0.2029466508710798</v>
      </c>
      <c r="BK23">
        <v>0.18836706374874826</v>
      </c>
      <c r="BL23">
        <v>0.19071425314256871</v>
      </c>
      <c r="BM23">
        <v>0.19087469134354798</v>
      </c>
      <c r="BN23">
        <v>0.19036477819493694</v>
      </c>
      <c r="BO23">
        <v>0.18189989055812028</v>
      </c>
      <c r="BP23">
        <v>0.17458414897060776</v>
      </c>
      <c r="BQ23">
        <v>0.19265088822355525</v>
      </c>
      <c r="BR23">
        <v>0.19980292077986711</v>
      </c>
      <c r="BS23">
        <v>0.2026333678456699</v>
      </c>
      <c r="BT23">
        <v>0.21741230921216065</v>
      </c>
      <c r="BU23">
        <v>0.25690851627579581</v>
      </c>
      <c r="BV23">
        <v>0.59824215285327753</v>
      </c>
      <c r="BW23">
        <v>0</v>
      </c>
      <c r="BX23">
        <v>0</v>
      </c>
      <c r="BY23">
        <v>0</v>
      </c>
      <c r="BZ23">
        <v>0</v>
      </c>
      <c r="CA23">
        <v>0.67843508763441285</v>
      </c>
      <c r="CB23">
        <v>0.41567675694937095</v>
      </c>
      <c r="CC23">
        <v>0.34910582463566914</v>
      </c>
      <c r="CD23">
        <v>0.30502423862937028</v>
      </c>
      <c r="CE23">
        <v>0.25783816447684021</v>
      </c>
      <c r="CF23">
        <v>0.25193605162956734</v>
      </c>
      <c r="CG23">
        <v>0.25077714071435597</v>
      </c>
      <c r="CH23">
        <v>0.27922307989397777</v>
      </c>
      <c r="CI23">
        <v>0.31473562321546678</v>
      </c>
      <c r="CJ23">
        <v>0.33355474696760495</v>
      </c>
      <c r="CK23">
        <v>0.40312952913681427</v>
      </c>
      <c r="CL23">
        <v>0.5824299197656484</v>
      </c>
      <c r="CM23">
        <v>0.85455202754451176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0.68974958812802911</v>
      </c>
      <c r="CV23">
        <v>0.43699965690645104</v>
      </c>
      <c r="CW23">
        <v>0.40283881034676944</v>
      </c>
      <c r="CX23">
        <v>0.37046486781338128</v>
      </c>
      <c r="CY23">
        <v>0.37079445472871936</v>
      </c>
      <c r="CZ23">
        <v>0.39365703594341717</v>
      </c>
      <c r="DA23">
        <v>0.42184003097815354</v>
      </c>
      <c r="DB23">
        <v>0.6956611971110026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378</v>
      </c>
      <c r="LX23">
        <v>0</v>
      </c>
      <c r="LY23">
        <v>0</v>
      </c>
      <c r="LZ23">
        <v>0</v>
      </c>
      <c r="MA23">
        <v>0</v>
      </c>
      <c r="MB23">
        <v>8.9036279080192309E-4</v>
      </c>
      <c r="MC23">
        <v>2.7780460132669754E-2</v>
      </c>
      <c r="MD23">
        <v>9.8569626279513795E-2</v>
      </c>
      <c r="ME23">
        <v>0.17457158602176406</v>
      </c>
      <c r="MF23">
        <v>0.2361938931775138</v>
      </c>
      <c r="MG23">
        <v>0.2618941572634817</v>
      </c>
      <c r="MH23">
        <v>0.24648844797027786</v>
      </c>
      <c r="MI23">
        <v>0.18353912911642589</v>
      </c>
      <c r="MJ23">
        <v>0.1049074239352692</v>
      </c>
      <c r="MK23">
        <v>3.6410886133866727E-2</v>
      </c>
      <c r="ML23">
        <v>1.3999681418671707E-3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1.8149539005452187E-3</v>
      </c>
      <c r="MS23">
        <v>2.2956864625260191E-2</v>
      </c>
      <c r="MT23">
        <v>9.9685649025553727E-2</v>
      </c>
      <c r="MU23">
        <v>0.21024642255212136</v>
      </c>
      <c r="MV23">
        <v>0.3050448893098367</v>
      </c>
      <c r="MW23">
        <v>0.38224117069741009</v>
      </c>
      <c r="MX23">
        <v>0.42247839295756751</v>
      </c>
      <c r="MY23">
        <v>0.41850318804336512</v>
      </c>
      <c r="MZ23">
        <v>0.39387026073641535</v>
      </c>
      <c r="NA23">
        <v>0.34350161368914012</v>
      </c>
      <c r="NB23">
        <v>0.2810700907784307</v>
      </c>
      <c r="NC23">
        <v>0.1834910503800645</v>
      </c>
      <c r="ND23">
        <v>8.3448830966089405E-2</v>
      </c>
      <c r="NE23">
        <v>1.0071358818031145E-2</v>
      </c>
      <c r="NF23">
        <v>1.5633218041888702E-4</v>
      </c>
      <c r="NG23">
        <v>0</v>
      </c>
      <c r="NH23">
        <v>0</v>
      </c>
      <c r="NI23">
        <v>6.8508209112662262E-3</v>
      </c>
      <c r="NJ23">
        <v>2.9172126164556871E-2</v>
      </c>
      <c r="NK23">
        <v>8.575188507739169E-2</v>
      </c>
      <c r="NL23">
        <v>0.1750756942006626</v>
      </c>
      <c r="NM23">
        <v>0.26026634348669136</v>
      </c>
      <c r="NN23">
        <v>0.32787903671707574</v>
      </c>
      <c r="NO23">
        <v>0.38654104246571019</v>
      </c>
      <c r="NP23">
        <v>0.39754500591327752</v>
      </c>
      <c r="NQ23">
        <v>0.39420128459927267</v>
      </c>
      <c r="NR23">
        <v>0.37089628109805794</v>
      </c>
      <c r="NS23">
        <v>0.34051179934447229</v>
      </c>
      <c r="NT23">
        <v>0.27899703971781409</v>
      </c>
      <c r="NU23">
        <v>0.20379040012886993</v>
      </c>
      <c r="NV23">
        <v>0.123280356309118</v>
      </c>
      <c r="NW23">
        <v>5.2557562888267871E-2</v>
      </c>
      <c r="NX23">
        <v>1.0124139093793814E-2</v>
      </c>
      <c r="NY23">
        <v>0</v>
      </c>
      <c r="NZ23">
        <v>0</v>
      </c>
      <c r="OA23">
        <v>2.2938359280557392E-3</v>
      </c>
      <c r="OB23">
        <v>1.6212038173998737E-2</v>
      </c>
      <c r="OC23">
        <v>6.0019515054639205E-2</v>
      </c>
      <c r="OD23">
        <v>0.14809860287955984</v>
      </c>
      <c r="OE23">
        <v>0.23856987856540973</v>
      </c>
      <c r="OF23">
        <v>0.3212488506155024</v>
      </c>
      <c r="OG23">
        <v>0.37720157399304427</v>
      </c>
      <c r="OH23">
        <v>0.4205965180531957</v>
      </c>
      <c r="OI23">
        <v>0.44023241328974916</v>
      </c>
      <c r="OJ23">
        <v>0.41610963954968955</v>
      </c>
      <c r="OK23">
        <v>0.36777153661988726</v>
      </c>
      <c r="OL23">
        <v>0.31258750316034328</v>
      </c>
      <c r="OM23">
        <v>0.21918924720370148</v>
      </c>
      <c r="ON23">
        <v>0.12820503103279166</v>
      </c>
      <c r="OO23">
        <v>4.6290273543078006E-2</v>
      </c>
      <c r="OP23">
        <v>6.5829868517360566E-3</v>
      </c>
      <c r="OQ23">
        <v>0</v>
      </c>
      <c r="OR23">
        <v>0</v>
      </c>
      <c r="OS23">
        <v>0</v>
      </c>
      <c r="OT23">
        <v>0</v>
      </c>
      <c r="OU23">
        <v>5.1206570149956313E-3</v>
      </c>
      <c r="OV23">
        <v>4.3563489615829482E-2</v>
      </c>
      <c r="OW23">
        <v>0.11419226414783017</v>
      </c>
      <c r="OX23">
        <v>0.1892605122641749</v>
      </c>
      <c r="OY23">
        <v>0.24972459896876625</v>
      </c>
      <c r="OZ23">
        <v>0.27671643894839204</v>
      </c>
      <c r="PA23">
        <v>0.2694589558788309</v>
      </c>
      <c r="PB23">
        <v>0.23495930782909727</v>
      </c>
      <c r="PC23">
        <v>0.19780823256672433</v>
      </c>
      <c r="PD23">
        <v>0.13856513321401101</v>
      </c>
      <c r="PE23">
        <v>7.2408784882561361E-2</v>
      </c>
      <c r="PF23">
        <v>1.7665277267774955E-2</v>
      </c>
      <c r="PG23">
        <v>4.6383968978354762E-4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1.7671875120341688E-2</v>
      </c>
      <c r="PP23">
        <v>5.8294851828054425E-2</v>
      </c>
      <c r="PQ23">
        <v>0.10576322537969528</v>
      </c>
      <c r="PR23">
        <v>0.13532678401733125</v>
      </c>
      <c r="PS23">
        <v>0.14260758758576139</v>
      </c>
      <c r="PT23">
        <v>0.11952182942776626</v>
      </c>
      <c r="PU23">
        <v>7.4924255743453308E-2</v>
      </c>
      <c r="PV23">
        <v>1.9354428463075855E-2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378</v>
      </c>
      <c r="QD23" t="s">
        <v>195</v>
      </c>
      <c r="QE23" t="s">
        <v>196</v>
      </c>
      <c r="QF23">
        <v>0.37134700366381579</v>
      </c>
    </row>
    <row r="24" spans="2:448" x14ac:dyDescent="0.45">
      <c r="B24" t="s">
        <v>379</v>
      </c>
      <c r="C24" t="s">
        <v>191</v>
      </c>
      <c r="D24">
        <v>0</v>
      </c>
      <c r="E24">
        <v>0</v>
      </c>
      <c r="F24">
        <v>0</v>
      </c>
      <c r="G24">
        <v>0</v>
      </c>
      <c r="H24">
        <v>0.94915254237288138</v>
      </c>
      <c r="I24">
        <v>0.64403865887152267</v>
      </c>
      <c r="J24">
        <v>0.32296752574284238</v>
      </c>
      <c r="K24">
        <v>0.26297799234896707</v>
      </c>
      <c r="L24">
        <v>0.24365973558776002</v>
      </c>
      <c r="M24">
        <v>0.23566581422157601</v>
      </c>
      <c r="N24">
        <v>0.25053538700130518</v>
      </c>
      <c r="O24">
        <v>0.29044392765033383</v>
      </c>
      <c r="P24">
        <v>0.39434272973144163</v>
      </c>
      <c r="Q24">
        <v>0.63956578962529231</v>
      </c>
      <c r="R24">
        <v>0.94870055070427872</v>
      </c>
      <c r="S24">
        <v>0</v>
      </c>
      <c r="T24">
        <v>0</v>
      </c>
      <c r="U24">
        <v>0</v>
      </c>
      <c r="V24">
        <v>0</v>
      </c>
      <c r="W24">
        <v>0</v>
      </c>
      <c r="X24">
        <v>0.69633714874827191</v>
      </c>
      <c r="Y24">
        <v>0.44226256223766514</v>
      </c>
      <c r="Z24">
        <v>0.28471513887234789</v>
      </c>
      <c r="AA24">
        <v>0.21217802626706334</v>
      </c>
      <c r="AB24">
        <v>0.19910909028420312</v>
      </c>
      <c r="AC24">
        <v>0.17786749857172787</v>
      </c>
      <c r="AD24">
        <v>0.15886523483717271</v>
      </c>
      <c r="AE24">
        <v>0.16988295461138844</v>
      </c>
      <c r="AF24">
        <v>0.16861720548095877</v>
      </c>
      <c r="AG24">
        <v>0.17248633158150903</v>
      </c>
      <c r="AH24">
        <v>0.18436383337380483</v>
      </c>
      <c r="AI24">
        <v>0.19398489983443939</v>
      </c>
      <c r="AJ24">
        <v>0.23685963677249983</v>
      </c>
      <c r="AK24">
        <v>0.52782318965277086</v>
      </c>
      <c r="AL24">
        <v>0.92129739612647155</v>
      </c>
      <c r="AM24">
        <v>0</v>
      </c>
      <c r="AN24">
        <v>0.95426439862882995</v>
      </c>
      <c r="AO24">
        <v>0.29392326478397213</v>
      </c>
      <c r="AP24">
        <v>0.14714287628023542</v>
      </c>
      <c r="AQ24">
        <v>0.16907579706001039</v>
      </c>
      <c r="AR24">
        <v>0.16805801182890756</v>
      </c>
      <c r="AS24">
        <v>0.16182009854332022</v>
      </c>
      <c r="AT24">
        <v>0.15979137996341222</v>
      </c>
      <c r="AU24">
        <v>0.15689547875184803</v>
      </c>
      <c r="AV24">
        <v>0.16024726021511745</v>
      </c>
      <c r="AW24">
        <v>0.16769427933552097</v>
      </c>
      <c r="AX24">
        <v>0.16395378376619174</v>
      </c>
      <c r="AY24">
        <v>0.16263761504714006</v>
      </c>
      <c r="AZ24">
        <v>0.16810793011455816</v>
      </c>
      <c r="BA24">
        <v>0.1857134245209941</v>
      </c>
      <c r="BB24">
        <v>0.17884810161758272</v>
      </c>
      <c r="BC24">
        <v>0.16501650133805343</v>
      </c>
      <c r="BD24">
        <v>0.42429289232283429</v>
      </c>
      <c r="BE24">
        <v>0</v>
      </c>
      <c r="BF24">
        <v>0</v>
      </c>
      <c r="BG24">
        <v>0.5364654192301076</v>
      </c>
      <c r="BH24">
        <v>0.28816641795870335</v>
      </c>
      <c r="BI24">
        <v>0.17635648992397129</v>
      </c>
      <c r="BJ24">
        <v>0.16559850610824495</v>
      </c>
      <c r="BK24">
        <v>0.14939195964179422</v>
      </c>
      <c r="BL24">
        <v>0.14656516825313151</v>
      </c>
      <c r="BM24">
        <v>0.15424268862451751</v>
      </c>
      <c r="BN24">
        <v>0.14556651713805488</v>
      </c>
      <c r="BO24">
        <v>0.14207917012946758</v>
      </c>
      <c r="BP24">
        <v>0.14635082005935704</v>
      </c>
      <c r="BQ24">
        <v>0.15528387405831334</v>
      </c>
      <c r="BR24">
        <v>0.16714329429875294</v>
      </c>
      <c r="BS24">
        <v>0.16683712874506373</v>
      </c>
      <c r="BT24">
        <v>0.17211584859401563</v>
      </c>
      <c r="BU24">
        <v>0.23270324446156371</v>
      </c>
      <c r="BV24">
        <v>0.5472766062827964</v>
      </c>
      <c r="BW24">
        <v>0</v>
      </c>
      <c r="BX24">
        <v>0</v>
      </c>
      <c r="BY24">
        <v>0</v>
      </c>
      <c r="BZ24">
        <v>0.98360655737704927</v>
      </c>
      <c r="CA24">
        <v>0.66253533257375608</v>
      </c>
      <c r="CB24">
        <v>0.41710546678085014</v>
      </c>
      <c r="CC24">
        <v>0.31606076026800151</v>
      </c>
      <c r="CD24">
        <v>0.26379954124741212</v>
      </c>
      <c r="CE24">
        <v>0.24579320039644756</v>
      </c>
      <c r="CF24">
        <v>0.23515116472497966</v>
      </c>
      <c r="CG24">
        <v>0.2229877057999462</v>
      </c>
      <c r="CH24">
        <v>0.24066201855300176</v>
      </c>
      <c r="CI24">
        <v>0.2804115620844766</v>
      </c>
      <c r="CJ24">
        <v>0.33122764413186301</v>
      </c>
      <c r="CK24">
        <v>0.42487097674730062</v>
      </c>
      <c r="CL24">
        <v>0.58414215052041696</v>
      </c>
      <c r="CM24">
        <v>0.84398063160452907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0.72713836202744908</v>
      </c>
      <c r="CV24">
        <v>0.40285647484285286</v>
      </c>
      <c r="CW24">
        <v>0.32469167380014624</v>
      </c>
      <c r="CX24">
        <v>0.30805526777384717</v>
      </c>
      <c r="CY24">
        <v>0.30952961385757144</v>
      </c>
      <c r="CZ24">
        <v>0.32623792778658067</v>
      </c>
      <c r="DA24">
        <v>0.36389335046755067</v>
      </c>
      <c r="DB24">
        <v>0.71221290367863754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379</v>
      </c>
      <c r="LX24">
        <v>0</v>
      </c>
      <c r="LY24">
        <v>0</v>
      </c>
      <c r="LZ24">
        <v>0</v>
      </c>
      <c r="MA24">
        <v>0</v>
      </c>
      <c r="MB24">
        <v>5.1024725478836664E-4</v>
      </c>
      <c r="MC24">
        <v>3.2340068069044527E-2</v>
      </c>
      <c r="MD24">
        <v>0.11597284182123595</v>
      </c>
      <c r="ME24">
        <v>0.20676709114834774</v>
      </c>
      <c r="MF24">
        <v>0.26190914218408945</v>
      </c>
      <c r="MG24">
        <v>0.28260847879753193</v>
      </c>
      <c r="MH24">
        <v>0.25639586732363195</v>
      </c>
      <c r="MI24">
        <v>0.18967418270012018</v>
      </c>
      <c r="MJ24">
        <v>0.10359531864753549</v>
      </c>
      <c r="MK24">
        <v>3.3200665627873265E-2</v>
      </c>
      <c r="ML24">
        <v>2.7259148779994516E-4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2.3953447456497535E-3</v>
      </c>
      <c r="MS24">
        <v>2.8833934298968078E-2</v>
      </c>
      <c r="MT24">
        <v>0.12087220780004761</v>
      </c>
      <c r="MU24">
        <v>0.24329823485407875</v>
      </c>
      <c r="MV24">
        <v>0.34908166096307847</v>
      </c>
      <c r="MW24">
        <v>0.42700354527521395</v>
      </c>
      <c r="MX24">
        <v>0.47789451012508027</v>
      </c>
      <c r="MY24">
        <v>0.47842444139335794</v>
      </c>
      <c r="MZ24">
        <v>0.45587247358873295</v>
      </c>
      <c r="NA24">
        <v>0.39875033624857709</v>
      </c>
      <c r="NB24">
        <v>0.31057088597966287</v>
      </c>
      <c r="NC24">
        <v>0.19967123208399468</v>
      </c>
      <c r="ND24">
        <v>8.6729829193427643E-2</v>
      </c>
      <c r="NE24">
        <v>9.6483653326780595E-3</v>
      </c>
      <c r="NF24">
        <v>1.6611631633976841E-4</v>
      </c>
      <c r="NG24">
        <v>0</v>
      </c>
      <c r="NH24">
        <v>6.3091468081360858E-6</v>
      </c>
      <c r="NI24">
        <v>9.3322024504856466E-3</v>
      </c>
      <c r="NJ24">
        <v>3.2409808866846843E-2</v>
      </c>
      <c r="NK24">
        <v>9.6155635260985653E-2</v>
      </c>
      <c r="NL24">
        <v>0.19956942187419849</v>
      </c>
      <c r="NM24">
        <v>0.2944837027787951</v>
      </c>
      <c r="NN24">
        <v>0.36850659852591217</v>
      </c>
      <c r="NO24">
        <v>0.42080697103160969</v>
      </c>
      <c r="NP24">
        <v>0.44726583182524987</v>
      </c>
      <c r="NQ24">
        <v>0.45703418694307391</v>
      </c>
      <c r="NR24">
        <v>0.43700372832012879</v>
      </c>
      <c r="NS24">
        <v>0.3976785000376109</v>
      </c>
      <c r="NT24">
        <v>0.3267582052766787</v>
      </c>
      <c r="NU24">
        <v>0.23395842997819996</v>
      </c>
      <c r="NV24">
        <v>0.1405922593395324</v>
      </c>
      <c r="NW24">
        <v>5.2682392673217726E-2</v>
      </c>
      <c r="NX24">
        <v>1.0754438128391806E-2</v>
      </c>
      <c r="NY24">
        <v>0</v>
      </c>
      <c r="NZ24">
        <v>0</v>
      </c>
      <c r="OA24">
        <v>3.6584789093583835E-3</v>
      </c>
      <c r="OB24">
        <v>1.990716636404375E-2</v>
      </c>
      <c r="OC24">
        <v>7.0225548023252399E-2</v>
      </c>
      <c r="OD24">
        <v>0.16107839444498284</v>
      </c>
      <c r="OE24">
        <v>0.26212201657046691</v>
      </c>
      <c r="OF24">
        <v>0.34351521382797523</v>
      </c>
      <c r="OG24">
        <v>0.39690694663447573</v>
      </c>
      <c r="OH24">
        <v>0.43689182191848114</v>
      </c>
      <c r="OI24">
        <v>0.44999379533467482</v>
      </c>
      <c r="OJ24">
        <v>0.43688036758944876</v>
      </c>
      <c r="OK24">
        <v>0.39700252255998675</v>
      </c>
      <c r="OL24">
        <v>0.31836463485583988</v>
      </c>
      <c r="OM24">
        <v>0.2266343404491625</v>
      </c>
      <c r="ON24">
        <v>0.13480669509451967</v>
      </c>
      <c r="OO24">
        <v>4.7170368334247072E-2</v>
      </c>
      <c r="OP24">
        <v>7.1430867530040808E-3</v>
      </c>
      <c r="OQ24">
        <v>0</v>
      </c>
      <c r="OR24">
        <v>0</v>
      </c>
      <c r="OS24">
        <v>0</v>
      </c>
      <c r="OT24">
        <v>1.9626004398304572E-8</v>
      </c>
      <c r="OU24">
        <v>6.4102672810272716E-3</v>
      </c>
      <c r="OV24">
        <v>5.0316160363230909E-2</v>
      </c>
      <c r="OW24">
        <v>0.12863358736635561</v>
      </c>
      <c r="OX24">
        <v>0.2131346910475248</v>
      </c>
      <c r="OY24">
        <v>0.28051602306421403</v>
      </c>
      <c r="OZ24">
        <v>0.31701425470955163</v>
      </c>
      <c r="PA24">
        <v>0.31775939717366103</v>
      </c>
      <c r="PB24">
        <v>0.28600920610245312</v>
      </c>
      <c r="PC24">
        <v>0.22611274190422642</v>
      </c>
      <c r="PD24">
        <v>0.15490902023754954</v>
      </c>
      <c r="PE24">
        <v>7.5720250801552133E-2</v>
      </c>
      <c r="PF24">
        <v>1.9632801939041499E-2</v>
      </c>
      <c r="PG24">
        <v>5.5562834231854912E-4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1.8182522897833713E-2</v>
      </c>
      <c r="PP24">
        <v>6.5932922117462864E-2</v>
      </c>
      <c r="PQ24">
        <v>0.11865579574392185</v>
      </c>
      <c r="PR24">
        <v>0.15169566790052216</v>
      </c>
      <c r="PS24">
        <v>0.14933931156308261</v>
      </c>
      <c r="PT24">
        <v>0.12172855370800198</v>
      </c>
      <c r="PU24">
        <v>6.8655515303190848E-2</v>
      </c>
      <c r="PV24">
        <v>1.3313632770104042E-2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379</v>
      </c>
      <c r="QD24" t="s">
        <v>195</v>
      </c>
      <c r="QE24" t="s">
        <v>196</v>
      </c>
      <c r="QF24">
        <v>0.41554932274061773</v>
      </c>
    </row>
    <row r="25" spans="2:448" x14ac:dyDescent="0.45">
      <c r="B25" t="s">
        <v>380</v>
      </c>
      <c r="C25" t="s">
        <v>191</v>
      </c>
      <c r="D25">
        <v>0</v>
      </c>
      <c r="E25">
        <v>0</v>
      </c>
      <c r="F25">
        <v>0</v>
      </c>
      <c r="G25">
        <v>0</v>
      </c>
      <c r="H25">
        <v>0.9152542372881356</v>
      </c>
      <c r="I25">
        <v>0.60094872258241716</v>
      </c>
      <c r="J25">
        <v>0.33819906675170908</v>
      </c>
      <c r="K25">
        <v>0.28905813357488613</v>
      </c>
      <c r="L25">
        <v>0.26503412513465691</v>
      </c>
      <c r="M25">
        <v>0.24972086342336625</v>
      </c>
      <c r="N25">
        <v>0.24611881133035735</v>
      </c>
      <c r="O25">
        <v>0.29708363483943173</v>
      </c>
      <c r="P25">
        <v>0.38143235633817224</v>
      </c>
      <c r="Q25">
        <v>0.60700532436670629</v>
      </c>
      <c r="R25">
        <v>0.94915254237288149</v>
      </c>
      <c r="S25">
        <v>0</v>
      </c>
      <c r="T25">
        <v>0</v>
      </c>
      <c r="U25">
        <v>0</v>
      </c>
      <c r="V25">
        <v>0</v>
      </c>
      <c r="W25">
        <v>0</v>
      </c>
      <c r="X25">
        <v>0.71018180786298124</v>
      </c>
      <c r="Y25">
        <v>0.43794989008620921</v>
      </c>
      <c r="Z25">
        <v>0.2989963369605822</v>
      </c>
      <c r="AA25">
        <v>0.23003993191563782</v>
      </c>
      <c r="AB25">
        <v>0.20224902989595023</v>
      </c>
      <c r="AC25">
        <v>0.17802414723072871</v>
      </c>
      <c r="AD25">
        <v>0.15853345435808361</v>
      </c>
      <c r="AE25">
        <v>0.15378670969964534</v>
      </c>
      <c r="AF25">
        <v>0.15766223786478201</v>
      </c>
      <c r="AG25">
        <v>0.16651154885116917</v>
      </c>
      <c r="AH25">
        <v>0.1699083631737838</v>
      </c>
      <c r="AI25">
        <v>0.19632660632051932</v>
      </c>
      <c r="AJ25">
        <v>0.25849289124559999</v>
      </c>
      <c r="AK25">
        <v>0.54064024427834534</v>
      </c>
      <c r="AL25">
        <v>0.9433642551669762</v>
      </c>
      <c r="AM25">
        <v>0</v>
      </c>
      <c r="AN25">
        <v>0.97377049180327824</v>
      </c>
      <c r="AO25">
        <v>0.28761378833794821</v>
      </c>
      <c r="AP25">
        <v>0.12469113570086714</v>
      </c>
      <c r="AQ25">
        <v>0.12982416091972807</v>
      </c>
      <c r="AR25">
        <v>0.13496330410402757</v>
      </c>
      <c r="AS25">
        <v>0.13969863513913197</v>
      </c>
      <c r="AT25">
        <v>0.13158413186548032</v>
      </c>
      <c r="AU25">
        <v>0.13632086728649576</v>
      </c>
      <c r="AV25">
        <v>0.13215567633342887</v>
      </c>
      <c r="AW25">
        <v>0.13097994165446991</v>
      </c>
      <c r="AX25">
        <v>0.13843674877440937</v>
      </c>
      <c r="AY25">
        <v>0.13648729974260596</v>
      </c>
      <c r="AZ25">
        <v>0.13713361297362753</v>
      </c>
      <c r="BA25">
        <v>0.14944882785321267</v>
      </c>
      <c r="BB25">
        <v>0.14597306377694486</v>
      </c>
      <c r="BC25">
        <v>0.15852083002691564</v>
      </c>
      <c r="BD25">
        <v>0.49219856454069622</v>
      </c>
      <c r="BE25">
        <v>0</v>
      </c>
      <c r="BF25">
        <v>0</v>
      </c>
      <c r="BG25">
        <v>0.5796058081187011</v>
      </c>
      <c r="BH25">
        <v>0.29182441169473505</v>
      </c>
      <c r="BI25">
        <v>0.18642118801990148</v>
      </c>
      <c r="BJ25">
        <v>0.15864105736221423</v>
      </c>
      <c r="BK25">
        <v>0.1550081903999759</v>
      </c>
      <c r="BL25">
        <v>0.14869064411779256</v>
      </c>
      <c r="BM25">
        <v>0.1557394966029913</v>
      </c>
      <c r="BN25">
        <v>0.14806443922679033</v>
      </c>
      <c r="BO25">
        <v>0.15003123399192803</v>
      </c>
      <c r="BP25">
        <v>0.15599007038227988</v>
      </c>
      <c r="BQ25">
        <v>0.16094332637758477</v>
      </c>
      <c r="BR25">
        <v>0.15978298238468741</v>
      </c>
      <c r="BS25">
        <v>0.16175507844524381</v>
      </c>
      <c r="BT25">
        <v>0.17449033286040569</v>
      </c>
      <c r="BU25">
        <v>0.23694688706614889</v>
      </c>
      <c r="BV25">
        <v>0.61572719145668353</v>
      </c>
      <c r="BW25">
        <v>0</v>
      </c>
      <c r="BX25">
        <v>0</v>
      </c>
      <c r="BY25">
        <v>0</v>
      </c>
      <c r="BZ25">
        <v>0.93442622950819676</v>
      </c>
      <c r="CA25">
        <v>0.58269302148131397</v>
      </c>
      <c r="CB25">
        <v>0.36594556938571887</v>
      </c>
      <c r="CC25">
        <v>0.28170972343300776</v>
      </c>
      <c r="CD25">
        <v>0.25293824368728424</v>
      </c>
      <c r="CE25">
        <v>0.22841746530546522</v>
      </c>
      <c r="CF25">
        <v>0.22155215580155918</v>
      </c>
      <c r="CG25">
        <v>0.20701653799370653</v>
      </c>
      <c r="CH25">
        <v>0.23271088455630579</v>
      </c>
      <c r="CI25">
        <v>0.24999412223351061</v>
      </c>
      <c r="CJ25">
        <v>0.28625447574065077</v>
      </c>
      <c r="CK25">
        <v>0.37020063416330085</v>
      </c>
      <c r="CL25">
        <v>0.56874419800490639</v>
      </c>
      <c r="CM25">
        <v>0.84476060574639356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0.63649760972151548</v>
      </c>
      <c r="CV25">
        <v>0.33520833274096662</v>
      </c>
      <c r="CW25">
        <v>0.29029956544790669</v>
      </c>
      <c r="CX25">
        <v>0.28290443380923208</v>
      </c>
      <c r="CY25">
        <v>0.28858921062976284</v>
      </c>
      <c r="CZ25">
        <v>0.28984741503663003</v>
      </c>
      <c r="DA25">
        <v>0.31800608927969587</v>
      </c>
      <c r="DB25">
        <v>0.61546304759460102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380</v>
      </c>
      <c r="LX25">
        <v>0</v>
      </c>
      <c r="LY25">
        <v>0</v>
      </c>
      <c r="LZ25">
        <v>0</v>
      </c>
      <c r="MA25">
        <v>0</v>
      </c>
      <c r="MB25">
        <v>3.0236619626345484E-3</v>
      </c>
      <c r="MC25">
        <v>3.8454416895679612E-2</v>
      </c>
      <c r="MD25">
        <v>0.12793468951471651</v>
      </c>
      <c r="ME25">
        <v>0.21303955306598216</v>
      </c>
      <c r="MF25">
        <v>0.27119150179688001</v>
      </c>
      <c r="MG25">
        <v>0.29160587432715274</v>
      </c>
      <c r="MH25">
        <v>0.26987927279237822</v>
      </c>
      <c r="MI25">
        <v>0.20130280937823308</v>
      </c>
      <c r="MJ25">
        <v>0.11073889138242754</v>
      </c>
      <c r="MK25">
        <v>3.6745614225162607E-2</v>
      </c>
      <c r="ML25">
        <v>2.8783425687484924E-4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2.6084435946022891E-3</v>
      </c>
      <c r="MS25">
        <v>3.1007040956165181E-2</v>
      </c>
      <c r="MT25">
        <v>0.11975547081786114</v>
      </c>
      <c r="MU25">
        <v>0.23354241422646974</v>
      </c>
      <c r="MV25">
        <v>0.33328017076052796</v>
      </c>
      <c r="MW25">
        <v>0.40302191890030459</v>
      </c>
      <c r="MX25">
        <v>0.43540910607814115</v>
      </c>
      <c r="MY25">
        <v>0.43734521984529751</v>
      </c>
      <c r="MZ25">
        <v>0.41707810185154714</v>
      </c>
      <c r="NA25">
        <v>0.36565889646766658</v>
      </c>
      <c r="NB25">
        <v>0.28779499093842492</v>
      </c>
      <c r="NC25">
        <v>0.18936214784862287</v>
      </c>
      <c r="ND25">
        <v>7.8465323368180004E-2</v>
      </c>
      <c r="NE25">
        <v>8.2743502451803497E-3</v>
      </c>
      <c r="NF25">
        <v>7.2835005246292106E-5</v>
      </c>
      <c r="NG25">
        <v>0</v>
      </c>
      <c r="NH25">
        <v>4.2298086287700145E-7</v>
      </c>
      <c r="NI25">
        <v>9.2048907607651404E-3</v>
      </c>
      <c r="NJ25">
        <v>3.3792724049829158E-2</v>
      </c>
      <c r="NK25">
        <v>0.106633421169397</v>
      </c>
      <c r="NL25">
        <v>0.21151465044019072</v>
      </c>
      <c r="NM25">
        <v>0.30304128664358027</v>
      </c>
      <c r="NN25">
        <v>0.37948332390441503</v>
      </c>
      <c r="NO25">
        <v>0.43710958858335608</v>
      </c>
      <c r="NP25">
        <v>0.46254442020539854</v>
      </c>
      <c r="NQ25">
        <v>0.45458237399499019</v>
      </c>
      <c r="NR25">
        <v>0.43217447209692345</v>
      </c>
      <c r="NS25">
        <v>0.39002941442714129</v>
      </c>
      <c r="NT25">
        <v>0.31532325201355815</v>
      </c>
      <c r="NU25">
        <v>0.22984448672657323</v>
      </c>
      <c r="NV25">
        <v>0.13502730540507629</v>
      </c>
      <c r="NW25">
        <v>4.8693984617784861E-2</v>
      </c>
      <c r="NX25">
        <v>9.1426054581477158E-3</v>
      </c>
      <c r="NY25">
        <v>0</v>
      </c>
      <c r="NZ25">
        <v>0</v>
      </c>
      <c r="OA25">
        <v>3.3275760426529515E-3</v>
      </c>
      <c r="OB25">
        <v>1.9491792052698617E-2</v>
      </c>
      <c r="OC25">
        <v>7.6898692879676794E-2</v>
      </c>
      <c r="OD25">
        <v>0.17865137539039852</v>
      </c>
      <c r="OE25">
        <v>0.27787463567683779</v>
      </c>
      <c r="OF25">
        <v>0.36874969662225171</v>
      </c>
      <c r="OG25">
        <v>0.42596562151377243</v>
      </c>
      <c r="OH25">
        <v>0.45439023443751625</v>
      </c>
      <c r="OI25">
        <v>0.47121018826563632</v>
      </c>
      <c r="OJ25">
        <v>0.44532380666545257</v>
      </c>
      <c r="OK25">
        <v>0.39077428761645916</v>
      </c>
      <c r="OL25">
        <v>0.32730577873843941</v>
      </c>
      <c r="OM25">
        <v>0.23661331105471234</v>
      </c>
      <c r="ON25">
        <v>0.13717104270389285</v>
      </c>
      <c r="OO25">
        <v>4.2981727143576648E-2</v>
      </c>
      <c r="OP25">
        <v>6.0273309743935901E-3</v>
      </c>
      <c r="OQ25">
        <v>0</v>
      </c>
      <c r="OR25">
        <v>0</v>
      </c>
      <c r="OS25">
        <v>0</v>
      </c>
      <c r="OT25">
        <v>6.1287071003316653E-6</v>
      </c>
      <c r="OU25">
        <v>9.1353722264036034E-3</v>
      </c>
      <c r="OV25">
        <v>6.0505516795386766E-2</v>
      </c>
      <c r="OW25">
        <v>0.15095112888897294</v>
      </c>
      <c r="OX25">
        <v>0.23324216993061231</v>
      </c>
      <c r="OY25">
        <v>0.29053355042512868</v>
      </c>
      <c r="OZ25">
        <v>0.31310288406567566</v>
      </c>
      <c r="PA25">
        <v>0.30300587031170528</v>
      </c>
      <c r="PB25">
        <v>0.26165644832054119</v>
      </c>
      <c r="PC25">
        <v>0.2191725404714629</v>
      </c>
      <c r="PD25">
        <v>0.15554131444226629</v>
      </c>
      <c r="PE25">
        <v>7.7340062325274753E-2</v>
      </c>
      <c r="PF25">
        <v>1.9285791488265546E-2</v>
      </c>
      <c r="PG25">
        <v>4.4639138401406802E-4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3.1767068404133597E-2</v>
      </c>
      <c r="PP25">
        <v>0.10466854889673573</v>
      </c>
      <c r="PQ25">
        <v>0.17508453053762396</v>
      </c>
      <c r="PR25">
        <v>0.21345920281370057</v>
      </c>
      <c r="PS25">
        <v>0.2102007625040776</v>
      </c>
      <c r="PT25">
        <v>0.17215223986636488</v>
      </c>
      <c r="PU25">
        <v>0.10438498645895539</v>
      </c>
      <c r="PV25">
        <v>2.5047958835667062E-2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380</v>
      </c>
      <c r="QD25" t="s">
        <v>195</v>
      </c>
      <c r="QE25" t="s">
        <v>196</v>
      </c>
      <c r="QF25">
        <v>0.41056042436382467</v>
      </c>
    </row>
    <row r="26" spans="2:448" x14ac:dyDescent="0.45">
      <c r="B26" t="s">
        <v>381</v>
      </c>
      <c r="C26" t="s">
        <v>191</v>
      </c>
      <c r="D26">
        <v>0</v>
      </c>
      <c r="E26">
        <v>0</v>
      </c>
      <c r="F26">
        <v>0</v>
      </c>
      <c r="G26">
        <v>0</v>
      </c>
      <c r="H26">
        <v>0.90936493172553856</v>
      </c>
      <c r="I26">
        <v>0.58243744105374073</v>
      </c>
      <c r="J26">
        <v>0.3757840756147271</v>
      </c>
      <c r="K26">
        <v>0.3282223527671807</v>
      </c>
      <c r="L26">
        <v>0.30396581321425115</v>
      </c>
      <c r="M26">
        <v>0.31166367292567387</v>
      </c>
      <c r="N26">
        <v>0.31117486570913178</v>
      </c>
      <c r="O26">
        <v>0.32434694526868402</v>
      </c>
      <c r="P26">
        <v>0.3694622850887998</v>
      </c>
      <c r="Q26">
        <v>0.5797995664585972</v>
      </c>
      <c r="R26">
        <v>0.8982351434523439</v>
      </c>
      <c r="S26">
        <v>0</v>
      </c>
      <c r="T26">
        <v>0</v>
      </c>
      <c r="U26">
        <v>0</v>
      </c>
      <c r="V26">
        <v>0</v>
      </c>
      <c r="W26">
        <v>0</v>
      </c>
      <c r="X26">
        <v>0.79596445031145391</v>
      </c>
      <c r="Y26">
        <v>0.46231069150771409</v>
      </c>
      <c r="Z26">
        <v>0.31161575952261988</v>
      </c>
      <c r="AA26">
        <v>0.25880136268201576</v>
      </c>
      <c r="AB26">
        <v>0.22586592766243815</v>
      </c>
      <c r="AC26">
        <v>0.20338750085988441</v>
      </c>
      <c r="AD26">
        <v>0.17428004450494222</v>
      </c>
      <c r="AE26">
        <v>0.17198403260331996</v>
      </c>
      <c r="AF26">
        <v>0.1610497541232189</v>
      </c>
      <c r="AG26">
        <v>0.16768098401574119</v>
      </c>
      <c r="AH26">
        <v>0.18668701761598494</v>
      </c>
      <c r="AI26">
        <v>0.19287089531194154</v>
      </c>
      <c r="AJ26">
        <v>0.23787470919776738</v>
      </c>
      <c r="AK26">
        <v>0.53306518876482945</v>
      </c>
      <c r="AL26">
        <v>0.95074662163478174</v>
      </c>
      <c r="AM26">
        <v>0</v>
      </c>
      <c r="AN26">
        <v>0</v>
      </c>
      <c r="AO26">
        <v>0.37090751866196142</v>
      </c>
      <c r="AP26">
        <v>0.14832180533318182</v>
      </c>
      <c r="AQ26">
        <v>0.13183688875898783</v>
      </c>
      <c r="AR26">
        <v>0.15340700242875413</v>
      </c>
      <c r="AS26">
        <v>0.16726285337876609</v>
      </c>
      <c r="AT26">
        <v>0.16613896400738112</v>
      </c>
      <c r="AU26">
        <v>0.17037735136145699</v>
      </c>
      <c r="AV26">
        <v>0.17306863747098244</v>
      </c>
      <c r="AW26">
        <v>0.1884900602026634</v>
      </c>
      <c r="AX26">
        <v>0.18964192742583363</v>
      </c>
      <c r="AY26">
        <v>0.18351241206339911</v>
      </c>
      <c r="AZ26">
        <v>0.1847287161948534</v>
      </c>
      <c r="BA26">
        <v>0.16175570887746352</v>
      </c>
      <c r="BB26">
        <v>0.13663660636932309</v>
      </c>
      <c r="BC26">
        <v>0.14918049352614957</v>
      </c>
      <c r="BD26">
        <v>0.53503560110905857</v>
      </c>
      <c r="BE26">
        <v>0</v>
      </c>
      <c r="BF26">
        <v>0</v>
      </c>
      <c r="BG26">
        <v>0.63260544726562629</v>
      </c>
      <c r="BH26">
        <v>0.3398183770993003</v>
      </c>
      <c r="BI26">
        <v>0.19154493035534945</v>
      </c>
      <c r="BJ26">
        <v>0.17547556401098219</v>
      </c>
      <c r="BK26">
        <v>0.16058787504748437</v>
      </c>
      <c r="BL26">
        <v>0.1623983674068788</v>
      </c>
      <c r="BM26">
        <v>0.1620289177971935</v>
      </c>
      <c r="BN26">
        <v>0.15969902273073638</v>
      </c>
      <c r="BO26">
        <v>0.15109437899800257</v>
      </c>
      <c r="BP26">
        <v>0.15275455115148712</v>
      </c>
      <c r="BQ26">
        <v>0.15528933021598101</v>
      </c>
      <c r="BR26">
        <v>0.14345130383823226</v>
      </c>
      <c r="BS26">
        <v>0.14897465600757831</v>
      </c>
      <c r="BT26">
        <v>0.15460578897260857</v>
      </c>
      <c r="BU26">
        <v>0.23647721949014883</v>
      </c>
      <c r="BV26">
        <v>0.65156043160983557</v>
      </c>
      <c r="BW26">
        <v>0</v>
      </c>
      <c r="BX26">
        <v>0</v>
      </c>
      <c r="BY26">
        <v>0</v>
      </c>
      <c r="BZ26">
        <v>0</v>
      </c>
      <c r="CA26">
        <v>0.59202863900108149</v>
      </c>
      <c r="CB26">
        <v>0.34281021508347392</v>
      </c>
      <c r="CC26">
        <v>0.29408466522704102</v>
      </c>
      <c r="CD26">
        <v>0.26413812915429163</v>
      </c>
      <c r="CE26">
        <v>0.23374226430171097</v>
      </c>
      <c r="CF26">
        <v>0.24271052775155816</v>
      </c>
      <c r="CG26">
        <v>0.23784585534821431</v>
      </c>
      <c r="CH26">
        <v>0.23963883443867567</v>
      </c>
      <c r="CI26">
        <v>0.24935051373907618</v>
      </c>
      <c r="CJ26">
        <v>0.27840271325637667</v>
      </c>
      <c r="CK26">
        <v>0.36429603018448448</v>
      </c>
      <c r="CL26">
        <v>0.58327321187964098</v>
      </c>
      <c r="CM26">
        <v>0.85114035015217782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0.96993716369922389</v>
      </c>
      <c r="CU26">
        <v>0.57562656001195145</v>
      </c>
      <c r="CV26">
        <v>0.33472443656869277</v>
      </c>
      <c r="CW26">
        <v>0.29412557238981518</v>
      </c>
      <c r="CX26">
        <v>0.27386127035833174</v>
      </c>
      <c r="CY26">
        <v>0.28506275871460729</v>
      </c>
      <c r="CZ26">
        <v>0.28816221940696185</v>
      </c>
      <c r="DA26">
        <v>0.32478394248965747</v>
      </c>
      <c r="DB26">
        <v>0.40886180956463303</v>
      </c>
      <c r="DC26">
        <v>0.98360655737704916</v>
      </c>
      <c r="DD26">
        <v>0</v>
      </c>
      <c r="DE26">
        <v>0</v>
      </c>
      <c r="DF26">
        <v>0</v>
      </c>
      <c r="DG26">
        <v>0</v>
      </c>
      <c r="LW26" t="s">
        <v>381</v>
      </c>
      <c r="LX26">
        <v>0</v>
      </c>
      <c r="LY26">
        <v>0</v>
      </c>
      <c r="LZ26">
        <v>0</v>
      </c>
      <c r="MA26">
        <v>0</v>
      </c>
      <c r="MB26">
        <v>2.9709348115125479E-3</v>
      </c>
      <c r="MC26">
        <v>4.6419391022920739E-2</v>
      </c>
      <c r="MD26">
        <v>0.13253772600026612</v>
      </c>
      <c r="ME26">
        <v>0.21877253190384499</v>
      </c>
      <c r="MF26">
        <v>0.27448386798958818</v>
      </c>
      <c r="MG26">
        <v>0.28308482734388124</v>
      </c>
      <c r="MH26">
        <v>0.25611535043598377</v>
      </c>
      <c r="MI26">
        <v>0.20248577004676618</v>
      </c>
      <c r="MJ26">
        <v>0.12637178892475531</v>
      </c>
      <c r="MK26">
        <v>4.500181197976226E-2</v>
      </c>
      <c r="ML26">
        <v>2.9875305126726426E-3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1.3533954696352192E-3</v>
      </c>
      <c r="MS26">
        <v>2.4956687671181459E-2</v>
      </c>
      <c r="MT26">
        <v>0.11557064403112981</v>
      </c>
      <c r="MU26">
        <v>0.23564480107649019</v>
      </c>
      <c r="MV26">
        <v>0.33057753654132832</v>
      </c>
      <c r="MW26">
        <v>0.38725926499042668</v>
      </c>
      <c r="MX26">
        <v>0.42596978431595189</v>
      </c>
      <c r="MY26">
        <v>0.4410017650007082</v>
      </c>
      <c r="MZ26">
        <v>0.42021528423419113</v>
      </c>
      <c r="NA26">
        <v>0.36667442767590047</v>
      </c>
      <c r="NB26">
        <v>0.29581026707859165</v>
      </c>
      <c r="NC26">
        <v>0.20073609911394757</v>
      </c>
      <c r="ND26">
        <v>8.6492134137413482E-2</v>
      </c>
      <c r="NE26">
        <v>7.6476212101618396E-3</v>
      </c>
      <c r="NF26">
        <v>4.4195088518234266E-5</v>
      </c>
      <c r="NG26">
        <v>0</v>
      </c>
      <c r="NH26">
        <v>0</v>
      </c>
      <c r="NI26">
        <v>5.3020658890474198E-3</v>
      </c>
      <c r="NJ26">
        <v>2.8840984535352623E-2</v>
      </c>
      <c r="NK26">
        <v>9.7517819175214543E-2</v>
      </c>
      <c r="NL26">
        <v>0.19690742219940313</v>
      </c>
      <c r="NM26">
        <v>0.29081383355797058</v>
      </c>
      <c r="NN26">
        <v>0.3601424147330316</v>
      </c>
      <c r="NO26">
        <v>0.41115435113276155</v>
      </c>
      <c r="NP26">
        <v>0.44868929403468216</v>
      </c>
      <c r="NQ26">
        <v>0.44134127017259167</v>
      </c>
      <c r="NR26">
        <v>0.41038123577387742</v>
      </c>
      <c r="NS26">
        <v>0.36709729470254365</v>
      </c>
      <c r="NT26">
        <v>0.31284108639040858</v>
      </c>
      <c r="NU26">
        <v>0.23160648297096351</v>
      </c>
      <c r="NV26">
        <v>0.13948316799463276</v>
      </c>
      <c r="NW26">
        <v>4.7833182944146395E-2</v>
      </c>
      <c r="NX26">
        <v>7.8561552749257472E-3</v>
      </c>
      <c r="NY26">
        <v>0</v>
      </c>
      <c r="NZ26">
        <v>0</v>
      </c>
      <c r="OA26">
        <v>1.4275842081134674E-3</v>
      </c>
      <c r="OB26">
        <v>1.5542129544610048E-2</v>
      </c>
      <c r="OC26">
        <v>6.3950340085024857E-2</v>
      </c>
      <c r="OD26">
        <v>0.1576176431280007</v>
      </c>
      <c r="OE26">
        <v>0.26079572875571533</v>
      </c>
      <c r="OF26">
        <v>0.34885855213707434</v>
      </c>
      <c r="OG26">
        <v>0.40667024601848623</v>
      </c>
      <c r="OH26">
        <v>0.45282337204658368</v>
      </c>
      <c r="OI26">
        <v>0.46396622531246223</v>
      </c>
      <c r="OJ26">
        <v>0.4470827970483281</v>
      </c>
      <c r="OK26">
        <v>0.40344285132355251</v>
      </c>
      <c r="OL26">
        <v>0.33931401025913255</v>
      </c>
      <c r="OM26">
        <v>0.24955387350247826</v>
      </c>
      <c r="ON26">
        <v>0.14180274329554363</v>
      </c>
      <c r="OO26">
        <v>4.3449330630833234E-2</v>
      </c>
      <c r="OP26">
        <v>5.2154567060487449E-3</v>
      </c>
      <c r="OQ26">
        <v>0</v>
      </c>
      <c r="OR26">
        <v>0</v>
      </c>
      <c r="OS26">
        <v>0</v>
      </c>
      <c r="OT26">
        <v>0</v>
      </c>
      <c r="OU26">
        <v>6.3069217530473017E-3</v>
      </c>
      <c r="OV26">
        <v>5.2823811048026026E-2</v>
      </c>
      <c r="OW26">
        <v>0.13184248522806974</v>
      </c>
      <c r="OX26">
        <v>0.20943573153340383</v>
      </c>
      <c r="OY26">
        <v>0.26434962218919728</v>
      </c>
      <c r="OZ26">
        <v>0.29960793498614374</v>
      </c>
      <c r="PA26">
        <v>0.29095888576515405</v>
      </c>
      <c r="PB26">
        <v>0.27377096473938933</v>
      </c>
      <c r="PC26">
        <v>0.22642070155302516</v>
      </c>
      <c r="PD26">
        <v>0.1615137500913216</v>
      </c>
      <c r="PE26">
        <v>8.4559081899694924E-2</v>
      </c>
      <c r="PF26">
        <v>2.1391670262310626E-2</v>
      </c>
      <c r="PG26">
        <v>4.2810455755042657E-4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1.1329884251455231E-5</v>
      </c>
      <c r="PO26">
        <v>3.9515504089632864E-2</v>
      </c>
      <c r="PP26">
        <v>0.11955803300858801</v>
      </c>
      <c r="PQ26">
        <v>0.18959498317975998</v>
      </c>
      <c r="PR26">
        <v>0.22656022423582578</v>
      </c>
      <c r="PS26">
        <v>0.23506108761240468</v>
      </c>
      <c r="PT26">
        <v>0.20096571369123886</v>
      </c>
      <c r="PU26">
        <v>0.128047479400624</v>
      </c>
      <c r="PV26">
        <v>5.0458252787653132E-2</v>
      </c>
      <c r="PW26">
        <v>1.6738740144026181E-5</v>
      </c>
      <c r="PX26">
        <v>0</v>
      </c>
      <c r="PY26">
        <v>0</v>
      </c>
      <c r="PZ26">
        <v>0</v>
      </c>
      <c r="QA26">
        <v>0</v>
      </c>
      <c r="QC26" t="s">
        <v>381</v>
      </c>
      <c r="QD26" t="s">
        <v>195</v>
      </c>
      <c r="QE26" t="s">
        <v>196</v>
      </c>
      <c r="QF26">
        <v>0.41915983662255418</v>
      </c>
    </row>
    <row r="27" spans="2:448" x14ac:dyDescent="0.45">
      <c r="B27" t="s">
        <v>382</v>
      </c>
      <c r="C27" t="s">
        <v>191</v>
      </c>
      <c r="D27">
        <v>0</v>
      </c>
      <c r="E27">
        <v>0</v>
      </c>
      <c r="F27">
        <v>0</v>
      </c>
      <c r="G27">
        <v>0</v>
      </c>
      <c r="H27">
        <v>0.87888252561394453</v>
      </c>
      <c r="I27">
        <v>0.51761692644320878</v>
      </c>
      <c r="J27">
        <v>0.33610649549446725</v>
      </c>
      <c r="K27">
        <v>0.27924141314393464</v>
      </c>
      <c r="L27">
        <v>0.2696925084244417</v>
      </c>
      <c r="M27">
        <v>0.27304965141719362</v>
      </c>
      <c r="N27">
        <v>0.28540918058092701</v>
      </c>
      <c r="O27">
        <v>0.30180204827073331</v>
      </c>
      <c r="P27">
        <v>0.37478956621690795</v>
      </c>
      <c r="Q27">
        <v>0.59509418139785941</v>
      </c>
      <c r="R27">
        <v>0.96610169491525422</v>
      </c>
      <c r="S27">
        <v>0</v>
      </c>
      <c r="T27">
        <v>0</v>
      </c>
      <c r="U27">
        <v>0</v>
      </c>
      <c r="V27">
        <v>0</v>
      </c>
      <c r="W27">
        <v>0</v>
      </c>
      <c r="X27">
        <v>0.74812236622706862</v>
      </c>
      <c r="Y27">
        <v>0.43775006953509304</v>
      </c>
      <c r="Z27">
        <v>0.30813436127486021</v>
      </c>
      <c r="AA27">
        <v>0.25199615874077752</v>
      </c>
      <c r="AB27">
        <v>0.23460405389914166</v>
      </c>
      <c r="AC27">
        <v>0.20658854221701312</v>
      </c>
      <c r="AD27">
        <v>0.18784109492305603</v>
      </c>
      <c r="AE27">
        <v>0.18031981243660633</v>
      </c>
      <c r="AF27">
        <v>0.17893724117409543</v>
      </c>
      <c r="AG27">
        <v>0.1736543800909372</v>
      </c>
      <c r="AH27">
        <v>0.17779020097218245</v>
      </c>
      <c r="AI27">
        <v>0.19492815641530076</v>
      </c>
      <c r="AJ27">
        <v>0.25908624385494922</v>
      </c>
      <c r="AK27">
        <v>0.54941194748520672</v>
      </c>
      <c r="AL27">
        <v>0.97540983606557408</v>
      </c>
      <c r="AM27">
        <v>0</v>
      </c>
      <c r="AN27">
        <v>0</v>
      </c>
      <c r="AO27">
        <v>0.35613615195502657</v>
      </c>
      <c r="AP27">
        <v>0.15626117466360318</v>
      </c>
      <c r="AQ27">
        <v>0.147374852949607</v>
      </c>
      <c r="AR27">
        <v>0.15109600758221362</v>
      </c>
      <c r="AS27">
        <v>0.15829347972349456</v>
      </c>
      <c r="AT27">
        <v>0.16910340544297908</v>
      </c>
      <c r="AU27">
        <v>0.17945868215850169</v>
      </c>
      <c r="AV27">
        <v>0.17691014635677349</v>
      </c>
      <c r="AW27">
        <v>0.17555503258775734</v>
      </c>
      <c r="AX27">
        <v>0.16349812870208977</v>
      </c>
      <c r="AY27">
        <v>0.16740145192637443</v>
      </c>
      <c r="AZ27">
        <v>0.16290035405066949</v>
      </c>
      <c r="BA27">
        <v>0.14519162950117964</v>
      </c>
      <c r="BB27">
        <v>0.13955941331997115</v>
      </c>
      <c r="BC27">
        <v>0.14515369788729904</v>
      </c>
      <c r="BD27">
        <v>0.55617685764699387</v>
      </c>
      <c r="BE27">
        <v>0</v>
      </c>
      <c r="BF27">
        <v>0</v>
      </c>
      <c r="BG27">
        <v>0.58394946445627516</v>
      </c>
      <c r="BH27">
        <v>0.31621467405464571</v>
      </c>
      <c r="BI27">
        <v>0.19477699180600808</v>
      </c>
      <c r="BJ27">
        <v>0.17471136034012824</v>
      </c>
      <c r="BK27">
        <v>0.15736481083957371</v>
      </c>
      <c r="BL27">
        <v>0.14897587462768944</v>
      </c>
      <c r="BM27">
        <v>0.14362136387939042</v>
      </c>
      <c r="BN27">
        <v>0.15221044857222346</v>
      </c>
      <c r="BO27">
        <v>0.1594236369593694</v>
      </c>
      <c r="BP27">
        <v>0.1587668669136813</v>
      </c>
      <c r="BQ27">
        <v>0.17202974549961458</v>
      </c>
      <c r="BR27">
        <v>0.16208626425106773</v>
      </c>
      <c r="BS27">
        <v>0.17246386214012877</v>
      </c>
      <c r="BT27">
        <v>0.17857942857830617</v>
      </c>
      <c r="BU27">
        <v>0.24930401673920025</v>
      </c>
      <c r="BV27">
        <v>0.67240550504516072</v>
      </c>
      <c r="BW27">
        <v>0</v>
      </c>
      <c r="BX27">
        <v>0</v>
      </c>
      <c r="BY27">
        <v>0</v>
      </c>
      <c r="BZ27">
        <v>0.93711333026866883</v>
      </c>
      <c r="CA27">
        <v>0.58377230518455236</v>
      </c>
      <c r="CB27">
        <v>0.35596743303375705</v>
      </c>
      <c r="CC27">
        <v>0.30692918568826594</v>
      </c>
      <c r="CD27">
        <v>0.29050881297592651</v>
      </c>
      <c r="CE27">
        <v>0.25357210757421977</v>
      </c>
      <c r="CF27">
        <v>0.24036799905294604</v>
      </c>
      <c r="CG27">
        <v>0.25588846849490504</v>
      </c>
      <c r="CH27">
        <v>0.25803000139050258</v>
      </c>
      <c r="CI27">
        <v>0.27234946531834664</v>
      </c>
      <c r="CJ27">
        <v>0.31430479329439548</v>
      </c>
      <c r="CK27">
        <v>0.41997758435751459</v>
      </c>
      <c r="CL27">
        <v>0.59532525587667373</v>
      </c>
      <c r="CM27">
        <v>0.87317928221679975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0.95891839566714054</v>
      </c>
      <c r="CU27">
        <v>0.5517043966998495</v>
      </c>
      <c r="CV27">
        <v>0.33209467271461124</v>
      </c>
      <c r="CW27">
        <v>0.27620776381690632</v>
      </c>
      <c r="CX27">
        <v>0.26497895834840085</v>
      </c>
      <c r="CY27">
        <v>0.25630971800427482</v>
      </c>
      <c r="CZ27">
        <v>0.27393502375412987</v>
      </c>
      <c r="DA27">
        <v>0.2935917769652262</v>
      </c>
      <c r="DB27">
        <v>0.54638843643761659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382</v>
      </c>
      <c r="LX27">
        <v>0</v>
      </c>
      <c r="LY27">
        <v>0</v>
      </c>
      <c r="LZ27">
        <v>0</v>
      </c>
      <c r="MA27">
        <v>0</v>
      </c>
      <c r="MB27">
        <v>4.4211606462232792E-3</v>
      </c>
      <c r="MC27">
        <v>5.5998534510804512E-2</v>
      </c>
      <c r="MD27">
        <v>0.14680805016124102</v>
      </c>
      <c r="ME27">
        <v>0.23157132850290982</v>
      </c>
      <c r="MF27">
        <v>0.27438370174999838</v>
      </c>
      <c r="MG27">
        <v>0.27891711140502179</v>
      </c>
      <c r="MH27">
        <v>0.2468897557109821</v>
      </c>
      <c r="MI27">
        <v>0.18783007153924602</v>
      </c>
      <c r="MJ27">
        <v>0.1119483685245127</v>
      </c>
      <c r="MK27">
        <v>3.4996863236298935E-2</v>
      </c>
      <c r="ML27">
        <v>2.4174155704690704E-4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2.1717289525748527E-3</v>
      </c>
      <c r="MS27">
        <v>3.1454754638446873E-2</v>
      </c>
      <c r="MT27">
        <v>0.12277273315457489</v>
      </c>
      <c r="MU27">
        <v>0.23189467058225047</v>
      </c>
      <c r="MV27">
        <v>0.32681132326340789</v>
      </c>
      <c r="MW27">
        <v>0.39634316320382001</v>
      </c>
      <c r="MX27">
        <v>0.42925759038623096</v>
      </c>
      <c r="MY27">
        <v>0.42980409662487401</v>
      </c>
      <c r="MZ27">
        <v>0.40355714665263526</v>
      </c>
      <c r="NA27">
        <v>0.35889756092605213</v>
      </c>
      <c r="NB27">
        <v>0.28665024601204997</v>
      </c>
      <c r="NC27">
        <v>0.18376214226422224</v>
      </c>
      <c r="ND27">
        <v>7.4172719442977986E-2</v>
      </c>
      <c r="NE27">
        <v>6.7968302041622039E-3</v>
      </c>
      <c r="NF27">
        <v>7.4534500551648805E-6</v>
      </c>
      <c r="NG27">
        <v>0</v>
      </c>
      <c r="NH27">
        <v>0</v>
      </c>
      <c r="NI27">
        <v>7.6941357404027482E-3</v>
      </c>
      <c r="NJ27">
        <v>3.3416276114197702E-2</v>
      </c>
      <c r="NK27">
        <v>0.1109968286561793</v>
      </c>
      <c r="NL27">
        <v>0.22006953083849529</v>
      </c>
      <c r="NM27">
        <v>0.31617836379547881</v>
      </c>
      <c r="NN27">
        <v>0.37499016464465895</v>
      </c>
      <c r="NO27">
        <v>0.41273410745255185</v>
      </c>
      <c r="NP27">
        <v>0.43814557698046319</v>
      </c>
      <c r="NQ27">
        <v>0.45251774893993107</v>
      </c>
      <c r="NR27">
        <v>0.42698493153321676</v>
      </c>
      <c r="NS27">
        <v>0.37063676062163597</v>
      </c>
      <c r="NT27">
        <v>0.30505089686401066</v>
      </c>
      <c r="NU27">
        <v>0.21732210684632827</v>
      </c>
      <c r="NV27">
        <v>0.1316068826514086</v>
      </c>
      <c r="NW27">
        <v>4.383860879291291E-2</v>
      </c>
      <c r="NX27">
        <v>6.9836143259277379E-3</v>
      </c>
      <c r="NY27">
        <v>0</v>
      </c>
      <c r="NZ27">
        <v>0</v>
      </c>
      <c r="OA27">
        <v>2.6679024819738382E-3</v>
      </c>
      <c r="OB27">
        <v>1.9408854640361187E-2</v>
      </c>
      <c r="OC27">
        <v>7.6763117836267034E-2</v>
      </c>
      <c r="OD27">
        <v>0.1802934118221958</v>
      </c>
      <c r="OE27">
        <v>0.29855200812901905</v>
      </c>
      <c r="OF27">
        <v>0.38733680846636864</v>
      </c>
      <c r="OG27">
        <v>0.44642371358579458</v>
      </c>
      <c r="OH27">
        <v>0.46755411054306201</v>
      </c>
      <c r="OI27">
        <v>0.46752863024162261</v>
      </c>
      <c r="OJ27">
        <v>0.44700299525148796</v>
      </c>
      <c r="OK27">
        <v>0.38775671736139328</v>
      </c>
      <c r="OL27">
        <v>0.32395697758586889</v>
      </c>
      <c r="OM27">
        <v>0.22793370386750966</v>
      </c>
      <c r="ON27">
        <v>0.12963141178146537</v>
      </c>
      <c r="OO27">
        <v>3.6768891820529455E-2</v>
      </c>
      <c r="OP27">
        <v>4.616808173996732E-3</v>
      </c>
      <c r="OQ27">
        <v>0</v>
      </c>
      <c r="OR27">
        <v>0</v>
      </c>
      <c r="OS27">
        <v>0</v>
      </c>
      <c r="OT27">
        <v>5.6805088730565644E-6</v>
      </c>
      <c r="OU27">
        <v>1.1054369724212356E-2</v>
      </c>
      <c r="OV27">
        <v>6.9033612753785945E-2</v>
      </c>
      <c r="OW27">
        <v>0.15202814879674578</v>
      </c>
      <c r="OX27">
        <v>0.22158530298325596</v>
      </c>
      <c r="OY27">
        <v>0.27390352908757543</v>
      </c>
      <c r="OZ27">
        <v>0.30114368389968099</v>
      </c>
      <c r="PA27">
        <v>0.2981186564673009</v>
      </c>
      <c r="PB27">
        <v>0.25986294857712544</v>
      </c>
      <c r="PC27">
        <v>0.21815113192362343</v>
      </c>
      <c r="PD27">
        <v>0.15185452934228227</v>
      </c>
      <c r="PE27">
        <v>7.436314071726681E-2</v>
      </c>
      <c r="PF27">
        <v>1.7450348742869038E-2</v>
      </c>
      <c r="PG27">
        <v>3.0705511955975243E-4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9.2202965769986635E-4</v>
      </c>
      <c r="PO27">
        <v>4.7963348098668861E-2</v>
      </c>
      <c r="PP27">
        <v>0.14636974047468243</v>
      </c>
      <c r="PQ27">
        <v>0.22265262291411705</v>
      </c>
      <c r="PR27">
        <v>0.26379987606926658</v>
      </c>
      <c r="PS27">
        <v>0.25298243065818449</v>
      </c>
      <c r="PT27">
        <v>0.20673840381353198</v>
      </c>
      <c r="PU27">
        <v>0.13477397779833053</v>
      </c>
      <c r="PV27">
        <v>3.7755762975408197E-2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382</v>
      </c>
      <c r="QD27" t="s">
        <v>195</v>
      </c>
      <c r="QE27" t="s">
        <v>196</v>
      </c>
      <c r="QF27">
        <v>0.41176217379650681</v>
      </c>
    </row>
    <row r="28" spans="2:448" x14ac:dyDescent="0.45">
      <c r="B28" t="s">
        <v>383</v>
      </c>
      <c r="C28" t="s">
        <v>191</v>
      </c>
      <c r="D28">
        <v>0</v>
      </c>
      <c r="E28">
        <v>0</v>
      </c>
      <c r="F28">
        <v>0</v>
      </c>
      <c r="G28">
        <v>0</v>
      </c>
      <c r="H28">
        <v>0.86324109301338026</v>
      </c>
      <c r="I28">
        <v>0.48034312979467603</v>
      </c>
      <c r="J28">
        <v>0.33101812394169933</v>
      </c>
      <c r="K28">
        <v>0.29394663549218131</v>
      </c>
      <c r="L28">
        <v>0.27396851155843138</v>
      </c>
      <c r="M28">
        <v>0.28158709767334628</v>
      </c>
      <c r="N28">
        <v>0.29752478604549298</v>
      </c>
      <c r="O28">
        <v>0.31748066086939158</v>
      </c>
      <c r="P28">
        <v>0.37719915057746989</v>
      </c>
      <c r="Q28">
        <v>0.54820905917609808</v>
      </c>
      <c r="R28">
        <v>0.94905724878205144</v>
      </c>
      <c r="S28">
        <v>0</v>
      </c>
      <c r="T28">
        <v>0</v>
      </c>
      <c r="U28">
        <v>0</v>
      </c>
      <c r="V28">
        <v>0</v>
      </c>
      <c r="W28">
        <v>0</v>
      </c>
      <c r="X28">
        <v>0.75476051646628162</v>
      </c>
      <c r="Y28">
        <v>0.42745582237681268</v>
      </c>
      <c r="Z28">
        <v>0.29059401564215426</v>
      </c>
      <c r="AA28">
        <v>0.25033920453055819</v>
      </c>
      <c r="AB28">
        <v>0.21849384637798033</v>
      </c>
      <c r="AC28">
        <v>0.20343820479889238</v>
      </c>
      <c r="AD28">
        <v>0.18362198179757833</v>
      </c>
      <c r="AE28">
        <v>0.17897200421368423</v>
      </c>
      <c r="AF28">
        <v>0.16733735902913235</v>
      </c>
      <c r="AG28">
        <v>0.17579598801042909</v>
      </c>
      <c r="AH28">
        <v>0.18630078505681372</v>
      </c>
      <c r="AI28">
        <v>0.20220039779365931</v>
      </c>
      <c r="AJ28">
        <v>0.24921545530884642</v>
      </c>
      <c r="AK28">
        <v>0.55866781686045375</v>
      </c>
      <c r="AL28">
        <v>0.99180327868852447</v>
      </c>
      <c r="AM28">
        <v>0</v>
      </c>
      <c r="AN28">
        <v>0</v>
      </c>
      <c r="AO28">
        <v>0.39670560757927759</v>
      </c>
      <c r="AP28">
        <v>0.17307018436838306</v>
      </c>
      <c r="AQ28">
        <v>0.14776194441940377</v>
      </c>
      <c r="AR28">
        <v>0.16233254905078123</v>
      </c>
      <c r="AS28">
        <v>0.17090335961068642</v>
      </c>
      <c r="AT28">
        <v>0.17902467342376743</v>
      </c>
      <c r="AU28">
        <v>0.18438277329253547</v>
      </c>
      <c r="AV28">
        <v>0.17006532487893186</v>
      </c>
      <c r="AW28">
        <v>0.17854365707731457</v>
      </c>
      <c r="AX28">
        <v>0.17081355976334878</v>
      </c>
      <c r="AY28">
        <v>0.16250200036674681</v>
      </c>
      <c r="AZ28">
        <v>0.15787445851686915</v>
      </c>
      <c r="BA28">
        <v>0.1506270648732784</v>
      </c>
      <c r="BB28">
        <v>0.13437124739101419</v>
      </c>
      <c r="BC28">
        <v>0.13148578109688502</v>
      </c>
      <c r="BD28">
        <v>0.57776328237390284</v>
      </c>
      <c r="BE28">
        <v>0</v>
      </c>
      <c r="BF28">
        <v>0</v>
      </c>
      <c r="BG28">
        <v>0.62165502920206606</v>
      </c>
      <c r="BH28">
        <v>0.33647031883306833</v>
      </c>
      <c r="BI28">
        <v>0.20297725011818163</v>
      </c>
      <c r="BJ28">
        <v>0.16707991052295704</v>
      </c>
      <c r="BK28">
        <v>0.15257156278890999</v>
      </c>
      <c r="BL28">
        <v>0.15356775724645996</v>
      </c>
      <c r="BM28">
        <v>0.15284199212785188</v>
      </c>
      <c r="BN28">
        <v>0.14231616763282265</v>
      </c>
      <c r="BO28">
        <v>0.13348836993880964</v>
      </c>
      <c r="BP28">
        <v>0.14199199765402504</v>
      </c>
      <c r="BQ28">
        <v>0.15568797076581187</v>
      </c>
      <c r="BR28">
        <v>0.1509274594935065</v>
      </c>
      <c r="BS28">
        <v>0.16239491494733679</v>
      </c>
      <c r="BT28">
        <v>0.17436559645466834</v>
      </c>
      <c r="BU28">
        <v>0.25685496698890287</v>
      </c>
      <c r="BV28">
        <v>0.69454694906318071</v>
      </c>
      <c r="BW28">
        <v>0</v>
      </c>
      <c r="BX28">
        <v>0</v>
      </c>
      <c r="BY28">
        <v>0</v>
      </c>
      <c r="BZ28">
        <v>0.96721311475409844</v>
      </c>
      <c r="CA28">
        <v>0.54973421890182594</v>
      </c>
      <c r="CB28">
        <v>0.3453006283062362</v>
      </c>
      <c r="CC28">
        <v>0.28993168051591822</v>
      </c>
      <c r="CD28">
        <v>0.25059823701092543</v>
      </c>
      <c r="CE28">
        <v>0.2298250075545003</v>
      </c>
      <c r="CF28">
        <v>0.21578859341827614</v>
      </c>
      <c r="CG28">
        <v>0.20613930246388004</v>
      </c>
      <c r="CH28">
        <v>0.22346134326350009</v>
      </c>
      <c r="CI28">
        <v>0.23895548443401685</v>
      </c>
      <c r="CJ28">
        <v>0.26230447088578845</v>
      </c>
      <c r="CK28">
        <v>0.36695997584896778</v>
      </c>
      <c r="CL28">
        <v>0.58137232793581461</v>
      </c>
      <c r="CM28">
        <v>0.87408054620955367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0.92744233568524326</v>
      </c>
      <c r="CU28">
        <v>0.53900305944995541</v>
      </c>
      <c r="CV28">
        <v>0.33418291585641002</v>
      </c>
      <c r="CW28">
        <v>0.28801272186896076</v>
      </c>
      <c r="CX28">
        <v>0.2584019612074272</v>
      </c>
      <c r="CY28">
        <v>0.24913065021673711</v>
      </c>
      <c r="CZ28">
        <v>0.26786265346852084</v>
      </c>
      <c r="DA28">
        <v>0.28961660161863273</v>
      </c>
      <c r="DB28">
        <v>0.37516073265981259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383</v>
      </c>
      <c r="LX28">
        <v>0</v>
      </c>
      <c r="LY28">
        <v>0</v>
      </c>
      <c r="LZ28">
        <v>0</v>
      </c>
      <c r="MA28">
        <v>0</v>
      </c>
      <c r="MB28">
        <v>4.9958607988073184E-3</v>
      </c>
      <c r="MC28">
        <v>5.4942064963803952E-2</v>
      </c>
      <c r="MD28">
        <v>0.14018792865877952</v>
      </c>
      <c r="ME28">
        <v>0.22159266283233658</v>
      </c>
      <c r="MF28">
        <v>0.27244730269486134</v>
      </c>
      <c r="MG28">
        <v>0.27725604446980084</v>
      </c>
      <c r="MH28">
        <v>0.24148069139870049</v>
      </c>
      <c r="MI28">
        <v>0.18949837527272875</v>
      </c>
      <c r="MJ28">
        <v>0.11572233611273471</v>
      </c>
      <c r="MK28">
        <v>4.1769990835330784E-2</v>
      </c>
      <c r="ML28">
        <v>1.3436130470092838E-3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1.8266314821634752E-3</v>
      </c>
      <c r="MS28">
        <v>2.9893837822754028E-2</v>
      </c>
      <c r="MT28">
        <v>0.12367680817152367</v>
      </c>
      <c r="MU28">
        <v>0.24703316925249275</v>
      </c>
      <c r="MV28">
        <v>0.34057001487919492</v>
      </c>
      <c r="MW28">
        <v>0.40699245833971798</v>
      </c>
      <c r="MX28">
        <v>0.43095415874829518</v>
      </c>
      <c r="MY28">
        <v>0.43585039731086234</v>
      </c>
      <c r="MZ28">
        <v>0.41583634640717215</v>
      </c>
      <c r="NA28">
        <v>0.36795130594704656</v>
      </c>
      <c r="NB28">
        <v>0.28561792757304183</v>
      </c>
      <c r="NC28">
        <v>0.18237380960023178</v>
      </c>
      <c r="ND28">
        <v>7.1735306190296166E-2</v>
      </c>
      <c r="NE28">
        <v>5.6809949118440317E-3</v>
      </c>
      <c r="NF28">
        <v>7.0116550859590058E-7</v>
      </c>
      <c r="NG28">
        <v>0</v>
      </c>
      <c r="NH28">
        <v>0</v>
      </c>
      <c r="NI28">
        <v>5.578497522368121E-3</v>
      </c>
      <c r="NJ28">
        <v>3.0785528282541618E-2</v>
      </c>
      <c r="NK28">
        <v>0.10251199980755651</v>
      </c>
      <c r="NL28">
        <v>0.20462949022581298</v>
      </c>
      <c r="NM28">
        <v>0.29694792632167127</v>
      </c>
      <c r="NN28">
        <v>0.36448691142959955</v>
      </c>
      <c r="NO28">
        <v>0.40720277541793637</v>
      </c>
      <c r="NP28">
        <v>0.43343301165334491</v>
      </c>
      <c r="NQ28">
        <v>0.44090798223935174</v>
      </c>
      <c r="NR28">
        <v>0.42367075482807526</v>
      </c>
      <c r="NS28">
        <v>0.3762870304792425</v>
      </c>
      <c r="NT28">
        <v>0.31338801029023527</v>
      </c>
      <c r="NU28">
        <v>0.22562901536460736</v>
      </c>
      <c r="NV28">
        <v>0.13078899202248884</v>
      </c>
      <c r="NW28">
        <v>3.9482261798642719E-2</v>
      </c>
      <c r="NX28">
        <v>5.7385083107656786E-3</v>
      </c>
      <c r="NY28">
        <v>0</v>
      </c>
      <c r="NZ28">
        <v>0</v>
      </c>
      <c r="OA28">
        <v>1.8582230672415107E-3</v>
      </c>
      <c r="OB28">
        <v>1.7425462467748974E-2</v>
      </c>
      <c r="OC28">
        <v>7.2364359851481139E-2</v>
      </c>
      <c r="OD28">
        <v>0.1731106650728034</v>
      </c>
      <c r="OE28">
        <v>0.28789150041753853</v>
      </c>
      <c r="OF28">
        <v>0.371750420013851</v>
      </c>
      <c r="OG28">
        <v>0.42566078266046969</v>
      </c>
      <c r="OH28">
        <v>0.46077950119053329</v>
      </c>
      <c r="OI28">
        <v>0.46721716494964383</v>
      </c>
      <c r="OJ28">
        <v>0.44301294667272179</v>
      </c>
      <c r="OK28">
        <v>0.38832868202599319</v>
      </c>
      <c r="OL28">
        <v>0.32366820490249482</v>
      </c>
      <c r="OM28">
        <v>0.22995680056181139</v>
      </c>
      <c r="ON28">
        <v>0.12690908688021732</v>
      </c>
      <c r="OO28">
        <v>3.5067121114066582E-2</v>
      </c>
      <c r="OP28">
        <v>4.0532172693431689E-3</v>
      </c>
      <c r="OQ28">
        <v>0</v>
      </c>
      <c r="OR28">
        <v>0</v>
      </c>
      <c r="OS28">
        <v>0</v>
      </c>
      <c r="OT28">
        <v>4.0803918491032291E-6</v>
      </c>
      <c r="OU28">
        <v>9.2442613438463942E-3</v>
      </c>
      <c r="OV28">
        <v>5.8726649386980197E-2</v>
      </c>
      <c r="OW28">
        <v>0.13634734450908803</v>
      </c>
      <c r="OX28">
        <v>0.20392442373952704</v>
      </c>
      <c r="OY28">
        <v>0.26587670167883892</v>
      </c>
      <c r="OZ28">
        <v>0.2922524810174692</v>
      </c>
      <c r="PA28">
        <v>0.2905920294643049</v>
      </c>
      <c r="PB28">
        <v>0.26825941220894778</v>
      </c>
      <c r="PC28">
        <v>0.21700039602952015</v>
      </c>
      <c r="PD28">
        <v>0.15004275823656207</v>
      </c>
      <c r="PE28">
        <v>7.7364982097463023E-2</v>
      </c>
      <c r="PF28">
        <v>1.7532771667936195E-2</v>
      </c>
      <c r="PG28">
        <v>3.2107083001979938E-4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1.5937769071029191E-3</v>
      </c>
      <c r="PO28">
        <v>4.3798806098574221E-2</v>
      </c>
      <c r="PP28">
        <v>0.13371002008654514</v>
      </c>
      <c r="PQ28">
        <v>0.20531025482902901</v>
      </c>
      <c r="PR28">
        <v>0.25183458009018461</v>
      </c>
      <c r="PS28">
        <v>0.2401808215524153</v>
      </c>
      <c r="PT28">
        <v>0.19351493934018402</v>
      </c>
      <c r="PU28">
        <v>0.12897955930650226</v>
      </c>
      <c r="PV28">
        <v>4.9891997192109377E-2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383</v>
      </c>
      <c r="QD28" t="s">
        <v>195</v>
      </c>
      <c r="QE28" t="s">
        <v>196</v>
      </c>
      <c r="QF28">
        <v>0.39660035493080981</v>
      </c>
    </row>
    <row r="29" spans="2:448" x14ac:dyDescent="0.45">
      <c r="B29" t="s">
        <v>384</v>
      </c>
      <c r="C29" t="s">
        <v>191</v>
      </c>
      <c r="D29">
        <v>0</v>
      </c>
      <c r="E29">
        <v>0</v>
      </c>
      <c r="F29">
        <v>0</v>
      </c>
      <c r="G29">
        <v>0</v>
      </c>
      <c r="H29">
        <v>0.96480247391542251</v>
      </c>
      <c r="I29">
        <v>0.65233901187843779</v>
      </c>
      <c r="J29">
        <v>0.41627628336988609</v>
      </c>
      <c r="K29">
        <v>0.37364218191214693</v>
      </c>
      <c r="L29">
        <v>0.34863071738956214</v>
      </c>
      <c r="M29">
        <v>0.32805281458565072</v>
      </c>
      <c r="N29">
        <v>0.32440662553919331</v>
      </c>
      <c r="O29">
        <v>0.34441334199867718</v>
      </c>
      <c r="P29">
        <v>0.39007657157610381</v>
      </c>
      <c r="Q29">
        <v>0.52417166907086066</v>
      </c>
      <c r="R29">
        <v>0.79574706986917321</v>
      </c>
      <c r="S29">
        <v>0</v>
      </c>
      <c r="T29">
        <v>0</v>
      </c>
      <c r="U29">
        <v>0</v>
      </c>
      <c r="V29">
        <v>0</v>
      </c>
      <c r="W29">
        <v>0</v>
      </c>
      <c r="X29">
        <v>0.8502001300671933</v>
      </c>
      <c r="Y29">
        <v>0.53065669330309229</v>
      </c>
      <c r="Z29">
        <v>0.34329814863276803</v>
      </c>
      <c r="AA29">
        <v>0.26106622244370115</v>
      </c>
      <c r="AB29">
        <v>0.23408838215103442</v>
      </c>
      <c r="AC29">
        <v>0.20089840539220777</v>
      </c>
      <c r="AD29">
        <v>0.19256599631156146</v>
      </c>
      <c r="AE29">
        <v>0.18898917093099182</v>
      </c>
      <c r="AF29">
        <v>0.19637218266212139</v>
      </c>
      <c r="AG29">
        <v>0.18191768958971383</v>
      </c>
      <c r="AH29">
        <v>0.18329358040055596</v>
      </c>
      <c r="AI29">
        <v>0.18226024091024765</v>
      </c>
      <c r="AJ29">
        <v>0.22854699399474274</v>
      </c>
      <c r="AK29">
        <v>0.44529517473346614</v>
      </c>
      <c r="AL29">
        <v>0.90632816995692544</v>
      </c>
      <c r="AM29">
        <v>0</v>
      </c>
      <c r="AN29">
        <v>0</v>
      </c>
      <c r="AO29">
        <v>0.49133604650650714</v>
      </c>
      <c r="AP29">
        <v>0.21987122830076195</v>
      </c>
      <c r="AQ29">
        <v>0.21006147011111603</v>
      </c>
      <c r="AR29">
        <v>0.22305860550501164</v>
      </c>
      <c r="AS29">
        <v>0.22847181994014626</v>
      </c>
      <c r="AT29">
        <v>0.21968275169397095</v>
      </c>
      <c r="AU29">
        <v>0.20813466206915859</v>
      </c>
      <c r="AV29">
        <v>0.18441611588310908</v>
      </c>
      <c r="AW29">
        <v>0.18382065282425775</v>
      </c>
      <c r="AX29">
        <v>0.16475200583448771</v>
      </c>
      <c r="AY29">
        <v>0.16176797032793619</v>
      </c>
      <c r="AZ29">
        <v>0.1639720074497644</v>
      </c>
      <c r="BA29">
        <v>0.15261494440794152</v>
      </c>
      <c r="BB29">
        <v>0.14221722051366661</v>
      </c>
      <c r="BC29">
        <v>0.14376130460728961</v>
      </c>
      <c r="BD29">
        <v>0.48598781432047738</v>
      </c>
      <c r="BE29">
        <v>0</v>
      </c>
      <c r="BF29">
        <v>0</v>
      </c>
      <c r="BG29">
        <v>0.74674868912645509</v>
      </c>
      <c r="BH29">
        <v>0.37903890774055227</v>
      </c>
      <c r="BI29">
        <v>0.20971570804827636</v>
      </c>
      <c r="BJ29">
        <v>0.17465485676980586</v>
      </c>
      <c r="BK29">
        <v>0.17017400101870828</v>
      </c>
      <c r="BL29">
        <v>0.16124432032254116</v>
      </c>
      <c r="BM29">
        <v>0.15284905732715887</v>
      </c>
      <c r="BN29">
        <v>0.15379550405525341</v>
      </c>
      <c r="BO29">
        <v>0.15618248091307935</v>
      </c>
      <c r="BP29">
        <v>0.15255716627708168</v>
      </c>
      <c r="BQ29">
        <v>0.15248422502258832</v>
      </c>
      <c r="BR29">
        <v>0.15492016373310061</v>
      </c>
      <c r="BS29">
        <v>0.16240094448067813</v>
      </c>
      <c r="BT29">
        <v>0.17505542172548974</v>
      </c>
      <c r="BU29">
        <v>0.23002322153577748</v>
      </c>
      <c r="BV29">
        <v>0.60575450984051127</v>
      </c>
      <c r="BW29">
        <v>0</v>
      </c>
      <c r="BX29">
        <v>0</v>
      </c>
      <c r="BY29">
        <v>0</v>
      </c>
      <c r="BZ29">
        <v>0</v>
      </c>
      <c r="CA29">
        <v>0.70215926768624859</v>
      </c>
      <c r="CB29">
        <v>0.39078121257246917</v>
      </c>
      <c r="CC29">
        <v>0.28706439666776773</v>
      </c>
      <c r="CD29">
        <v>0.26475065887299304</v>
      </c>
      <c r="CE29">
        <v>0.24380318187658814</v>
      </c>
      <c r="CF29">
        <v>0.22782729168752125</v>
      </c>
      <c r="CG29">
        <v>0.23222076133031547</v>
      </c>
      <c r="CH29">
        <v>0.24667340726683673</v>
      </c>
      <c r="CI29">
        <v>0.24869323759981976</v>
      </c>
      <c r="CJ29">
        <v>0.26234470687362416</v>
      </c>
      <c r="CK29">
        <v>0.31965463754638257</v>
      </c>
      <c r="CL29">
        <v>0.52103497585443037</v>
      </c>
      <c r="CM29">
        <v>0.79633750017651772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0.64880987023733661</v>
      </c>
      <c r="CV29">
        <v>0.35111199561533496</v>
      </c>
      <c r="CW29">
        <v>0.30586583441077569</v>
      </c>
      <c r="CX29">
        <v>0.25668386764814671</v>
      </c>
      <c r="CY29">
        <v>0.24258644129317475</v>
      </c>
      <c r="CZ29">
        <v>0.24573296613227003</v>
      </c>
      <c r="DA29">
        <v>0.273609551692579</v>
      </c>
      <c r="DB29">
        <v>0.32842019489692631</v>
      </c>
      <c r="DC29">
        <v>0.88672826964142304</v>
      </c>
      <c r="DD29">
        <v>0</v>
      </c>
      <c r="DE29">
        <v>0</v>
      </c>
      <c r="DF29">
        <v>0</v>
      </c>
      <c r="DG29">
        <v>0</v>
      </c>
      <c r="LW29" t="s">
        <v>384</v>
      </c>
      <c r="LX29">
        <v>0</v>
      </c>
      <c r="LY29">
        <v>0</v>
      </c>
      <c r="LZ29">
        <v>0</v>
      </c>
      <c r="MA29">
        <v>0</v>
      </c>
      <c r="MB29">
        <v>5.3437865342794718E-5</v>
      </c>
      <c r="MC29">
        <v>2.9872132792562369E-2</v>
      </c>
      <c r="MD29">
        <v>0.10899158740793992</v>
      </c>
      <c r="ME29">
        <v>0.17531173109526416</v>
      </c>
      <c r="MF29">
        <v>0.22625411862358358</v>
      </c>
      <c r="MG29">
        <v>0.24799297174947352</v>
      </c>
      <c r="MH29">
        <v>0.23364265560510838</v>
      </c>
      <c r="MI29">
        <v>0.19455703062741442</v>
      </c>
      <c r="MJ29">
        <v>0.12477049705692898</v>
      </c>
      <c r="MK29">
        <v>5.3579861668773508E-2</v>
      </c>
      <c r="ML29">
        <v>7.4841052853877512E-3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5.2000428071446482E-4</v>
      </c>
      <c r="MS29">
        <v>1.3903127926040848E-2</v>
      </c>
      <c r="MT29">
        <v>8.9061245625732505E-2</v>
      </c>
      <c r="MU29">
        <v>0.20435210851001631</v>
      </c>
      <c r="MV29">
        <v>0.30576389869826937</v>
      </c>
      <c r="MW29">
        <v>0.37587716333888382</v>
      </c>
      <c r="MX29">
        <v>0.41015312238109497</v>
      </c>
      <c r="MY29">
        <v>0.42237886944588832</v>
      </c>
      <c r="MZ29">
        <v>0.40419156532148287</v>
      </c>
      <c r="NA29">
        <v>0.358836439287472</v>
      </c>
      <c r="NB29">
        <v>0.28994269592298549</v>
      </c>
      <c r="NC29">
        <v>0.19501322688957529</v>
      </c>
      <c r="ND29">
        <v>9.4428150085452883E-2</v>
      </c>
      <c r="NE29">
        <v>1.3937064336957827E-2</v>
      </c>
      <c r="NF29">
        <v>1.6351569967795038E-4</v>
      </c>
      <c r="NG29">
        <v>0</v>
      </c>
      <c r="NH29">
        <v>0</v>
      </c>
      <c r="NI29">
        <v>1.7708321120977893E-3</v>
      </c>
      <c r="NJ29">
        <v>2.0026823127509995E-2</v>
      </c>
      <c r="NK29">
        <v>6.705396042476279E-2</v>
      </c>
      <c r="NL29">
        <v>0.15818686712650706</v>
      </c>
      <c r="NM29">
        <v>0.25138620060857919</v>
      </c>
      <c r="NN29">
        <v>0.33423511279005358</v>
      </c>
      <c r="NO29">
        <v>0.39346626395574696</v>
      </c>
      <c r="NP29">
        <v>0.44257351046680071</v>
      </c>
      <c r="NQ29">
        <v>0.44261625130105486</v>
      </c>
      <c r="NR29">
        <v>0.43570344433189878</v>
      </c>
      <c r="NS29">
        <v>0.40577389311588685</v>
      </c>
      <c r="NT29">
        <v>0.33887454289393532</v>
      </c>
      <c r="NU29">
        <v>0.25859447215145998</v>
      </c>
      <c r="NV29">
        <v>0.16013675553865198</v>
      </c>
      <c r="NW29">
        <v>6.0153317523243807E-2</v>
      </c>
      <c r="NX29">
        <v>9.3410777888342303E-3</v>
      </c>
      <c r="NY29">
        <v>0</v>
      </c>
      <c r="NZ29">
        <v>0</v>
      </c>
      <c r="OA29">
        <v>3.8357809618873334E-4</v>
      </c>
      <c r="OB29">
        <v>1.1664693465932054E-2</v>
      </c>
      <c r="OC29">
        <v>4.9478044382798722E-2</v>
      </c>
      <c r="OD29">
        <v>0.14302667004924999</v>
      </c>
      <c r="OE29">
        <v>0.24180431244717404</v>
      </c>
      <c r="OF29">
        <v>0.32918589277513088</v>
      </c>
      <c r="OG29">
        <v>0.39424554361832798</v>
      </c>
      <c r="OH29">
        <v>0.43244799279714047</v>
      </c>
      <c r="OI29">
        <v>0.43867804095995111</v>
      </c>
      <c r="OJ29">
        <v>0.43122215349086201</v>
      </c>
      <c r="OK29">
        <v>0.39257552235609278</v>
      </c>
      <c r="OL29">
        <v>0.32814835830354705</v>
      </c>
      <c r="OM29">
        <v>0.24523072907799917</v>
      </c>
      <c r="ON29">
        <v>0.14492261741764584</v>
      </c>
      <c r="OO29">
        <v>5.219632594313986E-2</v>
      </c>
      <c r="OP29">
        <v>6.6288648823460191E-3</v>
      </c>
      <c r="OQ29">
        <v>0</v>
      </c>
      <c r="OR29">
        <v>0</v>
      </c>
      <c r="OS29">
        <v>0</v>
      </c>
      <c r="OT29">
        <v>0</v>
      </c>
      <c r="OU29">
        <v>3.499591186957723E-3</v>
      </c>
      <c r="OV29">
        <v>4.5512108321967767E-2</v>
      </c>
      <c r="OW29">
        <v>0.13184168897526785</v>
      </c>
      <c r="OX29">
        <v>0.21620954670518133</v>
      </c>
      <c r="OY29">
        <v>0.27052187559155322</v>
      </c>
      <c r="OZ29">
        <v>0.30417773584231239</v>
      </c>
      <c r="PA29">
        <v>0.29525227350741506</v>
      </c>
      <c r="PB29">
        <v>0.28185198117564131</v>
      </c>
      <c r="PC29">
        <v>0.23915303872378654</v>
      </c>
      <c r="PD29">
        <v>0.17445781007832745</v>
      </c>
      <c r="PE29">
        <v>9.8235068856157404E-2</v>
      </c>
      <c r="PF29">
        <v>2.889218601826465E-2</v>
      </c>
      <c r="PG29">
        <v>1.2684570736945816E-3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2.775819853487935E-2</v>
      </c>
      <c r="PP29">
        <v>0.1066071616457662</v>
      </c>
      <c r="PQ29">
        <v>0.18587540169209696</v>
      </c>
      <c r="PR29">
        <v>0.24702306286511483</v>
      </c>
      <c r="PS29">
        <v>0.26378844022502973</v>
      </c>
      <c r="PT29">
        <v>0.22572225386737693</v>
      </c>
      <c r="PU29">
        <v>0.15426450678166989</v>
      </c>
      <c r="PV29">
        <v>7.1608024940812309E-2</v>
      </c>
      <c r="PW29">
        <v>2.7470288761598997E-3</v>
      </c>
      <c r="PX29">
        <v>0</v>
      </c>
      <c r="PY29">
        <v>0</v>
      </c>
      <c r="PZ29">
        <v>0</v>
      </c>
      <c r="QA29">
        <v>0</v>
      </c>
      <c r="QC29" t="s">
        <v>384</v>
      </c>
      <c r="QD29" t="s">
        <v>195</v>
      </c>
      <c r="QE29" t="s">
        <v>196</v>
      </c>
      <c r="QF29">
        <v>0.38663847697624876</v>
      </c>
    </row>
    <row r="30" spans="2:448" x14ac:dyDescent="0.45">
      <c r="B30" t="s">
        <v>385</v>
      </c>
      <c r="C30" t="s">
        <v>191</v>
      </c>
      <c r="D30">
        <v>0</v>
      </c>
      <c r="E30">
        <v>0</v>
      </c>
      <c r="F30">
        <v>0</v>
      </c>
      <c r="G30">
        <v>0</v>
      </c>
      <c r="H30">
        <v>0.94915254237288127</v>
      </c>
      <c r="I30">
        <v>0.64070734233485149</v>
      </c>
      <c r="J30">
        <v>0.40343186129287489</v>
      </c>
      <c r="K30">
        <v>0.34886165667730812</v>
      </c>
      <c r="L30">
        <v>0.32220717207483424</v>
      </c>
      <c r="M30">
        <v>0.31405883596026324</v>
      </c>
      <c r="N30">
        <v>0.33462856255350398</v>
      </c>
      <c r="O30">
        <v>0.35841057255652997</v>
      </c>
      <c r="P30">
        <v>0.40682634597931677</v>
      </c>
      <c r="Q30">
        <v>0.6052070240881916</v>
      </c>
      <c r="R30">
        <v>0.91414832777164212</v>
      </c>
      <c r="S30">
        <v>0</v>
      </c>
      <c r="T30">
        <v>0</v>
      </c>
      <c r="U30">
        <v>0</v>
      </c>
      <c r="V30">
        <v>0</v>
      </c>
      <c r="W30">
        <v>0</v>
      </c>
      <c r="X30">
        <v>0.80072021894726952</v>
      </c>
      <c r="Y30">
        <v>0.48309478712303316</v>
      </c>
      <c r="Z30">
        <v>0.32815599662450329</v>
      </c>
      <c r="AA30">
        <v>0.27608831750092383</v>
      </c>
      <c r="AB30">
        <v>0.23856893619629349</v>
      </c>
      <c r="AC30">
        <v>0.20265054733090662</v>
      </c>
      <c r="AD30">
        <v>0.17278037013806211</v>
      </c>
      <c r="AE30">
        <v>0.16475602736099687</v>
      </c>
      <c r="AF30">
        <v>0.14753975177736223</v>
      </c>
      <c r="AG30">
        <v>0.16699243350639387</v>
      </c>
      <c r="AH30">
        <v>0.1711583221876655</v>
      </c>
      <c r="AI30">
        <v>0.1887146168608772</v>
      </c>
      <c r="AJ30">
        <v>0.24779766651250507</v>
      </c>
      <c r="AK30">
        <v>0.52559950496638708</v>
      </c>
      <c r="AL30">
        <v>0.94079461458674363</v>
      </c>
      <c r="AM30">
        <v>0</v>
      </c>
      <c r="AN30">
        <v>0</v>
      </c>
      <c r="AO30">
        <v>0.38210634327131499</v>
      </c>
      <c r="AP30">
        <v>0.18283647884279242</v>
      </c>
      <c r="AQ30">
        <v>0.17465578240799245</v>
      </c>
      <c r="AR30">
        <v>0.19028214171289756</v>
      </c>
      <c r="AS30">
        <v>0.1920041256690547</v>
      </c>
      <c r="AT30">
        <v>0.18336917629058591</v>
      </c>
      <c r="AU30">
        <v>0.1838096312166492</v>
      </c>
      <c r="AV30">
        <v>0.17442045564524727</v>
      </c>
      <c r="AW30">
        <v>0.18145616595676387</v>
      </c>
      <c r="AX30">
        <v>0.1814477184636088</v>
      </c>
      <c r="AY30">
        <v>0.19043862970287379</v>
      </c>
      <c r="AZ30">
        <v>0.19046601950603945</v>
      </c>
      <c r="BA30">
        <v>0.17165527694410523</v>
      </c>
      <c r="BB30">
        <v>0.15355945547925381</v>
      </c>
      <c r="BC30">
        <v>0.15691805172936174</v>
      </c>
      <c r="BD30">
        <v>0.501550496172812</v>
      </c>
      <c r="BE30">
        <v>0</v>
      </c>
      <c r="BF30">
        <v>0</v>
      </c>
      <c r="BG30">
        <v>0.6618963604233451</v>
      </c>
      <c r="BH30">
        <v>0.3646827836038542</v>
      </c>
      <c r="BI30">
        <v>0.22569322865535765</v>
      </c>
      <c r="BJ30">
        <v>0.20100329549712356</v>
      </c>
      <c r="BK30">
        <v>0.19144148827466456</v>
      </c>
      <c r="BL30">
        <v>0.18721182043301313</v>
      </c>
      <c r="BM30">
        <v>0.17158086588509266</v>
      </c>
      <c r="BN30">
        <v>0.16331670456033423</v>
      </c>
      <c r="BO30">
        <v>0.1529350293671527</v>
      </c>
      <c r="BP30">
        <v>0.15219938372617328</v>
      </c>
      <c r="BQ30">
        <v>0.16055186587633205</v>
      </c>
      <c r="BR30">
        <v>0.15957901500641672</v>
      </c>
      <c r="BS30">
        <v>0.1676054782051733</v>
      </c>
      <c r="BT30">
        <v>0.17195077259034944</v>
      </c>
      <c r="BU30">
        <v>0.22411363845048018</v>
      </c>
      <c r="BV30">
        <v>0.61660626775067684</v>
      </c>
      <c r="BW30">
        <v>0</v>
      </c>
      <c r="BX30">
        <v>0</v>
      </c>
      <c r="BY30">
        <v>0</v>
      </c>
      <c r="BZ30">
        <v>0</v>
      </c>
      <c r="CA30">
        <v>0.64034731475404427</v>
      </c>
      <c r="CB30">
        <v>0.39754030388888401</v>
      </c>
      <c r="CC30">
        <v>0.32769550697576799</v>
      </c>
      <c r="CD30">
        <v>0.27313743825320408</v>
      </c>
      <c r="CE30">
        <v>0.24785547582164019</v>
      </c>
      <c r="CF30">
        <v>0.25083627817541365</v>
      </c>
      <c r="CG30">
        <v>0.24600373338344433</v>
      </c>
      <c r="CH30">
        <v>0.25195857587341264</v>
      </c>
      <c r="CI30">
        <v>0.27473381946883269</v>
      </c>
      <c r="CJ30">
        <v>0.28740744342803026</v>
      </c>
      <c r="CK30">
        <v>0.36667804784835434</v>
      </c>
      <c r="CL30">
        <v>0.57316011964416114</v>
      </c>
      <c r="CM30">
        <v>0.83538784227901197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0.65689298346621616</v>
      </c>
      <c r="CV30">
        <v>0.3943973557375241</v>
      </c>
      <c r="CW30">
        <v>0.33510271482761023</v>
      </c>
      <c r="CX30">
        <v>0.32926026222348193</v>
      </c>
      <c r="CY30">
        <v>0.33500386151885031</v>
      </c>
      <c r="CZ30">
        <v>0.33295004003078343</v>
      </c>
      <c r="DA30">
        <v>0.3580949298953503</v>
      </c>
      <c r="DB30">
        <v>0.51433673650026845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385</v>
      </c>
      <c r="LX30">
        <v>0</v>
      </c>
      <c r="LY30">
        <v>0</v>
      </c>
      <c r="LZ30">
        <v>0</v>
      </c>
      <c r="MA30">
        <v>0</v>
      </c>
      <c r="MB30">
        <v>7.1848250156838307E-4</v>
      </c>
      <c r="MC30">
        <v>3.2646856694505295E-2</v>
      </c>
      <c r="MD30">
        <v>0.10797779234526497</v>
      </c>
      <c r="ME30">
        <v>0.19059841158705451</v>
      </c>
      <c r="MF30">
        <v>0.24918625449980542</v>
      </c>
      <c r="MG30">
        <v>0.26068266220778269</v>
      </c>
      <c r="MH30">
        <v>0.23804764707501688</v>
      </c>
      <c r="MI30">
        <v>0.18690286409299681</v>
      </c>
      <c r="MJ30">
        <v>0.11347598219346616</v>
      </c>
      <c r="MK30">
        <v>4.1155846457038466E-2</v>
      </c>
      <c r="ML30">
        <v>2.6793392456263454E-3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1.3572889630936236E-3</v>
      </c>
      <c r="MS30">
        <v>2.1648292634691122E-2</v>
      </c>
      <c r="MT30">
        <v>0.10261564752315067</v>
      </c>
      <c r="MU30">
        <v>0.21816259270284102</v>
      </c>
      <c r="MV30">
        <v>0.32154885912098019</v>
      </c>
      <c r="MW30">
        <v>0.38277023478123157</v>
      </c>
      <c r="MX30">
        <v>0.42243615856240857</v>
      </c>
      <c r="MY30">
        <v>0.42851009270688528</v>
      </c>
      <c r="MZ30">
        <v>0.40475013492775019</v>
      </c>
      <c r="NA30">
        <v>0.34958389469284551</v>
      </c>
      <c r="NB30">
        <v>0.282170960337216</v>
      </c>
      <c r="NC30">
        <v>0.19128108707510511</v>
      </c>
      <c r="ND30">
        <v>8.5215359751485503E-2</v>
      </c>
      <c r="NE30">
        <v>9.079206877100135E-3</v>
      </c>
      <c r="NF30">
        <v>1.0183306294242803E-4</v>
      </c>
      <c r="NG30">
        <v>0</v>
      </c>
      <c r="NH30">
        <v>0</v>
      </c>
      <c r="NI30">
        <v>5.4130076703172289E-3</v>
      </c>
      <c r="NJ30">
        <v>2.7217269915032236E-2</v>
      </c>
      <c r="NK30">
        <v>8.8044996431125039E-2</v>
      </c>
      <c r="NL30">
        <v>0.1799037183992612</v>
      </c>
      <c r="NM30">
        <v>0.26680546435863073</v>
      </c>
      <c r="NN30">
        <v>0.33363747893272305</v>
      </c>
      <c r="NO30">
        <v>0.38760062397602041</v>
      </c>
      <c r="NP30">
        <v>0.42389312907825155</v>
      </c>
      <c r="NQ30">
        <v>0.40911175932067734</v>
      </c>
      <c r="NR30">
        <v>0.37979581582280147</v>
      </c>
      <c r="NS30">
        <v>0.342019135863387</v>
      </c>
      <c r="NT30">
        <v>0.28644087787307193</v>
      </c>
      <c r="NU30">
        <v>0.21759098944686786</v>
      </c>
      <c r="NV30">
        <v>0.13278047284076447</v>
      </c>
      <c r="NW30">
        <v>5.2343453716880886E-2</v>
      </c>
      <c r="NX30">
        <v>9.2353978206754853E-3</v>
      </c>
      <c r="NY30">
        <v>0</v>
      </c>
      <c r="NZ30">
        <v>0</v>
      </c>
      <c r="OA30">
        <v>1.3768190052331941E-3</v>
      </c>
      <c r="OB30">
        <v>1.4497704312507237E-2</v>
      </c>
      <c r="OC30">
        <v>5.4900965692142971E-2</v>
      </c>
      <c r="OD30">
        <v>0.1382923569229737</v>
      </c>
      <c r="OE30">
        <v>0.22579762462135927</v>
      </c>
      <c r="OF30">
        <v>0.30771419193992211</v>
      </c>
      <c r="OG30">
        <v>0.37611593893082029</v>
      </c>
      <c r="OH30">
        <v>0.4242524690415822</v>
      </c>
      <c r="OI30">
        <v>0.445450011481831</v>
      </c>
      <c r="OJ30">
        <v>0.42400044364790973</v>
      </c>
      <c r="OK30">
        <v>0.38540398304050433</v>
      </c>
      <c r="OL30">
        <v>0.32865430633864257</v>
      </c>
      <c r="OM30">
        <v>0.24053532068068759</v>
      </c>
      <c r="ON30">
        <v>0.14077900280040578</v>
      </c>
      <c r="OO30">
        <v>4.7395621181890148E-2</v>
      </c>
      <c r="OP30">
        <v>5.9139667751915851E-3</v>
      </c>
      <c r="OQ30">
        <v>0</v>
      </c>
      <c r="OR30">
        <v>0</v>
      </c>
      <c r="OS30">
        <v>0</v>
      </c>
      <c r="OT30">
        <v>0</v>
      </c>
      <c r="OU30">
        <v>5.3601814967356226E-3</v>
      </c>
      <c r="OV30">
        <v>4.8793517673222042E-2</v>
      </c>
      <c r="OW30">
        <v>0.12233031353457775</v>
      </c>
      <c r="OX30">
        <v>0.19497821904630888</v>
      </c>
      <c r="OY30">
        <v>0.2531384982658893</v>
      </c>
      <c r="OZ30">
        <v>0.28182024340407491</v>
      </c>
      <c r="PA30">
        <v>0.2751720657252964</v>
      </c>
      <c r="PB30">
        <v>0.25829872180068802</v>
      </c>
      <c r="PC30">
        <v>0.21830135026085604</v>
      </c>
      <c r="PD30">
        <v>0.16047508441394134</v>
      </c>
      <c r="PE30">
        <v>8.3359949545641437E-2</v>
      </c>
      <c r="PF30">
        <v>2.1241314228775413E-2</v>
      </c>
      <c r="PG30">
        <v>4.4686149281198637E-4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2.6593925603656907E-2</v>
      </c>
      <c r="PP30">
        <v>8.6048599707029605E-2</v>
      </c>
      <c r="PQ30">
        <v>0.14517582626538261</v>
      </c>
      <c r="PR30">
        <v>0.17931025308539528</v>
      </c>
      <c r="PS30">
        <v>0.18404219725043972</v>
      </c>
      <c r="PT30">
        <v>0.15765010373580449</v>
      </c>
      <c r="PU30">
        <v>0.10037915281017078</v>
      </c>
      <c r="PV30">
        <v>3.4514708104810693E-2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385</v>
      </c>
      <c r="QD30" t="s">
        <v>195</v>
      </c>
      <c r="QE30" t="s">
        <v>196</v>
      </c>
      <c r="QF30">
        <v>0.38909583809076853</v>
      </c>
    </row>
    <row r="31" spans="2:448" x14ac:dyDescent="0.45">
      <c r="B31" t="s">
        <v>386</v>
      </c>
      <c r="C31" t="s">
        <v>191</v>
      </c>
      <c r="D31">
        <v>0</v>
      </c>
      <c r="E31">
        <v>0</v>
      </c>
      <c r="F31">
        <v>0</v>
      </c>
      <c r="G31">
        <v>0</v>
      </c>
      <c r="H31">
        <v>0.96610169491525455</v>
      </c>
      <c r="I31">
        <v>0.66954116830853805</v>
      </c>
      <c r="J31">
        <v>0.39702510726153417</v>
      </c>
      <c r="K31">
        <v>0.35461660486291541</v>
      </c>
      <c r="L31">
        <v>0.32917781201728724</v>
      </c>
      <c r="M31">
        <v>0.31074410441082773</v>
      </c>
      <c r="N31">
        <v>0.31393222187944098</v>
      </c>
      <c r="O31">
        <v>0.34074429641020859</v>
      </c>
      <c r="P31">
        <v>0.40168399408468175</v>
      </c>
      <c r="Q31">
        <v>0.58068846517781914</v>
      </c>
      <c r="R31">
        <v>0.87452784544404261</v>
      </c>
      <c r="S31">
        <v>0</v>
      </c>
      <c r="T31">
        <v>0</v>
      </c>
      <c r="U31">
        <v>0</v>
      </c>
      <c r="V31">
        <v>0</v>
      </c>
      <c r="W31">
        <v>0</v>
      </c>
      <c r="X31">
        <v>0.82069090610594442</v>
      </c>
      <c r="Y31">
        <v>0.52156777917684061</v>
      </c>
      <c r="Z31">
        <v>0.33788574132232818</v>
      </c>
      <c r="AA31">
        <v>0.24867253413069512</v>
      </c>
      <c r="AB31">
        <v>0.20390518421647569</v>
      </c>
      <c r="AC31">
        <v>0.17155829550042942</v>
      </c>
      <c r="AD31">
        <v>0.16832072422172753</v>
      </c>
      <c r="AE31">
        <v>0.15658420280707527</v>
      </c>
      <c r="AF31">
        <v>0.15246341593375656</v>
      </c>
      <c r="AG31">
        <v>0.15770897016664126</v>
      </c>
      <c r="AH31">
        <v>0.17269167006867425</v>
      </c>
      <c r="AI31">
        <v>0.19003258797113351</v>
      </c>
      <c r="AJ31">
        <v>0.24035031942885934</v>
      </c>
      <c r="AK31">
        <v>0.47161955040901254</v>
      </c>
      <c r="AL31">
        <v>0.91982040044711211</v>
      </c>
      <c r="AM31">
        <v>0</v>
      </c>
      <c r="AN31">
        <v>0</v>
      </c>
      <c r="AO31">
        <v>0.42527105083924849</v>
      </c>
      <c r="AP31">
        <v>0.17724468545632158</v>
      </c>
      <c r="AQ31">
        <v>0.17886177859845775</v>
      </c>
      <c r="AR31">
        <v>0.19896678871965429</v>
      </c>
      <c r="AS31">
        <v>0.1889353588270363</v>
      </c>
      <c r="AT31">
        <v>0.18894589320917385</v>
      </c>
      <c r="AU31">
        <v>0.19795328453697209</v>
      </c>
      <c r="AV31">
        <v>0.19540958349855811</v>
      </c>
      <c r="AW31">
        <v>0.18785668905649477</v>
      </c>
      <c r="AX31">
        <v>0.1720791798768217</v>
      </c>
      <c r="AY31">
        <v>0.16423864042232827</v>
      </c>
      <c r="AZ31">
        <v>0.17324589574050647</v>
      </c>
      <c r="BA31">
        <v>0.1600583838148931</v>
      </c>
      <c r="BB31">
        <v>0.15283742550196178</v>
      </c>
      <c r="BC31">
        <v>0.14850789830135033</v>
      </c>
      <c r="BD31">
        <v>0.47584384932718515</v>
      </c>
      <c r="BE31">
        <v>0</v>
      </c>
      <c r="BF31">
        <v>0</v>
      </c>
      <c r="BG31">
        <v>0.67934152941338133</v>
      </c>
      <c r="BH31">
        <v>0.36274234430963986</v>
      </c>
      <c r="BI31">
        <v>0.19532002528079104</v>
      </c>
      <c r="BJ31">
        <v>0.16121997647551359</v>
      </c>
      <c r="BK31">
        <v>0.14550865547500647</v>
      </c>
      <c r="BL31">
        <v>0.13422275549668053</v>
      </c>
      <c r="BM31">
        <v>0.11657811221299763</v>
      </c>
      <c r="BN31">
        <v>0.11742798938627383</v>
      </c>
      <c r="BO31">
        <v>0.11814050929603442</v>
      </c>
      <c r="BP31">
        <v>0.12036471890465882</v>
      </c>
      <c r="BQ31">
        <v>0.1317785193263557</v>
      </c>
      <c r="BR31">
        <v>0.14519529752981622</v>
      </c>
      <c r="BS31">
        <v>0.15473259106967321</v>
      </c>
      <c r="BT31">
        <v>0.17603622523513279</v>
      </c>
      <c r="BU31">
        <v>0.21990612371626622</v>
      </c>
      <c r="BV31">
        <v>0.59484375650424914</v>
      </c>
      <c r="BW31">
        <v>0</v>
      </c>
      <c r="BX31">
        <v>0</v>
      </c>
      <c r="BY31">
        <v>0</v>
      </c>
      <c r="BZ31">
        <v>0</v>
      </c>
      <c r="CA31">
        <v>0.67569781729599687</v>
      </c>
      <c r="CB31">
        <v>0.35607620073615104</v>
      </c>
      <c r="CC31">
        <v>0.26457187289577</v>
      </c>
      <c r="CD31">
        <v>0.22795898710921123</v>
      </c>
      <c r="CE31">
        <v>0.21772510733829975</v>
      </c>
      <c r="CF31">
        <v>0.22412884668533595</v>
      </c>
      <c r="CG31">
        <v>0.21670151746352301</v>
      </c>
      <c r="CH31">
        <v>0.21419962009289806</v>
      </c>
      <c r="CI31">
        <v>0.22500493053836385</v>
      </c>
      <c r="CJ31">
        <v>0.23948843932231259</v>
      </c>
      <c r="CK31">
        <v>0.30482738242530666</v>
      </c>
      <c r="CL31">
        <v>0.52062204942065471</v>
      </c>
      <c r="CM31">
        <v>0.80158018896786098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0.67899203672127373</v>
      </c>
      <c r="CV31">
        <v>0.35671784663688327</v>
      </c>
      <c r="CW31">
        <v>0.32139778275461184</v>
      </c>
      <c r="CX31">
        <v>0.28998186245161611</v>
      </c>
      <c r="CY31">
        <v>0.28402789953330571</v>
      </c>
      <c r="CZ31">
        <v>0.28607475976857077</v>
      </c>
      <c r="DA31">
        <v>0.28588941320672806</v>
      </c>
      <c r="DB31">
        <v>0.36200420371916087</v>
      </c>
      <c r="DC31">
        <v>0.96721311475409821</v>
      </c>
      <c r="DD31">
        <v>0</v>
      </c>
      <c r="DE31">
        <v>0</v>
      </c>
      <c r="DF31">
        <v>0</v>
      </c>
      <c r="DG31">
        <v>0</v>
      </c>
      <c r="LW31" t="s">
        <v>386</v>
      </c>
      <c r="LX31">
        <v>0</v>
      </c>
      <c r="LY31">
        <v>0</v>
      </c>
      <c r="LZ31">
        <v>0</v>
      </c>
      <c r="MA31">
        <v>0</v>
      </c>
      <c r="MB31">
        <v>1.9861523951189373E-5</v>
      </c>
      <c r="MC31">
        <v>2.8733267768157281E-2</v>
      </c>
      <c r="MD31">
        <v>0.10394161745971356</v>
      </c>
      <c r="ME31">
        <v>0.17426106433583483</v>
      </c>
      <c r="MF31">
        <v>0.22564632234978643</v>
      </c>
      <c r="MG31">
        <v>0.2457535461827105</v>
      </c>
      <c r="MH31">
        <v>0.23576703929768281</v>
      </c>
      <c r="MI31">
        <v>0.19400852120782341</v>
      </c>
      <c r="MJ31">
        <v>0.12206705273039245</v>
      </c>
      <c r="MK31">
        <v>4.5366488821392659E-2</v>
      </c>
      <c r="ML31">
        <v>4.8534184766178884E-3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7.8073445526919804E-4</v>
      </c>
      <c r="MS31">
        <v>1.7234837721229773E-2</v>
      </c>
      <c r="MT31">
        <v>9.8371197429401022E-2</v>
      </c>
      <c r="MU31">
        <v>0.2169875661333466</v>
      </c>
      <c r="MV31">
        <v>0.3313623289063175</v>
      </c>
      <c r="MW31">
        <v>0.42948175308120018</v>
      </c>
      <c r="MX31">
        <v>0.4716728820039402</v>
      </c>
      <c r="MY31">
        <v>0.48942794824622998</v>
      </c>
      <c r="MZ31">
        <v>0.46737185328699821</v>
      </c>
      <c r="NA31">
        <v>0.40921821325617547</v>
      </c>
      <c r="NB31">
        <v>0.32570645923204855</v>
      </c>
      <c r="NC31">
        <v>0.21251211033006931</v>
      </c>
      <c r="ND31">
        <v>9.7162730908766773E-2</v>
      </c>
      <c r="NE31">
        <v>1.2214222791345914E-2</v>
      </c>
      <c r="NF31">
        <v>1.5167424642384894E-4</v>
      </c>
      <c r="NG31">
        <v>0</v>
      </c>
      <c r="NH31">
        <v>0</v>
      </c>
      <c r="NI31">
        <v>3.3186236841911509E-3</v>
      </c>
      <c r="NJ31">
        <v>2.3370762715388897E-2</v>
      </c>
      <c r="NK31">
        <v>7.6242100067307694E-2</v>
      </c>
      <c r="NL31">
        <v>0.17422628445124683</v>
      </c>
      <c r="NM31">
        <v>0.2798840196979604</v>
      </c>
      <c r="NN31">
        <v>0.36446660613214921</v>
      </c>
      <c r="NO31">
        <v>0.42874935821293292</v>
      </c>
      <c r="NP31">
        <v>0.46994263521908924</v>
      </c>
      <c r="NQ31">
        <v>0.48163724510369749</v>
      </c>
      <c r="NR31">
        <v>0.4766990905310528</v>
      </c>
      <c r="NS31">
        <v>0.4335933541253198</v>
      </c>
      <c r="NT31">
        <v>0.36062129629780837</v>
      </c>
      <c r="NU31">
        <v>0.27149591019717356</v>
      </c>
      <c r="NV31">
        <v>0.16602345071472158</v>
      </c>
      <c r="NW31">
        <v>6.2212194252120719E-2</v>
      </c>
      <c r="NX31">
        <v>1.0191719272674399E-2</v>
      </c>
      <c r="NY31">
        <v>0</v>
      </c>
      <c r="NZ31">
        <v>0</v>
      </c>
      <c r="OA31">
        <v>8.2104488374761127E-4</v>
      </c>
      <c r="OB31">
        <v>1.3378596901131586E-2</v>
      </c>
      <c r="OC31">
        <v>5.3489411503465006E-2</v>
      </c>
      <c r="OD31">
        <v>0.14449278493526077</v>
      </c>
      <c r="OE31">
        <v>0.24833016208641573</v>
      </c>
      <c r="OF31">
        <v>0.34832155903510831</v>
      </c>
      <c r="OG31">
        <v>0.43004961130836172</v>
      </c>
      <c r="OH31">
        <v>0.48198035028306302</v>
      </c>
      <c r="OI31">
        <v>0.48753373925723459</v>
      </c>
      <c r="OJ31">
        <v>0.47764821716084815</v>
      </c>
      <c r="OK31">
        <v>0.4364024576671392</v>
      </c>
      <c r="OL31">
        <v>0.35345069244639937</v>
      </c>
      <c r="OM31">
        <v>0.26203555494816577</v>
      </c>
      <c r="ON31">
        <v>0.15337558355965453</v>
      </c>
      <c r="OO31">
        <v>5.4744504686664072E-2</v>
      </c>
      <c r="OP31">
        <v>6.8946564646994446E-3</v>
      </c>
      <c r="OQ31">
        <v>0</v>
      </c>
      <c r="OR31">
        <v>0</v>
      </c>
      <c r="OS31">
        <v>0</v>
      </c>
      <c r="OT31">
        <v>0</v>
      </c>
      <c r="OU31">
        <v>4.3504975466511688E-3</v>
      </c>
      <c r="OV31">
        <v>5.0856697911901824E-2</v>
      </c>
      <c r="OW31">
        <v>0.14026827659967217</v>
      </c>
      <c r="OX31">
        <v>0.23024893235029109</v>
      </c>
      <c r="OY31">
        <v>0.29707713746497111</v>
      </c>
      <c r="OZ31">
        <v>0.33683512005879651</v>
      </c>
      <c r="PA31">
        <v>0.33826116094699926</v>
      </c>
      <c r="PB31">
        <v>0.32238970300080372</v>
      </c>
      <c r="PC31">
        <v>0.26343982541406369</v>
      </c>
      <c r="PD31">
        <v>0.19148315105181904</v>
      </c>
      <c r="PE31">
        <v>0.1037148763067734</v>
      </c>
      <c r="PF31">
        <v>2.7728676542557514E-2</v>
      </c>
      <c r="PG31">
        <v>9.0546765959531865E-4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2.2972683419032167E-2</v>
      </c>
      <c r="PP31">
        <v>8.9826924034842118E-2</v>
      </c>
      <c r="PQ31">
        <v>0.15385823281202007</v>
      </c>
      <c r="PR31">
        <v>0.21128978378988791</v>
      </c>
      <c r="PS31">
        <v>0.21637973202942673</v>
      </c>
      <c r="PT31">
        <v>0.19388133882070555</v>
      </c>
      <c r="PU31">
        <v>0.13193278256965429</v>
      </c>
      <c r="PV31">
        <v>5.5555396033823437E-2</v>
      </c>
      <c r="PW31">
        <v>5.2514029920560181E-4</v>
      </c>
      <c r="PX31">
        <v>0</v>
      </c>
      <c r="PY31">
        <v>0</v>
      </c>
      <c r="PZ31">
        <v>0</v>
      </c>
      <c r="QA31">
        <v>0</v>
      </c>
      <c r="QC31" t="s">
        <v>386</v>
      </c>
      <c r="QD31" t="s">
        <v>195</v>
      </c>
      <c r="QE31" t="s">
        <v>196</v>
      </c>
      <c r="QF31">
        <v>0.42253406989682074</v>
      </c>
    </row>
    <row r="32" spans="2:448" x14ac:dyDescent="0.45">
      <c r="B32" t="s">
        <v>387</v>
      </c>
      <c r="C32" t="s">
        <v>191</v>
      </c>
      <c r="D32">
        <v>0.23460237262250186</v>
      </c>
      <c r="E32">
        <v>0.23386508698878344</v>
      </c>
      <c r="F32">
        <v>0.23960668619632056</v>
      </c>
      <c r="G32">
        <v>0.23741094542145313</v>
      </c>
      <c r="H32">
        <v>0.23550207782972415</v>
      </c>
      <c r="I32">
        <v>0.23302759459068609</v>
      </c>
      <c r="J32">
        <v>0.22277417113861905</v>
      </c>
      <c r="K32">
        <v>0.21731684481941763</v>
      </c>
      <c r="L32">
        <v>0.21506654639972256</v>
      </c>
      <c r="M32">
        <v>0.21876927856190242</v>
      </c>
      <c r="N32">
        <v>0.22559731477120357</v>
      </c>
      <c r="O32">
        <v>0.23344402391054836</v>
      </c>
      <c r="P32">
        <v>0.23966746799900263</v>
      </c>
      <c r="Q32">
        <v>0.24648769906795762</v>
      </c>
      <c r="R32">
        <v>0.25441848453631932</v>
      </c>
      <c r="S32">
        <v>0.25539844282953095</v>
      </c>
      <c r="T32">
        <v>0.25550208836299521</v>
      </c>
      <c r="U32">
        <v>0.24118321291262171</v>
      </c>
      <c r="V32">
        <v>0.22897467748584194</v>
      </c>
      <c r="W32">
        <v>0.23085547257204964</v>
      </c>
      <c r="X32">
        <v>0.23890097743427907</v>
      </c>
      <c r="Y32">
        <v>0.24172236987047505</v>
      </c>
      <c r="Z32">
        <v>0.24357463711169453</v>
      </c>
      <c r="AA32">
        <v>0.25180428823785794</v>
      </c>
      <c r="AB32">
        <v>0.27088751538662198</v>
      </c>
      <c r="AC32">
        <v>0.26933298314807291</v>
      </c>
      <c r="AD32">
        <v>0.26230006458190019</v>
      </c>
      <c r="AE32">
        <v>0.25737746360920377</v>
      </c>
      <c r="AF32">
        <v>0.25816361307223856</v>
      </c>
      <c r="AG32">
        <v>0.2563902584712171</v>
      </c>
      <c r="AH32">
        <v>0.25167367685949793</v>
      </c>
      <c r="AI32">
        <v>0.24680013106029039</v>
      </c>
      <c r="AJ32">
        <v>0.23997601040083819</v>
      </c>
      <c r="AK32">
        <v>0.23242553656866671</v>
      </c>
      <c r="AL32">
        <v>0.22699739141543251</v>
      </c>
      <c r="AM32">
        <v>0.24067574481974865</v>
      </c>
      <c r="AN32">
        <v>0.23782887162307975</v>
      </c>
      <c r="AO32">
        <v>0.26368846306928279</v>
      </c>
      <c r="AP32">
        <v>0.27047401664676707</v>
      </c>
      <c r="AQ32">
        <v>0.27594340041191195</v>
      </c>
      <c r="AR32">
        <v>0.28657354687950948</v>
      </c>
      <c r="AS32">
        <v>0.29408971260168543</v>
      </c>
      <c r="AT32">
        <v>0.30146677798870503</v>
      </c>
      <c r="AU32">
        <v>0.30709199895670297</v>
      </c>
      <c r="AV32">
        <v>0.31159992900160194</v>
      </c>
      <c r="AW32">
        <v>0.30463873204020014</v>
      </c>
      <c r="AX32">
        <v>0.28938517616736964</v>
      </c>
      <c r="AY32">
        <v>0.27377576906002121</v>
      </c>
      <c r="AZ32">
        <v>0.26163801251869412</v>
      </c>
      <c r="BA32">
        <v>0.25276849263673767</v>
      </c>
      <c r="BB32">
        <v>0.24671416789936737</v>
      </c>
      <c r="BC32">
        <v>0.23957105924142322</v>
      </c>
      <c r="BD32">
        <v>0.22506032302114187</v>
      </c>
      <c r="BE32">
        <v>0.23101575442766895</v>
      </c>
      <c r="BF32">
        <v>0.35182132488617179</v>
      </c>
      <c r="BG32">
        <v>0.36699376316854326</v>
      </c>
      <c r="BH32">
        <v>0.36663176495477018</v>
      </c>
      <c r="BI32">
        <v>0.36166804606692249</v>
      </c>
      <c r="BJ32">
        <v>0.36464764778957448</v>
      </c>
      <c r="BK32">
        <v>0.36443165185187509</v>
      </c>
      <c r="BL32">
        <v>0.3733191620404519</v>
      </c>
      <c r="BM32">
        <v>0.37636558131002129</v>
      </c>
      <c r="BN32">
        <v>0.37974458559011853</v>
      </c>
      <c r="BO32">
        <v>0.37378377112028227</v>
      </c>
      <c r="BP32">
        <v>0.36289337974625102</v>
      </c>
      <c r="BQ32">
        <v>0.34772501926747207</v>
      </c>
      <c r="BR32">
        <v>0.33082630753965292</v>
      </c>
      <c r="BS32">
        <v>0.31183777777534716</v>
      </c>
      <c r="BT32">
        <v>0.29646675647354248</v>
      </c>
      <c r="BU32">
        <v>0.28250738813179815</v>
      </c>
      <c r="BV32">
        <v>0.26832041638041959</v>
      </c>
      <c r="BW32">
        <v>0.30107851675279346</v>
      </c>
      <c r="BX32">
        <v>0.29725267897786534</v>
      </c>
      <c r="BY32">
        <v>0.31776433762402373</v>
      </c>
      <c r="BZ32">
        <v>0.31651346861785395</v>
      </c>
      <c r="CA32">
        <v>0.30788805647645845</v>
      </c>
      <c r="CB32">
        <v>0.29916345239358016</v>
      </c>
      <c r="CC32">
        <v>0.29725910706813496</v>
      </c>
      <c r="CD32">
        <v>0.28955324641147567</v>
      </c>
      <c r="CE32">
        <v>0.29503002231938635</v>
      </c>
      <c r="CF32">
        <v>0.29342317001608864</v>
      </c>
      <c r="CG32">
        <v>0.28119211122395865</v>
      </c>
      <c r="CH32">
        <v>0.27072316037469807</v>
      </c>
      <c r="CI32">
        <v>0.26142720693363197</v>
      </c>
      <c r="CJ32">
        <v>0.26051275436315319</v>
      </c>
      <c r="CK32">
        <v>0.26474907526134062</v>
      </c>
      <c r="CL32">
        <v>0.26998888632373652</v>
      </c>
      <c r="CM32">
        <v>0.27435659150029701</v>
      </c>
      <c r="CN32">
        <v>0.28187175875941856</v>
      </c>
      <c r="CO32">
        <v>0.28129814200508962</v>
      </c>
      <c r="CP32">
        <v>0.24776454412857726</v>
      </c>
      <c r="CQ32">
        <v>0.24577384427982418</v>
      </c>
      <c r="CR32">
        <v>0.24006903159618512</v>
      </c>
      <c r="CS32">
        <v>0.232708191379529</v>
      </c>
      <c r="CT32">
        <v>0.2287068240526644</v>
      </c>
      <c r="CU32">
        <v>0.2234948697079267</v>
      </c>
      <c r="CV32">
        <v>0.23512982397769366</v>
      </c>
      <c r="CW32">
        <v>0.23822860265690851</v>
      </c>
      <c r="CX32">
        <v>0.24499303362394809</v>
      </c>
      <c r="CY32">
        <v>0.25146327625789605</v>
      </c>
      <c r="CZ32">
        <v>0.2527276483248132</v>
      </c>
      <c r="DA32">
        <v>0.24641213186212504</v>
      </c>
      <c r="DB32">
        <v>0.23903725749126176</v>
      </c>
      <c r="DC32">
        <v>0.23901875172420309</v>
      </c>
      <c r="DD32">
        <v>0.24040259087914573</v>
      </c>
      <c r="DE32">
        <v>0.24225133540345425</v>
      </c>
      <c r="DF32">
        <v>0.25443043247587011</v>
      </c>
      <c r="DG32">
        <v>0.25215057644805511</v>
      </c>
      <c r="LW32" t="s">
        <v>387</v>
      </c>
      <c r="LX32">
        <v>0.60892584693987395</v>
      </c>
      <c r="LY32">
        <v>0.60866663860130232</v>
      </c>
      <c r="LZ32">
        <v>0.60899473981956342</v>
      </c>
      <c r="MA32">
        <v>0.61120382688195662</v>
      </c>
      <c r="MB32">
        <v>0.61332570759494121</v>
      </c>
      <c r="MC32">
        <v>0.61280922288711004</v>
      </c>
      <c r="MD32">
        <v>0.59217781561292038</v>
      </c>
      <c r="ME32">
        <v>0.59292499543330868</v>
      </c>
      <c r="MF32">
        <v>0.59123641609072475</v>
      </c>
      <c r="MG32">
        <v>0.58950125908641304</v>
      </c>
      <c r="MH32">
        <v>0.59124947281850093</v>
      </c>
      <c r="MI32">
        <v>0.5921842032875132</v>
      </c>
      <c r="MJ32">
        <v>0.59680884859181482</v>
      </c>
      <c r="MK32">
        <v>0.59975075785762066</v>
      </c>
      <c r="ML32">
        <v>0.60433380967795525</v>
      </c>
      <c r="MM32">
        <v>0.60622602341550802</v>
      </c>
      <c r="MN32">
        <v>0.60318623450233244</v>
      </c>
      <c r="MO32">
        <v>0.60226675962645881</v>
      </c>
      <c r="MP32">
        <v>0.61227284963618589</v>
      </c>
      <c r="MQ32">
        <v>0.60607846701562018</v>
      </c>
      <c r="MR32">
        <v>0.60174516898267905</v>
      </c>
      <c r="MS32">
        <v>0.59930399417100544</v>
      </c>
      <c r="MT32">
        <v>0.59506407743502354</v>
      </c>
      <c r="MU32">
        <v>0.58987027763406319</v>
      </c>
      <c r="MV32">
        <v>0.56779741813568385</v>
      </c>
      <c r="MW32">
        <v>0.56826173246785483</v>
      </c>
      <c r="MX32">
        <v>0.57244135430436338</v>
      </c>
      <c r="MY32">
        <v>0.57600990576502731</v>
      </c>
      <c r="MZ32">
        <v>0.58042521319398666</v>
      </c>
      <c r="NA32">
        <v>0.58887294920504574</v>
      </c>
      <c r="NB32">
        <v>0.59723245122462831</v>
      </c>
      <c r="NC32">
        <v>0.60444244588383433</v>
      </c>
      <c r="ND32">
        <v>0.61374770123975231</v>
      </c>
      <c r="NE32">
        <v>0.61525660691569317</v>
      </c>
      <c r="NF32">
        <v>0.61258050393519814</v>
      </c>
      <c r="NG32">
        <v>0.58692534354114823</v>
      </c>
      <c r="NH32">
        <v>0.56493341240267847</v>
      </c>
      <c r="NI32">
        <v>0.53919115148548091</v>
      </c>
      <c r="NJ32">
        <v>0.53140742036319877</v>
      </c>
      <c r="NK32">
        <v>0.52217231455289081</v>
      </c>
      <c r="NL32">
        <v>0.50909532729713869</v>
      </c>
      <c r="NM32">
        <v>0.50071538358973067</v>
      </c>
      <c r="NN32">
        <v>0.47275845239214737</v>
      </c>
      <c r="NO32">
        <v>0.47755259570239433</v>
      </c>
      <c r="NP32">
        <v>0.48329675048579551</v>
      </c>
      <c r="NQ32">
        <v>0.49355660099200188</v>
      </c>
      <c r="NR32">
        <v>0.50946820962831108</v>
      </c>
      <c r="NS32">
        <v>0.52736929671727295</v>
      </c>
      <c r="NT32">
        <v>0.5454794763065931</v>
      </c>
      <c r="NU32">
        <v>0.5585438938021271</v>
      </c>
      <c r="NV32">
        <v>0.57077692902323429</v>
      </c>
      <c r="NW32">
        <v>0.57985767553070489</v>
      </c>
      <c r="NX32">
        <v>0.59170991417863394</v>
      </c>
      <c r="NY32">
        <v>0.57387780479007833</v>
      </c>
      <c r="NZ32">
        <v>0.35189041027639845</v>
      </c>
      <c r="OA32">
        <v>0.35244621849655072</v>
      </c>
      <c r="OB32">
        <v>0.3565834785851299</v>
      </c>
      <c r="OC32">
        <v>0.35874533411485254</v>
      </c>
      <c r="OD32">
        <v>0.36041876478905499</v>
      </c>
      <c r="OE32">
        <v>0.35912484060473232</v>
      </c>
      <c r="OF32">
        <v>0.33927480925828241</v>
      </c>
      <c r="OG32">
        <v>0.33985231090218682</v>
      </c>
      <c r="OH32">
        <v>0.34278627183826577</v>
      </c>
      <c r="OI32">
        <v>0.35006019233590402</v>
      </c>
      <c r="OJ32">
        <v>0.36055941920880563</v>
      </c>
      <c r="OK32">
        <v>0.37001430787209738</v>
      </c>
      <c r="OL32">
        <v>0.37811427690459765</v>
      </c>
      <c r="OM32">
        <v>0.38651009111156176</v>
      </c>
      <c r="ON32">
        <v>0.39209719620099159</v>
      </c>
      <c r="OO32">
        <v>0.39366174107713564</v>
      </c>
      <c r="OP32">
        <v>0.38301200849995543</v>
      </c>
      <c r="OQ32">
        <v>0.36260238048951116</v>
      </c>
      <c r="OR32">
        <v>0.5218223400236025</v>
      </c>
      <c r="OS32">
        <v>0.50542376439530856</v>
      </c>
      <c r="OT32">
        <v>0.50546259943259564</v>
      </c>
      <c r="OU32">
        <v>0.51205313797621965</v>
      </c>
      <c r="OV32">
        <v>0.51887647838200923</v>
      </c>
      <c r="OW32">
        <v>0.52402151111658624</v>
      </c>
      <c r="OX32">
        <v>0.50763506636535249</v>
      </c>
      <c r="OY32">
        <v>0.5101887432495168</v>
      </c>
      <c r="OZ32">
        <v>0.51939801315233325</v>
      </c>
      <c r="PA32">
        <v>0.5332072400770923</v>
      </c>
      <c r="PB32">
        <v>0.54850612841213364</v>
      </c>
      <c r="PC32">
        <v>0.56496958582857582</v>
      </c>
      <c r="PD32">
        <v>0.57962792536996921</v>
      </c>
      <c r="PE32">
        <v>0.58672698721175565</v>
      </c>
      <c r="PF32">
        <v>0.58215102476092484</v>
      </c>
      <c r="PG32">
        <v>0.57289280534725251</v>
      </c>
      <c r="PH32">
        <v>0.56138874466903554</v>
      </c>
      <c r="PI32">
        <v>0.55109745896823359</v>
      </c>
      <c r="PJ32">
        <v>0.62146176270211706</v>
      </c>
      <c r="PK32">
        <v>0.62160187469718187</v>
      </c>
      <c r="PL32">
        <v>0.62533940688335465</v>
      </c>
      <c r="PM32">
        <v>0.63416594828842487</v>
      </c>
      <c r="PN32">
        <v>0.63799655853001191</v>
      </c>
      <c r="PO32">
        <v>0.63926540829822898</v>
      </c>
      <c r="PP32">
        <v>0.62570555271999018</v>
      </c>
      <c r="PQ32">
        <v>0.61679652956421405</v>
      </c>
      <c r="PR32">
        <v>0.61152704372480093</v>
      </c>
      <c r="PS32">
        <v>0.60602250789374346</v>
      </c>
      <c r="PT32">
        <v>0.60211612757017285</v>
      </c>
      <c r="PU32">
        <v>0.60406793848200802</v>
      </c>
      <c r="PV32">
        <v>0.60949948945426313</v>
      </c>
      <c r="PW32">
        <v>0.61527833847243085</v>
      </c>
      <c r="PX32">
        <v>0.62224572541807766</v>
      </c>
      <c r="PY32">
        <v>0.62627545333679357</v>
      </c>
      <c r="PZ32">
        <v>0.61640782973929442</v>
      </c>
      <c r="QA32">
        <v>0.60761286847271612</v>
      </c>
      <c r="QC32" t="s">
        <v>388</v>
      </c>
      <c r="QD32" t="s">
        <v>195</v>
      </c>
      <c r="QE32" t="s">
        <v>196</v>
      </c>
      <c r="QF32">
        <v>0.70296104107997759</v>
      </c>
    </row>
    <row r="33" spans="2:448" x14ac:dyDescent="0.45">
      <c r="B33" t="s">
        <v>389</v>
      </c>
      <c r="C33" t="s">
        <v>191</v>
      </c>
      <c r="D33">
        <v>0.24168239217900386</v>
      </c>
      <c r="E33">
        <v>0.23833583005516826</v>
      </c>
      <c r="F33">
        <v>0.24072233553317648</v>
      </c>
      <c r="G33">
        <v>0.2489000025684189</v>
      </c>
      <c r="H33">
        <v>0.25682400969263125</v>
      </c>
      <c r="I33">
        <v>0.26366200757127539</v>
      </c>
      <c r="J33">
        <v>0.27147817261854101</v>
      </c>
      <c r="K33">
        <v>0.27711575147028022</v>
      </c>
      <c r="L33">
        <v>0.28044067142694235</v>
      </c>
      <c r="M33">
        <v>0.28459343709617357</v>
      </c>
      <c r="N33">
        <v>0.29118544299287369</v>
      </c>
      <c r="O33">
        <v>0.29332249475198097</v>
      </c>
      <c r="P33">
        <v>0.29112539548735344</v>
      </c>
      <c r="Q33">
        <v>0.28566381242338873</v>
      </c>
      <c r="R33">
        <v>0.27680765831014487</v>
      </c>
      <c r="S33">
        <v>0.27041092639476028</v>
      </c>
      <c r="T33">
        <v>0.25614748686168431</v>
      </c>
      <c r="U33">
        <v>0.24430736345352991</v>
      </c>
      <c r="V33">
        <v>0.24786517537169886</v>
      </c>
      <c r="W33">
        <v>0.24927768024654084</v>
      </c>
      <c r="X33">
        <v>0.24740254835247086</v>
      </c>
      <c r="Y33">
        <v>0.24809075054019819</v>
      </c>
      <c r="Z33">
        <v>0.25108721293009922</v>
      </c>
      <c r="AA33">
        <v>0.26014194270988988</v>
      </c>
      <c r="AB33">
        <v>0.28253370538718309</v>
      </c>
      <c r="AC33">
        <v>0.2993426665259718</v>
      </c>
      <c r="AD33">
        <v>0.30832634928130348</v>
      </c>
      <c r="AE33">
        <v>0.30664306902242006</v>
      </c>
      <c r="AF33">
        <v>0.29798494673318282</v>
      </c>
      <c r="AG33">
        <v>0.28556417314969551</v>
      </c>
      <c r="AH33">
        <v>0.27057813867727176</v>
      </c>
      <c r="AI33">
        <v>0.25710888749158506</v>
      </c>
      <c r="AJ33">
        <v>0.24961336292014855</v>
      </c>
      <c r="AK33">
        <v>0.24889016826537763</v>
      </c>
      <c r="AL33">
        <v>0.23715610107956067</v>
      </c>
      <c r="AM33">
        <v>0.23699677526004384</v>
      </c>
      <c r="AN33">
        <v>0.26742787289525916</v>
      </c>
      <c r="AO33">
        <v>0.29116605718988686</v>
      </c>
      <c r="AP33">
        <v>0.29994266103616513</v>
      </c>
      <c r="AQ33">
        <v>0.30636075237895072</v>
      </c>
      <c r="AR33">
        <v>0.31877896180045973</v>
      </c>
      <c r="AS33">
        <v>0.32878295037372407</v>
      </c>
      <c r="AT33">
        <v>0.35577557540673865</v>
      </c>
      <c r="AU33">
        <v>0.36245646457222308</v>
      </c>
      <c r="AV33">
        <v>0.3629117874161813</v>
      </c>
      <c r="AW33">
        <v>0.35449384149322544</v>
      </c>
      <c r="AX33">
        <v>0.34197943361112271</v>
      </c>
      <c r="AY33">
        <v>0.32673920340344981</v>
      </c>
      <c r="AZ33">
        <v>0.31161106770452918</v>
      </c>
      <c r="BA33">
        <v>0.29656712800405771</v>
      </c>
      <c r="BB33">
        <v>0.29555970799886183</v>
      </c>
      <c r="BC33">
        <v>0.28429338038927066</v>
      </c>
      <c r="BD33">
        <v>0.25660384879723969</v>
      </c>
      <c r="BE33">
        <v>0.25438929076016525</v>
      </c>
      <c r="BF33">
        <v>0.34469101726532331</v>
      </c>
      <c r="BG33">
        <v>0.35131472352999027</v>
      </c>
      <c r="BH33">
        <v>0.35170792520475047</v>
      </c>
      <c r="BI33">
        <v>0.34686824610171485</v>
      </c>
      <c r="BJ33">
        <v>0.35046190582560538</v>
      </c>
      <c r="BK33">
        <v>0.35969573213738021</v>
      </c>
      <c r="BL33">
        <v>0.3936601784238864</v>
      </c>
      <c r="BM33">
        <v>0.38650382470767991</v>
      </c>
      <c r="BN33">
        <v>0.3814831757383485</v>
      </c>
      <c r="BO33">
        <v>0.39025549759539074</v>
      </c>
      <c r="BP33">
        <v>0.39579853438827234</v>
      </c>
      <c r="BQ33">
        <v>0.39920559260877359</v>
      </c>
      <c r="BR33">
        <v>0.39638483510694383</v>
      </c>
      <c r="BS33">
        <v>0.38558867606087782</v>
      </c>
      <c r="BT33">
        <v>0.3682563708180458</v>
      </c>
      <c r="BU33">
        <v>0.36085527660925182</v>
      </c>
      <c r="BV33">
        <v>0.34689680257510819</v>
      </c>
      <c r="BW33">
        <v>0.32154693002063012</v>
      </c>
      <c r="BX33">
        <v>0.32897490049198153</v>
      </c>
      <c r="BY33">
        <v>0.34825389163066739</v>
      </c>
      <c r="BZ33">
        <v>0.35701101116346634</v>
      </c>
      <c r="CA33">
        <v>0.34743274404186247</v>
      </c>
      <c r="CB33">
        <v>0.33670571223824003</v>
      </c>
      <c r="CC33">
        <v>0.3274542681220225</v>
      </c>
      <c r="CD33">
        <v>0.34336229811672303</v>
      </c>
      <c r="CE33">
        <v>0.34703898534029548</v>
      </c>
      <c r="CF33">
        <v>0.34082149141835461</v>
      </c>
      <c r="CG33">
        <v>0.32231330829257487</v>
      </c>
      <c r="CH33">
        <v>0.30915512799475237</v>
      </c>
      <c r="CI33">
        <v>0.29745353921132506</v>
      </c>
      <c r="CJ33">
        <v>0.28817543498717069</v>
      </c>
      <c r="CK33">
        <v>0.27621483426459459</v>
      </c>
      <c r="CL33">
        <v>0.27086419300925418</v>
      </c>
      <c r="CM33">
        <v>0.27158765911887978</v>
      </c>
      <c r="CN33">
        <v>0.28253534650551038</v>
      </c>
      <c r="CO33">
        <v>0.28080105805387795</v>
      </c>
      <c r="CP33">
        <v>0.27241156655350901</v>
      </c>
      <c r="CQ33">
        <v>0.24091244591068173</v>
      </c>
      <c r="CR33">
        <v>0.24134107887084041</v>
      </c>
      <c r="CS33">
        <v>0.242570922178246</v>
      </c>
      <c r="CT33">
        <v>0.24755453790702031</v>
      </c>
      <c r="CU33">
        <v>0.23843438148191873</v>
      </c>
      <c r="CV33">
        <v>0.23357145600037013</v>
      </c>
      <c r="CW33">
        <v>0.22947363792098627</v>
      </c>
      <c r="CX33">
        <v>0.22393389484726486</v>
      </c>
      <c r="CY33">
        <v>0.22637907398847484</v>
      </c>
      <c r="CZ33">
        <v>0.23626182421744366</v>
      </c>
      <c r="DA33">
        <v>0.24256779892622699</v>
      </c>
      <c r="DB33">
        <v>0.24312729119106732</v>
      </c>
      <c r="DC33">
        <v>0.24150751020716066</v>
      </c>
      <c r="DD33">
        <v>0.23748029453692271</v>
      </c>
      <c r="DE33">
        <v>0.23201176219169478</v>
      </c>
      <c r="DF33">
        <v>0.23930199607933919</v>
      </c>
      <c r="DG33">
        <v>0.25372145482590519</v>
      </c>
      <c r="LW33" t="s">
        <v>389</v>
      </c>
      <c r="LX33">
        <v>0.60782140269777762</v>
      </c>
      <c r="LY33">
        <v>0.59321501015081146</v>
      </c>
      <c r="LZ33">
        <v>0.58990728660120184</v>
      </c>
      <c r="MA33">
        <v>0.58677147606995872</v>
      </c>
      <c r="MB33">
        <v>0.59546943398462504</v>
      </c>
      <c r="MC33">
        <v>0.59348090115285534</v>
      </c>
      <c r="MD33">
        <v>0.58257729362166932</v>
      </c>
      <c r="ME33">
        <v>0.57262421532336938</v>
      </c>
      <c r="MF33">
        <v>0.56739471861937718</v>
      </c>
      <c r="MG33">
        <v>0.56472481579782152</v>
      </c>
      <c r="MH33">
        <v>0.56396427458636156</v>
      </c>
      <c r="MI33">
        <v>0.56938435294748002</v>
      </c>
      <c r="MJ33">
        <v>0.57491878959625542</v>
      </c>
      <c r="MK33">
        <v>0.58552991543383015</v>
      </c>
      <c r="ML33">
        <v>0.59775887150086082</v>
      </c>
      <c r="MM33">
        <v>0.60633276436244332</v>
      </c>
      <c r="MN33">
        <v>0.61511419975287651</v>
      </c>
      <c r="MO33">
        <v>0.61805680913048044</v>
      </c>
      <c r="MP33">
        <v>0.58702279152055648</v>
      </c>
      <c r="MQ33">
        <v>0.59068994257329932</v>
      </c>
      <c r="MR33">
        <v>0.59318750605282655</v>
      </c>
      <c r="MS33">
        <v>0.58663040935112121</v>
      </c>
      <c r="MT33">
        <v>0.57953120108024681</v>
      </c>
      <c r="MU33">
        <v>0.56409629281375762</v>
      </c>
      <c r="MV33">
        <v>0.52624431638145741</v>
      </c>
      <c r="MW33">
        <v>0.51401028937605431</v>
      </c>
      <c r="MX33">
        <v>0.5072109407499259</v>
      </c>
      <c r="MY33">
        <v>0.50622741852126418</v>
      </c>
      <c r="MZ33">
        <v>0.51414612718780284</v>
      </c>
      <c r="NA33">
        <v>0.52828627837175679</v>
      </c>
      <c r="NB33">
        <v>0.55326439918544379</v>
      </c>
      <c r="NC33">
        <v>0.57352281574086639</v>
      </c>
      <c r="ND33">
        <v>0.58983980970523431</v>
      </c>
      <c r="NE33">
        <v>0.59978586655511346</v>
      </c>
      <c r="NF33">
        <v>0.60268805338679965</v>
      </c>
      <c r="NG33">
        <v>0.59159958435011628</v>
      </c>
      <c r="NH33">
        <v>0.57192229190237698</v>
      </c>
      <c r="NI33">
        <v>0.53762526147954803</v>
      </c>
      <c r="NJ33">
        <v>0.53352400372263353</v>
      </c>
      <c r="NK33">
        <v>0.52877690460756233</v>
      </c>
      <c r="NL33">
        <v>0.51753467162416378</v>
      </c>
      <c r="NM33">
        <v>0.50325701676348578</v>
      </c>
      <c r="NN33">
        <v>0.46317991290260563</v>
      </c>
      <c r="NO33">
        <v>0.46723147017682065</v>
      </c>
      <c r="NP33">
        <v>0.47397179127716216</v>
      </c>
      <c r="NQ33">
        <v>0.48486163496262441</v>
      </c>
      <c r="NR33">
        <v>0.50379757522915447</v>
      </c>
      <c r="NS33">
        <v>0.52483172306444736</v>
      </c>
      <c r="NT33">
        <v>0.54432698882224384</v>
      </c>
      <c r="NU33">
        <v>0.56218720784008669</v>
      </c>
      <c r="NV33">
        <v>0.56861809380715</v>
      </c>
      <c r="NW33">
        <v>0.57921271443779176</v>
      </c>
      <c r="NX33">
        <v>0.60131743016805017</v>
      </c>
      <c r="NY33">
        <v>0.5963000303957624</v>
      </c>
      <c r="NZ33">
        <v>0.39662852967862966</v>
      </c>
      <c r="OA33">
        <v>0.36398664367728478</v>
      </c>
      <c r="OB33">
        <v>0.3649381267565836</v>
      </c>
      <c r="OC33">
        <v>0.37395046692849421</v>
      </c>
      <c r="OD33">
        <v>0.37653012046498235</v>
      </c>
      <c r="OE33">
        <v>0.37648197426749047</v>
      </c>
      <c r="OF33">
        <v>0.33973293983620811</v>
      </c>
      <c r="OG33">
        <v>0.34065986173748314</v>
      </c>
      <c r="OH33">
        <v>0.34876093120579871</v>
      </c>
      <c r="OI33">
        <v>0.35864741038328468</v>
      </c>
      <c r="OJ33">
        <v>0.38337892918112709</v>
      </c>
      <c r="OK33">
        <v>0.39874428826668534</v>
      </c>
      <c r="OL33">
        <v>0.40993762015133595</v>
      </c>
      <c r="OM33">
        <v>0.42558950189611344</v>
      </c>
      <c r="ON33">
        <v>0.44076330051695256</v>
      </c>
      <c r="OO33">
        <v>0.4524436232621627</v>
      </c>
      <c r="OP33">
        <v>0.45715397616122366</v>
      </c>
      <c r="OQ33">
        <v>0.45800311657914777</v>
      </c>
      <c r="OR33">
        <v>0.50609399438335401</v>
      </c>
      <c r="OS33">
        <v>0.47520627476154065</v>
      </c>
      <c r="OT33">
        <v>0.47585475625749757</v>
      </c>
      <c r="OU33">
        <v>0.48553129622775854</v>
      </c>
      <c r="OV33">
        <v>0.50599659597276725</v>
      </c>
      <c r="OW33">
        <v>0.52688211220373171</v>
      </c>
      <c r="OX33">
        <v>0.5087207176788634</v>
      </c>
      <c r="OY33">
        <v>0.50458093860649411</v>
      </c>
      <c r="OZ33">
        <v>0.50560126523005122</v>
      </c>
      <c r="PA33">
        <v>0.51021719884688177</v>
      </c>
      <c r="PB33">
        <v>0.51552455302776046</v>
      </c>
      <c r="PC33">
        <v>0.52708495470346628</v>
      </c>
      <c r="PD33">
        <v>0.54673573467773007</v>
      </c>
      <c r="PE33">
        <v>0.56710498109554175</v>
      </c>
      <c r="PF33">
        <v>0.5770519872412363</v>
      </c>
      <c r="PG33">
        <v>0.57838743950331506</v>
      </c>
      <c r="PH33">
        <v>0.56531361963327043</v>
      </c>
      <c r="PI33">
        <v>0.5699134308878292</v>
      </c>
      <c r="PJ33">
        <v>0.62642247652069438</v>
      </c>
      <c r="PK33">
        <v>0.65535999418757773</v>
      </c>
      <c r="PL33">
        <v>0.64629678788051403</v>
      </c>
      <c r="PM33">
        <v>0.64245974203524059</v>
      </c>
      <c r="PN33">
        <v>0.65007794429103993</v>
      </c>
      <c r="PO33">
        <v>0.66526717489930942</v>
      </c>
      <c r="PP33">
        <v>0.66596840528476742</v>
      </c>
      <c r="PQ33">
        <v>0.67069586072280829</v>
      </c>
      <c r="PR33">
        <v>0.66865334484664773</v>
      </c>
      <c r="PS33">
        <v>0.66360396067802496</v>
      </c>
      <c r="PT33">
        <v>0.65184465893795862</v>
      </c>
      <c r="PU33">
        <v>0.64627270978907825</v>
      </c>
      <c r="PV33">
        <v>0.64707379186735481</v>
      </c>
      <c r="PW33">
        <v>0.6491640943537621</v>
      </c>
      <c r="PX33">
        <v>0.65808969457285738</v>
      </c>
      <c r="PY33">
        <v>0.66870651636307377</v>
      </c>
      <c r="PZ33">
        <v>0.66167179835457091</v>
      </c>
      <c r="QA33">
        <v>0.63542030061402277</v>
      </c>
      <c r="QC33" t="s">
        <v>390</v>
      </c>
      <c r="QD33" t="s">
        <v>195</v>
      </c>
      <c r="QE33" t="s">
        <v>196</v>
      </c>
      <c r="QF33">
        <v>0.54453601580741262</v>
      </c>
    </row>
    <row r="34" spans="2:448" x14ac:dyDescent="0.45">
      <c r="B34" t="s">
        <v>391</v>
      </c>
      <c r="C34" t="s">
        <v>191</v>
      </c>
      <c r="D34">
        <v>0.26426268198811448</v>
      </c>
      <c r="E34">
        <v>0.2502778781045642</v>
      </c>
      <c r="F34">
        <v>0.25212551872494399</v>
      </c>
      <c r="G34">
        <v>0.26157738168701106</v>
      </c>
      <c r="H34">
        <v>0.26210445311013092</v>
      </c>
      <c r="I34">
        <v>0.26171274136326517</v>
      </c>
      <c r="J34">
        <v>0.27120062995801658</v>
      </c>
      <c r="K34">
        <v>0.28662695302334429</v>
      </c>
      <c r="L34">
        <v>0.29709906241777395</v>
      </c>
      <c r="M34">
        <v>0.29691768738784596</v>
      </c>
      <c r="N34">
        <v>0.29221304352158756</v>
      </c>
      <c r="O34">
        <v>0.28581601575805915</v>
      </c>
      <c r="P34">
        <v>0.28447612580444881</v>
      </c>
      <c r="Q34">
        <v>0.27931715951767389</v>
      </c>
      <c r="R34">
        <v>0.27104706827073055</v>
      </c>
      <c r="S34">
        <v>0.26720402185299402</v>
      </c>
      <c r="T34">
        <v>0.26703270764846987</v>
      </c>
      <c r="U34">
        <v>0.27057571176779205</v>
      </c>
      <c r="V34">
        <v>0.27058658178993938</v>
      </c>
      <c r="W34">
        <v>0.26591652045626307</v>
      </c>
      <c r="X34">
        <v>0.25887789940133299</v>
      </c>
      <c r="Y34">
        <v>0.25685896057694912</v>
      </c>
      <c r="Z34">
        <v>0.26440724728696779</v>
      </c>
      <c r="AA34">
        <v>0.26726029407510848</v>
      </c>
      <c r="AB34">
        <v>0.28300671554041706</v>
      </c>
      <c r="AC34">
        <v>0.28968314472393131</v>
      </c>
      <c r="AD34">
        <v>0.30006778521911553</v>
      </c>
      <c r="AE34">
        <v>0.29957301270769593</v>
      </c>
      <c r="AF34">
        <v>0.29114881457914021</v>
      </c>
      <c r="AG34">
        <v>0.2804480278770955</v>
      </c>
      <c r="AH34">
        <v>0.26873004847649212</v>
      </c>
      <c r="AI34">
        <v>0.2559895433669897</v>
      </c>
      <c r="AJ34">
        <v>0.24952832575009387</v>
      </c>
      <c r="AK34">
        <v>0.24394112274606289</v>
      </c>
      <c r="AL34">
        <v>0.23793089027914383</v>
      </c>
      <c r="AM34">
        <v>0.25192471335970124</v>
      </c>
      <c r="AN34">
        <v>0.27019210172339647</v>
      </c>
      <c r="AO34">
        <v>0.26115739716262104</v>
      </c>
      <c r="AP34">
        <v>0.26210800222651381</v>
      </c>
      <c r="AQ34">
        <v>0.2562207754914998</v>
      </c>
      <c r="AR34">
        <v>0.25426000569549256</v>
      </c>
      <c r="AS34">
        <v>0.26654810501992143</v>
      </c>
      <c r="AT34">
        <v>0.28842624642988868</v>
      </c>
      <c r="AU34">
        <v>0.28909143384387709</v>
      </c>
      <c r="AV34">
        <v>0.28350346869851484</v>
      </c>
      <c r="AW34">
        <v>0.28194486003100494</v>
      </c>
      <c r="AX34">
        <v>0.27703468982451523</v>
      </c>
      <c r="AY34">
        <v>0.26533481261333502</v>
      </c>
      <c r="AZ34">
        <v>0.25978837388935888</v>
      </c>
      <c r="BA34">
        <v>0.25879877441838306</v>
      </c>
      <c r="BB34">
        <v>0.25588811432008335</v>
      </c>
      <c r="BC34">
        <v>0.25378311398550107</v>
      </c>
      <c r="BD34">
        <v>0.25537737258680643</v>
      </c>
      <c r="BE34">
        <v>0.27302706397154985</v>
      </c>
      <c r="BF34">
        <v>0.31137140512923334</v>
      </c>
      <c r="BG34">
        <v>0.32286572743312242</v>
      </c>
      <c r="BH34">
        <v>0.33101539406149577</v>
      </c>
      <c r="BI34">
        <v>0.33948863124050505</v>
      </c>
      <c r="BJ34">
        <v>0.35120971694705344</v>
      </c>
      <c r="BK34">
        <v>0.35171177094717077</v>
      </c>
      <c r="BL34">
        <v>0.35620388161274347</v>
      </c>
      <c r="BM34">
        <v>0.34551408649807197</v>
      </c>
      <c r="BN34">
        <v>0.34715139505832565</v>
      </c>
      <c r="BO34">
        <v>0.34109519015041939</v>
      </c>
      <c r="BP34">
        <v>0.33398744580092488</v>
      </c>
      <c r="BQ34">
        <v>0.33192512666219015</v>
      </c>
      <c r="BR34">
        <v>0.32334371024365155</v>
      </c>
      <c r="BS34">
        <v>0.31584853037281335</v>
      </c>
      <c r="BT34">
        <v>0.31080002751761215</v>
      </c>
      <c r="BU34">
        <v>0.30554699531353752</v>
      </c>
      <c r="BV34">
        <v>0.3039108171366689</v>
      </c>
      <c r="BW34">
        <v>0.29299072548121785</v>
      </c>
      <c r="BX34">
        <v>0.2842316755184619</v>
      </c>
      <c r="BY34">
        <v>0.30231098837460968</v>
      </c>
      <c r="BZ34">
        <v>0.31453351058086121</v>
      </c>
      <c r="CA34">
        <v>0.32904631854254468</v>
      </c>
      <c r="CB34">
        <v>0.32615484626162272</v>
      </c>
      <c r="CC34">
        <v>0.31908513962662394</v>
      </c>
      <c r="CD34">
        <v>0.33069745513461674</v>
      </c>
      <c r="CE34">
        <v>0.32524618428478269</v>
      </c>
      <c r="CF34">
        <v>0.31751585366530993</v>
      </c>
      <c r="CG34">
        <v>0.31440603682509211</v>
      </c>
      <c r="CH34">
        <v>0.31264784326055245</v>
      </c>
      <c r="CI34">
        <v>0.31214235714138794</v>
      </c>
      <c r="CJ34">
        <v>0.31020237243754617</v>
      </c>
      <c r="CK34">
        <v>0.30267683117387401</v>
      </c>
      <c r="CL34">
        <v>0.2920202853258787</v>
      </c>
      <c r="CM34">
        <v>0.28096583199772468</v>
      </c>
      <c r="CN34">
        <v>0.27212977300177971</v>
      </c>
      <c r="CO34">
        <v>0.27300671376142222</v>
      </c>
      <c r="CP34">
        <v>0.24715589729578993</v>
      </c>
      <c r="CQ34">
        <v>0.22103739223128799</v>
      </c>
      <c r="CR34">
        <v>0.21289073534719402</v>
      </c>
      <c r="CS34">
        <v>0.21543687167347311</v>
      </c>
      <c r="CT34">
        <v>0.21974322031978499</v>
      </c>
      <c r="CU34">
        <v>0.22952971702424188</v>
      </c>
      <c r="CV34">
        <v>0.23505631677602634</v>
      </c>
      <c r="CW34">
        <v>0.23405257147118846</v>
      </c>
      <c r="CX34">
        <v>0.23312164250018808</v>
      </c>
      <c r="CY34">
        <v>0.2318053073931533</v>
      </c>
      <c r="CZ34">
        <v>0.22875191421551103</v>
      </c>
      <c r="DA34">
        <v>0.23430219518961334</v>
      </c>
      <c r="DB34">
        <v>0.23878718423789255</v>
      </c>
      <c r="DC34">
        <v>0.23292356226090757</v>
      </c>
      <c r="DD34">
        <v>0.2216747818323305</v>
      </c>
      <c r="DE34">
        <v>0.20954945851930443</v>
      </c>
      <c r="DF34">
        <v>0.2166272970763658</v>
      </c>
      <c r="DG34">
        <v>0.23690749693986365</v>
      </c>
      <c r="LW34" t="s">
        <v>391</v>
      </c>
      <c r="LX34">
        <v>0.55694327045374059</v>
      </c>
      <c r="LY34">
        <v>0.55271514731380178</v>
      </c>
      <c r="LZ34">
        <v>0.54998622263288433</v>
      </c>
      <c r="MA34">
        <v>0.54687075936960117</v>
      </c>
      <c r="MB34">
        <v>0.54796196730190305</v>
      </c>
      <c r="MC34">
        <v>0.54114873302459943</v>
      </c>
      <c r="MD34">
        <v>0.51224105653207863</v>
      </c>
      <c r="ME34">
        <v>0.50661795023271827</v>
      </c>
      <c r="MF34">
        <v>0.49713185215937633</v>
      </c>
      <c r="MG34">
        <v>0.49411767817648433</v>
      </c>
      <c r="MH34">
        <v>0.50322900638330847</v>
      </c>
      <c r="MI34">
        <v>0.51111013762947344</v>
      </c>
      <c r="MJ34">
        <v>0.52731088204050303</v>
      </c>
      <c r="MK34">
        <v>0.54210940914809147</v>
      </c>
      <c r="ML34">
        <v>0.55352384548709233</v>
      </c>
      <c r="MM34">
        <v>0.56304838636233578</v>
      </c>
      <c r="MN34">
        <v>0.56830668575092869</v>
      </c>
      <c r="MO34">
        <v>0.55093003178199351</v>
      </c>
      <c r="MP34">
        <v>0.5253118616745085</v>
      </c>
      <c r="MQ34">
        <v>0.53300073000311943</v>
      </c>
      <c r="MR34">
        <v>0.53407342693201432</v>
      </c>
      <c r="MS34">
        <v>0.53416405586117843</v>
      </c>
      <c r="MT34">
        <v>0.53635234875501581</v>
      </c>
      <c r="MU34">
        <v>0.53945118538216175</v>
      </c>
      <c r="MV34">
        <v>0.51127681721007401</v>
      </c>
      <c r="MW34">
        <v>0.50976071476780249</v>
      </c>
      <c r="MX34">
        <v>0.51578748170071342</v>
      </c>
      <c r="MY34">
        <v>0.5222632040091939</v>
      </c>
      <c r="MZ34">
        <v>0.53065580533766477</v>
      </c>
      <c r="NA34">
        <v>0.53781628097006595</v>
      </c>
      <c r="NB34">
        <v>0.54718616243407225</v>
      </c>
      <c r="NC34">
        <v>0.55371541251272671</v>
      </c>
      <c r="ND34">
        <v>0.55699971335252219</v>
      </c>
      <c r="NE34">
        <v>0.56003751159635551</v>
      </c>
      <c r="NF34">
        <v>0.55620390447492929</v>
      </c>
      <c r="NG34">
        <v>0.54308806911689089</v>
      </c>
      <c r="NH34">
        <v>0.4999721184022981</v>
      </c>
      <c r="NI34">
        <v>0.49848228524662691</v>
      </c>
      <c r="NJ34">
        <v>0.4971216694240157</v>
      </c>
      <c r="NK34">
        <v>0.49507724641843442</v>
      </c>
      <c r="NL34">
        <v>0.49209946816745148</v>
      </c>
      <c r="NM34">
        <v>0.4879831692701227</v>
      </c>
      <c r="NN34">
        <v>0.46358242487841661</v>
      </c>
      <c r="NO34">
        <v>0.46944523474860617</v>
      </c>
      <c r="NP34">
        <v>0.48241529227347146</v>
      </c>
      <c r="NQ34">
        <v>0.48857187392297446</v>
      </c>
      <c r="NR34">
        <v>0.48942689743006623</v>
      </c>
      <c r="NS34">
        <v>0.49975227380591442</v>
      </c>
      <c r="NT34">
        <v>0.50899760920836601</v>
      </c>
      <c r="NU34">
        <v>0.50952454618881515</v>
      </c>
      <c r="NV34">
        <v>0.50911839146634219</v>
      </c>
      <c r="NW34">
        <v>0.5208517990689755</v>
      </c>
      <c r="NX34">
        <v>0.53178360556195714</v>
      </c>
      <c r="NY34">
        <v>0.51732330194583021</v>
      </c>
      <c r="NZ34">
        <v>0.32875448433517601</v>
      </c>
      <c r="OA34">
        <v>0.30909448324499983</v>
      </c>
      <c r="OB34">
        <v>0.30443766432679131</v>
      </c>
      <c r="OC34">
        <v>0.29846708224249219</v>
      </c>
      <c r="OD34">
        <v>0.294914280445635</v>
      </c>
      <c r="OE34">
        <v>0.29956182858570252</v>
      </c>
      <c r="OF34">
        <v>0.2588534285872327</v>
      </c>
      <c r="OG34">
        <v>0.27701828013011315</v>
      </c>
      <c r="OH34">
        <v>0.29403923873193955</v>
      </c>
      <c r="OI34">
        <v>0.31186848905831216</v>
      </c>
      <c r="OJ34">
        <v>0.32554864205916717</v>
      </c>
      <c r="OK34">
        <v>0.33445521862974487</v>
      </c>
      <c r="OL34">
        <v>0.33837963115245129</v>
      </c>
      <c r="OM34">
        <v>0.33729341643089683</v>
      </c>
      <c r="ON34">
        <v>0.33484178006135001</v>
      </c>
      <c r="OO34">
        <v>0.33831602064340777</v>
      </c>
      <c r="OP34">
        <v>0.34801541151949739</v>
      </c>
      <c r="OQ34">
        <v>0.35190631209345691</v>
      </c>
      <c r="OR34">
        <v>0.5183661173993932</v>
      </c>
      <c r="OS34">
        <v>0.50264474835493211</v>
      </c>
      <c r="OT34">
        <v>0.4995019481774905</v>
      </c>
      <c r="OU34">
        <v>0.49266017565152265</v>
      </c>
      <c r="OV34">
        <v>0.48785800100229298</v>
      </c>
      <c r="OW34">
        <v>0.48646820235928162</v>
      </c>
      <c r="OX34">
        <v>0.47759326272967234</v>
      </c>
      <c r="OY34">
        <v>0.48705487121962943</v>
      </c>
      <c r="OZ34">
        <v>0.49817770690954322</v>
      </c>
      <c r="PA34">
        <v>0.50482315487187057</v>
      </c>
      <c r="PB34">
        <v>0.50351319466194477</v>
      </c>
      <c r="PC34">
        <v>0.50571977674095991</v>
      </c>
      <c r="PD34">
        <v>0.50756090498082318</v>
      </c>
      <c r="PE34">
        <v>0.52135648465790063</v>
      </c>
      <c r="PF34">
        <v>0.54064593467424193</v>
      </c>
      <c r="PG34">
        <v>0.55549113693139029</v>
      </c>
      <c r="PH34">
        <v>0.55727796471859126</v>
      </c>
      <c r="PI34">
        <v>0.54749691915118426</v>
      </c>
      <c r="PJ34">
        <v>0.59684896541867849</v>
      </c>
      <c r="PK34">
        <v>0.61734643549950763</v>
      </c>
      <c r="PL34">
        <v>0.62512321172621277</v>
      </c>
      <c r="PM34">
        <v>0.63603509001096237</v>
      </c>
      <c r="PN34">
        <v>0.63475720481346187</v>
      </c>
      <c r="PO34">
        <v>0.62703289102280269</v>
      </c>
      <c r="PP34">
        <v>0.61074149129220945</v>
      </c>
      <c r="PQ34">
        <v>0.61534302420029707</v>
      </c>
      <c r="PR34">
        <v>0.62122240510535209</v>
      </c>
      <c r="PS34">
        <v>0.63432685217896945</v>
      </c>
      <c r="PT34">
        <v>0.63382988390588246</v>
      </c>
      <c r="PU34">
        <v>0.62569970361970972</v>
      </c>
      <c r="PV34">
        <v>0.62920439596833877</v>
      </c>
      <c r="PW34">
        <v>0.63110879633875261</v>
      </c>
      <c r="PX34">
        <v>0.6307296375382393</v>
      </c>
      <c r="PY34">
        <v>0.63299094055086169</v>
      </c>
      <c r="PZ34">
        <v>0.62731009892897494</v>
      </c>
      <c r="QA34">
        <v>0.61230589448880768</v>
      </c>
      <c r="QC34" t="s">
        <v>392</v>
      </c>
      <c r="QD34" t="s">
        <v>195</v>
      </c>
      <c r="QE34" t="s">
        <v>196</v>
      </c>
      <c r="QF34">
        <v>0.60374220120733069</v>
      </c>
    </row>
    <row r="35" spans="2:448" x14ac:dyDescent="0.45">
      <c r="B35" t="s">
        <v>393</v>
      </c>
      <c r="C35" t="s">
        <v>191</v>
      </c>
      <c r="D35">
        <v>0.20793649173160941</v>
      </c>
      <c r="E35">
        <v>0.19555879952995706</v>
      </c>
      <c r="F35">
        <v>0.1860333764011784</v>
      </c>
      <c r="G35">
        <v>0.18149610200283636</v>
      </c>
      <c r="H35">
        <v>0.17924708178466445</v>
      </c>
      <c r="I35">
        <v>0.17283715779422562</v>
      </c>
      <c r="J35">
        <v>0.18253516671574258</v>
      </c>
      <c r="K35">
        <v>0.1798718374228086</v>
      </c>
      <c r="L35">
        <v>0.18209599170786586</v>
      </c>
      <c r="M35">
        <v>0.18370506500396816</v>
      </c>
      <c r="N35">
        <v>0.18662541762121318</v>
      </c>
      <c r="O35">
        <v>0.18974805817113463</v>
      </c>
      <c r="P35">
        <v>0.19948422792790546</v>
      </c>
      <c r="Q35">
        <v>0.20700818764547196</v>
      </c>
      <c r="R35">
        <v>0.2158563871483592</v>
      </c>
      <c r="S35">
        <v>0.22238015505266709</v>
      </c>
      <c r="T35">
        <v>0.22534415951527192</v>
      </c>
      <c r="U35">
        <v>0.21958531722030941</v>
      </c>
      <c r="V35">
        <v>0.1877424051438418</v>
      </c>
      <c r="W35">
        <v>0.20335432548202775</v>
      </c>
      <c r="X35">
        <v>0.21015846631907356</v>
      </c>
      <c r="Y35">
        <v>0.21700599942411142</v>
      </c>
      <c r="Z35">
        <v>0.22461018954219802</v>
      </c>
      <c r="AA35">
        <v>0.22971323573586599</v>
      </c>
      <c r="AB35">
        <v>0.23640355279199021</v>
      </c>
      <c r="AC35">
        <v>0.23686292303214088</v>
      </c>
      <c r="AD35">
        <v>0.23283245333403624</v>
      </c>
      <c r="AE35">
        <v>0.22461573742507482</v>
      </c>
      <c r="AF35">
        <v>0.2181091116048898</v>
      </c>
      <c r="AG35">
        <v>0.21573046125228182</v>
      </c>
      <c r="AH35">
        <v>0.20513566075465658</v>
      </c>
      <c r="AI35">
        <v>0.19445811067738547</v>
      </c>
      <c r="AJ35">
        <v>0.18993092178828891</v>
      </c>
      <c r="AK35">
        <v>0.18322377840934592</v>
      </c>
      <c r="AL35">
        <v>0.18142060946951591</v>
      </c>
      <c r="AM35">
        <v>0.19057509483914675</v>
      </c>
      <c r="AN35">
        <v>0.24513363977337713</v>
      </c>
      <c r="AO35">
        <v>0.25364130774013915</v>
      </c>
      <c r="AP35">
        <v>0.25915129694418071</v>
      </c>
      <c r="AQ35">
        <v>0.25909583125270752</v>
      </c>
      <c r="AR35">
        <v>0.26037974969317362</v>
      </c>
      <c r="AS35">
        <v>0.26618595974394299</v>
      </c>
      <c r="AT35">
        <v>0.29578695230551505</v>
      </c>
      <c r="AU35">
        <v>0.29566603994088159</v>
      </c>
      <c r="AV35">
        <v>0.28559053199331341</v>
      </c>
      <c r="AW35">
        <v>0.27370782760908041</v>
      </c>
      <c r="AX35">
        <v>0.26169098434094612</v>
      </c>
      <c r="AY35">
        <v>0.25234250368635491</v>
      </c>
      <c r="AZ35">
        <v>0.23837759252684151</v>
      </c>
      <c r="BA35">
        <v>0.22979994739172796</v>
      </c>
      <c r="BB35">
        <v>0.22955003196709944</v>
      </c>
      <c r="BC35">
        <v>0.23246830711504962</v>
      </c>
      <c r="BD35">
        <v>0.24255748419308085</v>
      </c>
      <c r="BE35">
        <v>0.25951396420795314</v>
      </c>
      <c r="BF35">
        <v>0.33836707491643625</v>
      </c>
      <c r="BG35">
        <v>0.34035449373904575</v>
      </c>
      <c r="BH35">
        <v>0.3473804719991167</v>
      </c>
      <c r="BI35">
        <v>0.3522309012682544</v>
      </c>
      <c r="BJ35">
        <v>0.35641339531508337</v>
      </c>
      <c r="BK35">
        <v>0.36596021197384088</v>
      </c>
      <c r="BL35">
        <v>0.37628396100678851</v>
      </c>
      <c r="BM35">
        <v>0.37663004991314969</v>
      </c>
      <c r="BN35">
        <v>0.37122809781126126</v>
      </c>
      <c r="BO35">
        <v>0.35562223100578716</v>
      </c>
      <c r="BP35">
        <v>0.34397771471015881</v>
      </c>
      <c r="BQ35">
        <v>0.32799240965982907</v>
      </c>
      <c r="BR35">
        <v>0.3122925445798263</v>
      </c>
      <c r="BS35">
        <v>0.30072077860523683</v>
      </c>
      <c r="BT35">
        <v>0.28939417344070506</v>
      </c>
      <c r="BU35">
        <v>0.28291139507884977</v>
      </c>
      <c r="BV35">
        <v>0.29406698176865492</v>
      </c>
      <c r="BW35">
        <v>0.31379540620958252</v>
      </c>
      <c r="BX35">
        <v>0.31038080607979363</v>
      </c>
      <c r="BY35">
        <v>0.32207317920913375</v>
      </c>
      <c r="BZ35">
        <v>0.31686701859498634</v>
      </c>
      <c r="CA35">
        <v>0.31807355243986291</v>
      </c>
      <c r="CB35">
        <v>0.32467125781088269</v>
      </c>
      <c r="CC35">
        <v>0.32575639500323317</v>
      </c>
      <c r="CD35">
        <v>0.32166017620200787</v>
      </c>
      <c r="CE35">
        <v>0.31131218102828223</v>
      </c>
      <c r="CF35">
        <v>0.30969984884099816</v>
      </c>
      <c r="CG35">
        <v>0.30459427210136453</v>
      </c>
      <c r="CH35">
        <v>0.29839699459605773</v>
      </c>
      <c r="CI35">
        <v>0.29375143656897695</v>
      </c>
      <c r="CJ35">
        <v>0.29379342682123399</v>
      </c>
      <c r="CK35">
        <v>0.29140231859047294</v>
      </c>
      <c r="CL35">
        <v>0.28500856321535734</v>
      </c>
      <c r="CM35">
        <v>0.28383095170253175</v>
      </c>
      <c r="CN35">
        <v>0.28603316556163583</v>
      </c>
      <c r="CO35">
        <v>0.30356947763512765</v>
      </c>
      <c r="CP35">
        <v>0.24753933652437612</v>
      </c>
      <c r="CQ35">
        <v>0.25248431508631436</v>
      </c>
      <c r="CR35">
        <v>0.25509666270027914</v>
      </c>
      <c r="CS35">
        <v>0.25364323085231166</v>
      </c>
      <c r="CT35">
        <v>0.25344445720853592</v>
      </c>
      <c r="CU35">
        <v>0.2668194639620845</v>
      </c>
      <c r="CV35">
        <v>0.26759155982702953</v>
      </c>
      <c r="CW35">
        <v>0.27938349099263043</v>
      </c>
      <c r="CX35">
        <v>0.29170441891971505</v>
      </c>
      <c r="CY35">
        <v>0.29564843046067679</v>
      </c>
      <c r="CZ35">
        <v>0.28317555775576436</v>
      </c>
      <c r="DA35">
        <v>0.27297713955434549</v>
      </c>
      <c r="DB35">
        <v>0.25715206284560665</v>
      </c>
      <c r="DC35">
        <v>0.2433521969388541</v>
      </c>
      <c r="DD35">
        <v>0.2284852066939756</v>
      </c>
      <c r="DE35">
        <v>0.22495506509480945</v>
      </c>
      <c r="DF35">
        <v>0.21390808249649604</v>
      </c>
      <c r="DG35">
        <v>0.21385500715757047</v>
      </c>
      <c r="LW35" t="s">
        <v>393</v>
      </c>
      <c r="LX35">
        <v>0.66335330122400571</v>
      </c>
      <c r="LY35">
        <v>0.67362337608906753</v>
      </c>
      <c r="LZ35">
        <v>0.67772543404631125</v>
      </c>
      <c r="MA35">
        <v>0.68400841010857061</v>
      </c>
      <c r="MB35">
        <v>0.68937777157280045</v>
      </c>
      <c r="MC35">
        <v>0.69235382034554072</v>
      </c>
      <c r="MD35">
        <v>0.67822318944944704</v>
      </c>
      <c r="ME35">
        <v>0.6808716247620028</v>
      </c>
      <c r="MF35">
        <v>0.68181195449639076</v>
      </c>
      <c r="MG35">
        <v>0.68265219205747907</v>
      </c>
      <c r="MH35">
        <v>0.67901094959262753</v>
      </c>
      <c r="MI35">
        <v>0.67488773593489582</v>
      </c>
      <c r="MJ35">
        <v>0.66763762312914077</v>
      </c>
      <c r="MK35">
        <v>0.66117817215293961</v>
      </c>
      <c r="ML35">
        <v>0.65829795680545977</v>
      </c>
      <c r="MM35">
        <v>0.65478651143296651</v>
      </c>
      <c r="MN35">
        <v>0.65199203400409977</v>
      </c>
      <c r="MO35">
        <v>0.63978808266667819</v>
      </c>
      <c r="MP35">
        <v>0.6732896741981369</v>
      </c>
      <c r="MQ35">
        <v>0.66477145451311381</v>
      </c>
      <c r="MR35">
        <v>0.65885060360475267</v>
      </c>
      <c r="MS35">
        <v>0.65313786222930081</v>
      </c>
      <c r="MT35">
        <v>0.647253005570534</v>
      </c>
      <c r="MU35">
        <v>0.6418350953752725</v>
      </c>
      <c r="MV35">
        <v>0.6398485444941987</v>
      </c>
      <c r="MW35">
        <v>0.63890247111016218</v>
      </c>
      <c r="MX35">
        <v>0.63812283841350581</v>
      </c>
      <c r="MY35">
        <v>0.64361005757653877</v>
      </c>
      <c r="MZ35">
        <v>0.64776944269809988</v>
      </c>
      <c r="NA35">
        <v>0.65753599059043599</v>
      </c>
      <c r="NB35">
        <v>0.67030328491391389</v>
      </c>
      <c r="NC35">
        <v>0.67944832197286575</v>
      </c>
      <c r="ND35">
        <v>0.6836169626186408</v>
      </c>
      <c r="NE35">
        <v>0.68912659603029947</v>
      </c>
      <c r="NF35">
        <v>0.69637286426128076</v>
      </c>
      <c r="NG35">
        <v>0.67116063207114951</v>
      </c>
      <c r="NH35">
        <v>0.58372571748312907</v>
      </c>
      <c r="NI35">
        <v>0.57315935506184756</v>
      </c>
      <c r="NJ35">
        <v>0.56607297678969781</v>
      </c>
      <c r="NK35">
        <v>0.55705079141278546</v>
      </c>
      <c r="NL35">
        <v>0.5503063685991828</v>
      </c>
      <c r="NM35">
        <v>0.54857134306526922</v>
      </c>
      <c r="NN35">
        <v>0.52931967841796357</v>
      </c>
      <c r="NO35">
        <v>0.52931820981853073</v>
      </c>
      <c r="NP35">
        <v>0.5390918609872789</v>
      </c>
      <c r="NQ35">
        <v>0.55867000888899854</v>
      </c>
      <c r="NR35">
        <v>0.57877440524037904</v>
      </c>
      <c r="NS35">
        <v>0.59270292647256106</v>
      </c>
      <c r="NT35">
        <v>0.60283887001912151</v>
      </c>
      <c r="NU35">
        <v>0.60818806218900112</v>
      </c>
      <c r="NV35">
        <v>0.60708467081548878</v>
      </c>
      <c r="NW35">
        <v>0.60214325598980212</v>
      </c>
      <c r="NX35">
        <v>0.58971649409881777</v>
      </c>
      <c r="NY35">
        <v>0.55465847773035992</v>
      </c>
      <c r="NZ35">
        <v>0.403924457674179</v>
      </c>
      <c r="OA35">
        <v>0.39686559630755119</v>
      </c>
      <c r="OB35">
        <v>0.38914432813995786</v>
      </c>
      <c r="OC35">
        <v>0.38545764421659368</v>
      </c>
      <c r="OD35">
        <v>0.38365510061525493</v>
      </c>
      <c r="OE35">
        <v>0.38364172340030711</v>
      </c>
      <c r="OF35">
        <v>0.37143920079633841</v>
      </c>
      <c r="OG35">
        <v>0.36901609183580486</v>
      </c>
      <c r="OH35">
        <v>0.37299015569413252</v>
      </c>
      <c r="OI35">
        <v>0.38055133656100648</v>
      </c>
      <c r="OJ35">
        <v>0.39225181910555612</v>
      </c>
      <c r="OK35">
        <v>0.40904477808343054</v>
      </c>
      <c r="OL35">
        <v>0.42579297915768616</v>
      </c>
      <c r="OM35">
        <v>0.4385952286342043</v>
      </c>
      <c r="ON35">
        <v>0.43938535743801305</v>
      </c>
      <c r="OO35">
        <v>0.43192066925390116</v>
      </c>
      <c r="OP35">
        <v>0.41507796671722624</v>
      </c>
      <c r="OQ35">
        <v>0.40057744800331746</v>
      </c>
      <c r="OR35">
        <v>0.51671447003713056</v>
      </c>
      <c r="OS35">
        <v>0.50827378552859748</v>
      </c>
      <c r="OT35">
        <v>0.51361770883011004</v>
      </c>
      <c r="OU35">
        <v>0.51486733459333323</v>
      </c>
      <c r="OV35">
        <v>0.51703831003174838</v>
      </c>
      <c r="OW35">
        <v>0.52145804000075047</v>
      </c>
      <c r="OX35">
        <v>0.52085689327196194</v>
      </c>
      <c r="OY35">
        <v>0.53204677929555044</v>
      </c>
      <c r="OZ35">
        <v>0.53949850312119607</v>
      </c>
      <c r="PA35">
        <v>0.53676738405899749</v>
      </c>
      <c r="PB35">
        <v>0.53611512648602677</v>
      </c>
      <c r="PC35">
        <v>0.54432671791943388</v>
      </c>
      <c r="PD35">
        <v>0.55217144996854306</v>
      </c>
      <c r="PE35">
        <v>0.55336586827529588</v>
      </c>
      <c r="PF35">
        <v>0.55402032476176255</v>
      </c>
      <c r="PG35">
        <v>0.55457709763529606</v>
      </c>
      <c r="PH35">
        <v>0.53514671768395039</v>
      </c>
      <c r="PI35">
        <v>0.52152423615314747</v>
      </c>
      <c r="PJ35">
        <v>0.64212994569871029</v>
      </c>
      <c r="PK35">
        <v>0.63193720160516853</v>
      </c>
      <c r="PL35">
        <v>0.63502952570272764</v>
      </c>
      <c r="PM35">
        <v>0.63041413079027153</v>
      </c>
      <c r="PN35">
        <v>0.62365263640638013</v>
      </c>
      <c r="PO35">
        <v>0.61148413834097226</v>
      </c>
      <c r="PP35">
        <v>0.60206614498005417</v>
      </c>
      <c r="PQ35">
        <v>0.59188282557254013</v>
      </c>
      <c r="PR35">
        <v>0.58164921487665411</v>
      </c>
      <c r="PS35">
        <v>0.58224748009303462</v>
      </c>
      <c r="PT35">
        <v>0.59358780119944643</v>
      </c>
      <c r="PU35">
        <v>0.61367634099416102</v>
      </c>
      <c r="PV35">
        <v>0.63215694814362999</v>
      </c>
      <c r="PW35">
        <v>0.65080603277360793</v>
      </c>
      <c r="PX35">
        <v>0.66399270249020537</v>
      </c>
      <c r="PY35">
        <v>0.6647498633115434</v>
      </c>
      <c r="PZ35">
        <v>0.67139751611451615</v>
      </c>
      <c r="QA35">
        <v>0.67065614085851599</v>
      </c>
      <c r="QC35" t="s">
        <v>394</v>
      </c>
      <c r="QD35" t="s">
        <v>195</v>
      </c>
      <c r="QE35" t="s">
        <v>196</v>
      </c>
      <c r="QF35">
        <v>0.54798208703446416</v>
      </c>
    </row>
    <row r="36" spans="2:448" x14ac:dyDescent="0.45">
      <c r="B36" t="s">
        <v>395</v>
      </c>
      <c r="C36" t="s">
        <v>191</v>
      </c>
      <c r="D36">
        <v>0.18850205263507797</v>
      </c>
      <c r="E36">
        <v>0.17640806897149131</v>
      </c>
      <c r="F36">
        <v>0.17506804261735898</v>
      </c>
      <c r="G36">
        <v>0.17471849135968709</v>
      </c>
      <c r="H36">
        <v>0.16907648212200804</v>
      </c>
      <c r="I36">
        <v>0.16798786700773755</v>
      </c>
      <c r="J36">
        <v>0.17776267222954031</v>
      </c>
      <c r="K36">
        <v>0.1792531196768492</v>
      </c>
      <c r="L36">
        <v>0.18489121112289283</v>
      </c>
      <c r="M36">
        <v>0.18724474259090024</v>
      </c>
      <c r="N36">
        <v>0.19309193531657048</v>
      </c>
      <c r="O36">
        <v>0.19141594961068945</v>
      </c>
      <c r="P36">
        <v>0.18910185350443517</v>
      </c>
      <c r="Q36">
        <v>0.19025725692296683</v>
      </c>
      <c r="R36">
        <v>0.19196577356627662</v>
      </c>
      <c r="S36">
        <v>0.1950099159635586</v>
      </c>
      <c r="T36">
        <v>0.19287707202112184</v>
      </c>
      <c r="U36">
        <v>0.19706903758527941</v>
      </c>
      <c r="V36">
        <v>0.16753215029093652</v>
      </c>
      <c r="W36">
        <v>0.18133468324345473</v>
      </c>
      <c r="X36">
        <v>0.18293998723348101</v>
      </c>
      <c r="Y36">
        <v>0.18115280282875271</v>
      </c>
      <c r="Z36">
        <v>0.18185908938230314</v>
      </c>
      <c r="AA36">
        <v>0.18175015015371782</v>
      </c>
      <c r="AB36">
        <v>0.19779593282542943</v>
      </c>
      <c r="AC36">
        <v>0.19815309116756125</v>
      </c>
      <c r="AD36">
        <v>0.19840956643931532</v>
      </c>
      <c r="AE36">
        <v>0.19940559277629513</v>
      </c>
      <c r="AF36">
        <v>0.19863061523857148</v>
      </c>
      <c r="AG36">
        <v>0.19786877113847998</v>
      </c>
      <c r="AH36">
        <v>0.19298801902755372</v>
      </c>
      <c r="AI36">
        <v>0.18875097705514221</v>
      </c>
      <c r="AJ36">
        <v>0.18019139907828852</v>
      </c>
      <c r="AK36">
        <v>0.17193651778084743</v>
      </c>
      <c r="AL36">
        <v>0.16590985235410197</v>
      </c>
      <c r="AM36">
        <v>0.17808350190650826</v>
      </c>
      <c r="AN36">
        <v>0.25901849463921423</v>
      </c>
      <c r="AO36">
        <v>0.26963935260922939</v>
      </c>
      <c r="AP36">
        <v>0.26944256646119796</v>
      </c>
      <c r="AQ36">
        <v>0.27083340204433015</v>
      </c>
      <c r="AR36">
        <v>0.27382117271618306</v>
      </c>
      <c r="AS36">
        <v>0.28231693087579435</v>
      </c>
      <c r="AT36">
        <v>0.30006819598420609</v>
      </c>
      <c r="AU36">
        <v>0.2931651915449261</v>
      </c>
      <c r="AV36">
        <v>0.28554273364708299</v>
      </c>
      <c r="AW36">
        <v>0.27647447294410199</v>
      </c>
      <c r="AX36">
        <v>0.26966746956442078</v>
      </c>
      <c r="AY36">
        <v>0.26364306499391349</v>
      </c>
      <c r="AZ36">
        <v>0.25401208228735528</v>
      </c>
      <c r="BA36">
        <v>0.23929088468815563</v>
      </c>
      <c r="BB36">
        <v>0.23129793706536841</v>
      </c>
      <c r="BC36">
        <v>0.23383818413117069</v>
      </c>
      <c r="BD36">
        <v>0.23884444630472806</v>
      </c>
      <c r="BE36">
        <v>0.24839195199363642</v>
      </c>
      <c r="BF36">
        <v>0.29954804848328398</v>
      </c>
      <c r="BG36">
        <v>0.30555301019098385</v>
      </c>
      <c r="BH36">
        <v>0.31010471431171194</v>
      </c>
      <c r="BI36">
        <v>0.31042814934042445</v>
      </c>
      <c r="BJ36">
        <v>0.30615399935738574</v>
      </c>
      <c r="BK36">
        <v>0.29778994274903015</v>
      </c>
      <c r="BL36">
        <v>0.31351038910612827</v>
      </c>
      <c r="BM36">
        <v>0.31809331967002141</v>
      </c>
      <c r="BN36">
        <v>0.31594940040706326</v>
      </c>
      <c r="BO36">
        <v>0.3167940510542086</v>
      </c>
      <c r="BP36">
        <v>0.31330994851919436</v>
      </c>
      <c r="BQ36">
        <v>0.31105136082295126</v>
      </c>
      <c r="BR36">
        <v>0.30872912792047347</v>
      </c>
      <c r="BS36">
        <v>0.3051805145113296</v>
      </c>
      <c r="BT36">
        <v>0.30030190717155286</v>
      </c>
      <c r="BU36">
        <v>0.29561994216792697</v>
      </c>
      <c r="BV36">
        <v>0.28921783247548999</v>
      </c>
      <c r="BW36">
        <v>0.29686269376585567</v>
      </c>
      <c r="BX36">
        <v>0.26998628815057701</v>
      </c>
      <c r="BY36">
        <v>0.26886397078194002</v>
      </c>
      <c r="BZ36">
        <v>0.27316726805634389</v>
      </c>
      <c r="CA36">
        <v>0.28221550921110766</v>
      </c>
      <c r="CB36">
        <v>0.28615440624909688</v>
      </c>
      <c r="CC36">
        <v>0.2896383807863197</v>
      </c>
      <c r="CD36">
        <v>0.28383062462056824</v>
      </c>
      <c r="CE36">
        <v>0.28214171532695853</v>
      </c>
      <c r="CF36">
        <v>0.28034418695398805</v>
      </c>
      <c r="CG36">
        <v>0.28101375942125817</v>
      </c>
      <c r="CH36">
        <v>0.28159446191647436</v>
      </c>
      <c r="CI36">
        <v>0.27661002833150244</v>
      </c>
      <c r="CJ36">
        <v>0.27356611158376215</v>
      </c>
      <c r="CK36">
        <v>0.27664215625122118</v>
      </c>
      <c r="CL36">
        <v>0.28129720060673835</v>
      </c>
      <c r="CM36">
        <v>0.29059417206908583</v>
      </c>
      <c r="CN36">
        <v>0.29689165630901748</v>
      </c>
      <c r="CO36">
        <v>0.29217036456733025</v>
      </c>
      <c r="CP36">
        <v>0.27313334589492216</v>
      </c>
      <c r="CQ36">
        <v>0.27625026107132167</v>
      </c>
      <c r="CR36">
        <v>0.2759205757909165</v>
      </c>
      <c r="CS36">
        <v>0.27948530172354924</v>
      </c>
      <c r="CT36">
        <v>0.27720970456610072</v>
      </c>
      <c r="CU36">
        <v>0.27203911456658764</v>
      </c>
      <c r="CV36">
        <v>0.27315311450413943</v>
      </c>
      <c r="CW36">
        <v>0.2619853377978491</v>
      </c>
      <c r="CX36">
        <v>0.25432404281374127</v>
      </c>
      <c r="CY36">
        <v>0.25048576560958147</v>
      </c>
      <c r="CZ36">
        <v>0.2474421379557053</v>
      </c>
      <c r="DA36">
        <v>0.23856495538792885</v>
      </c>
      <c r="DB36">
        <v>0.23448278952846405</v>
      </c>
      <c r="DC36">
        <v>0.23076703226032494</v>
      </c>
      <c r="DD36">
        <v>0.22899305238213608</v>
      </c>
      <c r="DE36">
        <v>0.22807914300032589</v>
      </c>
      <c r="DF36">
        <v>0.23293595259856734</v>
      </c>
      <c r="DG36">
        <v>0.25574365904423418</v>
      </c>
      <c r="LW36" t="s">
        <v>395</v>
      </c>
      <c r="LX36">
        <v>0.68480300496751512</v>
      </c>
      <c r="LY36">
        <v>0.6923278829736097</v>
      </c>
      <c r="LZ36">
        <v>0.69724032025945459</v>
      </c>
      <c r="MA36">
        <v>0.6978134975486352</v>
      </c>
      <c r="MB36">
        <v>0.70441682985488829</v>
      </c>
      <c r="MC36">
        <v>0.70480538600148435</v>
      </c>
      <c r="MD36">
        <v>0.7085543265516181</v>
      </c>
      <c r="ME36">
        <v>0.70645322236122798</v>
      </c>
      <c r="MF36">
        <v>0.70413723711299092</v>
      </c>
      <c r="MG36">
        <v>0.70240980288382104</v>
      </c>
      <c r="MH36">
        <v>0.69504860469321172</v>
      </c>
      <c r="MI36">
        <v>0.69506415277054057</v>
      </c>
      <c r="MJ36">
        <v>0.69450834806230399</v>
      </c>
      <c r="MK36">
        <v>0.69145014020818329</v>
      </c>
      <c r="ML36">
        <v>0.68997971885245035</v>
      </c>
      <c r="MM36">
        <v>0.68823093567858951</v>
      </c>
      <c r="MN36">
        <v>0.68396852399071162</v>
      </c>
      <c r="MO36">
        <v>0.67480575377219709</v>
      </c>
      <c r="MP36">
        <v>0.70490373493441283</v>
      </c>
      <c r="MQ36">
        <v>0.69827373747739563</v>
      </c>
      <c r="MR36">
        <v>0.69871102342778579</v>
      </c>
      <c r="MS36">
        <v>0.70007089596201222</v>
      </c>
      <c r="MT36">
        <v>0.69755898607133726</v>
      </c>
      <c r="MU36">
        <v>0.69258235650708044</v>
      </c>
      <c r="MV36">
        <v>0.67860837863761081</v>
      </c>
      <c r="MW36">
        <v>0.68016013705566203</v>
      </c>
      <c r="MX36">
        <v>0.67529640596392904</v>
      </c>
      <c r="MY36">
        <v>0.66696507728351984</v>
      </c>
      <c r="MZ36">
        <v>0.66068787739796031</v>
      </c>
      <c r="NA36">
        <v>0.65953583147823513</v>
      </c>
      <c r="NB36">
        <v>0.6629740412298567</v>
      </c>
      <c r="NC36">
        <v>0.66630029616025699</v>
      </c>
      <c r="ND36">
        <v>0.67447354071966847</v>
      </c>
      <c r="NE36">
        <v>0.68604110510296057</v>
      </c>
      <c r="NF36">
        <v>0.69794346303771027</v>
      </c>
      <c r="NG36">
        <v>0.6879139285653868</v>
      </c>
      <c r="NH36">
        <v>0.59197090471401625</v>
      </c>
      <c r="NI36">
        <v>0.58242479231590349</v>
      </c>
      <c r="NJ36">
        <v>0.57422419674996728</v>
      </c>
      <c r="NK36">
        <v>0.56742562239913497</v>
      </c>
      <c r="NL36">
        <v>0.56139686362755814</v>
      </c>
      <c r="NM36">
        <v>0.55522115917805037</v>
      </c>
      <c r="NN36">
        <v>0.52896596490747239</v>
      </c>
      <c r="NO36">
        <v>0.53408869257444469</v>
      </c>
      <c r="NP36">
        <v>0.54112716356914825</v>
      </c>
      <c r="NQ36">
        <v>0.55221126448912039</v>
      </c>
      <c r="NR36">
        <v>0.56227720280054572</v>
      </c>
      <c r="NS36">
        <v>0.57276468959828353</v>
      </c>
      <c r="NT36">
        <v>0.58427475020869635</v>
      </c>
      <c r="NU36">
        <v>0.59607394243311085</v>
      </c>
      <c r="NV36">
        <v>0.60298545766710543</v>
      </c>
      <c r="NW36">
        <v>0.60308017819262572</v>
      </c>
      <c r="NX36">
        <v>0.5987105046719019</v>
      </c>
      <c r="NY36">
        <v>0.57864363761588822</v>
      </c>
      <c r="NZ36">
        <v>0.40635304682621742</v>
      </c>
      <c r="OA36">
        <v>0.40066190760209203</v>
      </c>
      <c r="OB36">
        <v>0.39772664180070522</v>
      </c>
      <c r="OC36">
        <v>0.39380972706606149</v>
      </c>
      <c r="OD36">
        <v>0.38865164983664596</v>
      </c>
      <c r="OE36">
        <v>0.38029321893381474</v>
      </c>
      <c r="OF36">
        <v>0.34349811718330459</v>
      </c>
      <c r="OG36">
        <v>0.3493610003646872</v>
      </c>
      <c r="OH36">
        <v>0.35540639329214763</v>
      </c>
      <c r="OI36">
        <v>0.36321577403819283</v>
      </c>
      <c r="OJ36">
        <v>0.37576176650006066</v>
      </c>
      <c r="OK36">
        <v>0.39130530242333134</v>
      </c>
      <c r="OL36">
        <v>0.40368533901094733</v>
      </c>
      <c r="OM36">
        <v>0.40625038605419056</v>
      </c>
      <c r="ON36">
        <v>0.40277239004559251</v>
      </c>
      <c r="OO36">
        <v>0.39759477463712217</v>
      </c>
      <c r="OP36">
        <v>0.38941551636491323</v>
      </c>
      <c r="OQ36">
        <v>0.38976094095315783</v>
      </c>
      <c r="OR36">
        <v>0.54037077359554253</v>
      </c>
      <c r="OS36">
        <v>0.54905568134268723</v>
      </c>
      <c r="OT36">
        <v>0.54969847820534157</v>
      </c>
      <c r="OU36">
        <v>0.54907150013549799</v>
      </c>
      <c r="OV36">
        <v>0.55008198214557935</v>
      </c>
      <c r="OW36">
        <v>0.55277243490165662</v>
      </c>
      <c r="OX36">
        <v>0.55659381304481559</v>
      </c>
      <c r="OY36">
        <v>0.55917356841790866</v>
      </c>
      <c r="OZ36">
        <v>0.55824560279734692</v>
      </c>
      <c r="PA36">
        <v>0.56176038812060514</v>
      </c>
      <c r="PB36">
        <v>0.56382688326435604</v>
      </c>
      <c r="PC36">
        <v>0.56406730974250929</v>
      </c>
      <c r="PD36">
        <v>0.56137427421937558</v>
      </c>
      <c r="PE36">
        <v>0.54791484274961721</v>
      </c>
      <c r="PF36">
        <v>0.53052897295406465</v>
      </c>
      <c r="PG36">
        <v>0.51746989524599085</v>
      </c>
      <c r="PH36">
        <v>0.51028546417002363</v>
      </c>
      <c r="PI36">
        <v>0.52544043089035852</v>
      </c>
      <c r="PJ36">
        <v>0.61518677682293565</v>
      </c>
      <c r="PK36">
        <v>0.61296288164853707</v>
      </c>
      <c r="PL36">
        <v>0.6082391119967282</v>
      </c>
      <c r="PM36">
        <v>0.6009555720118025</v>
      </c>
      <c r="PN36">
        <v>0.6007826841037428</v>
      </c>
      <c r="PO36">
        <v>0.59798051110995321</v>
      </c>
      <c r="PP36">
        <v>0.59004172362558127</v>
      </c>
      <c r="PQ36">
        <v>0.60265635124213301</v>
      </c>
      <c r="PR36">
        <v>0.61645230125563211</v>
      </c>
      <c r="PS36">
        <v>0.63110688264794979</v>
      </c>
      <c r="PT36">
        <v>0.64495517616164366</v>
      </c>
      <c r="PU36">
        <v>0.66207709876461662</v>
      </c>
      <c r="PV36">
        <v>0.6736342669722295</v>
      </c>
      <c r="PW36">
        <v>0.6821559287101292</v>
      </c>
      <c r="PX36">
        <v>0.6868466638360784</v>
      </c>
      <c r="PY36">
        <v>0.68909847062815011</v>
      </c>
      <c r="PZ36">
        <v>0.68131372054066552</v>
      </c>
      <c r="QA36">
        <v>0.64276453273940914</v>
      </c>
      <c r="QC36" t="s">
        <v>396</v>
      </c>
      <c r="QD36" t="s">
        <v>195</v>
      </c>
      <c r="QE36" t="s">
        <v>196</v>
      </c>
      <c r="QF36">
        <v>0.45942221552017537</v>
      </c>
    </row>
    <row r="37" spans="2:448" x14ac:dyDescent="0.45">
      <c r="B37" t="s">
        <v>397</v>
      </c>
      <c r="C37" t="s">
        <v>191</v>
      </c>
      <c r="D37">
        <v>0.21292884525627373</v>
      </c>
      <c r="E37">
        <v>0.22298367335889024</v>
      </c>
      <c r="F37">
        <v>0.22525029449517728</v>
      </c>
      <c r="G37">
        <v>0.23129734621175949</v>
      </c>
      <c r="H37">
        <v>0.24065914893613288</v>
      </c>
      <c r="I37">
        <v>0.24105395140655803</v>
      </c>
      <c r="J37">
        <v>0.24849074389729384</v>
      </c>
      <c r="K37">
        <v>0.24206951803404383</v>
      </c>
      <c r="L37">
        <v>0.24674995078378054</v>
      </c>
      <c r="M37">
        <v>0.25667454752435259</v>
      </c>
      <c r="N37">
        <v>0.25259608761043967</v>
      </c>
      <c r="O37">
        <v>0.24482610577078334</v>
      </c>
      <c r="P37">
        <v>0.24530218570477744</v>
      </c>
      <c r="Q37">
        <v>0.24948055520619913</v>
      </c>
      <c r="R37">
        <v>0.24619377362250944</v>
      </c>
      <c r="S37">
        <v>0.23896229020447265</v>
      </c>
      <c r="T37">
        <v>0.24106810568948192</v>
      </c>
      <c r="U37">
        <v>0.2212127850693715</v>
      </c>
      <c r="V37">
        <v>0.24374290554221031</v>
      </c>
      <c r="W37">
        <v>0.22731602642121204</v>
      </c>
      <c r="X37">
        <v>0.23036666709526793</v>
      </c>
      <c r="Y37">
        <v>0.22451555116599395</v>
      </c>
      <c r="Z37">
        <v>0.21763966211783564</v>
      </c>
      <c r="AA37">
        <v>0.20736166986881083</v>
      </c>
      <c r="AB37">
        <v>0.21656535592108692</v>
      </c>
      <c r="AC37">
        <v>0.22051613180704338</v>
      </c>
      <c r="AD37">
        <v>0.22974302996372054</v>
      </c>
      <c r="AE37">
        <v>0.23667090434166785</v>
      </c>
      <c r="AF37">
        <v>0.24112851431905727</v>
      </c>
      <c r="AG37">
        <v>0.243476239815544</v>
      </c>
      <c r="AH37">
        <v>0.24443523925175967</v>
      </c>
      <c r="AI37">
        <v>0.2417913013045434</v>
      </c>
      <c r="AJ37">
        <v>0.2386193549552767</v>
      </c>
      <c r="AK37">
        <v>0.23388129956816356</v>
      </c>
      <c r="AL37">
        <v>0.23954200755833949</v>
      </c>
      <c r="AM37">
        <v>0.2586333677423624</v>
      </c>
      <c r="AN37">
        <v>0.29776522096414082</v>
      </c>
      <c r="AO37">
        <v>0.31022541475207066</v>
      </c>
      <c r="AP37">
        <v>0.31176938909523233</v>
      </c>
      <c r="AQ37">
        <v>0.30955456965990968</v>
      </c>
      <c r="AR37">
        <v>0.31381094758317762</v>
      </c>
      <c r="AS37">
        <v>0.31663667855972594</v>
      </c>
      <c r="AT37">
        <v>0.32372762221530244</v>
      </c>
      <c r="AU37">
        <v>0.32195707567671655</v>
      </c>
      <c r="AV37">
        <v>0.30931494985250663</v>
      </c>
      <c r="AW37">
        <v>0.29455937822647915</v>
      </c>
      <c r="AX37">
        <v>0.2809944442381761</v>
      </c>
      <c r="AY37">
        <v>0.27995515671665944</v>
      </c>
      <c r="AZ37">
        <v>0.27347067191441099</v>
      </c>
      <c r="BA37">
        <v>0.26646536707726698</v>
      </c>
      <c r="BB37">
        <v>0.26696479544840884</v>
      </c>
      <c r="BC37">
        <v>0.2677610934062114</v>
      </c>
      <c r="BD37">
        <v>0.27437157409993002</v>
      </c>
      <c r="BE37">
        <v>0.29173392429568895</v>
      </c>
      <c r="BF37">
        <v>0.33374824099765171</v>
      </c>
      <c r="BG37">
        <v>0.33588668369353109</v>
      </c>
      <c r="BH37">
        <v>0.34053246359191724</v>
      </c>
      <c r="BI37">
        <v>0.35603524386847346</v>
      </c>
      <c r="BJ37">
        <v>0.36030508466099337</v>
      </c>
      <c r="BK37">
        <v>0.36099240988035092</v>
      </c>
      <c r="BL37">
        <v>0.37693573813178982</v>
      </c>
      <c r="BM37">
        <v>0.37009451686526373</v>
      </c>
      <c r="BN37">
        <v>0.36450658587089213</v>
      </c>
      <c r="BO37">
        <v>0.35806386402638374</v>
      </c>
      <c r="BP37">
        <v>0.34332426716139336</v>
      </c>
      <c r="BQ37">
        <v>0.3244212323202364</v>
      </c>
      <c r="BR37">
        <v>0.30989287939714644</v>
      </c>
      <c r="BS37">
        <v>0.2962571686697521</v>
      </c>
      <c r="BT37">
        <v>0.29610436566747478</v>
      </c>
      <c r="BU37">
        <v>0.29519009775261884</v>
      </c>
      <c r="BV37">
        <v>0.3050033137837031</v>
      </c>
      <c r="BW37">
        <v>0.3359415505639689</v>
      </c>
      <c r="BX37">
        <v>0.26620323328420331</v>
      </c>
      <c r="BY37">
        <v>0.28388567423354244</v>
      </c>
      <c r="BZ37">
        <v>0.28609914945746168</v>
      </c>
      <c r="CA37">
        <v>0.29707565416048126</v>
      </c>
      <c r="CB37">
        <v>0.30102294463632356</v>
      </c>
      <c r="CC37">
        <v>0.30165975711503834</v>
      </c>
      <c r="CD37">
        <v>0.2997090627720414</v>
      </c>
      <c r="CE37">
        <v>0.3015353808563177</v>
      </c>
      <c r="CF37">
        <v>0.29443579029054889</v>
      </c>
      <c r="CG37">
        <v>0.27915279522178638</v>
      </c>
      <c r="CH37">
        <v>0.26927420835645671</v>
      </c>
      <c r="CI37">
        <v>0.25775242480038835</v>
      </c>
      <c r="CJ37">
        <v>0.26070416056948109</v>
      </c>
      <c r="CK37">
        <v>0.26542739063072529</v>
      </c>
      <c r="CL37">
        <v>0.26624533459727284</v>
      </c>
      <c r="CM37">
        <v>0.26819301529771206</v>
      </c>
      <c r="CN37">
        <v>0.26949519608986766</v>
      </c>
      <c r="CO37">
        <v>0.2673745446460784</v>
      </c>
      <c r="CP37">
        <v>0.2700447806385462</v>
      </c>
      <c r="CQ37">
        <v>0.26627840427256477</v>
      </c>
      <c r="CR37">
        <v>0.25513725948617977</v>
      </c>
      <c r="CS37">
        <v>0.25739397887117998</v>
      </c>
      <c r="CT37">
        <v>0.2633343389530135</v>
      </c>
      <c r="CU37">
        <v>0.27324250037201925</v>
      </c>
      <c r="CV37">
        <v>0.29012970781850694</v>
      </c>
      <c r="CW37">
        <v>0.28228163599161027</v>
      </c>
      <c r="CX37">
        <v>0.2695872432745125</v>
      </c>
      <c r="CY37">
        <v>0.27518101635097331</v>
      </c>
      <c r="CZ37">
        <v>0.28102258667783064</v>
      </c>
      <c r="DA37">
        <v>0.2816353604618107</v>
      </c>
      <c r="DB37">
        <v>0.28316932359531222</v>
      </c>
      <c r="DC37">
        <v>0.27989712317182325</v>
      </c>
      <c r="DD37">
        <v>0.27368875673601256</v>
      </c>
      <c r="DE37">
        <v>0.27293567318539025</v>
      </c>
      <c r="DF37">
        <v>0.27124667153545334</v>
      </c>
      <c r="DG37">
        <v>0.2636561427431971</v>
      </c>
      <c r="LW37" t="s">
        <v>397</v>
      </c>
      <c r="LX37">
        <v>0.60959447868427108</v>
      </c>
      <c r="LY37">
        <v>0.59868281621189279</v>
      </c>
      <c r="LZ37">
        <v>0.59726509529899185</v>
      </c>
      <c r="MA37">
        <v>0.5968261307886098</v>
      </c>
      <c r="MB37">
        <v>0.59579635546912957</v>
      </c>
      <c r="MC37">
        <v>0.59667757209198014</v>
      </c>
      <c r="MD37">
        <v>0.58721034548726303</v>
      </c>
      <c r="ME37">
        <v>0.59878299683208625</v>
      </c>
      <c r="MF37">
        <v>0.59925907399748779</v>
      </c>
      <c r="MG37">
        <v>0.59387290132221737</v>
      </c>
      <c r="MH37">
        <v>0.59055755296756263</v>
      </c>
      <c r="MI37">
        <v>0.59424783602832354</v>
      </c>
      <c r="MJ37">
        <v>0.59766070743944189</v>
      </c>
      <c r="MK37">
        <v>0.60497877800046584</v>
      </c>
      <c r="ML37">
        <v>0.60580057674705223</v>
      </c>
      <c r="MM37">
        <v>0.60321284313836232</v>
      </c>
      <c r="MN37">
        <v>0.59284127977635992</v>
      </c>
      <c r="MO37">
        <v>0.60154147295035498</v>
      </c>
      <c r="MP37">
        <v>0.58994647025696501</v>
      </c>
      <c r="MQ37">
        <v>0.60999611876965565</v>
      </c>
      <c r="MR37">
        <v>0.61458298910594911</v>
      </c>
      <c r="MS37">
        <v>0.6198689993402422</v>
      </c>
      <c r="MT37">
        <v>0.62937982484751998</v>
      </c>
      <c r="MU37">
        <v>0.63699346207482688</v>
      </c>
      <c r="MV37">
        <v>0.62222402414514955</v>
      </c>
      <c r="MW37">
        <v>0.6111095526118393</v>
      </c>
      <c r="MX37">
        <v>0.60097194560970235</v>
      </c>
      <c r="MY37">
        <v>0.59089956185172654</v>
      </c>
      <c r="MZ37">
        <v>0.58449841555719284</v>
      </c>
      <c r="NA37">
        <v>0.5794127580159768</v>
      </c>
      <c r="NB37">
        <v>0.58092647999596292</v>
      </c>
      <c r="NC37">
        <v>0.58640505276993959</v>
      </c>
      <c r="ND37">
        <v>0.58831492137114894</v>
      </c>
      <c r="NE37">
        <v>0.58921097542860645</v>
      </c>
      <c r="NF37">
        <v>0.58864060994536493</v>
      </c>
      <c r="NG37">
        <v>0.56056582817240419</v>
      </c>
      <c r="NH37">
        <v>0.53095894006428124</v>
      </c>
      <c r="NI37">
        <v>0.50722314493487497</v>
      </c>
      <c r="NJ37">
        <v>0.49866162785660145</v>
      </c>
      <c r="NK37">
        <v>0.49703443663716035</v>
      </c>
      <c r="NL37">
        <v>0.49754583273148001</v>
      </c>
      <c r="NM37">
        <v>0.49487324895322815</v>
      </c>
      <c r="NN37">
        <v>0.47929306312778236</v>
      </c>
      <c r="NO37">
        <v>0.47759933843496299</v>
      </c>
      <c r="NP37">
        <v>0.47944393793298601</v>
      </c>
      <c r="NQ37">
        <v>0.49639527071335204</v>
      </c>
      <c r="NR37">
        <v>0.51851914522787046</v>
      </c>
      <c r="NS37">
        <v>0.53585887933093557</v>
      </c>
      <c r="NT37">
        <v>0.54602140732285198</v>
      </c>
      <c r="NU37">
        <v>0.54752354953362903</v>
      </c>
      <c r="NV37">
        <v>0.54976430019876665</v>
      </c>
      <c r="NW37">
        <v>0.54809137938444785</v>
      </c>
      <c r="NX37">
        <v>0.54819664583168781</v>
      </c>
      <c r="NY37">
        <v>0.52897108872007781</v>
      </c>
      <c r="NZ37">
        <v>0.34701136274216077</v>
      </c>
      <c r="OA37">
        <v>0.31822123749402897</v>
      </c>
      <c r="OB37">
        <v>0.30985736065677988</v>
      </c>
      <c r="OC37">
        <v>0.30741260781998903</v>
      </c>
      <c r="OD37">
        <v>0.30696100369357854</v>
      </c>
      <c r="OE37">
        <v>0.30387707247603524</v>
      </c>
      <c r="OF37">
        <v>0.29335060389413997</v>
      </c>
      <c r="OG37">
        <v>0.29395205007763875</v>
      </c>
      <c r="OH37">
        <v>0.30906266636539875</v>
      </c>
      <c r="OI37">
        <v>0.33091475835866541</v>
      </c>
      <c r="OJ37">
        <v>0.34605343113772552</v>
      </c>
      <c r="OK37">
        <v>0.35412986476474556</v>
      </c>
      <c r="OL37">
        <v>0.36374692423289678</v>
      </c>
      <c r="OM37">
        <v>0.36686191281766489</v>
      </c>
      <c r="ON37">
        <v>0.36491215695389773</v>
      </c>
      <c r="OO37">
        <v>0.35847658366334734</v>
      </c>
      <c r="OP37">
        <v>0.35226385373902203</v>
      </c>
      <c r="OQ37">
        <v>0.3496039539537899</v>
      </c>
      <c r="OR37">
        <v>0.51909074864197469</v>
      </c>
      <c r="OS37">
        <v>0.51590499980180149</v>
      </c>
      <c r="OT37">
        <v>0.51864340694429334</v>
      </c>
      <c r="OU37">
        <v>0.51673147871887815</v>
      </c>
      <c r="OV37">
        <v>0.52146605354870756</v>
      </c>
      <c r="OW37">
        <v>0.52627697801427309</v>
      </c>
      <c r="OX37">
        <v>0.53016938268540736</v>
      </c>
      <c r="OY37">
        <v>0.53432289478562567</v>
      </c>
      <c r="OZ37">
        <v>0.54111148972508327</v>
      </c>
      <c r="PA37">
        <v>0.54934252678129603</v>
      </c>
      <c r="PB37">
        <v>0.55805874183912829</v>
      </c>
      <c r="PC37">
        <v>0.57215755637568244</v>
      </c>
      <c r="PD37">
        <v>0.57824800703306212</v>
      </c>
      <c r="PE37">
        <v>0.57700528369753823</v>
      </c>
      <c r="PF37">
        <v>0.5682744279072145</v>
      </c>
      <c r="PG37">
        <v>0.55948843404263848</v>
      </c>
      <c r="PH37">
        <v>0.54144749863563224</v>
      </c>
      <c r="PI37">
        <v>0.53583901453596805</v>
      </c>
      <c r="PJ37">
        <v>0.59804887403801044</v>
      </c>
      <c r="PK37">
        <v>0.59331545854168821</v>
      </c>
      <c r="PL37">
        <v>0.60069084487908009</v>
      </c>
      <c r="PM37">
        <v>0.60369949106346099</v>
      </c>
      <c r="PN37">
        <v>0.599581489510848</v>
      </c>
      <c r="PO37">
        <v>0.58215356843038268</v>
      </c>
      <c r="PP37">
        <v>0.56845047174141961</v>
      </c>
      <c r="PQ37">
        <v>0.57547226887559955</v>
      </c>
      <c r="PR37">
        <v>0.58346340080666759</v>
      </c>
      <c r="PS37">
        <v>0.58496210468830812</v>
      </c>
      <c r="PT37">
        <v>0.58341495784699493</v>
      </c>
      <c r="PU37">
        <v>0.58395468409426676</v>
      </c>
      <c r="PV37">
        <v>0.5906599773119966</v>
      </c>
      <c r="PW37">
        <v>0.6009637487646976</v>
      </c>
      <c r="PX37">
        <v>0.61653150773974152</v>
      </c>
      <c r="PY37">
        <v>0.61520778259668496</v>
      </c>
      <c r="PZ37">
        <v>0.60193787369453899</v>
      </c>
      <c r="QA37">
        <v>0.60646334234127997</v>
      </c>
      <c r="QC37" t="s">
        <v>398</v>
      </c>
      <c r="QD37" t="s">
        <v>195</v>
      </c>
      <c r="QE37" t="s">
        <v>196</v>
      </c>
      <c r="QF37">
        <v>0.53586125470552215</v>
      </c>
    </row>
    <row r="38" spans="2:448" x14ac:dyDescent="0.45">
      <c r="B38" t="s">
        <v>399</v>
      </c>
      <c r="C38" t="s">
        <v>191</v>
      </c>
      <c r="D38">
        <v>0.23957181325723179</v>
      </c>
      <c r="E38">
        <v>0.23632554263100228</v>
      </c>
      <c r="F38">
        <v>0.23655725800050173</v>
      </c>
      <c r="G38">
        <v>0.23957364154225938</v>
      </c>
      <c r="H38">
        <v>0.23633144214578272</v>
      </c>
      <c r="I38">
        <v>0.2316099615828075</v>
      </c>
      <c r="J38">
        <v>0.24858323175425634</v>
      </c>
      <c r="K38">
        <v>0.25507653292111543</v>
      </c>
      <c r="L38">
        <v>0.26578094005152142</v>
      </c>
      <c r="M38">
        <v>0.27167337877358338</v>
      </c>
      <c r="N38">
        <v>0.26411852317971185</v>
      </c>
      <c r="O38">
        <v>0.25565171290759042</v>
      </c>
      <c r="P38">
        <v>0.25454219985037008</v>
      </c>
      <c r="Q38">
        <v>0.24885588027311839</v>
      </c>
      <c r="R38">
        <v>0.24397489380923762</v>
      </c>
      <c r="S38">
        <v>0.23657096589348273</v>
      </c>
      <c r="T38">
        <v>0.22753262946706942</v>
      </c>
      <c r="U38">
        <v>0.2311011196668965</v>
      </c>
      <c r="V38">
        <v>0.25902628370642683</v>
      </c>
      <c r="W38">
        <v>0.25840823938493251</v>
      </c>
      <c r="X38">
        <v>0.24572358297387045</v>
      </c>
      <c r="Y38">
        <v>0.23544203663250243</v>
      </c>
      <c r="Z38">
        <v>0.23160795589079913</v>
      </c>
      <c r="AA38">
        <v>0.23456785124671031</v>
      </c>
      <c r="AB38">
        <v>0.24647014882044482</v>
      </c>
      <c r="AC38">
        <v>0.25665786370923116</v>
      </c>
      <c r="AD38">
        <v>0.26706579612045522</v>
      </c>
      <c r="AE38">
        <v>0.27188836121086629</v>
      </c>
      <c r="AF38">
        <v>0.26381249244205718</v>
      </c>
      <c r="AG38">
        <v>0.25983898158105112</v>
      </c>
      <c r="AH38">
        <v>0.25663332146419193</v>
      </c>
      <c r="AI38">
        <v>0.25672392897997004</v>
      </c>
      <c r="AJ38">
        <v>0.25903233929358471</v>
      </c>
      <c r="AK38">
        <v>0.26380747747681371</v>
      </c>
      <c r="AL38">
        <v>0.25850616303258661</v>
      </c>
      <c r="AM38">
        <v>0.25318904716666307</v>
      </c>
      <c r="AN38">
        <v>0.34439590268008952</v>
      </c>
      <c r="AO38">
        <v>0.34658958955018271</v>
      </c>
      <c r="AP38">
        <v>0.35034172722077594</v>
      </c>
      <c r="AQ38">
        <v>0.35389606612167318</v>
      </c>
      <c r="AR38">
        <v>0.37021703725195509</v>
      </c>
      <c r="AS38">
        <v>0.38677199805629814</v>
      </c>
      <c r="AT38">
        <v>0.40078174498612973</v>
      </c>
      <c r="AU38">
        <v>0.40378719492592818</v>
      </c>
      <c r="AV38">
        <v>0.39082467733580956</v>
      </c>
      <c r="AW38">
        <v>0.37394606008649578</v>
      </c>
      <c r="AX38">
        <v>0.35571907081544862</v>
      </c>
      <c r="AY38">
        <v>0.33917170780195821</v>
      </c>
      <c r="AZ38">
        <v>0.33595478339792889</v>
      </c>
      <c r="BA38">
        <v>0.33287485277653456</v>
      </c>
      <c r="BB38">
        <v>0.32846505546047355</v>
      </c>
      <c r="BC38">
        <v>0.32061377422713416</v>
      </c>
      <c r="BD38">
        <v>0.30518652774425759</v>
      </c>
      <c r="BE38">
        <v>0.31525240816351885</v>
      </c>
      <c r="BF38">
        <v>0.32666054571533754</v>
      </c>
      <c r="BG38">
        <v>0.35155029969179175</v>
      </c>
      <c r="BH38">
        <v>0.34889956015454576</v>
      </c>
      <c r="BI38">
        <v>0.35040991259027859</v>
      </c>
      <c r="BJ38">
        <v>0.35762032721438003</v>
      </c>
      <c r="BK38">
        <v>0.35868039583153838</v>
      </c>
      <c r="BL38">
        <v>0.35938556509043057</v>
      </c>
      <c r="BM38">
        <v>0.35678124458998434</v>
      </c>
      <c r="BN38">
        <v>0.35767572758434563</v>
      </c>
      <c r="BO38">
        <v>0.34143283941388131</v>
      </c>
      <c r="BP38">
        <v>0.32276458858692475</v>
      </c>
      <c r="BQ38">
        <v>0.31007476415302437</v>
      </c>
      <c r="BR38">
        <v>0.30042436974492548</v>
      </c>
      <c r="BS38">
        <v>0.2924420579136871</v>
      </c>
      <c r="BT38">
        <v>0.28835771695125723</v>
      </c>
      <c r="BU38">
        <v>0.28647792331518651</v>
      </c>
      <c r="BV38">
        <v>0.28527395491534641</v>
      </c>
      <c r="BW38">
        <v>0.29795243439315244</v>
      </c>
      <c r="BX38">
        <v>0.24403394977915044</v>
      </c>
      <c r="BY38">
        <v>0.26093632375032272</v>
      </c>
      <c r="BZ38">
        <v>0.26469236398758511</v>
      </c>
      <c r="CA38">
        <v>0.26943494930102929</v>
      </c>
      <c r="CB38">
        <v>0.26571255786923353</v>
      </c>
      <c r="CC38">
        <v>0.2616001939242853</v>
      </c>
      <c r="CD38">
        <v>0.2560458688227224</v>
      </c>
      <c r="CE38">
        <v>0.25438908891935824</v>
      </c>
      <c r="CF38">
        <v>0.2491690811049605</v>
      </c>
      <c r="CG38">
        <v>0.25239947060496393</v>
      </c>
      <c r="CH38">
        <v>0.25385602547343333</v>
      </c>
      <c r="CI38">
        <v>0.25210806782524625</v>
      </c>
      <c r="CJ38">
        <v>0.24610210395769683</v>
      </c>
      <c r="CK38">
        <v>0.23740560820639278</v>
      </c>
      <c r="CL38">
        <v>0.22815598653896191</v>
      </c>
      <c r="CM38">
        <v>0.22378146610188052</v>
      </c>
      <c r="CN38">
        <v>0.23908498988172586</v>
      </c>
      <c r="CO38">
        <v>0.23242484941848324</v>
      </c>
      <c r="CP38">
        <v>0.23730360392190916</v>
      </c>
      <c r="CQ38">
        <v>0.23831992769780841</v>
      </c>
      <c r="CR38">
        <v>0.23311061598524638</v>
      </c>
      <c r="CS38">
        <v>0.23761057302248872</v>
      </c>
      <c r="CT38">
        <v>0.24080174900721202</v>
      </c>
      <c r="CU38">
        <v>0.23494142433457185</v>
      </c>
      <c r="CV38">
        <v>0.24494795862136007</v>
      </c>
      <c r="CW38">
        <v>0.23893645640000005</v>
      </c>
      <c r="CX38">
        <v>0.24738296944706839</v>
      </c>
      <c r="CY38">
        <v>0.2600532506100322</v>
      </c>
      <c r="CZ38">
        <v>0.26420826367575068</v>
      </c>
      <c r="DA38">
        <v>0.26562380427253873</v>
      </c>
      <c r="DB38">
        <v>0.26955200396556217</v>
      </c>
      <c r="DC38">
        <v>0.26011594838580626</v>
      </c>
      <c r="DD38">
        <v>0.24880495068194172</v>
      </c>
      <c r="DE38">
        <v>0.2463049552640619</v>
      </c>
      <c r="DF38">
        <v>0.24584352304375753</v>
      </c>
      <c r="DG38">
        <v>0.2311496500742542</v>
      </c>
      <c r="LW38" t="s">
        <v>399</v>
      </c>
      <c r="LX38">
        <v>0.62067807016052912</v>
      </c>
      <c r="LY38">
        <v>0.61585579211758934</v>
      </c>
      <c r="LZ38">
        <v>0.61709175682206219</v>
      </c>
      <c r="MA38">
        <v>0.61992562563200793</v>
      </c>
      <c r="MB38">
        <v>0.6244481230675083</v>
      </c>
      <c r="MC38">
        <v>0.62696054815495073</v>
      </c>
      <c r="MD38">
        <v>0.59816666293046039</v>
      </c>
      <c r="ME38">
        <v>0.60153346999481716</v>
      </c>
      <c r="MF38">
        <v>0.5944398714674366</v>
      </c>
      <c r="MG38">
        <v>0.58894360680111058</v>
      </c>
      <c r="MH38">
        <v>0.58429215353823993</v>
      </c>
      <c r="MI38">
        <v>0.58203125121020682</v>
      </c>
      <c r="MJ38">
        <v>0.58506774990637889</v>
      </c>
      <c r="MK38">
        <v>0.59627307695291509</v>
      </c>
      <c r="ML38">
        <v>0.60923406112062428</v>
      </c>
      <c r="MM38">
        <v>0.61625178571949502</v>
      </c>
      <c r="MN38">
        <v>0.61912145649349914</v>
      </c>
      <c r="MO38">
        <v>0.62262077436563201</v>
      </c>
      <c r="MP38">
        <v>0.5755579135489709</v>
      </c>
      <c r="MQ38">
        <v>0.59381122496618066</v>
      </c>
      <c r="MR38">
        <v>0.60513320792579806</v>
      </c>
      <c r="MS38">
        <v>0.62072737172558157</v>
      </c>
      <c r="MT38">
        <v>0.63385507940089303</v>
      </c>
      <c r="MU38">
        <v>0.63258141063604267</v>
      </c>
      <c r="MV38">
        <v>0.61423642025996539</v>
      </c>
      <c r="MW38">
        <v>0.58519061252342797</v>
      </c>
      <c r="MX38">
        <v>0.55970184215318108</v>
      </c>
      <c r="MY38">
        <v>0.54445267412906073</v>
      </c>
      <c r="MZ38">
        <v>0.53898916467604541</v>
      </c>
      <c r="NA38">
        <v>0.53626733807164506</v>
      </c>
      <c r="NB38">
        <v>0.53317254529832803</v>
      </c>
      <c r="NC38">
        <v>0.5325917291892589</v>
      </c>
      <c r="ND38">
        <v>0.53993127120820428</v>
      </c>
      <c r="NE38">
        <v>0.54573758457520272</v>
      </c>
      <c r="NF38">
        <v>0.55545731585022873</v>
      </c>
      <c r="NG38">
        <v>0.56031880718121441</v>
      </c>
      <c r="NH38">
        <v>0.48208971673645079</v>
      </c>
      <c r="NI38">
        <v>0.46220132892471882</v>
      </c>
      <c r="NJ38">
        <v>0.46463495778924196</v>
      </c>
      <c r="NK38">
        <v>0.46353133867191548</v>
      </c>
      <c r="NL38">
        <v>0.45620882059691925</v>
      </c>
      <c r="NM38">
        <v>0.44535856749178326</v>
      </c>
      <c r="NN38">
        <v>0.42809006626859747</v>
      </c>
      <c r="NO38">
        <v>0.42605856829191913</v>
      </c>
      <c r="NP38">
        <v>0.43498735074926709</v>
      </c>
      <c r="NQ38">
        <v>0.45039671026172834</v>
      </c>
      <c r="NR38">
        <v>0.4689452919624808</v>
      </c>
      <c r="NS38">
        <v>0.48433724682215462</v>
      </c>
      <c r="NT38">
        <v>0.49377098022130778</v>
      </c>
      <c r="NU38">
        <v>0.50246042081799913</v>
      </c>
      <c r="NV38">
        <v>0.50694524326018142</v>
      </c>
      <c r="NW38">
        <v>0.50594055730586507</v>
      </c>
      <c r="NX38">
        <v>0.52114091331938239</v>
      </c>
      <c r="NY38">
        <v>0.52319901675088298</v>
      </c>
      <c r="NZ38">
        <v>0.353300963846854</v>
      </c>
      <c r="OA38">
        <v>0.32169877519462864</v>
      </c>
      <c r="OB38">
        <v>0.32119520725379741</v>
      </c>
      <c r="OC38">
        <v>0.32378471129002473</v>
      </c>
      <c r="OD38">
        <v>0.32321283884636726</v>
      </c>
      <c r="OE38">
        <v>0.31706589449271122</v>
      </c>
      <c r="OF38">
        <v>0.30216963303621319</v>
      </c>
      <c r="OG38">
        <v>0.31215660157599939</v>
      </c>
      <c r="OH38">
        <v>0.33868599245525544</v>
      </c>
      <c r="OI38">
        <v>0.3618696167907372</v>
      </c>
      <c r="OJ38">
        <v>0.38617256194644128</v>
      </c>
      <c r="OK38">
        <v>0.40677966586040054</v>
      </c>
      <c r="OL38">
        <v>0.43015951860095597</v>
      </c>
      <c r="OM38">
        <v>0.44562099841734976</v>
      </c>
      <c r="ON38">
        <v>0.44696678119072047</v>
      </c>
      <c r="OO38">
        <v>0.43791583583289218</v>
      </c>
      <c r="OP38">
        <v>0.41551827923283985</v>
      </c>
      <c r="OQ38">
        <v>0.39817750271094987</v>
      </c>
      <c r="OR38">
        <v>0.54338667853960632</v>
      </c>
      <c r="OS38">
        <v>0.54560552840882781</v>
      </c>
      <c r="OT38">
        <v>0.55119748519415679</v>
      </c>
      <c r="OU38">
        <v>0.55803726771714124</v>
      </c>
      <c r="OV38">
        <v>0.56929858101816611</v>
      </c>
      <c r="OW38">
        <v>0.58315972469837418</v>
      </c>
      <c r="OX38">
        <v>0.584266340260571</v>
      </c>
      <c r="OY38">
        <v>0.5904296425976554</v>
      </c>
      <c r="OZ38">
        <v>0.5892253019643835</v>
      </c>
      <c r="PA38">
        <v>0.58943949485378211</v>
      </c>
      <c r="PB38">
        <v>0.58514795014117027</v>
      </c>
      <c r="PC38">
        <v>0.58415075788947057</v>
      </c>
      <c r="PD38">
        <v>0.58768364878101564</v>
      </c>
      <c r="PE38">
        <v>0.58514964107314094</v>
      </c>
      <c r="PF38">
        <v>0.58854576320312268</v>
      </c>
      <c r="PG38">
        <v>0.59200998232188251</v>
      </c>
      <c r="PH38">
        <v>0.57951968455271485</v>
      </c>
      <c r="PI38">
        <v>0.5738694766911413</v>
      </c>
      <c r="PJ38">
        <v>0.65617618161280244</v>
      </c>
      <c r="PK38">
        <v>0.63597807908367032</v>
      </c>
      <c r="PL38">
        <v>0.64033675420786484</v>
      </c>
      <c r="PM38">
        <v>0.63568094371507966</v>
      </c>
      <c r="PN38">
        <v>0.63274979118392427</v>
      </c>
      <c r="PO38">
        <v>0.62858060455022235</v>
      </c>
      <c r="PP38">
        <v>0.61847097637327264</v>
      </c>
      <c r="PQ38">
        <v>0.61851707680926926</v>
      </c>
      <c r="PR38">
        <v>0.62598628984740667</v>
      </c>
      <c r="PS38">
        <v>0.61680337610912128</v>
      </c>
      <c r="PT38">
        <v>0.60931029922217717</v>
      </c>
      <c r="PU38">
        <v>0.61269113813923259</v>
      </c>
      <c r="PV38">
        <v>0.61326726792738895</v>
      </c>
      <c r="PW38">
        <v>0.62507837455717319</v>
      </c>
      <c r="PX38">
        <v>0.63202376483128164</v>
      </c>
      <c r="PY38">
        <v>0.63966659346209831</v>
      </c>
      <c r="PZ38">
        <v>0.64276839093738536</v>
      </c>
      <c r="QA38">
        <v>0.66960153021324798</v>
      </c>
      <c r="QC38" t="s">
        <v>400</v>
      </c>
      <c r="QD38" t="s">
        <v>195</v>
      </c>
      <c r="QE38" t="s">
        <v>196</v>
      </c>
      <c r="QF38">
        <v>0.47789415101604871</v>
      </c>
    </row>
    <row r="39" spans="2:448" x14ac:dyDescent="0.45">
      <c r="B39" t="s">
        <v>401</v>
      </c>
      <c r="C39" t="s">
        <v>191</v>
      </c>
      <c r="D39">
        <v>0.21761861493437626</v>
      </c>
      <c r="E39">
        <v>0.21961281486550296</v>
      </c>
      <c r="F39">
        <v>0.2168227005853679</v>
      </c>
      <c r="G39">
        <v>0.21312317401205078</v>
      </c>
      <c r="H39">
        <v>0.20753588781514071</v>
      </c>
      <c r="I39">
        <v>0.21103524057215953</v>
      </c>
      <c r="J39">
        <v>0.22588386815321981</v>
      </c>
      <c r="K39">
        <v>0.22608946843033309</v>
      </c>
      <c r="L39">
        <v>0.22761922303320825</v>
      </c>
      <c r="M39">
        <v>0.23136633941433582</v>
      </c>
      <c r="N39">
        <v>0.22874196702355398</v>
      </c>
      <c r="O39">
        <v>0.22060860761082177</v>
      </c>
      <c r="P39">
        <v>0.22469292596007931</v>
      </c>
      <c r="Q39">
        <v>0.23036965483500685</v>
      </c>
      <c r="R39">
        <v>0.2288189692860147</v>
      </c>
      <c r="S39">
        <v>0.22467689094134807</v>
      </c>
      <c r="T39">
        <v>0.22560249434240537</v>
      </c>
      <c r="U39">
        <v>0.22521738023800464</v>
      </c>
      <c r="V39">
        <v>0.21425768593321495</v>
      </c>
      <c r="W39">
        <v>0.19161683622056688</v>
      </c>
      <c r="X39">
        <v>0.19220703591247459</v>
      </c>
      <c r="Y39">
        <v>0.19115133675205934</v>
      </c>
      <c r="Z39">
        <v>0.19099414932256539</v>
      </c>
      <c r="AA39">
        <v>0.19373009176476008</v>
      </c>
      <c r="AB39">
        <v>0.20217562689398472</v>
      </c>
      <c r="AC39">
        <v>0.21228287433923018</v>
      </c>
      <c r="AD39">
        <v>0.2176112397901144</v>
      </c>
      <c r="AE39">
        <v>0.22311134423077594</v>
      </c>
      <c r="AF39">
        <v>0.22161499180516731</v>
      </c>
      <c r="AG39">
        <v>0.21539698794004705</v>
      </c>
      <c r="AH39">
        <v>0.214719626036776</v>
      </c>
      <c r="AI39">
        <v>0.21682121896989659</v>
      </c>
      <c r="AJ39">
        <v>0.2189166464911923</v>
      </c>
      <c r="AK39">
        <v>0.22500117049353646</v>
      </c>
      <c r="AL39">
        <v>0.23742254497702589</v>
      </c>
      <c r="AM39">
        <v>0.23545899963909259</v>
      </c>
      <c r="AN39">
        <v>0.27220059403692337</v>
      </c>
      <c r="AO39">
        <v>0.2748891514068309</v>
      </c>
      <c r="AP39">
        <v>0.27606755176354142</v>
      </c>
      <c r="AQ39">
        <v>0.27935187651748777</v>
      </c>
      <c r="AR39">
        <v>0.2853559491626142</v>
      </c>
      <c r="AS39">
        <v>0.29604832979042628</v>
      </c>
      <c r="AT39">
        <v>0.31618701091722995</v>
      </c>
      <c r="AU39">
        <v>0.32034972502371728</v>
      </c>
      <c r="AV39">
        <v>0.31486386125152305</v>
      </c>
      <c r="AW39">
        <v>0.30742003443113813</v>
      </c>
      <c r="AX39">
        <v>0.302054013743979</v>
      </c>
      <c r="AY39">
        <v>0.29383112831316827</v>
      </c>
      <c r="AZ39">
        <v>0.28677079062518657</v>
      </c>
      <c r="BA39">
        <v>0.27869258804574715</v>
      </c>
      <c r="BB39">
        <v>0.26848346662760003</v>
      </c>
      <c r="BC39">
        <v>0.26475777402419309</v>
      </c>
      <c r="BD39">
        <v>0.2576132854983334</v>
      </c>
      <c r="BE39">
        <v>0.26947703368753417</v>
      </c>
      <c r="BF39">
        <v>0.30834107587672244</v>
      </c>
      <c r="BG39">
        <v>0.32672088505222013</v>
      </c>
      <c r="BH39">
        <v>0.32931201509398739</v>
      </c>
      <c r="BI39">
        <v>0.32776977091796095</v>
      </c>
      <c r="BJ39">
        <v>0.3247031540861619</v>
      </c>
      <c r="BK39">
        <v>0.32501248897675611</v>
      </c>
      <c r="BL39">
        <v>0.33800565934555749</v>
      </c>
      <c r="BM39">
        <v>0.3406632483379175</v>
      </c>
      <c r="BN39">
        <v>0.33147672748696211</v>
      </c>
      <c r="BO39">
        <v>0.31641170248538653</v>
      </c>
      <c r="BP39">
        <v>0.30629569918091026</v>
      </c>
      <c r="BQ39">
        <v>0.29461893465611821</v>
      </c>
      <c r="BR39">
        <v>0.28391785861583324</v>
      </c>
      <c r="BS39">
        <v>0.28269583438962692</v>
      </c>
      <c r="BT39">
        <v>0.28084708305542427</v>
      </c>
      <c r="BU39">
        <v>0.27435471573196174</v>
      </c>
      <c r="BV39">
        <v>0.26863299068646179</v>
      </c>
      <c r="BW39">
        <v>0.28376292962870109</v>
      </c>
      <c r="BX39">
        <v>0.25575233193576907</v>
      </c>
      <c r="BY39">
        <v>0.25462762123289739</v>
      </c>
      <c r="BZ39">
        <v>0.25341558054217495</v>
      </c>
      <c r="CA39">
        <v>0.25431162592706591</v>
      </c>
      <c r="CB39">
        <v>0.25908839996914201</v>
      </c>
      <c r="CC39">
        <v>0.26348557075209567</v>
      </c>
      <c r="CD39">
        <v>0.26698494475030077</v>
      </c>
      <c r="CE39">
        <v>0.27105706405137409</v>
      </c>
      <c r="CF39">
        <v>0.26891626799345991</v>
      </c>
      <c r="CG39">
        <v>0.26471473420667535</v>
      </c>
      <c r="CH39">
        <v>0.25476433816379984</v>
      </c>
      <c r="CI39">
        <v>0.24638536844880049</v>
      </c>
      <c r="CJ39">
        <v>0.24192643818878867</v>
      </c>
      <c r="CK39">
        <v>0.23914316347960915</v>
      </c>
      <c r="CL39">
        <v>0.23870311221229595</v>
      </c>
      <c r="CM39">
        <v>0.24177522132914003</v>
      </c>
      <c r="CN39">
        <v>0.24710397213051596</v>
      </c>
      <c r="CO39">
        <v>0.2484950156147181</v>
      </c>
      <c r="CP39">
        <v>0.25457398814884569</v>
      </c>
      <c r="CQ39">
        <v>0.25409711082275044</v>
      </c>
      <c r="CR39">
        <v>0.24844421772374348</v>
      </c>
      <c r="CS39">
        <v>0.24502824213121566</v>
      </c>
      <c r="CT39">
        <v>0.24507226919020772</v>
      </c>
      <c r="CU39">
        <v>0.24604561727303176</v>
      </c>
      <c r="CV39">
        <v>0.2450476371579135</v>
      </c>
      <c r="CW39">
        <v>0.24261272973981771</v>
      </c>
      <c r="CX39">
        <v>0.24909726607157182</v>
      </c>
      <c r="CY39">
        <v>0.2577728957179844</v>
      </c>
      <c r="CZ39">
        <v>0.26826523268235658</v>
      </c>
      <c r="DA39">
        <v>0.26983092560326349</v>
      </c>
      <c r="DB39">
        <v>0.26366903176838569</v>
      </c>
      <c r="DC39">
        <v>0.2583171178893735</v>
      </c>
      <c r="DD39">
        <v>0.25652014998743261</v>
      </c>
      <c r="DE39">
        <v>0.25524727138694947</v>
      </c>
      <c r="DF39">
        <v>0.25507576958646394</v>
      </c>
      <c r="DG39">
        <v>0.26076666076076982</v>
      </c>
      <c r="LW39" t="s">
        <v>401</v>
      </c>
      <c r="LX39">
        <v>0.6399549728606313</v>
      </c>
      <c r="LY39">
        <v>0.63280412664333419</v>
      </c>
      <c r="LZ39">
        <v>0.63667827393068754</v>
      </c>
      <c r="MA39">
        <v>0.63982118162377</v>
      </c>
      <c r="MB39">
        <v>0.64515163747968773</v>
      </c>
      <c r="MC39">
        <v>0.64626228352340176</v>
      </c>
      <c r="MD39">
        <v>0.63468885573164313</v>
      </c>
      <c r="ME39">
        <v>0.64369680976142518</v>
      </c>
      <c r="MF39">
        <v>0.64401543654806692</v>
      </c>
      <c r="MG39">
        <v>0.64269623173604318</v>
      </c>
      <c r="MH39">
        <v>0.64491963778415751</v>
      </c>
      <c r="MI39">
        <v>0.65073714639561064</v>
      </c>
      <c r="MJ39">
        <v>0.65507520253355178</v>
      </c>
      <c r="MK39">
        <v>0.65207898362754857</v>
      </c>
      <c r="ML39">
        <v>0.64969089383929635</v>
      </c>
      <c r="MM39">
        <v>0.64504140326785986</v>
      </c>
      <c r="MN39">
        <v>0.63843040873458701</v>
      </c>
      <c r="MO39">
        <v>0.64820646987834651</v>
      </c>
      <c r="MP39">
        <v>0.65016807309990132</v>
      </c>
      <c r="MQ39">
        <v>0.67927417213018837</v>
      </c>
      <c r="MR39">
        <v>0.6870698584846312</v>
      </c>
      <c r="MS39">
        <v>0.69385869777763742</v>
      </c>
      <c r="MT39">
        <v>0.69585519060368073</v>
      </c>
      <c r="MU39">
        <v>0.69139641487845271</v>
      </c>
      <c r="MV39">
        <v>0.67414556026492289</v>
      </c>
      <c r="MW39">
        <v>0.65386234139391919</v>
      </c>
      <c r="MX39">
        <v>0.63459165112208427</v>
      </c>
      <c r="MY39">
        <v>0.61785938085651149</v>
      </c>
      <c r="MZ39">
        <v>0.60883498319754592</v>
      </c>
      <c r="NA39">
        <v>0.60417646494372423</v>
      </c>
      <c r="NB39">
        <v>0.60646518452693887</v>
      </c>
      <c r="NC39">
        <v>0.60620894557684868</v>
      </c>
      <c r="ND39">
        <v>0.60821064032567562</v>
      </c>
      <c r="NE39">
        <v>0.61351003033265117</v>
      </c>
      <c r="NF39">
        <v>0.61876292230397367</v>
      </c>
      <c r="NG39">
        <v>0.61327604656977086</v>
      </c>
      <c r="NH39">
        <v>0.56695680378143443</v>
      </c>
      <c r="NI39">
        <v>0.54549766564409463</v>
      </c>
      <c r="NJ39">
        <v>0.54163641257310569</v>
      </c>
      <c r="NK39">
        <v>0.53827937654530211</v>
      </c>
      <c r="NL39">
        <v>0.53013392861540443</v>
      </c>
      <c r="NM39">
        <v>0.51865492319338524</v>
      </c>
      <c r="NN39">
        <v>0.50324301028453278</v>
      </c>
      <c r="NO39">
        <v>0.50179602252065847</v>
      </c>
      <c r="NP39">
        <v>0.50489674365718595</v>
      </c>
      <c r="NQ39">
        <v>0.51498211337905397</v>
      </c>
      <c r="NR39">
        <v>0.52724732357285653</v>
      </c>
      <c r="NS39">
        <v>0.54137966443216268</v>
      </c>
      <c r="NT39">
        <v>0.55156250861948819</v>
      </c>
      <c r="NU39">
        <v>0.56053646527245915</v>
      </c>
      <c r="NV39">
        <v>0.56936644005765114</v>
      </c>
      <c r="NW39">
        <v>0.57419990464363324</v>
      </c>
      <c r="NX39">
        <v>0.58244760683449226</v>
      </c>
      <c r="NY39">
        <v>0.57693847539320586</v>
      </c>
      <c r="NZ39">
        <v>0.38005096651068482</v>
      </c>
      <c r="OA39">
        <v>0.35367246528441199</v>
      </c>
      <c r="OB39">
        <v>0.34676881798021536</v>
      </c>
      <c r="OC39">
        <v>0.34895785738282503</v>
      </c>
      <c r="OD39">
        <v>0.3506424344804307</v>
      </c>
      <c r="OE39">
        <v>0.35235795673984005</v>
      </c>
      <c r="OF39">
        <v>0.33136646150623489</v>
      </c>
      <c r="OG39">
        <v>0.33541749223029516</v>
      </c>
      <c r="OH39">
        <v>0.34828774293972381</v>
      </c>
      <c r="OI39">
        <v>0.36717039300805981</v>
      </c>
      <c r="OJ39">
        <v>0.38521615653256142</v>
      </c>
      <c r="OK39">
        <v>0.40317989195632459</v>
      </c>
      <c r="OL39">
        <v>0.4202100496370838</v>
      </c>
      <c r="OM39">
        <v>0.4287165050673426</v>
      </c>
      <c r="ON39">
        <v>0.43178444377997577</v>
      </c>
      <c r="OO39">
        <v>0.43350791977621872</v>
      </c>
      <c r="OP39">
        <v>0.42349587755186691</v>
      </c>
      <c r="OQ39">
        <v>0.40649424093199577</v>
      </c>
      <c r="OR39">
        <v>0.54539648282176112</v>
      </c>
      <c r="OS39">
        <v>0.55898571871620684</v>
      </c>
      <c r="OT39">
        <v>0.56308928862125129</v>
      </c>
      <c r="OU39">
        <v>0.56750818080895948</v>
      </c>
      <c r="OV39">
        <v>0.57517284283512371</v>
      </c>
      <c r="OW39">
        <v>0.58026499992157432</v>
      </c>
      <c r="OX39">
        <v>0.58305674779930761</v>
      </c>
      <c r="OY39">
        <v>0.58031577703324166</v>
      </c>
      <c r="OZ39">
        <v>0.58418113905706381</v>
      </c>
      <c r="PA39">
        <v>0.59000987128927929</v>
      </c>
      <c r="PB39">
        <v>0.59703109756148576</v>
      </c>
      <c r="PC39">
        <v>0.60038636930331757</v>
      </c>
      <c r="PD39">
        <v>0.60193274240728578</v>
      </c>
      <c r="PE39">
        <v>0.6012136616869167</v>
      </c>
      <c r="PF39">
        <v>0.59637988668440145</v>
      </c>
      <c r="PG39">
        <v>0.58889316695008087</v>
      </c>
      <c r="PH39">
        <v>0.57831492742987545</v>
      </c>
      <c r="PI39">
        <v>0.55645759762162006</v>
      </c>
      <c r="PJ39">
        <v>0.62672540542769251</v>
      </c>
      <c r="PK39">
        <v>0.61630401876177798</v>
      </c>
      <c r="PL39">
        <v>0.62118920846948555</v>
      </c>
      <c r="PM39">
        <v>0.62067668540828091</v>
      </c>
      <c r="PN39">
        <v>0.61905504106536102</v>
      </c>
      <c r="PO39">
        <v>0.62061779577164278</v>
      </c>
      <c r="PP39">
        <v>0.61362428440659855</v>
      </c>
      <c r="PQ39">
        <v>0.61344786314305444</v>
      </c>
      <c r="PR39">
        <v>0.62285927163398946</v>
      </c>
      <c r="PS39">
        <v>0.61861549276760619</v>
      </c>
      <c r="PT39">
        <v>0.61863956104916717</v>
      </c>
      <c r="PU39">
        <v>0.62084814292896384</v>
      </c>
      <c r="PV39">
        <v>0.63248693386861821</v>
      </c>
      <c r="PW39">
        <v>0.64948571561810009</v>
      </c>
      <c r="PX39">
        <v>0.65106674742682946</v>
      </c>
      <c r="PY39">
        <v>0.64454109282218242</v>
      </c>
      <c r="PZ39">
        <v>0.64104589753201935</v>
      </c>
      <c r="QA39">
        <v>0.64290415092769482</v>
      </c>
      <c r="QC39" t="s">
        <v>402</v>
      </c>
      <c r="QD39" t="s">
        <v>195</v>
      </c>
      <c r="QE39" t="s">
        <v>196</v>
      </c>
      <c r="QF39">
        <v>0.57875320184091894</v>
      </c>
    </row>
    <row r="40" spans="2:448" x14ac:dyDescent="0.45">
      <c r="B40" t="s">
        <v>403</v>
      </c>
      <c r="C40" t="s">
        <v>191</v>
      </c>
      <c r="D40">
        <v>0.2621541350649893</v>
      </c>
      <c r="E40">
        <v>0.2654448403208397</v>
      </c>
      <c r="F40">
        <v>0.27275952017815985</v>
      </c>
      <c r="G40">
        <v>0.27770456717746722</v>
      </c>
      <c r="H40">
        <v>0.28644929973004857</v>
      </c>
      <c r="I40">
        <v>0.28857767799937262</v>
      </c>
      <c r="J40">
        <v>0.29451201057264303</v>
      </c>
      <c r="K40">
        <v>0.28868808405097673</v>
      </c>
      <c r="L40">
        <v>0.28865823035787319</v>
      </c>
      <c r="M40">
        <v>0.29088643044355861</v>
      </c>
      <c r="N40">
        <v>0.29164255003196893</v>
      </c>
      <c r="O40">
        <v>0.29082561790463124</v>
      </c>
      <c r="P40">
        <v>0.28682341982327159</v>
      </c>
      <c r="Q40">
        <v>0.27899720754489232</v>
      </c>
      <c r="R40">
        <v>0.26768464101297518</v>
      </c>
      <c r="S40">
        <v>0.26791794908343519</v>
      </c>
      <c r="T40">
        <v>0.26848925696160708</v>
      </c>
      <c r="U40">
        <v>0.25877499404846971</v>
      </c>
      <c r="V40">
        <v>0.35824206799082015</v>
      </c>
      <c r="W40">
        <v>0.38431259848741384</v>
      </c>
      <c r="X40">
        <v>0.38609859583791206</v>
      </c>
      <c r="Y40">
        <v>0.38955894204080227</v>
      </c>
      <c r="Z40">
        <v>0.39331727803401334</v>
      </c>
      <c r="AA40">
        <v>0.39562255427853271</v>
      </c>
      <c r="AB40">
        <v>0.38639404381654396</v>
      </c>
      <c r="AC40">
        <v>0.38063181045312178</v>
      </c>
      <c r="AD40">
        <v>0.36915853500182233</v>
      </c>
      <c r="AE40">
        <v>0.35884457788939106</v>
      </c>
      <c r="AF40">
        <v>0.34783130376656918</v>
      </c>
      <c r="AG40">
        <v>0.34718764892464909</v>
      </c>
      <c r="AH40">
        <v>0.3480820816933719</v>
      </c>
      <c r="AI40">
        <v>0.35630836830374707</v>
      </c>
      <c r="AJ40">
        <v>0.35947327588946959</v>
      </c>
      <c r="AK40">
        <v>0.35129100192367835</v>
      </c>
      <c r="AL40">
        <v>0.3265891998378147</v>
      </c>
      <c r="AM40">
        <v>0.32527513067048208</v>
      </c>
      <c r="AN40">
        <v>0.35957923019156868</v>
      </c>
      <c r="AO40">
        <v>0.3474479253614251</v>
      </c>
      <c r="AP40">
        <v>0.35459659961134077</v>
      </c>
      <c r="AQ40">
        <v>0.35091027249964485</v>
      </c>
      <c r="AR40">
        <v>0.34996433617238376</v>
      </c>
      <c r="AS40">
        <v>0.35381674271333052</v>
      </c>
      <c r="AT40">
        <v>0.34702511287769999</v>
      </c>
      <c r="AU40">
        <v>0.34453395350983146</v>
      </c>
      <c r="AV40">
        <v>0.3455429580339851</v>
      </c>
      <c r="AW40">
        <v>0.36059629292420148</v>
      </c>
      <c r="AX40">
        <v>0.36606980910009984</v>
      </c>
      <c r="AY40">
        <v>0.36548446181861649</v>
      </c>
      <c r="AZ40">
        <v>0.35964777819167354</v>
      </c>
      <c r="BA40">
        <v>0.35215825348839358</v>
      </c>
      <c r="BB40">
        <v>0.35019131302153367</v>
      </c>
      <c r="BC40">
        <v>0.3514290933544677</v>
      </c>
      <c r="BD40">
        <v>0.35199015166133685</v>
      </c>
      <c r="BE40">
        <v>0.35806531804267716</v>
      </c>
      <c r="BF40">
        <v>0.41315257691890656</v>
      </c>
      <c r="BG40">
        <v>0.39888482389515989</v>
      </c>
      <c r="BH40">
        <v>0.40026104853839023</v>
      </c>
      <c r="BI40">
        <v>0.40733384144178392</v>
      </c>
      <c r="BJ40">
        <v>0.41250849283176017</v>
      </c>
      <c r="BK40">
        <v>0.41190078636890221</v>
      </c>
      <c r="BL40">
        <v>0.4043016937437513</v>
      </c>
      <c r="BM40">
        <v>0.3962205880928576</v>
      </c>
      <c r="BN40">
        <v>0.39360588046247463</v>
      </c>
      <c r="BO40">
        <v>0.39404663858728545</v>
      </c>
      <c r="BP40">
        <v>0.39231487115590913</v>
      </c>
      <c r="BQ40">
        <v>0.38769199490321077</v>
      </c>
      <c r="BR40">
        <v>0.38989263544851982</v>
      </c>
      <c r="BS40">
        <v>0.39419704593251043</v>
      </c>
      <c r="BT40">
        <v>0.39741056864848728</v>
      </c>
      <c r="BU40">
        <v>0.40406221867571596</v>
      </c>
      <c r="BV40">
        <v>0.40506517356562327</v>
      </c>
      <c r="BW40">
        <v>0.41558647061545151</v>
      </c>
      <c r="BX40">
        <v>0.36880191949637237</v>
      </c>
      <c r="BY40">
        <v>0.33523708934259755</v>
      </c>
      <c r="BZ40">
        <v>0.32537978306440046</v>
      </c>
      <c r="CA40">
        <v>0.31565849515141997</v>
      </c>
      <c r="CB40">
        <v>0.30857921376213782</v>
      </c>
      <c r="CC40">
        <v>0.30397797668595328</v>
      </c>
      <c r="CD40">
        <v>0.31685344233176788</v>
      </c>
      <c r="CE40">
        <v>0.31632311907272725</v>
      </c>
      <c r="CF40">
        <v>0.32309497228735373</v>
      </c>
      <c r="CG40">
        <v>0.32729536096860168</v>
      </c>
      <c r="CH40">
        <v>0.33839373975635217</v>
      </c>
      <c r="CI40">
        <v>0.35931085429383186</v>
      </c>
      <c r="CJ40">
        <v>0.36409070657711184</v>
      </c>
      <c r="CK40">
        <v>0.35717478118320661</v>
      </c>
      <c r="CL40">
        <v>0.34767648120352757</v>
      </c>
      <c r="CM40">
        <v>0.3480163585125331</v>
      </c>
      <c r="CN40">
        <v>0.34683108142776764</v>
      </c>
      <c r="CO40">
        <v>0.36456236011643156</v>
      </c>
      <c r="CP40">
        <v>0.20367568152493218</v>
      </c>
      <c r="CQ40">
        <v>0.21366740404769829</v>
      </c>
      <c r="CR40">
        <v>0.21617801449203555</v>
      </c>
      <c r="CS40">
        <v>0.21830690551777554</v>
      </c>
      <c r="CT40">
        <v>0.21980591143387362</v>
      </c>
      <c r="CU40">
        <v>0.23223216435090818</v>
      </c>
      <c r="CV40">
        <v>0.23715226486808777</v>
      </c>
      <c r="CW40">
        <v>0.2423961914891527</v>
      </c>
      <c r="CX40">
        <v>0.24214923011353687</v>
      </c>
      <c r="CY40">
        <v>0.22983636169852448</v>
      </c>
      <c r="CZ40">
        <v>0.22445184543057778</v>
      </c>
      <c r="DA40">
        <v>0.2224930466909924</v>
      </c>
      <c r="DB40">
        <v>0.21744703828884315</v>
      </c>
      <c r="DC40">
        <v>0.21244683109286644</v>
      </c>
      <c r="DD40">
        <v>0.21436151015549204</v>
      </c>
      <c r="DE40">
        <v>0.21036020093693075</v>
      </c>
      <c r="DF40">
        <v>0.20502261372203678</v>
      </c>
      <c r="DG40">
        <v>0.19529318550438635</v>
      </c>
      <c r="LW40" t="s">
        <v>403</v>
      </c>
      <c r="LX40">
        <v>0.51584032030204519</v>
      </c>
      <c r="LY40">
        <v>0.50361430256664508</v>
      </c>
      <c r="LZ40">
        <v>0.49967230448892069</v>
      </c>
      <c r="MA40">
        <v>0.50096211052613493</v>
      </c>
      <c r="MB40">
        <v>0.49309443024516764</v>
      </c>
      <c r="MC40">
        <v>0.4873112351780316</v>
      </c>
      <c r="MD40">
        <v>0.488926740278677</v>
      </c>
      <c r="ME40">
        <v>0.49294551557670307</v>
      </c>
      <c r="MF40">
        <v>0.49994058116894302</v>
      </c>
      <c r="MG40">
        <v>0.50893812366325564</v>
      </c>
      <c r="MH40">
        <v>0.51060094850654758</v>
      </c>
      <c r="MI40">
        <v>0.51044533014686611</v>
      </c>
      <c r="MJ40">
        <v>0.51278654517391198</v>
      </c>
      <c r="MK40">
        <v>0.51270707013281847</v>
      </c>
      <c r="ML40">
        <v>0.51080937070551924</v>
      </c>
      <c r="MM40">
        <v>0.51480580682703703</v>
      </c>
      <c r="MN40">
        <v>0.51830245239610429</v>
      </c>
      <c r="MO40">
        <v>0.51309043505992469</v>
      </c>
      <c r="MP40">
        <v>0.41211650752438933</v>
      </c>
      <c r="MQ40">
        <v>0.3944075643598613</v>
      </c>
      <c r="MR40">
        <v>0.3920854912295002</v>
      </c>
      <c r="MS40">
        <v>0.39114598880100665</v>
      </c>
      <c r="MT40">
        <v>0.38983770138945106</v>
      </c>
      <c r="MU40">
        <v>0.39804605828656986</v>
      </c>
      <c r="MV40">
        <v>0.40311980537029074</v>
      </c>
      <c r="MW40">
        <v>0.41376375387610337</v>
      </c>
      <c r="MX40">
        <v>0.42603230801267444</v>
      </c>
      <c r="MY40">
        <v>0.43491156880430781</v>
      </c>
      <c r="MZ40">
        <v>0.43910832363389507</v>
      </c>
      <c r="NA40">
        <v>0.44158088423000241</v>
      </c>
      <c r="NB40">
        <v>0.44145847037834912</v>
      </c>
      <c r="NC40">
        <v>0.44266672737169305</v>
      </c>
      <c r="ND40">
        <v>0.44599519264813492</v>
      </c>
      <c r="NE40">
        <v>0.44924404561887754</v>
      </c>
      <c r="NF40">
        <v>0.45985454532566367</v>
      </c>
      <c r="NG40">
        <v>0.45394900060040755</v>
      </c>
      <c r="NH40">
        <v>0.32659872931261591</v>
      </c>
      <c r="NI40">
        <v>0.32466359133144029</v>
      </c>
      <c r="NJ40">
        <v>0.32916615137363048</v>
      </c>
      <c r="NK40">
        <v>0.34052904468890427</v>
      </c>
      <c r="NL40">
        <v>0.35168826454761049</v>
      </c>
      <c r="NM40">
        <v>0.35729370567080004</v>
      </c>
      <c r="NN40">
        <v>0.35029281340764301</v>
      </c>
      <c r="NO40">
        <v>0.36322884829068397</v>
      </c>
      <c r="NP40">
        <v>0.3752940857517213</v>
      </c>
      <c r="NQ40">
        <v>0.38197801998026637</v>
      </c>
      <c r="NR40">
        <v>0.38470373089637672</v>
      </c>
      <c r="NS40">
        <v>0.3861678224847836</v>
      </c>
      <c r="NT40">
        <v>0.39613019220358525</v>
      </c>
      <c r="NU40">
        <v>0.39896931973311478</v>
      </c>
      <c r="NV40">
        <v>0.39299160993811699</v>
      </c>
      <c r="NW40">
        <v>0.37294374535753561</v>
      </c>
      <c r="NX40">
        <v>0.34207555431547915</v>
      </c>
      <c r="NY40">
        <v>0.31667189729270551</v>
      </c>
      <c r="NZ40">
        <v>0.32763206374781023</v>
      </c>
      <c r="OA40">
        <v>0.31855742755973365</v>
      </c>
      <c r="OB40">
        <v>0.31874449979476821</v>
      </c>
      <c r="OC40">
        <v>0.32658734320723076</v>
      </c>
      <c r="OD40">
        <v>0.33838671532502285</v>
      </c>
      <c r="OE40">
        <v>0.34502692306955873</v>
      </c>
      <c r="OF40">
        <v>0.3455436435276078</v>
      </c>
      <c r="OG40">
        <v>0.35726811971332173</v>
      </c>
      <c r="OH40">
        <v>0.36899064274556831</v>
      </c>
      <c r="OI40">
        <v>0.37394916181971094</v>
      </c>
      <c r="OJ40">
        <v>0.37309056735830964</v>
      </c>
      <c r="OK40">
        <v>0.37246796925847675</v>
      </c>
      <c r="OL40">
        <v>0.36812878883654171</v>
      </c>
      <c r="OM40">
        <v>0.35649331346410906</v>
      </c>
      <c r="ON40">
        <v>0.34008415160096878</v>
      </c>
      <c r="OO40">
        <v>0.32063364419200602</v>
      </c>
      <c r="OP40">
        <v>0.30630468556541013</v>
      </c>
      <c r="OQ40">
        <v>0.32273555141013333</v>
      </c>
      <c r="OR40">
        <v>0.39663935235813036</v>
      </c>
      <c r="OS40">
        <v>0.41500694984965464</v>
      </c>
      <c r="OT40">
        <v>0.42397287655595861</v>
      </c>
      <c r="OU40">
        <v>0.43322511349160114</v>
      </c>
      <c r="OV40">
        <v>0.44427200585614196</v>
      </c>
      <c r="OW40">
        <v>0.45970749789674958</v>
      </c>
      <c r="OX40">
        <v>0.46638105810139041</v>
      </c>
      <c r="OY40">
        <v>0.47848693880718424</v>
      </c>
      <c r="OZ40">
        <v>0.4792592426901473</v>
      </c>
      <c r="PA40">
        <v>0.47320075423339086</v>
      </c>
      <c r="PB40">
        <v>0.46412186011265189</v>
      </c>
      <c r="PC40">
        <v>0.45977494997053592</v>
      </c>
      <c r="PD40">
        <v>0.45825314606412626</v>
      </c>
      <c r="PE40">
        <v>0.45333471899554451</v>
      </c>
      <c r="PF40">
        <v>0.44409638450939554</v>
      </c>
      <c r="PG40">
        <v>0.43781065395319041</v>
      </c>
      <c r="PH40">
        <v>0.42851447875663767</v>
      </c>
      <c r="PI40">
        <v>0.40921408495383949</v>
      </c>
      <c r="PJ40">
        <v>0.67071183363826681</v>
      </c>
      <c r="PK40">
        <v>0.66301164860488015</v>
      </c>
      <c r="PL40">
        <v>0.65838836465975503</v>
      </c>
      <c r="PM40">
        <v>0.65041995326355428</v>
      </c>
      <c r="PN40">
        <v>0.64642680724648804</v>
      </c>
      <c r="PO40">
        <v>0.63738583965208617</v>
      </c>
      <c r="PP40">
        <v>0.62163976670796173</v>
      </c>
      <c r="PQ40">
        <v>0.61577015425564174</v>
      </c>
      <c r="PR40">
        <v>0.62395583589734405</v>
      </c>
      <c r="PS40">
        <v>0.65039125448343815</v>
      </c>
      <c r="PT40">
        <v>0.66558583195329279</v>
      </c>
      <c r="PU40">
        <v>0.67178178696862034</v>
      </c>
      <c r="PV40">
        <v>0.66780262267878698</v>
      </c>
      <c r="PW40">
        <v>0.6676931858788947</v>
      </c>
      <c r="PX40">
        <v>0.66915689907729081</v>
      </c>
      <c r="PY40">
        <v>0.67581925497749784</v>
      </c>
      <c r="PZ40">
        <v>0.68216495763222507</v>
      </c>
      <c r="QA40">
        <v>0.68147690000217598</v>
      </c>
      <c r="QC40" t="s">
        <v>404</v>
      </c>
      <c r="QD40" t="s">
        <v>195</v>
      </c>
      <c r="QE40" t="s">
        <v>196</v>
      </c>
      <c r="QF40">
        <v>0.50830390814810666</v>
      </c>
    </row>
    <row r="41" spans="2:448" x14ac:dyDescent="0.45">
      <c r="B41" t="s">
        <v>405</v>
      </c>
      <c r="C41" t="s">
        <v>191</v>
      </c>
      <c r="D41">
        <v>0.34312305531813403</v>
      </c>
      <c r="E41">
        <v>0.35354426910438952</v>
      </c>
      <c r="F41">
        <v>0.34113262377361586</v>
      </c>
      <c r="G41">
        <v>0.33727631935410624</v>
      </c>
      <c r="H41">
        <v>0.33285078099195453</v>
      </c>
      <c r="I41">
        <v>0.32964595686890341</v>
      </c>
      <c r="J41">
        <v>0.33605832771543581</v>
      </c>
      <c r="K41">
        <v>0.33831519676143734</v>
      </c>
      <c r="L41">
        <v>0.34055638773396663</v>
      </c>
      <c r="M41">
        <v>0.34651766796304467</v>
      </c>
      <c r="N41">
        <v>0.34945386766023728</v>
      </c>
      <c r="O41">
        <v>0.357653383934942</v>
      </c>
      <c r="P41">
        <v>0.3570629783738401</v>
      </c>
      <c r="Q41">
        <v>0.35214979812693631</v>
      </c>
      <c r="R41">
        <v>0.34811168750747928</v>
      </c>
      <c r="S41">
        <v>0.34823391824949057</v>
      </c>
      <c r="T41">
        <v>0.35504587677008159</v>
      </c>
      <c r="U41">
        <v>0.34629343684625463</v>
      </c>
      <c r="V41">
        <v>0.38748403497515721</v>
      </c>
      <c r="W41">
        <v>0.39785264815006488</v>
      </c>
      <c r="X41">
        <v>0.4055825327035289</v>
      </c>
      <c r="Y41">
        <v>0.41423147385281528</v>
      </c>
      <c r="Z41">
        <v>0.41384864770295771</v>
      </c>
      <c r="AA41">
        <v>0.40464186426417559</v>
      </c>
      <c r="AB41">
        <v>0.38959322226638843</v>
      </c>
      <c r="AC41">
        <v>0.37480021715544065</v>
      </c>
      <c r="AD41">
        <v>0.37371927714122971</v>
      </c>
      <c r="AE41">
        <v>0.36465909218862108</v>
      </c>
      <c r="AF41">
        <v>0.3560849522856816</v>
      </c>
      <c r="AG41">
        <v>0.35000525650935543</v>
      </c>
      <c r="AH41">
        <v>0.34085998482889907</v>
      </c>
      <c r="AI41">
        <v>0.33967606902334824</v>
      </c>
      <c r="AJ41">
        <v>0.34650019413327759</v>
      </c>
      <c r="AK41">
        <v>0.3431505907986413</v>
      </c>
      <c r="AL41">
        <v>0.34430140538441184</v>
      </c>
      <c r="AM41">
        <v>0.35944281135138423</v>
      </c>
      <c r="AN41">
        <v>0.37633939440841035</v>
      </c>
      <c r="AO41">
        <v>0.36291680189626191</v>
      </c>
      <c r="AP41">
        <v>0.37204479153166387</v>
      </c>
      <c r="AQ41">
        <v>0.38745614639583231</v>
      </c>
      <c r="AR41">
        <v>0.38605833414962687</v>
      </c>
      <c r="AS41">
        <v>0.39018291915249936</v>
      </c>
      <c r="AT41">
        <v>0.39112347925760377</v>
      </c>
      <c r="AU41">
        <v>0.40198225484228672</v>
      </c>
      <c r="AV41">
        <v>0.39707068616127417</v>
      </c>
      <c r="AW41">
        <v>0.39365213625559176</v>
      </c>
      <c r="AX41">
        <v>0.38646002271027885</v>
      </c>
      <c r="AY41">
        <v>0.37576119440094857</v>
      </c>
      <c r="AZ41">
        <v>0.36848259030441388</v>
      </c>
      <c r="BA41">
        <v>0.36614813353610964</v>
      </c>
      <c r="BB41">
        <v>0.3672616028067433</v>
      </c>
      <c r="BC41">
        <v>0.36095375370566507</v>
      </c>
      <c r="BD41">
        <v>0.35951414768747392</v>
      </c>
      <c r="BE41">
        <v>0.37723246640520597</v>
      </c>
      <c r="BF41">
        <v>0.3691976156471718</v>
      </c>
      <c r="BG41">
        <v>0.3727235705269023</v>
      </c>
      <c r="BH41">
        <v>0.38593968838782183</v>
      </c>
      <c r="BI41">
        <v>0.39483778613447151</v>
      </c>
      <c r="BJ41">
        <v>0.4003698262515431</v>
      </c>
      <c r="BK41">
        <v>0.40062063345887844</v>
      </c>
      <c r="BL41">
        <v>0.41012351393595065</v>
      </c>
      <c r="BM41">
        <v>0.40728197617350748</v>
      </c>
      <c r="BN41">
        <v>0.40511163403215211</v>
      </c>
      <c r="BO41">
        <v>0.39739732459506361</v>
      </c>
      <c r="BP41">
        <v>0.38779544288931733</v>
      </c>
      <c r="BQ41">
        <v>0.38420453212026073</v>
      </c>
      <c r="BR41">
        <v>0.38024055991760125</v>
      </c>
      <c r="BS41">
        <v>0.37944286644301733</v>
      </c>
      <c r="BT41">
        <v>0.38117372407205324</v>
      </c>
      <c r="BU41">
        <v>0.37751247491517548</v>
      </c>
      <c r="BV41">
        <v>0.36817179669467981</v>
      </c>
      <c r="BW41">
        <v>0.37346691929699422</v>
      </c>
      <c r="BX41">
        <v>0.35046042338067263</v>
      </c>
      <c r="BY41">
        <v>0.34838038854989806</v>
      </c>
      <c r="BZ41">
        <v>0.34453497709890024</v>
      </c>
      <c r="CA41">
        <v>0.33992978077130875</v>
      </c>
      <c r="CB41">
        <v>0.3286526263614189</v>
      </c>
      <c r="CC41">
        <v>0.32251897685293124</v>
      </c>
      <c r="CD41">
        <v>0.31817461026074051</v>
      </c>
      <c r="CE41">
        <v>0.31776691544794505</v>
      </c>
      <c r="CF41">
        <v>0.31178797435808348</v>
      </c>
      <c r="CG41">
        <v>0.30285010967135589</v>
      </c>
      <c r="CH41">
        <v>0.31020596143263079</v>
      </c>
      <c r="CI41">
        <v>0.32789527365138194</v>
      </c>
      <c r="CJ41">
        <v>0.33543399968185661</v>
      </c>
      <c r="CK41">
        <v>0.32764801847529362</v>
      </c>
      <c r="CL41">
        <v>0.32700252136895813</v>
      </c>
      <c r="CM41">
        <v>0.32628959814773184</v>
      </c>
      <c r="CN41">
        <v>0.32914318629107392</v>
      </c>
      <c r="CO41">
        <v>0.33521752110760328</v>
      </c>
      <c r="CP41">
        <v>0.20701178119218433</v>
      </c>
      <c r="CQ41">
        <v>0.21819105759273003</v>
      </c>
      <c r="CR41">
        <v>0.22463539672655514</v>
      </c>
      <c r="CS41">
        <v>0.22717163082025998</v>
      </c>
      <c r="CT41">
        <v>0.23294917330958778</v>
      </c>
      <c r="CU41">
        <v>0.24120354754954501</v>
      </c>
      <c r="CV41">
        <v>0.25465178409804035</v>
      </c>
      <c r="CW41">
        <v>0.25462713774492846</v>
      </c>
      <c r="CX41">
        <v>0.24939502000509564</v>
      </c>
      <c r="CY41">
        <v>0.24981645760054086</v>
      </c>
      <c r="CZ41">
        <v>0.24899037769312393</v>
      </c>
      <c r="DA41">
        <v>0.24570458387136562</v>
      </c>
      <c r="DB41">
        <v>0.24355257767881303</v>
      </c>
      <c r="DC41">
        <v>0.24206773636021536</v>
      </c>
      <c r="DD41">
        <v>0.2348347088155254</v>
      </c>
      <c r="DE41">
        <v>0.22442483695097559</v>
      </c>
      <c r="DF41">
        <v>0.20916866275405135</v>
      </c>
      <c r="DG41">
        <v>0.19239190595547312</v>
      </c>
      <c r="LW41" t="s">
        <v>405</v>
      </c>
      <c r="LX41">
        <v>0.39339221041578387</v>
      </c>
      <c r="LY41">
        <v>0.37857115565299587</v>
      </c>
      <c r="LZ41">
        <v>0.38657070175543867</v>
      </c>
      <c r="MA41">
        <v>0.39141010749424421</v>
      </c>
      <c r="MB41">
        <v>0.39027716570639281</v>
      </c>
      <c r="MC41">
        <v>0.38583738657270739</v>
      </c>
      <c r="MD41">
        <v>0.37931799572616104</v>
      </c>
      <c r="ME41">
        <v>0.37510078514174916</v>
      </c>
      <c r="MF41">
        <v>0.36782044419879362</v>
      </c>
      <c r="MG41">
        <v>0.36809732008523638</v>
      </c>
      <c r="MH41">
        <v>0.36909340334939156</v>
      </c>
      <c r="MI41">
        <v>0.36990001306726045</v>
      </c>
      <c r="MJ41">
        <v>0.37069512917657177</v>
      </c>
      <c r="MK41">
        <v>0.37743713640403276</v>
      </c>
      <c r="ML41">
        <v>0.38647020620930328</v>
      </c>
      <c r="MM41">
        <v>0.39386738393784665</v>
      </c>
      <c r="MN41">
        <v>0.39575728160856005</v>
      </c>
      <c r="MO41">
        <v>0.39549619280310916</v>
      </c>
      <c r="MP41">
        <v>0.33983328174752259</v>
      </c>
      <c r="MQ41">
        <v>0.32186574716243538</v>
      </c>
      <c r="MR41">
        <v>0.32098445932916841</v>
      </c>
      <c r="MS41">
        <v>0.32200746452212831</v>
      </c>
      <c r="MT41">
        <v>0.32559709204600912</v>
      </c>
      <c r="MU41">
        <v>0.35375948969138238</v>
      </c>
      <c r="MV41">
        <v>0.36797943310335635</v>
      </c>
      <c r="MW41">
        <v>0.38367296841520387</v>
      </c>
      <c r="MX41">
        <v>0.3931818103827962</v>
      </c>
      <c r="MY41">
        <v>0.39864207491016218</v>
      </c>
      <c r="MZ41">
        <v>0.39896880198689871</v>
      </c>
      <c r="NA41">
        <v>0.40173657752528602</v>
      </c>
      <c r="NB41">
        <v>0.39497021179064956</v>
      </c>
      <c r="NC41">
        <v>0.38505960155879909</v>
      </c>
      <c r="ND41">
        <v>0.37886173674267665</v>
      </c>
      <c r="NE41">
        <v>0.38550744032518736</v>
      </c>
      <c r="NF41">
        <v>0.38611148549474444</v>
      </c>
      <c r="NG41">
        <v>0.3764251623104008</v>
      </c>
      <c r="NH41">
        <v>0.23212853944656647</v>
      </c>
      <c r="NI41">
        <v>0.22663453208979414</v>
      </c>
      <c r="NJ41">
        <v>0.22918539348668049</v>
      </c>
      <c r="NK41">
        <v>0.23747548282909034</v>
      </c>
      <c r="NL41">
        <v>0.24367228402794933</v>
      </c>
      <c r="NM41">
        <v>0.25030183291413827</v>
      </c>
      <c r="NN41">
        <v>0.25330642924486707</v>
      </c>
      <c r="NO41">
        <v>0.26736494036188668</v>
      </c>
      <c r="NP41">
        <v>0.27822255074193314</v>
      </c>
      <c r="NQ41">
        <v>0.28310434126304673</v>
      </c>
      <c r="NR41">
        <v>0.2881127391251892</v>
      </c>
      <c r="NS41">
        <v>0.28761965300371034</v>
      </c>
      <c r="NT41">
        <v>0.28894249428261332</v>
      </c>
      <c r="NU41">
        <v>0.28242965163614298</v>
      </c>
      <c r="NV41">
        <v>0.27539880928332855</v>
      </c>
      <c r="NW41">
        <v>0.26712959651561485</v>
      </c>
      <c r="NX41">
        <v>0.25183608184772954</v>
      </c>
      <c r="NY41">
        <v>0.22972091467494518</v>
      </c>
      <c r="NZ41">
        <v>0.23662410845852833</v>
      </c>
      <c r="OA41">
        <v>0.2359617365228068</v>
      </c>
      <c r="OB41">
        <v>0.23648694322600733</v>
      </c>
      <c r="OC41">
        <v>0.24570286236003644</v>
      </c>
      <c r="OD41">
        <v>0.26032692558140752</v>
      </c>
      <c r="OE41">
        <v>0.27446460834219016</v>
      </c>
      <c r="OF41">
        <v>0.27965105443349653</v>
      </c>
      <c r="OG41">
        <v>0.29133372448472666</v>
      </c>
      <c r="OH41">
        <v>0.29960922227381337</v>
      </c>
      <c r="OI41">
        <v>0.3058399432386627</v>
      </c>
      <c r="OJ41">
        <v>0.30296380237742943</v>
      </c>
      <c r="OK41">
        <v>0.29741532133900839</v>
      </c>
      <c r="OL41">
        <v>0.28834785322174172</v>
      </c>
      <c r="OM41">
        <v>0.28013301005945368</v>
      </c>
      <c r="ON41">
        <v>0.26138441898753551</v>
      </c>
      <c r="OO41">
        <v>0.24760374591103931</v>
      </c>
      <c r="OP41">
        <v>0.23117413020035626</v>
      </c>
      <c r="OQ41">
        <v>0.22851146606998643</v>
      </c>
      <c r="OR41">
        <v>0.32480427955893604</v>
      </c>
      <c r="OS41">
        <v>0.32487628694061699</v>
      </c>
      <c r="OT41">
        <v>0.32934061843292883</v>
      </c>
      <c r="OU41">
        <v>0.33178712449140574</v>
      </c>
      <c r="OV41">
        <v>0.33518163262718725</v>
      </c>
      <c r="OW41">
        <v>0.34890154326897538</v>
      </c>
      <c r="OX41">
        <v>0.36218584640472878</v>
      </c>
      <c r="OY41">
        <v>0.3778457764878701</v>
      </c>
      <c r="OZ41">
        <v>0.38858322104352255</v>
      </c>
      <c r="PA41">
        <v>0.38563638930907584</v>
      </c>
      <c r="PB41">
        <v>0.38248150902063915</v>
      </c>
      <c r="PC41">
        <v>0.37788568831381175</v>
      </c>
      <c r="PD41">
        <v>0.36868774219388734</v>
      </c>
      <c r="PE41">
        <v>0.36029254712466352</v>
      </c>
      <c r="PF41">
        <v>0.35878024576636919</v>
      </c>
      <c r="PG41">
        <v>0.36032879596102252</v>
      </c>
      <c r="PH41">
        <v>0.35634818103284777</v>
      </c>
      <c r="PI41">
        <v>0.34459737260583806</v>
      </c>
      <c r="PJ41">
        <v>0.61454413960771404</v>
      </c>
      <c r="PK41">
        <v>0.58749833282578734</v>
      </c>
      <c r="PL41">
        <v>0.58146347182111491</v>
      </c>
      <c r="PM41">
        <v>0.57380898159941318</v>
      </c>
      <c r="PN41">
        <v>0.56610078795519048</v>
      </c>
      <c r="PO41">
        <v>0.55704367965190027</v>
      </c>
      <c r="PP41">
        <v>0.54344393028635274</v>
      </c>
      <c r="PQ41">
        <v>0.54093829048979092</v>
      </c>
      <c r="PR41">
        <v>0.55242029505168477</v>
      </c>
      <c r="PS41">
        <v>0.56560990998101912</v>
      </c>
      <c r="PT41">
        <v>0.57284320028404623</v>
      </c>
      <c r="PU41">
        <v>0.57413826468319595</v>
      </c>
      <c r="PV41">
        <v>0.57230795574264071</v>
      </c>
      <c r="PW41">
        <v>0.56543311111620331</v>
      </c>
      <c r="PX41">
        <v>0.56966297743432659</v>
      </c>
      <c r="PY41">
        <v>0.58267791329714513</v>
      </c>
      <c r="PZ41">
        <v>0.59406454421153565</v>
      </c>
      <c r="QA41">
        <v>0.59856668269141899</v>
      </c>
      <c r="QC41" t="s">
        <v>406</v>
      </c>
      <c r="QD41" t="s">
        <v>195</v>
      </c>
      <c r="QE41" t="s">
        <v>196</v>
      </c>
      <c r="QF41">
        <v>0.57335188389299341</v>
      </c>
    </row>
    <row r="42" spans="2:448" x14ac:dyDescent="0.45">
      <c r="B42" t="s">
        <v>407</v>
      </c>
      <c r="C42" t="s">
        <v>191</v>
      </c>
      <c r="D42">
        <v>0.21653795486504923</v>
      </c>
      <c r="E42">
        <v>0.21724159954656735</v>
      </c>
      <c r="F42">
        <v>0.21816490197307103</v>
      </c>
      <c r="G42">
        <v>0.21886439822379183</v>
      </c>
      <c r="H42">
        <v>0.22129824434605416</v>
      </c>
      <c r="I42">
        <v>0.22255542224478367</v>
      </c>
      <c r="J42">
        <v>0.22633382809271296</v>
      </c>
      <c r="K42">
        <v>0.22435120297979178</v>
      </c>
      <c r="L42">
        <v>0.2289219388350397</v>
      </c>
      <c r="M42">
        <v>0.23913758884129158</v>
      </c>
      <c r="N42">
        <v>0.2498565403958245</v>
      </c>
      <c r="O42">
        <v>0.25926415089522786</v>
      </c>
      <c r="P42">
        <v>0.26150192659860244</v>
      </c>
      <c r="Q42">
        <v>0.25745056924969595</v>
      </c>
      <c r="R42">
        <v>0.24478588013745856</v>
      </c>
      <c r="S42">
        <v>0.22778943905308149</v>
      </c>
      <c r="T42">
        <v>0.21607759332501009</v>
      </c>
      <c r="U42">
        <v>0.22075073789060912</v>
      </c>
      <c r="V42">
        <v>0.24000557912878251</v>
      </c>
      <c r="W42">
        <v>0.24907309085518869</v>
      </c>
      <c r="X42">
        <v>0.24446716083119494</v>
      </c>
      <c r="Y42">
        <v>0.23743867822105216</v>
      </c>
      <c r="Z42">
        <v>0.23077153622800808</v>
      </c>
      <c r="AA42">
        <v>0.2266083948405638</v>
      </c>
      <c r="AB42">
        <v>0.23058083853492634</v>
      </c>
      <c r="AC42">
        <v>0.23912612784945722</v>
      </c>
      <c r="AD42">
        <v>0.25167483672400703</v>
      </c>
      <c r="AE42">
        <v>0.26294111683945187</v>
      </c>
      <c r="AF42">
        <v>0.27185789065070398</v>
      </c>
      <c r="AG42">
        <v>0.28157442364250718</v>
      </c>
      <c r="AH42">
        <v>0.28648432813015956</v>
      </c>
      <c r="AI42">
        <v>0.28521095056351514</v>
      </c>
      <c r="AJ42">
        <v>0.27810259280301225</v>
      </c>
      <c r="AK42">
        <v>0.26599600239272497</v>
      </c>
      <c r="AL42">
        <v>0.2538530724429866</v>
      </c>
      <c r="AM42">
        <v>0.23043597554463538</v>
      </c>
      <c r="AN42">
        <v>0.34327549878141739</v>
      </c>
      <c r="AO42">
        <v>0.35904207300682017</v>
      </c>
      <c r="AP42">
        <v>0.36574786298485529</v>
      </c>
      <c r="AQ42">
        <v>0.36966382337090464</v>
      </c>
      <c r="AR42">
        <v>0.36748285633213834</v>
      </c>
      <c r="AS42">
        <v>0.36060609960666884</v>
      </c>
      <c r="AT42">
        <v>0.37312631984573336</v>
      </c>
      <c r="AU42">
        <v>0.37433826583575353</v>
      </c>
      <c r="AV42">
        <v>0.36413567666959568</v>
      </c>
      <c r="AW42">
        <v>0.34779679189323021</v>
      </c>
      <c r="AX42">
        <v>0.34087241575459176</v>
      </c>
      <c r="AY42">
        <v>0.332588528591032</v>
      </c>
      <c r="AZ42">
        <v>0.32128776184928381</v>
      </c>
      <c r="BA42">
        <v>0.31589723702446959</v>
      </c>
      <c r="BB42">
        <v>0.31506933580332602</v>
      </c>
      <c r="BC42">
        <v>0.31109894705220126</v>
      </c>
      <c r="BD42">
        <v>0.31042229811313199</v>
      </c>
      <c r="BE42">
        <v>0.31915334976443832</v>
      </c>
      <c r="BF42">
        <v>0.32869364532779471</v>
      </c>
      <c r="BG42">
        <v>0.35491758261400969</v>
      </c>
      <c r="BH42">
        <v>0.36047186414541921</v>
      </c>
      <c r="BI42">
        <v>0.37548211550497945</v>
      </c>
      <c r="BJ42">
        <v>0.38552176723150372</v>
      </c>
      <c r="BK42">
        <v>0.38996145321829656</v>
      </c>
      <c r="BL42">
        <v>0.39207917012340865</v>
      </c>
      <c r="BM42">
        <v>0.378444653544034</v>
      </c>
      <c r="BN42">
        <v>0.36100125389754223</v>
      </c>
      <c r="BO42">
        <v>0.35508913634848721</v>
      </c>
      <c r="BP42">
        <v>0.34261669690777852</v>
      </c>
      <c r="BQ42">
        <v>0.33325003823016358</v>
      </c>
      <c r="BR42">
        <v>0.3233597453510379</v>
      </c>
      <c r="BS42">
        <v>0.3108989905850153</v>
      </c>
      <c r="BT42">
        <v>0.30066868327094343</v>
      </c>
      <c r="BU42">
        <v>0.29671240031303092</v>
      </c>
      <c r="BV42">
        <v>0.29870322385237846</v>
      </c>
      <c r="BW42">
        <v>0.29212431531137645</v>
      </c>
      <c r="BX42">
        <v>0.21263924708818244</v>
      </c>
      <c r="BY42">
        <v>0.24084479868253897</v>
      </c>
      <c r="BZ42">
        <v>0.25439976875060227</v>
      </c>
      <c r="CA42">
        <v>0.26199362106805152</v>
      </c>
      <c r="CB42">
        <v>0.25878546615653925</v>
      </c>
      <c r="CC42">
        <v>0.24746269963787582</v>
      </c>
      <c r="CD42">
        <v>0.25528319801345101</v>
      </c>
      <c r="CE42">
        <v>0.24844228652671377</v>
      </c>
      <c r="CF42">
        <v>0.24644809027104583</v>
      </c>
      <c r="CG42">
        <v>0.24432033857571048</v>
      </c>
      <c r="CH42">
        <v>0.23916818255708053</v>
      </c>
      <c r="CI42">
        <v>0.23676427094822017</v>
      </c>
      <c r="CJ42">
        <v>0.22928673905783667</v>
      </c>
      <c r="CK42">
        <v>0.21668336856087822</v>
      </c>
      <c r="CL42">
        <v>0.20718090138515355</v>
      </c>
      <c r="CM42">
        <v>0.20648717076128448</v>
      </c>
      <c r="CN42">
        <v>0.19861062097643747</v>
      </c>
      <c r="CO42">
        <v>0.18463122158118167</v>
      </c>
      <c r="CP42">
        <v>0.19899613106201505</v>
      </c>
      <c r="CQ42">
        <v>0.18950769418143751</v>
      </c>
      <c r="CR42">
        <v>0.18084680330800018</v>
      </c>
      <c r="CS42">
        <v>0.17930251066844188</v>
      </c>
      <c r="CT42">
        <v>0.18175933473289752</v>
      </c>
      <c r="CU42">
        <v>0.18098131385665495</v>
      </c>
      <c r="CV42">
        <v>0.18920017946059442</v>
      </c>
      <c r="CW42">
        <v>0.20410738735659667</v>
      </c>
      <c r="CX42">
        <v>0.21379090625013325</v>
      </c>
      <c r="CY42">
        <v>0.22349767379788582</v>
      </c>
      <c r="CZ42">
        <v>0.22799428507287464</v>
      </c>
      <c r="DA42">
        <v>0.22947652503960675</v>
      </c>
      <c r="DB42">
        <v>0.22591256504073035</v>
      </c>
      <c r="DC42">
        <v>0.22535316429530267</v>
      </c>
      <c r="DD42">
        <v>0.21840764805573334</v>
      </c>
      <c r="DE42">
        <v>0.20579476032198113</v>
      </c>
      <c r="DF42">
        <v>0.20490740516899145</v>
      </c>
      <c r="DG42">
        <v>0.20665151218383629</v>
      </c>
      <c r="LW42" t="s">
        <v>407</v>
      </c>
      <c r="LX42">
        <v>0.62867289553655936</v>
      </c>
      <c r="LY42">
        <v>0.61291946130694286</v>
      </c>
      <c r="LZ42">
        <v>0.616625826009911</v>
      </c>
      <c r="MA42">
        <v>0.62428448698816341</v>
      </c>
      <c r="MB42">
        <v>0.62996691112906233</v>
      </c>
      <c r="MC42">
        <v>0.6322672705263388</v>
      </c>
      <c r="MD42">
        <v>0.61594983652236912</v>
      </c>
      <c r="ME42">
        <v>0.61332491376620435</v>
      </c>
      <c r="MF42">
        <v>0.60774033852968523</v>
      </c>
      <c r="MG42">
        <v>0.59640095149862637</v>
      </c>
      <c r="MH42">
        <v>0.59678679692539172</v>
      </c>
      <c r="MI42">
        <v>0.59236770863924604</v>
      </c>
      <c r="MJ42">
        <v>0.5882862731077555</v>
      </c>
      <c r="MK42">
        <v>0.58967426598649741</v>
      </c>
      <c r="ML42">
        <v>0.60225793672769223</v>
      </c>
      <c r="MM42">
        <v>0.61755972101157663</v>
      </c>
      <c r="MN42">
        <v>0.62412910059462601</v>
      </c>
      <c r="MO42">
        <v>0.62281250695405987</v>
      </c>
      <c r="MP42">
        <v>0.60117785963374326</v>
      </c>
      <c r="MQ42">
        <v>0.59661056187017258</v>
      </c>
      <c r="MR42">
        <v>0.6022874211348741</v>
      </c>
      <c r="MS42">
        <v>0.60777967640796304</v>
      </c>
      <c r="MT42">
        <v>0.61375580503801497</v>
      </c>
      <c r="MU42">
        <v>0.61718554703547412</v>
      </c>
      <c r="MV42">
        <v>0.5981673242185136</v>
      </c>
      <c r="MW42">
        <v>0.58930053773346192</v>
      </c>
      <c r="MX42">
        <v>0.58006888782351662</v>
      </c>
      <c r="MY42">
        <v>0.56689358262637901</v>
      </c>
      <c r="MZ42">
        <v>0.55791552114818166</v>
      </c>
      <c r="NA42">
        <v>0.553503985915198</v>
      </c>
      <c r="NB42">
        <v>0.54795290039310629</v>
      </c>
      <c r="NC42">
        <v>0.5449324182187486</v>
      </c>
      <c r="ND42">
        <v>0.54639217041888022</v>
      </c>
      <c r="NE42">
        <v>0.56016807969199822</v>
      </c>
      <c r="NF42">
        <v>0.58020358031050434</v>
      </c>
      <c r="NG42">
        <v>0.60920945743791022</v>
      </c>
      <c r="NH42">
        <v>0.44774124283665989</v>
      </c>
      <c r="NI42">
        <v>0.43413290921130954</v>
      </c>
      <c r="NJ42">
        <v>0.43929899929360883</v>
      </c>
      <c r="NK42">
        <v>0.44593500074883841</v>
      </c>
      <c r="NL42">
        <v>0.45218715274576982</v>
      </c>
      <c r="NM42">
        <v>0.45450004903442875</v>
      </c>
      <c r="NN42">
        <v>0.43355399159906993</v>
      </c>
      <c r="NO42">
        <v>0.43743888447695106</v>
      </c>
      <c r="NP42">
        <v>0.4454424711602587</v>
      </c>
      <c r="NQ42">
        <v>0.45690161598338075</v>
      </c>
      <c r="NR42">
        <v>0.4656474487415258</v>
      </c>
      <c r="NS42">
        <v>0.46681218639461147</v>
      </c>
      <c r="NT42">
        <v>0.46416458001847366</v>
      </c>
      <c r="NU42">
        <v>0.4654725947748361</v>
      </c>
      <c r="NV42">
        <v>0.46966214648544163</v>
      </c>
      <c r="NW42">
        <v>0.47018408619760532</v>
      </c>
      <c r="NX42">
        <v>0.47097730852176889</v>
      </c>
      <c r="NY42">
        <v>0.46921085675926605</v>
      </c>
      <c r="NZ42">
        <v>0.34232684732283858</v>
      </c>
      <c r="OA42">
        <v>0.32291343487987961</v>
      </c>
      <c r="OB42">
        <v>0.32336147122243114</v>
      </c>
      <c r="OC42">
        <v>0.32370420372101455</v>
      </c>
      <c r="OD42">
        <v>0.32679505984071239</v>
      </c>
      <c r="OE42">
        <v>0.32005380530802308</v>
      </c>
      <c r="OF42">
        <v>0.29450312448430932</v>
      </c>
      <c r="OG42">
        <v>0.30006060724991113</v>
      </c>
      <c r="OH42">
        <v>0.30704440119213017</v>
      </c>
      <c r="OI42">
        <v>0.31688796047998907</v>
      </c>
      <c r="OJ42">
        <v>0.32897608961166691</v>
      </c>
      <c r="OK42">
        <v>0.33655526334666225</v>
      </c>
      <c r="OL42">
        <v>0.34216436992104915</v>
      </c>
      <c r="OM42">
        <v>0.34702642926944277</v>
      </c>
      <c r="ON42">
        <v>0.35522001710839313</v>
      </c>
      <c r="OO42">
        <v>0.35787376535684617</v>
      </c>
      <c r="OP42">
        <v>0.35604201312070838</v>
      </c>
      <c r="OQ42">
        <v>0.35475694128151702</v>
      </c>
      <c r="OR42">
        <v>0.57336684234794688</v>
      </c>
      <c r="OS42">
        <v>0.56163204391836696</v>
      </c>
      <c r="OT42">
        <v>0.56612378611563086</v>
      </c>
      <c r="OU42">
        <v>0.57056944063797121</v>
      </c>
      <c r="OV42">
        <v>0.57407327841110212</v>
      </c>
      <c r="OW42">
        <v>0.58366480546448241</v>
      </c>
      <c r="OX42">
        <v>0.58142170302531659</v>
      </c>
      <c r="OY42">
        <v>0.58915497554520591</v>
      </c>
      <c r="OZ42">
        <v>0.59363945519884109</v>
      </c>
      <c r="PA42">
        <v>0.58890206906140619</v>
      </c>
      <c r="PB42">
        <v>0.58808843796872567</v>
      </c>
      <c r="PC42">
        <v>0.58984023941489627</v>
      </c>
      <c r="PD42">
        <v>0.59298225965981399</v>
      </c>
      <c r="PE42">
        <v>0.5939920539481609</v>
      </c>
      <c r="PF42">
        <v>0.59832251027035444</v>
      </c>
      <c r="PG42">
        <v>0.60516830997338467</v>
      </c>
      <c r="PH42">
        <v>0.61733122741935564</v>
      </c>
      <c r="PI42">
        <v>0.61847376425939959</v>
      </c>
      <c r="PJ42">
        <v>0.69786244128788477</v>
      </c>
      <c r="PK42">
        <v>0.6876516476766289</v>
      </c>
      <c r="PL42">
        <v>0.69549929124717869</v>
      </c>
      <c r="PM42">
        <v>0.69168113184847879</v>
      </c>
      <c r="PN42">
        <v>0.6865493575140843</v>
      </c>
      <c r="PO42">
        <v>0.68415399714740111</v>
      </c>
      <c r="PP42">
        <v>0.66429739177713421</v>
      </c>
      <c r="PQ42">
        <v>0.65129291260028765</v>
      </c>
      <c r="PR42">
        <v>0.65188677522065452</v>
      </c>
      <c r="PS42">
        <v>0.65338692763960571</v>
      </c>
      <c r="PT42">
        <v>0.65380120041443968</v>
      </c>
      <c r="PU42">
        <v>0.65458708470501192</v>
      </c>
      <c r="PV42">
        <v>0.65091762940459641</v>
      </c>
      <c r="PW42">
        <v>0.65297972191883269</v>
      </c>
      <c r="PX42">
        <v>0.66212470324126871</v>
      </c>
      <c r="PY42">
        <v>0.68296083971136479</v>
      </c>
      <c r="PZ42">
        <v>0.69489550963568891</v>
      </c>
      <c r="QA42">
        <v>0.7044305424067786</v>
      </c>
      <c r="QC42" t="s">
        <v>408</v>
      </c>
      <c r="QD42" t="s">
        <v>195</v>
      </c>
      <c r="QE42" t="s">
        <v>196</v>
      </c>
      <c r="QF42">
        <v>0.70949474732403783</v>
      </c>
    </row>
    <row r="43" spans="2:448" x14ac:dyDescent="0.45">
      <c r="B43" t="s">
        <v>409</v>
      </c>
      <c r="C43" t="s">
        <v>191</v>
      </c>
      <c r="D43">
        <v>0.21132426713745092</v>
      </c>
      <c r="E43">
        <v>0.21755227924810278</v>
      </c>
      <c r="F43">
        <v>0.21822838547282267</v>
      </c>
      <c r="G43">
        <v>0.21905455292684844</v>
      </c>
      <c r="H43">
        <v>0.21970869249807112</v>
      </c>
      <c r="I43">
        <v>0.22238018356964173</v>
      </c>
      <c r="J43">
        <v>0.23341408268997152</v>
      </c>
      <c r="K43">
        <v>0.23591509875277561</v>
      </c>
      <c r="L43">
        <v>0.2426446817065582</v>
      </c>
      <c r="M43">
        <v>0.25104397860949756</v>
      </c>
      <c r="N43">
        <v>0.25782146777099829</v>
      </c>
      <c r="O43">
        <v>0.25727638063457214</v>
      </c>
      <c r="P43">
        <v>0.25238521828488991</v>
      </c>
      <c r="Q43">
        <v>0.24442882784732436</v>
      </c>
      <c r="R43">
        <v>0.23479018697158344</v>
      </c>
      <c r="S43">
        <v>0.22008321203628001</v>
      </c>
      <c r="T43">
        <v>0.20900728101662738</v>
      </c>
      <c r="U43">
        <v>0.22430792516090037</v>
      </c>
      <c r="V43">
        <v>0.25909966725334754</v>
      </c>
      <c r="W43">
        <v>0.25968058116360637</v>
      </c>
      <c r="X43">
        <v>0.26347389771617735</v>
      </c>
      <c r="Y43">
        <v>0.26411762968536262</v>
      </c>
      <c r="Z43">
        <v>0.2621685699102505</v>
      </c>
      <c r="AA43">
        <v>0.25987944563963811</v>
      </c>
      <c r="AB43">
        <v>0.27456775082200519</v>
      </c>
      <c r="AC43">
        <v>0.28145292484354517</v>
      </c>
      <c r="AD43">
        <v>0.28226310751924427</v>
      </c>
      <c r="AE43">
        <v>0.28610898689184261</v>
      </c>
      <c r="AF43">
        <v>0.28536968634627996</v>
      </c>
      <c r="AG43">
        <v>0.28675552082931799</v>
      </c>
      <c r="AH43">
        <v>0.2847126947069803</v>
      </c>
      <c r="AI43">
        <v>0.27800137917248668</v>
      </c>
      <c r="AJ43">
        <v>0.27207161019295995</v>
      </c>
      <c r="AK43">
        <v>0.26044695128748863</v>
      </c>
      <c r="AL43">
        <v>0.24149746803004779</v>
      </c>
      <c r="AM43">
        <v>0.2290658674888566</v>
      </c>
      <c r="AN43">
        <v>0.34715474467368707</v>
      </c>
      <c r="AO43">
        <v>0.34475432048903909</v>
      </c>
      <c r="AP43">
        <v>0.3433273245094795</v>
      </c>
      <c r="AQ43">
        <v>0.33134310461996319</v>
      </c>
      <c r="AR43">
        <v>0.32140927300116517</v>
      </c>
      <c r="AS43">
        <v>0.30853171947566116</v>
      </c>
      <c r="AT43">
        <v>0.31133722315215223</v>
      </c>
      <c r="AU43">
        <v>0.30759205516112686</v>
      </c>
      <c r="AV43">
        <v>0.31612515274494074</v>
      </c>
      <c r="AW43">
        <v>0.32100554234979972</v>
      </c>
      <c r="AX43">
        <v>0.31773004371154806</v>
      </c>
      <c r="AY43">
        <v>0.31608801885340765</v>
      </c>
      <c r="AZ43">
        <v>0.31558781796934832</v>
      </c>
      <c r="BA43">
        <v>0.31261097822146627</v>
      </c>
      <c r="BB43">
        <v>0.3058491867369959</v>
      </c>
      <c r="BC43">
        <v>0.2999486121223871</v>
      </c>
      <c r="BD43">
        <v>0.29993039922316883</v>
      </c>
      <c r="BE43">
        <v>0.33179415848972355</v>
      </c>
      <c r="BF43">
        <v>0.37997636296562237</v>
      </c>
      <c r="BG43">
        <v>0.38738406894156829</v>
      </c>
      <c r="BH43">
        <v>0.38616548761754155</v>
      </c>
      <c r="BI43">
        <v>0.385539793683287</v>
      </c>
      <c r="BJ43">
        <v>0.3869365810062444</v>
      </c>
      <c r="BK43">
        <v>0.3859835457330445</v>
      </c>
      <c r="BL43">
        <v>0.39334053147848658</v>
      </c>
      <c r="BM43">
        <v>0.39531301175347783</v>
      </c>
      <c r="BN43">
        <v>0.39805280329013776</v>
      </c>
      <c r="BO43">
        <v>0.3957485053838985</v>
      </c>
      <c r="BP43">
        <v>0.39907452152973333</v>
      </c>
      <c r="BQ43">
        <v>0.39528724920422942</v>
      </c>
      <c r="BR43">
        <v>0.39458325577772213</v>
      </c>
      <c r="BS43">
        <v>0.39351353069535544</v>
      </c>
      <c r="BT43">
        <v>0.38949128272506039</v>
      </c>
      <c r="BU43">
        <v>0.38733795696546119</v>
      </c>
      <c r="BV43">
        <v>0.38163918742200365</v>
      </c>
      <c r="BW43">
        <v>0.37211219740531354</v>
      </c>
      <c r="BX43">
        <v>0.23923519437910495</v>
      </c>
      <c r="BY43">
        <v>0.25441372323066785</v>
      </c>
      <c r="BZ43">
        <v>0.25838748346577273</v>
      </c>
      <c r="CA43">
        <v>0.26166035617370564</v>
      </c>
      <c r="CB43">
        <v>0.2553960118363291</v>
      </c>
      <c r="CC43">
        <v>0.24343291334153194</v>
      </c>
      <c r="CD43">
        <v>0.24426754394287753</v>
      </c>
      <c r="CE43">
        <v>0.2525876439559307</v>
      </c>
      <c r="CF43">
        <v>0.25607194036486458</v>
      </c>
      <c r="CG43">
        <v>0.25526020257692161</v>
      </c>
      <c r="CH43">
        <v>0.25134166540711389</v>
      </c>
      <c r="CI43">
        <v>0.24353369150241219</v>
      </c>
      <c r="CJ43">
        <v>0.24178171919771721</v>
      </c>
      <c r="CK43">
        <v>0.24551464733259107</v>
      </c>
      <c r="CL43">
        <v>0.23902280055040989</v>
      </c>
      <c r="CM43">
        <v>0.22393290614799177</v>
      </c>
      <c r="CN43">
        <v>0.21637990506443786</v>
      </c>
      <c r="CO43">
        <v>0.22054260367093798</v>
      </c>
      <c r="CP43">
        <v>0.18181558668878983</v>
      </c>
      <c r="CQ43">
        <v>0.1794246661952707</v>
      </c>
      <c r="CR43">
        <v>0.18041790835465707</v>
      </c>
      <c r="CS43">
        <v>0.18200276985319502</v>
      </c>
      <c r="CT43">
        <v>0.19210666239036908</v>
      </c>
      <c r="CU43">
        <v>0.19777076293596449</v>
      </c>
      <c r="CV43">
        <v>0.19481012659304578</v>
      </c>
      <c r="CW43">
        <v>0.19991465513607629</v>
      </c>
      <c r="CX43">
        <v>0.19700871882716695</v>
      </c>
      <c r="CY43">
        <v>0.19406067371778382</v>
      </c>
      <c r="CZ43">
        <v>0.20019054459599012</v>
      </c>
      <c r="DA43">
        <v>0.19992732030143168</v>
      </c>
      <c r="DB43">
        <v>0.19450236711712443</v>
      </c>
      <c r="DC43">
        <v>0.18716396170930821</v>
      </c>
      <c r="DD43">
        <v>0.18681837695467995</v>
      </c>
      <c r="DE43">
        <v>0.1894430412599776</v>
      </c>
      <c r="DF43">
        <v>0.18520115060669784</v>
      </c>
      <c r="DG43">
        <v>0.19934089763188376</v>
      </c>
      <c r="LW43" t="s">
        <v>409</v>
      </c>
      <c r="LX43">
        <v>0.63627988022308579</v>
      </c>
      <c r="LY43">
        <v>0.62734488998725524</v>
      </c>
      <c r="LZ43">
        <v>0.62477138566899437</v>
      </c>
      <c r="MA43">
        <v>0.62448374754777913</v>
      </c>
      <c r="MB43">
        <v>0.62542352676704838</v>
      </c>
      <c r="MC43">
        <v>0.62624583443517379</v>
      </c>
      <c r="MD43">
        <v>0.61897870721631876</v>
      </c>
      <c r="ME43">
        <v>0.61807844720666183</v>
      </c>
      <c r="MF43">
        <v>0.61216110964096904</v>
      </c>
      <c r="MG43">
        <v>0.60835494052258399</v>
      </c>
      <c r="MH43">
        <v>0.610113068333899</v>
      </c>
      <c r="MI43">
        <v>0.61241194108011043</v>
      </c>
      <c r="MJ43">
        <v>0.6142579098844978</v>
      </c>
      <c r="MK43">
        <v>0.6161403487224465</v>
      </c>
      <c r="ML43">
        <v>0.62498252925112174</v>
      </c>
      <c r="MM43">
        <v>0.63475959618311373</v>
      </c>
      <c r="MN43">
        <v>0.63840608534350995</v>
      </c>
      <c r="MO43">
        <v>0.62491054048285666</v>
      </c>
      <c r="MP43">
        <v>0.5680200733461358</v>
      </c>
      <c r="MQ43">
        <v>0.56013977050499675</v>
      </c>
      <c r="MR43">
        <v>0.56350411818575041</v>
      </c>
      <c r="MS43">
        <v>0.56827786487988596</v>
      </c>
      <c r="MT43">
        <v>0.57060557843028248</v>
      </c>
      <c r="MU43">
        <v>0.57646925921983339</v>
      </c>
      <c r="MV43">
        <v>0.5627183615625897</v>
      </c>
      <c r="MW43">
        <v>0.56077880566283755</v>
      </c>
      <c r="MX43">
        <v>0.55894731710199408</v>
      </c>
      <c r="MY43">
        <v>0.55374325464131757</v>
      </c>
      <c r="MZ43">
        <v>0.55037159859329676</v>
      </c>
      <c r="NA43">
        <v>0.55008577272396042</v>
      </c>
      <c r="NB43">
        <v>0.54697239051446722</v>
      </c>
      <c r="NC43">
        <v>0.55157162781224067</v>
      </c>
      <c r="ND43">
        <v>0.56261381353005069</v>
      </c>
      <c r="NE43">
        <v>0.57988138544106393</v>
      </c>
      <c r="NF43">
        <v>0.59943489028019525</v>
      </c>
      <c r="NG43">
        <v>0.60293822373675932</v>
      </c>
      <c r="NH43">
        <v>0.43080753875843142</v>
      </c>
      <c r="NI43">
        <v>0.42596152213053778</v>
      </c>
      <c r="NJ43">
        <v>0.42376641984839808</v>
      </c>
      <c r="NK43">
        <v>0.43288900343545383</v>
      </c>
      <c r="NL43">
        <v>0.44281444413055593</v>
      </c>
      <c r="NM43">
        <v>0.45636055481233739</v>
      </c>
      <c r="NN43">
        <v>0.44809316718651709</v>
      </c>
      <c r="NO43">
        <v>0.45156988092778377</v>
      </c>
      <c r="NP43">
        <v>0.45577973558985019</v>
      </c>
      <c r="NQ43">
        <v>0.46057456052429174</v>
      </c>
      <c r="NR43">
        <v>0.47281412775941234</v>
      </c>
      <c r="NS43">
        <v>0.4833422558292455</v>
      </c>
      <c r="NT43">
        <v>0.48932671287339158</v>
      </c>
      <c r="NU43">
        <v>0.48668330810320259</v>
      </c>
      <c r="NV43">
        <v>0.48243493038812291</v>
      </c>
      <c r="NW43">
        <v>0.47489184937033324</v>
      </c>
      <c r="NX43">
        <v>0.46185923774614152</v>
      </c>
      <c r="NY43">
        <v>0.43424755735835541</v>
      </c>
      <c r="NZ43">
        <v>0.33844596992124221</v>
      </c>
      <c r="OA43">
        <v>0.33379309095638515</v>
      </c>
      <c r="OB43">
        <v>0.33568691695354486</v>
      </c>
      <c r="OC43">
        <v>0.33849349971867881</v>
      </c>
      <c r="OD43">
        <v>0.33940916456932363</v>
      </c>
      <c r="OE43">
        <v>0.33322602144834795</v>
      </c>
      <c r="OF43">
        <v>0.30903027368299402</v>
      </c>
      <c r="OG43">
        <v>0.31200852357332537</v>
      </c>
      <c r="OH43">
        <v>0.31649156908361803</v>
      </c>
      <c r="OI43">
        <v>0.31762098599282568</v>
      </c>
      <c r="OJ43">
        <v>0.31635594564549929</v>
      </c>
      <c r="OK43">
        <v>0.31843434619502642</v>
      </c>
      <c r="OL43">
        <v>0.3181847206040988</v>
      </c>
      <c r="OM43">
        <v>0.31465473269728045</v>
      </c>
      <c r="ON43">
        <v>0.31450611225196601</v>
      </c>
      <c r="OO43">
        <v>0.31649013303441614</v>
      </c>
      <c r="OP43">
        <v>0.31195057073436966</v>
      </c>
      <c r="OQ43">
        <v>0.32037356094870933</v>
      </c>
      <c r="OR43">
        <v>0.56173347013153663</v>
      </c>
      <c r="OS43">
        <v>0.55694231958886853</v>
      </c>
      <c r="OT43">
        <v>0.56237786033403014</v>
      </c>
      <c r="OU43">
        <v>0.56991888606366103</v>
      </c>
      <c r="OV43">
        <v>0.57677909323359944</v>
      </c>
      <c r="OW43">
        <v>0.59256995959318803</v>
      </c>
      <c r="OX43">
        <v>0.5882497589278306</v>
      </c>
      <c r="OY43">
        <v>0.58536856717295593</v>
      </c>
      <c r="OZ43">
        <v>0.58307795252331451</v>
      </c>
      <c r="PA43">
        <v>0.57610796997070712</v>
      </c>
      <c r="PB43">
        <v>0.56927688864282888</v>
      </c>
      <c r="PC43">
        <v>0.57303337390686326</v>
      </c>
      <c r="PD43">
        <v>0.57639155366299488</v>
      </c>
      <c r="PE43">
        <v>0.57938358852703853</v>
      </c>
      <c r="PF43">
        <v>0.57844974048450981</v>
      </c>
      <c r="PG43">
        <v>0.57853353438386734</v>
      </c>
      <c r="PH43">
        <v>0.57938991575187559</v>
      </c>
      <c r="PI43">
        <v>0.57431902966329262</v>
      </c>
      <c r="PJ43">
        <v>0.7282699618774523</v>
      </c>
      <c r="PK43">
        <v>0.72002698790396358</v>
      </c>
      <c r="PL43">
        <v>0.72106593316619716</v>
      </c>
      <c r="PM43">
        <v>0.71761523993543586</v>
      </c>
      <c r="PN43">
        <v>0.70697222122234216</v>
      </c>
      <c r="PO43">
        <v>0.70007565103426916</v>
      </c>
      <c r="PP43">
        <v>0.69956346497941102</v>
      </c>
      <c r="PQ43">
        <v>0.70258930001375575</v>
      </c>
      <c r="PR43">
        <v>0.6985783868076656</v>
      </c>
      <c r="PS43">
        <v>0.70692998727414602</v>
      </c>
      <c r="PT43">
        <v>0.70783375879950161</v>
      </c>
      <c r="PU43">
        <v>0.70529230135978416</v>
      </c>
      <c r="PV43">
        <v>0.70796411054920316</v>
      </c>
      <c r="PW43">
        <v>0.71875437518664775</v>
      </c>
      <c r="PX43">
        <v>0.72059935454274948</v>
      </c>
      <c r="PY43">
        <v>0.72772687530847302</v>
      </c>
      <c r="PZ43">
        <v>0.73120081559008787</v>
      </c>
      <c r="QA43">
        <v>0.72098060598139491</v>
      </c>
      <c r="QC43" t="s">
        <v>410</v>
      </c>
      <c r="QD43" t="s">
        <v>195</v>
      </c>
      <c r="QE43" t="s">
        <v>196</v>
      </c>
      <c r="QF43">
        <v>0.65939277568451404</v>
      </c>
    </row>
    <row r="44" spans="2:448" x14ac:dyDescent="0.45">
      <c r="B44" t="s">
        <v>411</v>
      </c>
      <c r="C44" t="s">
        <v>191</v>
      </c>
      <c r="D44">
        <v>0.17462737272222315</v>
      </c>
      <c r="E44">
        <v>0.17473643608514261</v>
      </c>
      <c r="F44">
        <v>0.18111818004634239</v>
      </c>
      <c r="G44">
        <v>0.18288028404213114</v>
      </c>
      <c r="H44">
        <v>0.19109160270166514</v>
      </c>
      <c r="I44">
        <v>0.19286771491790503</v>
      </c>
      <c r="J44">
        <v>0.1891822451355101</v>
      </c>
      <c r="K44">
        <v>0.19305668057118988</v>
      </c>
      <c r="L44">
        <v>0.19533034683631781</v>
      </c>
      <c r="M44">
        <v>0.1928500111538847</v>
      </c>
      <c r="N44">
        <v>0.18873693951317927</v>
      </c>
      <c r="O44">
        <v>0.18608710981149404</v>
      </c>
      <c r="P44">
        <v>0.18633097169458843</v>
      </c>
      <c r="Q44">
        <v>0.18081449540084973</v>
      </c>
      <c r="R44">
        <v>0.1746303391989853</v>
      </c>
      <c r="S44">
        <v>0.17553092452627522</v>
      </c>
      <c r="T44">
        <v>0.17354136237634349</v>
      </c>
      <c r="U44">
        <v>0.1829516458465997</v>
      </c>
      <c r="V44">
        <v>0.24624553460307574</v>
      </c>
      <c r="W44">
        <v>0.24660028348106786</v>
      </c>
      <c r="X44">
        <v>0.24877685632333346</v>
      </c>
      <c r="Y44">
        <v>0.25042252656926717</v>
      </c>
      <c r="Z44">
        <v>0.25103524361449264</v>
      </c>
      <c r="AA44">
        <v>0.24926736351473641</v>
      </c>
      <c r="AB44">
        <v>0.25172903160465471</v>
      </c>
      <c r="AC44">
        <v>0.253291620575611</v>
      </c>
      <c r="AD44">
        <v>0.24913969893889792</v>
      </c>
      <c r="AE44">
        <v>0.24237610467597209</v>
      </c>
      <c r="AF44">
        <v>0.24150464104982999</v>
      </c>
      <c r="AG44">
        <v>0.2412003899375956</v>
      </c>
      <c r="AH44">
        <v>0.24306846450687297</v>
      </c>
      <c r="AI44">
        <v>0.24406820271549917</v>
      </c>
      <c r="AJ44">
        <v>0.23929945729571875</v>
      </c>
      <c r="AK44">
        <v>0.23004025739336648</v>
      </c>
      <c r="AL44">
        <v>0.2211159386045326</v>
      </c>
      <c r="AM44">
        <v>0.22636236408482216</v>
      </c>
      <c r="AN44">
        <v>0.30075931709574127</v>
      </c>
      <c r="AO44">
        <v>0.28684778505524428</v>
      </c>
      <c r="AP44">
        <v>0.27524167272278355</v>
      </c>
      <c r="AQ44">
        <v>0.27227996110273017</v>
      </c>
      <c r="AR44">
        <v>0.27051182979563942</v>
      </c>
      <c r="AS44">
        <v>0.27403922120593466</v>
      </c>
      <c r="AT44">
        <v>0.29718061986820971</v>
      </c>
      <c r="AU44">
        <v>0.29870381778203398</v>
      </c>
      <c r="AV44">
        <v>0.30766491586345018</v>
      </c>
      <c r="AW44">
        <v>0.31769766122827053</v>
      </c>
      <c r="AX44">
        <v>0.31816027287717763</v>
      </c>
      <c r="AY44">
        <v>0.31363161973265685</v>
      </c>
      <c r="AZ44">
        <v>0.30688604835484778</v>
      </c>
      <c r="BA44">
        <v>0.30156459533703112</v>
      </c>
      <c r="BB44">
        <v>0.30160261244154685</v>
      </c>
      <c r="BC44">
        <v>0.31298234607395348</v>
      </c>
      <c r="BD44">
        <v>0.32236689440172128</v>
      </c>
      <c r="BE44">
        <v>0.33610159789393085</v>
      </c>
      <c r="BF44">
        <v>0.33079001367788957</v>
      </c>
      <c r="BG44">
        <v>0.32005013924267139</v>
      </c>
      <c r="BH44">
        <v>0.31744516006725715</v>
      </c>
      <c r="BI44">
        <v>0.32115142460432122</v>
      </c>
      <c r="BJ44">
        <v>0.32419108876280422</v>
      </c>
      <c r="BK44">
        <v>0.32808362282640824</v>
      </c>
      <c r="BL44">
        <v>0.33396410834548979</v>
      </c>
      <c r="BM44">
        <v>0.33258028004707491</v>
      </c>
      <c r="BN44">
        <v>0.32828199754811227</v>
      </c>
      <c r="BO44">
        <v>0.32723418503303225</v>
      </c>
      <c r="BP44">
        <v>0.32770163456143853</v>
      </c>
      <c r="BQ44">
        <v>0.32905498737708549</v>
      </c>
      <c r="BR44">
        <v>0.3259757529639451</v>
      </c>
      <c r="BS44">
        <v>0.32217670385441272</v>
      </c>
      <c r="BT44">
        <v>0.32484394026989899</v>
      </c>
      <c r="BU44">
        <v>0.32673628994536197</v>
      </c>
      <c r="BV44">
        <v>0.33311385672096555</v>
      </c>
      <c r="BW44">
        <v>0.34400900696007225</v>
      </c>
      <c r="BX44">
        <v>0.26651013242515692</v>
      </c>
      <c r="BY44">
        <v>0.26192341722432499</v>
      </c>
      <c r="BZ44">
        <v>0.25769906298504941</v>
      </c>
      <c r="CA44">
        <v>0.2533245499233035</v>
      </c>
      <c r="CB44">
        <v>0.25276453379155434</v>
      </c>
      <c r="CC44">
        <v>0.2509098835690533</v>
      </c>
      <c r="CD44">
        <v>0.25873881966796475</v>
      </c>
      <c r="CE44">
        <v>0.25769049971491265</v>
      </c>
      <c r="CF44">
        <v>0.25863349267855779</v>
      </c>
      <c r="CG44">
        <v>0.26500214755790097</v>
      </c>
      <c r="CH44">
        <v>0.26936109128647789</v>
      </c>
      <c r="CI44">
        <v>0.2676163469673839</v>
      </c>
      <c r="CJ44">
        <v>0.2606505990829493</v>
      </c>
      <c r="CK44">
        <v>0.25450592579112691</v>
      </c>
      <c r="CL44">
        <v>0.24673034277404415</v>
      </c>
      <c r="CM44">
        <v>0.24602916997360119</v>
      </c>
      <c r="CN44">
        <v>0.24595567064058851</v>
      </c>
      <c r="CO44">
        <v>0.25631709622351134</v>
      </c>
      <c r="CP44">
        <v>0.16359690493217943</v>
      </c>
      <c r="CQ44">
        <v>0.17213565217856122</v>
      </c>
      <c r="CR44">
        <v>0.18115817760428327</v>
      </c>
      <c r="CS44">
        <v>0.18731066832802237</v>
      </c>
      <c r="CT44">
        <v>0.187803568959515</v>
      </c>
      <c r="CU44">
        <v>0.18588343875873478</v>
      </c>
      <c r="CV44">
        <v>0.17852344669583414</v>
      </c>
      <c r="CW44">
        <v>0.17675272514832824</v>
      </c>
      <c r="CX44">
        <v>0.17233906491325873</v>
      </c>
      <c r="CY44">
        <v>0.16930670540717394</v>
      </c>
      <c r="CZ44">
        <v>0.16655425993919956</v>
      </c>
      <c r="DA44">
        <v>0.16325629658679303</v>
      </c>
      <c r="DB44">
        <v>0.16254298094305467</v>
      </c>
      <c r="DC44">
        <v>0.16312016896324674</v>
      </c>
      <c r="DD44">
        <v>0.16179249245208566</v>
      </c>
      <c r="DE44">
        <v>0.15851507367834278</v>
      </c>
      <c r="DF44">
        <v>0.16090760660367184</v>
      </c>
      <c r="DG44">
        <v>0.17214394970632008</v>
      </c>
      <c r="LW44" t="s">
        <v>411</v>
      </c>
      <c r="LX44">
        <v>0.73029938319233145</v>
      </c>
      <c r="LY44">
        <v>0.72493631287714599</v>
      </c>
      <c r="LZ44">
        <v>0.71499601169498439</v>
      </c>
      <c r="MA44">
        <v>0.70676486384243986</v>
      </c>
      <c r="MB44">
        <v>0.70119925457151111</v>
      </c>
      <c r="MC44">
        <v>0.70965016764147082</v>
      </c>
      <c r="MD44">
        <v>0.72416639576954978</v>
      </c>
      <c r="ME44">
        <v>0.7205718587072043</v>
      </c>
      <c r="MF44">
        <v>0.71561342796775185</v>
      </c>
      <c r="MG44">
        <v>0.71676806356812417</v>
      </c>
      <c r="MH44">
        <v>0.71769256911098678</v>
      </c>
      <c r="MI44">
        <v>0.72052640013156122</v>
      </c>
      <c r="MJ44">
        <v>0.72181107053934379</v>
      </c>
      <c r="MK44">
        <v>0.72680926482588071</v>
      </c>
      <c r="ML44">
        <v>0.73667990732243049</v>
      </c>
      <c r="MM44">
        <v>0.741284636094654</v>
      </c>
      <c r="MN44">
        <v>0.73796482426234811</v>
      </c>
      <c r="MO44">
        <v>0.71743660724392455</v>
      </c>
      <c r="MP44">
        <v>0.61319187657584562</v>
      </c>
      <c r="MQ44">
        <v>0.60512015544841757</v>
      </c>
      <c r="MR44">
        <v>0.60823129115647467</v>
      </c>
      <c r="MS44">
        <v>0.61131968844418105</v>
      </c>
      <c r="MT44">
        <v>0.6138097881610729</v>
      </c>
      <c r="MU44">
        <v>0.61731407445029318</v>
      </c>
      <c r="MV44">
        <v>0.60889756379544957</v>
      </c>
      <c r="MW44">
        <v>0.61650989233501263</v>
      </c>
      <c r="MX44">
        <v>0.62034397555735699</v>
      </c>
      <c r="MY44">
        <v>0.62062476876955719</v>
      </c>
      <c r="MZ44">
        <v>0.61891728383529077</v>
      </c>
      <c r="NA44">
        <v>0.62159302197494337</v>
      </c>
      <c r="NB44">
        <v>0.62323852298032578</v>
      </c>
      <c r="NC44">
        <v>0.62683776609579511</v>
      </c>
      <c r="ND44">
        <v>0.63294228295862287</v>
      </c>
      <c r="NE44">
        <v>0.64287556790796929</v>
      </c>
      <c r="NF44">
        <v>0.64857190737144843</v>
      </c>
      <c r="NG44">
        <v>0.63958098620404746</v>
      </c>
      <c r="NH44">
        <v>0.50307194782643128</v>
      </c>
      <c r="NI44">
        <v>0.51118965009943718</v>
      </c>
      <c r="NJ44">
        <v>0.51995769015872195</v>
      </c>
      <c r="NK44">
        <v>0.52808597558723225</v>
      </c>
      <c r="NL44">
        <v>0.53522942822714659</v>
      </c>
      <c r="NM44">
        <v>0.53712867337121084</v>
      </c>
      <c r="NN44">
        <v>0.51900940112189875</v>
      </c>
      <c r="NO44">
        <v>0.52158917293690166</v>
      </c>
      <c r="NP44">
        <v>0.52038070073588161</v>
      </c>
      <c r="NQ44">
        <v>0.51842573345449305</v>
      </c>
      <c r="NR44">
        <v>0.52182364823522598</v>
      </c>
      <c r="NS44">
        <v>0.5298801323638449</v>
      </c>
      <c r="NT44">
        <v>0.53396039247580207</v>
      </c>
      <c r="NU44">
        <v>0.53131057903184109</v>
      </c>
      <c r="NV44">
        <v>0.5266766642686822</v>
      </c>
      <c r="NW44">
        <v>0.51925473488113061</v>
      </c>
      <c r="NX44">
        <v>0.50696038167673874</v>
      </c>
      <c r="NY44">
        <v>0.4989236963350881</v>
      </c>
      <c r="NZ44">
        <v>0.46072174782271924</v>
      </c>
      <c r="OA44">
        <v>0.46036764731614971</v>
      </c>
      <c r="OB44">
        <v>0.45583037932222287</v>
      </c>
      <c r="OC44">
        <v>0.45217935181316898</v>
      </c>
      <c r="OD44">
        <v>0.44859040205926903</v>
      </c>
      <c r="OE44">
        <v>0.44507659285733281</v>
      </c>
      <c r="OF44">
        <v>0.42661470989145645</v>
      </c>
      <c r="OG44">
        <v>0.43454398380112763</v>
      </c>
      <c r="OH44">
        <v>0.43817013699837004</v>
      </c>
      <c r="OI44">
        <v>0.43852281294743511</v>
      </c>
      <c r="OJ44">
        <v>0.43967756482453735</v>
      </c>
      <c r="OK44">
        <v>0.44188442858844373</v>
      </c>
      <c r="OL44">
        <v>0.44248801609397109</v>
      </c>
      <c r="OM44">
        <v>0.44348692400925288</v>
      </c>
      <c r="ON44">
        <v>0.44438580159156477</v>
      </c>
      <c r="OO44">
        <v>0.44222234660611681</v>
      </c>
      <c r="OP44">
        <v>0.44179689412265288</v>
      </c>
      <c r="OQ44">
        <v>0.4410358108985995</v>
      </c>
      <c r="OR44">
        <v>0.59460547015403076</v>
      </c>
      <c r="OS44">
        <v>0.6190037851401089</v>
      </c>
      <c r="OT44">
        <v>0.62699552875087894</v>
      </c>
      <c r="OU44">
        <v>0.63387311204362073</v>
      </c>
      <c r="OV44">
        <v>0.64123249275402439</v>
      </c>
      <c r="OW44">
        <v>0.64179203491258774</v>
      </c>
      <c r="OX44">
        <v>0.63344858453761155</v>
      </c>
      <c r="OY44">
        <v>0.63300299564630025</v>
      </c>
      <c r="OZ44">
        <v>0.62491841739952103</v>
      </c>
      <c r="PA44">
        <v>0.62015457204058222</v>
      </c>
      <c r="PB44">
        <v>0.61892748619100368</v>
      </c>
      <c r="PC44">
        <v>0.61715986799158651</v>
      </c>
      <c r="PD44">
        <v>0.61415253180651785</v>
      </c>
      <c r="PE44">
        <v>0.61287238673033928</v>
      </c>
      <c r="PF44">
        <v>0.61370992684751791</v>
      </c>
      <c r="PG44">
        <v>0.61271217686619539</v>
      </c>
      <c r="PH44">
        <v>0.60850608012334961</v>
      </c>
      <c r="PI44">
        <v>0.59220893516554096</v>
      </c>
      <c r="PJ44">
        <v>0.77207281619581491</v>
      </c>
      <c r="PK44">
        <v>0.7632372814135423</v>
      </c>
      <c r="PL44">
        <v>0.75369006170382224</v>
      </c>
      <c r="PM44">
        <v>0.74022048019297804</v>
      </c>
      <c r="PN44">
        <v>0.72842431206934033</v>
      </c>
      <c r="PO44">
        <v>0.7294471386475051</v>
      </c>
      <c r="PP44">
        <v>0.73841687903145836</v>
      </c>
      <c r="PQ44">
        <v>0.74422352206598841</v>
      </c>
      <c r="PR44">
        <v>0.75532663634966613</v>
      </c>
      <c r="PS44">
        <v>0.76445996696456675</v>
      </c>
      <c r="PT44">
        <v>0.77617498646732253</v>
      </c>
      <c r="PU44">
        <v>0.78569775807934583</v>
      </c>
      <c r="PV44">
        <v>0.78938618410707961</v>
      </c>
      <c r="PW44">
        <v>0.78911252823062672</v>
      </c>
      <c r="PX44">
        <v>0.7843944292474897</v>
      </c>
      <c r="PY44">
        <v>0.78700512979892878</v>
      </c>
      <c r="PZ44">
        <v>0.78385315409531597</v>
      </c>
      <c r="QA44">
        <v>0.76882002297570939</v>
      </c>
      <c r="QC44" t="s">
        <v>412</v>
      </c>
      <c r="QD44" t="s">
        <v>195</v>
      </c>
      <c r="QE44" t="s">
        <v>196</v>
      </c>
      <c r="QF44">
        <v>0.61488244151279048</v>
      </c>
    </row>
    <row r="45" spans="2:448" x14ac:dyDescent="0.45">
      <c r="B45" t="s">
        <v>413</v>
      </c>
      <c r="C45" t="s">
        <v>191</v>
      </c>
      <c r="D45">
        <v>0.1667103615609776</v>
      </c>
      <c r="E45">
        <v>0.18200894929992109</v>
      </c>
      <c r="F45">
        <v>0.18627202321216288</v>
      </c>
      <c r="G45">
        <v>0.18218709236681099</v>
      </c>
      <c r="H45">
        <v>0.17265834512584885</v>
      </c>
      <c r="I45">
        <v>0.17240824420710402</v>
      </c>
      <c r="J45">
        <v>0.16206556878311321</v>
      </c>
      <c r="K45">
        <v>0.15888576364312718</v>
      </c>
      <c r="L45">
        <v>0.15907288637962722</v>
      </c>
      <c r="M45">
        <v>0.15576478250487472</v>
      </c>
      <c r="N45">
        <v>0.15060133270544554</v>
      </c>
      <c r="O45">
        <v>0.144952529362392</v>
      </c>
      <c r="P45">
        <v>0.13755940935808114</v>
      </c>
      <c r="Q45">
        <v>0.14213125786571812</v>
      </c>
      <c r="R45">
        <v>0.14763001817204793</v>
      </c>
      <c r="S45">
        <v>0.14548774126394634</v>
      </c>
      <c r="T45">
        <v>0.15255000324738416</v>
      </c>
      <c r="U45">
        <v>0.16258683200343665</v>
      </c>
      <c r="V45">
        <v>0.21290775139880574</v>
      </c>
      <c r="W45">
        <v>0.21534251044846014</v>
      </c>
      <c r="X45">
        <v>0.20848308997062004</v>
      </c>
      <c r="Y45">
        <v>0.20729571602539751</v>
      </c>
      <c r="Z45">
        <v>0.20119090537879628</v>
      </c>
      <c r="AA45">
        <v>0.19664220189632473</v>
      </c>
      <c r="AB45">
        <v>0.19976093714288196</v>
      </c>
      <c r="AC45">
        <v>0.19687173814159545</v>
      </c>
      <c r="AD45">
        <v>0.19804975529053462</v>
      </c>
      <c r="AE45">
        <v>0.20208643963044182</v>
      </c>
      <c r="AF45">
        <v>0.20570648456398724</v>
      </c>
      <c r="AG45">
        <v>0.21138569328275275</v>
      </c>
      <c r="AH45">
        <v>0.21464740350909256</v>
      </c>
      <c r="AI45">
        <v>0.21788070685760871</v>
      </c>
      <c r="AJ45">
        <v>0.21783981911432726</v>
      </c>
      <c r="AK45">
        <v>0.21709668614477282</v>
      </c>
      <c r="AL45">
        <v>0.20944454958231043</v>
      </c>
      <c r="AM45">
        <v>0.20513909295682212</v>
      </c>
      <c r="AN45">
        <v>0.28903670256979636</v>
      </c>
      <c r="AO45">
        <v>0.28644374664097982</v>
      </c>
      <c r="AP45">
        <v>0.2844992286387068</v>
      </c>
      <c r="AQ45">
        <v>0.28552036579230861</v>
      </c>
      <c r="AR45">
        <v>0.28022653911584783</v>
      </c>
      <c r="AS45">
        <v>0.26969337728672199</v>
      </c>
      <c r="AT45">
        <v>0.26720951616353694</v>
      </c>
      <c r="AU45">
        <v>0.25145291596327773</v>
      </c>
      <c r="AV45">
        <v>0.24207077065224361</v>
      </c>
      <c r="AW45">
        <v>0.24113142233879567</v>
      </c>
      <c r="AX45">
        <v>0.24103343256262219</v>
      </c>
      <c r="AY45">
        <v>0.24184093990481617</v>
      </c>
      <c r="AZ45">
        <v>0.24146766835731184</v>
      </c>
      <c r="BA45">
        <v>0.23753719545079169</v>
      </c>
      <c r="BB45">
        <v>0.23772204326383137</v>
      </c>
      <c r="BC45">
        <v>0.24755771206174274</v>
      </c>
      <c r="BD45">
        <v>0.26145365477754184</v>
      </c>
      <c r="BE45">
        <v>0.28495119542274461</v>
      </c>
      <c r="BF45">
        <v>0.23053502961449612</v>
      </c>
      <c r="BG45">
        <v>0.23151196788494571</v>
      </c>
      <c r="BH45">
        <v>0.23862035430930348</v>
      </c>
      <c r="BI45">
        <v>0.24994990625936747</v>
      </c>
      <c r="BJ45">
        <v>0.24945357695376369</v>
      </c>
      <c r="BK45">
        <v>0.24156920697842535</v>
      </c>
      <c r="BL45">
        <v>0.2490136407420214</v>
      </c>
      <c r="BM45">
        <v>0.24549995209346942</v>
      </c>
      <c r="BN45">
        <v>0.24192277765798467</v>
      </c>
      <c r="BO45">
        <v>0.24748771178831031</v>
      </c>
      <c r="BP45">
        <v>0.25272167686899288</v>
      </c>
      <c r="BQ45">
        <v>0.25964897266559372</v>
      </c>
      <c r="BR45">
        <v>0.2627319662889076</v>
      </c>
      <c r="BS45">
        <v>0.25512631693030874</v>
      </c>
      <c r="BT45">
        <v>0.24377798357543554</v>
      </c>
      <c r="BU45">
        <v>0.24353553427631705</v>
      </c>
      <c r="BV45">
        <v>0.24024819166864911</v>
      </c>
      <c r="BW45">
        <v>0.23654334304088376</v>
      </c>
      <c r="BX45">
        <v>0.23927459616110847</v>
      </c>
      <c r="BY45">
        <v>0.25345144303158679</v>
      </c>
      <c r="BZ45">
        <v>0.24989316065093267</v>
      </c>
      <c r="CA45">
        <v>0.25047206926609805</v>
      </c>
      <c r="CB45">
        <v>0.2540913618775541</v>
      </c>
      <c r="CC45">
        <v>0.25596173879308559</v>
      </c>
      <c r="CD45">
        <v>0.27258151242696732</v>
      </c>
      <c r="CE45">
        <v>0.26704216353670246</v>
      </c>
      <c r="CF45">
        <v>0.26150699700513574</v>
      </c>
      <c r="CG45">
        <v>0.25771330378136259</v>
      </c>
      <c r="CH45">
        <v>0.25797359734479663</v>
      </c>
      <c r="CI45">
        <v>0.25411000620061169</v>
      </c>
      <c r="CJ45">
        <v>0.25668037056812776</v>
      </c>
      <c r="CK45">
        <v>0.27116075147741259</v>
      </c>
      <c r="CL45">
        <v>0.27746336140879807</v>
      </c>
      <c r="CM45">
        <v>0.27115651442440664</v>
      </c>
      <c r="CN45">
        <v>0.2637984129032237</v>
      </c>
      <c r="CO45">
        <v>0.2604622266413763</v>
      </c>
      <c r="CP45">
        <v>0.19620184120162881</v>
      </c>
      <c r="CQ45">
        <v>0.21402972449532034</v>
      </c>
      <c r="CR45">
        <v>0.20882999773722108</v>
      </c>
      <c r="CS45">
        <v>0.20180111621960836</v>
      </c>
      <c r="CT45">
        <v>0.19005341150175262</v>
      </c>
      <c r="CU45">
        <v>0.18102163608287725</v>
      </c>
      <c r="CV45">
        <v>0.17675634432562429</v>
      </c>
      <c r="CW45">
        <v>0.1700675459843593</v>
      </c>
      <c r="CX45">
        <v>0.16708075345825318</v>
      </c>
      <c r="CY45">
        <v>0.15599512991637632</v>
      </c>
      <c r="CZ45">
        <v>0.14632075574757783</v>
      </c>
      <c r="DA45">
        <v>0.13053375045235693</v>
      </c>
      <c r="DB45">
        <v>0.13096684133560535</v>
      </c>
      <c r="DC45">
        <v>0.13797596505630058</v>
      </c>
      <c r="DD45">
        <v>0.14843237972731085</v>
      </c>
      <c r="DE45">
        <v>0.15808552022106623</v>
      </c>
      <c r="DF45">
        <v>0.17431110352393844</v>
      </c>
      <c r="DG45">
        <v>0.17501477890114389</v>
      </c>
      <c r="LW45" t="s">
        <v>413</v>
      </c>
      <c r="LX45">
        <v>0.74573747232135823</v>
      </c>
      <c r="LY45">
        <v>0.73576796838891911</v>
      </c>
      <c r="LZ45">
        <v>0.73273567282338781</v>
      </c>
      <c r="MA45">
        <v>0.7421132878893939</v>
      </c>
      <c r="MB45">
        <v>0.75475958600141968</v>
      </c>
      <c r="MC45">
        <v>0.75970437624163234</v>
      </c>
      <c r="MD45">
        <v>0.77716732115205966</v>
      </c>
      <c r="ME45">
        <v>0.77764081087851</v>
      </c>
      <c r="MF45">
        <v>0.77514025229592309</v>
      </c>
      <c r="MG45">
        <v>0.78113870940314412</v>
      </c>
      <c r="MH45">
        <v>0.78658942342977434</v>
      </c>
      <c r="MI45">
        <v>0.78657403863968833</v>
      </c>
      <c r="MJ45">
        <v>0.78866532991728144</v>
      </c>
      <c r="MK45">
        <v>0.77821369207030622</v>
      </c>
      <c r="ML45">
        <v>0.77601597440331849</v>
      </c>
      <c r="MM45">
        <v>0.77756505573346235</v>
      </c>
      <c r="MN45">
        <v>0.76046464881844533</v>
      </c>
      <c r="MO45">
        <v>0.74612971040188669</v>
      </c>
      <c r="MP45">
        <v>0.68677103883236912</v>
      </c>
      <c r="MQ45">
        <v>0.6851561391884391</v>
      </c>
      <c r="MR45">
        <v>0.69234257766639684</v>
      </c>
      <c r="MS45">
        <v>0.69953675477960164</v>
      </c>
      <c r="MT45">
        <v>0.70805528750386493</v>
      </c>
      <c r="MU45">
        <v>0.71117357119332736</v>
      </c>
      <c r="MV45">
        <v>0.7044420199635536</v>
      </c>
      <c r="MW45">
        <v>0.71463372561376659</v>
      </c>
      <c r="MX45">
        <v>0.72164606062833403</v>
      </c>
      <c r="MY45">
        <v>0.72481106483651192</v>
      </c>
      <c r="MZ45">
        <v>0.72076226542387389</v>
      </c>
      <c r="NA45">
        <v>0.71334237281864088</v>
      </c>
      <c r="NB45">
        <v>0.7023283668237037</v>
      </c>
      <c r="NC45">
        <v>0.68804741887004339</v>
      </c>
      <c r="ND45">
        <v>0.67850026112163675</v>
      </c>
      <c r="NE45">
        <v>0.67496686760798075</v>
      </c>
      <c r="NF45">
        <v>0.6827172183558875</v>
      </c>
      <c r="NG45">
        <v>0.69011760089875329</v>
      </c>
      <c r="NH45">
        <v>0.55081439709024715</v>
      </c>
      <c r="NI45">
        <v>0.54167384872495306</v>
      </c>
      <c r="NJ45">
        <v>0.54612908241810632</v>
      </c>
      <c r="NK45">
        <v>0.5493513787085802</v>
      </c>
      <c r="NL45">
        <v>0.55413174475299609</v>
      </c>
      <c r="NM45">
        <v>0.55843465397028647</v>
      </c>
      <c r="NN45">
        <v>0.54793587302995328</v>
      </c>
      <c r="NO45">
        <v>0.56981271025748792</v>
      </c>
      <c r="NP45">
        <v>0.58491557693800678</v>
      </c>
      <c r="NQ45">
        <v>0.59462973407878839</v>
      </c>
      <c r="NR45">
        <v>0.59669933216152438</v>
      </c>
      <c r="NS45">
        <v>0.59814033279172674</v>
      </c>
      <c r="NT45">
        <v>0.60003757769151267</v>
      </c>
      <c r="NU45">
        <v>0.59609517786789712</v>
      </c>
      <c r="NV45">
        <v>0.588958612345023</v>
      </c>
      <c r="NW45">
        <v>0.58049725089556514</v>
      </c>
      <c r="NX45">
        <v>0.56910900663062536</v>
      </c>
      <c r="NY45">
        <v>0.55150013749914273</v>
      </c>
      <c r="NZ45">
        <v>0.60629054535539817</v>
      </c>
      <c r="OA45">
        <v>0.59026681954082938</v>
      </c>
      <c r="OB45">
        <v>0.58362563737144413</v>
      </c>
      <c r="OC45">
        <v>0.58052125011617517</v>
      </c>
      <c r="OD45">
        <v>0.58227425172163183</v>
      </c>
      <c r="OE45">
        <v>0.58661053698551802</v>
      </c>
      <c r="OF45">
        <v>0.57036086161865407</v>
      </c>
      <c r="OG45">
        <v>0.57646631835821149</v>
      </c>
      <c r="OH45">
        <v>0.58397670743988317</v>
      </c>
      <c r="OI45">
        <v>0.58888500641217179</v>
      </c>
      <c r="OJ45">
        <v>0.59570494407894992</v>
      </c>
      <c r="OK45">
        <v>0.59723125954121536</v>
      </c>
      <c r="OL45">
        <v>0.59791166593323108</v>
      </c>
      <c r="OM45">
        <v>0.60130103162959492</v>
      </c>
      <c r="ON45">
        <v>0.60430191397383493</v>
      </c>
      <c r="OO45">
        <v>0.60093850496843049</v>
      </c>
      <c r="OP45">
        <v>0.59839355995499022</v>
      </c>
      <c r="OQ45">
        <v>0.59718216375835453</v>
      </c>
      <c r="OR45">
        <v>0.5968024150233493</v>
      </c>
      <c r="OS45">
        <v>0.55892320295124887</v>
      </c>
      <c r="OT45">
        <v>0.5536614091800024</v>
      </c>
      <c r="OU45">
        <v>0.55580841807041514</v>
      </c>
      <c r="OV45">
        <v>0.56018904587032448</v>
      </c>
      <c r="OW45">
        <v>0.56515159978692397</v>
      </c>
      <c r="OX45">
        <v>0.55455479908919536</v>
      </c>
      <c r="OY45">
        <v>0.5637009162782266</v>
      </c>
      <c r="OZ45">
        <v>0.57809246428401428</v>
      </c>
      <c r="PA45">
        <v>0.58413013427291871</v>
      </c>
      <c r="PB45">
        <v>0.58137333373176703</v>
      </c>
      <c r="PC45">
        <v>0.58009536596886213</v>
      </c>
      <c r="PD45">
        <v>0.5807630673378269</v>
      </c>
      <c r="PE45">
        <v>0.57626768322691557</v>
      </c>
      <c r="PF45">
        <v>0.57476970713710418</v>
      </c>
      <c r="PG45">
        <v>0.57767596454990711</v>
      </c>
      <c r="PH45">
        <v>0.58846858375664657</v>
      </c>
      <c r="PI45">
        <v>0.59973637118318046</v>
      </c>
      <c r="PJ45">
        <v>0.73802268976804264</v>
      </c>
      <c r="PK45">
        <v>0.71019653834257501</v>
      </c>
      <c r="PL45">
        <v>0.71167362571921278</v>
      </c>
      <c r="PM45">
        <v>0.72372821868477144</v>
      </c>
      <c r="PN45">
        <v>0.74451360815940248</v>
      </c>
      <c r="PO45">
        <v>0.75887278797665059</v>
      </c>
      <c r="PP45">
        <v>0.75787402067166298</v>
      </c>
      <c r="PQ45">
        <v>0.76388020299718384</v>
      </c>
      <c r="PR45">
        <v>0.76820466121078379</v>
      </c>
      <c r="PS45">
        <v>0.77813087529248459</v>
      </c>
      <c r="PT45">
        <v>0.79250997772111054</v>
      </c>
      <c r="PU45">
        <v>0.81022208322159106</v>
      </c>
      <c r="PV45">
        <v>0.81049498106932694</v>
      </c>
      <c r="PW45">
        <v>0.79718670417379212</v>
      </c>
      <c r="PX45">
        <v>0.78515334359760447</v>
      </c>
      <c r="PY45">
        <v>0.77715915432428995</v>
      </c>
      <c r="PZ45">
        <v>0.76027094035144915</v>
      </c>
      <c r="QA45">
        <v>0.75388332579409323</v>
      </c>
      <c r="QC45" t="s">
        <v>414</v>
      </c>
      <c r="QD45" t="s">
        <v>195</v>
      </c>
      <c r="QE45" t="s">
        <v>196</v>
      </c>
      <c r="QF45">
        <v>0.61003537912698069</v>
      </c>
    </row>
    <row r="46" spans="2:448" x14ac:dyDescent="0.45">
      <c r="B46" t="s">
        <v>415</v>
      </c>
      <c r="C46" t="s">
        <v>191</v>
      </c>
      <c r="D46">
        <v>0.17172421217537681</v>
      </c>
      <c r="E46">
        <v>0.17526366360528231</v>
      </c>
      <c r="F46">
        <v>0.18021236368540614</v>
      </c>
      <c r="G46">
        <v>0.18313010425211576</v>
      </c>
      <c r="H46">
        <v>0.18013591268062784</v>
      </c>
      <c r="I46">
        <v>0.17735899895337465</v>
      </c>
      <c r="J46">
        <v>0.16398012684674804</v>
      </c>
      <c r="K46">
        <v>0.16461895087559736</v>
      </c>
      <c r="L46">
        <v>0.1606823815905169</v>
      </c>
      <c r="M46">
        <v>0.15076331547420846</v>
      </c>
      <c r="N46">
        <v>0.14381502690005002</v>
      </c>
      <c r="O46">
        <v>0.1426008570391378</v>
      </c>
      <c r="P46">
        <v>0.14480535083633639</v>
      </c>
      <c r="Q46">
        <v>0.14406953146970264</v>
      </c>
      <c r="R46">
        <v>0.15081694445911309</v>
      </c>
      <c r="S46">
        <v>0.15498989366512941</v>
      </c>
      <c r="T46">
        <v>0.15875895157866088</v>
      </c>
      <c r="U46">
        <v>0.17825570661766427</v>
      </c>
      <c r="V46">
        <v>0.25962156757364258</v>
      </c>
      <c r="W46">
        <v>0.25077596853020567</v>
      </c>
      <c r="X46">
        <v>0.24977202184411645</v>
      </c>
      <c r="Y46">
        <v>0.24973380888390129</v>
      </c>
      <c r="Z46">
        <v>0.24358119191529737</v>
      </c>
      <c r="AA46">
        <v>0.23673055716964969</v>
      </c>
      <c r="AB46">
        <v>0.23626656466008045</v>
      </c>
      <c r="AC46">
        <v>0.22859963131192765</v>
      </c>
      <c r="AD46">
        <v>0.22036819517675196</v>
      </c>
      <c r="AE46">
        <v>0.21762827445078289</v>
      </c>
      <c r="AF46">
        <v>0.22287360631201172</v>
      </c>
      <c r="AG46">
        <v>0.23167993988342259</v>
      </c>
      <c r="AH46">
        <v>0.23979483644331279</v>
      </c>
      <c r="AI46">
        <v>0.24274933483943148</v>
      </c>
      <c r="AJ46">
        <v>0.24212354091312019</v>
      </c>
      <c r="AK46">
        <v>0.23614035211894036</v>
      </c>
      <c r="AL46">
        <v>0.22787190479166131</v>
      </c>
      <c r="AM46">
        <v>0.23835110480049654</v>
      </c>
      <c r="AN46">
        <v>0.25830572263790219</v>
      </c>
      <c r="AO46">
        <v>0.26802723296308095</v>
      </c>
      <c r="AP46">
        <v>0.27393928693393493</v>
      </c>
      <c r="AQ46">
        <v>0.27600387296505335</v>
      </c>
      <c r="AR46">
        <v>0.27248425832318818</v>
      </c>
      <c r="AS46">
        <v>0.27179450287825979</v>
      </c>
      <c r="AT46">
        <v>0.29765573235039255</v>
      </c>
      <c r="AU46">
        <v>0.3102505307968409</v>
      </c>
      <c r="AV46">
        <v>0.31969799264397653</v>
      </c>
      <c r="AW46">
        <v>0.3167863820838559</v>
      </c>
      <c r="AX46">
        <v>0.30619021576784594</v>
      </c>
      <c r="AY46">
        <v>0.29946369234687614</v>
      </c>
      <c r="AZ46">
        <v>0.29222573458314366</v>
      </c>
      <c r="BA46">
        <v>0.28778846369689565</v>
      </c>
      <c r="BB46">
        <v>0.29084292618362534</v>
      </c>
      <c r="BC46">
        <v>0.29595673132466777</v>
      </c>
      <c r="BD46">
        <v>0.29834523950710523</v>
      </c>
      <c r="BE46">
        <v>0.28570275632653469</v>
      </c>
      <c r="BF46">
        <v>0.27976896198890827</v>
      </c>
      <c r="BG46">
        <v>0.27666568508435452</v>
      </c>
      <c r="BH46">
        <v>0.28237525962025684</v>
      </c>
      <c r="BI46">
        <v>0.2906214303977479</v>
      </c>
      <c r="BJ46">
        <v>0.29146898271211313</v>
      </c>
      <c r="BK46">
        <v>0.28845854389562237</v>
      </c>
      <c r="BL46">
        <v>0.29065415903598613</v>
      </c>
      <c r="BM46">
        <v>0.28417929629410998</v>
      </c>
      <c r="BN46">
        <v>0.28121977630137951</v>
      </c>
      <c r="BO46">
        <v>0.28066053816714248</v>
      </c>
      <c r="BP46">
        <v>0.27741639483870273</v>
      </c>
      <c r="BQ46">
        <v>0.27306957105790397</v>
      </c>
      <c r="BR46">
        <v>0.26676116833264762</v>
      </c>
      <c r="BS46">
        <v>0.26956329485616343</v>
      </c>
      <c r="BT46">
        <v>0.27148526079432461</v>
      </c>
      <c r="BU46">
        <v>0.2697895287486034</v>
      </c>
      <c r="BV46">
        <v>0.27136301390573897</v>
      </c>
      <c r="BW46">
        <v>0.28160168741593078</v>
      </c>
      <c r="BX46">
        <v>0.26272304401126817</v>
      </c>
      <c r="BY46">
        <v>0.2367037349842456</v>
      </c>
      <c r="BZ46">
        <v>0.2277837324118184</v>
      </c>
      <c r="CA46">
        <v>0.22984332846246525</v>
      </c>
      <c r="CB46">
        <v>0.23425585523755818</v>
      </c>
      <c r="CC46">
        <v>0.2405307717723697</v>
      </c>
      <c r="CD46">
        <v>0.25449475688001955</v>
      </c>
      <c r="CE46">
        <v>0.26482572446615615</v>
      </c>
      <c r="CF46">
        <v>0.27184230780385477</v>
      </c>
      <c r="CG46">
        <v>0.27201403327098711</v>
      </c>
      <c r="CH46">
        <v>0.26757590520286778</v>
      </c>
      <c r="CI46">
        <v>0.26749140432141405</v>
      </c>
      <c r="CJ46">
        <v>0.27242023759780792</v>
      </c>
      <c r="CK46">
        <v>0.27260968472607866</v>
      </c>
      <c r="CL46">
        <v>0.26365939723014292</v>
      </c>
      <c r="CM46">
        <v>0.25826011349953454</v>
      </c>
      <c r="CN46">
        <v>0.25354089288036619</v>
      </c>
      <c r="CO46">
        <v>0.25329575158849005</v>
      </c>
      <c r="CP46">
        <v>0.1595638317675917</v>
      </c>
      <c r="CQ46">
        <v>0.17181187167097087</v>
      </c>
      <c r="CR46">
        <v>0.16581556928131608</v>
      </c>
      <c r="CS46">
        <v>0.17606326016991988</v>
      </c>
      <c r="CT46">
        <v>0.18795748184180872</v>
      </c>
      <c r="CU46">
        <v>0.20014968723688273</v>
      </c>
      <c r="CV46">
        <v>0.19889565130297363</v>
      </c>
      <c r="CW46">
        <v>0.18675757374988414</v>
      </c>
      <c r="CX46">
        <v>0.18359786705505582</v>
      </c>
      <c r="CY46">
        <v>0.17489597833066764</v>
      </c>
      <c r="CZ46">
        <v>0.16224438459520432</v>
      </c>
      <c r="DA46">
        <v>0.15095505021519379</v>
      </c>
      <c r="DB46">
        <v>0.14857380419800012</v>
      </c>
      <c r="DC46">
        <v>0.15465556429161309</v>
      </c>
      <c r="DD46">
        <v>0.15302469204330982</v>
      </c>
      <c r="DE46">
        <v>0.14029344844183633</v>
      </c>
      <c r="DF46">
        <v>0.13502202809843458</v>
      </c>
      <c r="DG46">
        <v>0.14477982596604322</v>
      </c>
      <c r="LW46" t="s">
        <v>415</v>
      </c>
      <c r="LX46">
        <v>0.73587943119889243</v>
      </c>
      <c r="LY46">
        <v>0.7318169786361346</v>
      </c>
      <c r="LZ46">
        <v>0.72977556939206623</v>
      </c>
      <c r="MA46">
        <v>0.73319160586819154</v>
      </c>
      <c r="MB46">
        <v>0.73290102592345063</v>
      </c>
      <c r="MC46">
        <v>0.73574446430096063</v>
      </c>
      <c r="MD46">
        <v>0.75190484798993218</v>
      </c>
      <c r="ME46">
        <v>0.7494756793632863</v>
      </c>
      <c r="MF46">
        <v>0.75313794826232627</v>
      </c>
      <c r="MG46">
        <v>0.76805349251761501</v>
      </c>
      <c r="MH46">
        <v>0.77025628801902879</v>
      </c>
      <c r="MI46">
        <v>0.76633260203268216</v>
      </c>
      <c r="MJ46">
        <v>0.76651448516961729</v>
      </c>
      <c r="MK46">
        <v>0.77020590811772915</v>
      </c>
      <c r="ML46">
        <v>0.76606710330739058</v>
      </c>
      <c r="MM46">
        <v>0.76118069443572034</v>
      </c>
      <c r="MN46">
        <v>0.74970220657734321</v>
      </c>
      <c r="MO46">
        <v>0.72745241137052918</v>
      </c>
      <c r="MP46">
        <v>0.62097556137196586</v>
      </c>
      <c r="MQ46">
        <v>0.62221617617806901</v>
      </c>
      <c r="MR46">
        <v>0.62355731121446356</v>
      </c>
      <c r="MS46">
        <v>0.62833779866252215</v>
      </c>
      <c r="MT46">
        <v>0.63826963654296187</v>
      </c>
      <c r="MU46">
        <v>0.64660716729944756</v>
      </c>
      <c r="MV46">
        <v>0.65196042267475207</v>
      </c>
      <c r="MW46">
        <v>0.66076398509484457</v>
      </c>
      <c r="MX46">
        <v>0.66798221408696357</v>
      </c>
      <c r="MY46">
        <v>0.67285320253883507</v>
      </c>
      <c r="MZ46">
        <v>0.67276998745624017</v>
      </c>
      <c r="NA46">
        <v>0.66820009312764983</v>
      </c>
      <c r="NB46">
        <v>0.66393463996804425</v>
      </c>
      <c r="NC46">
        <v>0.66010097382721777</v>
      </c>
      <c r="ND46">
        <v>0.65695167115083186</v>
      </c>
      <c r="NE46">
        <v>0.651662637512609</v>
      </c>
      <c r="NF46">
        <v>0.65242082811330082</v>
      </c>
      <c r="NG46">
        <v>0.64283612667383649</v>
      </c>
      <c r="NH46">
        <v>0.55581660875654948</v>
      </c>
      <c r="NI46">
        <v>0.55314064307378374</v>
      </c>
      <c r="NJ46">
        <v>0.5517689692296831</v>
      </c>
      <c r="NK46">
        <v>0.5537462590888268</v>
      </c>
      <c r="NL46">
        <v>0.55482084062039749</v>
      </c>
      <c r="NM46">
        <v>0.55318273239691063</v>
      </c>
      <c r="NN46">
        <v>0.52572903274684479</v>
      </c>
      <c r="NO46">
        <v>0.52750623274014274</v>
      </c>
      <c r="NP46">
        <v>0.52846138363598438</v>
      </c>
      <c r="NQ46">
        <v>0.53697759012619661</v>
      </c>
      <c r="NR46">
        <v>0.54530026270454046</v>
      </c>
      <c r="NS46">
        <v>0.54584483372379455</v>
      </c>
      <c r="NT46">
        <v>0.54555678927034434</v>
      </c>
      <c r="NU46">
        <v>0.54473132826615789</v>
      </c>
      <c r="NV46">
        <v>0.54229041873500838</v>
      </c>
      <c r="NW46">
        <v>0.53949282171222168</v>
      </c>
      <c r="NX46">
        <v>0.53307507370447726</v>
      </c>
      <c r="NY46">
        <v>0.52816823747677955</v>
      </c>
      <c r="NZ46">
        <v>0.52766858751301482</v>
      </c>
      <c r="OA46">
        <v>0.52171387050818141</v>
      </c>
      <c r="OB46">
        <v>0.51305589601695989</v>
      </c>
      <c r="OC46">
        <v>0.50239420496964748</v>
      </c>
      <c r="OD46">
        <v>0.49715453828308176</v>
      </c>
      <c r="OE46">
        <v>0.49437596299665404</v>
      </c>
      <c r="OF46">
        <v>0.48455076459792124</v>
      </c>
      <c r="OG46">
        <v>0.49909974722389011</v>
      </c>
      <c r="OH46">
        <v>0.50909439791290712</v>
      </c>
      <c r="OI46">
        <v>0.51348244596291392</v>
      </c>
      <c r="OJ46">
        <v>0.51826834394728138</v>
      </c>
      <c r="OK46">
        <v>0.52016182298153057</v>
      </c>
      <c r="OL46">
        <v>0.52023829159601009</v>
      </c>
      <c r="OM46">
        <v>0.51886187998842825</v>
      </c>
      <c r="ON46">
        <v>0.51588041325349088</v>
      </c>
      <c r="OO46">
        <v>0.51416617623017991</v>
      </c>
      <c r="OP46">
        <v>0.51029494631221572</v>
      </c>
      <c r="OQ46">
        <v>0.51324213714674427</v>
      </c>
      <c r="OR46">
        <v>0.5864569382225262</v>
      </c>
      <c r="OS46">
        <v>0.62133184325048862</v>
      </c>
      <c r="OT46">
        <v>0.62817473196714346</v>
      </c>
      <c r="OU46">
        <v>0.63327026717793389</v>
      </c>
      <c r="OV46">
        <v>0.62762119274050188</v>
      </c>
      <c r="OW46">
        <v>0.61720258532281624</v>
      </c>
      <c r="OX46">
        <v>0.60827255937172076</v>
      </c>
      <c r="OY46">
        <v>0.60721168402410264</v>
      </c>
      <c r="OZ46">
        <v>0.60608495255213291</v>
      </c>
      <c r="PA46">
        <v>0.61164631980805462</v>
      </c>
      <c r="PB46">
        <v>0.62084685779735749</v>
      </c>
      <c r="PC46">
        <v>0.62428635391198828</v>
      </c>
      <c r="PD46">
        <v>0.61875405536945005</v>
      </c>
      <c r="PE46">
        <v>0.61173932742994641</v>
      </c>
      <c r="PF46">
        <v>0.60770074978011168</v>
      </c>
      <c r="PG46">
        <v>0.6020569302569726</v>
      </c>
      <c r="PH46">
        <v>0.58879578629085461</v>
      </c>
      <c r="PI46">
        <v>0.57010472767533338</v>
      </c>
      <c r="PJ46">
        <v>0.7812729034477397</v>
      </c>
      <c r="PK46">
        <v>0.76487986651713824</v>
      </c>
      <c r="PL46">
        <v>0.75539204832581841</v>
      </c>
      <c r="PM46">
        <v>0.74027491993699701</v>
      </c>
      <c r="PN46">
        <v>0.73119059724185564</v>
      </c>
      <c r="PO46">
        <v>0.72433804294435034</v>
      </c>
      <c r="PP46">
        <v>0.73234699142553317</v>
      </c>
      <c r="PQ46">
        <v>0.74473212510740183</v>
      </c>
      <c r="PR46">
        <v>0.7591848673507261</v>
      </c>
      <c r="PS46">
        <v>0.77456784960925928</v>
      </c>
      <c r="PT46">
        <v>0.78521632800084729</v>
      </c>
      <c r="PU46">
        <v>0.7929821828554191</v>
      </c>
      <c r="PV46">
        <v>0.79161743943262286</v>
      </c>
      <c r="PW46">
        <v>0.78638563003102324</v>
      </c>
      <c r="PX46">
        <v>0.79221977517432274</v>
      </c>
      <c r="PY46">
        <v>0.80903605847932059</v>
      </c>
      <c r="PZ46">
        <v>0.8149987192566307</v>
      </c>
      <c r="QA46">
        <v>0.79515864903206845</v>
      </c>
      <c r="QC46" t="s">
        <v>416</v>
      </c>
      <c r="QD46" t="s">
        <v>195</v>
      </c>
      <c r="QE46" t="s">
        <v>196</v>
      </c>
      <c r="QF46">
        <v>0.55996551923431903</v>
      </c>
    </row>
    <row r="47" spans="2:448" x14ac:dyDescent="0.45">
      <c r="B47" t="s">
        <v>417</v>
      </c>
      <c r="C47" t="s">
        <v>191</v>
      </c>
      <c r="D47">
        <v>0.20128688054667943</v>
      </c>
      <c r="E47">
        <v>0.20967308488799596</v>
      </c>
      <c r="F47">
        <v>0.20502605213854536</v>
      </c>
      <c r="G47">
        <v>0.19382986324255005</v>
      </c>
      <c r="H47">
        <v>0.18783030102389456</v>
      </c>
      <c r="I47">
        <v>0.18584214657905754</v>
      </c>
      <c r="J47">
        <v>0.1775225462449477</v>
      </c>
      <c r="K47">
        <v>0.18824673239639877</v>
      </c>
      <c r="L47">
        <v>0.20311076986746437</v>
      </c>
      <c r="M47">
        <v>0.20798296030566105</v>
      </c>
      <c r="N47">
        <v>0.20701345291106532</v>
      </c>
      <c r="O47">
        <v>0.21004937016491945</v>
      </c>
      <c r="P47">
        <v>0.21362743792250963</v>
      </c>
      <c r="Q47">
        <v>0.20650684032388034</v>
      </c>
      <c r="R47">
        <v>0.19755638510682913</v>
      </c>
      <c r="S47">
        <v>0.19999566915358816</v>
      </c>
      <c r="T47">
        <v>0.20661838298294019</v>
      </c>
      <c r="U47">
        <v>0.2156999087228017</v>
      </c>
      <c r="V47">
        <v>0.30742785611151491</v>
      </c>
      <c r="W47">
        <v>0.31456739051134147</v>
      </c>
      <c r="X47">
        <v>0.31889978101016853</v>
      </c>
      <c r="Y47">
        <v>0.31994382367386742</v>
      </c>
      <c r="Z47">
        <v>0.31371042708705277</v>
      </c>
      <c r="AA47">
        <v>0.30516886036584306</v>
      </c>
      <c r="AB47">
        <v>0.30046314775397143</v>
      </c>
      <c r="AC47">
        <v>0.2799684533150002</v>
      </c>
      <c r="AD47">
        <v>0.26850589409856257</v>
      </c>
      <c r="AE47">
        <v>0.2636204215643963</v>
      </c>
      <c r="AF47">
        <v>0.2666060691850905</v>
      </c>
      <c r="AG47">
        <v>0.27275853826550928</v>
      </c>
      <c r="AH47">
        <v>0.2795320185664219</v>
      </c>
      <c r="AI47">
        <v>0.28917836891326409</v>
      </c>
      <c r="AJ47">
        <v>0.29347724736632191</v>
      </c>
      <c r="AK47">
        <v>0.29189676312676216</v>
      </c>
      <c r="AL47">
        <v>0.30194018580591764</v>
      </c>
      <c r="AM47">
        <v>0.29828691457278811</v>
      </c>
      <c r="AN47">
        <v>0.29744288591852303</v>
      </c>
      <c r="AO47">
        <v>0.31223948202035401</v>
      </c>
      <c r="AP47">
        <v>0.32764409946077344</v>
      </c>
      <c r="AQ47">
        <v>0.3370009127656069</v>
      </c>
      <c r="AR47">
        <v>0.34132389896425003</v>
      </c>
      <c r="AS47">
        <v>0.33160045419348599</v>
      </c>
      <c r="AT47">
        <v>0.31674490869440974</v>
      </c>
      <c r="AU47">
        <v>0.31548390514215552</v>
      </c>
      <c r="AV47">
        <v>0.31950424889600532</v>
      </c>
      <c r="AW47">
        <v>0.32246584311095022</v>
      </c>
      <c r="AX47">
        <v>0.32408091471045303</v>
      </c>
      <c r="AY47">
        <v>0.32829347697988187</v>
      </c>
      <c r="AZ47">
        <v>0.34040041368318508</v>
      </c>
      <c r="BA47">
        <v>0.35063335388602446</v>
      </c>
      <c r="BB47">
        <v>0.35376635470590651</v>
      </c>
      <c r="BC47">
        <v>0.34673733735533685</v>
      </c>
      <c r="BD47">
        <v>0.32818775637396064</v>
      </c>
      <c r="BE47">
        <v>0.32004880671960173</v>
      </c>
      <c r="BF47">
        <v>0.30761506422890328</v>
      </c>
      <c r="BG47">
        <v>0.28993210806167441</v>
      </c>
      <c r="BH47">
        <v>0.28581181317199261</v>
      </c>
      <c r="BI47">
        <v>0.2861223208520649</v>
      </c>
      <c r="BJ47">
        <v>0.29078377889058588</v>
      </c>
      <c r="BK47">
        <v>0.29109498841240211</v>
      </c>
      <c r="BL47">
        <v>0.29357535502246362</v>
      </c>
      <c r="BM47">
        <v>0.28025551562397988</v>
      </c>
      <c r="BN47">
        <v>0.26935504273502142</v>
      </c>
      <c r="BO47">
        <v>0.27390549352124238</v>
      </c>
      <c r="BP47">
        <v>0.28111384612659979</v>
      </c>
      <c r="BQ47">
        <v>0.28225501822928856</v>
      </c>
      <c r="BR47">
        <v>0.28339802060863206</v>
      </c>
      <c r="BS47">
        <v>0.2864166082737718</v>
      </c>
      <c r="BT47">
        <v>0.29605353340402857</v>
      </c>
      <c r="BU47">
        <v>0.29925200357148157</v>
      </c>
      <c r="BV47">
        <v>0.3081318020564377</v>
      </c>
      <c r="BW47">
        <v>0.31270577350915052</v>
      </c>
      <c r="BX47">
        <v>0.27058272598374983</v>
      </c>
      <c r="BY47">
        <v>0.2719306544523335</v>
      </c>
      <c r="BZ47">
        <v>0.26954986881000786</v>
      </c>
      <c r="CA47">
        <v>0.27633330803699102</v>
      </c>
      <c r="CB47">
        <v>0.28721395868560934</v>
      </c>
      <c r="CC47">
        <v>0.29581118960263281</v>
      </c>
      <c r="CD47">
        <v>0.30181831139772886</v>
      </c>
      <c r="CE47">
        <v>0.2913595905115165</v>
      </c>
      <c r="CF47">
        <v>0.28099288150485036</v>
      </c>
      <c r="CG47">
        <v>0.27070257638165257</v>
      </c>
      <c r="CH47">
        <v>0.26540847485492775</v>
      </c>
      <c r="CI47">
        <v>0.27247387288907493</v>
      </c>
      <c r="CJ47">
        <v>0.27768305579730279</v>
      </c>
      <c r="CK47">
        <v>0.27425704511842458</v>
      </c>
      <c r="CL47">
        <v>0.2781720093776251</v>
      </c>
      <c r="CM47">
        <v>0.28191550504868146</v>
      </c>
      <c r="CN47">
        <v>0.27869436158713734</v>
      </c>
      <c r="CO47">
        <v>0.27853071694992454</v>
      </c>
      <c r="CP47">
        <v>0.12952901008783654</v>
      </c>
      <c r="CQ47">
        <v>0.12032063333289238</v>
      </c>
      <c r="CR47">
        <v>0.13500833245659807</v>
      </c>
      <c r="CS47">
        <v>0.14766116325160841</v>
      </c>
      <c r="CT47">
        <v>0.15955357490139827</v>
      </c>
      <c r="CU47">
        <v>0.16713261333515875</v>
      </c>
      <c r="CV47">
        <v>0.16945021258425613</v>
      </c>
      <c r="CW47">
        <v>0.17832232775318382</v>
      </c>
      <c r="CX47">
        <v>0.18987232862474585</v>
      </c>
      <c r="CY47">
        <v>0.18527031506436431</v>
      </c>
      <c r="CZ47">
        <v>0.18353885013907609</v>
      </c>
      <c r="DA47">
        <v>0.16934318869567891</v>
      </c>
      <c r="DB47">
        <v>0.1591015170356356</v>
      </c>
      <c r="DC47">
        <v>0.15717058293683459</v>
      </c>
      <c r="DD47">
        <v>0.17124179382509197</v>
      </c>
      <c r="DE47">
        <v>0.18733021220434271</v>
      </c>
      <c r="DF47">
        <v>0.17902973982273365</v>
      </c>
      <c r="DG47">
        <v>0.16324648346831167</v>
      </c>
      <c r="LW47" t="s">
        <v>417</v>
      </c>
      <c r="LX47">
        <v>0.70484780784359746</v>
      </c>
      <c r="LY47">
        <v>0.71015128968008745</v>
      </c>
      <c r="LZ47">
        <v>0.71613127232759299</v>
      </c>
      <c r="MA47">
        <v>0.7228783398678823</v>
      </c>
      <c r="MB47">
        <v>0.72630126358909053</v>
      </c>
      <c r="MC47">
        <v>0.72834634863765346</v>
      </c>
      <c r="MD47">
        <v>0.73395482202343965</v>
      </c>
      <c r="ME47">
        <v>0.73141001719179155</v>
      </c>
      <c r="MF47">
        <v>0.71563327546359146</v>
      </c>
      <c r="MG47">
        <v>0.70262226016756324</v>
      </c>
      <c r="MH47">
        <v>0.69250454760192792</v>
      </c>
      <c r="MI47">
        <v>0.68935201124093182</v>
      </c>
      <c r="MJ47">
        <v>0.68912425677083355</v>
      </c>
      <c r="MK47">
        <v>0.69914351302395528</v>
      </c>
      <c r="ML47">
        <v>0.70887351705485724</v>
      </c>
      <c r="MM47">
        <v>0.71315478713615421</v>
      </c>
      <c r="MN47">
        <v>0.70826371467558558</v>
      </c>
      <c r="MO47">
        <v>0.69146535003184073</v>
      </c>
      <c r="MP47">
        <v>0.54748107937655188</v>
      </c>
      <c r="MQ47">
        <v>0.53595955379074822</v>
      </c>
      <c r="MR47">
        <v>0.53258749341812506</v>
      </c>
      <c r="MS47">
        <v>0.53111523840434227</v>
      </c>
      <c r="MT47">
        <v>0.53054482131951597</v>
      </c>
      <c r="MU47">
        <v>0.53438649389616533</v>
      </c>
      <c r="MV47">
        <v>0.54667265982048541</v>
      </c>
      <c r="MW47">
        <v>0.56460123838164045</v>
      </c>
      <c r="MX47">
        <v>0.57640632904441902</v>
      </c>
      <c r="MY47">
        <v>0.58649583665450689</v>
      </c>
      <c r="MZ47">
        <v>0.59661165236905245</v>
      </c>
      <c r="NA47">
        <v>0.60235377640109689</v>
      </c>
      <c r="NB47">
        <v>0.60499726264406228</v>
      </c>
      <c r="NC47">
        <v>0.60761295110712399</v>
      </c>
      <c r="ND47">
        <v>0.60334635757125554</v>
      </c>
      <c r="NE47">
        <v>0.6021816408274826</v>
      </c>
      <c r="NF47">
        <v>0.5997635096011531</v>
      </c>
      <c r="NG47">
        <v>0.58738860841276153</v>
      </c>
      <c r="NH47">
        <v>0.51487710054555191</v>
      </c>
      <c r="NI47">
        <v>0.51935473700543433</v>
      </c>
      <c r="NJ47">
        <v>0.51178286261031025</v>
      </c>
      <c r="NK47">
        <v>0.50430505315795016</v>
      </c>
      <c r="NL47">
        <v>0.49988964588712598</v>
      </c>
      <c r="NM47">
        <v>0.50300436490412592</v>
      </c>
      <c r="NN47">
        <v>0.50543849385371398</v>
      </c>
      <c r="NO47">
        <v>0.5204538113476378</v>
      </c>
      <c r="NP47">
        <v>0.52342326896332769</v>
      </c>
      <c r="NQ47">
        <v>0.52305321561793816</v>
      </c>
      <c r="NR47">
        <v>0.51886371327854786</v>
      </c>
      <c r="NS47">
        <v>0.50919245302059557</v>
      </c>
      <c r="NT47">
        <v>0.49866599466713757</v>
      </c>
      <c r="NU47">
        <v>0.48978678039681989</v>
      </c>
      <c r="NV47">
        <v>0.48865630437570001</v>
      </c>
      <c r="NW47">
        <v>0.49325843877996578</v>
      </c>
      <c r="NX47">
        <v>0.50392966304358267</v>
      </c>
      <c r="NY47">
        <v>0.50046922007546779</v>
      </c>
      <c r="NZ47">
        <v>0.53713808815031305</v>
      </c>
      <c r="OA47">
        <v>0.53577274050906554</v>
      </c>
      <c r="OB47">
        <v>0.53651463760354445</v>
      </c>
      <c r="OC47">
        <v>0.53910858895968394</v>
      </c>
      <c r="OD47">
        <v>0.53447034247309255</v>
      </c>
      <c r="OE47">
        <v>0.53614064470434453</v>
      </c>
      <c r="OF47">
        <v>0.53080254576556474</v>
      </c>
      <c r="OG47">
        <v>0.5485942831479006</v>
      </c>
      <c r="OH47">
        <v>0.56168294035948574</v>
      </c>
      <c r="OI47">
        <v>0.56627177990029109</v>
      </c>
      <c r="OJ47">
        <v>0.5639090626751001</v>
      </c>
      <c r="OK47">
        <v>0.56271911820688747</v>
      </c>
      <c r="OL47">
        <v>0.55579244462402599</v>
      </c>
      <c r="OM47">
        <v>0.54907227047571761</v>
      </c>
      <c r="ON47">
        <v>0.54675379473695629</v>
      </c>
      <c r="OO47">
        <v>0.55265637506007226</v>
      </c>
      <c r="OP47">
        <v>0.54553734414086164</v>
      </c>
      <c r="OQ47">
        <v>0.53079758721553294</v>
      </c>
      <c r="OR47">
        <v>0.5493171294317285</v>
      </c>
      <c r="OS47">
        <v>0.53999102892331963</v>
      </c>
      <c r="OT47">
        <v>0.53398366842601208</v>
      </c>
      <c r="OU47">
        <v>0.52820627596693226</v>
      </c>
      <c r="OV47">
        <v>0.52937706294119979</v>
      </c>
      <c r="OW47">
        <v>0.52456135604419463</v>
      </c>
      <c r="OX47">
        <v>0.52389898453487627</v>
      </c>
      <c r="OY47">
        <v>0.54151434182846725</v>
      </c>
      <c r="OZ47">
        <v>0.55623525384756733</v>
      </c>
      <c r="PA47">
        <v>0.56300877626250567</v>
      </c>
      <c r="PB47">
        <v>0.56305134856647221</v>
      </c>
      <c r="PC47">
        <v>0.56670587575211073</v>
      </c>
      <c r="PD47">
        <v>0.56863789759402439</v>
      </c>
      <c r="PE47">
        <v>0.57541584289838732</v>
      </c>
      <c r="PF47">
        <v>0.5776821195121864</v>
      </c>
      <c r="PG47">
        <v>0.57276863129362909</v>
      </c>
      <c r="PH47">
        <v>0.57063527395482649</v>
      </c>
      <c r="PI47">
        <v>0.56627908138585037</v>
      </c>
      <c r="PJ47">
        <v>0.81631077932826523</v>
      </c>
      <c r="PK47">
        <v>0.813828771324282</v>
      </c>
      <c r="PL47">
        <v>0.79530176025399102</v>
      </c>
      <c r="PM47">
        <v>0.78698133856324037</v>
      </c>
      <c r="PN47">
        <v>0.77378065996733614</v>
      </c>
      <c r="PO47">
        <v>0.75592491801102712</v>
      </c>
      <c r="PP47">
        <v>0.74673399631456427</v>
      </c>
      <c r="PQ47">
        <v>0.74120605101434278</v>
      </c>
      <c r="PR47">
        <v>0.73328104022703366</v>
      </c>
      <c r="PS47">
        <v>0.73724817930661868</v>
      </c>
      <c r="PT47">
        <v>0.74323506270925499</v>
      </c>
      <c r="PU47">
        <v>0.76377084136130513</v>
      </c>
      <c r="PV47">
        <v>0.78332431416465031</v>
      </c>
      <c r="PW47">
        <v>0.79571833793797708</v>
      </c>
      <c r="PX47">
        <v>0.78545239486796636</v>
      </c>
      <c r="PY47">
        <v>0.77194009701105759</v>
      </c>
      <c r="PZ47">
        <v>0.77734892775420572</v>
      </c>
      <c r="QA47">
        <v>0.78807104452298349</v>
      </c>
      <c r="QC47" t="s">
        <v>418</v>
      </c>
      <c r="QD47" t="s">
        <v>195</v>
      </c>
      <c r="QE47" t="s">
        <v>196</v>
      </c>
      <c r="QF47">
        <v>0.49668881360230066</v>
      </c>
    </row>
    <row r="48" spans="2:448" x14ac:dyDescent="0.45">
      <c r="B48" t="s">
        <v>419</v>
      </c>
      <c r="C48" t="s">
        <v>191</v>
      </c>
      <c r="D48">
        <v>0.1678859539937286</v>
      </c>
      <c r="E48">
        <v>0.1804279455024414</v>
      </c>
      <c r="F48">
        <v>0.18787815158838772</v>
      </c>
      <c r="G48">
        <v>0.19414990202162505</v>
      </c>
      <c r="H48">
        <v>0.19545846049451143</v>
      </c>
      <c r="I48">
        <v>0.19945991724577714</v>
      </c>
      <c r="J48">
        <v>0.18607962889802288</v>
      </c>
      <c r="K48">
        <v>0.18061031214778095</v>
      </c>
      <c r="L48">
        <v>0.17722240772006656</v>
      </c>
      <c r="M48">
        <v>0.17062886657898407</v>
      </c>
      <c r="N48">
        <v>0.16909827899716165</v>
      </c>
      <c r="O48">
        <v>0.17126018019310796</v>
      </c>
      <c r="P48">
        <v>0.17855825592937644</v>
      </c>
      <c r="Q48">
        <v>0.18038581242679411</v>
      </c>
      <c r="R48">
        <v>0.18355540972637654</v>
      </c>
      <c r="S48">
        <v>0.18558754737270483</v>
      </c>
      <c r="T48">
        <v>0.1830934984635153</v>
      </c>
      <c r="U48">
        <v>0.18374125271575792</v>
      </c>
      <c r="V48">
        <v>0.2829111906535795</v>
      </c>
      <c r="W48">
        <v>0.28778275286812938</v>
      </c>
      <c r="X48">
        <v>0.28321277039967907</v>
      </c>
      <c r="Y48">
        <v>0.27976564823855943</v>
      </c>
      <c r="Z48">
        <v>0.27698535609084191</v>
      </c>
      <c r="AA48">
        <v>0.27217716159552863</v>
      </c>
      <c r="AB48">
        <v>0.25510591749734557</v>
      </c>
      <c r="AC48">
        <v>0.24744025415894338</v>
      </c>
      <c r="AD48">
        <v>0.25127249874608637</v>
      </c>
      <c r="AE48">
        <v>0.2522175764200979</v>
      </c>
      <c r="AF48">
        <v>0.25350870161036609</v>
      </c>
      <c r="AG48">
        <v>0.25380964639484327</v>
      </c>
      <c r="AH48">
        <v>0.25656550395822714</v>
      </c>
      <c r="AI48">
        <v>0.25964481991161964</v>
      </c>
      <c r="AJ48">
        <v>0.26363828186106336</v>
      </c>
      <c r="AK48">
        <v>0.26708875215339783</v>
      </c>
      <c r="AL48">
        <v>0.26438065347471884</v>
      </c>
      <c r="AM48">
        <v>0.26517719524586608</v>
      </c>
      <c r="AN48">
        <v>0.29911054220513478</v>
      </c>
      <c r="AO48">
        <v>0.32042870437121157</v>
      </c>
      <c r="AP48">
        <v>0.32343290731623991</v>
      </c>
      <c r="AQ48">
        <v>0.31849125855876798</v>
      </c>
      <c r="AR48">
        <v>0.31063198866667935</v>
      </c>
      <c r="AS48">
        <v>0.31028546687937925</v>
      </c>
      <c r="AT48">
        <v>0.31876294579873155</v>
      </c>
      <c r="AU48">
        <v>0.31497158737907122</v>
      </c>
      <c r="AV48">
        <v>0.31217805343180177</v>
      </c>
      <c r="AW48">
        <v>0.3053612522839248</v>
      </c>
      <c r="AX48">
        <v>0.30019917099384319</v>
      </c>
      <c r="AY48">
        <v>0.29769254754779778</v>
      </c>
      <c r="AZ48">
        <v>0.29184281404792184</v>
      </c>
      <c r="BA48">
        <v>0.28042480480997212</v>
      </c>
      <c r="BB48">
        <v>0.27927693711042589</v>
      </c>
      <c r="BC48">
        <v>0.28184506550749544</v>
      </c>
      <c r="BD48">
        <v>0.28577455570845861</v>
      </c>
      <c r="BE48">
        <v>0.286911406751229</v>
      </c>
      <c r="BF48">
        <v>0.29192789721132617</v>
      </c>
      <c r="BG48">
        <v>0.26613813332593322</v>
      </c>
      <c r="BH48">
        <v>0.26008220687979006</v>
      </c>
      <c r="BI48">
        <v>0.26067537691345627</v>
      </c>
      <c r="BJ48">
        <v>0.26355889617810474</v>
      </c>
      <c r="BK48">
        <v>0.26683019356867688</v>
      </c>
      <c r="BL48">
        <v>0.27445668118107985</v>
      </c>
      <c r="BM48">
        <v>0.28118234760215821</v>
      </c>
      <c r="BN48">
        <v>0.28465924152194405</v>
      </c>
      <c r="BO48">
        <v>0.28350330243189925</v>
      </c>
      <c r="BP48">
        <v>0.28601904897163477</v>
      </c>
      <c r="BQ48">
        <v>0.29096576938043622</v>
      </c>
      <c r="BR48">
        <v>0.2933631360162664</v>
      </c>
      <c r="BS48">
        <v>0.29720537038969114</v>
      </c>
      <c r="BT48">
        <v>0.29910184583805627</v>
      </c>
      <c r="BU48">
        <v>0.29829918935720634</v>
      </c>
      <c r="BV48">
        <v>0.30123258919358731</v>
      </c>
      <c r="BW48">
        <v>0.31226117092851774</v>
      </c>
      <c r="BX48">
        <v>0.2781425674282535</v>
      </c>
      <c r="BY48">
        <v>0.28588644752467901</v>
      </c>
      <c r="BZ48">
        <v>0.29280187853371037</v>
      </c>
      <c r="CA48">
        <v>0.2883024026440581</v>
      </c>
      <c r="CB48">
        <v>0.27911281276046934</v>
      </c>
      <c r="CC48">
        <v>0.27038858273556365</v>
      </c>
      <c r="CD48">
        <v>0.26182931812510146</v>
      </c>
      <c r="CE48">
        <v>0.25363028199029125</v>
      </c>
      <c r="CF48">
        <v>0.25027587499474391</v>
      </c>
      <c r="CG48">
        <v>0.25992914082130519</v>
      </c>
      <c r="CH48">
        <v>0.27690072573028307</v>
      </c>
      <c r="CI48">
        <v>0.27921080187412201</v>
      </c>
      <c r="CJ48">
        <v>0.27900651077348149</v>
      </c>
      <c r="CK48">
        <v>0.28326847674804057</v>
      </c>
      <c r="CL48">
        <v>0.28386280473031233</v>
      </c>
      <c r="CM48">
        <v>0.28476966898393602</v>
      </c>
      <c r="CN48">
        <v>0.27747715813761936</v>
      </c>
      <c r="CO48">
        <v>0.26305573512121855</v>
      </c>
      <c r="CP48">
        <v>0.12059511985247569</v>
      </c>
      <c r="CQ48">
        <v>0.14328015622810017</v>
      </c>
      <c r="CR48">
        <v>0.15521366835036615</v>
      </c>
      <c r="CS48">
        <v>0.15681381006928446</v>
      </c>
      <c r="CT48">
        <v>0.15789086502619876</v>
      </c>
      <c r="CU48">
        <v>0.16601412393865428</v>
      </c>
      <c r="CV48">
        <v>0.1779728555911762</v>
      </c>
      <c r="CW48">
        <v>0.18421949386089506</v>
      </c>
      <c r="CX48">
        <v>0.17906309694960237</v>
      </c>
      <c r="CY48">
        <v>0.17073917712483277</v>
      </c>
      <c r="CZ48">
        <v>0.16760550133396857</v>
      </c>
      <c r="DA48">
        <v>0.17617523647277314</v>
      </c>
      <c r="DB48">
        <v>0.18059275275529676</v>
      </c>
      <c r="DC48">
        <v>0.18714446919606881</v>
      </c>
      <c r="DD48">
        <v>0.19594916058088749</v>
      </c>
      <c r="DE48">
        <v>0.18213484257548868</v>
      </c>
      <c r="DF48">
        <v>0.14887002450832379</v>
      </c>
      <c r="DG48">
        <v>0.11640258763822733</v>
      </c>
      <c r="LW48" t="s">
        <v>419</v>
      </c>
      <c r="LX48">
        <v>0.73660661876351752</v>
      </c>
      <c r="LY48">
        <v>0.72076328578824156</v>
      </c>
      <c r="LZ48">
        <v>0.71613179805304183</v>
      </c>
      <c r="MA48">
        <v>0.7081722860190417</v>
      </c>
      <c r="MB48">
        <v>0.70525381244674079</v>
      </c>
      <c r="MC48">
        <v>0.70766462738792546</v>
      </c>
      <c r="MD48">
        <v>0.72312781043934449</v>
      </c>
      <c r="ME48">
        <v>0.72246579182461046</v>
      </c>
      <c r="MF48">
        <v>0.72635899782715652</v>
      </c>
      <c r="MG48">
        <v>0.72968555465929896</v>
      </c>
      <c r="MH48">
        <v>0.72932201879930403</v>
      </c>
      <c r="MI48">
        <v>0.72828524971142672</v>
      </c>
      <c r="MJ48">
        <v>0.72249076765431264</v>
      </c>
      <c r="MK48">
        <v>0.72616168957133642</v>
      </c>
      <c r="ML48">
        <v>0.73070755417293898</v>
      </c>
      <c r="MM48">
        <v>0.73034207776786675</v>
      </c>
      <c r="MN48">
        <v>0.72965130746797657</v>
      </c>
      <c r="MO48">
        <v>0.73094725682574346</v>
      </c>
      <c r="MP48">
        <v>0.57148976924689754</v>
      </c>
      <c r="MQ48">
        <v>0.58071018461593993</v>
      </c>
      <c r="MR48">
        <v>0.58424522659607192</v>
      </c>
      <c r="MS48">
        <v>0.58546346564384455</v>
      </c>
      <c r="MT48">
        <v>0.58304286637044433</v>
      </c>
      <c r="MU48">
        <v>0.5827867198589326</v>
      </c>
      <c r="MV48">
        <v>0.59590412124287928</v>
      </c>
      <c r="MW48">
        <v>0.60756490091809934</v>
      </c>
      <c r="MX48">
        <v>0.61454666378724643</v>
      </c>
      <c r="MY48">
        <v>0.6177300688854771</v>
      </c>
      <c r="MZ48">
        <v>0.61738295183624825</v>
      </c>
      <c r="NA48">
        <v>0.61641917574117444</v>
      </c>
      <c r="NB48">
        <v>0.61446616631483675</v>
      </c>
      <c r="NC48">
        <v>0.61431818842802033</v>
      </c>
      <c r="ND48">
        <v>0.61308445128640543</v>
      </c>
      <c r="NE48">
        <v>0.61116747558849638</v>
      </c>
      <c r="NF48">
        <v>0.6096070776156346</v>
      </c>
      <c r="NG48">
        <v>0.5943702697095895</v>
      </c>
      <c r="NH48">
        <v>0.53593443690638243</v>
      </c>
      <c r="NI48">
        <v>0.52020003808192261</v>
      </c>
      <c r="NJ48">
        <v>0.51583526969749693</v>
      </c>
      <c r="NK48">
        <v>0.5171228292778991</v>
      </c>
      <c r="NL48">
        <v>0.52210471648368106</v>
      </c>
      <c r="NM48">
        <v>0.52617715324127101</v>
      </c>
      <c r="NN48">
        <v>0.51528388372454681</v>
      </c>
      <c r="NO48">
        <v>0.5196554349800685</v>
      </c>
      <c r="NP48">
        <v>0.51783107363045511</v>
      </c>
      <c r="NQ48">
        <v>0.51754208420290737</v>
      </c>
      <c r="NR48">
        <v>0.52082946300812005</v>
      </c>
      <c r="NS48">
        <v>0.52619767462782563</v>
      </c>
      <c r="NT48">
        <v>0.52928583320527489</v>
      </c>
      <c r="NU48">
        <v>0.53473070943736478</v>
      </c>
      <c r="NV48">
        <v>0.53784368705677899</v>
      </c>
      <c r="NW48">
        <v>0.53988328916057338</v>
      </c>
      <c r="NX48">
        <v>0.54434767141048257</v>
      </c>
      <c r="NY48">
        <v>0.53618533268234769</v>
      </c>
      <c r="NZ48">
        <v>0.54330408235099559</v>
      </c>
      <c r="OA48">
        <v>0.54655693579600562</v>
      </c>
      <c r="OB48">
        <v>0.55036359773575072</v>
      </c>
      <c r="OC48">
        <v>0.55142552933324962</v>
      </c>
      <c r="OD48">
        <v>0.5537957323040289</v>
      </c>
      <c r="OE48">
        <v>0.5596123461561332</v>
      </c>
      <c r="OF48">
        <v>0.55522189555311463</v>
      </c>
      <c r="OG48">
        <v>0.56261234349147426</v>
      </c>
      <c r="OH48">
        <v>0.56179647128640608</v>
      </c>
      <c r="OI48">
        <v>0.55981711576111504</v>
      </c>
      <c r="OJ48">
        <v>0.55498747789482916</v>
      </c>
      <c r="OK48">
        <v>0.5483715429932754</v>
      </c>
      <c r="OL48">
        <v>0.53919672703884003</v>
      </c>
      <c r="OM48">
        <v>0.53080132176948225</v>
      </c>
      <c r="ON48">
        <v>0.5284658177106879</v>
      </c>
      <c r="OO48">
        <v>0.52660886515525784</v>
      </c>
      <c r="OP48">
        <v>0.5213604261019007</v>
      </c>
      <c r="OQ48">
        <v>0.52700580644541362</v>
      </c>
      <c r="OR48">
        <v>0.5427883988926705</v>
      </c>
      <c r="OS48">
        <v>0.53843421143764791</v>
      </c>
      <c r="OT48">
        <v>0.53512649744582264</v>
      </c>
      <c r="OU48">
        <v>0.54023646088318567</v>
      </c>
      <c r="OV48">
        <v>0.54650108642998318</v>
      </c>
      <c r="OW48">
        <v>0.54933213399505754</v>
      </c>
      <c r="OX48">
        <v>0.56807286981068394</v>
      </c>
      <c r="OY48">
        <v>0.58826726914286309</v>
      </c>
      <c r="OZ48">
        <v>0.58927360658744243</v>
      </c>
      <c r="PA48">
        <v>0.58300733261454263</v>
      </c>
      <c r="PB48">
        <v>0.56896438374112968</v>
      </c>
      <c r="PC48">
        <v>0.56269129608236534</v>
      </c>
      <c r="PD48">
        <v>0.56453177938627386</v>
      </c>
      <c r="PE48">
        <v>0.55719559728299506</v>
      </c>
      <c r="PF48">
        <v>0.55056884020202079</v>
      </c>
      <c r="PG48">
        <v>0.54616881418407082</v>
      </c>
      <c r="PH48">
        <v>0.5465465581931046</v>
      </c>
      <c r="PI48">
        <v>0.54399625189877843</v>
      </c>
      <c r="PJ48">
        <v>0.82027084689298979</v>
      </c>
      <c r="PK48">
        <v>0.79486286744246193</v>
      </c>
      <c r="PL48">
        <v>0.77680938954989043</v>
      </c>
      <c r="PM48">
        <v>0.76692876318322789</v>
      </c>
      <c r="PN48">
        <v>0.74680043357802695</v>
      </c>
      <c r="PO48">
        <v>0.7279701184294689</v>
      </c>
      <c r="PP48">
        <v>0.73117012471769827</v>
      </c>
      <c r="PQ48">
        <v>0.72886406247847424</v>
      </c>
      <c r="PR48">
        <v>0.73484391069466959</v>
      </c>
      <c r="PS48">
        <v>0.75272304684649383</v>
      </c>
      <c r="PT48">
        <v>0.76487322658881129</v>
      </c>
      <c r="PU48">
        <v>0.76974057151975372</v>
      </c>
      <c r="PV48">
        <v>0.76838161134517058</v>
      </c>
      <c r="PW48">
        <v>0.75698318330629188</v>
      </c>
      <c r="PX48">
        <v>0.7510729779326264</v>
      </c>
      <c r="PY48">
        <v>0.76244082104602184</v>
      </c>
      <c r="PZ48">
        <v>0.79274353338713821</v>
      </c>
      <c r="QA48">
        <v>0.82852401286668798</v>
      </c>
      <c r="QC48" t="s">
        <v>420</v>
      </c>
      <c r="QD48" t="s">
        <v>195</v>
      </c>
      <c r="QE48" t="s">
        <v>196</v>
      </c>
      <c r="QF48">
        <v>0.56265544167562498</v>
      </c>
    </row>
    <row r="49" spans="2:448" x14ac:dyDescent="0.45">
      <c r="B49" t="s">
        <v>421</v>
      </c>
      <c r="C49" t="s">
        <v>191</v>
      </c>
      <c r="D49">
        <v>0.1672624148616644</v>
      </c>
      <c r="E49">
        <v>0.18011467823267432</v>
      </c>
      <c r="F49">
        <v>0.1907229401805316</v>
      </c>
      <c r="G49">
        <v>0.19809401856481079</v>
      </c>
      <c r="H49">
        <v>0.20095653655994286</v>
      </c>
      <c r="I49">
        <v>0.20780406412192698</v>
      </c>
      <c r="J49">
        <v>0.18799783457833888</v>
      </c>
      <c r="K49">
        <v>0.18433198390627473</v>
      </c>
      <c r="L49">
        <v>0.18615461638160336</v>
      </c>
      <c r="M49">
        <v>0.18414285062540472</v>
      </c>
      <c r="N49">
        <v>0.17898089089223099</v>
      </c>
      <c r="O49">
        <v>0.17263522662683015</v>
      </c>
      <c r="P49">
        <v>0.16642482783317161</v>
      </c>
      <c r="Q49">
        <v>0.15853271156797968</v>
      </c>
      <c r="R49">
        <v>0.15119763230210731</v>
      </c>
      <c r="S49">
        <v>0.15063965788512237</v>
      </c>
      <c r="T49">
        <v>0.1547635658233856</v>
      </c>
      <c r="U49">
        <v>0.1526895855091481</v>
      </c>
      <c r="V49">
        <v>0.29659752978933024</v>
      </c>
      <c r="W49">
        <v>0.31498391537465953</v>
      </c>
      <c r="X49">
        <v>0.31409071453960291</v>
      </c>
      <c r="Y49">
        <v>0.31182788572890624</v>
      </c>
      <c r="Z49">
        <v>0.30607900730649812</v>
      </c>
      <c r="AA49">
        <v>0.3031481968850368</v>
      </c>
      <c r="AB49">
        <v>0.29908274620162006</v>
      </c>
      <c r="AC49">
        <v>0.29628412743305987</v>
      </c>
      <c r="AD49">
        <v>0.29061295295688638</v>
      </c>
      <c r="AE49">
        <v>0.28011808621084872</v>
      </c>
      <c r="AF49">
        <v>0.27862179776397666</v>
      </c>
      <c r="AG49">
        <v>0.2856160071505765</v>
      </c>
      <c r="AH49">
        <v>0.28741259600260571</v>
      </c>
      <c r="AI49">
        <v>0.28434665429349842</v>
      </c>
      <c r="AJ49">
        <v>0.28307224499330863</v>
      </c>
      <c r="AK49">
        <v>0.27834642968182977</v>
      </c>
      <c r="AL49">
        <v>0.26403687063361958</v>
      </c>
      <c r="AM49">
        <v>0.25696243305444094</v>
      </c>
      <c r="AN49">
        <v>0.30505306889975725</v>
      </c>
      <c r="AO49">
        <v>0.29593421214202698</v>
      </c>
      <c r="AP49">
        <v>0.29205064965160821</v>
      </c>
      <c r="AQ49">
        <v>0.29260652658929082</v>
      </c>
      <c r="AR49">
        <v>0.29425743309385455</v>
      </c>
      <c r="AS49">
        <v>0.29488575022526992</v>
      </c>
      <c r="AT49">
        <v>0.30423306311135173</v>
      </c>
      <c r="AU49">
        <v>0.30173602561060364</v>
      </c>
      <c r="AV49">
        <v>0.30592524341233363</v>
      </c>
      <c r="AW49">
        <v>0.31176651011963685</v>
      </c>
      <c r="AX49">
        <v>0.31323823364439141</v>
      </c>
      <c r="AY49">
        <v>0.30867701000683162</v>
      </c>
      <c r="AZ49">
        <v>0.30626919132906216</v>
      </c>
      <c r="BA49">
        <v>0.30819814311243715</v>
      </c>
      <c r="BB49">
        <v>0.31506686923946875</v>
      </c>
      <c r="BC49">
        <v>0.32478603813698892</v>
      </c>
      <c r="BD49">
        <v>0.33928963357175551</v>
      </c>
      <c r="BE49">
        <v>0.33560509915062414</v>
      </c>
      <c r="BF49">
        <v>0.30726438518385685</v>
      </c>
      <c r="BG49">
        <v>0.29721798267063698</v>
      </c>
      <c r="BH49">
        <v>0.30096487547736622</v>
      </c>
      <c r="BI49">
        <v>0.30686759374967493</v>
      </c>
      <c r="BJ49">
        <v>0.31110155522490629</v>
      </c>
      <c r="BK49">
        <v>0.31473871873018616</v>
      </c>
      <c r="BL49">
        <v>0.31716002550706796</v>
      </c>
      <c r="BM49">
        <v>0.31245924707795225</v>
      </c>
      <c r="BN49">
        <v>0.31842429975936076</v>
      </c>
      <c r="BO49">
        <v>0.31669256034998589</v>
      </c>
      <c r="BP49">
        <v>0.31602289346926266</v>
      </c>
      <c r="BQ49">
        <v>0.31385067752786511</v>
      </c>
      <c r="BR49">
        <v>0.31218923349485067</v>
      </c>
      <c r="BS49">
        <v>0.30217068591188867</v>
      </c>
      <c r="BT49">
        <v>0.29573422891024204</v>
      </c>
      <c r="BU49">
        <v>0.29672622663830622</v>
      </c>
      <c r="BV49">
        <v>0.30394211487476636</v>
      </c>
      <c r="BW49">
        <v>0.30490158189674366</v>
      </c>
      <c r="BX49">
        <v>0.28029684621794065</v>
      </c>
      <c r="BY49">
        <v>0.27242907462809718</v>
      </c>
      <c r="BZ49">
        <v>0.26663711079626218</v>
      </c>
      <c r="CA49">
        <v>0.25927058020443267</v>
      </c>
      <c r="CB49">
        <v>0.24818659762804404</v>
      </c>
      <c r="CC49">
        <v>0.24891379399132671</v>
      </c>
      <c r="CD49">
        <v>0.25957351192504263</v>
      </c>
      <c r="CE49">
        <v>0.26575263445950309</v>
      </c>
      <c r="CF49">
        <v>0.2740795364981421</v>
      </c>
      <c r="CG49">
        <v>0.28721537912634704</v>
      </c>
      <c r="CH49">
        <v>0.29351389228161423</v>
      </c>
      <c r="CI49">
        <v>0.28699510917660082</v>
      </c>
      <c r="CJ49">
        <v>0.28359294058188395</v>
      </c>
      <c r="CK49">
        <v>0.2827780707657539</v>
      </c>
      <c r="CL49">
        <v>0.27269535095391556</v>
      </c>
      <c r="CM49">
        <v>0.26336496663209991</v>
      </c>
      <c r="CN49">
        <v>0.27263159285482808</v>
      </c>
      <c r="CO49">
        <v>0.28265502781524093</v>
      </c>
      <c r="CP49">
        <v>0.14120228986242619</v>
      </c>
      <c r="CQ49">
        <v>0.15533675568341454</v>
      </c>
      <c r="CR49">
        <v>0.1535354245850642</v>
      </c>
      <c r="CS49">
        <v>0.15476600910068891</v>
      </c>
      <c r="CT49">
        <v>0.17410684972454735</v>
      </c>
      <c r="CU49">
        <v>0.1977756299384531</v>
      </c>
      <c r="CV49">
        <v>0.19944302589194035</v>
      </c>
      <c r="CW49">
        <v>0.20267520308270923</v>
      </c>
      <c r="CX49">
        <v>0.20271099661424094</v>
      </c>
      <c r="CY49">
        <v>0.19410797707543503</v>
      </c>
      <c r="CZ49">
        <v>0.18327843177686162</v>
      </c>
      <c r="DA49">
        <v>0.1786789595401311</v>
      </c>
      <c r="DB49">
        <v>0.17591392404256723</v>
      </c>
      <c r="DC49">
        <v>0.17592448473017144</v>
      </c>
      <c r="DD49">
        <v>0.1733405716412344</v>
      </c>
      <c r="DE49">
        <v>0.16198777586102636</v>
      </c>
      <c r="DF49">
        <v>0.1350167670051404</v>
      </c>
      <c r="DG49">
        <v>0.12028017745688853</v>
      </c>
      <c r="LW49" t="s">
        <v>421</v>
      </c>
      <c r="LX49">
        <v>0.71544371986033073</v>
      </c>
      <c r="LY49">
        <v>0.71179126127311332</v>
      </c>
      <c r="LZ49">
        <v>0.70633129560958807</v>
      </c>
      <c r="MA49">
        <v>0.69852794342839608</v>
      </c>
      <c r="MB49">
        <v>0.6959816807376048</v>
      </c>
      <c r="MC49">
        <v>0.69479011161850024</v>
      </c>
      <c r="MD49">
        <v>0.71437121745562693</v>
      </c>
      <c r="ME49">
        <v>0.71473429622898954</v>
      </c>
      <c r="MF49">
        <v>0.7146316436571889</v>
      </c>
      <c r="MG49">
        <v>0.71572506395848057</v>
      </c>
      <c r="MH49">
        <v>0.71392268577407603</v>
      </c>
      <c r="MI49">
        <v>0.71624430143890749</v>
      </c>
      <c r="MJ49">
        <v>0.72533206053177257</v>
      </c>
      <c r="MK49">
        <v>0.73071175772147745</v>
      </c>
      <c r="ML49">
        <v>0.7424441118757884</v>
      </c>
      <c r="MM49">
        <v>0.74810867392499403</v>
      </c>
      <c r="MN49">
        <v>0.74182947850778935</v>
      </c>
      <c r="MO49">
        <v>0.72924542349358379</v>
      </c>
      <c r="MP49">
        <v>0.5597074034546482</v>
      </c>
      <c r="MQ49">
        <v>0.54862243715112935</v>
      </c>
      <c r="MR49">
        <v>0.556634188491129</v>
      </c>
      <c r="MS49">
        <v>0.56068920565469127</v>
      </c>
      <c r="MT49">
        <v>0.56156841555522585</v>
      </c>
      <c r="MU49">
        <v>0.56264281110229031</v>
      </c>
      <c r="MV49">
        <v>0.56797494531428283</v>
      </c>
      <c r="MW49">
        <v>0.57005286346083583</v>
      </c>
      <c r="MX49">
        <v>0.57645614220060803</v>
      </c>
      <c r="MY49">
        <v>0.58601937384425673</v>
      </c>
      <c r="MZ49">
        <v>0.58988507939478663</v>
      </c>
      <c r="NA49">
        <v>0.58823271581047931</v>
      </c>
      <c r="NB49">
        <v>0.59016289365935248</v>
      </c>
      <c r="NC49">
        <v>0.59718042573774344</v>
      </c>
      <c r="ND49">
        <v>0.60386287151960716</v>
      </c>
      <c r="NE49">
        <v>0.61240316114373383</v>
      </c>
      <c r="NF49">
        <v>0.61868720227878593</v>
      </c>
      <c r="NG49">
        <v>0.59883788465872612</v>
      </c>
      <c r="NH49">
        <v>0.52331011067614852</v>
      </c>
      <c r="NI49">
        <v>0.51963840959696661</v>
      </c>
      <c r="NJ49">
        <v>0.51888932763139051</v>
      </c>
      <c r="NK49">
        <v>0.52048475322043675</v>
      </c>
      <c r="NL49">
        <v>0.52222406602323757</v>
      </c>
      <c r="NM49">
        <v>0.52431718350069023</v>
      </c>
      <c r="NN49">
        <v>0.51735148206712944</v>
      </c>
      <c r="NO49">
        <v>0.52143858199026416</v>
      </c>
      <c r="NP49">
        <v>0.52470171647308927</v>
      </c>
      <c r="NQ49">
        <v>0.52629919054509156</v>
      </c>
      <c r="NR49">
        <v>0.53081891086455912</v>
      </c>
      <c r="NS49">
        <v>0.53395732254730199</v>
      </c>
      <c r="NT49">
        <v>0.53016856682486868</v>
      </c>
      <c r="NU49">
        <v>0.52452882851414417</v>
      </c>
      <c r="NV49">
        <v>0.5167226679787007</v>
      </c>
      <c r="NW49">
        <v>0.50756532475060934</v>
      </c>
      <c r="NX49">
        <v>0.49755436640664646</v>
      </c>
      <c r="NY49">
        <v>0.49438076230474598</v>
      </c>
      <c r="NZ49">
        <v>0.51253951409598208</v>
      </c>
      <c r="OA49">
        <v>0.51609232916981129</v>
      </c>
      <c r="OB49">
        <v>0.51233276335547329</v>
      </c>
      <c r="OC49">
        <v>0.50800947977019117</v>
      </c>
      <c r="OD49">
        <v>0.50371227415065978</v>
      </c>
      <c r="OE49">
        <v>0.5003493388344783</v>
      </c>
      <c r="OF49">
        <v>0.49435307507834375</v>
      </c>
      <c r="OG49">
        <v>0.50004616897331489</v>
      </c>
      <c r="OH49">
        <v>0.50013725959502875</v>
      </c>
      <c r="OI49">
        <v>0.50137456994369867</v>
      </c>
      <c r="OJ49">
        <v>0.50277816020401955</v>
      </c>
      <c r="OK49">
        <v>0.50208445818853964</v>
      </c>
      <c r="OL49">
        <v>0.49828861178025069</v>
      </c>
      <c r="OM49">
        <v>0.49934930629919277</v>
      </c>
      <c r="ON49">
        <v>0.497181124123522</v>
      </c>
      <c r="OO49">
        <v>0.49381571287910991</v>
      </c>
      <c r="OP49">
        <v>0.49716742422696875</v>
      </c>
      <c r="OQ49">
        <v>0.50277375245911193</v>
      </c>
      <c r="OR49">
        <v>0.53932315814585108</v>
      </c>
      <c r="OS49">
        <v>0.56816551010677352</v>
      </c>
      <c r="OT49">
        <v>0.57142713107241083</v>
      </c>
      <c r="OU49">
        <v>0.57437046775974121</v>
      </c>
      <c r="OV49">
        <v>0.58812711420239805</v>
      </c>
      <c r="OW49">
        <v>0.5937310122127849</v>
      </c>
      <c r="OX49">
        <v>0.58726964823214622</v>
      </c>
      <c r="OY49">
        <v>0.58876381996544391</v>
      </c>
      <c r="OZ49">
        <v>0.57875492567317033</v>
      </c>
      <c r="PA49">
        <v>0.56580975149567969</v>
      </c>
      <c r="PB49">
        <v>0.56507962211640472</v>
      </c>
      <c r="PC49">
        <v>0.5731657142139559</v>
      </c>
      <c r="PD49">
        <v>0.57862847614468016</v>
      </c>
      <c r="PE49">
        <v>0.58088664306423332</v>
      </c>
      <c r="PF49">
        <v>0.57909212482658123</v>
      </c>
      <c r="PG49">
        <v>0.57284141898812801</v>
      </c>
      <c r="PH49">
        <v>0.56047146244208468</v>
      </c>
      <c r="PI49">
        <v>0.53801639918333233</v>
      </c>
      <c r="PJ49">
        <v>0.802884311335468</v>
      </c>
      <c r="PK49">
        <v>0.78020229955887443</v>
      </c>
      <c r="PL49">
        <v>0.77319045983792756</v>
      </c>
      <c r="PM49">
        <v>0.76418385436829983</v>
      </c>
      <c r="PN49">
        <v>0.74143741989286538</v>
      </c>
      <c r="PO49">
        <v>0.71574552258687851</v>
      </c>
      <c r="PP49">
        <v>0.71252454878872562</v>
      </c>
      <c r="PQ49">
        <v>0.72002543419220466</v>
      </c>
      <c r="PR49">
        <v>0.72748929768199688</v>
      </c>
      <c r="PS49">
        <v>0.74142435662186312</v>
      </c>
      <c r="PT49">
        <v>0.75796227165135688</v>
      </c>
      <c r="PU49">
        <v>0.76874751519889517</v>
      </c>
      <c r="PV49">
        <v>0.7684982961951321</v>
      </c>
      <c r="PW49">
        <v>0.76463701940610429</v>
      </c>
      <c r="PX49">
        <v>0.76791180821546523</v>
      </c>
      <c r="PY49">
        <v>0.78328578567510332</v>
      </c>
      <c r="PZ49">
        <v>0.81928894745749004</v>
      </c>
      <c r="QA49">
        <v>0.83107383594704531</v>
      </c>
      <c r="QC49" t="s">
        <v>422</v>
      </c>
      <c r="QD49" t="s">
        <v>195</v>
      </c>
      <c r="QE49" t="s">
        <v>196</v>
      </c>
      <c r="QF49">
        <v>0.78109819922205104</v>
      </c>
    </row>
    <row r="50" spans="2:448" x14ac:dyDescent="0.45">
      <c r="B50" t="s">
        <v>423</v>
      </c>
      <c r="C50" t="s">
        <v>191</v>
      </c>
      <c r="D50">
        <v>0.22311016199165562</v>
      </c>
      <c r="E50">
        <v>0.23297332661957648</v>
      </c>
      <c r="F50">
        <v>0.23016053729911956</v>
      </c>
      <c r="G50">
        <v>0.22400054018381332</v>
      </c>
      <c r="H50">
        <v>0.21892071613466593</v>
      </c>
      <c r="I50">
        <v>0.20917271442597835</v>
      </c>
      <c r="J50">
        <v>0.19780777348726816</v>
      </c>
      <c r="K50">
        <v>0.20342273297192939</v>
      </c>
      <c r="L50">
        <v>0.21158772497700623</v>
      </c>
      <c r="M50">
        <v>0.21984169340094131</v>
      </c>
      <c r="N50">
        <v>0.22199194163514532</v>
      </c>
      <c r="O50">
        <v>0.22244623418011714</v>
      </c>
      <c r="P50">
        <v>0.2154334793507498</v>
      </c>
      <c r="Q50">
        <v>0.20907519428497959</v>
      </c>
      <c r="R50">
        <v>0.20642909117847855</v>
      </c>
      <c r="S50">
        <v>0.20347436522386136</v>
      </c>
      <c r="T50">
        <v>0.20180308681312556</v>
      </c>
      <c r="U50">
        <v>0.21132594774074845</v>
      </c>
      <c r="V50">
        <v>0.30117392751351757</v>
      </c>
      <c r="W50">
        <v>0.32774635977371996</v>
      </c>
      <c r="X50">
        <v>0.33392289948003662</v>
      </c>
      <c r="Y50">
        <v>0.33130940406277221</v>
      </c>
      <c r="Z50">
        <v>0.32417876572342719</v>
      </c>
      <c r="AA50">
        <v>0.31777737250557531</v>
      </c>
      <c r="AB50">
        <v>0.32585358614710008</v>
      </c>
      <c r="AC50">
        <v>0.33257736367043578</v>
      </c>
      <c r="AD50">
        <v>0.339531332721769</v>
      </c>
      <c r="AE50">
        <v>0.33144885845231065</v>
      </c>
      <c r="AF50">
        <v>0.32059066676910425</v>
      </c>
      <c r="AG50">
        <v>0.31436175703556224</v>
      </c>
      <c r="AH50">
        <v>0.30202721402538069</v>
      </c>
      <c r="AI50">
        <v>0.29156906145839306</v>
      </c>
      <c r="AJ50">
        <v>0.27889732534031075</v>
      </c>
      <c r="AK50">
        <v>0.26660366784678596</v>
      </c>
      <c r="AL50">
        <v>0.25936775956493291</v>
      </c>
      <c r="AM50">
        <v>0.26961493378980556</v>
      </c>
      <c r="AN50">
        <v>0.31015963684259268</v>
      </c>
      <c r="AO50">
        <v>0.28886665943208734</v>
      </c>
      <c r="AP50">
        <v>0.30116339317414437</v>
      </c>
      <c r="AQ50">
        <v>0.30833943688667947</v>
      </c>
      <c r="AR50">
        <v>0.31176034213264919</v>
      </c>
      <c r="AS50">
        <v>0.31632672750428231</v>
      </c>
      <c r="AT50">
        <v>0.31891456542366614</v>
      </c>
      <c r="AU50">
        <v>0.3158312843354561</v>
      </c>
      <c r="AV50">
        <v>0.31726581133265963</v>
      </c>
      <c r="AW50">
        <v>0.32381898803176229</v>
      </c>
      <c r="AX50">
        <v>0.32510063957339186</v>
      </c>
      <c r="AY50">
        <v>0.3182266857174994</v>
      </c>
      <c r="AZ50">
        <v>0.31037472921042414</v>
      </c>
      <c r="BA50">
        <v>0.30676730229710591</v>
      </c>
      <c r="BB50">
        <v>0.30404973791026763</v>
      </c>
      <c r="BC50">
        <v>0.30270508661707951</v>
      </c>
      <c r="BD50">
        <v>0.30775794005021484</v>
      </c>
      <c r="BE50">
        <v>0.32134764508632463</v>
      </c>
      <c r="BF50">
        <v>0.28090193167642624</v>
      </c>
      <c r="BG50">
        <v>0.27875789777668958</v>
      </c>
      <c r="BH50">
        <v>0.27972992234659388</v>
      </c>
      <c r="BI50">
        <v>0.28450898724543733</v>
      </c>
      <c r="BJ50">
        <v>0.28769226359012795</v>
      </c>
      <c r="BK50">
        <v>0.28724941399015591</v>
      </c>
      <c r="BL50">
        <v>0.29660086079430892</v>
      </c>
      <c r="BM50">
        <v>0.29062023654253116</v>
      </c>
      <c r="BN50">
        <v>0.28906065067293979</v>
      </c>
      <c r="BO50">
        <v>0.2924220791687574</v>
      </c>
      <c r="BP50">
        <v>0.2930399988491143</v>
      </c>
      <c r="BQ50">
        <v>0.29469449997263819</v>
      </c>
      <c r="BR50">
        <v>0.29771175000170591</v>
      </c>
      <c r="BS50">
        <v>0.29842435371730142</v>
      </c>
      <c r="BT50">
        <v>0.29490122240224026</v>
      </c>
      <c r="BU50">
        <v>0.29066316826992222</v>
      </c>
      <c r="BV50">
        <v>0.29086479580175656</v>
      </c>
      <c r="BW50">
        <v>0.28054814031030312</v>
      </c>
      <c r="BX50">
        <v>0.26327694292012904</v>
      </c>
      <c r="BY50">
        <v>0.25898313231194614</v>
      </c>
      <c r="BZ50">
        <v>0.25738150731113396</v>
      </c>
      <c r="CA50">
        <v>0.25865645337369952</v>
      </c>
      <c r="CB50">
        <v>0.26108747258183712</v>
      </c>
      <c r="CC50">
        <v>0.25852282313852898</v>
      </c>
      <c r="CD50">
        <v>0.25249626324998303</v>
      </c>
      <c r="CE50">
        <v>0.24822809200993567</v>
      </c>
      <c r="CF50">
        <v>0.25426583694223032</v>
      </c>
      <c r="CG50">
        <v>0.25834442446032929</v>
      </c>
      <c r="CH50">
        <v>0.25650144968864208</v>
      </c>
      <c r="CI50">
        <v>0.25403859918659988</v>
      </c>
      <c r="CJ50">
        <v>0.25798659692508369</v>
      </c>
      <c r="CK50">
        <v>0.26222639059914149</v>
      </c>
      <c r="CL50">
        <v>0.25988620233236537</v>
      </c>
      <c r="CM50">
        <v>0.26197824631953637</v>
      </c>
      <c r="CN50">
        <v>0.26408921577609767</v>
      </c>
      <c r="CO50">
        <v>0.25932905658410838</v>
      </c>
      <c r="CP50">
        <v>0.11670540000377765</v>
      </c>
      <c r="CQ50">
        <v>0.12577050748386162</v>
      </c>
      <c r="CR50">
        <v>0.12385451374514696</v>
      </c>
      <c r="CS50">
        <v>0.12856906494778123</v>
      </c>
      <c r="CT50">
        <v>0.13808508251428175</v>
      </c>
      <c r="CU50">
        <v>0.15603332091975777</v>
      </c>
      <c r="CV50">
        <v>0.1645991262882755</v>
      </c>
      <c r="CW50">
        <v>0.17582321654552957</v>
      </c>
      <c r="CX50">
        <v>0.18405016189611828</v>
      </c>
      <c r="CY50">
        <v>0.18751285513570418</v>
      </c>
      <c r="CZ50">
        <v>0.18271544150914981</v>
      </c>
      <c r="DA50">
        <v>0.1682970864214558</v>
      </c>
      <c r="DB50">
        <v>0.16625051704365318</v>
      </c>
      <c r="DC50">
        <v>0.16841499178323482</v>
      </c>
      <c r="DD50">
        <v>0.16991475975425285</v>
      </c>
      <c r="DE50">
        <v>0.16617340203905154</v>
      </c>
      <c r="DF50">
        <v>0.14851045337920635</v>
      </c>
      <c r="DG50">
        <v>0.11700753520531371</v>
      </c>
      <c r="LW50" t="s">
        <v>423</v>
      </c>
      <c r="LX50">
        <v>0.63913114385323055</v>
      </c>
      <c r="LY50">
        <v>0.63548031653204606</v>
      </c>
      <c r="LZ50">
        <v>0.64507973050732126</v>
      </c>
      <c r="MA50">
        <v>0.64967144778625019</v>
      </c>
      <c r="MB50">
        <v>0.65073583188008777</v>
      </c>
      <c r="MC50">
        <v>0.65244167666974362</v>
      </c>
      <c r="MD50">
        <v>0.66665708837792725</v>
      </c>
      <c r="ME50">
        <v>0.65736616633877831</v>
      </c>
      <c r="MF50">
        <v>0.64237518124164239</v>
      </c>
      <c r="MG50">
        <v>0.63756851722058527</v>
      </c>
      <c r="MH50">
        <v>0.63392748115941078</v>
      </c>
      <c r="MI50">
        <v>0.62960363717700885</v>
      </c>
      <c r="MJ50">
        <v>0.63469399897046486</v>
      </c>
      <c r="MK50">
        <v>0.64856274521519985</v>
      </c>
      <c r="ML50">
        <v>0.66058277391698506</v>
      </c>
      <c r="MM50">
        <v>0.66831870697133877</v>
      </c>
      <c r="MN50">
        <v>0.66394477619421566</v>
      </c>
      <c r="MO50">
        <v>0.65845960549396898</v>
      </c>
      <c r="MP50">
        <v>0.55007316649723004</v>
      </c>
      <c r="MQ50">
        <v>0.52180927810368793</v>
      </c>
      <c r="MR50">
        <v>0.52197447806923569</v>
      </c>
      <c r="MS50">
        <v>0.52180082614642265</v>
      </c>
      <c r="MT50">
        <v>0.52079492267586969</v>
      </c>
      <c r="MU50">
        <v>0.52582011851498656</v>
      </c>
      <c r="MV50">
        <v>0.52727455640537069</v>
      </c>
      <c r="MW50">
        <v>0.52802491014009545</v>
      </c>
      <c r="MX50">
        <v>0.53001924295398206</v>
      </c>
      <c r="MY50">
        <v>0.5427642714211447</v>
      </c>
      <c r="MZ50">
        <v>0.55888355926154554</v>
      </c>
      <c r="NA50">
        <v>0.57194221776945087</v>
      </c>
      <c r="NB50">
        <v>0.58342290655014029</v>
      </c>
      <c r="NC50">
        <v>0.5926734751043683</v>
      </c>
      <c r="ND50">
        <v>0.59978023889040677</v>
      </c>
      <c r="NE50">
        <v>0.61015118365250975</v>
      </c>
      <c r="NF50">
        <v>0.61895758850376303</v>
      </c>
      <c r="NG50">
        <v>0.60382762353312058</v>
      </c>
      <c r="NH50">
        <v>0.49093732488771186</v>
      </c>
      <c r="NI50">
        <v>0.48772164678474655</v>
      </c>
      <c r="NJ50">
        <v>0.4840976273919515</v>
      </c>
      <c r="NK50">
        <v>0.48109316491466825</v>
      </c>
      <c r="NL50">
        <v>0.47974174054982588</v>
      </c>
      <c r="NM50">
        <v>0.47869232553250229</v>
      </c>
      <c r="NN50">
        <v>0.47281581139025136</v>
      </c>
      <c r="NO50">
        <v>0.47351217758580244</v>
      </c>
      <c r="NP50">
        <v>0.46905300701862351</v>
      </c>
      <c r="NQ50">
        <v>0.46830634482800115</v>
      </c>
      <c r="NR50">
        <v>0.47205234042331085</v>
      </c>
      <c r="NS50">
        <v>0.47868913983513128</v>
      </c>
      <c r="NT50">
        <v>0.48920037770236646</v>
      </c>
      <c r="NU50">
        <v>0.49904045238468053</v>
      </c>
      <c r="NV50">
        <v>0.50538531113370266</v>
      </c>
      <c r="NW50">
        <v>0.50958915091288459</v>
      </c>
      <c r="NX50">
        <v>0.50740452019108784</v>
      </c>
      <c r="NY50">
        <v>0.48377056400213558</v>
      </c>
      <c r="NZ50">
        <v>0.53048335717188466</v>
      </c>
      <c r="OA50">
        <v>0.52660619160781541</v>
      </c>
      <c r="OB50">
        <v>0.52799710291218205</v>
      </c>
      <c r="OC50">
        <v>0.52694564281031142</v>
      </c>
      <c r="OD50">
        <v>0.52478977440071506</v>
      </c>
      <c r="OE50">
        <v>0.5203750369747564</v>
      </c>
      <c r="OF50">
        <v>0.51059253676512895</v>
      </c>
      <c r="OG50">
        <v>0.51745849904070351</v>
      </c>
      <c r="OH50">
        <v>0.52197958541280753</v>
      </c>
      <c r="OI50">
        <v>0.51829240863043247</v>
      </c>
      <c r="OJ50">
        <v>0.51617009059660235</v>
      </c>
      <c r="OK50">
        <v>0.51351835895601616</v>
      </c>
      <c r="OL50">
        <v>0.50991347858316394</v>
      </c>
      <c r="OM50">
        <v>0.50868221187279827</v>
      </c>
      <c r="ON50">
        <v>0.51367402705995024</v>
      </c>
      <c r="OO50">
        <v>0.5193560890223955</v>
      </c>
      <c r="OP50">
        <v>0.51412946618654998</v>
      </c>
      <c r="OQ50">
        <v>0.51943927123447786</v>
      </c>
      <c r="OR50">
        <v>0.5538008667350689</v>
      </c>
      <c r="OS50">
        <v>0.54921939348343707</v>
      </c>
      <c r="OT50">
        <v>0.55778409869943213</v>
      </c>
      <c r="OU50">
        <v>0.55902592986693689</v>
      </c>
      <c r="OV50">
        <v>0.56252330423676467</v>
      </c>
      <c r="OW50">
        <v>0.56863679662185806</v>
      </c>
      <c r="OX50">
        <v>0.56874866037552219</v>
      </c>
      <c r="OY50">
        <v>0.57842709748413623</v>
      </c>
      <c r="OZ50">
        <v>0.58355441035983824</v>
      </c>
      <c r="PA50">
        <v>0.58429472410639971</v>
      </c>
      <c r="PB50">
        <v>0.57600493891279669</v>
      </c>
      <c r="PC50">
        <v>0.57580437655650851</v>
      </c>
      <c r="PD50">
        <v>0.57432127417335255</v>
      </c>
      <c r="PE50">
        <v>0.57220626432984312</v>
      </c>
      <c r="PF50">
        <v>0.56969940314032264</v>
      </c>
      <c r="PG50">
        <v>0.56979520627476477</v>
      </c>
      <c r="PH50">
        <v>0.57492296809112298</v>
      </c>
      <c r="PI50">
        <v>0.57704387816024649</v>
      </c>
      <c r="PJ50">
        <v>0.83691646371606199</v>
      </c>
      <c r="PK50">
        <v>0.81612227724844066</v>
      </c>
      <c r="PL50">
        <v>0.81465606663816081</v>
      </c>
      <c r="PM50">
        <v>0.80049622790395181</v>
      </c>
      <c r="PN50">
        <v>0.78805806982844306</v>
      </c>
      <c r="PO50">
        <v>0.76635302925846749</v>
      </c>
      <c r="PP50">
        <v>0.74231527636528749</v>
      </c>
      <c r="PQ50">
        <v>0.73383422867303671</v>
      </c>
      <c r="PR50">
        <v>0.73711870826555259</v>
      </c>
      <c r="PS50">
        <v>0.74154772035284855</v>
      </c>
      <c r="PT50">
        <v>0.74774696232873472</v>
      </c>
      <c r="PU50">
        <v>0.76239683740666508</v>
      </c>
      <c r="PV50">
        <v>0.77108407716217797</v>
      </c>
      <c r="PW50">
        <v>0.77158936851786253</v>
      </c>
      <c r="PX50">
        <v>0.76943985393443126</v>
      </c>
      <c r="PY50">
        <v>0.77342333453731116</v>
      </c>
      <c r="PZ50">
        <v>0.79820691980780822</v>
      </c>
      <c r="QA50">
        <v>0.83585615604185048</v>
      </c>
      <c r="QC50" t="s">
        <v>424</v>
      </c>
      <c r="QD50" t="s">
        <v>195</v>
      </c>
      <c r="QE50" t="s">
        <v>196</v>
      </c>
      <c r="QF50">
        <v>0.83772129610714241</v>
      </c>
    </row>
    <row r="51" spans="2:448" x14ac:dyDescent="0.45">
      <c r="B51" t="s">
        <v>425</v>
      </c>
      <c r="C51" t="s">
        <v>191</v>
      </c>
      <c r="D51">
        <v>0.22077479087697763</v>
      </c>
      <c r="E51">
        <v>0.22165263865085469</v>
      </c>
      <c r="F51">
        <v>0.22331066517102083</v>
      </c>
      <c r="G51">
        <v>0.21329093941206273</v>
      </c>
      <c r="H51">
        <v>0.2036399759295251</v>
      </c>
      <c r="I51">
        <v>0.19383590347525417</v>
      </c>
      <c r="J51">
        <v>0.18407822771705029</v>
      </c>
      <c r="K51">
        <v>0.1891459277736264</v>
      </c>
      <c r="L51">
        <v>0.20089602787359714</v>
      </c>
      <c r="M51">
        <v>0.21436768989957092</v>
      </c>
      <c r="N51">
        <v>0.22473481827327449</v>
      </c>
      <c r="O51">
        <v>0.22714492891228816</v>
      </c>
      <c r="P51">
        <v>0.22980732265845322</v>
      </c>
      <c r="Q51">
        <v>0.22932489729819716</v>
      </c>
      <c r="R51">
        <v>0.218310624692134</v>
      </c>
      <c r="S51">
        <v>0.21130863961929974</v>
      </c>
      <c r="T51">
        <v>0.2146292995939236</v>
      </c>
      <c r="U51">
        <v>0.22353334272956532</v>
      </c>
      <c r="V51">
        <v>0.31205027059558466</v>
      </c>
      <c r="W51">
        <v>0.31701173938079508</v>
      </c>
      <c r="X51">
        <v>0.31581229239919317</v>
      </c>
      <c r="Y51">
        <v>0.31567074684335206</v>
      </c>
      <c r="Z51">
        <v>0.31536176408750122</v>
      </c>
      <c r="AA51">
        <v>0.31223028296303246</v>
      </c>
      <c r="AB51">
        <v>0.31299276790044506</v>
      </c>
      <c r="AC51">
        <v>0.30658745672678833</v>
      </c>
      <c r="AD51">
        <v>0.29537839449130843</v>
      </c>
      <c r="AE51">
        <v>0.2876806266224608</v>
      </c>
      <c r="AF51">
        <v>0.27938411146274927</v>
      </c>
      <c r="AG51">
        <v>0.27876331381280772</v>
      </c>
      <c r="AH51">
        <v>0.27576365349183923</v>
      </c>
      <c r="AI51">
        <v>0.27347792544402627</v>
      </c>
      <c r="AJ51">
        <v>0.27081906298501274</v>
      </c>
      <c r="AK51">
        <v>0.26854757316431932</v>
      </c>
      <c r="AL51">
        <v>0.2727786161082994</v>
      </c>
      <c r="AM51">
        <v>0.28233704957924155</v>
      </c>
      <c r="AN51">
        <v>0.31951825401053535</v>
      </c>
      <c r="AO51">
        <v>0.31463690924469279</v>
      </c>
      <c r="AP51">
        <v>0.31473632187503908</v>
      </c>
      <c r="AQ51">
        <v>0.31321239593303607</v>
      </c>
      <c r="AR51">
        <v>0.31786656472241431</v>
      </c>
      <c r="AS51">
        <v>0.31938717071858741</v>
      </c>
      <c r="AT51">
        <v>0.32452885106549367</v>
      </c>
      <c r="AU51">
        <v>0.32106233829955855</v>
      </c>
      <c r="AV51">
        <v>0.31716565929456048</v>
      </c>
      <c r="AW51">
        <v>0.31773754736565601</v>
      </c>
      <c r="AX51">
        <v>0.31818031321043283</v>
      </c>
      <c r="AY51">
        <v>0.32346535853286429</v>
      </c>
      <c r="AZ51">
        <v>0.3263312473946508</v>
      </c>
      <c r="BA51">
        <v>0.32941454280422128</v>
      </c>
      <c r="BB51">
        <v>0.32742037234234739</v>
      </c>
      <c r="BC51">
        <v>0.32944153494042666</v>
      </c>
      <c r="BD51">
        <v>0.33106230786150803</v>
      </c>
      <c r="BE51">
        <v>0.32968007816745859</v>
      </c>
      <c r="BF51">
        <v>0.28697717819287866</v>
      </c>
      <c r="BG51">
        <v>0.29401625343626558</v>
      </c>
      <c r="BH51">
        <v>0.29593748799818598</v>
      </c>
      <c r="BI51">
        <v>0.29717341374472334</v>
      </c>
      <c r="BJ51">
        <v>0.29784416505244488</v>
      </c>
      <c r="BK51">
        <v>0.29588185677429629</v>
      </c>
      <c r="BL51">
        <v>0.30164875875207958</v>
      </c>
      <c r="BM51">
        <v>0.29244263950879873</v>
      </c>
      <c r="BN51">
        <v>0.28597617306270379</v>
      </c>
      <c r="BO51">
        <v>0.28208246592280051</v>
      </c>
      <c r="BP51">
        <v>0.27767064173633355</v>
      </c>
      <c r="BQ51">
        <v>0.27715233076589851</v>
      </c>
      <c r="BR51">
        <v>0.27563353996565609</v>
      </c>
      <c r="BS51">
        <v>0.28199513753848654</v>
      </c>
      <c r="BT51">
        <v>0.28758914972076205</v>
      </c>
      <c r="BU51">
        <v>0.29161604673160879</v>
      </c>
      <c r="BV51">
        <v>0.28620534205311227</v>
      </c>
      <c r="BW51">
        <v>0.29723670749392589</v>
      </c>
      <c r="BX51">
        <v>0.28905630647394526</v>
      </c>
      <c r="BY51">
        <v>0.28098420402587188</v>
      </c>
      <c r="BZ51">
        <v>0.27505667450556254</v>
      </c>
      <c r="CA51">
        <v>0.26962919979430894</v>
      </c>
      <c r="CB51">
        <v>0.26869764780600935</v>
      </c>
      <c r="CC51">
        <v>0.26993447717033014</v>
      </c>
      <c r="CD51">
        <v>0.28533973129262064</v>
      </c>
      <c r="CE51">
        <v>0.28853060176925133</v>
      </c>
      <c r="CF51">
        <v>0.28435174989803169</v>
      </c>
      <c r="CG51">
        <v>0.28544271994843895</v>
      </c>
      <c r="CH51">
        <v>0.28173386093858671</v>
      </c>
      <c r="CI51">
        <v>0.27333900311422066</v>
      </c>
      <c r="CJ51">
        <v>0.26938792140206758</v>
      </c>
      <c r="CK51">
        <v>0.26884765260282611</v>
      </c>
      <c r="CL51">
        <v>0.27430740690489602</v>
      </c>
      <c r="CM51">
        <v>0.27776207459381214</v>
      </c>
      <c r="CN51">
        <v>0.28067389203277804</v>
      </c>
      <c r="CO51">
        <v>0.28798930382278093</v>
      </c>
      <c r="CP51">
        <v>0.13622298107306247</v>
      </c>
      <c r="CQ51">
        <v>0.11866543680994782</v>
      </c>
      <c r="CR51">
        <v>0.12354508423319517</v>
      </c>
      <c r="CS51">
        <v>0.13155480859999796</v>
      </c>
      <c r="CT51">
        <v>0.13243179446611356</v>
      </c>
      <c r="CU51">
        <v>0.13689216670934951</v>
      </c>
      <c r="CV51">
        <v>0.15288766228388984</v>
      </c>
      <c r="CW51">
        <v>0.1596446577753958</v>
      </c>
      <c r="CX51">
        <v>0.15297046402580161</v>
      </c>
      <c r="CY51">
        <v>0.15489016864174054</v>
      </c>
      <c r="CZ51">
        <v>0.17023122211731648</v>
      </c>
      <c r="DA51">
        <v>0.18464830999957108</v>
      </c>
      <c r="DB51">
        <v>0.17982295267787465</v>
      </c>
      <c r="DC51">
        <v>0.16911915931791691</v>
      </c>
      <c r="DD51">
        <v>0.15735634276345789</v>
      </c>
      <c r="DE51">
        <v>0.16024021809657527</v>
      </c>
      <c r="DF51">
        <v>0.15690583659386009</v>
      </c>
      <c r="DG51">
        <v>0.15300635724916758</v>
      </c>
      <c r="LW51" t="s">
        <v>425</v>
      </c>
      <c r="LX51">
        <v>0.65334658048422944</v>
      </c>
      <c r="LY51">
        <v>0.64915642719080346</v>
      </c>
      <c r="LZ51">
        <v>0.65931671432487238</v>
      </c>
      <c r="MA51">
        <v>0.67320830879522875</v>
      </c>
      <c r="MB51">
        <v>0.68413623355478903</v>
      </c>
      <c r="MC51">
        <v>0.69522529704999847</v>
      </c>
      <c r="MD51">
        <v>0.70843602046618848</v>
      </c>
      <c r="ME51">
        <v>0.69999989937197138</v>
      </c>
      <c r="MF51">
        <v>0.68403864826116467</v>
      </c>
      <c r="MG51">
        <v>0.66876039068164228</v>
      </c>
      <c r="MH51">
        <v>0.65711050428497408</v>
      </c>
      <c r="MI51">
        <v>0.6507672720769434</v>
      </c>
      <c r="MJ51">
        <v>0.65394780170041844</v>
      </c>
      <c r="MK51">
        <v>0.6543082959886507</v>
      </c>
      <c r="ML51">
        <v>0.66314473894316395</v>
      </c>
      <c r="MM51">
        <v>0.67414223119055294</v>
      </c>
      <c r="MN51">
        <v>0.68473150711952768</v>
      </c>
      <c r="MO51">
        <v>0.66760565113146253</v>
      </c>
      <c r="MP51">
        <v>0.55771145433268843</v>
      </c>
      <c r="MQ51">
        <v>0.54775554252040826</v>
      </c>
      <c r="MR51">
        <v>0.54140241190513982</v>
      </c>
      <c r="MS51">
        <v>0.5364929930311374</v>
      </c>
      <c r="MT51">
        <v>0.53267697406673364</v>
      </c>
      <c r="MU51">
        <v>0.53160303044367785</v>
      </c>
      <c r="MV51">
        <v>0.52620773772569418</v>
      </c>
      <c r="MW51">
        <v>0.53016635364778864</v>
      </c>
      <c r="MX51">
        <v>0.53573609781851683</v>
      </c>
      <c r="MY51">
        <v>0.54708839719053304</v>
      </c>
      <c r="MZ51">
        <v>0.56077538093628287</v>
      </c>
      <c r="NA51">
        <v>0.57623354588771736</v>
      </c>
      <c r="NB51">
        <v>0.58903219809264273</v>
      </c>
      <c r="NC51">
        <v>0.59820151199185911</v>
      </c>
      <c r="ND51">
        <v>0.60525931573953284</v>
      </c>
      <c r="NE51">
        <v>0.61043320464991946</v>
      </c>
      <c r="NF51">
        <v>0.60991510625544254</v>
      </c>
      <c r="NG51">
        <v>0.58703495313843412</v>
      </c>
      <c r="NH51">
        <v>0.4891319678810741</v>
      </c>
      <c r="NI51">
        <v>0.48532328305403066</v>
      </c>
      <c r="NJ51">
        <v>0.48109209991903423</v>
      </c>
      <c r="NK51">
        <v>0.47873175670377321</v>
      </c>
      <c r="NL51">
        <v>0.48160524297731083</v>
      </c>
      <c r="NM51">
        <v>0.48873589107874854</v>
      </c>
      <c r="NN51">
        <v>0.48182387215231265</v>
      </c>
      <c r="NO51">
        <v>0.48977674346464434</v>
      </c>
      <c r="NP51">
        <v>0.49463585799892218</v>
      </c>
      <c r="NQ51">
        <v>0.49470645487236314</v>
      </c>
      <c r="NR51">
        <v>0.49670296115056345</v>
      </c>
      <c r="NS51">
        <v>0.49698225571734589</v>
      </c>
      <c r="NT51">
        <v>0.49606736253884093</v>
      </c>
      <c r="NU51">
        <v>0.49389144535077556</v>
      </c>
      <c r="NV51">
        <v>0.49372296665164472</v>
      </c>
      <c r="NW51">
        <v>0.49297301355415191</v>
      </c>
      <c r="NX51">
        <v>0.49702711780998282</v>
      </c>
      <c r="NY51">
        <v>0.49147633809809166</v>
      </c>
      <c r="NZ51">
        <v>0.5444149086030593</v>
      </c>
      <c r="OA51">
        <v>0.53471673172292022</v>
      </c>
      <c r="OB51">
        <v>0.52613971953511718</v>
      </c>
      <c r="OC51">
        <v>0.51855780280827424</v>
      </c>
      <c r="OD51">
        <v>0.51356771023687364</v>
      </c>
      <c r="OE51">
        <v>0.51200971212112256</v>
      </c>
      <c r="OF51">
        <v>0.49830202708337157</v>
      </c>
      <c r="OG51">
        <v>0.51072758195537449</v>
      </c>
      <c r="OH51">
        <v>0.51967936115334368</v>
      </c>
      <c r="OI51">
        <v>0.52559253589676158</v>
      </c>
      <c r="OJ51">
        <v>0.53206057328356449</v>
      </c>
      <c r="OK51">
        <v>0.53906681222464525</v>
      </c>
      <c r="OL51">
        <v>0.54345830586332167</v>
      </c>
      <c r="OM51">
        <v>0.544719947255072</v>
      </c>
      <c r="ON51">
        <v>0.54438946583711079</v>
      </c>
      <c r="OO51">
        <v>0.54552437346665883</v>
      </c>
      <c r="OP51">
        <v>0.55255434448929619</v>
      </c>
      <c r="OQ51">
        <v>0.53965354918486808</v>
      </c>
      <c r="OR51">
        <v>0.56655398131517554</v>
      </c>
      <c r="OS51">
        <v>0.55617307074759126</v>
      </c>
      <c r="OT51">
        <v>0.55116298737477853</v>
      </c>
      <c r="OU51">
        <v>0.55349007669220252</v>
      </c>
      <c r="OV51">
        <v>0.55803969850126089</v>
      </c>
      <c r="OW51">
        <v>0.55730441685811494</v>
      </c>
      <c r="OX51">
        <v>0.55008650213140919</v>
      </c>
      <c r="OY51">
        <v>0.54730048293422484</v>
      </c>
      <c r="OZ51">
        <v>0.54828172809027687</v>
      </c>
      <c r="PA51">
        <v>0.55143718107904505</v>
      </c>
      <c r="PB51">
        <v>0.55847353979526981</v>
      </c>
      <c r="PC51">
        <v>0.56646272015994359</v>
      </c>
      <c r="PD51">
        <v>0.57270873963795854</v>
      </c>
      <c r="PE51">
        <v>0.57761904008456455</v>
      </c>
      <c r="PF51">
        <v>0.58290869790621203</v>
      </c>
      <c r="PG51">
        <v>0.58529300544852747</v>
      </c>
      <c r="PH51">
        <v>0.58208222068696536</v>
      </c>
      <c r="PI51">
        <v>0.57016993698274043</v>
      </c>
      <c r="PJ51">
        <v>0.8105512895352236</v>
      </c>
      <c r="PK51">
        <v>0.82153176425212404</v>
      </c>
      <c r="PL51">
        <v>0.81137807640958581</v>
      </c>
      <c r="PM51">
        <v>0.80426095780155971</v>
      </c>
      <c r="PN51">
        <v>0.80163711397531978</v>
      </c>
      <c r="PO51">
        <v>0.79661429196068945</v>
      </c>
      <c r="PP51">
        <v>0.77997109049532776</v>
      </c>
      <c r="PQ51">
        <v>0.77231923567034366</v>
      </c>
      <c r="PR51">
        <v>0.77310399246537087</v>
      </c>
      <c r="PS51">
        <v>0.76257724998478704</v>
      </c>
      <c r="PT51">
        <v>0.74692346111538321</v>
      </c>
      <c r="PU51">
        <v>0.73336050360830596</v>
      </c>
      <c r="PV51">
        <v>0.73777033052117935</v>
      </c>
      <c r="PW51">
        <v>0.75184584810729715</v>
      </c>
      <c r="PX51">
        <v>0.77371705606175889</v>
      </c>
      <c r="PY51">
        <v>0.7801558209160625</v>
      </c>
      <c r="PZ51">
        <v>0.78791049981861538</v>
      </c>
      <c r="QA51">
        <v>0.79526844878591629</v>
      </c>
      <c r="QC51" t="s">
        <v>426</v>
      </c>
      <c r="QD51" t="s">
        <v>195</v>
      </c>
      <c r="QE51" t="s">
        <v>196</v>
      </c>
      <c r="QF51">
        <v>0.7554168076242983</v>
      </c>
    </row>
    <row r="52" spans="2:448" x14ac:dyDescent="0.45">
      <c r="B52" t="s">
        <v>427</v>
      </c>
      <c r="C52" t="s">
        <v>191</v>
      </c>
      <c r="D52">
        <v>0.27524746485421886</v>
      </c>
      <c r="E52">
        <v>0.28710037875050665</v>
      </c>
      <c r="F52">
        <v>0.28338106703589655</v>
      </c>
      <c r="G52">
        <v>0.2798323656139628</v>
      </c>
      <c r="H52">
        <v>0.26596668798148304</v>
      </c>
      <c r="I52">
        <v>0.25465459237663496</v>
      </c>
      <c r="J52">
        <v>0.24994730420711381</v>
      </c>
      <c r="K52">
        <v>0.24305844524220471</v>
      </c>
      <c r="L52">
        <v>0.23869597074921511</v>
      </c>
      <c r="M52">
        <v>0.23519704313445386</v>
      </c>
      <c r="N52">
        <v>0.23387455629717194</v>
      </c>
      <c r="O52">
        <v>0.23450059499679587</v>
      </c>
      <c r="P52">
        <v>0.23906193995800903</v>
      </c>
      <c r="Q52">
        <v>0.24545739813826664</v>
      </c>
      <c r="R52">
        <v>0.24214080922952252</v>
      </c>
      <c r="S52">
        <v>0.24828028433217511</v>
      </c>
      <c r="T52">
        <v>0.24986988118464115</v>
      </c>
      <c r="U52">
        <v>0.25697214919843092</v>
      </c>
      <c r="V52">
        <v>0.29314739762171188</v>
      </c>
      <c r="W52">
        <v>0.27764815612789573</v>
      </c>
      <c r="X52">
        <v>0.26938824125743255</v>
      </c>
      <c r="Y52">
        <v>0.27765128033890218</v>
      </c>
      <c r="Z52">
        <v>0.28820582434497538</v>
      </c>
      <c r="AA52">
        <v>0.2950538802244812</v>
      </c>
      <c r="AB52">
        <v>0.29127280854879189</v>
      </c>
      <c r="AC52">
        <v>0.29595729530263232</v>
      </c>
      <c r="AD52">
        <v>0.29955128197272618</v>
      </c>
      <c r="AE52">
        <v>0.29992177617872035</v>
      </c>
      <c r="AF52">
        <v>0.30204196674297118</v>
      </c>
      <c r="AG52">
        <v>0.3021867140568496</v>
      </c>
      <c r="AH52">
        <v>0.30616606028734983</v>
      </c>
      <c r="AI52">
        <v>0.30584516897091446</v>
      </c>
      <c r="AJ52">
        <v>0.3018798436445938</v>
      </c>
      <c r="AK52">
        <v>0.29757665565692276</v>
      </c>
      <c r="AL52">
        <v>0.28702566575764921</v>
      </c>
      <c r="AM52">
        <v>0.29075168612579155</v>
      </c>
      <c r="AN52">
        <v>0.36067553561048132</v>
      </c>
      <c r="AO52">
        <v>0.35611667493964116</v>
      </c>
      <c r="AP52">
        <v>0.35532318290749942</v>
      </c>
      <c r="AQ52">
        <v>0.35531518881794127</v>
      </c>
      <c r="AR52">
        <v>0.35702317490923374</v>
      </c>
      <c r="AS52">
        <v>0.35594210882637317</v>
      </c>
      <c r="AT52">
        <v>0.37009106379217588</v>
      </c>
      <c r="AU52">
        <v>0.36466063095030204</v>
      </c>
      <c r="AV52">
        <v>0.35851437456930851</v>
      </c>
      <c r="AW52">
        <v>0.3515520515297596</v>
      </c>
      <c r="AX52">
        <v>0.34628381173071565</v>
      </c>
      <c r="AY52">
        <v>0.34910484421927934</v>
      </c>
      <c r="AZ52">
        <v>0.35497548762747583</v>
      </c>
      <c r="BA52">
        <v>0.36302212974803127</v>
      </c>
      <c r="BB52">
        <v>0.36560296732628161</v>
      </c>
      <c r="BC52">
        <v>0.36778237898985278</v>
      </c>
      <c r="BD52">
        <v>0.36826674360621958</v>
      </c>
      <c r="BE52">
        <v>0.36499458129864515</v>
      </c>
      <c r="BF52">
        <v>0.31484453540458651</v>
      </c>
      <c r="BG52">
        <v>0.3224975781731878</v>
      </c>
      <c r="BH52">
        <v>0.32350996511048347</v>
      </c>
      <c r="BI52">
        <v>0.31832484409176037</v>
      </c>
      <c r="BJ52">
        <v>0.31720832739518012</v>
      </c>
      <c r="BK52">
        <v>0.31385935801179521</v>
      </c>
      <c r="BL52">
        <v>0.31828703268401193</v>
      </c>
      <c r="BM52">
        <v>0.31560815197385139</v>
      </c>
      <c r="BN52">
        <v>0.31939917693383285</v>
      </c>
      <c r="BO52">
        <v>0.31994381843522574</v>
      </c>
      <c r="BP52">
        <v>0.31681678237490252</v>
      </c>
      <c r="BQ52">
        <v>0.31837534715279897</v>
      </c>
      <c r="BR52">
        <v>0.32226188817465917</v>
      </c>
      <c r="BS52">
        <v>0.32557087202005475</v>
      </c>
      <c r="BT52">
        <v>0.32777098882116329</v>
      </c>
      <c r="BU52">
        <v>0.32772949486122899</v>
      </c>
      <c r="BV52">
        <v>0.32465382765803519</v>
      </c>
      <c r="BW52">
        <v>0.31985762780730836</v>
      </c>
      <c r="BX52">
        <v>0.33019080343700824</v>
      </c>
      <c r="BY52">
        <v>0.31041648645567338</v>
      </c>
      <c r="BZ52">
        <v>0.29989284432902119</v>
      </c>
      <c r="CA52">
        <v>0.29564220157695248</v>
      </c>
      <c r="CB52">
        <v>0.29139022036914197</v>
      </c>
      <c r="CC52">
        <v>0.28931682709041773</v>
      </c>
      <c r="CD52">
        <v>0.2792480477568951</v>
      </c>
      <c r="CE52">
        <v>0.2836113918581829</v>
      </c>
      <c r="CF52">
        <v>0.29533671425456159</v>
      </c>
      <c r="CG52">
        <v>0.29960392846406297</v>
      </c>
      <c r="CH52">
        <v>0.30767928295444213</v>
      </c>
      <c r="CI52">
        <v>0.31594446656153291</v>
      </c>
      <c r="CJ52">
        <v>0.32179175188583975</v>
      </c>
      <c r="CK52">
        <v>0.31867877525751331</v>
      </c>
      <c r="CL52">
        <v>0.30897007682655458</v>
      </c>
      <c r="CM52">
        <v>0.30158098283297208</v>
      </c>
      <c r="CN52">
        <v>0.30692615059350992</v>
      </c>
      <c r="CO52">
        <v>0.3094597222140858</v>
      </c>
      <c r="CP52">
        <v>0.15429289118125614</v>
      </c>
      <c r="CQ52">
        <v>0.15502014600035749</v>
      </c>
      <c r="CR52">
        <v>0.16888314637657253</v>
      </c>
      <c r="CS52">
        <v>0.17299642678559243</v>
      </c>
      <c r="CT52">
        <v>0.16551362737156225</v>
      </c>
      <c r="CU52">
        <v>0.16160376534423718</v>
      </c>
      <c r="CV52">
        <v>0.16688300769808923</v>
      </c>
      <c r="CW52">
        <v>0.17172794388645438</v>
      </c>
      <c r="CX52">
        <v>0.17302351340784125</v>
      </c>
      <c r="CY52">
        <v>0.1836435543916152</v>
      </c>
      <c r="CZ52">
        <v>0.19944806092338987</v>
      </c>
      <c r="DA52">
        <v>0.21214926059837444</v>
      </c>
      <c r="DB52">
        <v>0.21396050312695367</v>
      </c>
      <c r="DC52">
        <v>0.20889252916071088</v>
      </c>
      <c r="DD52">
        <v>0.20464404060735006</v>
      </c>
      <c r="DE52">
        <v>0.19403914983320775</v>
      </c>
      <c r="DF52">
        <v>0.1741405159666185</v>
      </c>
      <c r="DG52">
        <v>0.15452484807492453</v>
      </c>
      <c r="LW52" t="s">
        <v>427</v>
      </c>
      <c r="LX52">
        <v>0.58788453194281565</v>
      </c>
      <c r="LY52">
        <v>0.57365932352427096</v>
      </c>
      <c r="LZ52">
        <v>0.57582015682088872</v>
      </c>
      <c r="MA52">
        <v>0.58116748517955297</v>
      </c>
      <c r="MB52">
        <v>0.59314317350637114</v>
      </c>
      <c r="MC52">
        <v>0.60414678028007507</v>
      </c>
      <c r="MD52">
        <v>0.61018825668770826</v>
      </c>
      <c r="ME52">
        <v>0.62399207578844051</v>
      </c>
      <c r="MF52">
        <v>0.63727136133116125</v>
      </c>
      <c r="MG52">
        <v>0.64396652062462834</v>
      </c>
      <c r="MH52">
        <v>0.65020130747032989</v>
      </c>
      <c r="MI52">
        <v>0.64750693561240547</v>
      </c>
      <c r="MJ52">
        <v>0.63869004996070378</v>
      </c>
      <c r="MK52">
        <v>0.63027825619108535</v>
      </c>
      <c r="ML52">
        <v>0.62503962020914827</v>
      </c>
      <c r="MM52">
        <v>0.62015364466184242</v>
      </c>
      <c r="MN52">
        <v>0.61735066427075846</v>
      </c>
      <c r="MO52">
        <v>0.61557478647173536</v>
      </c>
      <c r="MP52">
        <v>0.57430507827868449</v>
      </c>
      <c r="MQ52">
        <v>0.55662050412946706</v>
      </c>
      <c r="MR52">
        <v>0.55392991232968425</v>
      </c>
      <c r="MS52">
        <v>0.55029254913945924</v>
      </c>
      <c r="MT52">
        <v>0.54660616038444565</v>
      </c>
      <c r="MU52">
        <v>0.5429881854949723</v>
      </c>
      <c r="MV52">
        <v>0.544033026491061</v>
      </c>
      <c r="MW52">
        <v>0.54364608080368793</v>
      </c>
      <c r="MX52">
        <v>0.53931683500336647</v>
      </c>
      <c r="MY52">
        <v>0.53336580897640729</v>
      </c>
      <c r="MZ52">
        <v>0.5286121864138702</v>
      </c>
      <c r="NA52">
        <v>0.52714596241831446</v>
      </c>
      <c r="NB52">
        <v>0.53063300234261568</v>
      </c>
      <c r="NC52">
        <v>0.54028886178559821</v>
      </c>
      <c r="ND52">
        <v>0.55099593400114322</v>
      </c>
      <c r="NE52">
        <v>0.56646980634239985</v>
      </c>
      <c r="NF52">
        <v>0.59087485375597126</v>
      </c>
      <c r="NG52">
        <v>0.59587244102336401</v>
      </c>
      <c r="NH52">
        <v>0.43499019028746033</v>
      </c>
      <c r="NI52">
        <v>0.41919711605611948</v>
      </c>
      <c r="NJ52">
        <v>0.42169980180022448</v>
      </c>
      <c r="NK52">
        <v>0.42591676039841314</v>
      </c>
      <c r="NL52">
        <v>0.43047643424897247</v>
      </c>
      <c r="NM52">
        <v>0.43462450767671529</v>
      </c>
      <c r="NN52">
        <v>0.43063890458796339</v>
      </c>
      <c r="NO52">
        <v>0.43790950133709422</v>
      </c>
      <c r="NP52">
        <v>0.44254831322735694</v>
      </c>
      <c r="NQ52">
        <v>0.44685102618687406</v>
      </c>
      <c r="NR52">
        <v>0.45182144412235148</v>
      </c>
      <c r="NS52">
        <v>0.45732197197250318</v>
      </c>
      <c r="NT52">
        <v>0.46389755390770926</v>
      </c>
      <c r="NU52">
        <v>0.4646093199592301</v>
      </c>
      <c r="NV52">
        <v>0.46311773453196914</v>
      </c>
      <c r="NW52">
        <v>0.45980965507705934</v>
      </c>
      <c r="NX52">
        <v>0.45588409300685817</v>
      </c>
      <c r="NY52">
        <v>0.44836971143456122</v>
      </c>
      <c r="NZ52">
        <v>0.50600335336505153</v>
      </c>
      <c r="OA52">
        <v>0.50821489713431589</v>
      </c>
      <c r="OB52">
        <v>0.50886235129574042</v>
      </c>
      <c r="OC52">
        <v>0.510977427954735</v>
      </c>
      <c r="OD52">
        <v>0.51153355185452443</v>
      </c>
      <c r="OE52">
        <v>0.51374553582456295</v>
      </c>
      <c r="OF52">
        <v>0.50882166837687615</v>
      </c>
      <c r="OG52">
        <v>0.51863672012926221</v>
      </c>
      <c r="OH52">
        <v>0.52504136283837544</v>
      </c>
      <c r="OI52">
        <v>0.53179752162780858</v>
      </c>
      <c r="OJ52">
        <v>0.53785523364838228</v>
      </c>
      <c r="OK52">
        <v>0.54088939383588497</v>
      </c>
      <c r="OL52">
        <v>0.537097803377934</v>
      </c>
      <c r="OM52">
        <v>0.53080278322453789</v>
      </c>
      <c r="ON52">
        <v>0.52149858497106849</v>
      </c>
      <c r="OO52">
        <v>0.51456766141705679</v>
      </c>
      <c r="OP52">
        <v>0.50722230952103742</v>
      </c>
      <c r="OQ52">
        <v>0.5105837321104808</v>
      </c>
      <c r="OR52">
        <v>0.49563031463929824</v>
      </c>
      <c r="OS52">
        <v>0.50859069738765506</v>
      </c>
      <c r="OT52">
        <v>0.5123844049797518</v>
      </c>
      <c r="OU52">
        <v>0.52298105188346877</v>
      </c>
      <c r="OV52">
        <v>0.52956556966593682</v>
      </c>
      <c r="OW52">
        <v>0.53351347031358576</v>
      </c>
      <c r="OX52">
        <v>0.54866249582840532</v>
      </c>
      <c r="OY52">
        <v>0.55404136250697866</v>
      </c>
      <c r="OZ52">
        <v>0.54813803953121421</v>
      </c>
      <c r="PA52">
        <v>0.54593500288870211</v>
      </c>
      <c r="PB52">
        <v>0.53796436396091063</v>
      </c>
      <c r="PC52">
        <v>0.5272759126196237</v>
      </c>
      <c r="PD52">
        <v>0.5170290456394816</v>
      </c>
      <c r="PE52">
        <v>0.509381248143156</v>
      </c>
      <c r="PF52">
        <v>0.5033595925299551</v>
      </c>
      <c r="PG52">
        <v>0.49954812185814906</v>
      </c>
      <c r="PH52">
        <v>0.50388569491074842</v>
      </c>
      <c r="PI52">
        <v>0.50164414966113879</v>
      </c>
      <c r="PJ52">
        <v>0.77930402026850065</v>
      </c>
      <c r="PK52">
        <v>0.78408764765590977</v>
      </c>
      <c r="PL52">
        <v>0.76949437112137831</v>
      </c>
      <c r="PM52">
        <v>0.76179802763293525</v>
      </c>
      <c r="PN52">
        <v>0.75995253435593857</v>
      </c>
      <c r="PO52">
        <v>0.75721190969314622</v>
      </c>
      <c r="PP52">
        <v>0.7510429817991503</v>
      </c>
      <c r="PQ52">
        <v>0.74805852681961194</v>
      </c>
      <c r="PR52">
        <v>0.75261924693433335</v>
      </c>
      <c r="PS52">
        <v>0.74980626456407573</v>
      </c>
      <c r="PT52">
        <v>0.73605901083095049</v>
      </c>
      <c r="PU52">
        <v>0.72601603700561801</v>
      </c>
      <c r="PV52">
        <v>0.7250833923965524</v>
      </c>
      <c r="PW52">
        <v>0.72587287567708192</v>
      </c>
      <c r="PX52">
        <v>0.73482687252850065</v>
      </c>
      <c r="PY52">
        <v>0.74448634092629706</v>
      </c>
      <c r="PZ52">
        <v>0.77221604292936419</v>
      </c>
      <c r="QA52">
        <v>0.78450720201458579</v>
      </c>
      <c r="QC52" t="s">
        <v>428</v>
      </c>
      <c r="QD52" t="s">
        <v>195</v>
      </c>
      <c r="QE52" t="s">
        <v>196</v>
      </c>
      <c r="QF52">
        <v>0.7870649032911573</v>
      </c>
    </row>
    <row r="53" spans="2:448" x14ac:dyDescent="0.45">
      <c r="B53" t="s">
        <v>429</v>
      </c>
      <c r="C53" t="s">
        <v>191</v>
      </c>
      <c r="D53">
        <v>0.25398494418892542</v>
      </c>
      <c r="E53">
        <v>0.28004011403223111</v>
      </c>
      <c r="F53">
        <v>0.27761011775536554</v>
      </c>
      <c r="G53">
        <v>0.26578257111749309</v>
      </c>
      <c r="H53">
        <v>0.24705796554074874</v>
      </c>
      <c r="I53">
        <v>0.2354951245053469</v>
      </c>
      <c r="J53">
        <v>0.23446855695418709</v>
      </c>
      <c r="K53">
        <v>0.23263538858794383</v>
      </c>
      <c r="L53">
        <v>0.23137834779015939</v>
      </c>
      <c r="M53">
        <v>0.23270528872299182</v>
      </c>
      <c r="N53">
        <v>0.23258370565024045</v>
      </c>
      <c r="O53">
        <v>0.23168035668328452</v>
      </c>
      <c r="P53">
        <v>0.23744137104988755</v>
      </c>
      <c r="Q53">
        <v>0.25418517749111991</v>
      </c>
      <c r="R53">
        <v>0.26067664929624579</v>
      </c>
      <c r="S53">
        <v>0.25656971704318077</v>
      </c>
      <c r="T53">
        <v>0.24684854593714312</v>
      </c>
      <c r="U53">
        <v>0.23529669933217801</v>
      </c>
      <c r="V53">
        <v>0.31344745758825415</v>
      </c>
      <c r="W53">
        <v>0.33173236497373665</v>
      </c>
      <c r="X53">
        <v>0.32830180861846675</v>
      </c>
      <c r="Y53">
        <v>0.32056420824198967</v>
      </c>
      <c r="Z53">
        <v>0.3179455233423249</v>
      </c>
      <c r="AA53">
        <v>0.31821606863106838</v>
      </c>
      <c r="AB53">
        <v>0.31506574237892027</v>
      </c>
      <c r="AC53">
        <v>0.3111771022676843</v>
      </c>
      <c r="AD53">
        <v>0.31427525572085008</v>
      </c>
      <c r="AE53">
        <v>0.31214149035776662</v>
      </c>
      <c r="AF53">
        <v>0.30275361109197985</v>
      </c>
      <c r="AG53">
        <v>0.29406437623760684</v>
      </c>
      <c r="AH53">
        <v>0.28894786581676729</v>
      </c>
      <c r="AI53">
        <v>0.28500524499144092</v>
      </c>
      <c r="AJ53">
        <v>0.28080745198957907</v>
      </c>
      <c r="AK53">
        <v>0.27552642857607096</v>
      </c>
      <c r="AL53">
        <v>0.2707700865611159</v>
      </c>
      <c r="AM53">
        <v>0.28414039862455981</v>
      </c>
      <c r="AN53">
        <v>0.333376708983948</v>
      </c>
      <c r="AO53">
        <v>0.31506325914579481</v>
      </c>
      <c r="AP53">
        <v>0.30896642061234303</v>
      </c>
      <c r="AQ53">
        <v>0.31161424622474826</v>
      </c>
      <c r="AR53">
        <v>0.3159170313823908</v>
      </c>
      <c r="AS53">
        <v>0.31920568973141811</v>
      </c>
      <c r="AT53">
        <v>0.32562148879890157</v>
      </c>
      <c r="AU53">
        <v>0.3231575653454033</v>
      </c>
      <c r="AV53">
        <v>0.32404823487859968</v>
      </c>
      <c r="AW53">
        <v>0.32455594556424411</v>
      </c>
      <c r="AX53">
        <v>0.3318659714488183</v>
      </c>
      <c r="AY53">
        <v>0.33237593065861709</v>
      </c>
      <c r="AZ53">
        <v>0.33181685057098703</v>
      </c>
      <c r="BA53">
        <v>0.33864310816145504</v>
      </c>
      <c r="BB53">
        <v>0.3454768796754803</v>
      </c>
      <c r="BC53">
        <v>0.35066782742968516</v>
      </c>
      <c r="BD53">
        <v>0.34615526042836203</v>
      </c>
      <c r="BE53">
        <v>0.34499411434860022</v>
      </c>
      <c r="BF53">
        <v>0.3169595490841004</v>
      </c>
      <c r="BG53">
        <v>0.33396965619013924</v>
      </c>
      <c r="BH53">
        <v>0.33939504228522932</v>
      </c>
      <c r="BI53">
        <v>0.33646810488727896</v>
      </c>
      <c r="BJ53">
        <v>0.33689979972608269</v>
      </c>
      <c r="BK53">
        <v>0.33647561046241287</v>
      </c>
      <c r="BL53">
        <v>0.35215025207827588</v>
      </c>
      <c r="BM53">
        <v>0.33889702355489842</v>
      </c>
      <c r="BN53">
        <v>0.32673077495337616</v>
      </c>
      <c r="BO53">
        <v>0.3141670439854522</v>
      </c>
      <c r="BP53">
        <v>0.30678016097729222</v>
      </c>
      <c r="BQ53">
        <v>0.30994210223440377</v>
      </c>
      <c r="BR53">
        <v>0.31014351685894237</v>
      </c>
      <c r="BS53">
        <v>0.31081775366155812</v>
      </c>
      <c r="BT53">
        <v>0.31365782508314205</v>
      </c>
      <c r="BU53">
        <v>0.31461528065457806</v>
      </c>
      <c r="BV53">
        <v>0.30546089694162465</v>
      </c>
      <c r="BW53">
        <v>0.31207079743396282</v>
      </c>
      <c r="BX53">
        <v>0.32210795937728337</v>
      </c>
      <c r="BY53">
        <v>0.30315685268950732</v>
      </c>
      <c r="BZ53">
        <v>0.29228326609546229</v>
      </c>
      <c r="CA53">
        <v>0.27980427232890542</v>
      </c>
      <c r="CB53">
        <v>0.27610141622393264</v>
      </c>
      <c r="CC53">
        <v>0.27915621648828531</v>
      </c>
      <c r="CD53">
        <v>0.28285065214335126</v>
      </c>
      <c r="CE53">
        <v>0.29455700976603072</v>
      </c>
      <c r="CF53">
        <v>0.29467720517931667</v>
      </c>
      <c r="CG53">
        <v>0.29218918550973105</v>
      </c>
      <c r="CH53">
        <v>0.29370936659069935</v>
      </c>
      <c r="CI53">
        <v>0.29876164812486283</v>
      </c>
      <c r="CJ53">
        <v>0.29979121557693222</v>
      </c>
      <c r="CK53">
        <v>0.29219869195117742</v>
      </c>
      <c r="CL53">
        <v>0.28890604202517545</v>
      </c>
      <c r="CM53">
        <v>0.28346010116780085</v>
      </c>
      <c r="CN53">
        <v>0.29295101111105054</v>
      </c>
      <c r="CO53">
        <v>0.31566248036933159</v>
      </c>
      <c r="CP53">
        <v>0.1482060192135424</v>
      </c>
      <c r="CQ53">
        <v>0.14979107167266989</v>
      </c>
      <c r="CR53">
        <v>0.14758384677035383</v>
      </c>
      <c r="CS53">
        <v>0.13977150154206353</v>
      </c>
      <c r="CT53">
        <v>0.14178339416039504</v>
      </c>
      <c r="CU53">
        <v>0.14109958399949671</v>
      </c>
      <c r="CV53">
        <v>0.15559386913521767</v>
      </c>
      <c r="CW53">
        <v>0.15682685431005855</v>
      </c>
      <c r="CX53">
        <v>0.1523050953475078</v>
      </c>
      <c r="CY53">
        <v>0.14687441401983256</v>
      </c>
      <c r="CZ53">
        <v>0.16232476494327563</v>
      </c>
      <c r="DA53">
        <v>0.17937082911742122</v>
      </c>
      <c r="DB53">
        <v>0.19657520653677596</v>
      </c>
      <c r="DC53">
        <v>0.20852020614181305</v>
      </c>
      <c r="DD53">
        <v>0.20881389566978528</v>
      </c>
      <c r="DE53">
        <v>0.18748798248447787</v>
      </c>
      <c r="DF53">
        <v>0.15827839532156482</v>
      </c>
      <c r="DG53">
        <v>0.13169207334621827</v>
      </c>
      <c r="LW53" t="s">
        <v>429</v>
      </c>
      <c r="LX53">
        <v>0.62537927199673127</v>
      </c>
      <c r="LY53">
        <v>0.59344634465463186</v>
      </c>
      <c r="LZ53">
        <v>0.59262777801164757</v>
      </c>
      <c r="MA53">
        <v>0.59605393570831999</v>
      </c>
      <c r="MB53">
        <v>0.60583450232941594</v>
      </c>
      <c r="MC53">
        <v>0.61367140965376354</v>
      </c>
      <c r="MD53">
        <v>0.63108711630814118</v>
      </c>
      <c r="ME53">
        <v>0.64403821534336192</v>
      </c>
      <c r="MF53">
        <v>0.64768804762796439</v>
      </c>
      <c r="MG53">
        <v>0.6452245643631388</v>
      </c>
      <c r="MH53">
        <v>0.64194338077776414</v>
      </c>
      <c r="MI53">
        <v>0.63617273802413965</v>
      </c>
      <c r="MJ53">
        <v>0.63520210995429538</v>
      </c>
      <c r="MK53">
        <v>0.62871637260516311</v>
      </c>
      <c r="ML53">
        <v>0.62519771946945246</v>
      </c>
      <c r="MM53">
        <v>0.62952008454053066</v>
      </c>
      <c r="MN53">
        <v>0.64529522432084685</v>
      </c>
      <c r="MO53">
        <v>0.65644938760858851</v>
      </c>
      <c r="MP53">
        <v>0.54832855917170065</v>
      </c>
      <c r="MQ53">
        <v>0.52438006183370056</v>
      </c>
      <c r="MR53">
        <v>0.52408785125944291</v>
      </c>
      <c r="MS53">
        <v>0.52607772082621318</v>
      </c>
      <c r="MT53">
        <v>0.53286125111910077</v>
      </c>
      <c r="MU53">
        <v>0.54170375253079694</v>
      </c>
      <c r="MV53">
        <v>0.53304842982418477</v>
      </c>
      <c r="MW53">
        <v>0.534359266477064</v>
      </c>
      <c r="MX53">
        <v>0.52976458702157325</v>
      </c>
      <c r="MY53">
        <v>0.53005771593155704</v>
      </c>
      <c r="MZ53">
        <v>0.5330442819277339</v>
      </c>
      <c r="NA53">
        <v>0.53593966287134587</v>
      </c>
      <c r="NB53">
        <v>0.54519468883246491</v>
      </c>
      <c r="NC53">
        <v>0.55958967403203841</v>
      </c>
      <c r="ND53">
        <v>0.57452874560710698</v>
      </c>
      <c r="NE53">
        <v>0.58590226262559819</v>
      </c>
      <c r="NF53">
        <v>0.59119680927124318</v>
      </c>
      <c r="NG53">
        <v>0.57391449433236752</v>
      </c>
      <c r="NH53">
        <v>0.46672173568397263</v>
      </c>
      <c r="NI53">
        <v>0.4779632644088081</v>
      </c>
      <c r="NJ53">
        <v>0.48365246829685882</v>
      </c>
      <c r="NK53">
        <v>0.48302176577739114</v>
      </c>
      <c r="NL53">
        <v>0.48210629503481417</v>
      </c>
      <c r="NM53">
        <v>0.48545059885317965</v>
      </c>
      <c r="NN53">
        <v>0.46885960199390658</v>
      </c>
      <c r="NO53">
        <v>0.48105232201810799</v>
      </c>
      <c r="NP53">
        <v>0.48606581106106256</v>
      </c>
      <c r="NQ53">
        <v>0.48648057579052328</v>
      </c>
      <c r="NR53">
        <v>0.48747928770845611</v>
      </c>
      <c r="NS53">
        <v>0.48666556567555291</v>
      </c>
      <c r="NT53">
        <v>0.48706050697845538</v>
      </c>
      <c r="NU53">
        <v>0.4848468657924096</v>
      </c>
      <c r="NV53">
        <v>0.48438398696081769</v>
      </c>
      <c r="NW53">
        <v>0.48168830334499213</v>
      </c>
      <c r="NX53">
        <v>0.47585022014272493</v>
      </c>
      <c r="NY53">
        <v>0.46203268954294902</v>
      </c>
      <c r="NZ53">
        <v>0.51581184384278633</v>
      </c>
      <c r="OA53">
        <v>0.50209639890950264</v>
      </c>
      <c r="OB53">
        <v>0.49929711710317876</v>
      </c>
      <c r="OC53">
        <v>0.49961084872831785</v>
      </c>
      <c r="OD53">
        <v>0.4969369022838887</v>
      </c>
      <c r="OE53">
        <v>0.49312826889611799</v>
      </c>
      <c r="OF53">
        <v>0.47578856222861948</v>
      </c>
      <c r="OG53">
        <v>0.48253717163965298</v>
      </c>
      <c r="OH53">
        <v>0.49259618603803834</v>
      </c>
      <c r="OI53">
        <v>0.50033773719689645</v>
      </c>
      <c r="OJ53">
        <v>0.50452668843447368</v>
      </c>
      <c r="OK53">
        <v>0.50626257812350361</v>
      </c>
      <c r="OL53">
        <v>0.50720867526056268</v>
      </c>
      <c r="OM53">
        <v>0.51076558751831547</v>
      </c>
      <c r="ON53">
        <v>0.51066009622078179</v>
      </c>
      <c r="OO53">
        <v>0.50926897801339832</v>
      </c>
      <c r="OP53">
        <v>0.51459842834124303</v>
      </c>
      <c r="OQ53">
        <v>0.51940600993655239</v>
      </c>
      <c r="OR53">
        <v>0.52820737634611026</v>
      </c>
      <c r="OS53">
        <v>0.5329106193698584</v>
      </c>
      <c r="OT53">
        <v>0.53240992744881654</v>
      </c>
      <c r="OU53">
        <v>0.53749528167903327</v>
      </c>
      <c r="OV53">
        <v>0.54701064801458332</v>
      </c>
      <c r="OW53">
        <v>0.55371802928001546</v>
      </c>
      <c r="OX53">
        <v>0.55963622294563053</v>
      </c>
      <c r="OY53">
        <v>0.55492182658056388</v>
      </c>
      <c r="OZ53">
        <v>0.55222500915703454</v>
      </c>
      <c r="PA53">
        <v>0.54668450151867432</v>
      </c>
      <c r="PB53">
        <v>0.5384935894196079</v>
      </c>
      <c r="PC53">
        <v>0.53572387872544014</v>
      </c>
      <c r="PD53">
        <v>0.53844507269641118</v>
      </c>
      <c r="PE53">
        <v>0.54344111228008041</v>
      </c>
      <c r="PF53">
        <v>0.55012913055762469</v>
      </c>
      <c r="PG53">
        <v>0.56054236707733496</v>
      </c>
      <c r="PH53">
        <v>0.56695220060627338</v>
      </c>
      <c r="PI53">
        <v>0.54536152003288574</v>
      </c>
      <c r="PJ53">
        <v>0.7992075201143326</v>
      </c>
      <c r="PK53">
        <v>0.79578949172199598</v>
      </c>
      <c r="PL53">
        <v>0.79668654878427159</v>
      </c>
      <c r="PM53">
        <v>0.7907956440231183</v>
      </c>
      <c r="PN53">
        <v>0.78343206895535988</v>
      </c>
      <c r="PO53">
        <v>0.78785296050240738</v>
      </c>
      <c r="PP53">
        <v>0.7813596618769757</v>
      </c>
      <c r="PQ53">
        <v>0.78037371585158777</v>
      </c>
      <c r="PR53">
        <v>0.78647956695790011</v>
      </c>
      <c r="PS53">
        <v>0.78809176089259814</v>
      </c>
      <c r="PT53">
        <v>0.77143255726579196</v>
      </c>
      <c r="PU53">
        <v>0.75287416818521258</v>
      </c>
      <c r="PV53">
        <v>0.7367427234787477</v>
      </c>
      <c r="PW53">
        <v>0.72828906093387591</v>
      </c>
      <c r="PX53">
        <v>0.72868000617507822</v>
      </c>
      <c r="PY53">
        <v>0.7475174886875906</v>
      </c>
      <c r="PZ53">
        <v>0.77033864965955401</v>
      </c>
      <c r="QA53">
        <v>0.7988985100171041</v>
      </c>
      <c r="QC53" t="s">
        <v>387</v>
      </c>
      <c r="QD53" t="s">
        <v>195</v>
      </c>
      <c r="QE53" t="s">
        <v>196</v>
      </c>
      <c r="QF53">
        <v>0.62244158790531168</v>
      </c>
    </row>
    <row r="54" spans="2:448" x14ac:dyDescent="0.45">
      <c r="B54" t="s">
        <v>430</v>
      </c>
      <c r="C54" t="s">
        <v>191</v>
      </c>
      <c r="D54">
        <v>0.29047162425108269</v>
      </c>
      <c r="E54">
        <v>0.29482058264997774</v>
      </c>
      <c r="F54">
        <v>0.29823768059644551</v>
      </c>
      <c r="G54">
        <v>0.30186221365936905</v>
      </c>
      <c r="H54">
        <v>0.29980748971290366</v>
      </c>
      <c r="I54">
        <v>0.29403486201346463</v>
      </c>
      <c r="J54">
        <v>0.30026412888037279</v>
      </c>
      <c r="K54">
        <v>0.30151825181604225</v>
      </c>
      <c r="L54">
        <v>0.29232423520288048</v>
      </c>
      <c r="M54">
        <v>0.28875340251995019</v>
      </c>
      <c r="N54">
        <v>0.28693533414296568</v>
      </c>
      <c r="O54">
        <v>0.28669785698834671</v>
      </c>
      <c r="P54">
        <v>0.28942274579896987</v>
      </c>
      <c r="Q54">
        <v>0.28526472311854995</v>
      </c>
      <c r="R54">
        <v>0.28137004804368609</v>
      </c>
      <c r="S54">
        <v>0.28099741311345849</v>
      </c>
      <c r="T54">
        <v>0.28149649218962269</v>
      </c>
      <c r="U54">
        <v>0.3043141610058297</v>
      </c>
      <c r="V54">
        <v>0.32040977446449243</v>
      </c>
      <c r="W54">
        <v>0.32679848389144667</v>
      </c>
      <c r="X54">
        <v>0.32679773774103538</v>
      </c>
      <c r="Y54">
        <v>0.3304984684923376</v>
      </c>
      <c r="Z54">
        <v>0.34373854748363381</v>
      </c>
      <c r="AA54">
        <v>0.34832066056305067</v>
      </c>
      <c r="AB54">
        <v>0.3483816133357544</v>
      </c>
      <c r="AC54">
        <v>0.34498917666785739</v>
      </c>
      <c r="AD54">
        <v>0.34754522333926618</v>
      </c>
      <c r="AE54">
        <v>0.34698762737532562</v>
      </c>
      <c r="AF54">
        <v>0.34733287446334399</v>
      </c>
      <c r="AG54">
        <v>0.34784513835432035</v>
      </c>
      <c r="AH54">
        <v>0.34211325990216579</v>
      </c>
      <c r="AI54">
        <v>0.33329092676812871</v>
      </c>
      <c r="AJ54">
        <v>0.32644612454159233</v>
      </c>
      <c r="AK54">
        <v>0.31868133136317311</v>
      </c>
      <c r="AL54">
        <v>0.30718714003745068</v>
      </c>
      <c r="AM54">
        <v>0.31873337835868149</v>
      </c>
      <c r="AN54">
        <v>0.34359259208641069</v>
      </c>
      <c r="AO54">
        <v>0.32464266838039124</v>
      </c>
      <c r="AP54">
        <v>0.33007564398249972</v>
      </c>
      <c r="AQ54">
        <v>0.33455306488823344</v>
      </c>
      <c r="AR54">
        <v>0.33950155315036673</v>
      </c>
      <c r="AS54">
        <v>0.34271843902993526</v>
      </c>
      <c r="AT54">
        <v>0.35732685722607949</v>
      </c>
      <c r="AU54">
        <v>0.35626310755774759</v>
      </c>
      <c r="AV54">
        <v>0.34944940045485845</v>
      </c>
      <c r="AW54">
        <v>0.33869975681183001</v>
      </c>
      <c r="AX54">
        <v>0.33575420532453554</v>
      </c>
      <c r="AY54">
        <v>0.3306387762753869</v>
      </c>
      <c r="AZ54">
        <v>0.32056252084456099</v>
      </c>
      <c r="BA54">
        <v>0.31604948617625234</v>
      </c>
      <c r="BB54">
        <v>0.31552172186430238</v>
      </c>
      <c r="BC54">
        <v>0.31369169637969102</v>
      </c>
      <c r="BD54">
        <v>0.31939344870263708</v>
      </c>
      <c r="BE54">
        <v>0.34292991445908871</v>
      </c>
      <c r="BF54">
        <v>0.34521893800276832</v>
      </c>
      <c r="BG54">
        <v>0.34593171087059404</v>
      </c>
      <c r="BH54">
        <v>0.34031348124503946</v>
      </c>
      <c r="BI54">
        <v>0.33706829204091121</v>
      </c>
      <c r="BJ54">
        <v>0.32919385502039478</v>
      </c>
      <c r="BK54">
        <v>0.32307011481623005</v>
      </c>
      <c r="BL54">
        <v>0.32742785086708565</v>
      </c>
      <c r="BM54">
        <v>0.32303518049588298</v>
      </c>
      <c r="BN54">
        <v>0.32321113519010736</v>
      </c>
      <c r="BO54">
        <v>0.32687615907474493</v>
      </c>
      <c r="BP54">
        <v>0.32974561057812329</v>
      </c>
      <c r="BQ54">
        <v>0.32686893162635883</v>
      </c>
      <c r="BR54">
        <v>0.32600251495846333</v>
      </c>
      <c r="BS54">
        <v>0.32457400907889539</v>
      </c>
      <c r="BT54">
        <v>0.32049903419318554</v>
      </c>
      <c r="BU54">
        <v>0.31771768454379379</v>
      </c>
      <c r="BV54">
        <v>0.31159231739428506</v>
      </c>
      <c r="BW54">
        <v>0.33130290955465874</v>
      </c>
      <c r="BX54">
        <v>0.3151515355087226</v>
      </c>
      <c r="BY54">
        <v>0.31452593863549366</v>
      </c>
      <c r="BZ54">
        <v>0.30800631611652096</v>
      </c>
      <c r="CA54">
        <v>0.2997143320056419</v>
      </c>
      <c r="CB54">
        <v>0.29840019976338283</v>
      </c>
      <c r="CC54">
        <v>0.29582019509225083</v>
      </c>
      <c r="CD54">
        <v>0.29085591535033878</v>
      </c>
      <c r="CE54">
        <v>0.28349331144744849</v>
      </c>
      <c r="CF54">
        <v>0.2870267863900095</v>
      </c>
      <c r="CG54">
        <v>0.28477018082633487</v>
      </c>
      <c r="CH54">
        <v>0.27780568528947908</v>
      </c>
      <c r="CI54">
        <v>0.27189832851553331</v>
      </c>
      <c r="CJ54">
        <v>0.26987564085160654</v>
      </c>
      <c r="CK54">
        <v>0.27298290276598525</v>
      </c>
      <c r="CL54">
        <v>0.27075375986553879</v>
      </c>
      <c r="CM54">
        <v>0.26615422994116178</v>
      </c>
      <c r="CN54">
        <v>0.26564222711512908</v>
      </c>
      <c r="CO54">
        <v>0.29187351074419138</v>
      </c>
      <c r="CP54">
        <v>0.15190218198723757</v>
      </c>
      <c r="CQ54">
        <v>0.13684274964067766</v>
      </c>
      <c r="CR54">
        <v>0.13915585892748242</v>
      </c>
      <c r="CS54">
        <v>0.15724543300507296</v>
      </c>
      <c r="CT54">
        <v>0.16116805768299178</v>
      </c>
      <c r="CU54">
        <v>0.16014011861873798</v>
      </c>
      <c r="CV54">
        <v>0.16296226208387252</v>
      </c>
      <c r="CW54">
        <v>0.1620783787721542</v>
      </c>
      <c r="CX54">
        <v>0.171285637201921</v>
      </c>
      <c r="CY54">
        <v>0.16323573608845188</v>
      </c>
      <c r="CZ54">
        <v>0.15933069971450353</v>
      </c>
      <c r="DA54">
        <v>0.17454188047923941</v>
      </c>
      <c r="DB54">
        <v>0.19073721564409188</v>
      </c>
      <c r="DC54">
        <v>0.1996492331564797</v>
      </c>
      <c r="DD54">
        <v>0.20606081273737761</v>
      </c>
      <c r="DE54">
        <v>0.20782318454183379</v>
      </c>
      <c r="DF54">
        <v>0.18905437654194945</v>
      </c>
      <c r="DG54">
        <v>0.16788321179214066</v>
      </c>
      <c r="LW54" t="s">
        <v>430</v>
      </c>
      <c r="LX54">
        <v>0.57372593273358219</v>
      </c>
      <c r="LY54">
        <v>0.55907549871066087</v>
      </c>
      <c r="LZ54">
        <v>0.55138488864781832</v>
      </c>
      <c r="MA54">
        <v>0.54672155593188476</v>
      </c>
      <c r="MB54">
        <v>0.54949199396887083</v>
      </c>
      <c r="MC54">
        <v>0.55555343317442984</v>
      </c>
      <c r="MD54">
        <v>0.54710996404998524</v>
      </c>
      <c r="ME54">
        <v>0.55053140626667763</v>
      </c>
      <c r="MF54">
        <v>0.55615664577201029</v>
      </c>
      <c r="MG54">
        <v>0.5587058040618178</v>
      </c>
      <c r="MH54">
        <v>0.56527207290683157</v>
      </c>
      <c r="MI54">
        <v>0.57191314102063251</v>
      </c>
      <c r="MJ54">
        <v>0.56949570314140086</v>
      </c>
      <c r="MK54">
        <v>0.56419263288621924</v>
      </c>
      <c r="ML54">
        <v>0.56357498472687328</v>
      </c>
      <c r="MM54">
        <v>0.55915566048892962</v>
      </c>
      <c r="MN54">
        <v>0.55496390323758982</v>
      </c>
      <c r="MO54">
        <v>0.53709118776081488</v>
      </c>
      <c r="MP54">
        <v>0.5445699521211157</v>
      </c>
      <c r="MQ54">
        <v>0.52248251530900958</v>
      </c>
      <c r="MR54">
        <v>0.51199497210996381</v>
      </c>
      <c r="MS54">
        <v>0.50444653486131619</v>
      </c>
      <c r="MT54">
        <v>0.49860159063332066</v>
      </c>
      <c r="MU54">
        <v>0.49633720359755062</v>
      </c>
      <c r="MV54">
        <v>0.47966070117093124</v>
      </c>
      <c r="MW54">
        <v>0.48001894461520822</v>
      </c>
      <c r="MX54">
        <v>0.47652240306868165</v>
      </c>
      <c r="MY54">
        <v>0.47296264086983814</v>
      </c>
      <c r="MZ54">
        <v>0.47293218615664084</v>
      </c>
      <c r="NA54">
        <v>0.47694176174529263</v>
      </c>
      <c r="NB54">
        <v>0.48304215259945632</v>
      </c>
      <c r="NC54">
        <v>0.49176600087736794</v>
      </c>
      <c r="ND54">
        <v>0.50694854346095009</v>
      </c>
      <c r="NE54">
        <v>0.52344416019659123</v>
      </c>
      <c r="NF54">
        <v>0.54830607172554824</v>
      </c>
      <c r="NG54">
        <v>0.54850365851854066</v>
      </c>
      <c r="NH54">
        <v>0.43118241071101721</v>
      </c>
      <c r="NI54">
        <v>0.42951932767273465</v>
      </c>
      <c r="NJ54">
        <v>0.43521405214147746</v>
      </c>
      <c r="NK54">
        <v>0.43838345224632147</v>
      </c>
      <c r="NL54">
        <v>0.44127948654201832</v>
      </c>
      <c r="NM54">
        <v>0.44230577301796342</v>
      </c>
      <c r="NN54">
        <v>0.42564568357436222</v>
      </c>
      <c r="NO54">
        <v>0.42489080278814806</v>
      </c>
      <c r="NP54">
        <v>0.42332005847390253</v>
      </c>
      <c r="NQ54">
        <v>0.4242332525717416</v>
      </c>
      <c r="NR54">
        <v>0.42774705069883234</v>
      </c>
      <c r="NS54">
        <v>0.4300513742842641</v>
      </c>
      <c r="NT54">
        <v>0.4344635899565556</v>
      </c>
      <c r="NU54">
        <v>0.4405454894992944</v>
      </c>
      <c r="NV54">
        <v>0.44922268157599748</v>
      </c>
      <c r="NW54">
        <v>0.45351690788508603</v>
      </c>
      <c r="NX54">
        <v>0.45281110670760094</v>
      </c>
      <c r="NY54">
        <v>0.43837531921756606</v>
      </c>
      <c r="NZ54">
        <v>0.4892712160848206</v>
      </c>
      <c r="OA54">
        <v>0.49116299308928829</v>
      </c>
      <c r="OB54">
        <v>0.49905346976195203</v>
      </c>
      <c r="OC54">
        <v>0.51051210273793524</v>
      </c>
      <c r="OD54">
        <v>0.51802254228581679</v>
      </c>
      <c r="OE54">
        <v>0.52618585760144043</v>
      </c>
      <c r="OF54">
        <v>0.51565422344635115</v>
      </c>
      <c r="OG54">
        <v>0.52569123269924767</v>
      </c>
      <c r="OH54">
        <v>0.53245197577327408</v>
      </c>
      <c r="OI54">
        <v>0.53627478428189057</v>
      </c>
      <c r="OJ54">
        <v>0.53619246645985752</v>
      </c>
      <c r="OK54">
        <v>0.53475727201083523</v>
      </c>
      <c r="OL54">
        <v>0.52965548132827722</v>
      </c>
      <c r="OM54">
        <v>0.52731123480796205</v>
      </c>
      <c r="ON54">
        <v>0.52118421214407529</v>
      </c>
      <c r="OO54">
        <v>0.51369850471051104</v>
      </c>
      <c r="OP54">
        <v>0.51328156194957952</v>
      </c>
      <c r="OQ54">
        <v>0.50458974475011242</v>
      </c>
      <c r="OR54">
        <v>0.51977125067084662</v>
      </c>
      <c r="OS54">
        <v>0.51448215878971659</v>
      </c>
      <c r="OT54">
        <v>0.51835157236020291</v>
      </c>
      <c r="OU54">
        <v>0.52097586700790621</v>
      </c>
      <c r="OV54">
        <v>0.52755235095437791</v>
      </c>
      <c r="OW54">
        <v>0.53518888188762814</v>
      </c>
      <c r="OX54">
        <v>0.53833716897302752</v>
      </c>
      <c r="OY54">
        <v>0.55135741452128373</v>
      </c>
      <c r="OZ54">
        <v>0.55327955143962049</v>
      </c>
      <c r="PA54">
        <v>0.55606168110257326</v>
      </c>
      <c r="PB54">
        <v>0.5627183615053919</v>
      </c>
      <c r="PC54">
        <v>0.56393615211721038</v>
      </c>
      <c r="PD54">
        <v>0.5568600081405003</v>
      </c>
      <c r="PE54">
        <v>0.55049215781158745</v>
      </c>
      <c r="PF54">
        <v>0.54520909531182371</v>
      </c>
      <c r="PG54">
        <v>0.54211943917800587</v>
      </c>
      <c r="PH54">
        <v>0.54559174947648581</v>
      </c>
      <c r="PI54">
        <v>0.53195952270054248</v>
      </c>
      <c r="PJ54">
        <v>0.78101953204658603</v>
      </c>
      <c r="PK54">
        <v>0.8021992821051882</v>
      </c>
      <c r="PL54">
        <v>0.79791548132113155</v>
      </c>
      <c r="PM54">
        <v>0.78074518206597632</v>
      </c>
      <c r="PN54">
        <v>0.77101862358800655</v>
      </c>
      <c r="PO54">
        <v>0.7656749094756975</v>
      </c>
      <c r="PP54">
        <v>0.74671723239449672</v>
      </c>
      <c r="PQ54">
        <v>0.74665498830889354</v>
      </c>
      <c r="PR54">
        <v>0.74961606487745303</v>
      </c>
      <c r="PS54">
        <v>0.75587552272933478</v>
      </c>
      <c r="PT54">
        <v>0.75524760667153745</v>
      </c>
      <c r="PU54">
        <v>0.74420009626209849</v>
      </c>
      <c r="PV54">
        <v>0.72758747099406273</v>
      </c>
      <c r="PW54">
        <v>0.72457697467772431</v>
      </c>
      <c r="PX54">
        <v>0.72879265333544652</v>
      </c>
      <c r="PY54">
        <v>0.72988429474855832</v>
      </c>
      <c r="PZ54">
        <v>0.7498754582659406</v>
      </c>
      <c r="QA54">
        <v>0.75964181958235188</v>
      </c>
      <c r="QC54" t="s">
        <v>389</v>
      </c>
      <c r="QD54" t="s">
        <v>195</v>
      </c>
      <c r="QE54" t="s">
        <v>196</v>
      </c>
      <c r="QF54">
        <v>0.66549589846628643</v>
      </c>
    </row>
    <row r="55" spans="2:448" x14ac:dyDescent="0.45">
      <c r="B55" t="s">
        <v>431</v>
      </c>
      <c r="C55" t="s">
        <v>191</v>
      </c>
      <c r="D55">
        <v>0.31645865110184235</v>
      </c>
      <c r="E55">
        <v>0.31497434375720168</v>
      </c>
      <c r="F55">
        <v>0.31823985170338015</v>
      </c>
      <c r="G55">
        <v>0.33811328761510212</v>
      </c>
      <c r="H55">
        <v>0.34634935637079467</v>
      </c>
      <c r="I55">
        <v>0.34274360879988663</v>
      </c>
      <c r="J55">
        <v>0.34809918539836632</v>
      </c>
      <c r="K55">
        <v>0.34423685164961398</v>
      </c>
      <c r="L55">
        <v>0.34149924933251163</v>
      </c>
      <c r="M55">
        <v>0.33643492413179138</v>
      </c>
      <c r="N55">
        <v>0.33375046008285986</v>
      </c>
      <c r="O55">
        <v>0.32858921184100331</v>
      </c>
      <c r="P55">
        <v>0.32712966689711181</v>
      </c>
      <c r="Q55">
        <v>0.3152381098851092</v>
      </c>
      <c r="R55">
        <v>0.30477090335743667</v>
      </c>
      <c r="S55">
        <v>0.29774035296219453</v>
      </c>
      <c r="T55">
        <v>0.30429727532043838</v>
      </c>
      <c r="U55">
        <v>0.31548719356246102</v>
      </c>
      <c r="V55">
        <v>0.31815210657401677</v>
      </c>
      <c r="W55">
        <v>0.31840194380589026</v>
      </c>
      <c r="X55">
        <v>0.31869123316257064</v>
      </c>
      <c r="Y55">
        <v>0.31800885238291493</v>
      </c>
      <c r="Z55">
        <v>0.31802892110723785</v>
      </c>
      <c r="AA55">
        <v>0.31884753214971834</v>
      </c>
      <c r="AB55">
        <v>0.35513085348261914</v>
      </c>
      <c r="AC55">
        <v>0.36044417528324618</v>
      </c>
      <c r="AD55">
        <v>0.35596626410264903</v>
      </c>
      <c r="AE55">
        <v>0.35320099625184559</v>
      </c>
      <c r="AF55">
        <v>0.34822174748720786</v>
      </c>
      <c r="AG55">
        <v>0.34761418573382852</v>
      </c>
      <c r="AH55">
        <v>0.34835908422346695</v>
      </c>
      <c r="AI55">
        <v>0.34986869461199488</v>
      </c>
      <c r="AJ55">
        <v>0.34761815802926993</v>
      </c>
      <c r="AK55">
        <v>0.3420490253040292</v>
      </c>
      <c r="AL55">
        <v>0.32596045397150386</v>
      </c>
      <c r="AM55">
        <v>0.33692291028184274</v>
      </c>
      <c r="AN55">
        <v>0.32102779909715712</v>
      </c>
      <c r="AO55">
        <v>0.32720423758554784</v>
      </c>
      <c r="AP55">
        <v>0.33139250209767163</v>
      </c>
      <c r="AQ55">
        <v>0.3368991790116338</v>
      </c>
      <c r="AR55">
        <v>0.33546613136140646</v>
      </c>
      <c r="AS55">
        <v>0.31586375941687794</v>
      </c>
      <c r="AT55">
        <v>0.30328785799676983</v>
      </c>
      <c r="AU55">
        <v>0.30012644792488918</v>
      </c>
      <c r="AV55">
        <v>0.29753251721371399</v>
      </c>
      <c r="AW55">
        <v>0.29608099533428706</v>
      </c>
      <c r="AX55">
        <v>0.28642798679876841</v>
      </c>
      <c r="AY55">
        <v>0.28209520178468872</v>
      </c>
      <c r="AZ55">
        <v>0.29191055697714791</v>
      </c>
      <c r="BA55">
        <v>0.29801699563604989</v>
      </c>
      <c r="BB55">
        <v>0.3006146422798765</v>
      </c>
      <c r="BC55">
        <v>0.30197749899877535</v>
      </c>
      <c r="BD55">
        <v>0.30294225555303289</v>
      </c>
      <c r="BE55">
        <v>0.31783437670275472</v>
      </c>
      <c r="BF55">
        <v>0.33777661509389995</v>
      </c>
      <c r="BG55">
        <v>0.3294127532300431</v>
      </c>
      <c r="BH55">
        <v>0.33654586512418516</v>
      </c>
      <c r="BI55">
        <v>0.33820561431531487</v>
      </c>
      <c r="BJ55">
        <v>0.33181374520409423</v>
      </c>
      <c r="BK55">
        <v>0.3152423008767774</v>
      </c>
      <c r="BL55">
        <v>0.30321678914338007</v>
      </c>
      <c r="BM55">
        <v>0.29701993739316307</v>
      </c>
      <c r="BN55">
        <v>0.30083275225983003</v>
      </c>
      <c r="BO55">
        <v>0.29851839278792019</v>
      </c>
      <c r="BP55">
        <v>0.29247426458387576</v>
      </c>
      <c r="BQ55">
        <v>0.2884300945896407</v>
      </c>
      <c r="BR55">
        <v>0.29942691378357766</v>
      </c>
      <c r="BS55">
        <v>0.30297177022319027</v>
      </c>
      <c r="BT55">
        <v>0.30415510258114536</v>
      </c>
      <c r="BU55">
        <v>0.30729815674858246</v>
      </c>
      <c r="BV55">
        <v>0.30597952897052999</v>
      </c>
      <c r="BW55">
        <v>0.31946683359339884</v>
      </c>
      <c r="BX55">
        <v>0.27649610149854276</v>
      </c>
      <c r="BY55">
        <v>0.26605554556084188</v>
      </c>
      <c r="BZ55">
        <v>0.26455504757433401</v>
      </c>
      <c r="CA55">
        <v>0.25592096133152448</v>
      </c>
      <c r="CB55">
        <v>0.25512630099052491</v>
      </c>
      <c r="CC55">
        <v>0.2610171320695755</v>
      </c>
      <c r="CD55">
        <v>0.26434502919655567</v>
      </c>
      <c r="CE55">
        <v>0.28327184989289705</v>
      </c>
      <c r="CF55">
        <v>0.29839567860001881</v>
      </c>
      <c r="CG55">
        <v>0.30294512941421953</v>
      </c>
      <c r="CH55">
        <v>0.30064393930427341</v>
      </c>
      <c r="CI55">
        <v>0.2927338796385473</v>
      </c>
      <c r="CJ55">
        <v>0.28167459896021024</v>
      </c>
      <c r="CK55">
        <v>0.27782992427153802</v>
      </c>
      <c r="CL55">
        <v>0.27688427724537856</v>
      </c>
      <c r="CM55">
        <v>0.27139786840319913</v>
      </c>
      <c r="CN55">
        <v>0.26604634669260313</v>
      </c>
      <c r="CO55">
        <v>0.27950436680258584</v>
      </c>
      <c r="CP55">
        <v>0.16709928667393506</v>
      </c>
      <c r="CQ55">
        <v>0.12160236588001797</v>
      </c>
      <c r="CR55">
        <v>0.11744412360568732</v>
      </c>
      <c r="CS55">
        <v>0.12237515778021237</v>
      </c>
      <c r="CT55">
        <v>0.12772987320423168</v>
      </c>
      <c r="CU55">
        <v>0.13857307993938087</v>
      </c>
      <c r="CV55">
        <v>0.15409828378459445</v>
      </c>
      <c r="CW55">
        <v>0.15692783473712049</v>
      </c>
      <c r="CX55">
        <v>0.14237317265862506</v>
      </c>
      <c r="CY55">
        <v>0.13620619772889009</v>
      </c>
      <c r="CZ55">
        <v>0.14345897385808387</v>
      </c>
      <c r="DA55">
        <v>0.15938534536865259</v>
      </c>
      <c r="DB55">
        <v>0.17491848011750885</v>
      </c>
      <c r="DC55">
        <v>0.18594664806017441</v>
      </c>
      <c r="DD55">
        <v>0.1876806673875297</v>
      </c>
      <c r="DE55">
        <v>0.18958193036812312</v>
      </c>
      <c r="DF55">
        <v>0.18657474076242378</v>
      </c>
      <c r="DG55">
        <v>0.18899259128478516</v>
      </c>
      <c r="LW55" t="s">
        <v>431</v>
      </c>
      <c r="LX55">
        <v>0.55783471177652644</v>
      </c>
      <c r="LY55">
        <v>0.54372457940388574</v>
      </c>
      <c r="LZ55">
        <v>0.52013353095312742</v>
      </c>
      <c r="MA55">
        <v>0.50038718353533984</v>
      </c>
      <c r="MB55">
        <v>0.4888751967723875</v>
      </c>
      <c r="MC55">
        <v>0.48870876084760856</v>
      </c>
      <c r="MD55">
        <v>0.48190925371150334</v>
      </c>
      <c r="ME55">
        <v>0.49045879866734909</v>
      </c>
      <c r="MF55">
        <v>0.4944691713060847</v>
      </c>
      <c r="MG55">
        <v>0.50232319122941327</v>
      </c>
      <c r="MH55">
        <v>0.51130447951144087</v>
      </c>
      <c r="MI55">
        <v>0.51391509979447314</v>
      </c>
      <c r="MJ55">
        <v>0.51527606268528037</v>
      </c>
      <c r="MK55">
        <v>0.51949498581974096</v>
      </c>
      <c r="ML55">
        <v>0.52706166238840402</v>
      </c>
      <c r="MM55">
        <v>0.52574400754156814</v>
      </c>
      <c r="MN55">
        <v>0.52714577882548808</v>
      </c>
      <c r="MO55">
        <v>0.52055411847547139</v>
      </c>
      <c r="MP55">
        <v>0.52229403424023313</v>
      </c>
      <c r="MQ55">
        <v>0.520579897622237</v>
      </c>
      <c r="MR55">
        <v>0.51366067653719738</v>
      </c>
      <c r="MS55">
        <v>0.50988418348684594</v>
      </c>
      <c r="MT55">
        <v>0.50530129298240856</v>
      </c>
      <c r="MU55">
        <v>0.5019889450174343</v>
      </c>
      <c r="MV55">
        <v>0.47163958062241912</v>
      </c>
      <c r="MW55">
        <v>0.46623445692667992</v>
      </c>
      <c r="MX55">
        <v>0.46073902999636301</v>
      </c>
      <c r="MY55">
        <v>0.45618537253635333</v>
      </c>
      <c r="MZ55">
        <v>0.45560943805394449</v>
      </c>
      <c r="NA55">
        <v>0.45774426635104737</v>
      </c>
      <c r="NB55">
        <v>0.4619268400261316</v>
      </c>
      <c r="NC55">
        <v>0.46472535005494026</v>
      </c>
      <c r="ND55">
        <v>0.46852012161868434</v>
      </c>
      <c r="NE55">
        <v>0.47952615873317128</v>
      </c>
      <c r="NF55">
        <v>0.50915691442479472</v>
      </c>
      <c r="NG55">
        <v>0.5111236112576053</v>
      </c>
      <c r="NH55">
        <v>0.44837300529295421</v>
      </c>
      <c r="NI55">
        <v>0.4437153858596502</v>
      </c>
      <c r="NJ55">
        <v>0.44527635256869846</v>
      </c>
      <c r="NK55">
        <v>0.44276791811190619</v>
      </c>
      <c r="NL55">
        <v>0.4398691526945524</v>
      </c>
      <c r="NM55">
        <v>0.44300875855716815</v>
      </c>
      <c r="NN55">
        <v>0.42821984178032529</v>
      </c>
      <c r="NO55">
        <v>0.42969530093779895</v>
      </c>
      <c r="NP55">
        <v>0.43636487196741092</v>
      </c>
      <c r="NQ55">
        <v>0.44102929017413339</v>
      </c>
      <c r="NR55">
        <v>0.44478192705540587</v>
      </c>
      <c r="NS55">
        <v>0.44670851414395735</v>
      </c>
      <c r="NT55">
        <v>0.44923842113476187</v>
      </c>
      <c r="NU55">
        <v>0.45486488582062623</v>
      </c>
      <c r="NV55">
        <v>0.47114861320402829</v>
      </c>
      <c r="NW55">
        <v>0.47803239655949725</v>
      </c>
      <c r="NX55">
        <v>0.47600776700696018</v>
      </c>
      <c r="NY55">
        <v>0.4494065694508052</v>
      </c>
      <c r="NZ55">
        <v>0.4433598394790555</v>
      </c>
      <c r="OA55">
        <v>0.45692680543178266</v>
      </c>
      <c r="OB55">
        <v>0.46755220008740156</v>
      </c>
      <c r="OC55">
        <v>0.47602125365398468</v>
      </c>
      <c r="OD55">
        <v>0.48537640309968516</v>
      </c>
      <c r="OE55">
        <v>0.49903092338804761</v>
      </c>
      <c r="OF55">
        <v>0.50120295128597725</v>
      </c>
      <c r="OG55">
        <v>0.50963130846585381</v>
      </c>
      <c r="OH55">
        <v>0.51480765290319963</v>
      </c>
      <c r="OI55">
        <v>0.51971249354097537</v>
      </c>
      <c r="OJ55">
        <v>0.51709227538093805</v>
      </c>
      <c r="OK55">
        <v>0.51034856165277187</v>
      </c>
      <c r="OL55">
        <v>0.49677774820530429</v>
      </c>
      <c r="OM55">
        <v>0.4846352848674807</v>
      </c>
      <c r="ON55">
        <v>0.47285010061178029</v>
      </c>
      <c r="OO55">
        <v>0.46299219184822493</v>
      </c>
      <c r="OP55">
        <v>0.45576138988928305</v>
      </c>
      <c r="OQ55">
        <v>0.44694670749651644</v>
      </c>
      <c r="OR55">
        <v>0.56527602315197389</v>
      </c>
      <c r="OS55">
        <v>0.56078064005301664</v>
      </c>
      <c r="OT55">
        <v>0.54974719130630967</v>
      </c>
      <c r="OU55">
        <v>0.5399698689913236</v>
      </c>
      <c r="OV55">
        <v>0.54689377045105214</v>
      </c>
      <c r="OW55">
        <v>0.55307499321002507</v>
      </c>
      <c r="OX55">
        <v>0.54409452463587316</v>
      </c>
      <c r="OY55">
        <v>0.54146405186138491</v>
      </c>
      <c r="OZ55">
        <v>0.54138689535093609</v>
      </c>
      <c r="PA55">
        <v>0.55205924809797191</v>
      </c>
      <c r="PB55">
        <v>0.56553789115936104</v>
      </c>
      <c r="PC55">
        <v>0.57492310078528797</v>
      </c>
      <c r="PD55">
        <v>0.58138514832542065</v>
      </c>
      <c r="PE55">
        <v>0.58148731034340528</v>
      </c>
      <c r="PF55">
        <v>0.58602566652543342</v>
      </c>
      <c r="PG55">
        <v>0.5916598809301975</v>
      </c>
      <c r="PH55">
        <v>0.59552172857927532</v>
      </c>
      <c r="PI55">
        <v>0.56811804094168794</v>
      </c>
      <c r="PJ55">
        <v>0.76910226223259981</v>
      </c>
      <c r="PK55">
        <v>0.82604143604083824</v>
      </c>
      <c r="PL55">
        <v>0.82403972165831008</v>
      </c>
      <c r="PM55">
        <v>0.80866391064311971</v>
      </c>
      <c r="PN55">
        <v>0.79707170914319869</v>
      </c>
      <c r="PO55">
        <v>0.78053572333354482</v>
      </c>
      <c r="PP55">
        <v>0.75026465810357368</v>
      </c>
      <c r="PQ55">
        <v>0.75284866172793619</v>
      </c>
      <c r="PR55">
        <v>0.77254106292420666</v>
      </c>
      <c r="PS55">
        <v>0.78372861474827327</v>
      </c>
      <c r="PT55">
        <v>0.78292591729470307</v>
      </c>
      <c r="PU55">
        <v>0.77219117986137065</v>
      </c>
      <c r="PV55">
        <v>0.7593105428623661</v>
      </c>
      <c r="PW55">
        <v>0.74585877794009836</v>
      </c>
      <c r="PX55">
        <v>0.74756992538859479</v>
      </c>
      <c r="PY55">
        <v>0.74608499510929027</v>
      </c>
      <c r="PZ55">
        <v>0.75540007458183411</v>
      </c>
      <c r="QA55">
        <v>0.7369429746505809</v>
      </c>
      <c r="QC55" t="s">
        <v>391</v>
      </c>
      <c r="QD55" t="s">
        <v>195</v>
      </c>
      <c r="QE55" t="s">
        <v>196</v>
      </c>
      <c r="QF55">
        <v>0.62689428205829745</v>
      </c>
    </row>
    <row r="56" spans="2:448" x14ac:dyDescent="0.45">
      <c r="B56" t="s">
        <v>432</v>
      </c>
      <c r="C56" t="s">
        <v>191</v>
      </c>
      <c r="D56">
        <v>0.27312208483713984</v>
      </c>
      <c r="E56">
        <v>0.2858868112033725</v>
      </c>
      <c r="F56">
        <v>0.29104558103333805</v>
      </c>
      <c r="G56">
        <v>0.29059302907337892</v>
      </c>
      <c r="H56">
        <v>0.28614611599986867</v>
      </c>
      <c r="I56">
        <v>0.2841031887376046</v>
      </c>
      <c r="J56">
        <v>0.29103828931747672</v>
      </c>
      <c r="K56">
        <v>0.2947125609243772</v>
      </c>
      <c r="L56">
        <v>0.29335583891079098</v>
      </c>
      <c r="M56">
        <v>0.29212351158726818</v>
      </c>
      <c r="N56">
        <v>0.28915646280258361</v>
      </c>
      <c r="O56">
        <v>0.28352702691787152</v>
      </c>
      <c r="P56">
        <v>0.27644534902513546</v>
      </c>
      <c r="Q56">
        <v>0.27175043809812605</v>
      </c>
      <c r="R56">
        <v>0.28390829388652034</v>
      </c>
      <c r="S56">
        <v>0.2922657069939783</v>
      </c>
      <c r="T56">
        <v>0.28313670818147374</v>
      </c>
      <c r="U56">
        <v>0.27281168267255912</v>
      </c>
      <c r="V56">
        <v>0.30985032285051334</v>
      </c>
      <c r="W56">
        <v>0.32445803775168425</v>
      </c>
      <c r="X56">
        <v>0.33146678501075966</v>
      </c>
      <c r="Y56">
        <v>0.33393157461772388</v>
      </c>
      <c r="Z56">
        <v>0.33103068190871238</v>
      </c>
      <c r="AA56">
        <v>0.32900690845820579</v>
      </c>
      <c r="AB56">
        <v>0.34687067692574686</v>
      </c>
      <c r="AC56">
        <v>0.33697238615372405</v>
      </c>
      <c r="AD56">
        <v>0.33060768228526605</v>
      </c>
      <c r="AE56">
        <v>0.32948884747500418</v>
      </c>
      <c r="AF56">
        <v>0.32639526683074177</v>
      </c>
      <c r="AG56">
        <v>0.32074347392381819</v>
      </c>
      <c r="AH56">
        <v>0.31149308339394721</v>
      </c>
      <c r="AI56">
        <v>0.30215441401772059</v>
      </c>
      <c r="AJ56">
        <v>0.28833009292684214</v>
      </c>
      <c r="AK56">
        <v>0.27971913838236728</v>
      </c>
      <c r="AL56">
        <v>0.27653278617079435</v>
      </c>
      <c r="AM56">
        <v>0.28885666494877466</v>
      </c>
      <c r="AN56">
        <v>0.31952101132462452</v>
      </c>
      <c r="AO56">
        <v>0.31604717486284833</v>
      </c>
      <c r="AP56">
        <v>0.3148609643917813</v>
      </c>
      <c r="AQ56">
        <v>0.31018545637448575</v>
      </c>
      <c r="AR56">
        <v>0.3070528329846855</v>
      </c>
      <c r="AS56">
        <v>0.30851246347518474</v>
      </c>
      <c r="AT56">
        <v>0.31944332726612806</v>
      </c>
      <c r="AU56">
        <v>0.31431242481385241</v>
      </c>
      <c r="AV56">
        <v>0.30547458152223939</v>
      </c>
      <c r="AW56">
        <v>0.30147777874493908</v>
      </c>
      <c r="AX56">
        <v>0.30383687919858421</v>
      </c>
      <c r="AY56">
        <v>0.30227801264515325</v>
      </c>
      <c r="AZ56">
        <v>0.30264866577365718</v>
      </c>
      <c r="BA56">
        <v>0.30886313654060099</v>
      </c>
      <c r="BB56">
        <v>0.31415294345434214</v>
      </c>
      <c r="BC56">
        <v>0.31572943779944673</v>
      </c>
      <c r="BD56">
        <v>0.30498963301137377</v>
      </c>
      <c r="BE56">
        <v>0.30615863499351675</v>
      </c>
      <c r="BF56">
        <v>0.3353115516040584</v>
      </c>
      <c r="BG56">
        <v>0.34225120431438311</v>
      </c>
      <c r="BH56">
        <v>0.34564471017927534</v>
      </c>
      <c r="BI56">
        <v>0.34137114269488666</v>
      </c>
      <c r="BJ56">
        <v>0.32830253653169461</v>
      </c>
      <c r="BK56">
        <v>0.31660915272459411</v>
      </c>
      <c r="BL56">
        <v>0.32012387549680188</v>
      </c>
      <c r="BM56">
        <v>0.31768895490381077</v>
      </c>
      <c r="BN56">
        <v>0.3118961982259279</v>
      </c>
      <c r="BO56">
        <v>0.305135426178062</v>
      </c>
      <c r="BP56">
        <v>0.30219328324513856</v>
      </c>
      <c r="BQ56">
        <v>0.30525469276411221</v>
      </c>
      <c r="BR56">
        <v>0.30722055993394182</v>
      </c>
      <c r="BS56">
        <v>0.30955524052661548</v>
      </c>
      <c r="BT56">
        <v>0.31363768847003776</v>
      </c>
      <c r="BU56">
        <v>0.31549810745657575</v>
      </c>
      <c r="BV56">
        <v>0.31186885074041021</v>
      </c>
      <c r="BW56">
        <v>0.32461632886997532</v>
      </c>
      <c r="BX56">
        <v>0.3007066589896335</v>
      </c>
      <c r="BY56">
        <v>0.29361517927342451</v>
      </c>
      <c r="BZ56">
        <v>0.29231381638476567</v>
      </c>
      <c r="CA56">
        <v>0.28769256364222107</v>
      </c>
      <c r="CB56">
        <v>0.28344325312918039</v>
      </c>
      <c r="CC56">
        <v>0.28509322054453096</v>
      </c>
      <c r="CD56">
        <v>0.29834033986565495</v>
      </c>
      <c r="CE56">
        <v>0.30946469677341898</v>
      </c>
      <c r="CF56">
        <v>0.30415237483813223</v>
      </c>
      <c r="CG56">
        <v>0.29752985875185389</v>
      </c>
      <c r="CH56">
        <v>0.29563282219998416</v>
      </c>
      <c r="CI56">
        <v>0.29295975390091539</v>
      </c>
      <c r="CJ56">
        <v>0.28773775903053206</v>
      </c>
      <c r="CK56">
        <v>0.2809606277069695</v>
      </c>
      <c r="CL56">
        <v>0.27203836460751535</v>
      </c>
      <c r="CM56">
        <v>0.27183638936527804</v>
      </c>
      <c r="CN56">
        <v>0.27213825026139582</v>
      </c>
      <c r="CO56">
        <v>0.30287166386248349</v>
      </c>
      <c r="CP56">
        <v>0.13202618622353798</v>
      </c>
      <c r="CQ56">
        <v>0.12157529154295896</v>
      </c>
      <c r="CR56">
        <v>0.14011782193596206</v>
      </c>
      <c r="CS56">
        <v>0.14141341691266998</v>
      </c>
      <c r="CT56">
        <v>0.14506432488626816</v>
      </c>
      <c r="CU56">
        <v>0.15678648373071497</v>
      </c>
      <c r="CV56">
        <v>0.16629036462110347</v>
      </c>
      <c r="CW56">
        <v>0.16652118468509022</v>
      </c>
      <c r="CX56">
        <v>0.15740900301768679</v>
      </c>
      <c r="CY56">
        <v>0.15073512131253802</v>
      </c>
      <c r="CZ56">
        <v>0.15561731013584915</v>
      </c>
      <c r="DA56">
        <v>0.16990344630033452</v>
      </c>
      <c r="DB56">
        <v>0.18555371688270902</v>
      </c>
      <c r="DC56">
        <v>0.20326403023331385</v>
      </c>
      <c r="DD56">
        <v>0.2032693648380825</v>
      </c>
      <c r="DE56">
        <v>0.19308611923988434</v>
      </c>
      <c r="DF56">
        <v>0.16465328012669911</v>
      </c>
      <c r="DG56">
        <v>0.14757654597696196</v>
      </c>
      <c r="LW56" t="s">
        <v>432</v>
      </c>
      <c r="LX56">
        <v>0.59919379396850991</v>
      </c>
      <c r="LY56">
        <v>0.56734679495368479</v>
      </c>
      <c r="LZ56">
        <v>0.56087165910022629</v>
      </c>
      <c r="MA56">
        <v>0.5602448664867562</v>
      </c>
      <c r="MB56">
        <v>0.56629242616069397</v>
      </c>
      <c r="MC56">
        <v>0.57165806068309999</v>
      </c>
      <c r="MD56">
        <v>0.56603822371035595</v>
      </c>
      <c r="ME56">
        <v>0.56759199906981495</v>
      </c>
      <c r="MF56">
        <v>0.57263352184244909</v>
      </c>
      <c r="MG56">
        <v>0.57466137523488603</v>
      </c>
      <c r="MH56">
        <v>0.57122931731899995</v>
      </c>
      <c r="MI56">
        <v>0.56776589087132601</v>
      </c>
      <c r="MJ56">
        <v>0.56783618361704136</v>
      </c>
      <c r="MK56">
        <v>0.56920650944513773</v>
      </c>
      <c r="ML56">
        <v>0.56774996156513047</v>
      </c>
      <c r="MM56">
        <v>0.57067177528709578</v>
      </c>
      <c r="MN56">
        <v>0.58535931391195239</v>
      </c>
      <c r="MO56">
        <v>0.59657927684279233</v>
      </c>
      <c r="MP56">
        <v>0.54244319103919947</v>
      </c>
      <c r="MQ56">
        <v>0.53341750284836775</v>
      </c>
      <c r="MR56">
        <v>0.52808330427080541</v>
      </c>
      <c r="MS56">
        <v>0.52686670935580704</v>
      </c>
      <c r="MT56">
        <v>0.52717636238960408</v>
      </c>
      <c r="MU56">
        <v>0.52985138337498039</v>
      </c>
      <c r="MV56">
        <v>0.50603150727931367</v>
      </c>
      <c r="MW56">
        <v>0.50828378665130025</v>
      </c>
      <c r="MX56">
        <v>0.51051899578199822</v>
      </c>
      <c r="MY56">
        <v>0.51011006858863772</v>
      </c>
      <c r="MZ56">
        <v>0.51090736531905145</v>
      </c>
      <c r="NA56">
        <v>0.51003087220232646</v>
      </c>
      <c r="NB56">
        <v>0.50860845234577878</v>
      </c>
      <c r="NC56">
        <v>0.51040568952802357</v>
      </c>
      <c r="ND56">
        <v>0.51927341177203135</v>
      </c>
      <c r="NE56">
        <v>0.537709280483884</v>
      </c>
      <c r="NF56">
        <v>0.55781105544366227</v>
      </c>
      <c r="NG56">
        <v>0.54227002009685343</v>
      </c>
      <c r="NH56">
        <v>0.45836076623820515</v>
      </c>
      <c r="NI56">
        <v>0.47062217024353764</v>
      </c>
      <c r="NJ56">
        <v>0.47326159803945478</v>
      </c>
      <c r="NK56">
        <v>0.47432755067829907</v>
      </c>
      <c r="NL56">
        <v>0.47792396449632946</v>
      </c>
      <c r="NM56">
        <v>0.48109347886879894</v>
      </c>
      <c r="NN56">
        <v>0.45951426172508247</v>
      </c>
      <c r="NO56">
        <v>0.46564748813588736</v>
      </c>
      <c r="NP56">
        <v>0.473679014035156</v>
      </c>
      <c r="NQ56">
        <v>0.48003285907566678</v>
      </c>
      <c r="NR56">
        <v>0.48265864101364986</v>
      </c>
      <c r="NS56">
        <v>0.47815723817022349</v>
      </c>
      <c r="NT56">
        <v>0.4745895913418543</v>
      </c>
      <c r="NU56">
        <v>0.46940005048886585</v>
      </c>
      <c r="NV56">
        <v>0.46508986391770524</v>
      </c>
      <c r="NW56">
        <v>0.46377593099751424</v>
      </c>
      <c r="NX56">
        <v>0.46410155672327569</v>
      </c>
      <c r="NY56">
        <v>0.45330352259655032</v>
      </c>
      <c r="NZ56">
        <v>0.46991575807428709</v>
      </c>
      <c r="OA56">
        <v>0.47689593454625068</v>
      </c>
      <c r="OB56">
        <v>0.48263629430962562</v>
      </c>
      <c r="OC56">
        <v>0.49230646969806924</v>
      </c>
      <c r="OD56">
        <v>0.50233642973171544</v>
      </c>
      <c r="OE56">
        <v>0.51219981512192858</v>
      </c>
      <c r="OF56">
        <v>0.50607945747976302</v>
      </c>
      <c r="OG56">
        <v>0.50981126292445611</v>
      </c>
      <c r="OH56">
        <v>0.51209135500843395</v>
      </c>
      <c r="OI56">
        <v>0.51172160240443232</v>
      </c>
      <c r="OJ56">
        <v>0.50450297883000994</v>
      </c>
      <c r="OK56">
        <v>0.49623260866548818</v>
      </c>
      <c r="OL56">
        <v>0.48751520558980233</v>
      </c>
      <c r="OM56">
        <v>0.48175050981181439</v>
      </c>
      <c r="ON56">
        <v>0.4719656323935924</v>
      </c>
      <c r="OO56">
        <v>0.46429593274632086</v>
      </c>
      <c r="OP56">
        <v>0.46271855030794656</v>
      </c>
      <c r="OQ56">
        <v>0.45859139875669785</v>
      </c>
      <c r="OR56">
        <v>0.56468571803219947</v>
      </c>
      <c r="OS56">
        <v>0.54908068422756695</v>
      </c>
      <c r="OT56">
        <v>0.53846125168316372</v>
      </c>
      <c r="OU56">
        <v>0.53473852381796361</v>
      </c>
      <c r="OV56">
        <v>0.54238108280310504</v>
      </c>
      <c r="OW56">
        <v>0.54697034609282236</v>
      </c>
      <c r="OX56">
        <v>0.54794824658578078</v>
      </c>
      <c r="OY56">
        <v>0.54289677876176989</v>
      </c>
      <c r="OZ56">
        <v>0.54703547702139255</v>
      </c>
      <c r="PA56">
        <v>0.56211928813537793</v>
      </c>
      <c r="PB56">
        <v>0.57007651309664054</v>
      </c>
      <c r="PC56">
        <v>0.57044376337449543</v>
      </c>
      <c r="PD56">
        <v>0.56518850316083802</v>
      </c>
      <c r="PE56">
        <v>0.56228496967097108</v>
      </c>
      <c r="PF56">
        <v>0.56684008944216768</v>
      </c>
      <c r="PG56">
        <v>0.5757738465089044</v>
      </c>
      <c r="PH56">
        <v>0.58944805909951536</v>
      </c>
      <c r="PI56">
        <v>0.5716845192238984</v>
      </c>
      <c r="PJ56">
        <v>0.81032227803574541</v>
      </c>
      <c r="PK56">
        <v>0.82084990895567655</v>
      </c>
      <c r="PL56">
        <v>0.79484377298024878</v>
      </c>
      <c r="PM56">
        <v>0.78820095104279264</v>
      </c>
      <c r="PN56">
        <v>0.78371452203420855</v>
      </c>
      <c r="PO56">
        <v>0.7665383794936822</v>
      </c>
      <c r="PP56">
        <v>0.75174402393473916</v>
      </c>
      <c r="PQ56">
        <v>0.75691862669782561</v>
      </c>
      <c r="PR56">
        <v>0.76781924556113446</v>
      </c>
      <c r="PS56">
        <v>0.77600388853297786</v>
      </c>
      <c r="PT56">
        <v>0.77462485974606254</v>
      </c>
      <c r="PU56">
        <v>0.76051488008361412</v>
      </c>
      <c r="PV56">
        <v>0.74466737423511264</v>
      </c>
      <c r="PW56">
        <v>0.73280281774682532</v>
      </c>
      <c r="PX56">
        <v>0.7356534000122108</v>
      </c>
      <c r="PY56">
        <v>0.74520058907696163</v>
      </c>
      <c r="PZ56">
        <v>0.77084748932188352</v>
      </c>
      <c r="QA56">
        <v>0.77408492887002633</v>
      </c>
      <c r="QC56" t="s">
        <v>393</v>
      </c>
      <c r="QD56" t="s">
        <v>195</v>
      </c>
      <c r="QE56" t="s">
        <v>196</v>
      </c>
      <c r="QF56">
        <v>0.68469793717612959</v>
      </c>
    </row>
    <row r="57" spans="2:448" x14ac:dyDescent="0.45">
      <c r="B57" t="s">
        <v>433</v>
      </c>
      <c r="C57" t="s">
        <v>191</v>
      </c>
      <c r="D57">
        <v>0.27135714803227406</v>
      </c>
      <c r="E57">
        <v>0.26888324016219528</v>
      </c>
      <c r="F57">
        <v>0.26591173589329575</v>
      </c>
      <c r="G57">
        <v>0.26648160020952955</v>
      </c>
      <c r="H57">
        <v>0.26756444002424706</v>
      </c>
      <c r="I57">
        <v>0.26526678199739206</v>
      </c>
      <c r="J57">
        <v>0.27468041097272544</v>
      </c>
      <c r="K57">
        <v>0.28478506703767081</v>
      </c>
      <c r="L57">
        <v>0.29315322591301873</v>
      </c>
      <c r="M57">
        <v>0.30153491692015433</v>
      </c>
      <c r="N57">
        <v>0.30427498185916108</v>
      </c>
      <c r="O57">
        <v>0.30403274869490404</v>
      </c>
      <c r="P57">
        <v>0.29719401272912854</v>
      </c>
      <c r="Q57">
        <v>0.27895914345876299</v>
      </c>
      <c r="R57">
        <v>0.26538105468325346</v>
      </c>
      <c r="S57">
        <v>0.25386842260628645</v>
      </c>
      <c r="T57">
        <v>0.25094182201972193</v>
      </c>
      <c r="U57">
        <v>0.27236034985872898</v>
      </c>
      <c r="V57">
        <v>0.26632885662913575</v>
      </c>
      <c r="W57">
        <v>0.25385513593303805</v>
      </c>
      <c r="X57">
        <v>0.25591687276374347</v>
      </c>
      <c r="Y57">
        <v>0.26213200760236632</v>
      </c>
      <c r="Z57">
        <v>0.26430732748419727</v>
      </c>
      <c r="AA57">
        <v>0.27015574212985011</v>
      </c>
      <c r="AB57">
        <v>0.29681816605736649</v>
      </c>
      <c r="AC57">
        <v>0.2992789570916356</v>
      </c>
      <c r="AD57">
        <v>0.29469097142706741</v>
      </c>
      <c r="AE57">
        <v>0.29248545811696014</v>
      </c>
      <c r="AF57">
        <v>0.28785921740582321</v>
      </c>
      <c r="AG57">
        <v>0.279402626740618</v>
      </c>
      <c r="AH57">
        <v>0.27047250130387979</v>
      </c>
      <c r="AI57">
        <v>0.26544299503502938</v>
      </c>
      <c r="AJ57">
        <v>0.26114276427298783</v>
      </c>
      <c r="AK57">
        <v>0.26525613045705548</v>
      </c>
      <c r="AL57">
        <v>0.26977709182380566</v>
      </c>
      <c r="AM57">
        <v>0.27843159453259353</v>
      </c>
      <c r="AN57">
        <v>0.30316818240493482</v>
      </c>
      <c r="AO57">
        <v>0.28358832704077708</v>
      </c>
      <c r="AP57">
        <v>0.27983235759427827</v>
      </c>
      <c r="AQ57">
        <v>0.28017807184500487</v>
      </c>
      <c r="AR57">
        <v>0.28009796282178345</v>
      </c>
      <c r="AS57">
        <v>0.27837975764798606</v>
      </c>
      <c r="AT57">
        <v>0.28184406161904163</v>
      </c>
      <c r="AU57">
        <v>0.28689990991388281</v>
      </c>
      <c r="AV57">
        <v>0.28374568629003877</v>
      </c>
      <c r="AW57">
        <v>0.27563831526101557</v>
      </c>
      <c r="AX57">
        <v>0.27242297398098531</v>
      </c>
      <c r="AY57">
        <v>0.27627576458395658</v>
      </c>
      <c r="AZ57">
        <v>0.28368870184053407</v>
      </c>
      <c r="BA57">
        <v>0.28131968021587522</v>
      </c>
      <c r="BB57">
        <v>0.27743315266962326</v>
      </c>
      <c r="BC57">
        <v>0.27404096965269403</v>
      </c>
      <c r="BD57">
        <v>0.27668367524104187</v>
      </c>
      <c r="BE57">
        <v>0.29842846649645965</v>
      </c>
      <c r="BF57">
        <v>0.33504650035325306</v>
      </c>
      <c r="BG57">
        <v>0.34955981716554407</v>
      </c>
      <c r="BH57">
        <v>0.34937100625647</v>
      </c>
      <c r="BI57">
        <v>0.34587401387962269</v>
      </c>
      <c r="BJ57">
        <v>0.34097348985817327</v>
      </c>
      <c r="BK57">
        <v>0.34713678853815222</v>
      </c>
      <c r="BL57">
        <v>0.36815378222170969</v>
      </c>
      <c r="BM57">
        <v>0.37925921474317392</v>
      </c>
      <c r="BN57">
        <v>0.38520567462995942</v>
      </c>
      <c r="BO57">
        <v>0.37543884312098369</v>
      </c>
      <c r="BP57">
        <v>0.36532397784067966</v>
      </c>
      <c r="BQ57">
        <v>0.36433812860262477</v>
      </c>
      <c r="BR57">
        <v>0.3567020616163879</v>
      </c>
      <c r="BS57">
        <v>0.34127925837803885</v>
      </c>
      <c r="BT57">
        <v>0.32968152562333802</v>
      </c>
      <c r="BU57">
        <v>0.32170946836226583</v>
      </c>
      <c r="BV57">
        <v>0.31179628142722665</v>
      </c>
      <c r="BW57">
        <v>0.3044071907225972</v>
      </c>
      <c r="BX57">
        <v>0.24300743751025725</v>
      </c>
      <c r="BY57">
        <v>0.27221102265280345</v>
      </c>
      <c r="BZ57">
        <v>0.27043816489405936</v>
      </c>
      <c r="CA57">
        <v>0.26481058815725056</v>
      </c>
      <c r="CB57">
        <v>0.25457644280251085</v>
      </c>
      <c r="CC57">
        <v>0.24690248541680274</v>
      </c>
      <c r="CD57">
        <v>0.24878489070646972</v>
      </c>
      <c r="CE57">
        <v>0.24745772497163651</v>
      </c>
      <c r="CF57">
        <v>0.25028071678356545</v>
      </c>
      <c r="CG57">
        <v>0.25142277489657255</v>
      </c>
      <c r="CH57">
        <v>0.25601139840984682</v>
      </c>
      <c r="CI57">
        <v>0.26015659546202013</v>
      </c>
      <c r="CJ57">
        <v>0.26206859977118624</v>
      </c>
      <c r="CK57">
        <v>0.26061306303539117</v>
      </c>
      <c r="CL57">
        <v>0.2611603087782321</v>
      </c>
      <c r="CM57">
        <v>0.25671384149637655</v>
      </c>
      <c r="CN57">
        <v>0.24518464096865389</v>
      </c>
      <c r="CO57">
        <v>0.24162691654069229</v>
      </c>
      <c r="CP57">
        <v>0.18737268654553937</v>
      </c>
      <c r="CQ57">
        <v>0.18159754594884867</v>
      </c>
      <c r="CR57">
        <v>0.18535021456158529</v>
      </c>
      <c r="CS57">
        <v>0.1871329648619991</v>
      </c>
      <c r="CT57">
        <v>0.19065165829976435</v>
      </c>
      <c r="CU57">
        <v>0.18246480404823825</v>
      </c>
      <c r="CV57">
        <v>0.18998111692451972</v>
      </c>
      <c r="CW57">
        <v>0.18724976160115153</v>
      </c>
      <c r="CX57">
        <v>0.1875183978802181</v>
      </c>
      <c r="CY57">
        <v>0.18453129859309694</v>
      </c>
      <c r="CZ57">
        <v>0.17896053355100724</v>
      </c>
      <c r="DA57">
        <v>0.17775554226099022</v>
      </c>
      <c r="DB57">
        <v>0.18085601871072354</v>
      </c>
      <c r="DC57">
        <v>0.18845511220559216</v>
      </c>
      <c r="DD57">
        <v>0.18623133431415131</v>
      </c>
      <c r="DE57">
        <v>0.18610731757019161</v>
      </c>
      <c r="DF57">
        <v>0.18900252210715801</v>
      </c>
      <c r="DG57">
        <v>0.2000402710651101</v>
      </c>
      <c r="LW57" t="s">
        <v>433</v>
      </c>
      <c r="LX57">
        <v>0.57895262354627119</v>
      </c>
      <c r="LY57">
        <v>0.58735930395343594</v>
      </c>
      <c r="LZ57">
        <v>0.58597228829425518</v>
      </c>
      <c r="MA57">
        <v>0.58095432488899745</v>
      </c>
      <c r="MB57">
        <v>0.57799921936819143</v>
      </c>
      <c r="MC57">
        <v>0.57954902280834275</v>
      </c>
      <c r="MD57">
        <v>0.56479773478898743</v>
      </c>
      <c r="ME57">
        <v>0.56211075175287595</v>
      </c>
      <c r="MF57">
        <v>0.56257678717566406</v>
      </c>
      <c r="MG57">
        <v>0.56217477805346583</v>
      </c>
      <c r="MH57">
        <v>0.56127546421666741</v>
      </c>
      <c r="MI57">
        <v>0.56132582272507003</v>
      </c>
      <c r="MJ57">
        <v>0.57025639724189003</v>
      </c>
      <c r="MK57">
        <v>0.58285567742897681</v>
      </c>
      <c r="ML57">
        <v>0.59133759512365125</v>
      </c>
      <c r="MM57">
        <v>0.60237103052980401</v>
      </c>
      <c r="MN57">
        <v>0.61084930202850374</v>
      </c>
      <c r="MO57">
        <v>0.58205809659280339</v>
      </c>
      <c r="MP57">
        <v>0.5812732353594362</v>
      </c>
      <c r="MQ57">
        <v>0.58763303514032883</v>
      </c>
      <c r="MR57">
        <v>0.59013746892968211</v>
      </c>
      <c r="MS57">
        <v>0.59372635772732962</v>
      </c>
      <c r="MT57">
        <v>0.59767875423543104</v>
      </c>
      <c r="MU57">
        <v>0.5935098156834524</v>
      </c>
      <c r="MV57">
        <v>0.56543106835492651</v>
      </c>
      <c r="MW57">
        <v>0.56194343755674414</v>
      </c>
      <c r="MX57">
        <v>0.56208743834189034</v>
      </c>
      <c r="MY57">
        <v>0.56209207444678588</v>
      </c>
      <c r="MZ57">
        <v>0.56626358934243615</v>
      </c>
      <c r="NA57">
        <v>0.57436818450378802</v>
      </c>
      <c r="NB57">
        <v>0.58368711777713467</v>
      </c>
      <c r="NC57">
        <v>0.59136763433959394</v>
      </c>
      <c r="ND57">
        <v>0.59908363090036476</v>
      </c>
      <c r="NE57">
        <v>0.6032744484953747</v>
      </c>
      <c r="NF57">
        <v>0.59859242070626295</v>
      </c>
      <c r="NG57">
        <v>0.58190152979134069</v>
      </c>
      <c r="NH57">
        <v>0.49199158246607272</v>
      </c>
      <c r="NI57">
        <v>0.50843223907024415</v>
      </c>
      <c r="NJ57">
        <v>0.51699098069396787</v>
      </c>
      <c r="NK57">
        <v>0.51739249041689483</v>
      </c>
      <c r="NL57">
        <v>0.51318710192411943</v>
      </c>
      <c r="NM57">
        <v>0.50298667660446816</v>
      </c>
      <c r="NN57">
        <v>0.46835696320725761</v>
      </c>
      <c r="NO57">
        <v>0.46374948364642854</v>
      </c>
      <c r="NP57">
        <v>0.46342733407227943</v>
      </c>
      <c r="NQ57">
        <v>0.46843822569645477</v>
      </c>
      <c r="NR57">
        <v>0.47510267578403609</v>
      </c>
      <c r="NS57">
        <v>0.48115919382621919</v>
      </c>
      <c r="NT57">
        <v>0.48389672991793187</v>
      </c>
      <c r="NU57">
        <v>0.48966374848425648</v>
      </c>
      <c r="NV57">
        <v>0.48871852316303116</v>
      </c>
      <c r="NW57">
        <v>0.48554802775204498</v>
      </c>
      <c r="NX57">
        <v>0.49194006931447604</v>
      </c>
      <c r="NY57">
        <v>0.48041306818011076</v>
      </c>
      <c r="NZ57">
        <v>0.38095868617962586</v>
      </c>
      <c r="OA57">
        <v>0.35363900351883287</v>
      </c>
      <c r="OB57">
        <v>0.34969889873902649</v>
      </c>
      <c r="OC57">
        <v>0.34614452127675721</v>
      </c>
      <c r="OD57">
        <v>0.33847273257074229</v>
      </c>
      <c r="OE57">
        <v>0.32972736992607932</v>
      </c>
      <c r="OF57">
        <v>0.30953149468047036</v>
      </c>
      <c r="OG57">
        <v>0.29790845801548449</v>
      </c>
      <c r="OH57">
        <v>0.2970028458614955</v>
      </c>
      <c r="OI57">
        <v>0.30032264270955145</v>
      </c>
      <c r="OJ57">
        <v>0.30154586992423787</v>
      </c>
      <c r="OK57">
        <v>0.30683659497583199</v>
      </c>
      <c r="OL57">
        <v>0.31512407457857927</v>
      </c>
      <c r="OM57">
        <v>0.31620552919074674</v>
      </c>
      <c r="ON57">
        <v>0.31651792664769357</v>
      </c>
      <c r="OO57">
        <v>0.32517008268541076</v>
      </c>
      <c r="OP57">
        <v>0.34292277899350265</v>
      </c>
      <c r="OQ57">
        <v>0.36651584256846509</v>
      </c>
      <c r="OR57">
        <v>0.63361181294003066</v>
      </c>
      <c r="OS57">
        <v>0.6026183682219578</v>
      </c>
      <c r="OT57">
        <v>0.60571328018952719</v>
      </c>
      <c r="OU57">
        <v>0.6147909519719531</v>
      </c>
      <c r="OV57">
        <v>0.6227881264152495</v>
      </c>
      <c r="OW57">
        <v>0.62874003851011095</v>
      </c>
      <c r="OX57">
        <v>0.60963291605149716</v>
      </c>
      <c r="OY57">
        <v>0.60830293836048543</v>
      </c>
      <c r="OZ57">
        <v>0.61350625519588142</v>
      </c>
      <c r="PA57">
        <v>0.62279721727425141</v>
      </c>
      <c r="PB57">
        <v>0.62824329496340292</v>
      </c>
      <c r="PC57">
        <v>0.63350438683130239</v>
      </c>
      <c r="PD57">
        <v>0.6382063102786163</v>
      </c>
      <c r="PE57">
        <v>0.64347575753606823</v>
      </c>
      <c r="PF57">
        <v>0.64617024971017623</v>
      </c>
      <c r="PG57">
        <v>0.65154339845775089</v>
      </c>
      <c r="PH57">
        <v>0.65600751229772536</v>
      </c>
      <c r="PI57">
        <v>0.65463749308964303</v>
      </c>
      <c r="PJ57">
        <v>0.70755115859681783</v>
      </c>
      <c r="PK57">
        <v>0.71477217631867307</v>
      </c>
      <c r="PL57">
        <v>0.71658150436355295</v>
      </c>
      <c r="PM57">
        <v>0.70856542849724657</v>
      </c>
      <c r="PN57">
        <v>0.70346401455118046</v>
      </c>
      <c r="PO57">
        <v>0.70652244420026189</v>
      </c>
      <c r="PP57">
        <v>0.69705149640230313</v>
      </c>
      <c r="PQ57">
        <v>0.7004579753073803</v>
      </c>
      <c r="PR57">
        <v>0.69646503044523744</v>
      </c>
      <c r="PS57">
        <v>0.68946922914582032</v>
      </c>
      <c r="PT57">
        <v>0.68570031070904447</v>
      </c>
      <c r="PU57">
        <v>0.68707503514692825</v>
      </c>
      <c r="PV57">
        <v>0.68547361306285581</v>
      </c>
      <c r="PW57">
        <v>0.68373797735536435</v>
      </c>
      <c r="PX57">
        <v>0.69044353801106439</v>
      </c>
      <c r="PY57">
        <v>0.68985746842636242</v>
      </c>
      <c r="PZ57">
        <v>0.68885776977992275</v>
      </c>
      <c r="QA57">
        <v>0.68650989311781718</v>
      </c>
      <c r="QC57" t="s">
        <v>395</v>
      </c>
      <c r="QD57" t="s">
        <v>195</v>
      </c>
      <c r="QE57" t="s">
        <v>196</v>
      </c>
      <c r="QF57">
        <v>0.70096336391596947</v>
      </c>
    </row>
    <row r="58" spans="2:448" x14ac:dyDescent="0.45">
      <c r="B58" t="s">
        <v>434</v>
      </c>
      <c r="C58" t="s">
        <v>191</v>
      </c>
      <c r="D58">
        <v>0.27444257595705457</v>
      </c>
      <c r="E58">
        <v>0.27206731966852132</v>
      </c>
      <c r="F58">
        <v>0.26802328134421222</v>
      </c>
      <c r="G58">
        <v>0.26938181201127803</v>
      </c>
      <c r="H58">
        <v>0.26852092058599553</v>
      </c>
      <c r="I58">
        <v>0.26544122927783742</v>
      </c>
      <c r="J58">
        <v>0.27757282035960734</v>
      </c>
      <c r="K58">
        <v>0.27997715562590619</v>
      </c>
      <c r="L58">
        <v>0.28775223932114624</v>
      </c>
      <c r="M58">
        <v>0.29374750819700884</v>
      </c>
      <c r="N58">
        <v>0.29698529251101408</v>
      </c>
      <c r="O58">
        <v>0.29213620069335633</v>
      </c>
      <c r="P58">
        <v>0.28362517668712039</v>
      </c>
      <c r="Q58">
        <v>0.27694142368209118</v>
      </c>
      <c r="R58">
        <v>0.2585879637848732</v>
      </c>
      <c r="S58">
        <v>0.25378796564078909</v>
      </c>
      <c r="T58">
        <v>0.24568396799750603</v>
      </c>
      <c r="U58">
        <v>0.26223055119109745</v>
      </c>
      <c r="V58">
        <v>0.25825721226895465</v>
      </c>
      <c r="W58">
        <v>0.2565867406927666</v>
      </c>
      <c r="X58">
        <v>0.25335512171084712</v>
      </c>
      <c r="Y58">
        <v>0.25466673070341922</v>
      </c>
      <c r="Z58">
        <v>0.25779086415996305</v>
      </c>
      <c r="AA58">
        <v>0.26506540171743809</v>
      </c>
      <c r="AB58">
        <v>0.27631300696853928</v>
      </c>
      <c r="AC58">
        <v>0.28368923123896611</v>
      </c>
      <c r="AD58">
        <v>0.28713362914320556</v>
      </c>
      <c r="AE58">
        <v>0.28643369087509624</v>
      </c>
      <c r="AF58">
        <v>0.29206763689855392</v>
      </c>
      <c r="AG58">
        <v>0.29789636891804283</v>
      </c>
      <c r="AH58">
        <v>0.29716890013238617</v>
      </c>
      <c r="AI58">
        <v>0.29200543430074372</v>
      </c>
      <c r="AJ58">
        <v>0.29086542446119662</v>
      </c>
      <c r="AK58">
        <v>0.28151678208474606</v>
      </c>
      <c r="AL58">
        <v>0.26240560438757865</v>
      </c>
      <c r="AM58">
        <v>0.24149544555319438</v>
      </c>
      <c r="AN58">
        <v>0.34748286138970869</v>
      </c>
      <c r="AO58">
        <v>0.3365870075076472</v>
      </c>
      <c r="AP58">
        <v>0.32604382510070951</v>
      </c>
      <c r="AQ58">
        <v>0.32094695527149897</v>
      </c>
      <c r="AR58">
        <v>0.32046318737148688</v>
      </c>
      <c r="AS58">
        <v>0.33737292460242391</v>
      </c>
      <c r="AT58">
        <v>0.35090339983965951</v>
      </c>
      <c r="AU58">
        <v>0.35907984497759754</v>
      </c>
      <c r="AV58">
        <v>0.36679557683561759</v>
      </c>
      <c r="AW58">
        <v>0.37218800772183092</v>
      </c>
      <c r="AX58">
        <v>0.36949342142876607</v>
      </c>
      <c r="AY58">
        <v>0.36623348408619116</v>
      </c>
      <c r="AZ58">
        <v>0.36110520768359194</v>
      </c>
      <c r="BA58">
        <v>0.35748542615203516</v>
      </c>
      <c r="BB58">
        <v>0.35049726105200729</v>
      </c>
      <c r="BC58">
        <v>0.34986103706696314</v>
      </c>
      <c r="BD58">
        <v>0.35250202902909283</v>
      </c>
      <c r="BE58">
        <v>0.35625998644042106</v>
      </c>
      <c r="BF58">
        <v>0.34872741905085186</v>
      </c>
      <c r="BG58">
        <v>0.3543661654527378</v>
      </c>
      <c r="BH58">
        <v>0.35434788909863335</v>
      </c>
      <c r="BI58">
        <v>0.3636249947173798</v>
      </c>
      <c r="BJ58">
        <v>0.387952646156005</v>
      </c>
      <c r="BK58">
        <v>0.41276791722585654</v>
      </c>
      <c r="BL58">
        <v>0.41756771054344283</v>
      </c>
      <c r="BM58">
        <v>0.43127605018500303</v>
      </c>
      <c r="BN58">
        <v>0.44864982302139289</v>
      </c>
      <c r="BO58">
        <v>0.4524635349485896</v>
      </c>
      <c r="BP58">
        <v>0.43958891020892343</v>
      </c>
      <c r="BQ58">
        <v>0.40867488406904445</v>
      </c>
      <c r="BR58">
        <v>0.37853771246657975</v>
      </c>
      <c r="BS58">
        <v>0.36734920885190625</v>
      </c>
      <c r="BT58">
        <v>0.36632438537247525</v>
      </c>
      <c r="BU58">
        <v>0.35034534423048058</v>
      </c>
      <c r="BV58">
        <v>0.32393893583565925</v>
      </c>
      <c r="BW58">
        <v>0.33359242093379887</v>
      </c>
      <c r="BX58">
        <v>0.2199933024138804</v>
      </c>
      <c r="BY58">
        <v>0.23635977139436756</v>
      </c>
      <c r="BZ58">
        <v>0.24212212691096091</v>
      </c>
      <c r="CA58">
        <v>0.24697881082526016</v>
      </c>
      <c r="CB58">
        <v>0.24741826508042747</v>
      </c>
      <c r="CC58">
        <v>0.24399484795737425</v>
      </c>
      <c r="CD58">
        <v>0.24578878678516436</v>
      </c>
      <c r="CE58">
        <v>0.24976919795395447</v>
      </c>
      <c r="CF58">
        <v>0.25059213984688972</v>
      </c>
      <c r="CG58">
        <v>0.25496722843952774</v>
      </c>
      <c r="CH58">
        <v>0.2550483537793371</v>
      </c>
      <c r="CI58">
        <v>0.25415475163505569</v>
      </c>
      <c r="CJ58">
        <v>0.23970420177205182</v>
      </c>
      <c r="CK58">
        <v>0.22334952706845346</v>
      </c>
      <c r="CL58">
        <v>0.21712064612369064</v>
      </c>
      <c r="CM58">
        <v>0.21532153561593464</v>
      </c>
      <c r="CN58">
        <v>0.21135082943341454</v>
      </c>
      <c r="CO58">
        <v>0.21043266522831333</v>
      </c>
      <c r="CP58">
        <v>0.15311019705331966</v>
      </c>
      <c r="CQ58">
        <v>0.17052642495612569</v>
      </c>
      <c r="CR58">
        <v>0.17502607164541212</v>
      </c>
      <c r="CS58">
        <v>0.18146301031287965</v>
      </c>
      <c r="CT58">
        <v>0.18164317071222572</v>
      </c>
      <c r="CU58">
        <v>0.17719018646866008</v>
      </c>
      <c r="CV58">
        <v>0.17117283709081701</v>
      </c>
      <c r="CW58">
        <v>0.17437944747335518</v>
      </c>
      <c r="CX58">
        <v>0.1752756092702458</v>
      </c>
      <c r="CY58">
        <v>0.1739842838393133</v>
      </c>
      <c r="CZ58">
        <v>0.17078728267384077</v>
      </c>
      <c r="DA58">
        <v>0.16579287400920356</v>
      </c>
      <c r="DB58">
        <v>0.16819863614113015</v>
      </c>
      <c r="DC58">
        <v>0.16639931414585934</v>
      </c>
      <c r="DD58">
        <v>0.16434505571120991</v>
      </c>
      <c r="DE58">
        <v>0.16292695093871395</v>
      </c>
      <c r="DF58">
        <v>0.16695189679864392</v>
      </c>
      <c r="DG58">
        <v>0.15703455258771745</v>
      </c>
      <c r="LW58" t="s">
        <v>434</v>
      </c>
      <c r="LX58">
        <v>0.57135394454355004</v>
      </c>
      <c r="LY58">
        <v>0.56754873404466166</v>
      </c>
      <c r="LZ58">
        <v>0.56909109234887001</v>
      </c>
      <c r="MA58">
        <v>0.56673039202122544</v>
      </c>
      <c r="MB58">
        <v>0.5682951056267862</v>
      </c>
      <c r="MC58">
        <v>0.56568844624400649</v>
      </c>
      <c r="MD58">
        <v>0.55655184473011909</v>
      </c>
      <c r="ME58">
        <v>0.55798180295648203</v>
      </c>
      <c r="MF58">
        <v>0.56432329537304016</v>
      </c>
      <c r="MG58">
        <v>0.55900471879729274</v>
      </c>
      <c r="MH58">
        <v>0.55261850835258874</v>
      </c>
      <c r="MI58">
        <v>0.55113650456947838</v>
      </c>
      <c r="MJ58">
        <v>0.55823818321319429</v>
      </c>
      <c r="MK58">
        <v>0.57106225843373837</v>
      </c>
      <c r="ML58">
        <v>0.5823348229655424</v>
      </c>
      <c r="MM58">
        <v>0.59989351528176171</v>
      </c>
      <c r="MN58">
        <v>0.60311907616509275</v>
      </c>
      <c r="MO58">
        <v>0.58947212141490701</v>
      </c>
      <c r="MP58">
        <v>0.56346342918914138</v>
      </c>
      <c r="MQ58">
        <v>0.57116410729250577</v>
      </c>
      <c r="MR58">
        <v>0.57773784282907037</v>
      </c>
      <c r="MS58">
        <v>0.5852741467740048</v>
      </c>
      <c r="MT58">
        <v>0.59212120421556247</v>
      </c>
      <c r="MU58">
        <v>0.5899691313477462</v>
      </c>
      <c r="MV58">
        <v>0.59107872244986615</v>
      </c>
      <c r="MW58">
        <v>0.57592700996480173</v>
      </c>
      <c r="MX58">
        <v>0.55863009155737664</v>
      </c>
      <c r="MY58">
        <v>0.54965377145466976</v>
      </c>
      <c r="MZ58">
        <v>0.54038100985400161</v>
      </c>
      <c r="NA58">
        <v>0.53234592501263789</v>
      </c>
      <c r="NB58">
        <v>0.53044349294875004</v>
      </c>
      <c r="NC58">
        <v>0.53275265124852877</v>
      </c>
      <c r="ND58">
        <v>0.53765580557427139</v>
      </c>
      <c r="NE58">
        <v>0.54868733478286114</v>
      </c>
      <c r="NF58">
        <v>0.5640194473787441</v>
      </c>
      <c r="NG58">
        <v>0.57425748416603883</v>
      </c>
      <c r="NH58">
        <v>0.42442835243544602</v>
      </c>
      <c r="NI58">
        <v>0.43741509790795974</v>
      </c>
      <c r="NJ58">
        <v>0.4329186917561792</v>
      </c>
      <c r="NK58">
        <v>0.43447852748473392</v>
      </c>
      <c r="NL58">
        <v>0.42632189546025895</v>
      </c>
      <c r="NM58">
        <v>0.4118892380385189</v>
      </c>
      <c r="NN58">
        <v>0.39306390648172979</v>
      </c>
      <c r="NO58">
        <v>0.38762809343172056</v>
      </c>
      <c r="NP58">
        <v>0.38874885907016071</v>
      </c>
      <c r="NQ58">
        <v>0.3834484376561243</v>
      </c>
      <c r="NR58">
        <v>0.39369874431846813</v>
      </c>
      <c r="NS58">
        <v>0.40786206908234041</v>
      </c>
      <c r="NT58">
        <v>0.41444799365612534</v>
      </c>
      <c r="NU58">
        <v>0.41487856289022768</v>
      </c>
      <c r="NV58">
        <v>0.41375942135693661</v>
      </c>
      <c r="NW58">
        <v>0.41644477565420024</v>
      </c>
      <c r="NX58">
        <v>0.41232029862229219</v>
      </c>
      <c r="NY58">
        <v>0.41334144910459392</v>
      </c>
      <c r="NZ58">
        <v>0.30694675167724073</v>
      </c>
      <c r="OA58">
        <v>0.28243991969667603</v>
      </c>
      <c r="OB58">
        <v>0.28507245578462853</v>
      </c>
      <c r="OC58">
        <v>0.28864810464009422</v>
      </c>
      <c r="OD58">
        <v>0.28945618329575917</v>
      </c>
      <c r="OE58">
        <v>0.28485672957747238</v>
      </c>
      <c r="OF58">
        <v>0.27900218898135648</v>
      </c>
      <c r="OG58">
        <v>0.26611520448464659</v>
      </c>
      <c r="OH58">
        <v>0.25502215607874329</v>
      </c>
      <c r="OI58">
        <v>0.26137201739442339</v>
      </c>
      <c r="OJ58">
        <v>0.27358637899298915</v>
      </c>
      <c r="OK58">
        <v>0.28306128240316125</v>
      </c>
      <c r="OL58">
        <v>0.29273347638745795</v>
      </c>
      <c r="OM58">
        <v>0.30096858086657347</v>
      </c>
      <c r="ON58">
        <v>0.30631636702941301</v>
      </c>
      <c r="OO58">
        <v>0.30874189993229162</v>
      </c>
      <c r="OP58">
        <v>0.31578080741148246</v>
      </c>
      <c r="OQ58">
        <v>0.32936096158580824</v>
      </c>
      <c r="OR58">
        <v>0.61353643641549882</v>
      </c>
      <c r="OS58">
        <v>0.59333387819300321</v>
      </c>
      <c r="OT58">
        <v>0.58613071813715878</v>
      </c>
      <c r="OU58">
        <v>0.57966082219166437</v>
      </c>
      <c r="OV58">
        <v>0.57767862323806751</v>
      </c>
      <c r="OW58">
        <v>0.57880180773360468</v>
      </c>
      <c r="OX58">
        <v>0.58640156706775892</v>
      </c>
      <c r="OY58">
        <v>0.58907781153511618</v>
      </c>
      <c r="OZ58">
        <v>0.59618867125023034</v>
      </c>
      <c r="PA58">
        <v>0.60332549062497509</v>
      </c>
      <c r="PB58">
        <v>0.60412640881283697</v>
      </c>
      <c r="PC58">
        <v>0.61016979428800544</v>
      </c>
      <c r="PD58">
        <v>0.62325649921702753</v>
      </c>
      <c r="PE58">
        <v>0.63999028163186544</v>
      </c>
      <c r="PF58">
        <v>0.64917218067006488</v>
      </c>
      <c r="PG58">
        <v>0.65201151413643077</v>
      </c>
      <c r="PH58">
        <v>0.64599024345220246</v>
      </c>
      <c r="PI58">
        <v>0.65160459427150519</v>
      </c>
      <c r="PJ58">
        <v>0.73943124329881804</v>
      </c>
      <c r="PK58">
        <v>0.72219106836121882</v>
      </c>
      <c r="PL58">
        <v>0.7050218198438245</v>
      </c>
      <c r="PM58">
        <v>0.69441802742526526</v>
      </c>
      <c r="PN58">
        <v>0.69245365938077363</v>
      </c>
      <c r="PO58">
        <v>0.69874327785290391</v>
      </c>
      <c r="PP58">
        <v>0.71265364207008652</v>
      </c>
      <c r="PQ58">
        <v>0.71076920104077534</v>
      </c>
      <c r="PR58">
        <v>0.71436430049185584</v>
      </c>
      <c r="PS58">
        <v>0.7068802919335061</v>
      </c>
      <c r="PT58">
        <v>0.69987625466186099</v>
      </c>
      <c r="PU58">
        <v>0.69682919472673521</v>
      </c>
      <c r="PV58">
        <v>0.69636539684739029</v>
      </c>
      <c r="PW58">
        <v>0.70016416159512818</v>
      </c>
      <c r="PX58">
        <v>0.71104827794373693</v>
      </c>
      <c r="PY58">
        <v>0.71336965815558306</v>
      </c>
      <c r="PZ58">
        <v>0.70890164227761754</v>
      </c>
      <c r="QA58">
        <v>0.74142343980904113</v>
      </c>
      <c r="QC58" t="s">
        <v>397</v>
      </c>
      <c r="QD58" t="s">
        <v>195</v>
      </c>
      <c r="QE58" t="s">
        <v>196</v>
      </c>
      <c r="QF58">
        <v>0.62520010043761876</v>
      </c>
    </row>
    <row r="59" spans="2:448" x14ac:dyDescent="0.45">
      <c r="B59" t="s">
        <v>435</v>
      </c>
      <c r="C59" t="s">
        <v>191</v>
      </c>
      <c r="D59">
        <v>0.26318341170648418</v>
      </c>
      <c r="E59">
        <v>0.26282129600503545</v>
      </c>
      <c r="F59">
        <v>0.25972199238363569</v>
      </c>
      <c r="G59">
        <v>0.26027335531586832</v>
      </c>
      <c r="H59">
        <v>0.26371483945597979</v>
      </c>
      <c r="I59">
        <v>0.26459448526030765</v>
      </c>
      <c r="J59">
        <v>0.27305153119848935</v>
      </c>
      <c r="K59">
        <v>0.27711136781175405</v>
      </c>
      <c r="L59">
        <v>0.2798864202567854</v>
      </c>
      <c r="M59">
        <v>0.28048704834958393</v>
      </c>
      <c r="N59">
        <v>0.2805759211569665</v>
      </c>
      <c r="O59">
        <v>0.27233009626543597</v>
      </c>
      <c r="P59">
        <v>0.25844854852775334</v>
      </c>
      <c r="Q59">
        <v>0.25233185352176202</v>
      </c>
      <c r="R59">
        <v>0.24619665677171026</v>
      </c>
      <c r="S59">
        <v>0.23514029399732322</v>
      </c>
      <c r="T59">
        <v>0.22855829608313616</v>
      </c>
      <c r="U59">
        <v>0.24795312504683389</v>
      </c>
      <c r="V59">
        <v>0.24574445565239425</v>
      </c>
      <c r="W59">
        <v>0.23727440428127486</v>
      </c>
      <c r="X59">
        <v>0.2365187812623249</v>
      </c>
      <c r="Y59">
        <v>0.24066238642902613</v>
      </c>
      <c r="Z59">
        <v>0.24699395317165693</v>
      </c>
      <c r="AA59">
        <v>0.25446481606304228</v>
      </c>
      <c r="AB59">
        <v>0.25263664371914668</v>
      </c>
      <c r="AC59">
        <v>0.26056463198989632</v>
      </c>
      <c r="AD59">
        <v>0.26743218930250906</v>
      </c>
      <c r="AE59">
        <v>0.27297670964807141</v>
      </c>
      <c r="AF59">
        <v>0.27819409349901886</v>
      </c>
      <c r="AG59">
        <v>0.28278907050496832</v>
      </c>
      <c r="AH59">
        <v>0.28251268704460758</v>
      </c>
      <c r="AI59">
        <v>0.28341544370624072</v>
      </c>
      <c r="AJ59">
        <v>0.28272466850116063</v>
      </c>
      <c r="AK59">
        <v>0.27562701953844781</v>
      </c>
      <c r="AL59">
        <v>0.26449786957738169</v>
      </c>
      <c r="AM59">
        <v>0.25062505902882359</v>
      </c>
      <c r="AN59">
        <v>0.30797771947660979</v>
      </c>
      <c r="AO59">
        <v>0.29646037233405609</v>
      </c>
      <c r="AP59">
        <v>0.2943044902207963</v>
      </c>
      <c r="AQ59">
        <v>0.28872151893659076</v>
      </c>
      <c r="AR59">
        <v>0.29115364894871443</v>
      </c>
      <c r="AS59">
        <v>0.30336600986135137</v>
      </c>
      <c r="AT59">
        <v>0.30610224951753823</v>
      </c>
      <c r="AU59">
        <v>0.32040616431197688</v>
      </c>
      <c r="AV59">
        <v>0.33055766397521835</v>
      </c>
      <c r="AW59">
        <v>0.3290492233326518</v>
      </c>
      <c r="AX59">
        <v>0.31702699731439471</v>
      </c>
      <c r="AY59">
        <v>0.30794106417347694</v>
      </c>
      <c r="AZ59">
        <v>0.29996606481962601</v>
      </c>
      <c r="BA59">
        <v>0.30675528766877347</v>
      </c>
      <c r="BB59">
        <v>0.31202099308120351</v>
      </c>
      <c r="BC59">
        <v>0.31462477360356389</v>
      </c>
      <c r="BD59">
        <v>0.31795893444234663</v>
      </c>
      <c r="BE59">
        <v>0.32210466547071281</v>
      </c>
      <c r="BF59">
        <v>0.32859580147158529</v>
      </c>
      <c r="BG59">
        <v>0.34301529763894767</v>
      </c>
      <c r="BH59">
        <v>0.34235262800853894</v>
      </c>
      <c r="BI59">
        <v>0.341104901183725</v>
      </c>
      <c r="BJ59">
        <v>0.34713008030737197</v>
      </c>
      <c r="BK59">
        <v>0.35830708512620091</v>
      </c>
      <c r="BL59">
        <v>0.37452564125049914</v>
      </c>
      <c r="BM59">
        <v>0.39037710715895985</v>
      </c>
      <c r="BN59">
        <v>0.40083545715538549</v>
      </c>
      <c r="BO59">
        <v>0.4038589720310003</v>
      </c>
      <c r="BP59">
        <v>0.42407709457455395</v>
      </c>
      <c r="BQ59">
        <v>0.42807125095960624</v>
      </c>
      <c r="BR59">
        <v>0.41538986346436452</v>
      </c>
      <c r="BS59">
        <v>0.39313723206644702</v>
      </c>
      <c r="BT59">
        <v>0.37261192087998429</v>
      </c>
      <c r="BU59">
        <v>0.35748784911320175</v>
      </c>
      <c r="BV59">
        <v>0.33750844423910126</v>
      </c>
      <c r="BW59">
        <v>0.31781483606733424</v>
      </c>
      <c r="BX59">
        <v>0.2207948133083148</v>
      </c>
      <c r="BY59">
        <v>0.24125970252772835</v>
      </c>
      <c r="BZ59">
        <v>0.24604627089615352</v>
      </c>
      <c r="CA59">
        <v>0.24714228544488157</v>
      </c>
      <c r="CB59">
        <v>0.24128609888796915</v>
      </c>
      <c r="CC59">
        <v>0.23291808949933618</v>
      </c>
      <c r="CD59">
        <v>0.22533293077911634</v>
      </c>
      <c r="CE59">
        <v>0.21935969872076838</v>
      </c>
      <c r="CF59">
        <v>0.21365354527776295</v>
      </c>
      <c r="CG59">
        <v>0.21338718702206771</v>
      </c>
      <c r="CH59">
        <v>0.21094924629942813</v>
      </c>
      <c r="CI59">
        <v>0.21455030819762136</v>
      </c>
      <c r="CJ59">
        <v>0.21943318561192035</v>
      </c>
      <c r="CK59">
        <v>0.21503111431235336</v>
      </c>
      <c r="CL59">
        <v>0.20882148170312664</v>
      </c>
      <c r="CM59">
        <v>0.20347577268470729</v>
      </c>
      <c r="CN59">
        <v>0.19776685688256729</v>
      </c>
      <c r="CO59">
        <v>0.20207192239750221</v>
      </c>
      <c r="CP59">
        <v>0.13331944814478977</v>
      </c>
      <c r="CQ59">
        <v>0.14534125810197102</v>
      </c>
      <c r="CR59">
        <v>0.14695941000391877</v>
      </c>
      <c r="CS59">
        <v>0.15546152341956224</v>
      </c>
      <c r="CT59">
        <v>0.16757317291787854</v>
      </c>
      <c r="CU59">
        <v>0.168780328076889</v>
      </c>
      <c r="CV59">
        <v>0.16476531333675995</v>
      </c>
      <c r="CW59">
        <v>0.15863721886763152</v>
      </c>
      <c r="CX59">
        <v>0.15426603064631378</v>
      </c>
      <c r="CY59">
        <v>0.16014734778106676</v>
      </c>
      <c r="CZ59">
        <v>0.16812920858042985</v>
      </c>
      <c r="DA59">
        <v>0.16747707507324575</v>
      </c>
      <c r="DB59">
        <v>0.16191029438423885</v>
      </c>
      <c r="DC59">
        <v>0.15443424835341188</v>
      </c>
      <c r="DD59">
        <v>0.14985151635222813</v>
      </c>
      <c r="DE59">
        <v>0.14261014838005806</v>
      </c>
      <c r="DF59">
        <v>0.13600184007081428</v>
      </c>
      <c r="DG59">
        <v>0.1294589428929443</v>
      </c>
      <c r="LW59" t="s">
        <v>435</v>
      </c>
      <c r="LX59">
        <v>0.61128585766747046</v>
      </c>
      <c r="LY59">
        <v>0.59928499560564874</v>
      </c>
      <c r="LZ59">
        <v>0.60209958888321136</v>
      </c>
      <c r="MA59">
        <v>0.60278634553672239</v>
      </c>
      <c r="MB59">
        <v>0.60521438749563372</v>
      </c>
      <c r="MC59">
        <v>0.60912421161502572</v>
      </c>
      <c r="MD59">
        <v>0.6014445506904178</v>
      </c>
      <c r="ME59">
        <v>0.599196745482096</v>
      </c>
      <c r="MF59">
        <v>0.59504961468464024</v>
      </c>
      <c r="MG59">
        <v>0.59150658453916538</v>
      </c>
      <c r="MH59">
        <v>0.58961854388784418</v>
      </c>
      <c r="MI59">
        <v>0.5909100494810926</v>
      </c>
      <c r="MJ59">
        <v>0.59459836146980838</v>
      </c>
      <c r="MK59">
        <v>0.60249921897019154</v>
      </c>
      <c r="ML59">
        <v>0.6045031082576201</v>
      </c>
      <c r="MM59">
        <v>0.61316177370550407</v>
      </c>
      <c r="MN59">
        <v>0.62646160270588824</v>
      </c>
      <c r="MO59">
        <v>0.62040483467731411</v>
      </c>
      <c r="MP59">
        <v>0.60184285008614602</v>
      </c>
      <c r="MQ59">
        <v>0.61335171468943739</v>
      </c>
      <c r="MR59">
        <v>0.62104299448108635</v>
      </c>
      <c r="MS59">
        <v>0.62651334049939145</v>
      </c>
      <c r="MT59">
        <v>0.62887639334262213</v>
      </c>
      <c r="MU59">
        <v>0.62609424953879833</v>
      </c>
      <c r="MV59">
        <v>0.62320609637859992</v>
      </c>
      <c r="MW59">
        <v>0.61330038762842365</v>
      </c>
      <c r="MX59">
        <v>0.60393145497540734</v>
      </c>
      <c r="MY59">
        <v>0.59800316305861723</v>
      </c>
      <c r="MZ59">
        <v>0.59187344118723428</v>
      </c>
      <c r="NA59">
        <v>0.58688477181320065</v>
      </c>
      <c r="NB59">
        <v>0.58752755180047234</v>
      </c>
      <c r="NC59">
        <v>0.59147631327874628</v>
      </c>
      <c r="ND59">
        <v>0.59468441997064669</v>
      </c>
      <c r="NE59">
        <v>0.59803030251783507</v>
      </c>
      <c r="NF59">
        <v>0.60178807966132652</v>
      </c>
      <c r="NG59">
        <v>0.60695985238516359</v>
      </c>
      <c r="NH59">
        <v>0.48154317443402306</v>
      </c>
      <c r="NI59">
        <v>0.49547554758005607</v>
      </c>
      <c r="NJ59">
        <v>0.5014829089247016</v>
      </c>
      <c r="NK59">
        <v>0.50339411406112478</v>
      </c>
      <c r="NL59">
        <v>0.49838645796215503</v>
      </c>
      <c r="NM59">
        <v>0.48888374124520212</v>
      </c>
      <c r="NN59">
        <v>0.47049324528193048</v>
      </c>
      <c r="NO59">
        <v>0.46192837207959159</v>
      </c>
      <c r="NP59">
        <v>0.45529436443117732</v>
      </c>
      <c r="NQ59">
        <v>0.45195333645105129</v>
      </c>
      <c r="NR59">
        <v>0.45683260421210653</v>
      </c>
      <c r="NS59">
        <v>0.46689422362082916</v>
      </c>
      <c r="NT59">
        <v>0.47108108201657323</v>
      </c>
      <c r="NU59">
        <v>0.4719801984066066</v>
      </c>
      <c r="NV59">
        <v>0.47385420629443858</v>
      </c>
      <c r="NW59">
        <v>0.48130906768818854</v>
      </c>
      <c r="NX59">
        <v>0.49245191606227945</v>
      </c>
      <c r="NY59">
        <v>0.48178004830888027</v>
      </c>
      <c r="NZ59">
        <v>0.38084219141350178</v>
      </c>
      <c r="OA59">
        <v>0.35256875587949515</v>
      </c>
      <c r="OB59">
        <v>0.35193600351444748</v>
      </c>
      <c r="OC59">
        <v>0.35405824752708809</v>
      </c>
      <c r="OD59">
        <v>0.34951313633515751</v>
      </c>
      <c r="OE59">
        <v>0.34353260375618777</v>
      </c>
      <c r="OF59">
        <v>0.3416887932761829</v>
      </c>
      <c r="OG59">
        <v>0.33046138583400197</v>
      </c>
      <c r="OH59">
        <v>0.32208118306277245</v>
      </c>
      <c r="OI59">
        <v>0.31751752043045739</v>
      </c>
      <c r="OJ59">
        <v>0.31601291943434867</v>
      </c>
      <c r="OK59">
        <v>0.31459092688707985</v>
      </c>
      <c r="OL59">
        <v>0.31662177328782093</v>
      </c>
      <c r="OM59">
        <v>0.3284764745616327</v>
      </c>
      <c r="ON59">
        <v>0.34000390371832306</v>
      </c>
      <c r="OO59">
        <v>0.35419550980002473</v>
      </c>
      <c r="OP59">
        <v>0.36514124730779979</v>
      </c>
      <c r="OQ59">
        <v>0.39240415437435794</v>
      </c>
      <c r="OR59">
        <v>0.66864118430595265</v>
      </c>
      <c r="OS59">
        <v>0.64986687973112656</v>
      </c>
      <c r="OT59">
        <v>0.64624551075071734</v>
      </c>
      <c r="OU59">
        <v>0.64269214883269532</v>
      </c>
      <c r="OV59">
        <v>0.64047348920538105</v>
      </c>
      <c r="OW59">
        <v>0.6419925708062072</v>
      </c>
      <c r="OX59">
        <v>0.65274897629728779</v>
      </c>
      <c r="OY59">
        <v>0.65672179820655241</v>
      </c>
      <c r="OZ59">
        <v>0.65734802951211324</v>
      </c>
      <c r="PA59">
        <v>0.65845347710363988</v>
      </c>
      <c r="PB59">
        <v>0.65798179467035733</v>
      </c>
      <c r="PC59">
        <v>0.65692564621723637</v>
      </c>
      <c r="PD59">
        <v>0.6590111692438847</v>
      </c>
      <c r="PE59">
        <v>0.67229873722124245</v>
      </c>
      <c r="PF59">
        <v>0.68357890534537713</v>
      </c>
      <c r="PG59">
        <v>0.69434584433223845</v>
      </c>
      <c r="PH59">
        <v>0.70377483648005212</v>
      </c>
      <c r="PI59">
        <v>0.70651889955434877</v>
      </c>
      <c r="PJ59">
        <v>0.78268449222514247</v>
      </c>
      <c r="PK59">
        <v>0.76465910950365801</v>
      </c>
      <c r="PL59">
        <v>0.76018069438848324</v>
      </c>
      <c r="PM59">
        <v>0.74896672865808533</v>
      </c>
      <c r="PN59">
        <v>0.73640469215001225</v>
      </c>
      <c r="PO59">
        <v>0.73321858313522892</v>
      </c>
      <c r="PP59">
        <v>0.74522243258360243</v>
      </c>
      <c r="PQ59">
        <v>0.75032544472070117</v>
      </c>
      <c r="PR59">
        <v>0.75794626129125775</v>
      </c>
      <c r="PS59">
        <v>0.75174012837435245</v>
      </c>
      <c r="PT59">
        <v>0.73723831704461251</v>
      </c>
      <c r="PU59">
        <v>0.73736618805339726</v>
      </c>
      <c r="PV59">
        <v>0.73669685018507958</v>
      </c>
      <c r="PW59">
        <v>0.73610235723124229</v>
      </c>
      <c r="PX59">
        <v>0.74130928207249591</v>
      </c>
      <c r="PY59">
        <v>0.74541442668780777</v>
      </c>
      <c r="PZ59">
        <v>0.75112931127614901</v>
      </c>
      <c r="QA59">
        <v>0.78279534597361211</v>
      </c>
      <c r="QC59" t="s">
        <v>399</v>
      </c>
      <c r="QD59" t="s">
        <v>195</v>
      </c>
      <c r="QE59" t="s">
        <v>196</v>
      </c>
      <c r="QF59">
        <v>0.6459229910703439</v>
      </c>
    </row>
    <row r="60" spans="2:448" x14ac:dyDescent="0.45">
      <c r="B60" t="s">
        <v>436</v>
      </c>
      <c r="C60" t="s">
        <v>191</v>
      </c>
      <c r="D60">
        <v>0.2802379687594112</v>
      </c>
      <c r="E60">
        <v>0.26628920598164835</v>
      </c>
      <c r="F60">
        <v>0.26608254797106645</v>
      </c>
      <c r="G60">
        <v>0.27152402569601897</v>
      </c>
      <c r="H60">
        <v>0.26633669326802395</v>
      </c>
      <c r="I60">
        <v>0.25497650147667777</v>
      </c>
      <c r="J60">
        <v>0.26005087950501415</v>
      </c>
      <c r="K60">
        <v>0.25810106348234968</v>
      </c>
      <c r="L60">
        <v>0.2561762886744729</v>
      </c>
      <c r="M60">
        <v>0.25852938623028449</v>
      </c>
      <c r="N60">
        <v>0.25933024674083732</v>
      </c>
      <c r="O60">
        <v>0.25947355488674917</v>
      </c>
      <c r="P60">
        <v>0.2585640576172048</v>
      </c>
      <c r="Q60">
        <v>0.2684553534000203</v>
      </c>
      <c r="R60">
        <v>0.2719040551371909</v>
      </c>
      <c r="S60">
        <v>0.26390530165127069</v>
      </c>
      <c r="T60">
        <v>0.268548382216929</v>
      </c>
      <c r="U60">
        <v>0.28660274009685965</v>
      </c>
      <c r="V60">
        <v>0.28369443674841027</v>
      </c>
      <c r="W60">
        <v>0.27165893566265747</v>
      </c>
      <c r="X60">
        <v>0.26644607913860646</v>
      </c>
      <c r="Y60">
        <v>0.26397133543831902</v>
      </c>
      <c r="Z60">
        <v>0.26169963404551511</v>
      </c>
      <c r="AA60">
        <v>0.26600255174736215</v>
      </c>
      <c r="AB60">
        <v>0.27504007730658642</v>
      </c>
      <c r="AC60">
        <v>0.28247941064251669</v>
      </c>
      <c r="AD60">
        <v>0.28901947984594772</v>
      </c>
      <c r="AE60">
        <v>0.29652504441382038</v>
      </c>
      <c r="AF60">
        <v>0.30404539716103562</v>
      </c>
      <c r="AG60">
        <v>0.3103981821373511</v>
      </c>
      <c r="AH60">
        <v>0.31805231868508949</v>
      </c>
      <c r="AI60">
        <v>0.31987382290526506</v>
      </c>
      <c r="AJ60">
        <v>0.3198228504333922</v>
      </c>
      <c r="AK60">
        <v>0.31531712233103781</v>
      </c>
      <c r="AL60">
        <v>0.29998340896931053</v>
      </c>
      <c r="AM60">
        <v>0.28776233151813752</v>
      </c>
      <c r="AN60">
        <v>0.32723805532726791</v>
      </c>
      <c r="AO60">
        <v>0.3469835846099022</v>
      </c>
      <c r="AP60">
        <v>0.34897949686613849</v>
      </c>
      <c r="AQ60">
        <v>0.34493365336236503</v>
      </c>
      <c r="AR60">
        <v>0.33995236596011003</v>
      </c>
      <c r="AS60">
        <v>0.33185198900112928</v>
      </c>
      <c r="AT60">
        <v>0.33119947974756997</v>
      </c>
      <c r="AU60">
        <v>0.32696204319212652</v>
      </c>
      <c r="AV60">
        <v>0.31742493940563499</v>
      </c>
      <c r="AW60">
        <v>0.30931111543751783</v>
      </c>
      <c r="AX60">
        <v>0.30546994533090693</v>
      </c>
      <c r="AY60">
        <v>0.30396337907627535</v>
      </c>
      <c r="AZ60">
        <v>0.30025140139493967</v>
      </c>
      <c r="BA60">
        <v>0.29623355968659082</v>
      </c>
      <c r="BB60">
        <v>0.3027717641094414</v>
      </c>
      <c r="BC60">
        <v>0.30645468088475319</v>
      </c>
      <c r="BD60">
        <v>0.2995035173270395</v>
      </c>
      <c r="BE60">
        <v>0.29879416716690621</v>
      </c>
      <c r="BF60">
        <v>0.28219261313528815</v>
      </c>
      <c r="BG60">
        <v>0.26774442729940212</v>
      </c>
      <c r="BH60">
        <v>0.26736914952074736</v>
      </c>
      <c r="BI60">
        <v>0.27299115783728045</v>
      </c>
      <c r="BJ60">
        <v>0.2776718249649357</v>
      </c>
      <c r="BK60">
        <v>0.28630312334705021</v>
      </c>
      <c r="BL60">
        <v>0.30725750131493867</v>
      </c>
      <c r="BM60">
        <v>0.31663482574436419</v>
      </c>
      <c r="BN60">
        <v>0.32430871106455417</v>
      </c>
      <c r="BO60">
        <v>0.33873586096015212</v>
      </c>
      <c r="BP60">
        <v>0.3594575264840989</v>
      </c>
      <c r="BQ60">
        <v>0.36922942933638747</v>
      </c>
      <c r="BR60">
        <v>0.37275348600220287</v>
      </c>
      <c r="BS60">
        <v>0.37022575287487297</v>
      </c>
      <c r="BT60">
        <v>0.36005663700917084</v>
      </c>
      <c r="BU60">
        <v>0.34012751899930499</v>
      </c>
      <c r="BV60">
        <v>0.31056130970381723</v>
      </c>
      <c r="BW60">
        <v>0.29589064609434512</v>
      </c>
      <c r="BX60">
        <v>0.22217366840254668</v>
      </c>
      <c r="BY60">
        <v>0.21680407218790435</v>
      </c>
      <c r="BZ60">
        <v>0.22491359477169684</v>
      </c>
      <c r="CA60">
        <v>0.24214233965818316</v>
      </c>
      <c r="CB60">
        <v>0.25517351724239867</v>
      </c>
      <c r="CC60">
        <v>0.25899071686802949</v>
      </c>
      <c r="CD60">
        <v>0.25966203237833074</v>
      </c>
      <c r="CE60">
        <v>0.25004494343648159</v>
      </c>
      <c r="CF60">
        <v>0.23770761405571847</v>
      </c>
      <c r="CG60">
        <v>0.22888117245676204</v>
      </c>
      <c r="CH60">
        <v>0.21955087549928859</v>
      </c>
      <c r="CI60">
        <v>0.21344292633449483</v>
      </c>
      <c r="CJ60">
        <v>0.21231437993187843</v>
      </c>
      <c r="CK60">
        <v>0.2089488956320876</v>
      </c>
      <c r="CL60">
        <v>0.20431015574835695</v>
      </c>
      <c r="CM60">
        <v>0.20284492577548416</v>
      </c>
      <c r="CN60">
        <v>0.20078605625552728</v>
      </c>
      <c r="CO60">
        <v>0.21299370320861583</v>
      </c>
      <c r="CP60">
        <v>0.14032977550506889</v>
      </c>
      <c r="CQ60">
        <v>0.16232316657132162</v>
      </c>
      <c r="CR60">
        <v>0.15638298800056719</v>
      </c>
      <c r="CS60">
        <v>0.1550017415525371</v>
      </c>
      <c r="CT60">
        <v>0.16135418040148483</v>
      </c>
      <c r="CU60">
        <v>0.16330039181944003</v>
      </c>
      <c r="CV60">
        <v>0.16439133820127491</v>
      </c>
      <c r="CW60">
        <v>0.15864183119112327</v>
      </c>
      <c r="CX60">
        <v>0.15369565771894586</v>
      </c>
      <c r="CY60">
        <v>0.14753179240730774</v>
      </c>
      <c r="CZ60">
        <v>0.14084168305074229</v>
      </c>
      <c r="DA60">
        <v>0.14169088299837301</v>
      </c>
      <c r="DB60">
        <v>0.13958326730795881</v>
      </c>
      <c r="DC60">
        <v>0.14940423577355569</v>
      </c>
      <c r="DD60">
        <v>0.15432562304121331</v>
      </c>
      <c r="DE60">
        <v>0.15327772158715575</v>
      </c>
      <c r="DF60">
        <v>0.15250515694760874</v>
      </c>
      <c r="DG60">
        <v>0.14523466061297383</v>
      </c>
      <c r="LW60" t="s">
        <v>436</v>
      </c>
      <c r="LX60">
        <v>0.58815301949025078</v>
      </c>
      <c r="LY60">
        <v>0.59044214294490927</v>
      </c>
      <c r="LZ60">
        <v>0.58557270255648186</v>
      </c>
      <c r="MA60">
        <v>0.58403003960341993</v>
      </c>
      <c r="MB60">
        <v>0.59386515813485352</v>
      </c>
      <c r="MC60">
        <v>0.60664373056392629</v>
      </c>
      <c r="MD60">
        <v>0.5954935448087213</v>
      </c>
      <c r="ME60">
        <v>0.60391074503967968</v>
      </c>
      <c r="MF60">
        <v>0.60838336314827368</v>
      </c>
      <c r="MG60">
        <v>0.60779120097029593</v>
      </c>
      <c r="MH60">
        <v>0.60314520015152961</v>
      </c>
      <c r="MI60">
        <v>0.60004475204706031</v>
      </c>
      <c r="MJ60">
        <v>0.59363588477154128</v>
      </c>
      <c r="MK60">
        <v>0.58882582478082213</v>
      </c>
      <c r="ML60">
        <v>0.58716954692856771</v>
      </c>
      <c r="MM60">
        <v>0.58275969112117332</v>
      </c>
      <c r="MN60">
        <v>0.57950814576493015</v>
      </c>
      <c r="MO60">
        <v>0.55629588225004922</v>
      </c>
      <c r="MP60">
        <v>0.57936911013780412</v>
      </c>
      <c r="MQ60">
        <v>0.59784371900536659</v>
      </c>
      <c r="MR60">
        <v>0.60644290167249904</v>
      </c>
      <c r="MS60">
        <v>0.61393454538937076</v>
      </c>
      <c r="MT60">
        <v>0.61827056456443485</v>
      </c>
      <c r="MU60">
        <v>0.61928837244341051</v>
      </c>
      <c r="MV60">
        <v>0.60001840912602422</v>
      </c>
      <c r="MW60">
        <v>0.5905659734675055</v>
      </c>
      <c r="MX60">
        <v>0.5809009419481479</v>
      </c>
      <c r="MY60">
        <v>0.57283095156907993</v>
      </c>
      <c r="MZ60">
        <v>0.56396269256452103</v>
      </c>
      <c r="NA60">
        <v>0.5542894320027103</v>
      </c>
      <c r="NB60">
        <v>0.5449955289980779</v>
      </c>
      <c r="NC60">
        <v>0.54249121834006409</v>
      </c>
      <c r="ND60">
        <v>0.54456653395555521</v>
      </c>
      <c r="NE60">
        <v>0.55323028171235933</v>
      </c>
      <c r="NF60">
        <v>0.56766302580710859</v>
      </c>
      <c r="NG60">
        <v>0.5673862602875418</v>
      </c>
      <c r="NH60">
        <v>0.48782697519258567</v>
      </c>
      <c r="NI60">
        <v>0.48550959540222932</v>
      </c>
      <c r="NJ60">
        <v>0.4836807992667248</v>
      </c>
      <c r="NK60">
        <v>0.48232698700012616</v>
      </c>
      <c r="NL60">
        <v>0.4816852389148964</v>
      </c>
      <c r="NM60">
        <v>0.47852830099006172</v>
      </c>
      <c r="NN60">
        <v>0.45575102715601107</v>
      </c>
      <c r="NO60">
        <v>0.45393460295717214</v>
      </c>
      <c r="NP60">
        <v>0.45558476396956094</v>
      </c>
      <c r="NQ60">
        <v>0.45555087076242229</v>
      </c>
      <c r="NR60">
        <v>0.45476603287420408</v>
      </c>
      <c r="NS60">
        <v>0.45615500767506217</v>
      </c>
      <c r="NT60">
        <v>0.4665615330016662</v>
      </c>
      <c r="NU60">
        <v>0.4754968321396022</v>
      </c>
      <c r="NV60">
        <v>0.4833596513516682</v>
      </c>
      <c r="NW60">
        <v>0.49052031198538942</v>
      </c>
      <c r="NX60">
        <v>0.50150864434858478</v>
      </c>
      <c r="NY60">
        <v>0.49228468005305026</v>
      </c>
      <c r="NZ60">
        <v>0.38790658603083134</v>
      </c>
      <c r="OA60">
        <v>0.37194158684818945</v>
      </c>
      <c r="OB60">
        <v>0.37518033338323764</v>
      </c>
      <c r="OC60">
        <v>0.38452452008835858</v>
      </c>
      <c r="OD60">
        <v>0.39083553847670499</v>
      </c>
      <c r="OE60">
        <v>0.3929616525097171</v>
      </c>
      <c r="OF60">
        <v>0.37902388613899723</v>
      </c>
      <c r="OG60">
        <v>0.37308281154367806</v>
      </c>
      <c r="OH60">
        <v>0.36633067514479384</v>
      </c>
      <c r="OI60">
        <v>0.35899682675807482</v>
      </c>
      <c r="OJ60">
        <v>0.35380239266287533</v>
      </c>
      <c r="OK60">
        <v>0.35217079634447357</v>
      </c>
      <c r="OL60">
        <v>0.3522880987880937</v>
      </c>
      <c r="OM60">
        <v>0.35726957177800189</v>
      </c>
      <c r="ON60">
        <v>0.36322220844320763</v>
      </c>
      <c r="OO60">
        <v>0.37255453373106051</v>
      </c>
      <c r="OP60">
        <v>0.39096670368760583</v>
      </c>
      <c r="OQ60">
        <v>0.40454503476505521</v>
      </c>
      <c r="OR60">
        <v>0.64801255997797358</v>
      </c>
      <c r="OS60">
        <v>0.64064994257623509</v>
      </c>
      <c r="OT60">
        <v>0.62964462749616901</v>
      </c>
      <c r="OU60">
        <v>0.616582238953442</v>
      </c>
      <c r="OV60">
        <v>0.60955833208400678</v>
      </c>
      <c r="OW60">
        <v>0.60854785424405522</v>
      </c>
      <c r="OX60">
        <v>0.59986102357126037</v>
      </c>
      <c r="OY60">
        <v>0.60317095055483139</v>
      </c>
      <c r="OZ60">
        <v>0.60928396535446649</v>
      </c>
      <c r="PA60">
        <v>0.61434152767714523</v>
      </c>
      <c r="PB60">
        <v>0.61930136866832541</v>
      </c>
      <c r="PC60">
        <v>0.62267630262519413</v>
      </c>
      <c r="PD60">
        <v>0.62539660299710631</v>
      </c>
      <c r="PE60">
        <v>0.63589201350115854</v>
      </c>
      <c r="PF60">
        <v>0.65019429104362636</v>
      </c>
      <c r="PG60">
        <v>0.66346939310949948</v>
      </c>
      <c r="PH60">
        <v>0.67424577542436592</v>
      </c>
      <c r="PI60">
        <v>0.6646816166879842</v>
      </c>
      <c r="PJ60">
        <v>0.78800684302599466</v>
      </c>
      <c r="PK60">
        <v>0.77317498877235002</v>
      </c>
      <c r="PL60">
        <v>0.78098598939546238</v>
      </c>
      <c r="PM60">
        <v>0.78020711980709057</v>
      </c>
      <c r="PN60">
        <v>0.77406778993723213</v>
      </c>
      <c r="PO60">
        <v>0.77289408412584892</v>
      </c>
      <c r="PP60">
        <v>0.76725673810920536</v>
      </c>
      <c r="PQ60">
        <v>0.77387604421789924</v>
      </c>
      <c r="PR60">
        <v>0.77731955576151468</v>
      </c>
      <c r="PS60">
        <v>0.78101883085895019</v>
      </c>
      <c r="PT60">
        <v>0.78131153909579198</v>
      </c>
      <c r="PU60">
        <v>0.77822455142121227</v>
      </c>
      <c r="PV60">
        <v>0.77631038188882318</v>
      </c>
      <c r="PW60">
        <v>0.77094105839849358</v>
      </c>
      <c r="PX60">
        <v>0.7693613008766621</v>
      </c>
      <c r="PY60">
        <v>0.77066104569775207</v>
      </c>
      <c r="PZ60">
        <v>0.77429181016849136</v>
      </c>
      <c r="QA60">
        <v>0.77741227303310767</v>
      </c>
      <c r="QC60" t="s">
        <v>401</v>
      </c>
      <c r="QD60" t="s">
        <v>195</v>
      </c>
      <c r="QE60" t="s">
        <v>196</v>
      </c>
      <c r="QF60">
        <v>0.67234045884434868</v>
      </c>
    </row>
    <row r="61" spans="2:448" x14ac:dyDescent="0.45">
      <c r="B61" t="s">
        <v>437</v>
      </c>
      <c r="C61" t="s">
        <v>191</v>
      </c>
      <c r="D61">
        <v>0.28454813295816123</v>
      </c>
      <c r="E61">
        <v>0.28114683890175995</v>
      </c>
      <c r="F61">
        <v>0.29285409559300346</v>
      </c>
      <c r="G61">
        <v>0.30135168249296862</v>
      </c>
      <c r="H61">
        <v>0.3026649732503876</v>
      </c>
      <c r="I61">
        <v>0.29824375889436855</v>
      </c>
      <c r="J61">
        <v>0.29949866250457524</v>
      </c>
      <c r="K61">
        <v>0.2939328106718701</v>
      </c>
      <c r="L61">
        <v>0.28834501775589444</v>
      </c>
      <c r="M61">
        <v>0.28861037991076899</v>
      </c>
      <c r="N61">
        <v>0.29294634666934305</v>
      </c>
      <c r="O61">
        <v>0.29315384307566955</v>
      </c>
      <c r="P61">
        <v>0.28533907927152369</v>
      </c>
      <c r="Q61">
        <v>0.2837436103721338</v>
      </c>
      <c r="R61">
        <v>0.29210690996648042</v>
      </c>
      <c r="S61">
        <v>0.3010160671992278</v>
      </c>
      <c r="T61">
        <v>0.29799947444822211</v>
      </c>
      <c r="U61">
        <v>0.30380960469503759</v>
      </c>
      <c r="V61">
        <v>0.29582668779322902</v>
      </c>
      <c r="W61">
        <v>0.29063877544616129</v>
      </c>
      <c r="X61">
        <v>0.28942932261913651</v>
      </c>
      <c r="Y61">
        <v>0.28622568801427417</v>
      </c>
      <c r="Z61">
        <v>0.28512597544374296</v>
      </c>
      <c r="AA61">
        <v>0.28804021875432789</v>
      </c>
      <c r="AB61">
        <v>0.31610214307735812</v>
      </c>
      <c r="AC61">
        <v>0.32299728370595604</v>
      </c>
      <c r="AD61">
        <v>0.32406063641446298</v>
      </c>
      <c r="AE61">
        <v>0.32884700663328109</v>
      </c>
      <c r="AF61">
        <v>0.33199639974427292</v>
      </c>
      <c r="AG61">
        <v>0.33118709516816758</v>
      </c>
      <c r="AH61">
        <v>0.32823787787827152</v>
      </c>
      <c r="AI61">
        <v>0.32664573837553157</v>
      </c>
      <c r="AJ61">
        <v>0.31888467776074803</v>
      </c>
      <c r="AK61">
        <v>0.30708455382420985</v>
      </c>
      <c r="AL61">
        <v>0.28701228748427182</v>
      </c>
      <c r="AM61">
        <v>0.29377758530650483</v>
      </c>
      <c r="AN61">
        <v>0.3101318839247888</v>
      </c>
      <c r="AO61">
        <v>0.31590441633645</v>
      </c>
      <c r="AP61">
        <v>0.31313968734326719</v>
      </c>
      <c r="AQ61">
        <v>0.3113870187389941</v>
      </c>
      <c r="AR61">
        <v>0.30688297824605559</v>
      </c>
      <c r="AS61">
        <v>0.30200599941695638</v>
      </c>
      <c r="AT61">
        <v>0.30875095565273664</v>
      </c>
      <c r="AU61">
        <v>0.31153096067908642</v>
      </c>
      <c r="AV61">
        <v>0.31495134805568326</v>
      </c>
      <c r="AW61">
        <v>0.31191237706491759</v>
      </c>
      <c r="AX61">
        <v>0.29859587059420661</v>
      </c>
      <c r="AY61">
        <v>0.29102722574811418</v>
      </c>
      <c r="AZ61">
        <v>0.28542203595739896</v>
      </c>
      <c r="BA61">
        <v>0.28834850103340959</v>
      </c>
      <c r="BB61">
        <v>0.29287012233949622</v>
      </c>
      <c r="BC61">
        <v>0.2965039677089778</v>
      </c>
      <c r="BD61">
        <v>0.29828602536267135</v>
      </c>
      <c r="BE61">
        <v>0.30416915110307025</v>
      </c>
      <c r="BF61">
        <v>0.30282582798193686</v>
      </c>
      <c r="BG61">
        <v>0.29286130217169759</v>
      </c>
      <c r="BH61">
        <v>0.28107057982040512</v>
      </c>
      <c r="BI61">
        <v>0.28119173714846435</v>
      </c>
      <c r="BJ61">
        <v>0.27479701772866677</v>
      </c>
      <c r="BK61">
        <v>0.27067814820019021</v>
      </c>
      <c r="BL61">
        <v>0.2883781459491005</v>
      </c>
      <c r="BM61">
        <v>0.28727183719425997</v>
      </c>
      <c r="BN61">
        <v>0.28418914865281131</v>
      </c>
      <c r="BO61">
        <v>0.28845820270479999</v>
      </c>
      <c r="BP61">
        <v>0.29855104222099482</v>
      </c>
      <c r="BQ61">
        <v>0.30891689681815671</v>
      </c>
      <c r="BR61">
        <v>0.31512560532083023</v>
      </c>
      <c r="BS61">
        <v>0.3248501708889816</v>
      </c>
      <c r="BT61">
        <v>0.33265530357586953</v>
      </c>
      <c r="BU61">
        <v>0.33440237759370384</v>
      </c>
      <c r="BV61">
        <v>0.33423122278545686</v>
      </c>
      <c r="BW61">
        <v>0.33014266391657732</v>
      </c>
      <c r="BX61">
        <v>0.25169230461406555</v>
      </c>
      <c r="BY61">
        <v>0.24530246860477678</v>
      </c>
      <c r="BZ61">
        <v>0.25372136533971412</v>
      </c>
      <c r="CA61">
        <v>0.25983602637411279</v>
      </c>
      <c r="CB61">
        <v>0.25931295790754788</v>
      </c>
      <c r="CC61">
        <v>0.26159616997092561</v>
      </c>
      <c r="CD61">
        <v>0.26889247497636432</v>
      </c>
      <c r="CE61">
        <v>0.2689089486015655</v>
      </c>
      <c r="CF61">
        <v>0.26621647218309052</v>
      </c>
      <c r="CG61">
        <v>0.26553573437974676</v>
      </c>
      <c r="CH61">
        <v>0.2703416151717361</v>
      </c>
      <c r="CI61">
        <v>0.26721188956820574</v>
      </c>
      <c r="CJ61">
        <v>0.26758370893932726</v>
      </c>
      <c r="CK61">
        <v>0.26904020726017164</v>
      </c>
      <c r="CL61">
        <v>0.26321851792487289</v>
      </c>
      <c r="CM61">
        <v>0.26125220149239436</v>
      </c>
      <c r="CN61">
        <v>0.25183145208115337</v>
      </c>
      <c r="CO61">
        <v>0.25681469169149534</v>
      </c>
      <c r="CP61">
        <v>0.14177127622632263</v>
      </c>
      <c r="CQ61">
        <v>0.12942578642117955</v>
      </c>
      <c r="CR61">
        <v>0.14252897635200729</v>
      </c>
      <c r="CS61">
        <v>0.15159648147976029</v>
      </c>
      <c r="CT61">
        <v>0.15087891948047982</v>
      </c>
      <c r="CU61">
        <v>0.15313536265549535</v>
      </c>
      <c r="CV61">
        <v>0.16513465463094681</v>
      </c>
      <c r="CW61">
        <v>0.15973190727172631</v>
      </c>
      <c r="CX61">
        <v>0.15888046067138745</v>
      </c>
      <c r="CY61">
        <v>0.15623857183206397</v>
      </c>
      <c r="CZ61">
        <v>0.1575649986252079</v>
      </c>
      <c r="DA61">
        <v>0.15759044818005763</v>
      </c>
      <c r="DB61">
        <v>0.16083624401500118</v>
      </c>
      <c r="DC61">
        <v>0.17055634627129274</v>
      </c>
      <c r="DD61">
        <v>0.17095674027950869</v>
      </c>
      <c r="DE61">
        <v>0.16091455965054502</v>
      </c>
      <c r="DF61">
        <v>0.14609674647656931</v>
      </c>
      <c r="DG61">
        <v>0.15163025605998839</v>
      </c>
      <c r="LW61" t="s">
        <v>437</v>
      </c>
      <c r="LX61">
        <v>0.59461221105514583</v>
      </c>
      <c r="LY61">
        <v>0.5870890032170567</v>
      </c>
      <c r="LZ61">
        <v>0.58539583804303552</v>
      </c>
      <c r="MA61">
        <v>0.58173946868982496</v>
      </c>
      <c r="MB61">
        <v>0.58408766610341556</v>
      </c>
      <c r="MC61">
        <v>0.58833530521779276</v>
      </c>
      <c r="MD61">
        <v>0.57531417773735716</v>
      </c>
      <c r="ME61">
        <v>0.57789085405050578</v>
      </c>
      <c r="MF61">
        <v>0.5782694448387441</v>
      </c>
      <c r="MG61">
        <v>0.57322071687850429</v>
      </c>
      <c r="MH61">
        <v>0.56978822043490229</v>
      </c>
      <c r="MI61">
        <v>0.57426008136865603</v>
      </c>
      <c r="MJ61">
        <v>0.57897047218241926</v>
      </c>
      <c r="MK61">
        <v>0.58111547119496443</v>
      </c>
      <c r="ML61">
        <v>0.57342767299517849</v>
      </c>
      <c r="MM61">
        <v>0.56671947934470335</v>
      </c>
      <c r="MN61">
        <v>0.56971202284969846</v>
      </c>
      <c r="MO61">
        <v>0.5733439188049575</v>
      </c>
      <c r="MP61">
        <v>0.56723081064744996</v>
      </c>
      <c r="MQ61">
        <v>0.57586030830352797</v>
      </c>
      <c r="MR61">
        <v>0.58012601146324361</v>
      </c>
      <c r="MS61">
        <v>0.58415547397996237</v>
      </c>
      <c r="MT61">
        <v>0.58353940901109735</v>
      </c>
      <c r="MU61">
        <v>0.58151593411508595</v>
      </c>
      <c r="MV61">
        <v>0.54590138858241566</v>
      </c>
      <c r="MW61">
        <v>0.5443386103954303</v>
      </c>
      <c r="MX61">
        <v>0.54265472716052243</v>
      </c>
      <c r="MY61">
        <v>0.53832697248040295</v>
      </c>
      <c r="MZ61">
        <v>0.52989832238122114</v>
      </c>
      <c r="NA61">
        <v>0.52704958121206169</v>
      </c>
      <c r="NB61">
        <v>0.52245362591206757</v>
      </c>
      <c r="NC61">
        <v>0.52332684281326636</v>
      </c>
      <c r="ND61">
        <v>0.53109687843580233</v>
      </c>
      <c r="NE61">
        <v>0.5446271200945223</v>
      </c>
      <c r="NF61">
        <v>0.56517456446698311</v>
      </c>
      <c r="NG61">
        <v>0.55493315457261694</v>
      </c>
      <c r="NH61">
        <v>0.47561905457801534</v>
      </c>
      <c r="NI61">
        <v>0.49482157832453144</v>
      </c>
      <c r="NJ61">
        <v>0.49546618533287712</v>
      </c>
      <c r="NK61">
        <v>0.49322460435614979</v>
      </c>
      <c r="NL61">
        <v>0.49052485543738622</v>
      </c>
      <c r="NM61">
        <v>0.48818849507798806</v>
      </c>
      <c r="NN61">
        <v>0.46123512065907391</v>
      </c>
      <c r="NO61">
        <v>0.45839653345697756</v>
      </c>
      <c r="NP61">
        <v>0.46016343777763891</v>
      </c>
      <c r="NQ61">
        <v>0.46464878763961642</v>
      </c>
      <c r="NR61">
        <v>0.46559671636815469</v>
      </c>
      <c r="NS61">
        <v>0.46445344300372376</v>
      </c>
      <c r="NT61">
        <v>0.47096277519572272</v>
      </c>
      <c r="NU61">
        <v>0.48163186152897697</v>
      </c>
      <c r="NV61">
        <v>0.48658798730177394</v>
      </c>
      <c r="NW61">
        <v>0.48816787350671786</v>
      </c>
      <c r="NX61">
        <v>0.48908798252133834</v>
      </c>
      <c r="NY61">
        <v>0.47258794088091921</v>
      </c>
      <c r="NZ61">
        <v>0.41578856782767853</v>
      </c>
      <c r="OA61">
        <v>0.42394583514554585</v>
      </c>
      <c r="OB61">
        <v>0.43323560145786494</v>
      </c>
      <c r="OC61">
        <v>0.44342921692412002</v>
      </c>
      <c r="OD61">
        <v>0.45385225727037132</v>
      </c>
      <c r="OE61">
        <v>0.46528421264336095</v>
      </c>
      <c r="OF61">
        <v>0.46148407051302814</v>
      </c>
      <c r="OG61">
        <v>0.46492142983058393</v>
      </c>
      <c r="OH61">
        <v>0.46135777877919193</v>
      </c>
      <c r="OI61">
        <v>0.44706872589099678</v>
      </c>
      <c r="OJ61">
        <v>0.42843242333616816</v>
      </c>
      <c r="OK61">
        <v>0.41565062492586058</v>
      </c>
      <c r="OL61">
        <v>0.40048384613142413</v>
      </c>
      <c r="OM61">
        <v>0.38884698814359892</v>
      </c>
      <c r="ON61">
        <v>0.3813534674107667</v>
      </c>
      <c r="OO61">
        <v>0.37909668277933301</v>
      </c>
      <c r="OP61">
        <v>0.38596010396761821</v>
      </c>
      <c r="OQ61">
        <v>0.39669684865333132</v>
      </c>
      <c r="OR61">
        <v>0.6287185220098368</v>
      </c>
      <c r="OS61">
        <v>0.60698362072897849</v>
      </c>
      <c r="OT61">
        <v>0.58944961671194729</v>
      </c>
      <c r="OU61">
        <v>0.58653494049934463</v>
      </c>
      <c r="OV61">
        <v>0.58804734995568542</v>
      </c>
      <c r="OW61">
        <v>0.59539745937342903</v>
      </c>
      <c r="OX61">
        <v>0.59156078275537249</v>
      </c>
      <c r="OY61">
        <v>0.58850598165080914</v>
      </c>
      <c r="OZ61">
        <v>0.59386512620541854</v>
      </c>
      <c r="PA61">
        <v>0.59612953718089479</v>
      </c>
      <c r="PB61">
        <v>0.59570198588606915</v>
      </c>
      <c r="PC61">
        <v>0.60037507002180068</v>
      </c>
      <c r="PD61">
        <v>0.60540126917274184</v>
      </c>
      <c r="PE61">
        <v>0.61011177880628253</v>
      </c>
      <c r="PF61">
        <v>0.61510694841471669</v>
      </c>
      <c r="PG61">
        <v>0.62136163941862421</v>
      </c>
      <c r="PH61">
        <v>0.63369746588095888</v>
      </c>
      <c r="PI61">
        <v>0.63591089354992336</v>
      </c>
      <c r="PJ61">
        <v>0.79664612365489873</v>
      </c>
      <c r="PK61">
        <v>0.81293913506160598</v>
      </c>
      <c r="PL61">
        <v>0.80182552669852913</v>
      </c>
      <c r="PM61">
        <v>0.79221189554652538</v>
      </c>
      <c r="PN61">
        <v>0.7880231194738988</v>
      </c>
      <c r="PO61">
        <v>0.78872644638232026</v>
      </c>
      <c r="PP61">
        <v>0.77481587102158289</v>
      </c>
      <c r="PQ61">
        <v>0.77524322020952063</v>
      </c>
      <c r="PR61">
        <v>0.77671924782480961</v>
      </c>
      <c r="PS61">
        <v>0.77859074536123829</v>
      </c>
      <c r="PT61">
        <v>0.77657438566977444</v>
      </c>
      <c r="PU61">
        <v>0.77010936169665589</v>
      </c>
      <c r="PV61">
        <v>0.75827474437459219</v>
      </c>
      <c r="PW61">
        <v>0.75208928687659327</v>
      </c>
      <c r="PX61">
        <v>0.758058533442587</v>
      </c>
      <c r="PY61">
        <v>0.77149042973720983</v>
      </c>
      <c r="PZ61">
        <v>0.79127978174493196</v>
      </c>
      <c r="QA61">
        <v>0.75879380607390523</v>
      </c>
      <c r="QC61" t="s">
        <v>403</v>
      </c>
      <c r="QD61" t="s">
        <v>195</v>
      </c>
      <c r="QE61" t="s">
        <v>196</v>
      </c>
      <c r="QF61">
        <v>0.67605735662723065</v>
      </c>
    </row>
    <row r="62" spans="2:448" x14ac:dyDescent="0.45">
      <c r="B62" t="s">
        <v>438</v>
      </c>
      <c r="C62" t="s">
        <v>191</v>
      </c>
      <c r="D62">
        <v>0.2614414186773843</v>
      </c>
      <c r="E62">
        <v>0.27173380887234111</v>
      </c>
      <c r="F62">
        <v>0.2619175310021567</v>
      </c>
      <c r="G62">
        <v>0.26014807951239821</v>
      </c>
      <c r="H62">
        <v>0.25073837970292273</v>
      </c>
      <c r="I62">
        <v>0.24786602407323161</v>
      </c>
      <c r="J62">
        <v>0.24931283232825463</v>
      </c>
      <c r="K62">
        <v>0.25314186618259665</v>
      </c>
      <c r="L62">
        <v>0.25509908013344962</v>
      </c>
      <c r="M62">
        <v>0.26102961832571747</v>
      </c>
      <c r="N62">
        <v>0.26143110829612776</v>
      </c>
      <c r="O62">
        <v>0.26394322524551023</v>
      </c>
      <c r="P62">
        <v>0.26209343889705533</v>
      </c>
      <c r="Q62">
        <v>0.25364712979340975</v>
      </c>
      <c r="R62">
        <v>0.24728390064886904</v>
      </c>
      <c r="S62">
        <v>0.24769161891454275</v>
      </c>
      <c r="T62">
        <v>0.25164064427050181</v>
      </c>
      <c r="U62">
        <v>0.24696329231003161</v>
      </c>
      <c r="V62">
        <v>0.28779734532276857</v>
      </c>
      <c r="W62">
        <v>0.28709360388898963</v>
      </c>
      <c r="X62">
        <v>0.27878503760206469</v>
      </c>
      <c r="Y62">
        <v>0.27151165214866047</v>
      </c>
      <c r="Z62">
        <v>0.26927803711624865</v>
      </c>
      <c r="AA62">
        <v>0.27046601115009489</v>
      </c>
      <c r="AB62">
        <v>0.27137982268168626</v>
      </c>
      <c r="AC62">
        <v>0.28322284753765609</v>
      </c>
      <c r="AD62">
        <v>0.2970153429505375</v>
      </c>
      <c r="AE62">
        <v>0.31005279502396516</v>
      </c>
      <c r="AF62">
        <v>0.31914650612503986</v>
      </c>
      <c r="AG62">
        <v>0.32047302130087763</v>
      </c>
      <c r="AH62">
        <v>0.31589177288229731</v>
      </c>
      <c r="AI62">
        <v>0.31109996310964039</v>
      </c>
      <c r="AJ62">
        <v>0.30656267081844618</v>
      </c>
      <c r="AK62">
        <v>0.2967962876065382</v>
      </c>
      <c r="AL62">
        <v>0.28392148187950617</v>
      </c>
      <c r="AM62">
        <v>0.27422228425518874</v>
      </c>
      <c r="AN62">
        <v>0.3738603507850331</v>
      </c>
      <c r="AO62">
        <v>0.35348796888223327</v>
      </c>
      <c r="AP62">
        <v>0.34728230582040215</v>
      </c>
      <c r="AQ62">
        <v>0.35058805550724259</v>
      </c>
      <c r="AR62">
        <v>0.3478306381708775</v>
      </c>
      <c r="AS62">
        <v>0.34845879826820458</v>
      </c>
      <c r="AT62">
        <v>0.33849620702519684</v>
      </c>
      <c r="AU62">
        <v>0.34772199574701224</v>
      </c>
      <c r="AV62">
        <v>0.34678401205167325</v>
      </c>
      <c r="AW62">
        <v>0.34549931401087919</v>
      </c>
      <c r="AX62">
        <v>0.34501034104231709</v>
      </c>
      <c r="AY62">
        <v>0.33188529012967977</v>
      </c>
      <c r="AZ62">
        <v>0.31635995196463734</v>
      </c>
      <c r="BA62">
        <v>0.30725035931114869</v>
      </c>
      <c r="BB62">
        <v>0.30235382083506518</v>
      </c>
      <c r="BC62">
        <v>0.30092950185568068</v>
      </c>
      <c r="BD62">
        <v>0.30459247554922236</v>
      </c>
      <c r="BE62">
        <v>0.32721685774940351</v>
      </c>
      <c r="BF62">
        <v>0.29683381119342778</v>
      </c>
      <c r="BG62">
        <v>0.32121886963441193</v>
      </c>
      <c r="BH62">
        <v>0.33068001193772256</v>
      </c>
      <c r="BI62">
        <v>0.33912434377467898</v>
      </c>
      <c r="BJ62">
        <v>0.35485702858940288</v>
      </c>
      <c r="BK62">
        <v>0.37133804440569845</v>
      </c>
      <c r="BL62">
        <v>0.37645768784721056</v>
      </c>
      <c r="BM62">
        <v>0.38510359719125975</v>
      </c>
      <c r="BN62">
        <v>0.39501801702658662</v>
      </c>
      <c r="BO62">
        <v>0.39478321247635345</v>
      </c>
      <c r="BP62">
        <v>0.37891173602509415</v>
      </c>
      <c r="BQ62">
        <v>0.35632144427417795</v>
      </c>
      <c r="BR62">
        <v>0.32613111519953925</v>
      </c>
      <c r="BS62">
        <v>0.30322513221778513</v>
      </c>
      <c r="BT62">
        <v>0.28277211906288074</v>
      </c>
      <c r="BU62">
        <v>0.26922525459977614</v>
      </c>
      <c r="BV62">
        <v>0.263343522658878</v>
      </c>
      <c r="BW62">
        <v>0.28921064663504165</v>
      </c>
      <c r="BX62">
        <v>0.19968758615166288</v>
      </c>
      <c r="BY62">
        <v>0.22464919456888457</v>
      </c>
      <c r="BZ62">
        <v>0.23792048820909273</v>
      </c>
      <c r="CA62">
        <v>0.23916963459041685</v>
      </c>
      <c r="CB62">
        <v>0.23462213027009937</v>
      </c>
      <c r="CC62">
        <v>0.23008427386789537</v>
      </c>
      <c r="CD62">
        <v>0.22210014479957879</v>
      </c>
      <c r="CE62">
        <v>0.22338514649504995</v>
      </c>
      <c r="CF62">
        <v>0.22397821598525913</v>
      </c>
      <c r="CG62">
        <v>0.22506026848331037</v>
      </c>
      <c r="CH62">
        <v>0.22380864796232397</v>
      </c>
      <c r="CI62">
        <v>0.23093640259400944</v>
      </c>
      <c r="CJ62">
        <v>0.23295128866566822</v>
      </c>
      <c r="CK62">
        <v>0.22292458661128906</v>
      </c>
      <c r="CL62">
        <v>0.2108181766445599</v>
      </c>
      <c r="CM62">
        <v>0.20254839346278455</v>
      </c>
      <c r="CN62">
        <v>0.20139184144781494</v>
      </c>
      <c r="CO62">
        <v>0.19737092656878746</v>
      </c>
      <c r="CP62">
        <v>0.14248744386269466</v>
      </c>
      <c r="CQ62">
        <v>0.14874775299251297</v>
      </c>
      <c r="CR62">
        <v>0.15247378407331255</v>
      </c>
      <c r="CS62">
        <v>0.1568791606716976</v>
      </c>
      <c r="CT62">
        <v>0.15714150093677309</v>
      </c>
      <c r="CU62">
        <v>0.15522774515865737</v>
      </c>
      <c r="CV62">
        <v>0.15033988424495853</v>
      </c>
      <c r="CW62">
        <v>0.14144209100421676</v>
      </c>
      <c r="CX62">
        <v>0.14640101535435351</v>
      </c>
      <c r="CY62">
        <v>0.14721431027236126</v>
      </c>
      <c r="CZ62">
        <v>0.14671633547938917</v>
      </c>
      <c r="DA62">
        <v>0.14321786847719628</v>
      </c>
      <c r="DB62">
        <v>0.14098188518745947</v>
      </c>
      <c r="DC62">
        <v>0.1415971301853233</v>
      </c>
      <c r="DD62">
        <v>0.13815788100406115</v>
      </c>
      <c r="DE62">
        <v>0.1398751062266467</v>
      </c>
      <c r="DF62">
        <v>0.13596243738415109</v>
      </c>
      <c r="DG62">
        <v>0.12831647308991426</v>
      </c>
      <c r="LW62" t="s">
        <v>438</v>
      </c>
      <c r="LX62">
        <v>0.599555975600358</v>
      </c>
      <c r="LY62">
        <v>0.58212279885998441</v>
      </c>
      <c r="LZ62">
        <v>0.58489798045734287</v>
      </c>
      <c r="MA62">
        <v>0.58933816266366423</v>
      </c>
      <c r="MB62">
        <v>0.5954671901285421</v>
      </c>
      <c r="MC62">
        <v>0.59781904405601693</v>
      </c>
      <c r="MD62">
        <v>0.5931257098163556</v>
      </c>
      <c r="ME62">
        <v>0.58803742683996385</v>
      </c>
      <c r="MF62">
        <v>0.59327771300543319</v>
      </c>
      <c r="MG62">
        <v>0.59341451054159755</v>
      </c>
      <c r="MH62">
        <v>0.58846629484180235</v>
      </c>
      <c r="MI62">
        <v>0.57974891846104404</v>
      </c>
      <c r="MJ62">
        <v>0.57930075385662205</v>
      </c>
      <c r="MK62">
        <v>0.58337342997399844</v>
      </c>
      <c r="ML62">
        <v>0.58754162798599063</v>
      </c>
      <c r="MM62">
        <v>0.59868624410541238</v>
      </c>
      <c r="MN62">
        <v>0.60527889472151808</v>
      </c>
      <c r="MO62">
        <v>0.60510124182605685</v>
      </c>
      <c r="MP62">
        <v>0.5536332439082351</v>
      </c>
      <c r="MQ62">
        <v>0.56127380588342224</v>
      </c>
      <c r="MR62">
        <v>0.57215166372259274</v>
      </c>
      <c r="MS62">
        <v>0.57812620827048455</v>
      </c>
      <c r="MT62">
        <v>0.57913615519761708</v>
      </c>
      <c r="MU62">
        <v>0.57446224271534463</v>
      </c>
      <c r="MV62">
        <v>0.56828584994448139</v>
      </c>
      <c r="MW62">
        <v>0.5561281871863607</v>
      </c>
      <c r="MX62">
        <v>0.54286003772934166</v>
      </c>
      <c r="MY62">
        <v>0.53488270171146512</v>
      </c>
      <c r="MZ62">
        <v>0.52753803656375853</v>
      </c>
      <c r="NA62">
        <v>0.52320163323167101</v>
      </c>
      <c r="NB62">
        <v>0.52400015052832916</v>
      </c>
      <c r="NC62">
        <v>0.52768980930155995</v>
      </c>
      <c r="ND62">
        <v>0.53388488000138556</v>
      </c>
      <c r="NE62">
        <v>0.5437734153041166</v>
      </c>
      <c r="NF62">
        <v>0.55855451589932104</v>
      </c>
      <c r="NG62">
        <v>0.57308340645176892</v>
      </c>
      <c r="NH62">
        <v>0.43500106498316377</v>
      </c>
      <c r="NI62">
        <v>0.44084118189049537</v>
      </c>
      <c r="NJ62">
        <v>0.43609676500270045</v>
      </c>
      <c r="NK62">
        <v>0.42967398389347522</v>
      </c>
      <c r="NL62">
        <v>0.42148525319871272</v>
      </c>
      <c r="NM62">
        <v>0.41384014145469783</v>
      </c>
      <c r="NN62">
        <v>0.41031268194674086</v>
      </c>
      <c r="NO62">
        <v>0.40737153149648059</v>
      </c>
      <c r="NP62">
        <v>0.40946494279622536</v>
      </c>
      <c r="NQ62">
        <v>0.41670928385568462</v>
      </c>
      <c r="NR62">
        <v>0.42718678835749541</v>
      </c>
      <c r="NS62">
        <v>0.44213433219089376</v>
      </c>
      <c r="NT62">
        <v>0.45276492151146291</v>
      </c>
      <c r="NU62">
        <v>0.46665092416518533</v>
      </c>
      <c r="NV62">
        <v>0.47385673343350326</v>
      </c>
      <c r="NW62">
        <v>0.47509416791130377</v>
      </c>
      <c r="NX62">
        <v>0.47231969071932428</v>
      </c>
      <c r="NY62">
        <v>0.45605283227451276</v>
      </c>
      <c r="NZ62">
        <v>0.36410772232765404</v>
      </c>
      <c r="OA62">
        <v>0.34462585128571266</v>
      </c>
      <c r="OB62">
        <v>0.34546819965270548</v>
      </c>
      <c r="OC62">
        <v>0.34576236167708729</v>
      </c>
      <c r="OD62">
        <v>0.34292345694080539</v>
      </c>
      <c r="OE62">
        <v>0.3352409700322217</v>
      </c>
      <c r="OF62">
        <v>0.32272718884421514</v>
      </c>
      <c r="OG62">
        <v>0.31062807697169764</v>
      </c>
      <c r="OH62">
        <v>0.30150661803054424</v>
      </c>
      <c r="OI62">
        <v>0.30387815753078806</v>
      </c>
      <c r="OJ62">
        <v>0.31931428684827301</v>
      </c>
      <c r="OK62">
        <v>0.33914716358012909</v>
      </c>
      <c r="OL62">
        <v>0.35965978412493316</v>
      </c>
      <c r="OM62">
        <v>0.38112058497144785</v>
      </c>
      <c r="ON62">
        <v>0.39836441060109096</v>
      </c>
      <c r="OO62">
        <v>0.41130440082651848</v>
      </c>
      <c r="OP62">
        <v>0.41730554804271558</v>
      </c>
      <c r="OQ62">
        <v>0.40758143373433076</v>
      </c>
      <c r="OR62">
        <v>0.64175534901497555</v>
      </c>
      <c r="OS62">
        <v>0.61042287872492929</v>
      </c>
      <c r="OT62">
        <v>0.59899902703000618</v>
      </c>
      <c r="OU62">
        <v>0.59662776397640693</v>
      </c>
      <c r="OV62">
        <v>0.59628004524184663</v>
      </c>
      <c r="OW62">
        <v>0.59504546893052879</v>
      </c>
      <c r="OX62">
        <v>0.60104505888452253</v>
      </c>
      <c r="OY62">
        <v>0.60019583371113572</v>
      </c>
      <c r="OZ62">
        <v>0.60160553230518432</v>
      </c>
      <c r="PA62">
        <v>0.60402889191880882</v>
      </c>
      <c r="PB62">
        <v>0.60328545894679408</v>
      </c>
      <c r="PC62">
        <v>0.6056673950692234</v>
      </c>
      <c r="PD62">
        <v>0.61193753974912357</v>
      </c>
      <c r="PE62">
        <v>0.62583470798514163</v>
      </c>
      <c r="PF62">
        <v>0.6418053454888718</v>
      </c>
      <c r="PG62">
        <v>0.65380110188333018</v>
      </c>
      <c r="PH62">
        <v>0.66089139344727266</v>
      </c>
      <c r="PI62">
        <v>0.6632006880633976</v>
      </c>
      <c r="PJ62">
        <v>0.77128760373294802</v>
      </c>
      <c r="PK62">
        <v>0.76472824910279502</v>
      </c>
      <c r="PL62">
        <v>0.75665842104148695</v>
      </c>
      <c r="PM62">
        <v>0.75034279079684918</v>
      </c>
      <c r="PN62">
        <v>0.74900389105523824</v>
      </c>
      <c r="PO62">
        <v>0.75758735705418723</v>
      </c>
      <c r="PP62">
        <v>0.76815626370323664</v>
      </c>
      <c r="PQ62">
        <v>0.77558388149734636</v>
      </c>
      <c r="PR62">
        <v>0.77229639101051373</v>
      </c>
      <c r="PS62">
        <v>0.76642331353062709</v>
      </c>
      <c r="PT62">
        <v>0.76393312032801253</v>
      </c>
      <c r="PU62">
        <v>0.76695573601629508</v>
      </c>
      <c r="PV62">
        <v>0.76568807540179984</v>
      </c>
      <c r="PW62">
        <v>0.76581843568468644</v>
      </c>
      <c r="PX62">
        <v>0.76354313098822346</v>
      </c>
      <c r="PY62">
        <v>0.76201352604308803</v>
      </c>
      <c r="PZ62">
        <v>0.76060413678204053</v>
      </c>
      <c r="QA62">
        <v>0.77769887830966145</v>
      </c>
      <c r="QC62" t="s">
        <v>405</v>
      </c>
      <c r="QD62" t="s">
        <v>195</v>
      </c>
      <c r="QE62" t="s">
        <v>196</v>
      </c>
      <c r="QF62">
        <v>0.59136487735505161</v>
      </c>
    </row>
    <row r="63" spans="2:448" x14ac:dyDescent="0.45">
      <c r="B63" t="s">
        <v>439</v>
      </c>
      <c r="C63" t="s">
        <v>191</v>
      </c>
      <c r="D63">
        <v>0.26808865116143149</v>
      </c>
      <c r="E63">
        <v>0.26378595669668103</v>
      </c>
      <c r="F63">
        <v>0.26298208155128239</v>
      </c>
      <c r="G63">
        <v>0.26079365184354186</v>
      </c>
      <c r="H63">
        <v>0.25299572282657051</v>
      </c>
      <c r="I63">
        <v>0.24687897572049425</v>
      </c>
      <c r="J63">
        <v>0.24913874457262936</v>
      </c>
      <c r="K63">
        <v>0.25119970522901547</v>
      </c>
      <c r="L63">
        <v>0.25520642533124549</v>
      </c>
      <c r="M63">
        <v>0.2516041074775599</v>
      </c>
      <c r="N63">
        <v>0.25484045114799997</v>
      </c>
      <c r="O63">
        <v>0.26327441558188797</v>
      </c>
      <c r="P63">
        <v>0.26709377020387365</v>
      </c>
      <c r="Q63">
        <v>0.2638897406694381</v>
      </c>
      <c r="R63">
        <v>0.26202544761994306</v>
      </c>
      <c r="S63">
        <v>0.26316179583914823</v>
      </c>
      <c r="T63">
        <v>0.2611847237080876</v>
      </c>
      <c r="U63">
        <v>0.26115417728111112</v>
      </c>
      <c r="V63">
        <v>0.33813231239206332</v>
      </c>
      <c r="W63">
        <v>0.34230773435377793</v>
      </c>
      <c r="X63">
        <v>0.34007041420101602</v>
      </c>
      <c r="Y63">
        <v>0.33716138093720588</v>
      </c>
      <c r="Z63">
        <v>0.34274034506788864</v>
      </c>
      <c r="AA63">
        <v>0.3407523788667251</v>
      </c>
      <c r="AB63">
        <v>0.35233097714626532</v>
      </c>
      <c r="AC63">
        <v>0.34615524583169927</v>
      </c>
      <c r="AD63">
        <v>0.34259767900762966</v>
      </c>
      <c r="AE63">
        <v>0.34073237347793955</v>
      </c>
      <c r="AF63">
        <v>0.33247853970383551</v>
      </c>
      <c r="AG63">
        <v>0.32503177576820919</v>
      </c>
      <c r="AH63">
        <v>0.31486103879997146</v>
      </c>
      <c r="AI63">
        <v>0.30632044768940858</v>
      </c>
      <c r="AJ63">
        <v>0.30106073785622961</v>
      </c>
      <c r="AK63">
        <v>0.2995554793707807</v>
      </c>
      <c r="AL63">
        <v>0.30159901220661156</v>
      </c>
      <c r="AM63">
        <v>0.30644603905688961</v>
      </c>
      <c r="AN63">
        <v>0.31569181022777387</v>
      </c>
      <c r="AO63">
        <v>0.30848062504025348</v>
      </c>
      <c r="AP63">
        <v>0.31229273615362468</v>
      </c>
      <c r="AQ63">
        <v>0.31946528286160447</v>
      </c>
      <c r="AR63">
        <v>0.32686200684352623</v>
      </c>
      <c r="AS63">
        <v>0.33373126473282655</v>
      </c>
      <c r="AT63">
        <v>0.35625613013773066</v>
      </c>
      <c r="AU63">
        <v>0.36255631583440878</v>
      </c>
      <c r="AV63">
        <v>0.36820789216717587</v>
      </c>
      <c r="AW63">
        <v>0.36700008053592792</v>
      </c>
      <c r="AX63">
        <v>0.36027847926518625</v>
      </c>
      <c r="AY63">
        <v>0.34579732375337568</v>
      </c>
      <c r="AZ63">
        <v>0.32148367838087932</v>
      </c>
      <c r="BA63">
        <v>0.31183279534795505</v>
      </c>
      <c r="BB63">
        <v>0.31082928498190532</v>
      </c>
      <c r="BC63">
        <v>0.3102619200074454</v>
      </c>
      <c r="BD63">
        <v>0.30657987135342402</v>
      </c>
      <c r="BE63">
        <v>0.31251582325985</v>
      </c>
      <c r="BF63">
        <v>0.28583385775841019</v>
      </c>
      <c r="BG63">
        <v>0.29457645811872446</v>
      </c>
      <c r="BH63">
        <v>0.30021666429592131</v>
      </c>
      <c r="BI63">
        <v>0.30207560732394967</v>
      </c>
      <c r="BJ63">
        <v>0.306596191011548</v>
      </c>
      <c r="BK63">
        <v>0.31175447736984535</v>
      </c>
      <c r="BL63">
        <v>0.32497295798996956</v>
      </c>
      <c r="BM63">
        <v>0.33001984643092547</v>
      </c>
      <c r="BN63">
        <v>0.32688737534925238</v>
      </c>
      <c r="BO63">
        <v>0.31825750194645158</v>
      </c>
      <c r="BP63">
        <v>0.3115423305028524</v>
      </c>
      <c r="BQ63">
        <v>0.3053004057751153</v>
      </c>
      <c r="BR63">
        <v>0.30053011574657068</v>
      </c>
      <c r="BS63">
        <v>0.30412298096237372</v>
      </c>
      <c r="BT63">
        <v>0.30728443162915148</v>
      </c>
      <c r="BU63">
        <v>0.31482330259749858</v>
      </c>
      <c r="BV63">
        <v>0.31564911311761923</v>
      </c>
      <c r="BW63">
        <v>0.31303347170887247</v>
      </c>
      <c r="BX63">
        <v>0.27805672126363795</v>
      </c>
      <c r="BY63">
        <v>0.28446383378421242</v>
      </c>
      <c r="BZ63">
        <v>0.28547025084690564</v>
      </c>
      <c r="CA63">
        <v>0.2871802911741716</v>
      </c>
      <c r="CB63">
        <v>0.28820429475824427</v>
      </c>
      <c r="CC63">
        <v>0.28206854380775259</v>
      </c>
      <c r="CD63">
        <v>0.27837641100720839</v>
      </c>
      <c r="CE63">
        <v>0.27699162063035021</v>
      </c>
      <c r="CF63">
        <v>0.27848003944879207</v>
      </c>
      <c r="CG63">
        <v>0.28062371684102005</v>
      </c>
      <c r="CH63">
        <v>0.28442936691934007</v>
      </c>
      <c r="CI63">
        <v>0.28208691533013097</v>
      </c>
      <c r="CJ63">
        <v>0.27780692316528804</v>
      </c>
      <c r="CK63">
        <v>0.27078690961784502</v>
      </c>
      <c r="CL63">
        <v>0.25222291586348983</v>
      </c>
      <c r="CM63">
        <v>0.23234640298296239</v>
      </c>
      <c r="CN63">
        <v>0.2393677259589749</v>
      </c>
      <c r="CO63">
        <v>0.25143782620119798</v>
      </c>
      <c r="CP63">
        <v>0.11547168565555134</v>
      </c>
      <c r="CQ63">
        <v>0.11933153491600094</v>
      </c>
      <c r="CR63">
        <v>0.11903014788704375</v>
      </c>
      <c r="CS63">
        <v>0.12246449225131524</v>
      </c>
      <c r="CT63">
        <v>0.13092898967987995</v>
      </c>
      <c r="CU63">
        <v>0.1326229802261964</v>
      </c>
      <c r="CV63">
        <v>0.14624909133832364</v>
      </c>
      <c r="CW63">
        <v>0.15674578131455386</v>
      </c>
      <c r="CX63">
        <v>0.1611888099403172</v>
      </c>
      <c r="CY63">
        <v>0.15319227223650256</v>
      </c>
      <c r="CZ63">
        <v>0.15249566393164515</v>
      </c>
      <c r="DA63">
        <v>0.15458830936411702</v>
      </c>
      <c r="DB63">
        <v>0.15060180524082123</v>
      </c>
      <c r="DC63">
        <v>0.14626001784531528</v>
      </c>
      <c r="DD63">
        <v>0.14037206597569885</v>
      </c>
      <c r="DE63">
        <v>0.12896633222319995</v>
      </c>
      <c r="DF63">
        <v>0.11682984889387574</v>
      </c>
      <c r="DG63">
        <v>0.12172186523310159</v>
      </c>
      <c r="LW63" t="s">
        <v>439</v>
      </c>
      <c r="LX63">
        <v>0.58985703439874848</v>
      </c>
      <c r="LY63">
        <v>0.5887076181168579</v>
      </c>
      <c r="LZ63">
        <v>0.59642854908230303</v>
      </c>
      <c r="MA63">
        <v>0.60944837098272397</v>
      </c>
      <c r="MB63">
        <v>0.61265511775258541</v>
      </c>
      <c r="MC63">
        <v>0.6121843851268054</v>
      </c>
      <c r="MD63">
        <v>0.60519593631406587</v>
      </c>
      <c r="ME63">
        <v>0.5927830849727187</v>
      </c>
      <c r="MF63">
        <v>0.58690858697269488</v>
      </c>
      <c r="MG63">
        <v>0.58878102139728827</v>
      </c>
      <c r="MH63">
        <v>0.58467897872781693</v>
      </c>
      <c r="MI63">
        <v>0.57371899696022732</v>
      </c>
      <c r="MJ63">
        <v>0.57099339744224276</v>
      </c>
      <c r="MK63">
        <v>0.57395136944959513</v>
      </c>
      <c r="ML63">
        <v>0.58062674534846048</v>
      </c>
      <c r="MM63">
        <v>0.58539847570370873</v>
      </c>
      <c r="MN63">
        <v>0.59446851721487382</v>
      </c>
      <c r="MO63">
        <v>0.58785811700344992</v>
      </c>
      <c r="MP63">
        <v>0.51118047534197819</v>
      </c>
      <c r="MQ63">
        <v>0.49131214919726235</v>
      </c>
      <c r="MR63">
        <v>0.48843347399480447</v>
      </c>
      <c r="MS63">
        <v>0.48432134663807369</v>
      </c>
      <c r="MT63">
        <v>0.48106173361123133</v>
      </c>
      <c r="MU63">
        <v>0.48554187250989872</v>
      </c>
      <c r="MV63">
        <v>0.4773183047314159</v>
      </c>
      <c r="MW63">
        <v>0.48427377736271465</v>
      </c>
      <c r="MX63">
        <v>0.48892935896964418</v>
      </c>
      <c r="MY63">
        <v>0.4940721508150534</v>
      </c>
      <c r="MZ63">
        <v>0.49749557419614637</v>
      </c>
      <c r="NA63">
        <v>0.50563451479658927</v>
      </c>
      <c r="NB63">
        <v>0.51531546071809475</v>
      </c>
      <c r="NC63">
        <v>0.52422745300217233</v>
      </c>
      <c r="ND63">
        <v>0.52615171164407482</v>
      </c>
      <c r="NE63">
        <v>0.53167447531548173</v>
      </c>
      <c r="NF63">
        <v>0.54156378125549709</v>
      </c>
      <c r="NG63">
        <v>0.54021549374975353</v>
      </c>
      <c r="NH63">
        <v>0.43993984094576222</v>
      </c>
      <c r="NI63">
        <v>0.42139167287315843</v>
      </c>
      <c r="NJ63">
        <v>0.41197496630786357</v>
      </c>
      <c r="NK63">
        <v>0.40718187233414921</v>
      </c>
      <c r="NL63">
        <v>0.40366387989436803</v>
      </c>
      <c r="NM63">
        <v>0.40167361478003233</v>
      </c>
      <c r="NN63">
        <v>0.39727584884710893</v>
      </c>
      <c r="NO63">
        <v>0.39397341435797023</v>
      </c>
      <c r="NP63">
        <v>0.39253389911598263</v>
      </c>
      <c r="NQ63">
        <v>0.40029181369291394</v>
      </c>
      <c r="NR63">
        <v>0.41322348362717209</v>
      </c>
      <c r="NS63">
        <v>0.42446282113865091</v>
      </c>
      <c r="NT63">
        <v>0.43974000494838522</v>
      </c>
      <c r="NU63">
        <v>0.45033118714467107</v>
      </c>
      <c r="NV63">
        <v>0.454276970869463</v>
      </c>
      <c r="NW63">
        <v>0.45337993853895986</v>
      </c>
      <c r="NX63">
        <v>0.45151303321874503</v>
      </c>
      <c r="NY63">
        <v>0.4375163930864111</v>
      </c>
      <c r="NZ63">
        <v>0.38852505205442228</v>
      </c>
      <c r="OA63">
        <v>0.3985300355260285</v>
      </c>
      <c r="OB63">
        <v>0.39882261042270639</v>
      </c>
      <c r="OC63">
        <v>0.4016422438072379</v>
      </c>
      <c r="OD63">
        <v>0.40432943631776253</v>
      </c>
      <c r="OE63">
        <v>0.40294646422703873</v>
      </c>
      <c r="OF63">
        <v>0.39430732414250841</v>
      </c>
      <c r="OG63">
        <v>0.39515419214205577</v>
      </c>
      <c r="OH63">
        <v>0.3956463035217247</v>
      </c>
      <c r="OI63">
        <v>0.39577386190024122</v>
      </c>
      <c r="OJ63">
        <v>0.39947419388018895</v>
      </c>
      <c r="OK63">
        <v>0.40583624593484241</v>
      </c>
      <c r="OL63">
        <v>0.40605487880782581</v>
      </c>
      <c r="OM63">
        <v>0.40745877185618629</v>
      </c>
      <c r="ON63">
        <v>0.40937869669376392</v>
      </c>
      <c r="OO63">
        <v>0.40801403529927655</v>
      </c>
      <c r="OP63">
        <v>0.40255502605864613</v>
      </c>
      <c r="OQ63">
        <v>0.3877011429363057</v>
      </c>
      <c r="OR63">
        <v>0.54578619867851963</v>
      </c>
      <c r="OS63">
        <v>0.52640691485483027</v>
      </c>
      <c r="OT63">
        <v>0.53325609676877739</v>
      </c>
      <c r="OU63">
        <v>0.53935217606403385</v>
      </c>
      <c r="OV63">
        <v>0.54272348923884794</v>
      </c>
      <c r="OW63">
        <v>0.54512374563780852</v>
      </c>
      <c r="OX63">
        <v>0.54088703342477307</v>
      </c>
      <c r="OY63">
        <v>0.54652822833951631</v>
      </c>
      <c r="OZ63">
        <v>0.55092501447287312</v>
      </c>
      <c r="PA63">
        <v>0.55220407250112979</v>
      </c>
      <c r="PB63">
        <v>0.54832529934019492</v>
      </c>
      <c r="PC63">
        <v>0.54837657790486061</v>
      </c>
      <c r="PD63">
        <v>0.55373104251906746</v>
      </c>
      <c r="PE63">
        <v>0.56070135786514919</v>
      </c>
      <c r="PF63">
        <v>0.56990032675375057</v>
      </c>
      <c r="PG63">
        <v>0.57986743119154649</v>
      </c>
      <c r="PH63">
        <v>0.58959130769973012</v>
      </c>
      <c r="PI63">
        <v>0.58098114946062418</v>
      </c>
      <c r="PJ63">
        <v>0.80727123241271059</v>
      </c>
      <c r="PK63">
        <v>0.79354068688108148</v>
      </c>
      <c r="PL63">
        <v>0.7901117865940035</v>
      </c>
      <c r="PM63">
        <v>0.78406458721140226</v>
      </c>
      <c r="PN63">
        <v>0.77482394537236499</v>
      </c>
      <c r="PO63">
        <v>0.77110491055088604</v>
      </c>
      <c r="PP63">
        <v>0.7471981689546382</v>
      </c>
      <c r="PQ63">
        <v>0.73508653136411095</v>
      </c>
      <c r="PR63">
        <v>0.72676062926702123</v>
      </c>
      <c r="PS63">
        <v>0.73055554788382837</v>
      </c>
      <c r="PT63">
        <v>0.73112873058530981</v>
      </c>
      <c r="PU63">
        <v>0.73213255189645809</v>
      </c>
      <c r="PV63">
        <v>0.73743911188435285</v>
      </c>
      <c r="PW63">
        <v>0.74658952544813983</v>
      </c>
      <c r="PX63">
        <v>0.75258815365514586</v>
      </c>
      <c r="PY63">
        <v>0.76730647429013532</v>
      </c>
      <c r="PZ63">
        <v>0.78759890823958112</v>
      </c>
      <c r="QA63">
        <v>0.78875611625694986</v>
      </c>
      <c r="QC63" t="s">
        <v>407</v>
      </c>
      <c r="QD63" t="s">
        <v>195</v>
      </c>
      <c r="QE63" t="s">
        <v>196</v>
      </c>
      <c r="QF63">
        <v>0.68407749652133643</v>
      </c>
    </row>
    <row r="64" spans="2:448" x14ac:dyDescent="0.45">
      <c r="B64" t="s">
        <v>440</v>
      </c>
      <c r="C64" t="s">
        <v>191</v>
      </c>
      <c r="D64">
        <v>0.28542087088503343</v>
      </c>
      <c r="E64">
        <v>0.28707288031875078</v>
      </c>
      <c r="F64">
        <v>0.28064161132748811</v>
      </c>
      <c r="G64">
        <v>0.26208463804592702</v>
      </c>
      <c r="H64">
        <v>0.24600456063340706</v>
      </c>
      <c r="I64">
        <v>0.24403441379945412</v>
      </c>
      <c r="J64">
        <v>0.2443733668356842</v>
      </c>
      <c r="K64">
        <v>0.24731130814883698</v>
      </c>
      <c r="L64">
        <v>0.23619606378709387</v>
      </c>
      <c r="M64">
        <v>0.24459149271096461</v>
      </c>
      <c r="N64">
        <v>0.24662401427285813</v>
      </c>
      <c r="O64">
        <v>0.25488319007896676</v>
      </c>
      <c r="P64">
        <v>0.25621684684642043</v>
      </c>
      <c r="Q64">
        <v>0.26142460955136654</v>
      </c>
      <c r="R64">
        <v>0.26006516008735897</v>
      </c>
      <c r="S64">
        <v>0.25130489419229873</v>
      </c>
      <c r="T64">
        <v>0.2480806245430319</v>
      </c>
      <c r="U64">
        <v>0.2514525150037718</v>
      </c>
      <c r="V64">
        <v>0.30384212949732592</v>
      </c>
      <c r="W64">
        <v>0.33465291217840343</v>
      </c>
      <c r="X64">
        <v>0.34371636456414478</v>
      </c>
      <c r="Y64">
        <v>0.34480758849696197</v>
      </c>
      <c r="Z64">
        <v>0.34152975105046901</v>
      </c>
      <c r="AA64">
        <v>0.33601683975880436</v>
      </c>
      <c r="AB64">
        <v>0.35296058879743764</v>
      </c>
      <c r="AC64">
        <v>0.34935710583764573</v>
      </c>
      <c r="AD64">
        <v>0.35050151355397352</v>
      </c>
      <c r="AE64">
        <v>0.34166809877257492</v>
      </c>
      <c r="AF64">
        <v>0.32153307216799254</v>
      </c>
      <c r="AG64">
        <v>0.30724411456742989</v>
      </c>
      <c r="AH64">
        <v>0.29587192743477747</v>
      </c>
      <c r="AI64">
        <v>0.28678076553422283</v>
      </c>
      <c r="AJ64">
        <v>0.2825711664120793</v>
      </c>
      <c r="AK64">
        <v>0.28045867435200783</v>
      </c>
      <c r="AL64">
        <v>0.28294338999696644</v>
      </c>
      <c r="AM64">
        <v>0.28725125120880446</v>
      </c>
      <c r="AN64">
        <v>0.32175207313940213</v>
      </c>
      <c r="AO64">
        <v>0.28995153276030855</v>
      </c>
      <c r="AP64">
        <v>0.29993420205336069</v>
      </c>
      <c r="AQ64">
        <v>0.31289011861256644</v>
      </c>
      <c r="AR64">
        <v>0.3134928470235433</v>
      </c>
      <c r="AS64">
        <v>0.30997058244210851</v>
      </c>
      <c r="AT64">
        <v>0.32209575768754495</v>
      </c>
      <c r="AU64">
        <v>0.32931076237470608</v>
      </c>
      <c r="AV64">
        <v>0.33112318178808803</v>
      </c>
      <c r="AW64">
        <v>0.33005819569922801</v>
      </c>
      <c r="AX64">
        <v>0.33311563305046765</v>
      </c>
      <c r="AY64">
        <v>0.33867156748809452</v>
      </c>
      <c r="AZ64">
        <v>0.33432097491221302</v>
      </c>
      <c r="BA64">
        <v>0.31987818702843873</v>
      </c>
      <c r="BB64">
        <v>0.3114092419917357</v>
      </c>
      <c r="BC64">
        <v>0.30847315464111991</v>
      </c>
      <c r="BD64">
        <v>0.31891203747872171</v>
      </c>
      <c r="BE64">
        <v>0.34230275305095853</v>
      </c>
      <c r="BF64">
        <v>0.3348261115858725</v>
      </c>
      <c r="BG64">
        <v>0.33648360690347845</v>
      </c>
      <c r="BH64">
        <v>0.3333585176601313</v>
      </c>
      <c r="BI64">
        <v>0.32111554144176202</v>
      </c>
      <c r="BJ64">
        <v>0.31119091008282324</v>
      </c>
      <c r="BK64">
        <v>0.30596533703131662</v>
      </c>
      <c r="BL64">
        <v>0.31012588320919771</v>
      </c>
      <c r="BM64">
        <v>0.30633518004160937</v>
      </c>
      <c r="BN64">
        <v>0.30341676021790964</v>
      </c>
      <c r="BO64">
        <v>0.3019273527170524</v>
      </c>
      <c r="BP64">
        <v>0.3075869460392579</v>
      </c>
      <c r="BQ64">
        <v>0.31048920598375268</v>
      </c>
      <c r="BR64">
        <v>0.31126289337494562</v>
      </c>
      <c r="BS64">
        <v>0.31518992500476067</v>
      </c>
      <c r="BT64">
        <v>0.32581829624779007</v>
      </c>
      <c r="BU64">
        <v>0.3336478337421066</v>
      </c>
      <c r="BV64">
        <v>0.33351262848218849</v>
      </c>
      <c r="BW64">
        <v>0.34580665751775586</v>
      </c>
      <c r="BX64">
        <v>0.28489944407715911</v>
      </c>
      <c r="BY64">
        <v>0.29203951747746126</v>
      </c>
      <c r="BZ64">
        <v>0.28082901945364463</v>
      </c>
      <c r="CA64">
        <v>0.27616400218917581</v>
      </c>
      <c r="CB64">
        <v>0.27592052900765879</v>
      </c>
      <c r="CC64">
        <v>0.27997532776520495</v>
      </c>
      <c r="CD64">
        <v>0.28626772714056054</v>
      </c>
      <c r="CE64">
        <v>0.29955842376117109</v>
      </c>
      <c r="CF64">
        <v>0.31263747710832068</v>
      </c>
      <c r="CG64">
        <v>0.30628358932739735</v>
      </c>
      <c r="CH64">
        <v>0.30126225142417562</v>
      </c>
      <c r="CI64">
        <v>0.29366395603023843</v>
      </c>
      <c r="CJ64">
        <v>0.28927231034365058</v>
      </c>
      <c r="CK64">
        <v>0.28437695622690479</v>
      </c>
      <c r="CL64">
        <v>0.27803732362779782</v>
      </c>
      <c r="CM64">
        <v>0.26953985771283279</v>
      </c>
      <c r="CN64">
        <v>0.27029679444010274</v>
      </c>
      <c r="CO64">
        <v>0.28465399165138039</v>
      </c>
      <c r="CP64">
        <v>0.12576789618262568</v>
      </c>
      <c r="CQ64">
        <v>0.13741933081557289</v>
      </c>
      <c r="CR64">
        <v>0.12473450856424793</v>
      </c>
      <c r="CS64">
        <v>0.11768742181113287</v>
      </c>
      <c r="CT64">
        <v>0.1231749087764584</v>
      </c>
      <c r="CU64">
        <v>0.13180266046099615</v>
      </c>
      <c r="CV64">
        <v>0.13478015609429689</v>
      </c>
      <c r="CW64">
        <v>0.14486222370324811</v>
      </c>
      <c r="CX64">
        <v>0.15004590939998841</v>
      </c>
      <c r="CY64">
        <v>0.15411566116628397</v>
      </c>
      <c r="CZ64">
        <v>0.16402207872006649</v>
      </c>
      <c r="DA64">
        <v>0.16541821787507036</v>
      </c>
      <c r="DB64">
        <v>0.16477525452411984</v>
      </c>
      <c r="DC64">
        <v>0.16898842301400108</v>
      </c>
      <c r="DD64">
        <v>0.15698263918352048</v>
      </c>
      <c r="DE64">
        <v>0.13872203749954987</v>
      </c>
      <c r="DF64">
        <v>0.12499762453602781</v>
      </c>
      <c r="DG64">
        <v>0.13655555722503562</v>
      </c>
      <c r="LW64" t="s">
        <v>440</v>
      </c>
      <c r="LX64">
        <v>0.6159762529320475</v>
      </c>
      <c r="LY64">
        <v>0.60258180444474641</v>
      </c>
      <c r="LZ64">
        <v>0.6077353545549754</v>
      </c>
      <c r="MA64">
        <v>0.62314044299677551</v>
      </c>
      <c r="MB64">
        <v>0.63816606267012188</v>
      </c>
      <c r="MC64">
        <v>0.64170615758475202</v>
      </c>
      <c r="MD64">
        <v>0.64135028917895465</v>
      </c>
      <c r="ME64">
        <v>0.63758416654334749</v>
      </c>
      <c r="MF64">
        <v>0.64121559298729747</v>
      </c>
      <c r="MG64">
        <v>0.63254331985857271</v>
      </c>
      <c r="MH64">
        <v>0.63215942194488517</v>
      </c>
      <c r="MI64">
        <v>0.63163365903000146</v>
      </c>
      <c r="MJ64">
        <v>0.63040535182947854</v>
      </c>
      <c r="MK64">
        <v>0.62463952764444231</v>
      </c>
      <c r="ML64">
        <v>0.62407228616841581</v>
      </c>
      <c r="MM64">
        <v>0.63105434544768635</v>
      </c>
      <c r="MN64">
        <v>0.6449748349196901</v>
      </c>
      <c r="MO64">
        <v>0.65409714382844153</v>
      </c>
      <c r="MP64">
        <v>0.56858191884654641</v>
      </c>
      <c r="MQ64">
        <v>0.54771981314379259</v>
      </c>
      <c r="MR64">
        <v>0.5383707309348339</v>
      </c>
      <c r="MS64">
        <v>0.53473786588444616</v>
      </c>
      <c r="MT64">
        <v>0.53287792733470685</v>
      </c>
      <c r="MU64">
        <v>0.53322821910381846</v>
      </c>
      <c r="MV64">
        <v>0.51583096395928307</v>
      </c>
      <c r="MW64">
        <v>0.51353441612036788</v>
      </c>
      <c r="MX64">
        <v>0.51003039020851393</v>
      </c>
      <c r="MY64">
        <v>0.51437769463741756</v>
      </c>
      <c r="MZ64">
        <v>0.52342025713275664</v>
      </c>
      <c r="NA64">
        <v>0.53667498961042104</v>
      </c>
      <c r="NB64">
        <v>0.55526093665316245</v>
      </c>
      <c r="NC64">
        <v>0.57126887057318476</v>
      </c>
      <c r="ND64">
        <v>0.57713216981117299</v>
      </c>
      <c r="NE64">
        <v>0.58259450300903748</v>
      </c>
      <c r="NF64">
        <v>0.58804112006746823</v>
      </c>
      <c r="NG64">
        <v>0.58646078081953779</v>
      </c>
      <c r="NH64">
        <v>0.49013751685517759</v>
      </c>
      <c r="NI64">
        <v>0.50428636666333515</v>
      </c>
      <c r="NJ64">
        <v>0.49422814805909565</v>
      </c>
      <c r="NK64">
        <v>0.48466980921079922</v>
      </c>
      <c r="NL64">
        <v>0.48013031201053391</v>
      </c>
      <c r="NM64">
        <v>0.48252560863397392</v>
      </c>
      <c r="NN64">
        <v>0.4622356810139473</v>
      </c>
      <c r="NO64">
        <v>0.46776138834696757</v>
      </c>
      <c r="NP64">
        <v>0.47135961440518387</v>
      </c>
      <c r="NQ64">
        <v>0.4732659387641529</v>
      </c>
      <c r="NR64">
        <v>0.47304975151936046</v>
      </c>
      <c r="NS64">
        <v>0.46643759012146518</v>
      </c>
      <c r="NT64">
        <v>0.46525115481511758</v>
      </c>
      <c r="NU64">
        <v>0.47081166292002719</v>
      </c>
      <c r="NV64">
        <v>0.47720392959532165</v>
      </c>
      <c r="NW64">
        <v>0.48243138275186626</v>
      </c>
      <c r="NX64">
        <v>0.48937906751685101</v>
      </c>
      <c r="NY64">
        <v>0.48268753330848074</v>
      </c>
      <c r="NZ64">
        <v>0.46620859647515106</v>
      </c>
      <c r="OA64">
        <v>0.46092335223064113</v>
      </c>
      <c r="OB64">
        <v>0.46499410401739122</v>
      </c>
      <c r="OC64">
        <v>0.472199257638034</v>
      </c>
      <c r="OD64">
        <v>0.47735476884529643</v>
      </c>
      <c r="OE64">
        <v>0.48347382024531194</v>
      </c>
      <c r="OF64">
        <v>0.46313843153953804</v>
      </c>
      <c r="OG64">
        <v>0.46915430372603156</v>
      </c>
      <c r="OH64">
        <v>0.47752241727958117</v>
      </c>
      <c r="OI64">
        <v>0.47637178407024883</v>
      </c>
      <c r="OJ64">
        <v>0.46402996866748691</v>
      </c>
      <c r="OK64">
        <v>0.45759566532258761</v>
      </c>
      <c r="OL64">
        <v>0.45183654381329919</v>
      </c>
      <c r="OM64">
        <v>0.44565132354977599</v>
      </c>
      <c r="ON64">
        <v>0.43656334361408533</v>
      </c>
      <c r="OO64">
        <v>0.43984302390671742</v>
      </c>
      <c r="OP64">
        <v>0.45347033688373661</v>
      </c>
      <c r="OQ64">
        <v>0.45892574404597863</v>
      </c>
      <c r="OR64">
        <v>0.60934823677794536</v>
      </c>
      <c r="OS64">
        <v>0.58191888151267224</v>
      </c>
      <c r="OT64">
        <v>0.58820306230420905</v>
      </c>
      <c r="OU64">
        <v>0.59658169305938424</v>
      </c>
      <c r="OV64">
        <v>0.5918096283307992</v>
      </c>
      <c r="OW64">
        <v>0.58781087450586467</v>
      </c>
      <c r="OX64">
        <v>0.57801640328191695</v>
      </c>
      <c r="OY64">
        <v>0.5651694585046747</v>
      </c>
      <c r="OZ64">
        <v>0.55483847093983818</v>
      </c>
      <c r="PA64">
        <v>0.55307267556219597</v>
      </c>
      <c r="PB64">
        <v>0.5623092854956474</v>
      </c>
      <c r="PC64">
        <v>0.57040061043313639</v>
      </c>
      <c r="PD64">
        <v>0.57699216708044621</v>
      </c>
      <c r="PE64">
        <v>0.58484128800327395</v>
      </c>
      <c r="PF64">
        <v>0.59228504936750981</v>
      </c>
      <c r="PG64">
        <v>0.60491434309872394</v>
      </c>
      <c r="PH64">
        <v>0.61544382494975325</v>
      </c>
      <c r="PI64">
        <v>0.61514959488092713</v>
      </c>
      <c r="PJ64">
        <v>0.83212606448723059</v>
      </c>
      <c r="PK64">
        <v>0.80875485382802292</v>
      </c>
      <c r="PL64">
        <v>0.81623988046027363</v>
      </c>
      <c r="PM64">
        <v>0.82126693938574757</v>
      </c>
      <c r="PN64">
        <v>0.81731931771135113</v>
      </c>
      <c r="PO64">
        <v>0.81201070870046377</v>
      </c>
      <c r="PP64">
        <v>0.80650054679929906</v>
      </c>
      <c r="PQ64">
        <v>0.79626796493939511</v>
      </c>
      <c r="PR64">
        <v>0.78809908836925358</v>
      </c>
      <c r="PS64">
        <v>0.78390437471098762</v>
      </c>
      <c r="PT64">
        <v>0.77678615331868972</v>
      </c>
      <c r="PU64">
        <v>0.77555884114015061</v>
      </c>
      <c r="PV64">
        <v>0.76916608902857175</v>
      </c>
      <c r="PW64">
        <v>0.76273810114845098</v>
      </c>
      <c r="PX64">
        <v>0.77865174648077384</v>
      </c>
      <c r="PY64">
        <v>0.79871290382897264</v>
      </c>
      <c r="PZ64">
        <v>0.81142741309089783</v>
      </c>
      <c r="QA64">
        <v>0.81231973374238042</v>
      </c>
      <c r="QC64" t="s">
        <v>409</v>
      </c>
      <c r="QD64" t="s">
        <v>195</v>
      </c>
      <c r="QE64" t="s">
        <v>196</v>
      </c>
      <c r="QF64">
        <v>0.72888087927135681</v>
      </c>
    </row>
    <row r="65" spans="2:448" x14ac:dyDescent="0.45">
      <c r="B65" t="s">
        <v>441</v>
      </c>
      <c r="C65" t="s">
        <v>191</v>
      </c>
      <c r="D65">
        <v>0.25614339988538998</v>
      </c>
      <c r="E65">
        <v>0.25351589587152606</v>
      </c>
      <c r="F65">
        <v>0.25676072901575769</v>
      </c>
      <c r="G65">
        <v>0.25047636092602321</v>
      </c>
      <c r="H65">
        <v>0.24371637046812988</v>
      </c>
      <c r="I65">
        <v>0.23241726946707833</v>
      </c>
      <c r="J65">
        <v>0.23696487584866949</v>
      </c>
      <c r="K65">
        <v>0.23278176636446699</v>
      </c>
      <c r="L65">
        <v>0.23548435854856256</v>
      </c>
      <c r="M65">
        <v>0.23753050533858169</v>
      </c>
      <c r="N65">
        <v>0.24230988752501131</v>
      </c>
      <c r="O65">
        <v>0.24566386270961485</v>
      </c>
      <c r="P65">
        <v>0.24690918323883979</v>
      </c>
      <c r="Q65">
        <v>0.24439108797263492</v>
      </c>
      <c r="R65">
        <v>0.235860955345264</v>
      </c>
      <c r="S65">
        <v>0.23661812974687457</v>
      </c>
      <c r="T65">
        <v>0.24785329199565076</v>
      </c>
      <c r="U65">
        <v>0.25893634613715871</v>
      </c>
      <c r="V65">
        <v>0.32332794824361311</v>
      </c>
      <c r="W65">
        <v>0.3260417340584329</v>
      </c>
      <c r="X65">
        <v>0.32585433242227524</v>
      </c>
      <c r="Y65">
        <v>0.32470022827723499</v>
      </c>
      <c r="Z65">
        <v>0.32718334064223359</v>
      </c>
      <c r="AA65">
        <v>0.32416260188001644</v>
      </c>
      <c r="AB65">
        <v>0.32747301529866285</v>
      </c>
      <c r="AC65">
        <v>0.32947813581034374</v>
      </c>
      <c r="AD65">
        <v>0.3284369179767111</v>
      </c>
      <c r="AE65">
        <v>0.33114584672888175</v>
      </c>
      <c r="AF65">
        <v>0.33800618674699079</v>
      </c>
      <c r="AG65">
        <v>0.33792957917086913</v>
      </c>
      <c r="AH65">
        <v>0.33327296978774801</v>
      </c>
      <c r="AI65">
        <v>0.32961655241269655</v>
      </c>
      <c r="AJ65">
        <v>0.32497517326122083</v>
      </c>
      <c r="AK65">
        <v>0.30987209609654642</v>
      </c>
      <c r="AL65">
        <v>0.29728459166500937</v>
      </c>
      <c r="AM65">
        <v>0.31020648351629326</v>
      </c>
      <c r="AN65">
        <v>0.33653683119562883</v>
      </c>
      <c r="AO65">
        <v>0.33249074096369791</v>
      </c>
      <c r="AP65">
        <v>0.33898193650106556</v>
      </c>
      <c r="AQ65">
        <v>0.33450055919071642</v>
      </c>
      <c r="AR65">
        <v>0.32573713277260868</v>
      </c>
      <c r="AS65">
        <v>0.32741982409305381</v>
      </c>
      <c r="AT65">
        <v>0.32941479198155504</v>
      </c>
      <c r="AU65">
        <v>0.32366914274508518</v>
      </c>
      <c r="AV65">
        <v>0.31526804820776366</v>
      </c>
      <c r="AW65">
        <v>0.31766884454645594</v>
      </c>
      <c r="AX65">
        <v>0.33036832550185974</v>
      </c>
      <c r="AY65">
        <v>0.33871121294345558</v>
      </c>
      <c r="AZ65">
        <v>0.33644285053635886</v>
      </c>
      <c r="BA65">
        <v>0.33158661864642947</v>
      </c>
      <c r="BB65">
        <v>0.32941031484339517</v>
      </c>
      <c r="BC65">
        <v>0.32308787879666817</v>
      </c>
      <c r="BD65">
        <v>0.31640527726677886</v>
      </c>
      <c r="BE65">
        <v>0.33699822866549001</v>
      </c>
      <c r="BF65">
        <v>0.29458983588249277</v>
      </c>
      <c r="BG65">
        <v>0.30600255220624878</v>
      </c>
      <c r="BH65">
        <v>0.31303649502246395</v>
      </c>
      <c r="BI65">
        <v>0.30987370917990575</v>
      </c>
      <c r="BJ65">
        <v>0.29903008501581091</v>
      </c>
      <c r="BK65">
        <v>0.29367506857253384</v>
      </c>
      <c r="BL65">
        <v>0.30480078423848433</v>
      </c>
      <c r="BM65">
        <v>0.31901768072483372</v>
      </c>
      <c r="BN65">
        <v>0.33928194414579338</v>
      </c>
      <c r="BO65">
        <v>0.35561270057107153</v>
      </c>
      <c r="BP65">
        <v>0.36681101226488261</v>
      </c>
      <c r="BQ65">
        <v>0.36252512212704707</v>
      </c>
      <c r="BR65">
        <v>0.35432436932212014</v>
      </c>
      <c r="BS65">
        <v>0.34179918368432699</v>
      </c>
      <c r="BT65">
        <v>0.33308605898137028</v>
      </c>
      <c r="BU65">
        <v>0.32513430583480502</v>
      </c>
      <c r="BV65">
        <v>0.30993214050431667</v>
      </c>
      <c r="BW65">
        <v>0.3092100175571017</v>
      </c>
      <c r="BX65">
        <v>0.24056839554383966</v>
      </c>
      <c r="BY65">
        <v>0.23893166099905833</v>
      </c>
      <c r="BZ65">
        <v>0.24712022145521839</v>
      </c>
      <c r="CA65">
        <v>0.25920566472067313</v>
      </c>
      <c r="CB65">
        <v>0.26775690575447414</v>
      </c>
      <c r="CC65">
        <v>0.26876417419316584</v>
      </c>
      <c r="CD65">
        <v>0.26633058769548545</v>
      </c>
      <c r="CE65">
        <v>0.25926262166306591</v>
      </c>
      <c r="CF65">
        <v>0.25504597022402736</v>
      </c>
      <c r="CG65">
        <v>0.24946386593353712</v>
      </c>
      <c r="CH65">
        <v>0.24848259593293057</v>
      </c>
      <c r="CI65">
        <v>0.25222250164088073</v>
      </c>
      <c r="CJ65">
        <v>0.25186733373346393</v>
      </c>
      <c r="CK65">
        <v>0.2467879166381419</v>
      </c>
      <c r="CL65">
        <v>0.23929748732523268</v>
      </c>
      <c r="CM65">
        <v>0.23262635918053065</v>
      </c>
      <c r="CN65">
        <v>0.23790253174427795</v>
      </c>
      <c r="CO65">
        <v>0.24359087026574663</v>
      </c>
      <c r="CP65">
        <v>0.12748913190177857</v>
      </c>
      <c r="CQ65">
        <v>0.12772167410117438</v>
      </c>
      <c r="CR65">
        <v>0.11779193821371407</v>
      </c>
      <c r="CS65">
        <v>0.11793448790540484</v>
      </c>
      <c r="CT65">
        <v>0.11983218940211816</v>
      </c>
      <c r="CU65">
        <v>0.12774955662499132</v>
      </c>
      <c r="CV65">
        <v>0.13412468022950894</v>
      </c>
      <c r="CW65">
        <v>0.13226411469860463</v>
      </c>
      <c r="CX65">
        <v>0.13823293470724796</v>
      </c>
      <c r="CY65">
        <v>0.14223928378093584</v>
      </c>
      <c r="CZ65">
        <v>0.14666863321544377</v>
      </c>
      <c r="DA65">
        <v>0.14707530488797177</v>
      </c>
      <c r="DB65">
        <v>0.14992877120291973</v>
      </c>
      <c r="DC65">
        <v>0.14617860919077055</v>
      </c>
      <c r="DD65">
        <v>0.13705199440961446</v>
      </c>
      <c r="DE65">
        <v>0.12945802013252883</v>
      </c>
      <c r="DF65">
        <v>0.11653516732384429</v>
      </c>
      <c r="DG65">
        <v>0.1368719078009818</v>
      </c>
      <c r="LW65" t="s">
        <v>441</v>
      </c>
      <c r="LX65">
        <v>0.61894253452060743</v>
      </c>
      <c r="LY65">
        <v>0.61057306491934837</v>
      </c>
      <c r="LZ65">
        <v>0.60620824260268025</v>
      </c>
      <c r="MA65">
        <v>0.61427469780510136</v>
      </c>
      <c r="MB65">
        <v>0.62420108579832501</v>
      </c>
      <c r="MC65">
        <v>0.6328813776835468</v>
      </c>
      <c r="MD65">
        <v>0.63043555627376247</v>
      </c>
      <c r="ME65">
        <v>0.63195671206535897</v>
      </c>
      <c r="MF65">
        <v>0.62826558729300963</v>
      </c>
      <c r="MG65">
        <v>0.62197606572100572</v>
      </c>
      <c r="MH65">
        <v>0.62014855161396332</v>
      </c>
      <c r="MI65">
        <v>0.60832018809969535</v>
      </c>
      <c r="MJ65">
        <v>0.60246219080817276</v>
      </c>
      <c r="MK65">
        <v>0.59778052742049648</v>
      </c>
      <c r="ML65">
        <v>0.59627599664482689</v>
      </c>
      <c r="MM65">
        <v>0.59760885826651167</v>
      </c>
      <c r="MN65">
        <v>0.60416413009739878</v>
      </c>
      <c r="MO65">
        <v>0.61162752116861241</v>
      </c>
      <c r="MP65">
        <v>0.54926723013459045</v>
      </c>
      <c r="MQ65">
        <v>0.54816269605030832</v>
      </c>
      <c r="MR65">
        <v>0.54633291675167051</v>
      </c>
      <c r="MS65">
        <v>0.54663701311751056</v>
      </c>
      <c r="MT65">
        <v>0.54589853442922154</v>
      </c>
      <c r="MU65">
        <v>0.54789358216558037</v>
      </c>
      <c r="MV65">
        <v>0.53136554685958126</v>
      </c>
      <c r="MW65">
        <v>0.5304802310277742</v>
      </c>
      <c r="MX65">
        <v>0.52557011265803233</v>
      </c>
      <c r="MY65">
        <v>0.51840752690767911</v>
      </c>
      <c r="MZ65">
        <v>0.51131369392566028</v>
      </c>
      <c r="NA65">
        <v>0.50613853936799469</v>
      </c>
      <c r="NB65">
        <v>0.507969269040908</v>
      </c>
      <c r="NC65">
        <v>0.51397000212004296</v>
      </c>
      <c r="ND65">
        <v>0.51903808283288388</v>
      </c>
      <c r="NE65">
        <v>0.532811061387642</v>
      </c>
      <c r="NF65">
        <v>0.55978076973891921</v>
      </c>
      <c r="NG65">
        <v>0.55889427093993782</v>
      </c>
      <c r="NH65">
        <v>0.47079743862727774</v>
      </c>
      <c r="NI65">
        <v>0.46807206566752446</v>
      </c>
      <c r="NJ65">
        <v>0.45919877960741828</v>
      </c>
      <c r="NK65">
        <v>0.45638556538655967</v>
      </c>
      <c r="NL65">
        <v>0.45560253367167608</v>
      </c>
      <c r="NM65">
        <v>0.45365374421433646</v>
      </c>
      <c r="NN65">
        <v>0.43475752687464853</v>
      </c>
      <c r="NO65">
        <v>0.42459192000955531</v>
      </c>
      <c r="NP65">
        <v>0.42339597985959077</v>
      </c>
      <c r="NQ65">
        <v>0.43200217359124826</v>
      </c>
      <c r="NR65">
        <v>0.44283415050075081</v>
      </c>
      <c r="NS65">
        <v>0.45053622764346207</v>
      </c>
      <c r="NT65">
        <v>0.4620061634971192</v>
      </c>
      <c r="NU65">
        <v>0.47012165484639062</v>
      </c>
      <c r="NV65">
        <v>0.47686581476545514</v>
      </c>
      <c r="NW65">
        <v>0.48427084271893295</v>
      </c>
      <c r="NX65">
        <v>0.48760219571660535</v>
      </c>
      <c r="NY65">
        <v>0.46739652639927853</v>
      </c>
      <c r="NZ65">
        <v>0.37479882714639917</v>
      </c>
      <c r="OA65">
        <v>0.3761663475127569</v>
      </c>
      <c r="OB65">
        <v>0.38421103739972462</v>
      </c>
      <c r="OC65">
        <v>0.39092341256000002</v>
      </c>
      <c r="OD65">
        <v>0.39489576329471993</v>
      </c>
      <c r="OE65">
        <v>0.39532522798822428</v>
      </c>
      <c r="OF65">
        <v>0.37770101298708936</v>
      </c>
      <c r="OG65">
        <v>0.37018194372392754</v>
      </c>
      <c r="OH65">
        <v>0.35843741202047091</v>
      </c>
      <c r="OI65">
        <v>0.34706939792555191</v>
      </c>
      <c r="OJ65">
        <v>0.34449264907088079</v>
      </c>
      <c r="OK65">
        <v>0.35066250929238957</v>
      </c>
      <c r="OL65">
        <v>0.35874976695862909</v>
      </c>
      <c r="OM65">
        <v>0.36624173268905608</v>
      </c>
      <c r="ON65">
        <v>0.37556764207127691</v>
      </c>
      <c r="OO65">
        <v>0.38641019898281403</v>
      </c>
      <c r="OP65">
        <v>0.39443997786745305</v>
      </c>
      <c r="OQ65">
        <v>0.39074105677183191</v>
      </c>
      <c r="OR65">
        <v>0.61476154762306612</v>
      </c>
      <c r="OS65">
        <v>0.58386879525526714</v>
      </c>
      <c r="OT65">
        <v>0.57686365374563797</v>
      </c>
      <c r="OU65">
        <v>0.57392537732612736</v>
      </c>
      <c r="OV65">
        <v>0.57213867176325783</v>
      </c>
      <c r="OW65">
        <v>0.57259173841089528</v>
      </c>
      <c r="OX65">
        <v>0.56982867770747103</v>
      </c>
      <c r="OY65">
        <v>0.57716961655348675</v>
      </c>
      <c r="OZ65">
        <v>0.58702866153267708</v>
      </c>
      <c r="PA65">
        <v>0.59380377671720919</v>
      </c>
      <c r="PB65">
        <v>0.59966887439587901</v>
      </c>
      <c r="PC65">
        <v>0.60106882848281451</v>
      </c>
      <c r="PD65">
        <v>0.60469100293015809</v>
      </c>
      <c r="PE65">
        <v>0.6114488850752533</v>
      </c>
      <c r="PF65">
        <v>0.61999275971726953</v>
      </c>
      <c r="PG65">
        <v>0.6284074071970106</v>
      </c>
      <c r="PH65">
        <v>0.63281584105510136</v>
      </c>
      <c r="PI65">
        <v>0.63068509525336369</v>
      </c>
      <c r="PJ65">
        <v>0.79370453296756538</v>
      </c>
      <c r="PK65">
        <v>0.7958886044123954</v>
      </c>
      <c r="PL65">
        <v>0.79878150703207795</v>
      </c>
      <c r="PM65">
        <v>0.79899470878022982</v>
      </c>
      <c r="PN65">
        <v>0.79841744178933716</v>
      </c>
      <c r="PO65">
        <v>0.79146429216288039</v>
      </c>
      <c r="PP65">
        <v>0.77821593128450484</v>
      </c>
      <c r="PQ65">
        <v>0.77814518592325754</v>
      </c>
      <c r="PR65">
        <v>0.76664259182614913</v>
      </c>
      <c r="PS65">
        <v>0.75949066475707128</v>
      </c>
      <c r="PT65">
        <v>0.75360198856059712</v>
      </c>
      <c r="PU65">
        <v>0.75189016595882574</v>
      </c>
      <c r="PV65">
        <v>0.75359436834808657</v>
      </c>
      <c r="PW65">
        <v>0.76180272355627521</v>
      </c>
      <c r="PX65">
        <v>0.77377232603728519</v>
      </c>
      <c r="PY65">
        <v>0.78349107913912341</v>
      </c>
      <c r="PZ65">
        <v>0.79636521058204157</v>
      </c>
      <c r="QA65">
        <v>0.77607690180572753</v>
      </c>
      <c r="QC65" t="s">
        <v>411</v>
      </c>
      <c r="QD65" t="s">
        <v>195</v>
      </c>
      <c r="QE65" t="s">
        <v>196</v>
      </c>
      <c r="QF65">
        <v>0.78185062723135457</v>
      </c>
    </row>
    <row r="66" spans="2:448" x14ac:dyDescent="0.45">
      <c r="B66" t="s">
        <v>388</v>
      </c>
      <c r="C66" t="s">
        <v>191</v>
      </c>
      <c r="D66">
        <v>0.23456505654369111</v>
      </c>
      <c r="E66">
        <v>0.23644471710344842</v>
      </c>
      <c r="F66">
        <v>0.22482917021750906</v>
      </c>
      <c r="G66">
        <v>0.22789029760460525</v>
      </c>
      <c r="H66">
        <v>0.2346670356295264</v>
      </c>
      <c r="I66">
        <v>0.23968044964240703</v>
      </c>
      <c r="J66">
        <v>0.26039340971238162</v>
      </c>
      <c r="K66">
        <v>0.25698920002215919</v>
      </c>
      <c r="L66">
        <v>0.25590203264498101</v>
      </c>
      <c r="M66">
        <v>0.26243915022435838</v>
      </c>
      <c r="N66">
        <v>0.26995438994133503</v>
      </c>
      <c r="O66">
        <v>0.2784454998912626</v>
      </c>
      <c r="P66">
        <v>0.28248929340427309</v>
      </c>
      <c r="Q66">
        <v>0.27528478489491687</v>
      </c>
      <c r="R66">
        <v>0.26291695885712141</v>
      </c>
      <c r="S66">
        <v>0.25273407317752816</v>
      </c>
      <c r="T66">
        <v>0.24290033683817172</v>
      </c>
      <c r="U66">
        <v>0.24265211012109611</v>
      </c>
      <c r="V66">
        <v>0.25521326425016222</v>
      </c>
      <c r="W66">
        <v>0.26613877127690316</v>
      </c>
      <c r="X66">
        <v>0.25715513645395355</v>
      </c>
      <c r="Y66">
        <v>0.24843828130705198</v>
      </c>
      <c r="Z66">
        <v>0.24715656845614922</v>
      </c>
      <c r="AA66">
        <v>0.24700351516090677</v>
      </c>
      <c r="AB66">
        <v>0.24422615308604792</v>
      </c>
      <c r="AC66">
        <v>0.24252293110951192</v>
      </c>
      <c r="AD66">
        <v>0.24334459014584406</v>
      </c>
      <c r="AE66">
        <v>0.24533817289276599</v>
      </c>
      <c r="AF66">
        <v>0.24969769213731485</v>
      </c>
      <c r="AG66">
        <v>0.25062922616708427</v>
      </c>
      <c r="AH66">
        <v>0.25552727204111353</v>
      </c>
      <c r="AI66">
        <v>0.25968451463288544</v>
      </c>
      <c r="AJ66">
        <v>0.25686006130974487</v>
      </c>
      <c r="AK66">
        <v>0.24997557185391187</v>
      </c>
      <c r="AL66">
        <v>0.24376569197945816</v>
      </c>
      <c r="AM66">
        <v>0.24467103234193344</v>
      </c>
      <c r="AN66">
        <v>0.33871673717137962</v>
      </c>
      <c r="AO66">
        <v>0.34476999747533071</v>
      </c>
      <c r="AP66">
        <v>0.34781089866026077</v>
      </c>
      <c r="AQ66">
        <v>0.34780948734650563</v>
      </c>
      <c r="AR66">
        <v>0.34628271957094969</v>
      </c>
      <c r="AS66">
        <v>0.35943422483369503</v>
      </c>
      <c r="AT66">
        <v>0.38809342165637228</v>
      </c>
      <c r="AU66">
        <v>0.38959427841834698</v>
      </c>
      <c r="AV66">
        <v>0.38005003729102871</v>
      </c>
      <c r="AW66">
        <v>0.36514342972782854</v>
      </c>
      <c r="AX66">
        <v>0.35567709006480303</v>
      </c>
      <c r="AY66">
        <v>0.34659149812221846</v>
      </c>
      <c r="AZ66">
        <v>0.33182098438572338</v>
      </c>
      <c r="BA66">
        <v>0.31402331237354292</v>
      </c>
      <c r="BB66">
        <v>0.31055541659198493</v>
      </c>
      <c r="BC66">
        <v>0.30812959283538466</v>
      </c>
      <c r="BD66">
        <v>0.29795430268453388</v>
      </c>
      <c r="BE66">
        <v>0.30286895235128769</v>
      </c>
      <c r="BF66">
        <v>0.36086465816534663</v>
      </c>
      <c r="BG66">
        <v>0.37646314265170427</v>
      </c>
      <c r="BH66">
        <v>0.3828782964231851</v>
      </c>
      <c r="BI66">
        <v>0.39223287596559675</v>
      </c>
      <c r="BJ66">
        <v>0.40684675859867359</v>
      </c>
      <c r="BK66">
        <v>0.40950444261447466</v>
      </c>
      <c r="BL66">
        <v>0.40312379216593247</v>
      </c>
      <c r="BM66">
        <v>0.38288148541083744</v>
      </c>
      <c r="BN66">
        <v>0.35457112992032264</v>
      </c>
      <c r="BO66">
        <v>0.32725120828380738</v>
      </c>
      <c r="BP66">
        <v>0.32189712163063039</v>
      </c>
      <c r="BQ66">
        <v>0.31309780071410775</v>
      </c>
      <c r="BR66">
        <v>0.30841523750661914</v>
      </c>
      <c r="BS66">
        <v>0.31327248839944566</v>
      </c>
      <c r="BT66">
        <v>0.31637652888997625</v>
      </c>
      <c r="BU66">
        <v>0.32780252155397915</v>
      </c>
      <c r="BV66">
        <v>0.3373820964462183</v>
      </c>
      <c r="BW66">
        <v>0.34444390151362286</v>
      </c>
      <c r="BX66">
        <v>0.20487020631844946</v>
      </c>
      <c r="BY66">
        <v>0.21955144543298485</v>
      </c>
      <c r="BZ66">
        <v>0.23331510463757754</v>
      </c>
      <c r="CA66">
        <v>0.24667537921806454</v>
      </c>
      <c r="CB66">
        <v>0.25232664027470919</v>
      </c>
      <c r="CC66">
        <v>0.24742384364083009</v>
      </c>
      <c r="CD66">
        <v>0.24858017527190276</v>
      </c>
      <c r="CE66">
        <v>0.24811430496085357</v>
      </c>
      <c r="CF66">
        <v>0.24877206792106754</v>
      </c>
      <c r="CG66">
        <v>0.24327565223555275</v>
      </c>
      <c r="CH66">
        <v>0.24441506721776166</v>
      </c>
      <c r="CI66">
        <v>0.24391635528626568</v>
      </c>
      <c r="CJ66">
        <v>0.23579196065000824</v>
      </c>
      <c r="CK66">
        <v>0.22674101598049742</v>
      </c>
      <c r="CL66">
        <v>0.22122790300754885</v>
      </c>
      <c r="CM66">
        <v>0.21835299069629432</v>
      </c>
      <c r="CN66">
        <v>0.21657017239809606</v>
      </c>
      <c r="CO66">
        <v>0.19527580241337408</v>
      </c>
      <c r="CP66">
        <v>0.1944899123125213</v>
      </c>
      <c r="CQ66">
        <v>0.20013112099194133</v>
      </c>
      <c r="CR66">
        <v>0.20160688861043521</v>
      </c>
      <c r="CS66">
        <v>0.20045033805055851</v>
      </c>
      <c r="CT66">
        <v>0.20711962518896862</v>
      </c>
      <c r="CU66">
        <v>0.20377935045345455</v>
      </c>
      <c r="CV66">
        <v>0.20473953588810689</v>
      </c>
      <c r="CW66">
        <v>0.21281629588430795</v>
      </c>
      <c r="CX66">
        <v>0.21825126065674336</v>
      </c>
      <c r="CY66">
        <v>0.22651873498896358</v>
      </c>
      <c r="CZ66">
        <v>0.23160897713907924</v>
      </c>
      <c r="DA66">
        <v>0.22972504625349088</v>
      </c>
      <c r="DB66">
        <v>0.22645894427850627</v>
      </c>
      <c r="DC66">
        <v>0.22479019853309598</v>
      </c>
      <c r="DD66">
        <v>0.22189876877100984</v>
      </c>
      <c r="DE66">
        <v>0.21185819550632171</v>
      </c>
      <c r="DF66">
        <v>0.2073557768624705</v>
      </c>
      <c r="DG66">
        <v>0.1987141661544376</v>
      </c>
      <c r="LW66" t="s">
        <v>388</v>
      </c>
      <c r="LX66">
        <v>0.59288532673101146</v>
      </c>
      <c r="LY66">
        <v>0.58589986096254509</v>
      </c>
      <c r="LZ66">
        <v>0.59524044402317888</v>
      </c>
      <c r="MA66">
        <v>0.60109645345398599</v>
      </c>
      <c r="MB66">
        <v>0.60479088526960811</v>
      </c>
      <c r="MC66">
        <v>0.60569256034141172</v>
      </c>
      <c r="MD66">
        <v>0.57637192554218375</v>
      </c>
      <c r="ME66">
        <v>0.58467096262506868</v>
      </c>
      <c r="MF66">
        <v>0.58762217063409472</v>
      </c>
      <c r="MG66">
        <v>0.57915996894047705</v>
      </c>
      <c r="MH66">
        <v>0.5708110692967211</v>
      </c>
      <c r="MI66">
        <v>0.56856608818561238</v>
      </c>
      <c r="MJ66">
        <v>0.5679692112352539</v>
      </c>
      <c r="MK66">
        <v>0.57545121496489648</v>
      </c>
      <c r="ML66">
        <v>0.58740214192592966</v>
      </c>
      <c r="MM66">
        <v>0.59738534965044454</v>
      </c>
      <c r="MN66">
        <v>0.60685847006213001</v>
      </c>
      <c r="MO66">
        <v>0.58971195527899656</v>
      </c>
      <c r="MP66">
        <v>0.57047639152349328</v>
      </c>
      <c r="MQ66">
        <v>0.58164211506893382</v>
      </c>
      <c r="MR66">
        <v>0.59662279912914873</v>
      </c>
      <c r="MS66">
        <v>0.60936894250317553</v>
      </c>
      <c r="MT66">
        <v>0.61598105836530181</v>
      </c>
      <c r="MU66">
        <v>0.61881402833729937</v>
      </c>
      <c r="MV66">
        <v>0.61332202934517266</v>
      </c>
      <c r="MW66">
        <v>0.60784020520140636</v>
      </c>
      <c r="MX66">
        <v>0.60367766233705622</v>
      </c>
      <c r="MY66">
        <v>0.5981499923216842</v>
      </c>
      <c r="MZ66">
        <v>0.59435157730382249</v>
      </c>
      <c r="NA66">
        <v>0.59183782279432529</v>
      </c>
      <c r="NB66">
        <v>0.58400516236307809</v>
      </c>
      <c r="NC66">
        <v>0.57128385343373123</v>
      </c>
      <c r="ND66">
        <v>0.56947911140044638</v>
      </c>
      <c r="NE66">
        <v>0.57777402570458203</v>
      </c>
      <c r="NF66">
        <v>0.58593661128112839</v>
      </c>
      <c r="NG66">
        <v>0.59226308551161688</v>
      </c>
      <c r="NH66">
        <v>0.48934531505447404</v>
      </c>
      <c r="NI66">
        <v>0.46582942870729988</v>
      </c>
      <c r="NJ66">
        <v>0.46736305444293674</v>
      </c>
      <c r="NK66">
        <v>0.47320205193881726</v>
      </c>
      <c r="NL66">
        <v>0.47579518931454479</v>
      </c>
      <c r="NM66">
        <v>0.47108792035437963</v>
      </c>
      <c r="NN66">
        <v>0.44658936153290363</v>
      </c>
      <c r="NO66">
        <v>0.44695732382456888</v>
      </c>
      <c r="NP66">
        <v>0.457391538200488</v>
      </c>
      <c r="NQ66">
        <v>0.47188863263124614</v>
      </c>
      <c r="NR66">
        <v>0.48004652801617448</v>
      </c>
      <c r="NS66">
        <v>0.48752838025672618</v>
      </c>
      <c r="NT66">
        <v>0.49024236071012456</v>
      </c>
      <c r="NU66">
        <v>0.49437161801562696</v>
      </c>
      <c r="NV66">
        <v>0.50270224055611312</v>
      </c>
      <c r="NW66">
        <v>0.51126788014735469</v>
      </c>
      <c r="NX66">
        <v>0.52449420732603869</v>
      </c>
      <c r="NY66">
        <v>0.51448027126100793</v>
      </c>
      <c r="NZ66">
        <v>0.35550471923061633</v>
      </c>
      <c r="OA66">
        <v>0.33607946880284489</v>
      </c>
      <c r="OB66">
        <v>0.33420878352886119</v>
      </c>
      <c r="OC66">
        <v>0.33393947981088767</v>
      </c>
      <c r="OD66">
        <v>0.33710049538742159</v>
      </c>
      <c r="OE66">
        <v>0.33786791301249358</v>
      </c>
      <c r="OF66">
        <v>0.31087541252457673</v>
      </c>
      <c r="OG66">
        <v>0.31832643543972172</v>
      </c>
      <c r="OH66">
        <v>0.33083767833711769</v>
      </c>
      <c r="OI66">
        <v>0.34536996763315958</v>
      </c>
      <c r="OJ66">
        <v>0.35478441054320298</v>
      </c>
      <c r="OK66">
        <v>0.36304620271288457</v>
      </c>
      <c r="OL66">
        <v>0.36532202115120976</v>
      </c>
      <c r="OM66">
        <v>0.37347768624524752</v>
      </c>
      <c r="ON66">
        <v>0.37267127100751762</v>
      </c>
      <c r="OO66">
        <v>0.37172482782474742</v>
      </c>
      <c r="OP66">
        <v>0.37628332075900395</v>
      </c>
      <c r="OQ66">
        <v>0.37357093745688558</v>
      </c>
      <c r="OR66">
        <v>0.59905587987592879</v>
      </c>
      <c r="OS66">
        <v>0.57702341238456323</v>
      </c>
      <c r="OT66">
        <v>0.57571452099974585</v>
      </c>
      <c r="OU66">
        <v>0.57435698066181173</v>
      </c>
      <c r="OV66">
        <v>0.57779827019409924</v>
      </c>
      <c r="OW66">
        <v>0.58965792455586774</v>
      </c>
      <c r="OX66">
        <v>0.58728296929892299</v>
      </c>
      <c r="OY66">
        <v>0.60886314210913539</v>
      </c>
      <c r="OZ66">
        <v>0.61014341287533302</v>
      </c>
      <c r="PA66">
        <v>0.61230045441060599</v>
      </c>
      <c r="PB66">
        <v>0.61373828207030323</v>
      </c>
      <c r="PC66">
        <v>0.61772170214884192</v>
      </c>
      <c r="PD66">
        <v>0.62191607761767431</v>
      </c>
      <c r="PE66">
        <v>0.62867393772553248</v>
      </c>
      <c r="PF66">
        <v>0.63743157280228702</v>
      </c>
      <c r="PG66">
        <v>0.6517391593555717</v>
      </c>
      <c r="PH66">
        <v>0.65372493575939195</v>
      </c>
      <c r="PI66">
        <v>0.64865653090969277</v>
      </c>
      <c r="PJ66">
        <v>0.70741997000583068</v>
      </c>
      <c r="PK66">
        <v>0.69008691954936618</v>
      </c>
      <c r="PL66">
        <v>0.68571492614596907</v>
      </c>
      <c r="PM66">
        <v>0.6855296229408272</v>
      </c>
      <c r="PN66">
        <v>0.67971280176034643</v>
      </c>
      <c r="PO66">
        <v>0.67579939574838177</v>
      </c>
      <c r="PP66">
        <v>0.65204746727164775</v>
      </c>
      <c r="PQ66">
        <v>0.63570306269782251</v>
      </c>
      <c r="PR66">
        <v>0.64027221668791345</v>
      </c>
      <c r="PS66">
        <v>0.64306516311125861</v>
      </c>
      <c r="PT66">
        <v>0.63874801391069835</v>
      </c>
      <c r="PU66">
        <v>0.6399087092250948</v>
      </c>
      <c r="PV66">
        <v>0.64180148144676907</v>
      </c>
      <c r="PW66">
        <v>0.64648275690276757</v>
      </c>
      <c r="PX66">
        <v>0.65374278464825542</v>
      </c>
      <c r="PY66">
        <v>0.66453421956911585</v>
      </c>
      <c r="PZ66">
        <v>0.68002435763381264</v>
      </c>
      <c r="QA66">
        <v>0.69912340578793597</v>
      </c>
      <c r="QC66" t="s">
        <v>413</v>
      </c>
      <c r="QD66" t="s">
        <v>195</v>
      </c>
      <c r="QE66" t="s">
        <v>196</v>
      </c>
      <c r="QF66">
        <v>0.76308032304170781</v>
      </c>
    </row>
    <row r="67" spans="2:448" x14ac:dyDescent="0.45">
      <c r="B67" t="s">
        <v>390</v>
      </c>
      <c r="C67" t="s">
        <v>191</v>
      </c>
      <c r="D67">
        <v>0.24492863589685054</v>
      </c>
      <c r="E67">
        <v>0.24691343851282208</v>
      </c>
      <c r="F67">
        <v>0.25015031844986513</v>
      </c>
      <c r="G67">
        <v>0.25448934191537081</v>
      </c>
      <c r="H67">
        <v>0.25797152758319269</v>
      </c>
      <c r="I67">
        <v>0.26509878170490114</v>
      </c>
      <c r="J67">
        <v>0.283446064669582</v>
      </c>
      <c r="K67">
        <v>0.28196563055868512</v>
      </c>
      <c r="L67">
        <v>0.29183769026142975</v>
      </c>
      <c r="M67">
        <v>0.30341572511721909</v>
      </c>
      <c r="N67">
        <v>0.3053593425150874</v>
      </c>
      <c r="O67">
        <v>0.30519096972163612</v>
      </c>
      <c r="P67">
        <v>0.30115187567931417</v>
      </c>
      <c r="Q67">
        <v>0.28930463590088612</v>
      </c>
      <c r="R67">
        <v>0.27467956955105627</v>
      </c>
      <c r="S67">
        <v>0.26373175906678448</v>
      </c>
      <c r="T67">
        <v>0.25472739707229247</v>
      </c>
      <c r="U67">
        <v>0.24026097368270716</v>
      </c>
      <c r="V67">
        <v>0.28580148944166539</v>
      </c>
      <c r="W67">
        <v>0.28869049502931754</v>
      </c>
      <c r="X67">
        <v>0.27971499861018378</v>
      </c>
      <c r="Y67">
        <v>0.26413795299102288</v>
      </c>
      <c r="Z67">
        <v>0.25995668618904832</v>
      </c>
      <c r="AA67">
        <v>0.25554721495248772</v>
      </c>
      <c r="AB67">
        <v>0.26718293189616354</v>
      </c>
      <c r="AC67">
        <v>0.27147151494868071</v>
      </c>
      <c r="AD67">
        <v>0.27587477167417562</v>
      </c>
      <c r="AE67">
        <v>0.28402229558174463</v>
      </c>
      <c r="AF67">
        <v>0.28713893179321531</v>
      </c>
      <c r="AG67">
        <v>0.28687838133193333</v>
      </c>
      <c r="AH67">
        <v>0.28720401140049379</v>
      </c>
      <c r="AI67">
        <v>0.28694925693608819</v>
      </c>
      <c r="AJ67">
        <v>0.28640714914018578</v>
      </c>
      <c r="AK67">
        <v>0.28669314502846072</v>
      </c>
      <c r="AL67">
        <v>0.28806935451700955</v>
      </c>
      <c r="AM67">
        <v>0.29048735987013907</v>
      </c>
      <c r="AN67">
        <v>0.3617574695212965</v>
      </c>
      <c r="AO67">
        <v>0.36244301353893715</v>
      </c>
      <c r="AP67">
        <v>0.37133706389121895</v>
      </c>
      <c r="AQ67">
        <v>0.39281778511509846</v>
      </c>
      <c r="AR67">
        <v>0.39728356182075736</v>
      </c>
      <c r="AS67">
        <v>0.39447422464438997</v>
      </c>
      <c r="AT67">
        <v>0.40364961643280767</v>
      </c>
      <c r="AU67">
        <v>0.40149141550450712</v>
      </c>
      <c r="AV67">
        <v>0.38994953674524774</v>
      </c>
      <c r="AW67">
        <v>0.37311522070131065</v>
      </c>
      <c r="AX67">
        <v>0.35944321181775007</v>
      </c>
      <c r="AY67">
        <v>0.34480477482080729</v>
      </c>
      <c r="AZ67">
        <v>0.33312864303311529</v>
      </c>
      <c r="BA67">
        <v>0.323038637786903</v>
      </c>
      <c r="BB67">
        <v>0.31949235897211603</v>
      </c>
      <c r="BC67">
        <v>0.33296016228946568</v>
      </c>
      <c r="BD67">
        <v>0.3309833068057571</v>
      </c>
      <c r="BE67">
        <v>0.3368542877923405</v>
      </c>
      <c r="BF67">
        <v>0.34193427648694397</v>
      </c>
      <c r="BG67">
        <v>0.35127003046128302</v>
      </c>
      <c r="BH67">
        <v>0.35354632381015338</v>
      </c>
      <c r="BI67">
        <v>0.37543510067972097</v>
      </c>
      <c r="BJ67">
        <v>0.38785280649062231</v>
      </c>
      <c r="BK67">
        <v>0.38911720266181848</v>
      </c>
      <c r="BL67">
        <v>0.38947981456189146</v>
      </c>
      <c r="BM67">
        <v>0.37978607049200086</v>
      </c>
      <c r="BN67">
        <v>0.37051452763138132</v>
      </c>
      <c r="BO67">
        <v>0.36014215966845198</v>
      </c>
      <c r="BP67">
        <v>0.34345742147205838</v>
      </c>
      <c r="BQ67">
        <v>0.3238878888877561</v>
      </c>
      <c r="BR67">
        <v>0.31507957965914518</v>
      </c>
      <c r="BS67">
        <v>0.3068817732678798</v>
      </c>
      <c r="BT67">
        <v>0.31352939175796524</v>
      </c>
      <c r="BU67">
        <v>0.32326838123898366</v>
      </c>
      <c r="BV67">
        <v>0.3276711068768427</v>
      </c>
      <c r="BW67">
        <v>0.33546071683814144</v>
      </c>
      <c r="BX67">
        <v>0.280689238145925</v>
      </c>
      <c r="BY67">
        <v>0.2783539037876841</v>
      </c>
      <c r="BZ67">
        <v>0.27932544149368471</v>
      </c>
      <c r="CA67">
        <v>0.28567365019084584</v>
      </c>
      <c r="CB67">
        <v>0.29446519401342214</v>
      </c>
      <c r="CC67">
        <v>0.29715467731345308</v>
      </c>
      <c r="CD67">
        <v>0.28421230331802622</v>
      </c>
      <c r="CE67">
        <v>0.27753892620501919</v>
      </c>
      <c r="CF67">
        <v>0.27441795410118702</v>
      </c>
      <c r="CG67">
        <v>0.27953326912906595</v>
      </c>
      <c r="CH67">
        <v>0.27544234572764942</v>
      </c>
      <c r="CI67">
        <v>0.27495594973905263</v>
      </c>
      <c r="CJ67">
        <v>0.27437708968751551</v>
      </c>
      <c r="CK67">
        <v>0.27254733895934347</v>
      </c>
      <c r="CL67">
        <v>0.27447042813827893</v>
      </c>
      <c r="CM67">
        <v>0.27462522286535768</v>
      </c>
      <c r="CN67">
        <v>0.27908312009073039</v>
      </c>
      <c r="CO67">
        <v>0.26941370008689208</v>
      </c>
      <c r="CP67">
        <v>0.26621470458910246</v>
      </c>
      <c r="CQ67">
        <v>0.27595529218759229</v>
      </c>
      <c r="CR67">
        <v>0.26953788356316649</v>
      </c>
      <c r="CS67">
        <v>0.27813283566240127</v>
      </c>
      <c r="CT67">
        <v>0.28002826533601233</v>
      </c>
      <c r="CU67">
        <v>0.28761819063840172</v>
      </c>
      <c r="CV67">
        <v>0.30234561851546188</v>
      </c>
      <c r="CW67">
        <v>0.2999618748739713</v>
      </c>
      <c r="CX67">
        <v>0.29472978406969969</v>
      </c>
      <c r="CY67">
        <v>0.29337994409998847</v>
      </c>
      <c r="CZ67">
        <v>0.29094216401097683</v>
      </c>
      <c r="DA67">
        <v>0.28996848406963799</v>
      </c>
      <c r="DB67">
        <v>0.29436893528710245</v>
      </c>
      <c r="DC67">
        <v>0.28654056942728956</v>
      </c>
      <c r="DD67">
        <v>0.28726384814801681</v>
      </c>
      <c r="DE67">
        <v>0.29207870902227856</v>
      </c>
      <c r="DF67">
        <v>0.2935565137180845</v>
      </c>
      <c r="DG67">
        <v>0.2773460080994099</v>
      </c>
      <c r="LW67" t="s">
        <v>390</v>
      </c>
      <c r="LX67">
        <v>0.51586466780042051</v>
      </c>
      <c r="LY67">
        <v>0.50198579812511857</v>
      </c>
      <c r="LZ67">
        <v>0.50278927463896705</v>
      </c>
      <c r="MA67">
        <v>0.50461913461523056</v>
      </c>
      <c r="MB67">
        <v>0.51126214727748598</v>
      </c>
      <c r="MC67">
        <v>0.5151922326031485</v>
      </c>
      <c r="MD67">
        <v>0.48902477038636877</v>
      </c>
      <c r="ME67">
        <v>0.49915933192811585</v>
      </c>
      <c r="MF67">
        <v>0.50664667555135923</v>
      </c>
      <c r="MG67">
        <v>0.50474299466787698</v>
      </c>
      <c r="MH67">
        <v>0.49866045729391745</v>
      </c>
      <c r="MI67">
        <v>0.49386736509770357</v>
      </c>
      <c r="MJ67">
        <v>0.49167621120583282</v>
      </c>
      <c r="MK67">
        <v>0.49878958990777272</v>
      </c>
      <c r="ML67">
        <v>0.50821915805907258</v>
      </c>
      <c r="MM67">
        <v>0.51473216688813717</v>
      </c>
      <c r="MN67">
        <v>0.52223409672073196</v>
      </c>
      <c r="MO67">
        <v>0.51502745557802498</v>
      </c>
      <c r="MP67">
        <v>0.46568058252726413</v>
      </c>
      <c r="MQ67">
        <v>0.4756745163558968</v>
      </c>
      <c r="MR67">
        <v>0.4858832562399743</v>
      </c>
      <c r="MS67">
        <v>0.49995204906259255</v>
      </c>
      <c r="MT67">
        <v>0.50668075096124365</v>
      </c>
      <c r="MU67">
        <v>0.53770023056500282</v>
      </c>
      <c r="MV67">
        <v>0.53245915748667649</v>
      </c>
      <c r="MW67">
        <v>0.52447937691148361</v>
      </c>
      <c r="MX67">
        <v>0.50641698624055342</v>
      </c>
      <c r="MY67">
        <v>0.49316122971356063</v>
      </c>
      <c r="MZ67">
        <v>0.48553681685277389</v>
      </c>
      <c r="NA67">
        <v>0.48100946716085313</v>
      </c>
      <c r="NB67">
        <v>0.47812381250133079</v>
      </c>
      <c r="NC67">
        <v>0.46442566451150091</v>
      </c>
      <c r="ND67">
        <v>0.45163418193597465</v>
      </c>
      <c r="NE67">
        <v>0.45397718824620459</v>
      </c>
      <c r="NF67">
        <v>0.45554288509718405</v>
      </c>
      <c r="NG67">
        <v>0.45201362989694494</v>
      </c>
      <c r="NH67">
        <v>0.41012663278317824</v>
      </c>
      <c r="NI67">
        <v>0.39136912986779143</v>
      </c>
      <c r="NJ67">
        <v>0.39493335165891613</v>
      </c>
      <c r="NK67">
        <v>0.40057054039710738</v>
      </c>
      <c r="NL67">
        <v>0.40452880906520766</v>
      </c>
      <c r="NM67">
        <v>0.4028837303128962</v>
      </c>
      <c r="NN67">
        <v>0.38395184347705341</v>
      </c>
      <c r="NO67">
        <v>0.3924107175351414</v>
      </c>
      <c r="NP67">
        <v>0.39950138866579638</v>
      </c>
      <c r="NQ67">
        <v>0.41302952267293219</v>
      </c>
      <c r="NR67">
        <v>0.42902014324942178</v>
      </c>
      <c r="NS67">
        <v>0.44549646570805645</v>
      </c>
      <c r="NT67">
        <v>0.45465173455028324</v>
      </c>
      <c r="NU67">
        <v>0.45270842654990734</v>
      </c>
      <c r="NV67">
        <v>0.44374558808938153</v>
      </c>
      <c r="NW67">
        <v>0.43468188372616173</v>
      </c>
      <c r="NX67">
        <v>0.43207650715829626</v>
      </c>
      <c r="NY67">
        <v>0.42952851876105269</v>
      </c>
      <c r="NZ67">
        <v>0.2724846652900843</v>
      </c>
      <c r="OA67">
        <v>0.24884199239598279</v>
      </c>
      <c r="OB67">
        <v>0.24924515176299938</v>
      </c>
      <c r="OC67">
        <v>0.25317966735544922</v>
      </c>
      <c r="OD67">
        <v>0.26131227371245275</v>
      </c>
      <c r="OE67">
        <v>0.26304216571042466</v>
      </c>
      <c r="OF67">
        <v>0.24136833433143876</v>
      </c>
      <c r="OG67">
        <v>0.24778325568242346</v>
      </c>
      <c r="OH67">
        <v>0.26893838413719945</v>
      </c>
      <c r="OI67">
        <v>0.27940986064808598</v>
      </c>
      <c r="OJ67">
        <v>0.28984089573623889</v>
      </c>
      <c r="OK67">
        <v>0.29866950077737703</v>
      </c>
      <c r="OL67">
        <v>0.3122997547913452</v>
      </c>
      <c r="OM67">
        <v>0.31799905058096711</v>
      </c>
      <c r="ON67">
        <v>0.30401529897733615</v>
      </c>
      <c r="OO67">
        <v>0.28881043825413505</v>
      </c>
      <c r="OP67">
        <v>0.27771868320477866</v>
      </c>
      <c r="OQ67">
        <v>0.2743386972516898</v>
      </c>
      <c r="OR67">
        <v>0.44010847032966821</v>
      </c>
      <c r="OS67">
        <v>0.43735542698750218</v>
      </c>
      <c r="OT67">
        <v>0.44902939871621828</v>
      </c>
      <c r="OU67">
        <v>0.45309978912937759</v>
      </c>
      <c r="OV67">
        <v>0.46407274411856619</v>
      </c>
      <c r="OW67">
        <v>0.48062378435331932</v>
      </c>
      <c r="OX67">
        <v>0.49326883988476472</v>
      </c>
      <c r="OY67">
        <v>0.49993909959446375</v>
      </c>
      <c r="OZ67">
        <v>0.503691165356284</v>
      </c>
      <c r="PA67">
        <v>0.50680549662425722</v>
      </c>
      <c r="PB67">
        <v>0.51322514191061797</v>
      </c>
      <c r="PC67">
        <v>0.51542043694067419</v>
      </c>
      <c r="PD67">
        <v>0.51637925267648788</v>
      </c>
      <c r="PE67">
        <v>0.50515875666069965</v>
      </c>
      <c r="PF67">
        <v>0.49312747946021163</v>
      </c>
      <c r="PG67">
        <v>0.48349973607916785</v>
      </c>
      <c r="PH67">
        <v>0.47457524605261325</v>
      </c>
      <c r="PI67">
        <v>0.46536347094551134</v>
      </c>
      <c r="PJ67">
        <v>0.55329213535901511</v>
      </c>
      <c r="PK67">
        <v>0.53052705687341761</v>
      </c>
      <c r="PL67">
        <v>0.53956809736412215</v>
      </c>
      <c r="PM67">
        <v>0.54077949393855973</v>
      </c>
      <c r="PN67">
        <v>0.53974634614434125</v>
      </c>
      <c r="PO67">
        <v>0.53226791449093558</v>
      </c>
      <c r="PP67">
        <v>0.51588712700426842</v>
      </c>
      <c r="PQ67">
        <v>0.52753165451773998</v>
      </c>
      <c r="PR67">
        <v>0.54052766822122922</v>
      </c>
      <c r="PS67">
        <v>0.5370144292182748</v>
      </c>
      <c r="PT67">
        <v>0.52896631059747568</v>
      </c>
      <c r="PU67">
        <v>0.5272356335942594</v>
      </c>
      <c r="PV67">
        <v>0.52845534301002206</v>
      </c>
      <c r="PW67">
        <v>0.53369386347318826</v>
      </c>
      <c r="PX67">
        <v>0.53546141256246449</v>
      </c>
      <c r="PY67">
        <v>0.53526714325428448</v>
      </c>
      <c r="PZ67">
        <v>0.53742581817288571</v>
      </c>
      <c r="QA67">
        <v>0.54536064896750647</v>
      </c>
      <c r="QC67" t="s">
        <v>415</v>
      </c>
      <c r="QD67" t="s">
        <v>195</v>
      </c>
      <c r="QE67" t="s">
        <v>196</v>
      </c>
      <c r="QF67">
        <v>0.79764462484202858</v>
      </c>
    </row>
    <row r="68" spans="2:448" x14ac:dyDescent="0.45">
      <c r="B68" t="s">
        <v>392</v>
      </c>
      <c r="C68" t="s">
        <v>191</v>
      </c>
      <c r="D68">
        <v>0.29444754371507742</v>
      </c>
      <c r="E68">
        <v>0.29555310637673576</v>
      </c>
      <c r="F68">
        <v>0.29324490621429122</v>
      </c>
      <c r="G68">
        <v>0.29489626281596287</v>
      </c>
      <c r="H68">
        <v>0.2975845276818983</v>
      </c>
      <c r="I68">
        <v>0.30746652454064105</v>
      </c>
      <c r="J68">
        <v>0.30679176368802075</v>
      </c>
      <c r="K68">
        <v>0.30886737404257142</v>
      </c>
      <c r="L68">
        <v>0.30896257973115854</v>
      </c>
      <c r="M68">
        <v>0.31200040072777296</v>
      </c>
      <c r="N68">
        <v>0.3173035734774341</v>
      </c>
      <c r="O68">
        <v>0.31815851312284127</v>
      </c>
      <c r="P68">
        <v>0.31713996955759832</v>
      </c>
      <c r="Q68">
        <v>0.30593250969170288</v>
      </c>
      <c r="R68">
        <v>0.29184688852894553</v>
      </c>
      <c r="S68">
        <v>0.28373169402799941</v>
      </c>
      <c r="T68">
        <v>0.28402922687269638</v>
      </c>
      <c r="U68">
        <v>0.29275372131785665</v>
      </c>
      <c r="V68">
        <v>0.2763307941493594</v>
      </c>
      <c r="W68">
        <v>0.28426258762586132</v>
      </c>
      <c r="X68">
        <v>0.28805888066115481</v>
      </c>
      <c r="Y68">
        <v>0.29592005977306224</v>
      </c>
      <c r="Z68">
        <v>0.30893435183139356</v>
      </c>
      <c r="AA68">
        <v>0.30346181995836607</v>
      </c>
      <c r="AB68">
        <v>0.30351350469986987</v>
      </c>
      <c r="AC68">
        <v>0.29458984095102597</v>
      </c>
      <c r="AD68">
        <v>0.29612890684362214</v>
      </c>
      <c r="AE68">
        <v>0.30307983558904711</v>
      </c>
      <c r="AF68">
        <v>0.30509947655186376</v>
      </c>
      <c r="AG68">
        <v>0.30026234712621702</v>
      </c>
      <c r="AH68">
        <v>0.2963074328882172</v>
      </c>
      <c r="AI68">
        <v>0.29027660188645504</v>
      </c>
      <c r="AJ68">
        <v>0.28098943744745608</v>
      </c>
      <c r="AK68">
        <v>0.26848654520782944</v>
      </c>
      <c r="AL68">
        <v>0.26406263495616777</v>
      </c>
      <c r="AM68">
        <v>0.27585117608900533</v>
      </c>
      <c r="AN68">
        <v>0.336682715087885</v>
      </c>
      <c r="AO68">
        <v>0.32820782205505711</v>
      </c>
      <c r="AP68">
        <v>0.33878857652909417</v>
      </c>
      <c r="AQ68">
        <v>0.35857775709659351</v>
      </c>
      <c r="AR68">
        <v>0.3474128203969733</v>
      </c>
      <c r="AS68">
        <v>0.34082455239176296</v>
      </c>
      <c r="AT68">
        <v>0.36976922969606529</v>
      </c>
      <c r="AU68">
        <v>0.35804778282588723</v>
      </c>
      <c r="AV68">
        <v>0.34716868230324294</v>
      </c>
      <c r="AW68">
        <v>0.34752925215450448</v>
      </c>
      <c r="AX68">
        <v>0.34690503094846575</v>
      </c>
      <c r="AY68">
        <v>0.3380382130711479</v>
      </c>
      <c r="AZ68">
        <v>0.32168061150476468</v>
      </c>
      <c r="BA68">
        <v>0.31516771130997939</v>
      </c>
      <c r="BB68">
        <v>0.31347747194606951</v>
      </c>
      <c r="BC68">
        <v>0.3128226410406536</v>
      </c>
      <c r="BD68">
        <v>0.30009166617416499</v>
      </c>
      <c r="BE68">
        <v>0.31217448869650177</v>
      </c>
      <c r="BF68">
        <v>0.33720664754529545</v>
      </c>
      <c r="BG68">
        <v>0.33124355564749919</v>
      </c>
      <c r="BH68">
        <v>0.33190690584053251</v>
      </c>
      <c r="BI68">
        <v>0.37916096260116156</v>
      </c>
      <c r="BJ68">
        <v>0.40229656607184783</v>
      </c>
      <c r="BK68">
        <v>0.4081407899880915</v>
      </c>
      <c r="BL68">
        <v>0.41501781037388208</v>
      </c>
      <c r="BM68">
        <v>0.41470965940249271</v>
      </c>
      <c r="BN68">
        <v>0.40009565304512379</v>
      </c>
      <c r="BO68">
        <v>0.39268541038977162</v>
      </c>
      <c r="BP68">
        <v>0.38135538988699885</v>
      </c>
      <c r="BQ68">
        <v>0.35569659884574278</v>
      </c>
      <c r="BR68">
        <v>0.33648253358821051</v>
      </c>
      <c r="BS68">
        <v>0.31523562799199156</v>
      </c>
      <c r="BT68">
        <v>0.30790725972498934</v>
      </c>
      <c r="BU68">
        <v>0.30987228923865368</v>
      </c>
      <c r="BV68">
        <v>0.30560135597487614</v>
      </c>
      <c r="BW68">
        <v>0.3189611043602803</v>
      </c>
      <c r="BX68">
        <v>0.27636642011251056</v>
      </c>
      <c r="BY68">
        <v>0.28103280613132842</v>
      </c>
      <c r="BZ68">
        <v>0.28217356196462917</v>
      </c>
      <c r="CA68">
        <v>0.27411191848992478</v>
      </c>
      <c r="CB68">
        <v>0.27778251534500892</v>
      </c>
      <c r="CC68">
        <v>0.28730200897991875</v>
      </c>
      <c r="CD68">
        <v>0.2974419332598312</v>
      </c>
      <c r="CE68">
        <v>0.29191327320361071</v>
      </c>
      <c r="CF68">
        <v>0.28804078333826799</v>
      </c>
      <c r="CG68">
        <v>0.28641899383736219</v>
      </c>
      <c r="CH68">
        <v>0.28833056920401057</v>
      </c>
      <c r="CI68">
        <v>0.29598863369875716</v>
      </c>
      <c r="CJ68">
        <v>0.30183848492384086</v>
      </c>
      <c r="CK68">
        <v>0.3024100736083003</v>
      </c>
      <c r="CL68">
        <v>0.29383204659116763</v>
      </c>
      <c r="CM68">
        <v>0.28148547444044553</v>
      </c>
      <c r="CN68">
        <v>0.27535621421751472</v>
      </c>
      <c r="CO68">
        <v>0.26989650543928378</v>
      </c>
      <c r="CP68">
        <v>0.20742400796318244</v>
      </c>
      <c r="CQ68">
        <v>0.22044954532217803</v>
      </c>
      <c r="CR68">
        <v>0.21822375826363072</v>
      </c>
      <c r="CS68">
        <v>0.21914547753515837</v>
      </c>
      <c r="CT68">
        <v>0.21502493871947981</v>
      </c>
      <c r="CU68">
        <v>0.2190152711750836</v>
      </c>
      <c r="CV68">
        <v>0.24831688884783201</v>
      </c>
      <c r="CW68">
        <v>0.26042888473131809</v>
      </c>
      <c r="CX68">
        <v>0.26372999842583794</v>
      </c>
      <c r="CY68">
        <v>0.26616869972823531</v>
      </c>
      <c r="CZ68">
        <v>0.26677214701446922</v>
      </c>
      <c r="DA68">
        <v>0.26420171099726097</v>
      </c>
      <c r="DB68">
        <v>0.25413161280658481</v>
      </c>
      <c r="DC68">
        <v>0.24160728743683732</v>
      </c>
      <c r="DD68">
        <v>0.24422803118499462</v>
      </c>
      <c r="DE68">
        <v>0.25044813787082365</v>
      </c>
      <c r="DF68">
        <v>0.2506731636776503</v>
      </c>
      <c r="DG68">
        <v>0.22568817135687436</v>
      </c>
      <c r="LW68" t="s">
        <v>392</v>
      </c>
      <c r="LX68">
        <v>0.45380153575430121</v>
      </c>
      <c r="LY68">
        <v>0.44015627938550766</v>
      </c>
      <c r="LZ68">
        <v>0.4379681286540365</v>
      </c>
      <c r="MA68">
        <v>0.44181022031651201</v>
      </c>
      <c r="MB68">
        <v>0.43909898184517521</v>
      </c>
      <c r="MC68">
        <v>0.42895078772489803</v>
      </c>
      <c r="MD68">
        <v>0.40797428098079808</v>
      </c>
      <c r="ME68">
        <v>0.43056294933550687</v>
      </c>
      <c r="MF68">
        <v>0.44447681678130807</v>
      </c>
      <c r="MG68">
        <v>0.44752393846195598</v>
      </c>
      <c r="MH68">
        <v>0.45342261153505209</v>
      </c>
      <c r="MI68">
        <v>0.45258779529367721</v>
      </c>
      <c r="MJ68">
        <v>0.45111283194331664</v>
      </c>
      <c r="MK68">
        <v>0.45652433009314397</v>
      </c>
      <c r="ML68">
        <v>0.47371939777635891</v>
      </c>
      <c r="MM68">
        <v>0.48787402971575011</v>
      </c>
      <c r="MN68">
        <v>0.49428474409669171</v>
      </c>
      <c r="MO68">
        <v>0.47283495537395881</v>
      </c>
      <c r="MP68">
        <v>0.43355640573702892</v>
      </c>
      <c r="MQ68">
        <v>0.44043471874786727</v>
      </c>
      <c r="MR68">
        <v>0.44390057321282728</v>
      </c>
      <c r="MS68">
        <v>0.44509984566894278</v>
      </c>
      <c r="MT68">
        <v>0.46054015070273685</v>
      </c>
      <c r="MU68">
        <v>0.49615769293577544</v>
      </c>
      <c r="MV68">
        <v>0.49849616343057862</v>
      </c>
      <c r="MW68">
        <v>0.51297535471063427</v>
      </c>
      <c r="MX68">
        <v>0.51527907916227145</v>
      </c>
      <c r="MY68">
        <v>0.51072248854601998</v>
      </c>
      <c r="MZ68">
        <v>0.50575911168179111</v>
      </c>
      <c r="NA68">
        <v>0.49881066512161637</v>
      </c>
      <c r="NB68">
        <v>0.48765736111857261</v>
      </c>
      <c r="NC68">
        <v>0.46945954109046395</v>
      </c>
      <c r="ND68">
        <v>0.45898638926979329</v>
      </c>
      <c r="NE68">
        <v>0.46194234797584505</v>
      </c>
      <c r="NF68">
        <v>0.45701324984601549</v>
      </c>
      <c r="NG68">
        <v>0.43813463611488096</v>
      </c>
      <c r="NH68">
        <v>0.37071924592929595</v>
      </c>
      <c r="NI68">
        <v>0.3566105808694256</v>
      </c>
      <c r="NJ68">
        <v>0.33693685197506318</v>
      </c>
      <c r="NK68">
        <v>0.35558236687062772</v>
      </c>
      <c r="NL68">
        <v>0.36522793118811364</v>
      </c>
      <c r="NM68">
        <v>0.36600758440639747</v>
      </c>
      <c r="NN68">
        <v>0.33861070863413661</v>
      </c>
      <c r="NO68">
        <v>0.36064154929209619</v>
      </c>
      <c r="NP68">
        <v>0.37303018892892292</v>
      </c>
      <c r="NQ68">
        <v>0.37955044136907246</v>
      </c>
      <c r="NR68">
        <v>0.39964316390231924</v>
      </c>
      <c r="NS68">
        <v>0.41102767732082446</v>
      </c>
      <c r="NT68">
        <v>0.41116909757723924</v>
      </c>
      <c r="NU68">
        <v>0.40649727060373742</v>
      </c>
      <c r="NV68">
        <v>0.38640738064714675</v>
      </c>
      <c r="NW68">
        <v>0.38172274093868735</v>
      </c>
      <c r="NX68">
        <v>0.38174982085818476</v>
      </c>
      <c r="NY68">
        <v>0.37101000009468849</v>
      </c>
      <c r="NZ68">
        <v>0.24599369861238252</v>
      </c>
      <c r="OA68">
        <v>0.23061356604806935</v>
      </c>
      <c r="OB68">
        <v>0.22096689200688674</v>
      </c>
      <c r="OC68">
        <v>0.22227412891524986</v>
      </c>
      <c r="OD68">
        <v>0.23354897659812338</v>
      </c>
      <c r="OE68">
        <v>0.25051683526677709</v>
      </c>
      <c r="OF68">
        <v>0.23903494145940921</v>
      </c>
      <c r="OG68">
        <v>0.25960791403701045</v>
      </c>
      <c r="OH68">
        <v>0.2689050608896143</v>
      </c>
      <c r="OI68">
        <v>0.27757001362076461</v>
      </c>
      <c r="OJ68">
        <v>0.28523240689291601</v>
      </c>
      <c r="OK68">
        <v>0.28514766723256108</v>
      </c>
      <c r="OL68">
        <v>0.27869677101180412</v>
      </c>
      <c r="OM68">
        <v>0.26501210094381794</v>
      </c>
      <c r="ON68">
        <v>0.25081164800727984</v>
      </c>
      <c r="OO68">
        <v>0.25519917853278334</v>
      </c>
      <c r="OP68">
        <v>0.26152453353186061</v>
      </c>
      <c r="OQ68">
        <v>0.25391834720212508</v>
      </c>
      <c r="OR68">
        <v>0.46740422403488341</v>
      </c>
      <c r="OS68">
        <v>0.44303837606902002</v>
      </c>
      <c r="OT68">
        <v>0.43884637435031643</v>
      </c>
      <c r="OU68">
        <v>0.44364940893713017</v>
      </c>
      <c r="OV68">
        <v>0.43876490294200665</v>
      </c>
      <c r="OW68">
        <v>0.46364404471530096</v>
      </c>
      <c r="OX68">
        <v>0.45163862200221849</v>
      </c>
      <c r="OY68">
        <v>0.473441252597461</v>
      </c>
      <c r="OZ68">
        <v>0.49254990685995781</v>
      </c>
      <c r="PA68">
        <v>0.50344553184047713</v>
      </c>
      <c r="PB68">
        <v>0.50798982034370832</v>
      </c>
      <c r="PC68">
        <v>0.51524454947601772</v>
      </c>
      <c r="PD68">
        <v>0.50755308732650883</v>
      </c>
      <c r="PE68">
        <v>0.50858062213956057</v>
      </c>
      <c r="PF68">
        <v>0.51818670604377903</v>
      </c>
      <c r="PG68">
        <v>0.52583470427983359</v>
      </c>
      <c r="PH68">
        <v>0.52226908896555757</v>
      </c>
      <c r="PI68">
        <v>0.50465722433508409</v>
      </c>
      <c r="PJ68">
        <v>0.61755329470945297</v>
      </c>
      <c r="PK68">
        <v>0.611698356109875</v>
      </c>
      <c r="PL68">
        <v>0.60538284154973732</v>
      </c>
      <c r="PM68">
        <v>0.597651459501789</v>
      </c>
      <c r="PN68">
        <v>0.59632934601788234</v>
      </c>
      <c r="PO68">
        <v>0.58637791261589822</v>
      </c>
      <c r="PP68">
        <v>0.55480669741707334</v>
      </c>
      <c r="PQ68">
        <v>0.54568281971517585</v>
      </c>
      <c r="PR68">
        <v>0.53958890447513064</v>
      </c>
      <c r="PS68">
        <v>0.53596927629825386</v>
      </c>
      <c r="PT68">
        <v>0.53131401155847258</v>
      </c>
      <c r="PU68">
        <v>0.53273235146314757</v>
      </c>
      <c r="PV68">
        <v>0.53744574173265169</v>
      </c>
      <c r="PW68">
        <v>0.54807247953053773</v>
      </c>
      <c r="PX68">
        <v>0.55383910670066228</v>
      </c>
      <c r="PY68">
        <v>0.55146053629422953</v>
      </c>
      <c r="PZ68">
        <v>0.5613980289421503</v>
      </c>
      <c r="QA68">
        <v>0.58871829498240547</v>
      </c>
      <c r="QC68" t="s">
        <v>417</v>
      </c>
      <c r="QD68" t="s">
        <v>195</v>
      </c>
      <c r="QE68" t="s">
        <v>196</v>
      </c>
      <c r="QF68">
        <v>0.78814123182949991</v>
      </c>
    </row>
    <row r="69" spans="2:448" x14ac:dyDescent="0.45">
      <c r="B69" t="s">
        <v>394</v>
      </c>
      <c r="C69" t="s">
        <v>191</v>
      </c>
      <c r="D69">
        <v>0.29771192130988544</v>
      </c>
      <c r="E69">
        <v>0.3133446141217473</v>
      </c>
      <c r="F69">
        <v>0.31352371496652287</v>
      </c>
      <c r="G69">
        <v>0.31070398196207988</v>
      </c>
      <c r="H69">
        <v>0.31355134218688729</v>
      </c>
      <c r="I69">
        <v>0.32224817077416562</v>
      </c>
      <c r="J69">
        <v>0.3285015447915472</v>
      </c>
      <c r="K69">
        <v>0.32633868209250294</v>
      </c>
      <c r="L69">
        <v>0.31481293958811829</v>
      </c>
      <c r="M69">
        <v>0.31128200295337533</v>
      </c>
      <c r="N69">
        <v>0.32861521079587308</v>
      </c>
      <c r="O69">
        <v>0.3354002270696082</v>
      </c>
      <c r="P69">
        <v>0.34187342080229643</v>
      </c>
      <c r="Q69">
        <v>0.33874928578539776</v>
      </c>
      <c r="R69">
        <v>0.32169428101772357</v>
      </c>
      <c r="S69">
        <v>0.30437876018587473</v>
      </c>
      <c r="T69">
        <v>0.29362326997253196</v>
      </c>
      <c r="U69">
        <v>0.29551011958670537</v>
      </c>
      <c r="V69">
        <v>0.29937608846527758</v>
      </c>
      <c r="W69">
        <v>0.29272325645083969</v>
      </c>
      <c r="X69">
        <v>0.28996961978280961</v>
      </c>
      <c r="Y69">
        <v>0.29298488287499547</v>
      </c>
      <c r="Z69">
        <v>0.30812158376163307</v>
      </c>
      <c r="AA69">
        <v>0.30313233327860695</v>
      </c>
      <c r="AB69">
        <v>0.2975842608781254</v>
      </c>
      <c r="AC69">
        <v>0.29586839410582394</v>
      </c>
      <c r="AD69">
        <v>0.29614061303090766</v>
      </c>
      <c r="AE69">
        <v>0.29485944559568888</v>
      </c>
      <c r="AF69">
        <v>0.29294431293996986</v>
      </c>
      <c r="AG69">
        <v>0.29374809169965954</v>
      </c>
      <c r="AH69">
        <v>0.29297033182336929</v>
      </c>
      <c r="AI69">
        <v>0.2984773398375295</v>
      </c>
      <c r="AJ69">
        <v>0.29940155504448385</v>
      </c>
      <c r="AK69">
        <v>0.28607597131629714</v>
      </c>
      <c r="AL69">
        <v>0.27618102580745257</v>
      </c>
      <c r="AM69">
        <v>0.28878876533763986</v>
      </c>
      <c r="AN69">
        <v>0.34419858483932964</v>
      </c>
      <c r="AO69">
        <v>0.36188802087622723</v>
      </c>
      <c r="AP69">
        <v>0.370547008410399</v>
      </c>
      <c r="AQ69">
        <v>0.37681597439210135</v>
      </c>
      <c r="AR69">
        <v>0.37509364573902565</v>
      </c>
      <c r="AS69">
        <v>0.3695241968783492</v>
      </c>
      <c r="AT69">
        <v>0.39015222515579734</v>
      </c>
      <c r="AU69">
        <v>0.3746091224869324</v>
      </c>
      <c r="AV69">
        <v>0.37294909329989656</v>
      </c>
      <c r="AW69">
        <v>0.38182462060713374</v>
      </c>
      <c r="AX69">
        <v>0.37357236408139005</v>
      </c>
      <c r="AY69">
        <v>0.3584360369393062</v>
      </c>
      <c r="AZ69">
        <v>0.34756921736929308</v>
      </c>
      <c r="BA69">
        <v>0.35311153134669082</v>
      </c>
      <c r="BB69">
        <v>0.34448456737146704</v>
      </c>
      <c r="BC69">
        <v>0.33633328154049086</v>
      </c>
      <c r="BD69">
        <v>0.31838741373501744</v>
      </c>
      <c r="BE69">
        <v>0.32443830458603423</v>
      </c>
      <c r="BF69">
        <v>0.32969188040015107</v>
      </c>
      <c r="BG69">
        <v>0.34833809084301653</v>
      </c>
      <c r="BH69">
        <v>0.37117284350028967</v>
      </c>
      <c r="BI69">
        <v>0.3987843123604346</v>
      </c>
      <c r="BJ69">
        <v>0.40521423492562075</v>
      </c>
      <c r="BK69">
        <v>0.41491695583496813</v>
      </c>
      <c r="BL69">
        <v>0.40862687756062716</v>
      </c>
      <c r="BM69">
        <v>0.39302561434998878</v>
      </c>
      <c r="BN69">
        <v>0.38484077314385656</v>
      </c>
      <c r="BO69">
        <v>0.3781025697785993</v>
      </c>
      <c r="BP69">
        <v>0.3757457638441517</v>
      </c>
      <c r="BQ69">
        <v>0.36971828811422086</v>
      </c>
      <c r="BR69">
        <v>0.36545055884270466</v>
      </c>
      <c r="BS69">
        <v>0.3586645964014562</v>
      </c>
      <c r="BT69">
        <v>0.35067051508639291</v>
      </c>
      <c r="BU69">
        <v>0.34803956498517535</v>
      </c>
      <c r="BV69">
        <v>0.33280807795094325</v>
      </c>
      <c r="BW69">
        <v>0.33057368569637835</v>
      </c>
      <c r="BX69">
        <v>0.28288583146583524</v>
      </c>
      <c r="BY69">
        <v>0.28696271157073772</v>
      </c>
      <c r="BZ69">
        <v>0.28662955868346995</v>
      </c>
      <c r="CA69">
        <v>0.2905241128070965</v>
      </c>
      <c r="CB69">
        <v>0.29477658479780833</v>
      </c>
      <c r="CC69">
        <v>0.28978143819344171</v>
      </c>
      <c r="CD69">
        <v>0.2956050903524941</v>
      </c>
      <c r="CE69">
        <v>0.29821797512136528</v>
      </c>
      <c r="CF69">
        <v>0.29122274920109487</v>
      </c>
      <c r="CG69">
        <v>0.2920815640598024</v>
      </c>
      <c r="CH69">
        <v>0.29333913944838469</v>
      </c>
      <c r="CI69">
        <v>0.30671684638552515</v>
      </c>
      <c r="CJ69">
        <v>0.31072476640327124</v>
      </c>
      <c r="CK69">
        <v>0.31373078437132723</v>
      </c>
      <c r="CL69">
        <v>0.31409953236160815</v>
      </c>
      <c r="CM69">
        <v>0.29794165948611767</v>
      </c>
      <c r="CN69">
        <v>0.27999866427966968</v>
      </c>
      <c r="CO69">
        <v>0.27191974454917939</v>
      </c>
      <c r="CP69">
        <v>0.24005153465844906</v>
      </c>
      <c r="CQ69">
        <v>0.25090192578969139</v>
      </c>
      <c r="CR69">
        <v>0.25833967391907303</v>
      </c>
      <c r="CS69">
        <v>0.25604028660854555</v>
      </c>
      <c r="CT69">
        <v>0.25244956510335498</v>
      </c>
      <c r="CU69">
        <v>0.2618698141745785</v>
      </c>
      <c r="CV69">
        <v>0.27978878384271832</v>
      </c>
      <c r="CW69">
        <v>0.28986313399135677</v>
      </c>
      <c r="CX69">
        <v>0.29196048689420945</v>
      </c>
      <c r="CY69">
        <v>0.30726813844805678</v>
      </c>
      <c r="CZ69">
        <v>0.3102824316554228</v>
      </c>
      <c r="DA69">
        <v>0.30005765550198238</v>
      </c>
      <c r="DB69">
        <v>0.28685102446198774</v>
      </c>
      <c r="DC69">
        <v>0.27883004701004943</v>
      </c>
      <c r="DD69">
        <v>0.28623673265798227</v>
      </c>
      <c r="DE69">
        <v>0.29552265714947057</v>
      </c>
      <c r="DF69">
        <v>0.28402732751898913</v>
      </c>
      <c r="DG69">
        <v>0.24633444858616582</v>
      </c>
      <c r="LW69" t="s">
        <v>394</v>
      </c>
      <c r="LX69">
        <v>0.43085000986772537</v>
      </c>
      <c r="LY69">
        <v>0.40884924445353243</v>
      </c>
      <c r="LZ69">
        <v>0.41198708099906067</v>
      </c>
      <c r="MA69">
        <v>0.41929157768870823</v>
      </c>
      <c r="MB69">
        <v>0.42350834706582036</v>
      </c>
      <c r="MC69">
        <v>0.42409040847730434</v>
      </c>
      <c r="MD69">
        <v>0.40024971248741875</v>
      </c>
      <c r="ME69">
        <v>0.42039250980213144</v>
      </c>
      <c r="MF69">
        <v>0.43532560583397828</v>
      </c>
      <c r="MG69">
        <v>0.43488887951798361</v>
      </c>
      <c r="MH69">
        <v>0.43717610507551963</v>
      </c>
      <c r="MI69">
        <v>0.43775550397498492</v>
      </c>
      <c r="MJ69">
        <v>0.43161200610739392</v>
      </c>
      <c r="MK69">
        <v>0.43408311122018017</v>
      </c>
      <c r="ML69">
        <v>0.44752200686131133</v>
      </c>
      <c r="MM69">
        <v>0.45922509047753124</v>
      </c>
      <c r="MN69">
        <v>0.47165137151824732</v>
      </c>
      <c r="MO69">
        <v>0.46053582867804793</v>
      </c>
      <c r="MP69">
        <v>0.41418274707591873</v>
      </c>
      <c r="MQ69">
        <v>0.42069588351079557</v>
      </c>
      <c r="MR69">
        <v>0.4292598442172893</v>
      </c>
      <c r="MS69">
        <v>0.43733778059859107</v>
      </c>
      <c r="MT69">
        <v>0.44992946340041723</v>
      </c>
      <c r="MU69">
        <v>0.48388629909488035</v>
      </c>
      <c r="MV69">
        <v>0.49299671829717184</v>
      </c>
      <c r="MW69">
        <v>0.51270353655596024</v>
      </c>
      <c r="MX69">
        <v>0.52236505684757639</v>
      </c>
      <c r="MY69">
        <v>0.52048474224874863</v>
      </c>
      <c r="MZ69">
        <v>0.51221608953463593</v>
      </c>
      <c r="NA69">
        <v>0.50274801833969007</v>
      </c>
      <c r="NB69">
        <v>0.48391579628950265</v>
      </c>
      <c r="NC69">
        <v>0.45823259939194672</v>
      </c>
      <c r="ND69">
        <v>0.44915009448159626</v>
      </c>
      <c r="NE69">
        <v>0.4534576416107281</v>
      </c>
      <c r="NF69">
        <v>0.45601374510156345</v>
      </c>
      <c r="NG69">
        <v>0.43552396136354821</v>
      </c>
      <c r="NH69">
        <v>0.37198309643086586</v>
      </c>
      <c r="NI69">
        <v>0.34291578158720726</v>
      </c>
      <c r="NJ69">
        <v>0.33711193316372873</v>
      </c>
      <c r="NK69">
        <v>0.35604851360729811</v>
      </c>
      <c r="NL69">
        <v>0.36638309446050205</v>
      </c>
      <c r="NM69">
        <v>0.36480990508251832</v>
      </c>
      <c r="NN69">
        <v>0.33101726528601871</v>
      </c>
      <c r="NO69">
        <v>0.35058688812956745</v>
      </c>
      <c r="NP69">
        <v>0.36555898747185817</v>
      </c>
      <c r="NQ69">
        <v>0.38516831838190407</v>
      </c>
      <c r="NR69">
        <v>0.40018793224313642</v>
      </c>
      <c r="NS69">
        <v>0.40192860412740306</v>
      </c>
      <c r="NT69">
        <v>0.4083117484044495</v>
      </c>
      <c r="NU69">
        <v>0.40460831003945591</v>
      </c>
      <c r="NV69">
        <v>0.38744277801922322</v>
      </c>
      <c r="NW69">
        <v>0.38646974770635817</v>
      </c>
      <c r="NX69">
        <v>0.3959674437282783</v>
      </c>
      <c r="NY69">
        <v>0.38454321231520938</v>
      </c>
      <c r="NZ69">
        <v>0.22166284280263091</v>
      </c>
      <c r="OA69">
        <v>0.20785733494672656</v>
      </c>
      <c r="OB69">
        <v>0.20651110581208357</v>
      </c>
      <c r="OC69">
        <v>0.21231678360835934</v>
      </c>
      <c r="OD69">
        <v>0.22853500822422634</v>
      </c>
      <c r="OE69">
        <v>0.24122690474117073</v>
      </c>
      <c r="OF69">
        <v>0.2247180295669968</v>
      </c>
      <c r="OG69">
        <v>0.23931141619906759</v>
      </c>
      <c r="OH69">
        <v>0.24288247964597753</v>
      </c>
      <c r="OI69">
        <v>0.24577515698431934</v>
      </c>
      <c r="OJ69">
        <v>0.25027647970057704</v>
      </c>
      <c r="OK69">
        <v>0.24826444260728908</v>
      </c>
      <c r="OL69">
        <v>0.25035486363691123</v>
      </c>
      <c r="OM69">
        <v>0.24345893621828721</v>
      </c>
      <c r="ON69">
        <v>0.2299441366020466</v>
      </c>
      <c r="OO69">
        <v>0.22833030876405172</v>
      </c>
      <c r="OP69">
        <v>0.23529295243189294</v>
      </c>
      <c r="OQ69">
        <v>0.23005563631462669</v>
      </c>
      <c r="OR69">
        <v>0.44360454470552979</v>
      </c>
      <c r="OS69">
        <v>0.41544012615570131</v>
      </c>
      <c r="OT69">
        <v>0.41591870943524512</v>
      </c>
      <c r="OU69">
        <v>0.42367595573578476</v>
      </c>
      <c r="OV69">
        <v>0.42576879988682481</v>
      </c>
      <c r="OW69">
        <v>0.44351925722581792</v>
      </c>
      <c r="OX69">
        <v>0.43463877451794353</v>
      </c>
      <c r="OY69">
        <v>0.4554461665282678</v>
      </c>
      <c r="OZ69">
        <v>0.47020245484769019</v>
      </c>
      <c r="PA69">
        <v>0.47853849203798365</v>
      </c>
      <c r="PB69">
        <v>0.48685923133299819</v>
      </c>
      <c r="PC69">
        <v>0.48702708518235832</v>
      </c>
      <c r="PD69">
        <v>0.48183661655650817</v>
      </c>
      <c r="PE69">
        <v>0.48309107879161617</v>
      </c>
      <c r="PF69">
        <v>0.49074403053468851</v>
      </c>
      <c r="PG69">
        <v>0.50207007065256271</v>
      </c>
      <c r="PH69">
        <v>0.4992145876863891</v>
      </c>
      <c r="PI69">
        <v>0.4759333364045879</v>
      </c>
      <c r="PJ69">
        <v>0.57069672732434062</v>
      </c>
      <c r="PK69">
        <v>0.55687788540174743</v>
      </c>
      <c r="PL69">
        <v>0.54679149326670906</v>
      </c>
      <c r="PM69">
        <v>0.54558545150071458</v>
      </c>
      <c r="PN69">
        <v>0.54495820756977487</v>
      </c>
      <c r="PO69">
        <v>0.53742058844497842</v>
      </c>
      <c r="PP69">
        <v>0.50467016596403713</v>
      </c>
      <c r="PQ69">
        <v>0.49502730809954198</v>
      </c>
      <c r="PR69">
        <v>0.49315623250322238</v>
      </c>
      <c r="PS69">
        <v>0.49286705573875034</v>
      </c>
      <c r="PT69">
        <v>0.4947862142970606</v>
      </c>
      <c r="PU69">
        <v>0.49794825572440798</v>
      </c>
      <c r="PV69">
        <v>0.50185692688933958</v>
      </c>
      <c r="PW69">
        <v>0.5058411063776066</v>
      </c>
      <c r="PX69">
        <v>0.50587757594373362</v>
      </c>
      <c r="PY69">
        <v>0.50563189009630871</v>
      </c>
      <c r="PZ69">
        <v>0.51964299806273051</v>
      </c>
      <c r="QA69">
        <v>0.54257451109890131</v>
      </c>
      <c r="QC69" t="s">
        <v>419</v>
      </c>
      <c r="QD69" t="s">
        <v>195</v>
      </c>
      <c r="QE69" t="s">
        <v>196</v>
      </c>
      <c r="QF69">
        <v>0.81991718489196019</v>
      </c>
    </row>
    <row r="70" spans="2:448" x14ac:dyDescent="0.45">
      <c r="B70" t="s">
        <v>396</v>
      </c>
      <c r="C70" t="s">
        <v>191</v>
      </c>
      <c r="D70">
        <v>0.30292842283942739</v>
      </c>
      <c r="E70">
        <v>0.30032950654275065</v>
      </c>
      <c r="F70">
        <v>0.30149623263512393</v>
      </c>
      <c r="G70">
        <v>0.30107555352744425</v>
      </c>
      <c r="H70">
        <v>0.30193166184704184</v>
      </c>
      <c r="I70">
        <v>0.30970956949907918</v>
      </c>
      <c r="J70">
        <v>0.330446662404979</v>
      </c>
      <c r="K70">
        <v>0.31898222672646281</v>
      </c>
      <c r="L70">
        <v>0.32030180608732095</v>
      </c>
      <c r="M70">
        <v>0.32441340913393191</v>
      </c>
      <c r="N70">
        <v>0.3285299240894563</v>
      </c>
      <c r="O70">
        <v>0.33558493240325649</v>
      </c>
      <c r="P70">
        <v>0.34474297707312834</v>
      </c>
      <c r="Q70">
        <v>0.34954479035916758</v>
      </c>
      <c r="R70">
        <v>0.33947397875870927</v>
      </c>
      <c r="S70">
        <v>0.32447901085650632</v>
      </c>
      <c r="T70">
        <v>0.31800724858661567</v>
      </c>
      <c r="U70">
        <v>0.3057925013132855</v>
      </c>
      <c r="V70">
        <v>0.33077243770445819</v>
      </c>
      <c r="W70">
        <v>0.34329710764553339</v>
      </c>
      <c r="X70">
        <v>0.34226202944840339</v>
      </c>
      <c r="Y70">
        <v>0.33498178006921048</v>
      </c>
      <c r="Z70">
        <v>0.33552564423457665</v>
      </c>
      <c r="AA70">
        <v>0.32417399409461128</v>
      </c>
      <c r="AB70">
        <v>0.32213030859612851</v>
      </c>
      <c r="AC70">
        <v>0.32308902333334577</v>
      </c>
      <c r="AD70">
        <v>0.32545432918498995</v>
      </c>
      <c r="AE70">
        <v>0.32056876564340242</v>
      </c>
      <c r="AF70">
        <v>0.32221479423007354</v>
      </c>
      <c r="AG70">
        <v>0.32025904397022231</v>
      </c>
      <c r="AH70">
        <v>0.31476520917058476</v>
      </c>
      <c r="AI70">
        <v>0.31799046916227419</v>
      </c>
      <c r="AJ70">
        <v>0.32568568327779046</v>
      </c>
      <c r="AK70">
        <v>0.31961737943552898</v>
      </c>
      <c r="AL70">
        <v>0.31534016993595271</v>
      </c>
      <c r="AM70">
        <v>0.32136143291467223</v>
      </c>
      <c r="AN70">
        <v>0.36866182785161533</v>
      </c>
      <c r="AO70">
        <v>0.38268604856263266</v>
      </c>
      <c r="AP70">
        <v>0.39352497293783223</v>
      </c>
      <c r="AQ70">
        <v>0.41405800596048026</v>
      </c>
      <c r="AR70">
        <v>0.4024304471025047</v>
      </c>
      <c r="AS70">
        <v>0.39003000080894623</v>
      </c>
      <c r="AT70">
        <v>0.40482281243439161</v>
      </c>
      <c r="AU70">
        <v>0.40003941585010938</v>
      </c>
      <c r="AV70">
        <v>0.39899906527736423</v>
      </c>
      <c r="AW70">
        <v>0.38792611951088884</v>
      </c>
      <c r="AX70">
        <v>0.378136939438936</v>
      </c>
      <c r="AY70">
        <v>0.37018735262668839</v>
      </c>
      <c r="AZ70">
        <v>0.36071547894580758</v>
      </c>
      <c r="BA70">
        <v>0.35150288967048948</v>
      </c>
      <c r="BB70">
        <v>0.34950823975434775</v>
      </c>
      <c r="BC70">
        <v>0.33448021188878257</v>
      </c>
      <c r="BD70">
        <v>0.31704614306185064</v>
      </c>
      <c r="BE70">
        <v>0.35075996879815313</v>
      </c>
      <c r="BF70">
        <v>0.34573556625096524</v>
      </c>
      <c r="BG70">
        <v>0.37718383775573427</v>
      </c>
      <c r="BH70">
        <v>0.39509621142238133</v>
      </c>
      <c r="BI70">
        <v>0.43711074371055647</v>
      </c>
      <c r="BJ70">
        <v>0.43389764105464607</v>
      </c>
      <c r="BK70">
        <v>0.40893391310672716</v>
      </c>
      <c r="BL70">
        <v>0.40779665419641975</v>
      </c>
      <c r="BM70">
        <v>0.38887769848742954</v>
      </c>
      <c r="BN70">
        <v>0.37688174261161267</v>
      </c>
      <c r="BO70">
        <v>0.36456394788496527</v>
      </c>
      <c r="BP70">
        <v>0.35800358045823888</v>
      </c>
      <c r="BQ70">
        <v>0.34847308939040511</v>
      </c>
      <c r="BR70">
        <v>0.34180242308071596</v>
      </c>
      <c r="BS70">
        <v>0.34328318183255219</v>
      </c>
      <c r="BT70">
        <v>0.34370907471218287</v>
      </c>
      <c r="BU70">
        <v>0.33459245195191534</v>
      </c>
      <c r="BV70">
        <v>0.30717557707439058</v>
      </c>
      <c r="BW70">
        <v>0.3271359986493193</v>
      </c>
      <c r="BX70">
        <v>0.32413233110492129</v>
      </c>
      <c r="BY70">
        <v>0.30171528340723169</v>
      </c>
      <c r="BZ70">
        <v>0.30442966158265838</v>
      </c>
      <c r="CA70">
        <v>0.31128516937823714</v>
      </c>
      <c r="CB70">
        <v>0.3066073385285833</v>
      </c>
      <c r="CC70">
        <v>0.31668548003736907</v>
      </c>
      <c r="CD70">
        <v>0.32030662034939222</v>
      </c>
      <c r="CE70">
        <v>0.31981375411997809</v>
      </c>
      <c r="CF70">
        <v>0.31742216126930717</v>
      </c>
      <c r="CG70">
        <v>0.31148694610461192</v>
      </c>
      <c r="CH70">
        <v>0.3107523619195835</v>
      </c>
      <c r="CI70">
        <v>0.32671566563841603</v>
      </c>
      <c r="CJ70">
        <v>0.32810784296900974</v>
      </c>
      <c r="CK70">
        <v>0.31984166747025411</v>
      </c>
      <c r="CL70">
        <v>0.31158312625424056</v>
      </c>
      <c r="CM70">
        <v>0.30266953540194591</v>
      </c>
      <c r="CN70">
        <v>0.30131585244856524</v>
      </c>
      <c r="CO70">
        <v>0.30739478362913147</v>
      </c>
      <c r="CP70">
        <v>0.3015530326881341</v>
      </c>
      <c r="CQ70">
        <v>0.31458036038825116</v>
      </c>
      <c r="CR70">
        <v>0.31604738553590833</v>
      </c>
      <c r="CS70">
        <v>0.31394778110077354</v>
      </c>
      <c r="CT70">
        <v>0.31480416519858861</v>
      </c>
      <c r="CU70">
        <v>0.32773239767341583</v>
      </c>
      <c r="CV70">
        <v>0.35077098764309728</v>
      </c>
      <c r="CW70">
        <v>0.34554263764587839</v>
      </c>
      <c r="CX70">
        <v>0.33187158206734629</v>
      </c>
      <c r="CY70">
        <v>0.34206081164436752</v>
      </c>
      <c r="CZ70">
        <v>0.34100233321634366</v>
      </c>
      <c r="DA70">
        <v>0.34697696938001465</v>
      </c>
      <c r="DB70">
        <v>0.34356738527973257</v>
      </c>
      <c r="DC70">
        <v>0.33434224766617598</v>
      </c>
      <c r="DD70">
        <v>0.32690626845680948</v>
      </c>
      <c r="DE70">
        <v>0.33331382544602683</v>
      </c>
      <c r="DF70">
        <v>0.32990258890018792</v>
      </c>
      <c r="DG70">
        <v>0.30066029587609439</v>
      </c>
      <c r="LW70" t="s">
        <v>396</v>
      </c>
      <c r="LX70">
        <v>0.38717823280277402</v>
      </c>
      <c r="LY70">
        <v>0.3605711956626293</v>
      </c>
      <c r="LZ70">
        <v>0.36508916210170789</v>
      </c>
      <c r="MA70">
        <v>0.36836036265327926</v>
      </c>
      <c r="MB70">
        <v>0.37471105127664317</v>
      </c>
      <c r="MC70">
        <v>0.38069335337422405</v>
      </c>
      <c r="MD70">
        <v>0.36097249035306689</v>
      </c>
      <c r="ME70">
        <v>0.38446843645280865</v>
      </c>
      <c r="MF70">
        <v>0.40669574687932858</v>
      </c>
      <c r="MG70">
        <v>0.41425658599226056</v>
      </c>
      <c r="MH70">
        <v>0.40824493814005741</v>
      </c>
      <c r="MI70">
        <v>0.40832669210611261</v>
      </c>
      <c r="MJ70">
        <v>0.39778305682528853</v>
      </c>
      <c r="MK70">
        <v>0.39144505476169378</v>
      </c>
      <c r="ML70">
        <v>0.39711414084744678</v>
      </c>
      <c r="MM70">
        <v>0.40219504135287215</v>
      </c>
      <c r="MN70">
        <v>0.40998592594987282</v>
      </c>
      <c r="MO70">
        <v>0.39925253692534624</v>
      </c>
      <c r="MP70">
        <v>0.3531133828953732</v>
      </c>
      <c r="MQ70">
        <v>0.3578375366119263</v>
      </c>
      <c r="MR70">
        <v>0.36498697800448593</v>
      </c>
      <c r="MS70">
        <v>0.37433981558125995</v>
      </c>
      <c r="MT70">
        <v>0.38981511643886096</v>
      </c>
      <c r="MU70">
        <v>0.42649792768045408</v>
      </c>
      <c r="MV70">
        <v>0.4334342802055719</v>
      </c>
      <c r="MW70">
        <v>0.45384271761235573</v>
      </c>
      <c r="MX70">
        <v>0.45550681629768713</v>
      </c>
      <c r="MY70">
        <v>0.45492283028627567</v>
      </c>
      <c r="MZ70">
        <v>0.44833851310959205</v>
      </c>
      <c r="NA70">
        <v>0.44056605645943098</v>
      </c>
      <c r="NB70">
        <v>0.42293716381070134</v>
      </c>
      <c r="NC70">
        <v>0.39360979043254901</v>
      </c>
      <c r="ND70">
        <v>0.37476944235898402</v>
      </c>
      <c r="NE70">
        <v>0.37484545839028077</v>
      </c>
      <c r="NF70">
        <v>0.37828347119904848</v>
      </c>
      <c r="NG70">
        <v>0.37054047633881831</v>
      </c>
      <c r="NH70">
        <v>0.31099154435756071</v>
      </c>
      <c r="NI70">
        <v>0.29039762328132435</v>
      </c>
      <c r="NJ70">
        <v>0.30106061093638342</v>
      </c>
      <c r="NK70">
        <v>0.32140148563932264</v>
      </c>
      <c r="NL70">
        <v>0.33448221916911886</v>
      </c>
      <c r="NM70">
        <v>0.34087562958517587</v>
      </c>
      <c r="NN70">
        <v>0.29680129546702749</v>
      </c>
      <c r="NO70">
        <v>0.31610993132809057</v>
      </c>
      <c r="NP70">
        <v>0.33248061559682435</v>
      </c>
      <c r="NQ70">
        <v>0.34360155909576862</v>
      </c>
      <c r="NR70">
        <v>0.34965391640407217</v>
      </c>
      <c r="NS70">
        <v>0.36161050774371395</v>
      </c>
      <c r="NT70">
        <v>0.37094497432177154</v>
      </c>
      <c r="NU70">
        <v>0.37686836550789071</v>
      </c>
      <c r="NV70">
        <v>0.36786553725797994</v>
      </c>
      <c r="NW70">
        <v>0.35782467142444191</v>
      </c>
      <c r="NX70">
        <v>0.34887306109896132</v>
      </c>
      <c r="NY70">
        <v>0.33127378487603493</v>
      </c>
      <c r="NZ70">
        <v>0.17460000989762281</v>
      </c>
      <c r="OA70">
        <v>0.15619779207622644</v>
      </c>
      <c r="OB70">
        <v>0.16061360591874332</v>
      </c>
      <c r="OC70">
        <v>0.1713717141879077</v>
      </c>
      <c r="OD70">
        <v>0.18627732249196194</v>
      </c>
      <c r="OE70">
        <v>0.20094089576153543</v>
      </c>
      <c r="OF70">
        <v>0.18171747528877608</v>
      </c>
      <c r="OG70">
        <v>0.19521927041606921</v>
      </c>
      <c r="OH70">
        <v>0.21271427784197694</v>
      </c>
      <c r="OI70">
        <v>0.22396404831803954</v>
      </c>
      <c r="OJ70">
        <v>0.23077944162624442</v>
      </c>
      <c r="OK70">
        <v>0.23156554738580201</v>
      </c>
      <c r="OL70">
        <v>0.23239475846172666</v>
      </c>
      <c r="OM70">
        <v>0.23112175927441903</v>
      </c>
      <c r="ON70">
        <v>0.2141328895226644</v>
      </c>
      <c r="OO70">
        <v>0.20237372063398509</v>
      </c>
      <c r="OP70">
        <v>0.19656898500714515</v>
      </c>
      <c r="OQ70">
        <v>0.18751060341437295</v>
      </c>
      <c r="OR70">
        <v>0.32869881275418628</v>
      </c>
      <c r="OS70">
        <v>0.30772247182342038</v>
      </c>
      <c r="OT70">
        <v>0.31886636756532188</v>
      </c>
      <c r="OU70">
        <v>0.32670636230147215</v>
      </c>
      <c r="OV70">
        <v>0.33958140378767815</v>
      </c>
      <c r="OW70">
        <v>0.36930556047468532</v>
      </c>
      <c r="OX70">
        <v>0.36469005135406435</v>
      </c>
      <c r="OY70">
        <v>0.38262888834396436</v>
      </c>
      <c r="OZ70">
        <v>0.40271488060930999</v>
      </c>
      <c r="PA70">
        <v>0.41535330868217341</v>
      </c>
      <c r="PB70">
        <v>0.42283448944781121</v>
      </c>
      <c r="PC70">
        <v>0.43283407622761766</v>
      </c>
      <c r="PD70">
        <v>0.42291275185325772</v>
      </c>
      <c r="PE70">
        <v>0.40394075690867259</v>
      </c>
      <c r="PF70">
        <v>0.40230254894379358</v>
      </c>
      <c r="PG70">
        <v>0.39779172799917195</v>
      </c>
      <c r="PH70">
        <v>0.38092080803758277</v>
      </c>
      <c r="PI70">
        <v>0.36164636816618123</v>
      </c>
      <c r="PJ70">
        <v>0.4764101167688139</v>
      </c>
      <c r="PK70">
        <v>0.45971383744346855</v>
      </c>
      <c r="PL70">
        <v>0.45412072096825296</v>
      </c>
      <c r="PM70">
        <v>0.45867840070836763</v>
      </c>
      <c r="PN70">
        <v>0.46569952469183973</v>
      </c>
      <c r="PO70">
        <v>0.46239170772159377</v>
      </c>
      <c r="PP70">
        <v>0.43970664617429916</v>
      </c>
      <c r="PQ70">
        <v>0.44466712012886517</v>
      </c>
      <c r="PR70">
        <v>0.45599275312768711</v>
      </c>
      <c r="PS70">
        <v>0.4499730695504755</v>
      </c>
      <c r="PT70">
        <v>0.44346540400452145</v>
      </c>
      <c r="PU70">
        <v>0.44039426275138571</v>
      </c>
      <c r="PV70">
        <v>0.43690516472593754</v>
      </c>
      <c r="PW70">
        <v>0.43798123236195502</v>
      </c>
      <c r="PX70">
        <v>0.44148358316180397</v>
      </c>
      <c r="PY70">
        <v>0.4425949339398571</v>
      </c>
      <c r="PZ70">
        <v>0.44665104091194152</v>
      </c>
      <c r="QA70">
        <v>0.45429362729122535</v>
      </c>
      <c r="QC70" t="s">
        <v>421</v>
      </c>
      <c r="QD70" t="s">
        <v>195</v>
      </c>
      <c r="QE70" t="s">
        <v>196</v>
      </c>
      <c r="QF70">
        <v>0.80465989446281894</v>
      </c>
    </row>
    <row r="71" spans="2:448" x14ac:dyDescent="0.45">
      <c r="B71" t="s">
        <v>398</v>
      </c>
      <c r="C71" t="s">
        <v>191</v>
      </c>
      <c r="D71">
        <v>0.24144717189006953</v>
      </c>
      <c r="E71">
        <v>0.2406883931401223</v>
      </c>
      <c r="F71">
        <v>0.23826275568025937</v>
      </c>
      <c r="G71">
        <v>0.24066256603391531</v>
      </c>
      <c r="H71">
        <v>0.24174815888996393</v>
      </c>
      <c r="I71">
        <v>0.25247446927955924</v>
      </c>
      <c r="J71">
        <v>0.26833691225265066</v>
      </c>
      <c r="K71">
        <v>0.26828252397155805</v>
      </c>
      <c r="L71">
        <v>0.27022964361956203</v>
      </c>
      <c r="M71">
        <v>0.27706399746508209</v>
      </c>
      <c r="N71">
        <v>0.28226068908494906</v>
      </c>
      <c r="O71">
        <v>0.28289109633697879</v>
      </c>
      <c r="P71">
        <v>0.28285990362279734</v>
      </c>
      <c r="Q71">
        <v>0.27859146448155425</v>
      </c>
      <c r="R71">
        <v>0.27112456220788711</v>
      </c>
      <c r="S71">
        <v>0.26724683697110324</v>
      </c>
      <c r="T71">
        <v>0.25725450989748694</v>
      </c>
      <c r="U71">
        <v>0.24150994060468695</v>
      </c>
      <c r="V71">
        <v>0.28187941863807797</v>
      </c>
      <c r="W71">
        <v>0.27727306355950571</v>
      </c>
      <c r="X71">
        <v>0.27710477657360644</v>
      </c>
      <c r="Y71">
        <v>0.27689217840162994</v>
      </c>
      <c r="Z71">
        <v>0.27495093266415993</v>
      </c>
      <c r="AA71">
        <v>0.26884723932758225</v>
      </c>
      <c r="AB71">
        <v>0.2724349108564087</v>
      </c>
      <c r="AC71">
        <v>0.26267656246103399</v>
      </c>
      <c r="AD71">
        <v>0.25047646445547023</v>
      </c>
      <c r="AE71">
        <v>0.2484181408416504</v>
      </c>
      <c r="AF71">
        <v>0.24766265593460512</v>
      </c>
      <c r="AG71">
        <v>0.25271082051566968</v>
      </c>
      <c r="AH71">
        <v>0.25654549084881978</v>
      </c>
      <c r="AI71">
        <v>0.25841826818020203</v>
      </c>
      <c r="AJ71">
        <v>0.26309924750321156</v>
      </c>
      <c r="AK71">
        <v>0.26485262106992419</v>
      </c>
      <c r="AL71">
        <v>0.27203927526963961</v>
      </c>
      <c r="AM71">
        <v>0.29070949763652615</v>
      </c>
      <c r="AN71">
        <v>0.29441610885533498</v>
      </c>
      <c r="AO71">
        <v>0.31857242109160944</v>
      </c>
      <c r="AP71">
        <v>0.33091188544944328</v>
      </c>
      <c r="AQ71">
        <v>0.3447508012577023</v>
      </c>
      <c r="AR71">
        <v>0.34873999208252515</v>
      </c>
      <c r="AS71">
        <v>0.34212337101888413</v>
      </c>
      <c r="AT71">
        <v>0.34949815529425321</v>
      </c>
      <c r="AU71">
        <v>0.34118237794485962</v>
      </c>
      <c r="AV71">
        <v>0.32101930278186241</v>
      </c>
      <c r="AW71">
        <v>0.3052097774745467</v>
      </c>
      <c r="AX71">
        <v>0.29134180908284396</v>
      </c>
      <c r="AY71">
        <v>0.2808535977605619</v>
      </c>
      <c r="AZ71">
        <v>0.26674649114097021</v>
      </c>
      <c r="BA71">
        <v>0.25996297084200171</v>
      </c>
      <c r="BB71">
        <v>0.25721336430898056</v>
      </c>
      <c r="BC71">
        <v>0.25071854704101515</v>
      </c>
      <c r="BD71">
        <v>0.246236397126576</v>
      </c>
      <c r="BE71">
        <v>0.25890572781796789</v>
      </c>
      <c r="BF71">
        <v>0.35207578835198544</v>
      </c>
      <c r="BG71">
        <v>0.35388199991133995</v>
      </c>
      <c r="BH71">
        <v>0.36664325302897172</v>
      </c>
      <c r="BI71">
        <v>0.38754284415857021</v>
      </c>
      <c r="BJ71">
        <v>0.39137651648199206</v>
      </c>
      <c r="BK71">
        <v>0.37862465903072751</v>
      </c>
      <c r="BL71">
        <v>0.39514516917435905</v>
      </c>
      <c r="BM71">
        <v>0.39256805852663373</v>
      </c>
      <c r="BN71">
        <v>0.38681891927225959</v>
      </c>
      <c r="BO71">
        <v>0.38068217005524518</v>
      </c>
      <c r="BP71">
        <v>0.36797210433252109</v>
      </c>
      <c r="BQ71">
        <v>0.34825195041961687</v>
      </c>
      <c r="BR71">
        <v>0.34021109573958114</v>
      </c>
      <c r="BS71">
        <v>0.33586398773228177</v>
      </c>
      <c r="BT71">
        <v>0.32249801462146283</v>
      </c>
      <c r="BU71">
        <v>0.30239857410202231</v>
      </c>
      <c r="BV71">
        <v>0.28043897799909662</v>
      </c>
      <c r="BW71">
        <v>0.3275527857956988</v>
      </c>
      <c r="BX71">
        <v>0.29920165361193757</v>
      </c>
      <c r="BY71">
        <v>0.31236822474887366</v>
      </c>
      <c r="BZ71">
        <v>0.31707014142161544</v>
      </c>
      <c r="CA71">
        <v>0.32450874054336176</v>
      </c>
      <c r="CB71">
        <v>0.32762222427374377</v>
      </c>
      <c r="CC71">
        <v>0.32514223781117169</v>
      </c>
      <c r="CD71">
        <v>0.30761405549553245</v>
      </c>
      <c r="CE71">
        <v>0.30259425400618856</v>
      </c>
      <c r="CF71">
        <v>0.29746457326670017</v>
      </c>
      <c r="CG71">
        <v>0.28899269654563003</v>
      </c>
      <c r="CH71">
        <v>0.28399883766775214</v>
      </c>
      <c r="CI71">
        <v>0.28619095649393583</v>
      </c>
      <c r="CJ71">
        <v>0.29639481764558634</v>
      </c>
      <c r="CK71">
        <v>0.30391932263365418</v>
      </c>
      <c r="CL71">
        <v>0.30456596901438215</v>
      </c>
      <c r="CM71">
        <v>0.30225392985111837</v>
      </c>
      <c r="CN71">
        <v>0.30002438142386595</v>
      </c>
      <c r="CO71">
        <v>0.28212874855508774</v>
      </c>
      <c r="CP71">
        <v>0.27493095716083177</v>
      </c>
      <c r="CQ71">
        <v>0.27975814067725424</v>
      </c>
      <c r="CR71">
        <v>0.27228021015529974</v>
      </c>
      <c r="CS71">
        <v>0.2676208226144377</v>
      </c>
      <c r="CT71">
        <v>0.2802155065601733</v>
      </c>
      <c r="CU71">
        <v>0.29675506193234502</v>
      </c>
      <c r="CV71">
        <v>0.3133062192249097</v>
      </c>
      <c r="CW71">
        <v>0.31528873107451227</v>
      </c>
      <c r="CX71">
        <v>0.30074713572307465</v>
      </c>
      <c r="CY71">
        <v>0.2904246953345086</v>
      </c>
      <c r="CZ71">
        <v>0.29382602474536668</v>
      </c>
      <c r="DA71">
        <v>0.29857646666258358</v>
      </c>
      <c r="DB71">
        <v>0.29744587733871147</v>
      </c>
      <c r="DC71">
        <v>0.29413714907928584</v>
      </c>
      <c r="DD71">
        <v>0.29826908471524799</v>
      </c>
      <c r="DE71">
        <v>0.30521123824019508</v>
      </c>
      <c r="DF71">
        <v>0.31498370640551115</v>
      </c>
      <c r="DG71">
        <v>0.29949688763960386</v>
      </c>
      <c r="LW71" t="s">
        <v>398</v>
      </c>
      <c r="LX71">
        <v>0.53038645854669864</v>
      </c>
      <c r="LY71">
        <v>0.51440124464881387</v>
      </c>
      <c r="LZ71">
        <v>0.51669648595219764</v>
      </c>
      <c r="MA71">
        <v>0.5187868839165608</v>
      </c>
      <c r="MB71">
        <v>0.52380348517786113</v>
      </c>
      <c r="MC71">
        <v>0.51975821093344021</v>
      </c>
      <c r="MD71">
        <v>0.48778401700826945</v>
      </c>
      <c r="ME71">
        <v>0.50652616842123732</v>
      </c>
      <c r="MF71">
        <v>0.51937898555420026</v>
      </c>
      <c r="MG71">
        <v>0.52621045960426616</v>
      </c>
      <c r="MH71">
        <v>0.52293367015178494</v>
      </c>
      <c r="MI71">
        <v>0.52205105466215374</v>
      </c>
      <c r="MJ71">
        <v>0.52103977514998012</v>
      </c>
      <c r="MK71">
        <v>0.52862390315304986</v>
      </c>
      <c r="ML71">
        <v>0.53899759529388291</v>
      </c>
      <c r="MM71">
        <v>0.54194178702034657</v>
      </c>
      <c r="MN71">
        <v>0.54395055035262951</v>
      </c>
      <c r="MO71">
        <v>0.53214892954922854</v>
      </c>
      <c r="MP71">
        <v>0.50146923771310303</v>
      </c>
      <c r="MQ71">
        <v>0.50269370787051926</v>
      </c>
      <c r="MR71">
        <v>0.50690049413156268</v>
      </c>
      <c r="MS71">
        <v>0.51150022202956147</v>
      </c>
      <c r="MT71">
        <v>0.52654077270001665</v>
      </c>
      <c r="MU71">
        <v>0.54562567414708996</v>
      </c>
      <c r="MV71">
        <v>0.52365516190401296</v>
      </c>
      <c r="MW71">
        <v>0.52853057299490647</v>
      </c>
      <c r="MX71">
        <v>0.53320766008573384</v>
      </c>
      <c r="MY71">
        <v>0.53611423191960472</v>
      </c>
      <c r="MZ71">
        <v>0.54104355096674472</v>
      </c>
      <c r="NA71">
        <v>0.53898014671763073</v>
      </c>
      <c r="NB71">
        <v>0.53303087185643228</v>
      </c>
      <c r="NC71">
        <v>0.52444953425532603</v>
      </c>
      <c r="ND71">
        <v>0.51587206927795903</v>
      </c>
      <c r="NE71">
        <v>0.51334999533931813</v>
      </c>
      <c r="NF71">
        <v>0.50953559246159652</v>
      </c>
      <c r="NG71">
        <v>0.48329316363382718</v>
      </c>
      <c r="NH71">
        <v>0.46255514975902573</v>
      </c>
      <c r="NI71">
        <v>0.43750338311094139</v>
      </c>
      <c r="NJ71">
        <v>0.42881327509284778</v>
      </c>
      <c r="NK71">
        <v>0.42746572256634824</v>
      </c>
      <c r="NL71">
        <v>0.43930632007077813</v>
      </c>
      <c r="NM71">
        <v>0.44035387955750133</v>
      </c>
      <c r="NN71">
        <v>0.40358325329668193</v>
      </c>
      <c r="NO71">
        <v>0.41384483216726486</v>
      </c>
      <c r="NP71">
        <v>0.42691622311086791</v>
      </c>
      <c r="NQ71">
        <v>0.4467730763833615</v>
      </c>
      <c r="NR71">
        <v>0.46791045222099953</v>
      </c>
      <c r="NS71">
        <v>0.49029730904178126</v>
      </c>
      <c r="NT71">
        <v>0.50849022913781949</v>
      </c>
      <c r="NU71">
        <v>0.51493380982520887</v>
      </c>
      <c r="NV71">
        <v>0.51058631807090638</v>
      </c>
      <c r="NW71">
        <v>0.50425433974784128</v>
      </c>
      <c r="NX71">
        <v>0.49996536559434268</v>
      </c>
      <c r="NY71">
        <v>0.4737316761199995</v>
      </c>
      <c r="NZ71">
        <v>0.26747832813087968</v>
      </c>
      <c r="OA71">
        <v>0.2474958665990375</v>
      </c>
      <c r="OB71">
        <v>0.24587616841222065</v>
      </c>
      <c r="OC71">
        <v>0.24413869746927877</v>
      </c>
      <c r="OD71">
        <v>0.25551723350354294</v>
      </c>
      <c r="OE71">
        <v>0.25969871041262732</v>
      </c>
      <c r="OF71">
        <v>0.24031090582085896</v>
      </c>
      <c r="OG71">
        <v>0.24881539477139694</v>
      </c>
      <c r="OH71">
        <v>0.26293846177558522</v>
      </c>
      <c r="OI71">
        <v>0.27591271674323026</v>
      </c>
      <c r="OJ71">
        <v>0.288612677974598</v>
      </c>
      <c r="OK71">
        <v>0.30088258893921505</v>
      </c>
      <c r="OL71">
        <v>0.30933894913360815</v>
      </c>
      <c r="OM71">
        <v>0.31185949628855086</v>
      </c>
      <c r="ON71">
        <v>0.30016866234693657</v>
      </c>
      <c r="OO71">
        <v>0.28497480373263001</v>
      </c>
      <c r="OP71">
        <v>0.26748466194681531</v>
      </c>
      <c r="OQ71">
        <v>0.25792606471343271</v>
      </c>
      <c r="OR71">
        <v>0.45064266847811796</v>
      </c>
      <c r="OS71">
        <v>0.44103275501043154</v>
      </c>
      <c r="OT71">
        <v>0.43984996843087854</v>
      </c>
      <c r="OU71">
        <v>0.4413115702012636</v>
      </c>
      <c r="OV71">
        <v>0.44996955742127803</v>
      </c>
      <c r="OW71">
        <v>0.46782731703709091</v>
      </c>
      <c r="OX71">
        <v>0.45518072553737882</v>
      </c>
      <c r="OY71">
        <v>0.4690561932191365</v>
      </c>
      <c r="OZ71">
        <v>0.48559421748673315</v>
      </c>
      <c r="PA71">
        <v>0.50025470778041237</v>
      </c>
      <c r="PB71">
        <v>0.51961144473596022</v>
      </c>
      <c r="PC71">
        <v>0.52506467925051004</v>
      </c>
      <c r="PD71">
        <v>0.52515006927646302</v>
      </c>
      <c r="PE71">
        <v>0.51879403755660836</v>
      </c>
      <c r="PF71">
        <v>0.50973112110547525</v>
      </c>
      <c r="PG71">
        <v>0.50112255424415553</v>
      </c>
      <c r="PH71">
        <v>0.48062996428092525</v>
      </c>
      <c r="PI71">
        <v>0.46307250984282783</v>
      </c>
      <c r="PJ71">
        <v>0.52616291373851687</v>
      </c>
      <c r="PK71">
        <v>0.52092505517275167</v>
      </c>
      <c r="PL71">
        <v>0.52861613238937122</v>
      </c>
      <c r="PM71">
        <v>0.53164415186754566</v>
      </c>
      <c r="PN71">
        <v>0.5323268340169951</v>
      </c>
      <c r="PO71">
        <v>0.52341503148615232</v>
      </c>
      <c r="PP71">
        <v>0.48334617831717619</v>
      </c>
      <c r="PQ71">
        <v>0.49390791615945312</v>
      </c>
      <c r="PR71">
        <v>0.51038047378421925</v>
      </c>
      <c r="PS71">
        <v>0.52020425221482058</v>
      </c>
      <c r="PT71">
        <v>0.52047177180390891</v>
      </c>
      <c r="PU71">
        <v>0.51230961660805341</v>
      </c>
      <c r="PV71">
        <v>0.50938862616493397</v>
      </c>
      <c r="PW71">
        <v>0.51658422375726065</v>
      </c>
      <c r="PX71">
        <v>0.52727246712851294</v>
      </c>
      <c r="PY71">
        <v>0.5276835610347439</v>
      </c>
      <c r="PZ71">
        <v>0.51209523478994234</v>
      </c>
      <c r="QA71">
        <v>0.50981581909863705</v>
      </c>
      <c r="QC71" t="s">
        <v>423</v>
      </c>
      <c r="QD71" t="s">
        <v>195</v>
      </c>
      <c r="QE71" t="s">
        <v>196</v>
      </c>
      <c r="QF71">
        <v>0.79317473823051898</v>
      </c>
    </row>
    <row r="72" spans="2:448" x14ac:dyDescent="0.45">
      <c r="B72" t="s">
        <v>400</v>
      </c>
      <c r="C72" t="s">
        <v>191</v>
      </c>
      <c r="D72">
        <v>0.25356641516225603</v>
      </c>
      <c r="E72">
        <v>0.26043205326879126</v>
      </c>
      <c r="F72">
        <v>0.25348070182983989</v>
      </c>
      <c r="G72">
        <v>0.25369619446225966</v>
      </c>
      <c r="H72">
        <v>0.25131638702569953</v>
      </c>
      <c r="I72">
        <v>0.26062654999908419</v>
      </c>
      <c r="J72">
        <v>0.2877562631190288</v>
      </c>
      <c r="K72">
        <v>0.2904512050466142</v>
      </c>
      <c r="L72">
        <v>0.28340172369765804</v>
      </c>
      <c r="M72">
        <v>0.2763058322389354</v>
      </c>
      <c r="N72">
        <v>0.28131930903334368</v>
      </c>
      <c r="O72">
        <v>0.28629345786569504</v>
      </c>
      <c r="P72">
        <v>0.2843797786423985</v>
      </c>
      <c r="Q72">
        <v>0.28377921561089919</v>
      </c>
      <c r="R72">
        <v>0.28105550885105413</v>
      </c>
      <c r="S72">
        <v>0.27910097434186326</v>
      </c>
      <c r="T72">
        <v>0.27464151237529089</v>
      </c>
      <c r="U72">
        <v>0.25851141200237249</v>
      </c>
      <c r="V72">
        <v>0.283469791226243</v>
      </c>
      <c r="W72">
        <v>0.30045505608445666</v>
      </c>
      <c r="X72">
        <v>0.30415863974919555</v>
      </c>
      <c r="Y72">
        <v>0.30614537807090764</v>
      </c>
      <c r="Z72">
        <v>0.30911971274202488</v>
      </c>
      <c r="AA72">
        <v>0.30972903449915107</v>
      </c>
      <c r="AB72">
        <v>0.32019769695621397</v>
      </c>
      <c r="AC72">
        <v>0.31203591444463025</v>
      </c>
      <c r="AD72">
        <v>0.29075235249235087</v>
      </c>
      <c r="AE72">
        <v>0.28023565220257152</v>
      </c>
      <c r="AF72">
        <v>0.28032855944953128</v>
      </c>
      <c r="AG72">
        <v>0.2804673548263561</v>
      </c>
      <c r="AH72">
        <v>0.27586541585272328</v>
      </c>
      <c r="AI72">
        <v>0.281070930808831</v>
      </c>
      <c r="AJ72">
        <v>0.28485852356856611</v>
      </c>
      <c r="AK72">
        <v>0.2725431369180466</v>
      </c>
      <c r="AL72">
        <v>0.27100497246064387</v>
      </c>
      <c r="AM72">
        <v>0.28467374585228589</v>
      </c>
      <c r="AN72">
        <v>0.27581876393298088</v>
      </c>
      <c r="AO72">
        <v>0.29568487100430574</v>
      </c>
      <c r="AP72">
        <v>0.3086941574991442</v>
      </c>
      <c r="AQ72">
        <v>0.34177400357304755</v>
      </c>
      <c r="AR72">
        <v>0.35949956087933704</v>
      </c>
      <c r="AS72">
        <v>0.3645008389032619</v>
      </c>
      <c r="AT72">
        <v>0.3720810984263857</v>
      </c>
      <c r="AU72">
        <v>0.36666868930555474</v>
      </c>
      <c r="AV72">
        <v>0.35742920966119257</v>
      </c>
      <c r="AW72">
        <v>0.34389727071255155</v>
      </c>
      <c r="AX72">
        <v>0.33000278404428351</v>
      </c>
      <c r="AY72">
        <v>0.31378886836607833</v>
      </c>
      <c r="AZ72">
        <v>0.30301326030010345</v>
      </c>
      <c r="BA72">
        <v>0.29659243910377003</v>
      </c>
      <c r="BB72">
        <v>0.29607119473405119</v>
      </c>
      <c r="BC72">
        <v>0.29018881294664656</v>
      </c>
      <c r="BD72">
        <v>0.26048063294812879</v>
      </c>
      <c r="BE72">
        <v>0.25989716986868305</v>
      </c>
      <c r="BF72">
        <v>0.30265522089818175</v>
      </c>
      <c r="BG72">
        <v>0.32882636868716397</v>
      </c>
      <c r="BH72">
        <v>0.3533635089723563</v>
      </c>
      <c r="BI72">
        <v>0.38261987467328101</v>
      </c>
      <c r="BJ72">
        <v>0.38293881398895036</v>
      </c>
      <c r="BK72">
        <v>0.37616964410628095</v>
      </c>
      <c r="BL72">
        <v>0.37903070292251084</v>
      </c>
      <c r="BM72">
        <v>0.3672629137736686</v>
      </c>
      <c r="BN72">
        <v>0.36486997514391101</v>
      </c>
      <c r="BO72">
        <v>0.35805590706168144</v>
      </c>
      <c r="BP72">
        <v>0.35044557388621578</v>
      </c>
      <c r="BQ72">
        <v>0.33025882353710861</v>
      </c>
      <c r="BR72">
        <v>0.3073539116537658</v>
      </c>
      <c r="BS72">
        <v>0.30011806788357909</v>
      </c>
      <c r="BT72">
        <v>0.2982947330507989</v>
      </c>
      <c r="BU72">
        <v>0.28125403549676842</v>
      </c>
      <c r="BV72">
        <v>0.25540759717559708</v>
      </c>
      <c r="BW72">
        <v>0.25541562524452133</v>
      </c>
      <c r="BX72">
        <v>0.33573595665991235</v>
      </c>
      <c r="BY72">
        <v>0.34946876547554462</v>
      </c>
      <c r="BZ72">
        <v>0.34813829929141871</v>
      </c>
      <c r="CA72">
        <v>0.35002854870112987</v>
      </c>
      <c r="CB72">
        <v>0.34321006823915434</v>
      </c>
      <c r="CC72">
        <v>0.33975579135388817</v>
      </c>
      <c r="CD72">
        <v>0.33716433344264973</v>
      </c>
      <c r="CE72">
        <v>0.32737737384588678</v>
      </c>
      <c r="CF72">
        <v>0.32326965150139131</v>
      </c>
      <c r="CG72">
        <v>0.31650760382550047</v>
      </c>
      <c r="CH72">
        <v>0.30963058616656924</v>
      </c>
      <c r="CI72">
        <v>0.31532973501903921</v>
      </c>
      <c r="CJ72">
        <v>0.31975636616106307</v>
      </c>
      <c r="CK72">
        <v>0.31873867355484392</v>
      </c>
      <c r="CL72">
        <v>0.31819962156031129</v>
      </c>
      <c r="CM72">
        <v>0.31355342803300135</v>
      </c>
      <c r="CN72">
        <v>0.32026736344507106</v>
      </c>
      <c r="CO72">
        <v>0.31153598658304316</v>
      </c>
      <c r="CP72">
        <v>0.27620815655047459</v>
      </c>
      <c r="CQ72">
        <v>0.28896931098751433</v>
      </c>
      <c r="CR72">
        <v>0.29511747889193329</v>
      </c>
      <c r="CS72">
        <v>0.28676649848044994</v>
      </c>
      <c r="CT72">
        <v>0.27721776832547285</v>
      </c>
      <c r="CU72">
        <v>0.28471105688969084</v>
      </c>
      <c r="CV72">
        <v>0.31768301121964043</v>
      </c>
      <c r="CW72">
        <v>0.33910390700501131</v>
      </c>
      <c r="CX72">
        <v>0.33858231322975291</v>
      </c>
      <c r="CY72">
        <v>0.32606513220595829</v>
      </c>
      <c r="CZ72">
        <v>0.32012990052984081</v>
      </c>
      <c r="DA72">
        <v>0.32399103079618069</v>
      </c>
      <c r="DB72">
        <v>0.3161424074731839</v>
      </c>
      <c r="DC72">
        <v>0.30529483986998274</v>
      </c>
      <c r="DD72">
        <v>0.29263521333134529</v>
      </c>
      <c r="DE72">
        <v>0.29192635325384714</v>
      </c>
      <c r="DF72">
        <v>0.30629722699714435</v>
      </c>
      <c r="DG72">
        <v>0.30427303203714068</v>
      </c>
      <c r="LW72" t="s">
        <v>400</v>
      </c>
      <c r="LX72">
        <v>0.4776883807488988</v>
      </c>
      <c r="LY72">
        <v>0.45660352094117151</v>
      </c>
      <c r="LZ72">
        <v>0.45372109602708283</v>
      </c>
      <c r="MA72">
        <v>0.45434453432576316</v>
      </c>
      <c r="MB72">
        <v>0.45816930719188803</v>
      </c>
      <c r="MC72">
        <v>0.45131717596711679</v>
      </c>
      <c r="MD72">
        <v>0.40412893996389682</v>
      </c>
      <c r="ME72">
        <v>0.42217543611597103</v>
      </c>
      <c r="MF72">
        <v>0.44656167074905373</v>
      </c>
      <c r="MG72">
        <v>0.45821408287446908</v>
      </c>
      <c r="MH72">
        <v>0.46198828987310214</v>
      </c>
      <c r="MI72">
        <v>0.46019168101454067</v>
      </c>
      <c r="MJ72">
        <v>0.4583495295890731</v>
      </c>
      <c r="MK72">
        <v>0.46001318837989646</v>
      </c>
      <c r="ML72">
        <v>0.47346451232940101</v>
      </c>
      <c r="MM72">
        <v>0.4819462888086346</v>
      </c>
      <c r="MN72">
        <v>0.49080989178886947</v>
      </c>
      <c r="MO72">
        <v>0.47890502423797682</v>
      </c>
      <c r="MP72">
        <v>0.451355407085541</v>
      </c>
      <c r="MQ72">
        <v>0.43795884897737253</v>
      </c>
      <c r="MR72">
        <v>0.43586600261036507</v>
      </c>
      <c r="MS72">
        <v>0.43111834409724381</v>
      </c>
      <c r="MT72">
        <v>0.44586705861042925</v>
      </c>
      <c r="MU72">
        <v>0.46962887022316402</v>
      </c>
      <c r="MV72">
        <v>0.43850426674943155</v>
      </c>
      <c r="MW72">
        <v>0.45295475719618289</v>
      </c>
      <c r="MX72">
        <v>0.46282016684696092</v>
      </c>
      <c r="MY72">
        <v>0.46635403681621712</v>
      </c>
      <c r="MZ72">
        <v>0.47831975292113438</v>
      </c>
      <c r="NA72">
        <v>0.49062867033030311</v>
      </c>
      <c r="NB72">
        <v>0.48699827088908121</v>
      </c>
      <c r="NC72">
        <v>0.46915398714262774</v>
      </c>
      <c r="ND72">
        <v>0.45745057858074428</v>
      </c>
      <c r="NE72">
        <v>0.45584417366198493</v>
      </c>
      <c r="NF72">
        <v>0.46513911027236327</v>
      </c>
      <c r="NG72">
        <v>0.4459507824312563</v>
      </c>
      <c r="NH72">
        <v>0.40799501179900094</v>
      </c>
      <c r="NI72">
        <v>0.37844942154864203</v>
      </c>
      <c r="NJ72">
        <v>0.36365709669565388</v>
      </c>
      <c r="NK72">
        <v>0.37926265624638283</v>
      </c>
      <c r="NL72">
        <v>0.38986744554104807</v>
      </c>
      <c r="NM72">
        <v>0.39801528956957183</v>
      </c>
      <c r="NN72">
        <v>0.33996580134888016</v>
      </c>
      <c r="NO72">
        <v>0.35786327001049384</v>
      </c>
      <c r="NP72">
        <v>0.37442333154673391</v>
      </c>
      <c r="NQ72">
        <v>0.39023719016174485</v>
      </c>
      <c r="NR72">
        <v>0.40319381590135284</v>
      </c>
      <c r="NS72">
        <v>0.41966159605321163</v>
      </c>
      <c r="NT72">
        <v>0.43148402597802915</v>
      </c>
      <c r="NU72">
        <v>0.43517724880188274</v>
      </c>
      <c r="NV72">
        <v>0.42779011420349877</v>
      </c>
      <c r="NW72">
        <v>0.43094121728289236</v>
      </c>
      <c r="NX72">
        <v>0.43679040084624271</v>
      </c>
      <c r="NY72">
        <v>0.40723688790941431</v>
      </c>
      <c r="NZ72">
        <v>0.2309887760848171</v>
      </c>
      <c r="OA72">
        <v>0.21828808122566828</v>
      </c>
      <c r="OB72">
        <v>0.21787716075285532</v>
      </c>
      <c r="OC72">
        <v>0.21369481951150543</v>
      </c>
      <c r="OD72">
        <v>0.2206166515734356</v>
      </c>
      <c r="OE72">
        <v>0.23815877967034046</v>
      </c>
      <c r="OF72">
        <v>0.20670920782526103</v>
      </c>
      <c r="OG72">
        <v>0.22731207556625047</v>
      </c>
      <c r="OH72">
        <v>0.24725081221325887</v>
      </c>
      <c r="OI72">
        <v>0.26384494878807785</v>
      </c>
      <c r="OJ72">
        <v>0.27367055727409306</v>
      </c>
      <c r="OK72">
        <v>0.28343671330123327</v>
      </c>
      <c r="OL72">
        <v>0.29002475006336831</v>
      </c>
      <c r="OM72">
        <v>0.28815131789388998</v>
      </c>
      <c r="ON72">
        <v>0.27929095491776107</v>
      </c>
      <c r="OO72">
        <v>0.27481518628693385</v>
      </c>
      <c r="OP72">
        <v>0.2765767336480463</v>
      </c>
      <c r="OQ72">
        <v>0.24774843712171124</v>
      </c>
      <c r="OR72">
        <v>0.39104639927810503</v>
      </c>
      <c r="OS72">
        <v>0.37862693434737904</v>
      </c>
      <c r="OT72">
        <v>0.38006762914390918</v>
      </c>
      <c r="OU72">
        <v>0.38455666614822309</v>
      </c>
      <c r="OV72">
        <v>0.38883583195199739</v>
      </c>
      <c r="OW72">
        <v>0.40489737146324933</v>
      </c>
      <c r="OX72">
        <v>0.36287063470849457</v>
      </c>
      <c r="OY72">
        <v>0.38996014884472158</v>
      </c>
      <c r="OZ72">
        <v>0.41727133958202883</v>
      </c>
      <c r="PA72">
        <v>0.43436164522529969</v>
      </c>
      <c r="PB72">
        <v>0.44404145102429365</v>
      </c>
      <c r="PC72">
        <v>0.44910435073042959</v>
      </c>
      <c r="PD72">
        <v>0.45359310621776427</v>
      </c>
      <c r="PE72">
        <v>0.4523078852303124</v>
      </c>
      <c r="PF72">
        <v>0.45186501813412372</v>
      </c>
      <c r="PG72">
        <v>0.44896606484980395</v>
      </c>
      <c r="PH72">
        <v>0.43724777466139991</v>
      </c>
      <c r="PI72">
        <v>0.41312730758900584</v>
      </c>
      <c r="PJ72">
        <v>0.4854429614501421</v>
      </c>
      <c r="PK72">
        <v>0.48377926350166373</v>
      </c>
      <c r="PL72">
        <v>0.48326155439253327</v>
      </c>
      <c r="PM72">
        <v>0.48713247725210557</v>
      </c>
      <c r="PN72">
        <v>0.49647267369798809</v>
      </c>
      <c r="PO72">
        <v>0.49783895753119822</v>
      </c>
      <c r="PP72">
        <v>0.45258321396674173</v>
      </c>
      <c r="PQ72">
        <v>0.45679353131351619</v>
      </c>
      <c r="PR72">
        <v>0.46659423463027117</v>
      </c>
      <c r="PS72">
        <v>0.4719683964801713</v>
      </c>
      <c r="PT72">
        <v>0.46752887246573621</v>
      </c>
      <c r="PU72">
        <v>0.46042794999855174</v>
      </c>
      <c r="PV72">
        <v>0.46189897346420966</v>
      </c>
      <c r="PW72">
        <v>0.46447791450983911</v>
      </c>
      <c r="PX72">
        <v>0.47184095048128799</v>
      </c>
      <c r="PY72">
        <v>0.47823140439897133</v>
      </c>
      <c r="PZ72">
        <v>0.47303643001712348</v>
      </c>
      <c r="QA72">
        <v>0.46335001762287165</v>
      </c>
      <c r="QC72" t="s">
        <v>425</v>
      </c>
      <c r="QD72" t="s">
        <v>195</v>
      </c>
      <c r="QE72" t="s">
        <v>196</v>
      </c>
      <c r="QF72">
        <v>0.80161451366441372</v>
      </c>
    </row>
    <row r="73" spans="2:448" x14ac:dyDescent="0.45">
      <c r="B73" t="s">
        <v>402</v>
      </c>
      <c r="C73" t="s">
        <v>191</v>
      </c>
      <c r="D73">
        <v>0.23670903436048638</v>
      </c>
      <c r="E73">
        <v>0.24868466600216768</v>
      </c>
      <c r="F73">
        <v>0.25114793718758338</v>
      </c>
      <c r="G73">
        <v>0.26235627478859191</v>
      </c>
      <c r="H73">
        <v>0.25918332779609177</v>
      </c>
      <c r="I73">
        <v>0.26268012848541072</v>
      </c>
      <c r="J73">
        <v>0.28209813458587524</v>
      </c>
      <c r="K73">
        <v>0.29062978924682153</v>
      </c>
      <c r="L73">
        <v>0.28631914515690632</v>
      </c>
      <c r="M73">
        <v>0.28257813618716698</v>
      </c>
      <c r="N73">
        <v>0.28330742661817687</v>
      </c>
      <c r="O73">
        <v>0.27989231770615103</v>
      </c>
      <c r="P73">
        <v>0.28004826975989089</v>
      </c>
      <c r="Q73">
        <v>0.26979271891862172</v>
      </c>
      <c r="R73">
        <v>0.26556012834480025</v>
      </c>
      <c r="S73">
        <v>0.26346765005231199</v>
      </c>
      <c r="T73">
        <v>0.25592745416997525</v>
      </c>
      <c r="U73">
        <v>0.24494219468769665</v>
      </c>
      <c r="V73">
        <v>0.26781640023654596</v>
      </c>
      <c r="W73">
        <v>0.26018293693151545</v>
      </c>
      <c r="X73">
        <v>0.25455220381008459</v>
      </c>
      <c r="Y73">
        <v>0.25545328295976832</v>
      </c>
      <c r="Z73">
        <v>0.27260903046959067</v>
      </c>
      <c r="AA73">
        <v>0.27930844830850776</v>
      </c>
      <c r="AB73">
        <v>0.31645144912613504</v>
      </c>
      <c r="AC73">
        <v>0.32042163370696858</v>
      </c>
      <c r="AD73">
        <v>0.3175506091660259</v>
      </c>
      <c r="AE73">
        <v>0.30567343240340827</v>
      </c>
      <c r="AF73">
        <v>0.29588668643907773</v>
      </c>
      <c r="AG73">
        <v>0.28187624889573215</v>
      </c>
      <c r="AH73">
        <v>0.26569969345471151</v>
      </c>
      <c r="AI73">
        <v>0.25707321879455963</v>
      </c>
      <c r="AJ73">
        <v>0.24937687246252704</v>
      </c>
      <c r="AK73">
        <v>0.23891075755601712</v>
      </c>
      <c r="AL73">
        <v>0.23442236160990618</v>
      </c>
      <c r="AM73">
        <v>0.25433589512324917</v>
      </c>
      <c r="AN73">
        <v>0.27203074023398188</v>
      </c>
      <c r="AO73">
        <v>0.28650638746692553</v>
      </c>
      <c r="AP73">
        <v>0.2959054962732523</v>
      </c>
      <c r="AQ73">
        <v>0.30397814658696032</v>
      </c>
      <c r="AR73">
        <v>0.30825393550745389</v>
      </c>
      <c r="AS73">
        <v>0.3072072979416498</v>
      </c>
      <c r="AT73">
        <v>0.34173569692172129</v>
      </c>
      <c r="AU73">
        <v>0.34804859050916898</v>
      </c>
      <c r="AV73">
        <v>0.34611176500910851</v>
      </c>
      <c r="AW73">
        <v>0.33985794751131199</v>
      </c>
      <c r="AX73">
        <v>0.32981980230616376</v>
      </c>
      <c r="AY73">
        <v>0.31926137800726606</v>
      </c>
      <c r="AZ73">
        <v>0.31423317599249123</v>
      </c>
      <c r="BA73">
        <v>0.31403621011306093</v>
      </c>
      <c r="BB73">
        <v>0.31028986941601794</v>
      </c>
      <c r="BC73">
        <v>0.31124412603436724</v>
      </c>
      <c r="BD73">
        <v>0.29397670412148408</v>
      </c>
      <c r="BE73">
        <v>0.28606233983192103</v>
      </c>
      <c r="BF73">
        <v>0.29304224969799236</v>
      </c>
      <c r="BG73">
        <v>0.31866181967457413</v>
      </c>
      <c r="BH73">
        <v>0.33471933932327086</v>
      </c>
      <c r="BI73">
        <v>0.35923554929338458</v>
      </c>
      <c r="BJ73">
        <v>0.36700747317868049</v>
      </c>
      <c r="BK73">
        <v>0.36787648170217341</v>
      </c>
      <c r="BL73">
        <v>0.3661359325493877</v>
      </c>
      <c r="BM73">
        <v>0.35781567321783253</v>
      </c>
      <c r="BN73">
        <v>0.34313775222864712</v>
      </c>
      <c r="BO73">
        <v>0.33729770261719416</v>
      </c>
      <c r="BP73">
        <v>0.32947716387447168</v>
      </c>
      <c r="BQ73">
        <v>0.31524922407394668</v>
      </c>
      <c r="BR73">
        <v>0.30836149929978501</v>
      </c>
      <c r="BS73">
        <v>0.30441156872711456</v>
      </c>
      <c r="BT73">
        <v>0.29951021615420831</v>
      </c>
      <c r="BU73">
        <v>0.28414772060171639</v>
      </c>
      <c r="BV73">
        <v>0.27370797877150499</v>
      </c>
      <c r="BW73">
        <v>0.28041043788575332</v>
      </c>
      <c r="BX73">
        <v>0.31125012626875148</v>
      </c>
      <c r="BY73">
        <v>0.34840154917830524</v>
      </c>
      <c r="BZ73">
        <v>0.3516128331729097</v>
      </c>
      <c r="CA73">
        <v>0.34780954441263928</v>
      </c>
      <c r="CB73">
        <v>0.35020575870435638</v>
      </c>
      <c r="CC73">
        <v>0.34237321401179449</v>
      </c>
      <c r="CD73">
        <v>0.35593367174984419</v>
      </c>
      <c r="CE73">
        <v>0.34472277219456132</v>
      </c>
      <c r="CF73">
        <v>0.32059505172844921</v>
      </c>
      <c r="CG73">
        <v>0.31231025364398862</v>
      </c>
      <c r="CH73">
        <v>0.3050022132297433</v>
      </c>
      <c r="CI73">
        <v>0.29397241441405503</v>
      </c>
      <c r="CJ73">
        <v>0.28083048883502348</v>
      </c>
      <c r="CK73">
        <v>0.26946396289619118</v>
      </c>
      <c r="CL73">
        <v>0.25863301513521164</v>
      </c>
      <c r="CM73">
        <v>0.25489093133855978</v>
      </c>
      <c r="CN73">
        <v>0.26087004192305308</v>
      </c>
      <c r="CO73">
        <v>0.26011874548548986</v>
      </c>
      <c r="CP73">
        <v>0.25039058282031412</v>
      </c>
      <c r="CQ73">
        <v>0.22777034123094514</v>
      </c>
      <c r="CR73">
        <v>0.23707468878073956</v>
      </c>
      <c r="CS73">
        <v>0.24213742032327207</v>
      </c>
      <c r="CT73">
        <v>0.24333872199216372</v>
      </c>
      <c r="CU73">
        <v>0.24417805170410695</v>
      </c>
      <c r="CV73">
        <v>0.24812577438940142</v>
      </c>
      <c r="CW73">
        <v>0.25829946766934053</v>
      </c>
      <c r="CX73">
        <v>0.25736028135817052</v>
      </c>
      <c r="CY73">
        <v>0.26184039279075338</v>
      </c>
      <c r="CZ73">
        <v>0.26749132727737412</v>
      </c>
      <c r="DA73">
        <v>0.26422219685018178</v>
      </c>
      <c r="DB73">
        <v>0.25279080227322664</v>
      </c>
      <c r="DC73">
        <v>0.24283968285351021</v>
      </c>
      <c r="DD73">
        <v>0.23189848500442234</v>
      </c>
      <c r="DE73">
        <v>0.23124883272854307</v>
      </c>
      <c r="DF73">
        <v>0.23255895505046253</v>
      </c>
      <c r="DG73">
        <v>0.24396118958339685</v>
      </c>
      <c r="LW73" t="s">
        <v>402</v>
      </c>
      <c r="LX73">
        <v>0.54747185225330308</v>
      </c>
      <c r="LY73">
        <v>0.52853367142563201</v>
      </c>
      <c r="LZ73">
        <v>0.51422280909064344</v>
      </c>
      <c r="MA73">
        <v>0.50627249725497381</v>
      </c>
      <c r="MB73">
        <v>0.5155909104038402</v>
      </c>
      <c r="MC73">
        <v>0.51386153377866528</v>
      </c>
      <c r="MD73">
        <v>0.48681464504734479</v>
      </c>
      <c r="ME73">
        <v>0.48971598852873172</v>
      </c>
      <c r="MF73">
        <v>0.49637852957763318</v>
      </c>
      <c r="MG73">
        <v>0.50234683292688143</v>
      </c>
      <c r="MH73">
        <v>0.50721582734123893</v>
      </c>
      <c r="MI73">
        <v>0.51022140438854213</v>
      </c>
      <c r="MJ73">
        <v>0.51392246271481223</v>
      </c>
      <c r="MK73">
        <v>0.52243159373479353</v>
      </c>
      <c r="ML73">
        <v>0.5382364345102314</v>
      </c>
      <c r="MM73">
        <v>0.54992975379378661</v>
      </c>
      <c r="MN73">
        <v>0.55465787099266606</v>
      </c>
      <c r="MO73">
        <v>0.54817343545632435</v>
      </c>
      <c r="MP73">
        <v>0.51457959531007835</v>
      </c>
      <c r="MQ73">
        <v>0.51537786548823006</v>
      </c>
      <c r="MR73">
        <v>0.51756245300076331</v>
      </c>
      <c r="MS73">
        <v>0.51447135650361209</v>
      </c>
      <c r="MT73">
        <v>0.52056964069904377</v>
      </c>
      <c r="MU73">
        <v>0.52263824813636717</v>
      </c>
      <c r="MV73">
        <v>0.46842315502171789</v>
      </c>
      <c r="MW73">
        <v>0.47459970097787313</v>
      </c>
      <c r="MX73">
        <v>0.48370453137397484</v>
      </c>
      <c r="MY73">
        <v>0.49339039729086315</v>
      </c>
      <c r="MZ73">
        <v>0.50366839528305407</v>
      </c>
      <c r="NA73">
        <v>0.51307767868508869</v>
      </c>
      <c r="NB73">
        <v>0.52084412171298711</v>
      </c>
      <c r="NC73">
        <v>0.52002586283627095</v>
      </c>
      <c r="ND73">
        <v>0.52060701650249308</v>
      </c>
      <c r="NE73">
        <v>0.53524510773646317</v>
      </c>
      <c r="NF73">
        <v>0.5460230183486483</v>
      </c>
      <c r="NG73">
        <v>0.53311524242062891</v>
      </c>
      <c r="NH73">
        <v>0.49388764193509993</v>
      </c>
      <c r="NI73">
        <v>0.46930430741791357</v>
      </c>
      <c r="NJ73">
        <v>0.45451602730129154</v>
      </c>
      <c r="NK73">
        <v>0.45909865247765269</v>
      </c>
      <c r="NL73">
        <v>0.45966650353555383</v>
      </c>
      <c r="NM73">
        <v>0.45705126702433418</v>
      </c>
      <c r="NN73">
        <v>0.40845298543361447</v>
      </c>
      <c r="NO73">
        <v>0.41967760095988388</v>
      </c>
      <c r="NP73">
        <v>0.43210330707192068</v>
      </c>
      <c r="NQ73">
        <v>0.44018921089255636</v>
      </c>
      <c r="NR73">
        <v>0.45246927962093647</v>
      </c>
      <c r="NS73">
        <v>0.46605601021045895</v>
      </c>
      <c r="NT73">
        <v>0.47094890824589386</v>
      </c>
      <c r="NU73">
        <v>0.47153276773541974</v>
      </c>
      <c r="NV73">
        <v>0.4609069476455479</v>
      </c>
      <c r="NW73">
        <v>0.47141594023397748</v>
      </c>
      <c r="NX73">
        <v>0.49459017611410366</v>
      </c>
      <c r="NY73">
        <v>0.49366084656470044</v>
      </c>
      <c r="NZ73">
        <v>0.33422564212017081</v>
      </c>
      <c r="OA73">
        <v>0.31536808720200482</v>
      </c>
      <c r="OB73">
        <v>0.30685792881466001</v>
      </c>
      <c r="OC73">
        <v>0.29779010548230739</v>
      </c>
      <c r="OD73">
        <v>0.29951076961919437</v>
      </c>
      <c r="OE73">
        <v>0.30910402170629159</v>
      </c>
      <c r="OF73">
        <v>0.26666476153689428</v>
      </c>
      <c r="OG73">
        <v>0.29222536478497263</v>
      </c>
      <c r="OH73">
        <v>0.31603982121398966</v>
      </c>
      <c r="OI73">
        <v>0.33167036020495205</v>
      </c>
      <c r="OJ73">
        <v>0.34976000568770377</v>
      </c>
      <c r="OK73">
        <v>0.36349780559964423</v>
      </c>
      <c r="OL73">
        <v>0.36971833230659401</v>
      </c>
      <c r="OM73">
        <v>0.36766685172592173</v>
      </c>
      <c r="ON73">
        <v>0.35888657006799313</v>
      </c>
      <c r="OO73">
        <v>0.36361574376962541</v>
      </c>
      <c r="OP73">
        <v>0.37719760196864188</v>
      </c>
      <c r="OQ73">
        <v>0.36554289387480343</v>
      </c>
      <c r="OR73">
        <v>0.46927103037550105</v>
      </c>
      <c r="OS73">
        <v>0.44433030610940016</v>
      </c>
      <c r="OT73">
        <v>0.44064347220158334</v>
      </c>
      <c r="OU73">
        <v>0.43829184910250907</v>
      </c>
      <c r="OV73">
        <v>0.43892808821171303</v>
      </c>
      <c r="OW73">
        <v>0.45927256304008829</v>
      </c>
      <c r="OX73">
        <v>0.43335353162833679</v>
      </c>
      <c r="OY73">
        <v>0.44838111848928491</v>
      </c>
      <c r="OZ73">
        <v>0.45605064579537119</v>
      </c>
      <c r="PA73">
        <v>0.46013229599086819</v>
      </c>
      <c r="PB73">
        <v>0.46428117547709474</v>
      </c>
      <c r="PC73">
        <v>0.47309350227242031</v>
      </c>
      <c r="PD73">
        <v>0.48255935732953525</v>
      </c>
      <c r="PE73">
        <v>0.49733793037823498</v>
      </c>
      <c r="PF73">
        <v>0.51304061202119744</v>
      </c>
      <c r="PG73">
        <v>0.52089976163672502</v>
      </c>
      <c r="PH73">
        <v>0.52194130624032264</v>
      </c>
      <c r="PI73">
        <v>0.5131404001491735</v>
      </c>
      <c r="PJ73">
        <v>0.57266717786269061</v>
      </c>
      <c r="PK73">
        <v>0.58599937295455984</v>
      </c>
      <c r="PL73">
        <v>0.58427914603373265</v>
      </c>
      <c r="PM73">
        <v>0.58402227148615959</v>
      </c>
      <c r="PN73">
        <v>0.58846720156685972</v>
      </c>
      <c r="PO73">
        <v>0.5913317595047104</v>
      </c>
      <c r="PP73">
        <v>0.56017848534070824</v>
      </c>
      <c r="PQ73">
        <v>0.56214484889939187</v>
      </c>
      <c r="PR73">
        <v>0.57393846614212152</v>
      </c>
      <c r="PS73">
        <v>0.58065110801988828</v>
      </c>
      <c r="PT73">
        <v>0.58055302392974628</v>
      </c>
      <c r="PU73">
        <v>0.57637800097851033</v>
      </c>
      <c r="PV73">
        <v>0.57550701446731245</v>
      </c>
      <c r="PW73">
        <v>0.57869518736225656</v>
      </c>
      <c r="PX73">
        <v>0.57964688939390663</v>
      </c>
      <c r="PY73">
        <v>0.58153396540692304</v>
      </c>
      <c r="PZ73">
        <v>0.58254178832668568</v>
      </c>
      <c r="QA73">
        <v>0.57197056716641581</v>
      </c>
      <c r="QC73" t="s">
        <v>427</v>
      </c>
      <c r="QD73" t="s">
        <v>195</v>
      </c>
      <c r="QE73" t="s">
        <v>196</v>
      </c>
      <c r="QF73">
        <v>0.77654960612368684</v>
      </c>
    </row>
    <row r="74" spans="2:448" x14ac:dyDescent="0.45">
      <c r="B74" t="s">
        <v>404</v>
      </c>
      <c r="C74" t="s">
        <v>191</v>
      </c>
      <c r="D74">
        <v>0.26495160523014788</v>
      </c>
      <c r="E74">
        <v>0.26249472504009813</v>
      </c>
      <c r="F74">
        <v>0.25914323632378561</v>
      </c>
      <c r="G74">
        <v>0.2579330342753906</v>
      </c>
      <c r="H74">
        <v>0.25451843964274257</v>
      </c>
      <c r="I74">
        <v>0.26294262479761799</v>
      </c>
      <c r="J74">
        <v>0.29445350674702098</v>
      </c>
      <c r="K74">
        <v>0.3013151800101922</v>
      </c>
      <c r="L74">
        <v>0.29976410251459684</v>
      </c>
      <c r="M74">
        <v>0.29798534232393181</v>
      </c>
      <c r="N74">
        <v>0.29967538494946011</v>
      </c>
      <c r="O74">
        <v>0.30614425315359761</v>
      </c>
      <c r="P74">
        <v>0.30693431815952965</v>
      </c>
      <c r="Q74">
        <v>0.29763073266153162</v>
      </c>
      <c r="R74">
        <v>0.29050681930253025</v>
      </c>
      <c r="S74">
        <v>0.28096364087318887</v>
      </c>
      <c r="T74">
        <v>0.26986332470685964</v>
      </c>
      <c r="U74">
        <v>0.26643971370708358</v>
      </c>
      <c r="V74">
        <v>0.29353397831439459</v>
      </c>
      <c r="W74">
        <v>0.30082196015468449</v>
      </c>
      <c r="X74">
        <v>0.30053355550193872</v>
      </c>
      <c r="Y74">
        <v>0.31229816395928117</v>
      </c>
      <c r="Z74">
        <v>0.3234849590350628</v>
      </c>
      <c r="AA74">
        <v>0.3143147003882289</v>
      </c>
      <c r="AB74">
        <v>0.34329278635142702</v>
      </c>
      <c r="AC74">
        <v>0.34037033600057681</v>
      </c>
      <c r="AD74">
        <v>0.3302958271322442</v>
      </c>
      <c r="AE74">
        <v>0.32031968206175648</v>
      </c>
      <c r="AF74">
        <v>0.31765109600901575</v>
      </c>
      <c r="AG74">
        <v>0.31469045093163633</v>
      </c>
      <c r="AH74">
        <v>0.31035813643746585</v>
      </c>
      <c r="AI74">
        <v>0.30764602831592486</v>
      </c>
      <c r="AJ74">
        <v>0.29921158110799273</v>
      </c>
      <c r="AK74">
        <v>0.28071455850663901</v>
      </c>
      <c r="AL74">
        <v>0.27072344422291733</v>
      </c>
      <c r="AM74">
        <v>0.28432722612347577</v>
      </c>
      <c r="AN74">
        <v>0.29161832771778773</v>
      </c>
      <c r="AO74">
        <v>0.2945499550369749</v>
      </c>
      <c r="AP74">
        <v>0.31397772358462489</v>
      </c>
      <c r="AQ74">
        <v>0.34545411478387639</v>
      </c>
      <c r="AR74">
        <v>0.34810414524702837</v>
      </c>
      <c r="AS74">
        <v>0.33718501465401302</v>
      </c>
      <c r="AT74">
        <v>0.35799285897451688</v>
      </c>
      <c r="AU74">
        <v>0.35974170699784846</v>
      </c>
      <c r="AV74">
        <v>0.35779263416294155</v>
      </c>
      <c r="AW74">
        <v>0.35337760480547609</v>
      </c>
      <c r="AX74">
        <v>0.34598868243063752</v>
      </c>
      <c r="AY74">
        <v>0.33424145856961029</v>
      </c>
      <c r="AZ74">
        <v>0.32400242889147041</v>
      </c>
      <c r="BA74">
        <v>0.31507157575027228</v>
      </c>
      <c r="BB74">
        <v>0.32284208353163957</v>
      </c>
      <c r="BC74">
        <v>0.3241855790308133</v>
      </c>
      <c r="BD74">
        <v>0.29873401930805454</v>
      </c>
      <c r="BE74">
        <v>0.29324719665825433</v>
      </c>
      <c r="BF74">
        <v>0.28305444424356363</v>
      </c>
      <c r="BG74">
        <v>0.30026115493158873</v>
      </c>
      <c r="BH74">
        <v>0.32544060868190855</v>
      </c>
      <c r="BI74">
        <v>0.37710059058606032</v>
      </c>
      <c r="BJ74">
        <v>0.37763387727313602</v>
      </c>
      <c r="BK74">
        <v>0.36868448636028045</v>
      </c>
      <c r="BL74">
        <v>0.37513212376913641</v>
      </c>
      <c r="BM74">
        <v>0.37255062028072772</v>
      </c>
      <c r="BN74">
        <v>0.36498396213048079</v>
      </c>
      <c r="BO74">
        <v>0.35527713958290985</v>
      </c>
      <c r="BP74">
        <v>0.34643773007935669</v>
      </c>
      <c r="BQ74">
        <v>0.33625595417973098</v>
      </c>
      <c r="BR74">
        <v>0.32836157235397995</v>
      </c>
      <c r="BS74">
        <v>0.31931907177982671</v>
      </c>
      <c r="BT74">
        <v>0.31406733425240929</v>
      </c>
      <c r="BU74">
        <v>0.29924071742723751</v>
      </c>
      <c r="BV74">
        <v>0.26229444131167112</v>
      </c>
      <c r="BW74">
        <v>0.26231532771647148</v>
      </c>
      <c r="BX74">
        <v>0.32450188187101031</v>
      </c>
      <c r="BY74">
        <v>0.34005515374742079</v>
      </c>
      <c r="BZ74">
        <v>0.33340061250454833</v>
      </c>
      <c r="CA74">
        <v>0.32553748965385731</v>
      </c>
      <c r="CB74">
        <v>0.33799904669412167</v>
      </c>
      <c r="CC74">
        <v>0.34004030787442002</v>
      </c>
      <c r="CD74">
        <v>0.37277678783308271</v>
      </c>
      <c r="CE74">
        <v>0.37093510515151001</v>
      </c>
      <c r="CF74">
        <v>0.366973692781768</v>
      </c>
      <c r="CG74">
        <v>0.36401208558222758</v>
      </c>
      <c r="CH74">
        <v>0.3577984066748604</v>
      </c>
      <c r="CI74">
        <v>0.35497755429913669</v>
      </c>
      <c r="CJ74">
        <v>0.35031843887626396</v>
      </c>
      <c r="CK74">
        <v>0.33477962900245839</v>
      </c>
      <c r="CL74">
        <v>0.32431257894212773</v>
      </c>
      <c r="CM74">
        <v>0.30457456715191089</v>
      </c>
      <c r="CN74">
        <v>0.28650978235283936</v>
      </c>
      <c r="CO74">
        <v>0.28603571628554786</v>
      </c>
      <c r="CP74">
        <v>0.24501143149579055</v>
      </c>
      <c r="CQ74">
        <v>0.23819830665747513</v>
      </c>
      <c r="CR74">
        <v>0.25143042126644383</v>
      </c>
      <c r="CS74">
        <v>0.25907660501698376</v>
      </c>
      <c r="CT74">
        <v>0.2600793299522392</v>
      </c>
      <c r="CU74">
        <v>0.26776067084244048</v>
      </c>
      <c r="CV74">
        <v>0.30849296777909507</v>
      </c>
      <c r="CW74">
        <v>0.32926728637599395</v>
      </c>
      <c r="CX74">
        <v>0.33322076229902092</v>
      </c>
      <c r="CY74">
        <v>0.32660772606303384</v>
      </c>
      <c r="CZ74">
        <v>0.31850684704551369</v>
      </c>
      <c r="DA74">
        <v>0.31584301895999012</v>
      </c>
      <c r="DB74">
        <v>0.29797824860743743</v>
      </c>
      <c r="DC74">
        <v>0.28687991843229482</v>
      </c>
      <c r="DD74">
        <v>0.27677788734233078</v>
      </c>
      <c r="DE74">
        <v>0.2675323244769045</v>
      </c>
      <c r="DF74">
        <v>0.27119175440999388</v>
      </c>
      <c r="DG74">
        <v>0.27578077823337854</v>
      </c>
      <c r="LW74" t="s">
        <v>404</v>
      </c>
      <c r="LX74">
        <v>0.45198357431319164</v>
      </c>
      <c r="LY74">
        <v>0.42419353838758789</v>
      </c>
      <c r="LZ74">
        <v>0.41668372672394155</v>
      </c>
      <c r="MA74">
        <v>0.41836676389235944</v>
      </c>
      <c r="MB74">
        <v>0.42000995629991755</v>
      </c>
      <c r="MC74">
        <v>0.41254562746064077</v>
      </c>
      <c r="MD74">
        <v>0.36768661227820632</v>
      </c>
      <c r="ME74">
        <v>0.3840915638527716</v>
      </c>
      <c r="MF74">
        <v>0.40359048829078059</v>
      </c>
      <c r="MG74">
        <v>0.42033724536505152</v>
      </c>
      <c r="MH74">
        <v>0.42421006376099152</v>
      </c>
      <c r="MI74">
        <v>0.42686800570204625</v>
      </c>
      <c r="MJ74">
        <v>0.42728430800635636</v>
      </c>
      <c r="MK74">
        <v>0.43329685707761556</v>
      </c>
      <c r="ML74">
        <v>0.44847250475958433</v>
      </c>
      <c r="MM74">
        <v>0.46240374429013825</v>
      </c>
      <c r="MN74">
        <v>0.46748709616441031</v>
      </c>
      <c r="MO74">
        <v>0.45502547641317548</v>
      </c>
      <c r="MP74">
        <v>0.43202297682412544</v>
      </c>
      <c r="MQ74">
        <v>0.41837992050882239</v>
      </c>
      <c r="MR74">
        <v>0.41656465727929304</v>
      </c>
      <c r="MS74">
        <v>0.40818019998431482</v>
      </c>
      <c r="MT74">
        <v>0.41489049315703719</v>
      </c>
      <c r="MU74">
        <v>0.44711389697994636</v>
      </c>
      <c r="MV74">
        <v>0.40258848475758452</v>
      </c>
      <c r="MW74">
        <v>0.41649350453403616</v>
      </c>
      <c r="MX74">
        <v>0.42953056611759549</v>
      </c>
      <c r="MY74">
        <v>0.44056286866139294</v>
      </c>
      <c r="MZ74">
        <v>0.44783358134350915</v>
      </c>
      <c r="NA74">
        <v>0.45101725652788521</v>
      </c>
      <c r="NB74">
        <v>0.44943372644828394</v>
      </c>
      <c r="NC74">
        <v>0.4315070404161665</v>
      </c>
      <c r="ND74">
        <v>0.42437625274267554</v>
      </c>
      <c r="NE74">
        <v>0.4389471045940237</v>
      </c>
      <c r="NF74">
        <v>0.45319281108367132</v>
      </c>
      <c r="NG74">
        <v>0.44356656367689479</v>
      </c>
      <c r="NH74">
        <v>0.38280309766593579</v>
      </c>
      <c r="NI74">
        <v>0.36335524508941419</v>
      </c>
      <c r="NJ74">
        <v>0.34685906190665211</v>
      </c>
      <c r="NK74">
        <v>0.3652013295079316</v>
      </c>
      <c r="NL74">
        <v>0.3692345068273325</v>
      </c>
      <c r="NM74">
        <v>0.37616258117551127</v>
      </c>
      <c r="NN74">
        <v>0.31504196390866968</v>
      </c>
      <c r="NO74">
        <v>0.34019338807543092</v>
      </c>
      <c r="NP74">
        <v>0.35562666852055042</v>
      </c>
      <c r="NQ74">
        <v>0.36445430320574557</v>
      </c>
      <c r="NR74">
        <v>0.37480730930817335</v>
      </c>
      <c r="NS74">
        <v>0.38402498392282003</v>
      </c>
      <c r="NT74">
        <v>0.38740860704251873</v>
      </c>
      <c r="NU74">
        <v>0.38518009368044187</v>
      </c>
      <c r="NV74">
        <v>0.37078271864297041</v>
      </c>
      <c r="NW74">
        <v>0.37532798394880323</v>
      </c>
      <c r="NX74">
        <v>0.39176566920495098</v>
      </c>
      <c r="NY74">
        <v>0.37644324332098822</v>
      </c>
      <c r="NZ74">
        <v>0.23859098247725358</v>
      </c>
      <c r="OA74">
        <v>0.22515996616864814</v>
      </c>
      <c r="OB74">
        <v>0.21222443256189458</v>
      </c>
      <c r="OC74">
        <v>0.20487206786945886</v>
      </c>
      <c r="OD74">
        <v>0.20599156104653646</v>
      </c>
      <c r="OE74">
        <v>0.21705708371348431</v>
      </c>
      <c r="OF74">
        <v>0.17774277815069739</v>
      </c>
      <c r="OG74">
        <v>0.20498431859694646</v>
      </c>
      <c r="OH74">
        <v>0.22537182995763061</v>
      </c>
      <c r="OI74">
        <v>0.23990114611974567</v>
      </c>
      <c r="OJ74">
        <v>0.25070765618378305</v>
      </c>
      <c r="OK74">
        <v>0.25714257894553405</v>
      </c>
      <c r="OL74">
        <v>0.25814828529666878</v>
      </c>
      <c r="OM74">
        <v>0.24985408204761525</v>
      </c>
      <c r="ON74">
        <v>0.23676077509680579</v>
      </c>
      <c r="OO74">
        <v>0.24231987788743342</v>
      </c>
      <c r="OP74">
        <v>0.26660175048740936</v>
      </c>
      <c r="OQ74">
        <v>0.25700988358962479</v>
      </c>
      <c r="OR74">
        <v>0.40943955808914823</v>
      </c>
      <c r="OS74">
        <v>0.38834807957826034</v>
      </c>
      <c r="OT74">
        <v>0.38704449655610645</v>
      </c>
      <c r="OU74">
        <v>0.38145699554484325</v>
      </c>
      <c r="OV74">
        <v>0.36922539224043016</v>
      </c>
      <c r="OW74">
        <v>0.38811471622636556</v>
      </c>
      <c r="OX74">
        <v>0.35156207362538905</v>
      </c>
      <c r="OY74">
        <v>0.37550327281612472</v>
      </c>
      <c r="OZ74">
        <v>0.38947305337677934</v>
      </c>
      <c r="PA74">
        <v>0.40152207077436208</v>
      </c>
      <c r="PB74">
        <v>0.40245401088971283</v>
      </c>
      <c r="PC74">
        <v>0.40542072034903159</v>
      </c>
      <c r="PD74">
        <v>0.40117461855694025</v>
      </c>
      <c r="PE74">
        <v>0.40662516116541442</v>
      </c>
      <c r="PF74">
        <v>0.42010610322333752</v>
      </c>
      <c r="PG74">
        <v>0.43524787287876926</v>
      </c>
      <c r="PH74">
        <v>0.44534566498153838</v>
      </c>
      <c r="PI74">
        <v>0.43373928543433132</v>
      </c>
      <c r="PJ74">
        <v>0.50697534260368782</v>
      </c>
      <c r="PK74">
        <v>0.51540903935879223</v>
      </c>
      <c r="PL74">
        <v>0.51471346323988298</v>
      </c>
      <c r="PM74">
        <v>0.5139463899150708</v>
      </c>
      <c r="PN74">
        <v>0.51658560124267483</v>
      </c>
      <c r="PO74">
        <v>0.51013586971777458</v>
      </c>
      <c r="PP74">
        <v>0.46305123903327294</v>
      </c>
      <c r="PQ74">
        <v>0.46621828912703661</v>
      </c>
      <c r="PR74">
        <v>0.47550418444086029</v>
      </c>
      <c r="PS74">
        <v>0.48109426160790009</v>
      </c>
      <c r="PT74">
        <v>0.47970193737853156</v>
      </c>
      <c r="PU74">
        <v>0.4681328171230682</v>
      </c>
      <c r="PV74">
        <v>0.47135790048542592</v>
      </c>
      <c r="PW74">
        <v>0.48019656805935523</v>
      </c>
      <c r="PX74">
        <v>0.48491375244877566</v>
      </c>
      <c r="PY74">
        <v>0.48512181815632682</v>
      </c>
      <c r="PZ74">
        <v>0.48768877350506473</v>
      </c>
      <c r="QA74">
        <v>0.48753500519819071</v>
      </c>
      <c r="QC74" t="s">
        <v>429</v>
      </c>
      <c r="QD74" t="s">
        <v>195</v>
      </c>
      <c r="QE74" t="s">
        <v>196</v>
      </c>
      <c r="QF74">
        <v>0.76907865999236491</v>
      </c>
    </row>
    <row r="75" spans="2:448" x14ac:dyDescent="0.45">
      <c r="B75" t="s">
        <v>406</v>
      </c>
      <c r="C75" t="s">
        <v>191</v>
      </c>
      <c r="D75">
        <v>0.28134536338898614</v>
      </c>
      <c r="E75">
        <v>0.28413194128804081</v>
      </c>
      <c r="F75">
        <v>0.28506560284218435</v>
      </c>
      <c r="G75">
        <v>0.28409954467548093</v>
      </c>
      <c r="H75">
        <v>0.28284895949783556</v>
      </c>
      <c r="I75">
        <v>0.28115967507447726</v>
      </c>
      <c r="J75">
        <v>0.28952929387751991</v>
      </c>
      <c r="K75">
        <v>0.29260970080545462</v>
      </c>
      <c r="L75">
        <v>0.29595033486854549</v>
      </c>
      <c r="M75">
        <v>0.3005001705997592</v>
      </c>
      <c r="N75">
        <v>0.3065447699491316</v>
      </c>
      <c r="O75">
        <v>0.3095921436335396</v>
      </c>
      <c r="P75">
        <v>0.30786921471007139</v>
      </c>
      <c r="Q75">
        <v>0.29691765182340996</v>
      </c>
      <c r="R75">
        <v>0.28886596110011992</v>
      </c>
      <c r="S75">
        <v>0.28103468579267171</v>
      </c>
      <c r="T75">
        <v>0.28000424943087315</v>
      </c>
      <c r="U75">
        <v>0.28387129651158405</v>
      </c>
      <c r="V75">
        <v>0.3003329325752796</v>
      </c>
      <c r="W75">
        <v>0.28833656056214768</v>
      </c>
      <c r="X75">
        <v>0.2854356360902533</v>
      </c>
      <c r="Y75">
        <v>0.28704089717123416</v>
      </c>
      <c r="Z75">
        <v>0.30072787037442833</v>
      </c>
      <c r="AA75">
        <v>0.29141883189539786</v>
      </c>
      <c r="AB75">
        <v>0.28854814170442372</v>
      </c>
      <c r="AC75">
        <v>0.2876531193293389</v>
      </c>
      <c r="AD75">
        <v>0.28536483896662962</v>
      </c>
      <c r="AE75">
        <v>0.2903593164016377</v>
      </c>
      <c r="AF75">
        <v>0.28976538785850159</v>
      </c>
      <c r="AG75">
        <v>0.2888223687755454</v>
      </c>
      <c r="AH75">
        <v>0.28765673213882331</v>
      </c>
      <c r="AI75">
        <v>0.29102453249807375</v>
      </c>
      <c r="AJ75">
        <v>0.302302874830431</v>
      </c>
      <c r="AK75">
        <v>0.3052279592237554</v>
      </c>
      <c r="AL75">
        <v>0.29914655512562116</v>
      </c>
      <c r="AM75">
        <v>0.28975114005790759</v>
      </c>
      <c r="AN75">
        <v>0.38610642095396847</v>
      </c>
      <c r="AO75">
        <v>0.37091201349223607</v>
      </c>
      <c r="AP75">
        <v>0.36417995436713912</v>
      </c>
      <c r="AQ75">
        <v>0.37703264948068715</v>
      </c>
      <c r="AR75">
        <v>0.37291475327267548</v>
      </c>
      <c r="AS75">
        <v>0.36750993511744345</v>
      </c>
      <c r="AT75">
        <v>0.36833571679657945</v>
      </c>
      <c r="AU75">
        <v>0.35982388534732485</v>
      </c>
      <c r="AV75">
        <v>0.35920570301582871</v>
      </c>
      <c r="AW75">
        <v>0.35714611014779757</v>
      </c>
      <c r="AX75">
        <v>0.35549755795123084</v>
      </c>
      <c r="AY75">
        <v>0.35184167554521223</v>
      </c>
      <c r="AZ75">
        <v>0.35968095576961323</v>
      </c>
      <c r="BA75">
        <v>0.36151291917327882</v>
      </c>
      <c r="BB75">
        <v>0.36145763866152975</v>
      </c>
      <c r="BC75">
        <v>0.36147005449048186</v>
      </c>
      <c r="BD75">
        <v>0.3624323962216352</v>
      </c>
      <c r="BE75">
        <v>0.38098474169586061</v>
      </c>
      <c r="BF75">
        <v>0.38015865395775505</v>
      </c>
      <c r="BG75">
        <v>0.3764947697064967</v>
      </c>
      <c r="BH75">
        <v>0.38208000561889671</v>
      </c>
      <c r="BI75">
        <v>0.39852110649321415</v>
      </c>
      <c r="BJ75">
        <v>0.41074566687523251</v>
      </c>
      <c r="BK75">
        <v>0.42112395378307294</v>
      </c>
      <c r="BL75">
        <v>0.41528435472342345</v>
      </c>
      <c r="BM75">
        <v>0.3975290919301509</v>
      </c>
      <c r="BN75">
        <v>0.39111414933668054</v>
      </c>
      <c r="BO75">
        <v>0.37948862061137073</v>
      </c>
      <c r="BP75">
        <v>0.36910050527012028</v>
      </c>
      <c r="BQ75">
        <v>0.36366570015994049</v>
      </c>
      <c r="BR75">
        <v>0.35683592286917054</v>
      </c>
      <c r="BS75">
        <v>0.36390604738256177</v>
      </c>
      <c r="BT75">
        <v>0.36781752725044614</v>
      </c>
      <c r="BU75">
        <v>0.36500612259462323</v>
      </c>
      <c r="BV75">
        <v>0.34274725570141046</v>
      </c>
      <c r="BW75">
        <v>0.34511910740071244</v>
      </c>
      <c r="BX75">
        <v>0.28770014302614372</v>
      </c>
      <c r="BY75">
        <v>0.29525280155502781</v>
      </c>
      <c r="BZ75">
        <v>0.3014758540788961</v>
      </c>
      <c r="CA75">
        <v>0.30091530709112563</v>
      </c>
      <c r="CB75">
        <v>0.29965185784767012</v>
      </c>
      <c r="CC75">
        <v>0.30234246099380208</v>
      </c>
      <c r="CD75">
        <v>0.29352236514292313</v>
      </c>
      <c r="CE75">
        <v>0.2902319132732486</v>
      </c>
      <c r="CF75">
        <v>0.29131785075400657</v>
      </c>
      <c r="CG75">
        <v>0.2975560150836668</v>
      </c>
      <c r="CH75">
        <v>0.29719089005325405</v>
      </c>
      <c r="CI75">
        <v>0.29934409262982153</v>
      </c>
      <c r="CJ75">
        <v>0.29532066510694349</v>
      </c>
      <c r="CK75">
        <v>0.28112219011315576</v>
      </c>
      <c r="CL75">
        <v>0.27234728716194828</v>
      </c>
      <c r="CM75">
        <v>0.26259839914168748</v>
      </c>
      <c r="CN75">
        <v>0.26213835491619597</v>
      </c>
      <c r="CO75">
        <v>0.27604739401061867</v>
      </c>
      <c r="CP75">
        <v>0.25284750173630055</v>
      </c>
      <c r="CQ75">
        <v>0.24307347733838414</v>
      </c>
      <c r="CR75">
        <v>0.24162586277422515</v>
      </c>
      <c r="CS75">
        <v>0.24131601984639686</v>
      </c>
      <c r="CT75">
        <v>0.23871226048047056</v>
      </c>
      <c r="CU75">
        <v>0.23806048334079433</v>
      </c>
      <c r="CV75">
        <v>0.2522260988024444</v>
      </c>
      <c r="CW75">
        <v>0.26093484195275224</v>
      </c>
      <c r="CX75">
        <v>0.2649587231450356</v>
      </c>
      <c r="CY75">
        <v>0.26335557309919549</v>
      </c>
      <c r="CZ75">
        <v>0.26567968372140366</v>
      </c>
      <c r="DA75">
        <v>0.27381780821087398</v>
      </c>
      <c r="DB75">
        <v>0.27056672910339785</v>
      </c>
      <c r="DC75">
        <v>0.26346009651672159</v>
      </c>
      <c r="DD75">
        <v>0.25779566765429768</v>
      </c>
      <c r="DE75">
        <v>0.25489952014757178</v>
      </c>
      <c r="DF75">
        <v>0.2606200193632433</v>
      </c>
      <c r="DG75">
        <v>0.25517972355392304</v>
      </c>
      <c r="LW75" t="s">
        <v>406</v>
      </c>
      <c r="LX75">
        <v>0.45806590203673309</v>
      </c>
      <c r="LY75">
        <v>0.44536655388340496</v>
      </c>
      <c r="LZ75">
        <v>0.43779564541435334</v>
      </c>
      <c r="MA75">
        <v>0.43360753084212278</v>
      </c>
      <c r="MB75">
        <v>0.43864822004058673</v>
      </c>
      <c r="MC75">
        <v>0.44522279004785731</v>
      </c>
      <c r="MD75">
        <v>0.44420588048936505</v>
      </c>
      <c r="ME75">
        <v>0.44781034464643882</v>
      </c>
      <c r="MF75">
        <v>0.45743786331014058</v>
      </c>
      <c r="MG75">
        <v>0.46522750089960868</v>
      </c>
      <c r="MH75">
        <v>0.4667456868911361</v>
      </c>
      <c r="MI75">
        <v>0.46153720515882796</v>
      </c>
      <c r="MJ75">
        <v>0.45379225057051065</v>
      </c>
      <c r="MK75">
        <v>0.45300151769691438</v>
      </c>
      <c r="ML75">
        <v>0.45193190309248976</v>
      </c>
      <c r="MM75">
        <v>0.45345455124476053</v>
      </c>
      <c r="MN75">
        <v>0.4564749464145233</v>
      </c>
      <c r="MO75">
        <v>0.46622745472925542</v>
      </c>
      <c r="MP75">
        <v>0.44129232448517364</v>
      </c>
      <c r="MQ75">
        <v>0.4351954436922495</v>
      </c>
      <c r="MR75">
        <v>0.43362614124082488</v>
      </c>
      <c r="MS75">
        <v>0.42860083860509607</v>
      </c>
      <c r="MT75">
        <v>0.43155103032293962</v>
      </c>
      <c r="MU75">
        <v>0.48348923599435373</v>
      </c>
      <c r="MV75">
        <v>0.48727329270642067</v>
      </c>
      <c r="MW75">
        <v>0.49719963261296724</v>
      </c>
      <c r="MX75">
        <v>0.50220470345440238</v>
      </c>
      <c r="MY75">
        <v>0.50216041475680162</v>
      </c>
      <c r="MZ75">
        <v>0.4988543466972562</v>
      </c>
      <c r="NA75">
        <v>0.49611570647896058</v>
      </c>
      <c r="NB75">
        <v>0.49123965505803807</v>
      </c>
      <c r="NC75">
        <v>0.47609094841971983</v>
      </c>
      <c r="ND75">
        <v>0.4485618919418593</v>
      </c>
      <c r="NE75">
        <v>0.44031797051530164</v>
      </c>
      <c r="NF75">
        <v>0.44177339283485367</v>
      </c>
      <c r="NG75">
        <v>0.45446614111702865</v>
      </c>
      <c r="NH75">
        <v>0.30989914990654766</v>
      </c>
      <c r="NI75">
        <v>0.32722564508863844</v>
      </c>
      <c r="NJ75">
        <v>0.3277447019050283</v>
      </c>
      <c r="NK75">
        <v>0.33539209986852608</v>
      </c>
      <c r="NL75">
        <v>0.35082751919692262</v>
      </c>
      <c r="NM75">
        <v>0.35755636252007716</v>
      </c>
      <c r="NN75">
        <v>0.3414538905512991</v>
      </c>
      <c r="NO75">
        <v>0.35138765430482555</v>
      </c>
      <c r="NP75">
        <v>0.35267232814867783</v>
      </c>
      <c r="NQ75">
        <v>0.35455869873170592</v>
      </c>
      <c r="NR75">
        <v>0.35902369280941954</v>
      </c>
      <c r="NS75">
        <v>0.35910555480929468</v>
      </c>
      <c r="NT75">
        <v>0.36125312409818572</v>
      </c>
      <c r="NU75">
        <v>0.35476896242957479</v>
      </c>
      <c r="NV75">
        <v>0.3387311738315526</v>
      </c>
      <c r="NW75">
        <v>0.3238184462350675</v>
      </c>
      <c r="NX75">
        <v>0.30486680202327926</v>
      </c>
      <c r="NY75">
        <v>0.30293946929315996</v>
      </c>
      <c r="NZ75">
        <v>0.20953613196793505</v>
      </c>
      <c r="OA75">
        <v>0.21073943785244911</v>
      </c>
      <c r="OB75">
        <v>0.21271776596265735</v>
      </c>
      <c r="OC75">
        <v>0.21782766615454308</v>
      </c>
      <c r="OD75">
        <v>0.22960253869018346</v>
      </c>
      <c r="OE75">
        <v>0.2360828585305382</v>
      </c>
      <c r="OF75">
        <v>0.22845860841582089</v>
      </c>
      <c r="OG75">
        <v>0.23012618360495812</v>
      </c>
      <c r="OH75">
        <v>0.23653052077028361</v>
      </c>
      <c r="OI75">
        <v>0.24710998118400984</v>
      </c>
      <c r="OJ75">
        <v>0.24759659671662865</v>
      </c>
      <c r="OK75">
        <v>0.24506023792071091</v>
      </c>
      <c r="OL75">
        <v>0.23389082520826068</v>
      </c>
      <c r="OM75">
        <v>0.22494899761296941</v>
      </c>
      <c r="ON75">
        <v>0.20850999259256392</v>
      </c>
      <c r="OO75">
        <v>0.19724294179996699</v>
      </c>
      <c r="OP75">
        <v>0.19497269320379512</v>
      </c>
      <c r="OQ75">
        <v>0.19719471050421372</v>
      </c>
      <c r="OR75">
        <v>0.36009132723540782</v>
      </c>
      <c r="OS75">
        <v>0.3705631453948976</v>
      </c>
      <c r="OT75">
        <v>0.37684139846685161</v>
      </c>
      <c r="OU75">
        <v>0.38439876342753454</v>
      </c>
      <c r="OV75">
        <v>0.39501893500945218</v>
      </c>
      <c r="OW75">
        <v>0.42453884390254631</v>
      </c>
      <c r="OX75">
        <v>0.4344022266148938</v>
      </c>
      <c r="OY75">
        <v>0.45341432732739773</v>
      </c>
      <c r="OZ75">
        <v>0.45244148757290914</v>
      </c>
      <c r="PA75">
        <v>0.44660815315206187</v>
      </c>
      <c r="PB75">
        <v>0.43721892904435034</v>
      </c>
      <c r="PC75">
        <v>0.42985970374202415</v>
      </c>
      <c r="PD75">
        <v>0.40510339529709044</v>
      </c>
      <c r="PE75">
        <v>0.37498463587466535</v>
      </c>
      <c r="PF75">
        <v>0.37000330433032852</v>
      </c>
      <c r="PG75">
        <v>0.36892557059287373</v>
      </c>
      <c r="PH75">
        <v>0.3688803725409156</v>
      </c>
      <c r="PI75">
        <v>0.36926619632879965</v>
      </c>
      <c r="PJ75">
        <v>0.54241845158069069</v>
      </c>
      <c r="PK75">
        <v>0.53348507522334832</v>
      </c>
      <c r="PL75">
        <v>0.53674905985681975</v>
      </c>
      <c r="PM75">
        <v>0.5401750580789425</v>
      </c>
      <c r="PN75">
        <v>0.54448395655020643</v>
      </c>
      <c r="PO75">
        <v>0.54102254460161459</v>
      </c>
      <c r="PP75">
        <v>0.52439643525624402</v>
      </c>
      <c r="PQ75">
        <v>0.50973391266411672</v>
      </c>
      <c r="PR75">
        <v>0.51675131546135622</v>
      </c>
      <c r="PS75">
        <v>0.52998691713953638</v>
      </c>
      <c r="PT75">
        <v>0.53556988398532634</v>
      </c>
      <c r="PU75">
        <v>0.54296520728262643</v>
      </c>
      <c r="PV75">
        <v>0.53695768858680981</v>
      </c>
      <c r="PW75">
        <v>0.54535179253269928</v>
      </c>
      <c r="PX75">
        <v>0.54986396463048293</v>
      </c>
      <c r="PY75">
        <v>0.55765693392275784</v>
      </c>
      <c r="PZ75">
        <v>0.57210491590329593</v>
      </c>
      <c r="QA75">
        <v>0.57777723152795968</v>
      </c>
      <c r="QC75" t="s">
        <v>430</v>
      </c>
      <c r="QD75" t="s">
        <v>195</v>
      </c>
      <c r="QE75" t="s">
        <v>196</v>
      </c>
      <c r="QF75">
        <v>0.77705500744264511</v>
      </c>
    </row>
    <row r="76" spans="2:448" x14ac:dyDescent="0.45">
      <c r="B76" t="s">
        <v>408</v>
      </c>
      <c r="C76" t="s">
        <v>191</v>
      </c>
      <c r="D76">
        <v>0.1937953066575665</v>
      </c>
      <c r="E76">
        <v>0.19466564510578738</v>
      </c>
      <c r="F76">
        <v>0.1995066606178254</v>
      </c>
      <c r="G76">
        <v>0.20163436514712391</v>
      </c>
      <c r="H76">
        <v>0.20214469743884883</v>
      </c>
      <c r="I76">
        <v>0.20630877489903468</v>
      </c>
      <c r="J76">
        <v>0.21033349736255991</v>
      </c>
      <c r="K76">
        <v>0.21521175912454957</v>
      </c>
      <c r="L76">
        <v>0.22115400625604367</v>
      </c>
      <c r="M76">
        <v>0.22878920801492147</v>
      </c>
      <c r="N76">
        <v>0.23553509979522386</v>
      </c>
      <c r="O76">
        <v>0.23629821656426089</v>
      </c>
      <c r="P76">
        <v>0.23339495838028565</v>
      </c>
      <c r="Q76">
        <v>0.22516828256547744</v>
      </c>
      <c r="R76">
        <v>0.21469903189718456</v>
      </c>
      <c r="S76">
        <v>0.20174129449461731</v>
      </c>
      <c r="T76">
        <v>0.19232014566050618</v>
      </c>
      <c r="U76">
        <v>0.20711861673542359</v>
      </c>
      <c r="V76">
        <v>0.23736174651886463</v>
      </c>
      <c r="W76">
        <v>0.24684982799416266</v>
      </c>
      <c r="X76">
        <v>0.24232461123168292</v>
      </c>
      <c r="Y76">
        <v>0.24003373874077313</v>
      </c>
      <c r="Z76">
        <v>0.24001783493525694</v>
      </c>
      <c r="AA76">
        <v>0.23420917510502651</v>
      </c>
      <c r="AB76">
        <v>0.24975982787060924</v>
      </c>
      <c r="AC76">
        <v>0.25095832527663231</v>
      </c>
      <c r="AD76">
        <v>0.25181269889768448</v>
      </c>
      <c r="AE76">
        <v>0.25471835961838113</v>
      </c>
      <c r="AF76">
        <v>0.25452864226497202</v>
      </c>
      <c r="AG76">
        <v>0.2550600489861759</v>
      </c>
      <c r="AH76">
        <v>0.25423244922877536</v>
      </c>
      <c r="AI76">
        <v>0.25248698633423616</v>
      </c>
      <c r="AJ76">
        <v>0.25108978895168466</v>
      </c>
      <c r="AK76">
        <v>0.24183507797698819</v>
      </c>
      <c r="AL76">
        <v>0.22879133329394061</v>
      </c>
      <c r="AM76">
        <v>0.21144069880850311</v>
      </c>
      <c r="AN76">
        <v>0.34015882919301693</v>
      </c>
      <c r="AO76">
        <v>0.33214797974284543</v>
      </c>
      <c r="AP76">
        <v>0.32712888870275258</v>
      </c>
      <c r="AQ76">
        <v>0.32431463481851208</v>
      </c>
      <c r="AR76">
        <v>0.31452553030095082</v>
      </c>
      <c r="AS76">
        <v>0.30820795530675399</v>
      </c>
      <c r="AT76">
        <v>0.31941764090093222</v>
      </c>
      <c r="AU76">
        <v>0.31375610300420487</v>
      </c>
      <c r="AV76">
        <v>0.30955549761645784</v>
      </c>
      <c r="AW76">
        <v>0.30560903226307329</v>
      </c>
      <c r="AX76">
        <v>0.29943859691619695</v>
      </c>
      <c r="AY76">
        <v>0.29277627574481713</v>
      </c>
      <c r="AZ76">
        <v>0.28858915672133323</v>
      </c>
      <c r="BA76">
        <v>0.28543040358405458</v>
      </c>
      <c r="BB76">
        <v>0.28551339381818597</v>
      </c>
      <c r="BC76">
        <v>0.28908935398173613</v>
      </c>
      <c r="BD76">
        <v>0.29179309600475162</v>
      </c>
      <c r="BE76">
        <v>0.32347555418196033</v>
      </c>
      <c r="BF76">
        <v>0.34045663377465268</v>
      </c>
      <c r="BG76">
        <v>0.35923472866638123</v>
      </c>
      <c r="BH76">
        <v>0.35723211469644384</v>
      </c>
      <c r="BI76">
        <v>0.36368472228868493</v>
      </c>
      <c r="BJ76">
        <v>0.36906498557635087</v>
      </c>
      <c r="BK76">
        <v>0.3689474409830002</v>
      </c>
      <c r="BL76">
        <v>0.36898805001257656</v>
      </c>
      <c r="BM76">
        <v>0.36196520844349961</v>
      </c>
      <c r="BN76">
        <v>0.35136831274763575</v>
      </c>
      <c r="BO76">
        <v>0.34211439180170777</v>
      </c>
      <c r="BP76">
        <v>0.33455702767842671</v>
      </c>
      <c r="BQ76">
        <v>0.32222048009036808</v>
      </c>
      <c r="BR76">
        <v>0.31275324004081939</v>
      </c>
      <c r="BS76">
        <v>0.31340317259596806</v>
      </c>
      <c r="BT76">
        <v>0.30997625218436314</v>
      </c>
      <c r="BU76">
        <v>0.30980105389285362</v>
      </c>
      <c r="BV76">
        <v>0.30883907126666277</v>
      </c>
      <c r="BW76">
        <v>0.31166946384589461</v>
      </c>
      <c r="BX76">
        <v>0.22632110339749692</v>
      </c>
      <c r="BY76">
        <v>0.23715559668548303</v>
      </c>
      <c r="BZ76">
        <v>0.24767023212444406</v>
      </c>
      <c r="CA76">
        <v>0.2498850106608603</v>
      </c>
      <c r="CB76">
        <v>0.24347057443474901</v>
      </c>
      <c r="CC76">
        <v>0.237741443592349</v>
      </c>
      <c r="CD76">
        <v>0.24116774043511552</v>
      </c>
      <c r="CE76">
        <v>0.24276588352462716</v>
      </c>
      <c r="CF76">
        <v>0.24357158821379035</v>
      </c>
      <c r="CG76">
        <v>0.24456518184469686</v>
      </c>
      <c r="CH76">
        <v>0.23881664275093634</v>
      </c>
      <c r="CI76">
        <v>0.23836775525376044</v>
      </c>
      <c r="CJ76">
        <v>0.23430032201618667</v>
      </c>
      <c r="CK76">
        <v>0.22521786565304081</v>
      </c>
      <c r="CL76">
        <v>0.21500046201167711</v>
      </c>
      <c r="CM76">
        <v>0.20800622786653397</v>
      </c>
      <c r="CN76">
        <v>0.20043072035165632</v>
      </c>
      <c r="CO76">
        <v>0.20468692592193619</v>
      </c>
      <c r="CP76">
        <v>0.17519304197841309</v>
      </c>
      <c r="CQ76">
        <v>0.1675041728695342</v>
      </c>
      <c r="CR76">
        <v>0.16455156652156289</v>
      </c>
      <c r="CS76">
        <v>0.16656754737089319</v>
      </c>
      <c r="CT76">
        <v>0.16856216385336636</v>
      </c>
      <c r="CU76">
        <v>0.17059224243039553</v>
      </c>
      <c r="CV76">
        <v>0.1780627417011342</v>
      </c>
      <c r="CW76">
        <v>0.18584098866633078</v>
      </c>
      <c r="CX76">
        <v>0.18899633296598384</v>
      </c>
      <c r="CY76">
        <v>0.19014682291660942</v>
      </c>
      <c r="CZ76">
        <v>0.19646180074839112</v>
      </c>
      <c r="DA76">
        <v>0.1947580722309725</v>
      </c>
      <c r="DB76">
        <v>0.18839366356124651</v>
      </c>
      <c r="DC76">
        <v>0.18634758028520512</v>
      </c>
      <c r="DD76">
        <v>0.18725051537457316</v>
      </c>
      <c r="DE76">
        <v>0.18218630394684193</v>
      </c>
      <c r="DF76">
        <v>0.17859020011937346</v>
      </c>
      <c r="DG76">
        <v>0.18148917428700825</v>
      </c>
      <c r="LW76" t="s">
        <v>408</v>
      </c>
      <c r="LX76">
        <v>0.64105535826779914</v>
      </c>
      <c r="LY76">
        <v>0.63073990691439963</v>
      </c>
      <c r="LZ76">
        <v>0.62773281799070968</v>
      </c>
      <c r="MA76">
        <v>0.62602931485463098</v>
      </c>
      <c r="MB76">
        <v>0.6290301691924356</v>
      </c>
      <c r="MC76">
        <v>0.63392559361468315</v>
      </c>
      <c r="MD76">
        <v>0.62788370378164182</v>
      </c>
      <c r="ME76">
        <v>0.62493574518212791</v>
      </c>
      <c r="MF76">
        <v>0.62082562601782765</v>
      </c>
      <c r="MG76">
        <v>0.62055097123249947</v>
      </c>
      <c r="MH76">
        <v>0.62195629647793882</v>
      </c>
      <c r="MI76">
        <v>0.62008912765816782</v>
      </c>
      <c r="MJ76">
        <v>0.61553339245972449</v>
      </c>
      <c r="MK76">
        <v>0.61757437801245485</v>
      </c>
      <c r="ML76">
        <v>0.625818587034492</v>
      </c>
      <c r="MM76">
        <v>0.63525381307630713</v>
      </c>
      <c r="MN76">
        <v>0.63894439647533463</v>
      </c>
      <c r="MO76">
        <v>0.63494242828107994</v>
      </c>
      <c r="MP76">
        <v>0.58804848072563787</v>
      </c>
      <c r="MQ76">
        <v>0.58015665298062824</v>
      </c>
      <c r="MR76">
        <v>0.58343778011730751</v>
      </c>
      <c r="MS76">
        <v>0.58442952311004992</v>
      </c>
      <c r="MT76">
        <v>0.58711915767989276</v>
      </c>
      <c r="MU76">
        <v>0.60294772590159262</v>
      </c>
      <c r="MV76">
        <v>0.58807528545557386</v>
      </c>
      <c r="MW76">
        <v>0.59190276608848935</v>
      </c>
      <c r="MX76">
        <v>0.59086656663990278</v>
      </c>
      <c r="MY76">
        <v>0.58619563356409765</v>
      </c>
      <c r="MZ76">
        <v>0.58199014214679812</v>
      </c>
      <c r="NA76">
        <v>0.58041925291856844</v>
      </c>
      <c r="NB76">
        <v>0.57819418091760921</v>
      </c>
      <c r="NC76">
        <v>0.57744539192748034</v>
      </c>
      <c r="ND76">
        <v>0.57782299269898674</v>
      </c>
      <c r="NE76">
        <v>0.58724327838586532</v>
      </c>
      <c r="NF76">
        <v>0.60026348521208339</v>
      </c>
      <c r="NG76">
        <v>0.61370669913376774</v>
      </c>
      <c r="NH76">
        <v>0.43728412102304509</v>
      </c>
      <c r="NI76">
        <v>0.44164904879678835</v>
      </c>
      <c r="NJ76">
        <v>0.44370341421707804</v>
      </c>
      <c r="NK76">
        <v>0.45169563035450438</v>
      </c>
      <c r="NL76">
        <v>0.46169367969790598</v>
      </c>
      <c r="NM76">
        <v>0.47125271876669295</v>
      </c>
      <c r="NN76">
        <v>0.45461085416525504</v>
      </c>
      <c r="NO76">
        <v>0.45847588294660446</v>
      </c>
      <c r="NP76">
        <v>0.46169683032285541</v>
      </c>
      <c r="NQ76">
        <v>0.46631165724509538</v>
      </c>
      <c r="NR76">
        <v>0.47467808181318888</v>
      </c>
      <c r="NS76">
        <v>0.47457398965514858</v>
      </c>
      <c r="NT76">
        <v>0.47496027817141934</v>
      </c>
      <c r="NU76">
        <v>0.47213882606426211</v>
      </c>
      <c r="NV76">
        <v>0.46927142784986908</v>
      </c>
      <c r="NW76">
        <v>0.46331859783027257</v>
      </c>
      <c r="NX76">
        <v>0.45497649729468009</v>
      </c>
      <c r="NY76">
        <v>0.43865492326113503</v>
      </c>
      <c r="NZ76">
        <v>0.3395406435442051</v>
      </c>
      <c r="OA76">
        <v>0.33394192022927066</v>
      </c>
      <c r="OB76">
        <v>0.33712497880580328</v>
      </c>
      <c r="OC76">
        <v>0.33866331306787567</v>
      </c>
      <c r="OD76">
        <v>0.34331982972312802</v>
      </c>
      <c r="OE76">
        <v>0.34000517802021341</v>
      </c>
      <c r="OF76">
        <v>0.31878603286060603</v>
      </c>
      <c r="OG76">
        <v>0.32396505813930032</v>
      </c>
      <c r="OH76">
        <v>0.32354335554589192</v>
      </c>
      <c r="OI76">
        <v>0.32796684853619773</v>
      </c>
      <c r="OJ76">
        <v>0.33306077923494398</v>
      </c>
      <c r="OK76">
        <v>0.3383999483336298</v>
      </c>
      <c r="OL76">
        <v>0.33658361654538443</v>
      </c>
      <c r="OM76">
        <v>0.33647872957836272</v>
      </c>
      <c r="ON76">
        <v>0.33433195623633916</v>
      </c>
      <c r="OO76">
        <v>0.32939643988141826</v>
      </c>
      <c r="OP76">
        <v>0.325811893376657</v>
      </c>
      <c r="OQ76">
        <v>0.3239427115914012</v>
      </c>
      <c r="OR76">
        <v>0.55716176876770662</v>
      </c>
      <c r="OS76">
        <v>0.55675188968397182</v>
      </c>
      <c r="OT76">
        <v>0.56200623729645216</v>
      </c>
      <c r="OU76">
        <v>0.5677256856849574</v>
      </c>
      <c r="OV76">
        <v>0.57331996570057309</v>
      </c>
      <c r="OW76">
        <v>0.58996995335388147</v>
      </c>
      <c r="OX76">
        <v>0.58693066471583344</v>
      </c>
      <c r="OY76">
        <v>0.5884178180401296</v>
      </c>
      <c r="OZ76">
        <v>0.58966316684583464</v>
      </c>
      <c r="PA76">
        <v>0.58437656492110757</v>
      </c>
      <c r="PB76">
        <v>0.5775459149638773</v>
      </c>
      <c r="PC76">
        <v>0.57745926976694317</v>
      </c>
      <c r="PD76">
        <v>0.57297365850441406</v>
      </c>
      <c r="PE76">
        <v>0.56836905852822661</v>
      </c>
      <c r="PF76">
        <v>0.56894651264298024</v>
      </c>
      <c r="PG76">
        <v>0.57248489238214006</v>
      </c>
      <c r="PH76">
        <v>0.57934058510783515</v>
      </c>
      <c r="PI76">
        <v>0.57756907263930413</v>
      </c>
      <c r="PJ76">
        <v>0.70825405444965961</v>
      </c>
      <c r="PK76">
        <v>0.69914516643720659</v>
      </c>
      <c r="PL76">
        <v>0.70340686466353541</v>
      </c>
      <c r="PM76">
        <v>0.70299511217902466</v>
      </c>
      <c r="PN76">
        <v>0.70151576294017193</v>
      </c>
      <c r="PO76">
        <v>0.69758530399750363</v>
      </c>
      <c r="PP76">
        <v>0.68798593938326724</v>
      </c>
      <c r="PQ76">
        <v>0.68163618764643508</v>
      </c>
      <c r="PR76">
        <v>0.67969304561284472</v>
      </c>
      <c r="PS76">
        <v>0.68509264901003075</v>
      </c>
      <c r="PT76">
        <v>0.68523243713382886</v>
      </c>
      <c r="PU76">
        <v>0.68700847889140126</v>
      </c>
      <c r="PV76">
        <v>0.6874064694506471</v>
      </c>
      <c r="PW76">
        <v>0.69293286252788133</v>
      </c>
      <c r="PX76">
        <v>0.69981401359491457</v>
      </c>
      <c r="PY76">
        <v>0.70932131801277321</v>
      </c>
      <c r="PZ76">
        <v>0.7131253515853927</v>
      </c>
      <c r="QA76">
        <v>0.71227069359986372</v>
      </c>
      <c r="QC76" t="s">
        <v>431</v>
      </c>
      <c r="QD76" t="s">
        <v>195</v>
      </c>
      <c r="QE76" t="s">
        <v>196</v>
      </c>
      <c r="QF76">
        <v>0.77311510904766667</v>
      </c>
    </row>
    <row r="77" spans="2:448" x14ac:dyDescent="0.45">
      <c r="B77" t="s">
        <v>410</v>
      </c>
      <c r="C77" t="s">
        <v>191</v>
      </c>
      <c r="D77">
        <v>0.32619779697238138</v>
      </c>
      <c r="E77">
        <v>0.31311390942543565</v>
      </c>
      <c r="F77">
        <v>0.31399103836220127</v>
      </c>
      <c r="G77">
        <v>0.31295929330794353</v>
      </c>
      <c r="H77">
        <v>0.31681539907576545</v>
      </c>
      <c r="I77">
        <v>0.32269953293165393</v>
      </c>
      <c r="J77">
        <v>0.32605914536755709</v>
      </c>
      <c r="K77">
        <v>0.3263784163179041</v>
      </c>
      <c r="L77">
        <v>0.32628531762446289</v>
      </c>
      <c r="M77">
        <v>0.32796215652381494</v>
      </c>
      <c r="N77">
        <v>0.32806479145033962</v>
      </c>
      <c r="O77">
        <v>0.32817266373755327</v>
      </c>
      <c r="P77">
        <v>0.32694930763491759</v>
      </c>
      <c r="Q77">
        <v>0.32373540964736103</v>
      </c>
      <c r="R77">
        <v>0.31912165672879078</v>
      </c>
      <c r="S77">
        <v>0.32108644757297505</v>
      </c>
      <c r="T77">
        <v>0.33075993127097414</v>
      </c>
      <c r="U77">
        <v>0.33954376369234313</v>
      </c>
      <c r="V77">
        <v>0.32488764117514024</v>
      </c>
      <c r="W77">
        <v>0.3223178294720917</v>
      </c>
      <c r="X77">
        <v>0.3156185324230858</v>
      </c>
      <c r="Y77">
        <v>0.31814673535291105</v>
      </c>
      <c r="Z77">
        <v>0.31614562867886159</v>
      </c>
      <c r="AA77">
        <v>0.30819662057945596</v>
      </c>
      <c r="AB77">
        <v>0.30948392070007713</v>
      </c>
      <c r="AC77">
        <v>0.30875472921361674</v>
      </c>
      <c r="AD77">
        <v>0.31406328065909267</v>
      </c>
      <c r="AE77">
        <v>0.31713713195103377</v>
      </c>
      <c r="AF77">
        <v>0.31425781025030214</v>
      </c>
      <c r="AG77">
        <v>0.31396697993056377</v>
      </c>
      <c r="AH77">
        <v>0.31471521935380481</v>
      </c>
      <c r="AI77">
        <v>0.30942103057924314</v>
      </c>
      <c r="AJ77">
        <v>0.31461626098737377</v>
      </c>
      <c r="AK77">
        <v>0.30694719373651075</v>
      </c>
      <c r="AL77">
        <v>0.29779382591754527</v>
      </c>
      <c r="AM77">
        <v>0.29883468818655556</v>
      </c>
      <c r="AN77">
        <v>0.37268481373497142</v>
      </c>
      <c r="AO77">
        <v>0.36585972904522185</v>
      </c>
      <c r="AP77">
        <v>0.38754861509419419</v>
      </c>
      <c r="AQ77">
        <v>0.40620341806589783</v>
      </c>
      <c r="AR77">
        <v>0.40935163267030178</v>
      </c>
      <c r="AS77">
        <v>0.40662365578360216</v>
      </c>
      <c r="AT77">
        <v>0.39709355711699545</v>
      </c>
      <c r="AU77">
        <v>0.38803481323557321</v>
      </c>
      <c r="AV77">
        <v>0.37800470297787925</v>
      </c>
      <c r="AW77">
        <v>0.36258883117010093</v>
      </c>
      <c r="AX77">
        <v>0.34657207772192478</v>
      </c>
      <c r="AY77">
        <v>0.34289246698013709</v>
      </c>
      <c r="AZ77">
        <v>0.33631114901474179</v>
      </c>
      <c r="BA77">
        <v>0.32617514404439435</v>
      </c>
      <c r="BB77">
        <v>0.32003814380859852</v>
      </c>
      <c r="BC77">
        <v>0.32267687181085219</v>
      </c>
      <c r="BD77">
        <v>0.33287053696449653</v>
      </c>
      <c r="BE77">
        <v>0.36165491967674757</v>
      </c>
      <c r="BF77">
        <v>0.34612915400101729</v>
      </c>
      <c r="BG77">
        <v>0.34865105832849513</v>
      </c>
      <c r="BH77">
        <v>0.36689567547220608</v>
      </c>
      <c r="BI77">
        <v>0.40023417351861734</v>
      </c>
      <c r="BJ77">
        <v>0.41679856183029962</v>
      </c>
      <c r="BK77">
        <v>0.41734999146906893</v>
      </c>
      <c r="BL77">
        <v>0.41947633963609737</v>
      </c>
      <c r="BM77">
        <v>0.41788517589453533</v>
      </c>
      <c r="BN77">
        <v>0.41116418058344495</v>
      </c>
      <c r="BO77">
        <v>0.40370203186954828</v>
      </c>
      <c r="BP77">
        <v>0.38722707910366655</v>
      </c>
      <c r="BQ77">
        <v>0.37506104422011299</v>
      </c>
      <c r="BR77">
        <v>0.36035636707343649</v>
      </c>
      <c r="BS77">
        <v>0.3488439742521795</v>
      </c>
      <c r="BT77">
        <v>0.34316914607686905</v>
      </c>
      <c r="BU77">
        <v>0.32624490431845959</v>
      </c>
      <c r="BV77">
        <v>0.30058287326140121</v>
      </c>
      <c r="BW77">
        <v>0.31759114847491277</v>
      </c>
      <c r="BX77">
        <v>0.24711305384409876</v>
      </c>
      <c r="BY77">
        <v>0.26626961886670086</v>
      </c>
      <c r="BZ77">
        <v>0.27866296672057334</v>
      </c>
      <c r="CA77">
        <v>0.27976663480960046</v>
      </c>
      <c r="CB77">
        <v>0.281495714433387</v>
      </c>
      <c r="CC77">
        <v>0.27841044622616462</v>
      </c>
      <c r="CD77">
        <v>0.27822426186574917</v>
      </c>
      <c r="CE77">
        <v>0.27277053504911569</v>
      </c>
      <c r="CF77">
        <v>0.27348401421515717</v>
      </c>
      <c r="CG77">
        <v>0.27736850517283101</v>
      </c>
      <c r="CH77">
        <v>0.26886711600807117</v>
      </c>
      <c r="CI77">
        <v>0.2580670684774769</v>
      </c>
      <c r="CJ77">
        <v>0.25609823410353</v>
      </c>
      <c r="CK77">
        <v>0.25554678138238135</v>
      </c>
      <c r="CL77">
        <v>0.24777857290467309</v>
      </c>
      <c r="CM77">
        <v>0.24241651655176868</v>
      </c>
      <c r="CN77">
        <v>0.23976688814876743</v>
      </c>
      <c r="CO77">
        <v>0.2381098815606377</v>
      </c>
      <c r="CP77">
        <v>0.19035483576842813</v>
      </c>
      <c r="CQ77">
        <v>0.19015823457850928</v>
      </c>
      <c r="CR77">
        <v>0.18835148267936591</v>
      </c>
      <c r="CS77">
        <v>0.19135650565025922</v>
      </c>
      <c r="CT77">
        <v>0.19791234396048057</v>
      </c>
      <c r="CU77">
        <v>0.19776742940679293</v>
      </c>
      <c r="CV77">
        <v>0.19923595680554929</v>
      </c>
      <c r="CW77">
        <v>0.20668001290395344</v>
      </c>
      <c r="CX77">
        <v>0.2126070135979807</v>
      </c>
      <c r="CY77">
        <v>0.21590500575022481</v>
      </c>
      <c r="CZ77">
        <v>0.21907964530797805</v>
      </c>
      <c r="DA77">
        <v>0.20979622475471493</v>
      </c>
      <c r="DB77">
        <v>0.20257265674005479</v>
      </c>
      <c r="DC77">
        <v>0.19984367360603009</v>
      </c>
      <c r="DD77">
        <v>0.1910755958556937</v>
      </c>
      <c r="DE77">
        <v>0.19011061564529563</v>
      </c>
      <c r="DF77">
        <v>0.1869432292265765</v>
      </c>
      <c r="DG77">
        <v>0.18352278958232704</v>
      </c>
      <c r="LW77" t="s">
        <v>410</v>
      </c>
      <c r="LX77">
        <v>0.45820525281453056</v>
      </c>
      <c r="LY77">
        <v>0.45403853693339569</v>
      </c>
      <c r="LZ77">
        <v>0.4585142172436581</v>
      </c>
      <c r="MA77">
        <v>0.46529770569912771</v>
      </c>
      <c r="MB77">
        <v>0.46810210240449562</v>
      </c>
      <c r="MC77">
        <v>0.46681753063033304</v>
      </c>
      <c r="MD77">
        <v>0.45431523798609164</v>
      </c>
      <c r="ME77">
        <v>0.45499312938641506</v>
      </c>
      <c r="MF77">
        <v>0.45757634878669351</v>
      </c>
      <c r="MG77">
        <v>0.4567251658891272</v>
      </c>
      <c r="MH77">
        <v>0.4524763308176511</v>
      </c>
      <c r="MI77">
        <v>0.44560944985368039</v>
      </c>
      <c r="MJ77">
        <v>0.44965779977939874</v>
      </c>
      <c r="MK77">
        <v>0.46062971050511592</v>
      </c>
      <c r="ML77">
        <v>0.47295683616679018</v>
      </c>
      <c r="MM77">
        <v>0.48059168481569353</v>
      </c>
      <c r="MN77">
        <v>0.4815031699153719</v>
      </c>
      <c r="MO77">
        <v>0.46482814256806071</v>
      </c>
      <c r="MP77">
        <v>0.43652897897211546</v>
      </c>
      <c r="MQ77">
        <v>0.45185869421460462</v>
      </c>
      <c r="MR77">
        <v>0.45895858718274174</v>
      </c>
      <c r="MS77">
        <v>0.46059913148408332</v>
      </c>
      <c r="MT77">
        <v>0.47059072732168633</v>
      </c>
      <c r="MU77">
        <v>0.49431790299706657</v>
      </c>
      <c r="MV77">
        <v>0.49367532234124467</v>
      </c>
      <c r="MW77">
        <v>0.48023202258204151</v>
      </c>
      <c r="MX77">
        <v>0.47445990296267299</v>
      </c>
      <c r="MY77">
        <v>0.47213580564924007</v>
      </c>
      <c r="MZ77">
        <v>0.47154922650871595</v>
      </c>
      <c r="NA77">
        <v>0.47748912818332084</v>
      </c>
      <c r="NB77">
        <v>0.47535185407464142</v>
      </c>
      <c r="NC77">
        <v>0.46807941472047532</v>
      </c>
      <c r="ND77">
        <v>0.45148005714720524</v>
      </c>
      <c r="NE77">
        <v>0.44647029689658019</v>
      </c>
      <c r="NF77">
        <v>0.44248116204012955</v>
      </c>
      <c r="NG77">
        <v>0.43981823207677495</v>
      </c>
      <c r="NH77">
        <v>0.33269718771133405</v>
      </c>
      <c r="NI77">
        <v>0.32291229418362027</v>
      </c>
      <c r="NJ77">
        <v>0.31615195275109187</v>
      </c>
      <c r="NK77">
        <v>0.33435565951855734</v>
      </c>
      <c r="NL77">
        <v>0.34150417946596456</v>
      </c>
      <c r="NM77">
        <v>0.34644385273893968</v>
      </c>
      <c r="NN77">
        <v>0.3405731309696744</v>
      </c>
      <c r="NO77">
        <v>0.35214367482205328</v>
      </c>
      <c r="NP77">
        <v>0.35943780585560053</v>
      </c>
      <c r="NQ77">
        <v>0.36940329904833846</v>
      </c>
      <c r="NR77">
        <v>0.38104433238214852</v>
      </c>
      <c r="NS77">
        <v>0.39085024565083054</v>
      </c>
      <c r="NT77">
        <v>0.39136476589799918</v>
      </c>
      <c r="NU77">
        <v>0.38760584923714325</v>
      </c>
      <c r="NV77">
        <v>0.36904805110705136</v>
      </c>
      <c r="NW77">
        <v>0.35506855783741115</v>
      </c>
      <c r="NX77">
        <v>0.3472391687572785</v>
      </c>
      <c r="NY77">
        <v>0.33887164605995923</v>
      </c>
      <c r="NZ77">
        <v>0.24211757272608636</v>
      </c>
      <c r="OA77">
        <v>0.24051754374989257</v>
      </c>
      <c r="OB77">
        <v>0.23542839751695979</v>
      </c>
      <c r="OC77">
        <v>0.24345719739888222</v>
      </c>
      <c r="OD77">
        <v>0.26095087807817596</v>
      </c>
      <c r="OE77">
        <v>0.27041579718747377</v>
      </c>
      <c r="OF77">
        <v>0.27134679929286404</v>
      </c>
      <c r="OG77">
        <v>0.27619292407214974</v>
      </c>
      <c r="OH77">
        <v>0.2777877064192148</v>
      </c>
      <c r="OI77">
        <v>0.28556243950200588</v>
      </c>
      <c r="OJ77">
        <v>0.29578512757191316</v>
      </c>
      <c r="OK77">
        <v>0.306026647388082</v>
      </c>
      <c r="OL77">
        <v>0.30249917645748081</v>
      </c>
      <c r="OM77">
        <v>0.29051990235961866</v>
      </c>
      <c r="ON77">
        <v>0.27518648779712052</v>
      </c>
      <c r="OO77">
        <v>0.2669863958791332</v>
      </c>
      <c r="OP77">
        <v>0.26642046034511252</v>
      </c>
      <c r="OQ77">
        <v>0.26061931079836548</v>
      </c>
      <c r="OR77">
        <v>0.48293608693187273</v>
      </c>
      <c r="OS77">
        <v>0.45411131249942382</v>
      </c>
      <c r="OT77">
        <v>0.44944274106659665</v>
      </c>
      <c r="OU77">
        <v>0.45136423683804799</v>
      </c>
      <c r="OV77">
        <v>0.44981417008649049</v>
      </c>
      <c r="OW77">
        <v>0.47991124343459851</v>
      </c>
      <c r="OX77">
        <v>0.48520561330507661</v>
      </c>
      <c r="OY77">
        <v>0.49262129409344629</v>
      </c>
      <c r="OZ77">
        <v>0.49984417905076362</v>
      </c>
      <c r="PA77">
        <v>0.51259109528454738</v>
      </c>
      <c r="PB77">
        <v>0.51538670046019364</v>
      </c>
      <c r="PC77">
        <v>0.51906961677100871</v>
      </c>
      <c r="PD77">
        <v>0.50620482275889211</v>
      </c>
      <c r="PE77">
        <v>0.50066180851158859</v>
      </c>
      <c r="PF77">
        <v>0.50099804549909155</v>
      </c>
      <c r="PG77">
        <v>0.49955246262564662</v>
      </c>
      <c r="PH77">
        <v>0.49599983540604614</v>
      </c>
      <c r="PI77">
        <v>0.50123106276939933</v>
      </c>
      <c r="PJ77">
        <v>0.68151402663381699</v>
      </c>
      <c r="PK77">
        <v>0.66087603546067697</v>
      </c>
      <c r="PL77">
        <v>0.65613102994705985</v>
      </c>
      <c r="PM77">
        <v>0.65114416079935022</v>
      </c>
      <c r="PN77">
        <v>0.64852588284519508</v>
      </c>
      <c r="PO77">
        <v>0.65032162557494844</v>
      </c>
      <c r="PP77">
        <v>0.65154550833310954</v>
      </c>
      <c r="PQ77">
        <v>0.64556255965596809</v>
      </c>
      <c r="PR77">
        <v>0.64865312565094813</v>
      </c>
      <c r="PS77">
        <v>0.64388574673493137</v>
      </c>
      <c r="PT77">
        <v>0.64687766443026173</v>
      </c>
      <c r="PU77">
        <v>0.65112685509863921</v>
      </c>
      <c r="PV77">
        <v>0.64679038264706323</v>
      </c>
      <c r="PW77">
        <v>0.64702273116546105</v>
      </c>
      <c r="PX77">
        <v>0.65092647083303667</v>
      </c>
      <c r="PY77">
        <v>0.65600874905542095</v>
      </c>
      <c r="PZ77">
        <v>0.66471227081267192</v>
      </c>
      <c r="QA77">
        <v>0.68539792590987736</v>
      </c>
      <c r="QC77" t="s">
        <v>432</v>
      </c>
      <c r="QD77" t="s">
        <v>195</v>
      </c>
      <c r="QE77" t="s">
        <v>196</v>
      </c>
      <c r="QF77">
        <v>0.78136150140455718</v>
      </c>
    </row>
    <row r="78" spans="2:448" x14ac:dyDescent="0.45">
      <c r="B78" t="s">
        <v>412</v>
      </c>
      <c r="C78" t="s">
        <v>191</v>
      </c>
      <c r="D78">
        <v>0.33690940604963948</v>
      </c>
      <c r="E78">
        <v>0.34156828581351262</v>
      </c>
      <c r="F78">
        <v>0.34160129097468184</v>
      </c>
      <c r="G78">
        <v>0.34070990479715851</v>
      </c>
      <c r="H78">
        <v>0.33886940167978319</v>
      </c>
      <c r="I78">
        <v>0.3343466587120304</v>
      </c>
      <c r="J78">
        <v>0.32985007216068718</v>
      </c>
      <c r="K78">
        <v>0.32941325000447186</v>
      </c>
      <c r="L78">
        <v>0.31959603243339968</v>
      </c>
      <c r="M78">
        <v>0.31218395982769004</v>
      </c>
      <c r="N78">
        <v>0.31229933101382379</v>
      </c>
      <c r="O78">
        <v>0.32276239619404379</v>
      </c>
      <c r="P78">
        <v>0.32622491231307799</v>
      </c>
      <c r="Q78">
        <v>0.32727148678996942</v>
      </c>
      <c r="R78">
        <v>0.33510304738144331</v>
      </c>
      <c r="S78">
        <v>0.34828437686581837</v>
      </c>
      <c r="T78">
        <v>0.3546203608834036</v>
      </c>
      <c r="U78">
        <v>0.34880313015412473</v>
      </c>
      <c r="V78">
        <v>0.39682998251836421</v>
      </c>
      <c r="W78">
        <v>0.39137192014757644</v>
      </c>
      <c r="X78">
        <v>0.39833824331588846</v>
      </c>
      <c r="Y78">
        <v>0.39767797698587926</v>
      </c>
      <c r="Z78">
        <v>0.38348572885590476</v>
      </c>
      <c r="AA78">
        <v>0.36023307773066182</v>
      </c>
      <c r="AB78">
        <v>0.34745447748818903</v>
      </c>
      <c r="AC78">
        <v>0.33984876166457068</v>
      </c>
      <c r="AD78">
        <v>0.33801866930230784</v>
      </c>
      <c r="AE78">
        <v>0.33422308984377508</v>
      </c>
      <c r="AF78">
        <v>0.32652591778735257</v>
      </c>
      <c r="AG78">
        <v>0.32956221211971054</v>
      </c>
      <c r="AH78">
        <v>0.34451585282282837</v>
      </c>
      <c r="AI78">
        <v>0.36178562531951919</v>
      </c>
      <c r="AJ78">
        <v>0.37510469675109598</v>
      </c>
      <c r="AK78">
        <v>0.36977709948642862</v>
      </c>
      <c r="AL78">
        <v>0.37454585521390871</v>
      </c>
      <c r="AM78">
        <v>0.39053121206297498</v>
      </c>
      <c r="AN78">
        <v>0.41257837987420692</v>
      </c>
      <c r="AO78">
        <v>0.39612982593169738</v>
      </c>
      <c r="AP78">
        <v>0.41062657508729344</v>
      </c>
      <c r="AQ78">
        <v>0.42620322181247317</v>
      </c>
      <c r="AR78">
        <v>0.42677528696190076</v>
      </c>
      <c r="AS78">
        <v>0.40381146417483105</v>
      </c>
      <c r="AT78">
        <v>0.38429095240064831</v>
      </c>
      <c r="AU78">
        <v>0.39140906137791953</v>
      </c>
      <c r="AV78">
        <v>0.39544167843716477</v>
      </c>
      <c r="AW78">
        <v>0.38203608876900763</v>
      </c>
      <c r="AX78">
        <v>0.37230473952444237</v>
      </c>
      <c r="AY78">
        <v>0.36449226722230188</v>
      </c>
      <c r="AZ78">
        <v>0.35052456743485</v>
      </c>
      <c r="BA78">
        <v>0.35662990163643837</v>
      </c>
      <c r="BB78">
        <v>0.36782200322525421</v>
      </c>
      <c r="BC78">
        <v>0.37993915679202339</v>
      </c>
      <c r="BD78">
        <v>0.40799775270267474</v>
      </c>
      <c r="BE78">
        <v>0.41813131961581668</v>
      </c>
      <c r="BF78">
        <v>0.36469337576003086</v>
      </c>
      <c r="BG78">
        <v>0.38381341699270261</v>
      </c>
      <c r="BH78">
        <v>0.39659450999244439</v>
      </c>
      <c r="BI78">
        <v>0.41726837496790703</v>
      </c>
      <c r="BJ78">
        <v>0.43352821205152431</v>
      </c>
      <c r="BK78">
        <v>0.42630029419050108</v>
      </c>
      <c r="BL78">
        <v>0.42620343707433395</v>
      </c>
      <c r="BM78">
        <v>0.41759446288054081</v>
      </c>
      <c r="BN78">
        <v>0.41325062890990039</v>
      </c>
      <c r="BO78">
        <v>0.41528020150312778</v>
      </c>
      <c r="BP78">
        <v>0.40506214018187403</v>
      </c>
      <c r="BQ78">
        <v>0.38784373294301444</v>
      </c>
      <c r="BR78">
        <v>0.37695236617199251</v>
      </c>
      <c r="BS78">
        <v>0.36989810547193991</v>
      </c>
      <c r="BT78">
        <v>0.36375661267035514</v>
      </c>
      <c r="BU78">
        <v>0.35791958584030509</v>
      </c>
      <c r="BV78">
        <v>0.34400937475783722</v>
      </c>
      <c r="BW78">
        <v>0.34681039690258092</v>
      </c>
      <c r="BX78">
        <v>0.33056734950383004</v>
      </c>
      <c r="BY78">
        <v>0.34430143579380013</v>
      </c>
      <c r="BZ78">
        <v>0.34624329655335867</v>
      </c>
      <c r="CA78">
        <v>0.34207894399055871</v>
      </c>
      <c r="CB78">
        <v>0.35035515640117493</v>
      </c>
      <c r="CC78">
        <v>0.34650401209220222</v>
      </c>
      <c r="CD78">
        <v>0.32551624277466124</v>
      </c>
      <c r="CE78">
        <v>0.32238526981506016</v>
      </c>
      <c r="CF78">
        <v>0.3168421224010618</v>
      </c>
      <c r="CG78">
        <v>0.31141465999151108</v>
      </c>
      <c r="CH78">
        <v>0.31062247151373529</v>
      </c>
      <c r="CI78">
        <v>0.32309752200384206</v>
      </c>
      <c r="CJ78">
        <v>0.34425335311409944</v>
      </c>
      <c r="CK78">
        <v>0.33728235159009834</v>
      </c>
      <c r="CL78">
        <v>0.32963808781531956</v>
      </c>
      <c r="CM78">
        <v>0.32367273658681867</v>
      </c>
      <c r="CN78">
        <v>0.32149781806759203</v>
      </c>
      <c r="CO78">
        <v>0.32875272277909057</v>
      </c>
      <c r="CP78">
        <v>0.20203906990805509</v>
      </c>
      <c r="CQ78">
        <v>0.19988121842316683</v>
      </c>
      <c r="CR78">
        <v>0.2000386055986085</v>
      </c>
      <c r="CS78">
        <v>0.19770909173336365</v>
      </c>
      <c r="CT78">
        <v>0.20683527663296669</v>
      </c>
      <c r="CU78">
        <v>0.21441853067031941</v>
      </c>
      <c r="CV78">
        <v>0.21893683821732285</v>
      </c>
      <c r="CW78">
        <v>0.2322866574541308</v>
      </c>
      <c r="CX78">
        <v>0.23504044205796654</v>
      </c>
      <c r="CY78">
        <v>0.24107572766792415</v>
      </c>
      <c r="CZ78">
        <v>0.24880854349682863</v>
      </c>
      <c r="DA78">
        <v>0.24777416952701847</v>
      </c>
      <c r="DB78">
        <v>0.24022743643712935</v>
      </c>
      <c r="DC78">
        <v>0.23490917497410183</v>
      </c>
      <c r="DD78">
        <v>0.23760574810502263</v>
      </c>
      <c r="DE78">
        <v>0.23107205677515566</v>
      </c>
      <c r="DF78">
        <v>0.21847644397357291</v>
      </c>
      <c r="DG78">
        <v>0.20807874863338324</v>
      </c>
      <c r="LW78" t="s">
        <v>412</v>
      </c>
      <c r="LX78">
        <v>0.42912992273115641</v>
      </c>
      <c r="LY78">
        <v>0.43139043194932131</v>
      </c>
      <c r="LZ78">
        <v>0.43036163262065741</v>
      </c>
      <c r="MA78">
        <v>0.4346131341028262</v>
      </c>
      <c r="MB78">
        <v>0.43465828428879949</v>
      </c>
      <c r="MC78">
        <v>0.42710940691230975</v>
      </c>
      <c r="MD78">
        <v>0.41603769411960551</v>
      </c>
      <c r="ME78">
        <v>0.41117557078481309</v>
      </c>
      <c r="MF78">
        <v>0.4147460440927091</v>
      </c>
      <c r="MG78">
        <v>0.42355967012925866</v>
      </c>
      <c r="MH78">
        <v>0.42307213899298207</v>
      </c>
      <c r="MI78">
        <v>0.40833248489469187</v>
      </c>
      <c r="MJ78">
        <v>0.40327350245403248</v>
      </c>
      <c r="MK78">
        <v>0.40254406040558055</v>
      </c>
      <c r="ML78">
        <v>0.40484113850310777</v>
      </c>
      <c r="MM78">
        <v>0.41390196304191945</v>
      </c>
      <c r="MN78">
        <v>0.42680119995133436</v>
      </c>
      <c r="MO78">
        <v>0.42261119421808518</v>
      </c>
      <c r="MP78">
        <v>0.35120529864451078</v>
      </c>
      <c r="MQ78">
        <v>0.34342820233735361</v>
      </c>
      <c r="MR78">
        <v>0.34408913833624266</v>
      </c>
      <c r="MS78">
        <v>0.34391127600885701</v>
      </c>
      <c r="MT78">
        <v>0.35587511249070347</v>
      </c>
      <c r="MU78">
        <v>0.37718628839492635</v>
      </c>
      <c r="MV78">
        <v>0.38671303228867249</v>
      </c>
      <c r="MW78">
        <v>0.40418978845977366</v>
      </c>
      <c r="MX78">
        <v>0.40768837249809792</v>
      </c>
      <c r="MY78">
        <v>0.40049841413034759</v>
      </c>
      <c r="MZ78">
        <v>0.3896243822247939</v>
      </c>
      <c r="NA78">
        <v>0.39185014082985081</v>
      </c>
      <c r="NB78">
        <v>0.38490654811348085</v>
      </c>
      <c r="NC78">
        <v>0.36394805617329373</v>
      </c>
      <c r="ND78">
        <v>0.35278505619890682</v>
      </c>
      <c r="NE78">
        <v>0.34928656762727867</v>
      </c>
      <c r="NF78">
        <v>0.34933879281746016</v>
      </c>
      <c r="NG78">
        <v>0.36476228759802437</v>
      </c>
      <c r="NH78">
        <v>0.2742971785270884</v>
      </c>
      <c r="NI78">
        <v>0.25880574286309715</v>
      </c>
      <c r="NJ78">
        <v>0.25355264805967764</v>
      </c>
      <c r="NK78">
        <v>0.26527358955094377</v>
      </c>
      <c r="NL78">
        <v>0.26516900621279044</v>
      </c>
      <c r="NM78">
        <v>0.26525254205828619</v>
      </c>
      <c r="NN78">
        <v>0.27485167472032085</v>
      </c>
      <c r="NO78">
        <v>0.27670298158288559</v>
      </c>
      <c r="NP78">
        <v>0.27792683634818133</v>
      </c>
      <c r="NQ78">
        <v>0.28934323674032181</v>
      </c>
      <c r="NR78">
        <v>0.29913978702616956</v>
      </c>
      <c r="NS78">
        <v>0.30738475786793862</v>
      </c>
      <c r="NT78">
        <v>0.30689999122636691</v>
      </c>
      <c r="NU78">
        <v>0.3001417510608192</v>
      </c>
      <c r="NV78">
        <v>0.28284215421279341</v>
      </c>
      <c r="NW78">
        <v>0.2674003833244768</v>
      </c>
      <c r="NX78">
        <v>0.26374900845336924</v>
      </c>
      <c r="NY78">
        <v>0.25872411138892448</v>
      </c>
      <c r="NZ78">
        <v>0.16528653691219392</v>
      </c>
      <c r="OA78">
        <v>0.16495251028816266</v>
      </c>
      <c r="OB78">
        <v>0.15331698870063182</v>
      </c>
      <c r="OC78">
        <v>0.15818601832547155</v>
      </c>
      <c r="OD78">
        <v>0.18477594721860971</v>
      </c>
      <c r="OE78">
        <v>0.202394417838487</v>
      </c>
      <c r="OF78">
        <v>0.21484852431818122</v>
      </c>
      <c r="OG78">
        <v>0.22228590637531642</v>
      </c>
      <c r="OH78">
        <v>0.23453951746051191</v>
      </c>
      <c r="OI78">
        <v>0.24022938093862994</v>
      </c>
      <c r="OJ78">
        <v>0.24508307903266535</v>
      </c>
      <c r="OK78">
        <v>0.25046463718120465</v>
      </c>
      <c r="OL78">
        <v>0.23986142159165261</v>
      </c>
      <c r="OM78">
        <v>0.22519614539231023</v>
      </c>
      <c r="ON78">
        <v>0.20368369046746368</v>
      </c>
      <c r="OO78">
        <v>0.19503712582727498</v>
      </c>
      <c r="OP78">
        <v>0.17927490253890421</v>
      </c>
      <c r="OQ78">
        <v>0.17121786618101464</v>
      </c>
      <c r="OR78">
        <v>0.37945237646445334</v>
      </c>
      <c r="OS78">
        <v>0.36752227202801185</v>
      </c>
      <c r="OT78">
        <v>0.36210962966730847</v>
      </c>
      <c r="OU78">
        <v>0.35914313940879189</v>
      </c>
      <c r="OV78">
        <v>0.35556355741355822</v>
      </c>
      <c r="OW78">
        <v>0.3712271920362254</v>
      </c>
      <c r="OX78">
        <v>0.38766894176762862</v>
      </c>
      <c r="OY78">
        <v>0.40799059938148363</v>
      </c>
      <c r="OZ78">
        <v>0.42673702593374246</v>
      </c>
      <c r="PA78">
        <v>0.42593959763691458</v>
      </c>
      <c r="PB78">
        <v>0.41949043170455241</v>
      </c>
      <c r="PC78">
        <v>0.42060726631564116</v>
      </c>
      <c r="PD78">
        <v>0.40979699318997559</v>
      </c>
      <c r="PE78">
        <v>0.40208394396443381</v>
      </c>
      <c r="PF78">
        <v>0.3943805131249542</v>
      </c>
      <c r="PG78">
        <v>0.39173065467944562</v>
      </c>
      <c r="PH78">
        <v>0.39520364982671091</v>
      </c>
      <c r="PI78">
        <v>0.38988478327203374</v>
      </c>
      <c r="PJ78">
        <v>0.63321501110719725</v>
      </c>
      <c r="PK78">
        <v>0.62285803631257153</v>
      </c>
      <c r="PL78">
        <v>0.60655909466287394</v>
      </c>
      <c r="PM78">
        <v>0.60039275416821902</v>
      </c>
      <c r="PN78">
        <v>0.59328151094853598</v>
      </c>
      <c r="PO78">
        <v>0.58980816496507471</v>
      </c>
      <c r="PP78">
        <v>0.57301735860472069</v>
      </c>
      <c r="PQ78">
        <v>0.56852355203009808</v>
      </c>
      <c r="PR78">
        <v>0.57353525121656201</v>
      </c>
      <c r="PS78">
        <v>0.57876967269180568</v>
      </c>
      <c r="PT78">
        <v>0.5874976122987593</v>
      </c>
      <c r="PU78">
        <v>0.58950995285354224</v>
      </c>
      <c r="PV78">
        <v>0.58342203333912024</v>
      </c>
      <c r="PW78">
        <v>0.5800218884151892</v>
      </c>
      <c r="PX78">
        <v>0.58485990549737088</v>
      </c>
      <c r="PY78">
        <v>0.5985759861233575</v>
      </c>
      <c r="PZ78">
        <v>0.60578692900023845</v>
      </c>
      <c r="QA78">
        <v>0.61673490263834863</v>
      </c>
      <c r="QC78" t="s">
        <v>433</v>
      </c>
      <c r="QD78" t="s">
        <v>195</v>
      </c>
      <c r="QE78" t="s">
        <v>196</v>
      </c>
      <c r="QF78">
        <v>0.7096435548087715</v>
      </c>
    </row>
    <row r="79" spans="2:448" x14ac:dyDescent="0.45">
      <c r="B79" t="s">
        <v>414</v>
      </c>
      <c r="C79" t="s">
        <v>191</v>
      </c>
      <c r="D79">
        <v>0.31405845041397534</v>
      </c>
      <c r="E79">
        <v>0.30734645060333626</v>
      </c>
      <c r="F79">
        <v>0.3017123299372278</v>
      </c>
      <c r="G79">
        <v>0.29567076664651376</v>
      </c>
      <c r="H79">
        <v>0.29103014070703714</v>
      </c>
      <c r="I79">
        <v>0.28973014817374321</v>
      </c>
      <c r="J79">
        <v>0.30326021780293605</v>
      </c>
      <c r="K79">
        <v>0.31529904545820853</v>
      </c>
      <c r="L79">
        <v>0.3279279033049286</v>
      </c>
      <c r="M79">
        <v>0.3321130066037557</v>
      </c>
      <c r="N79">
        <v>0.33407695196693382</v>
      </c>
      <c r="O79">
        <v>0.33607911207375468</v>
      </c>
      <c r="P79">
        <v>0.33444596979939434</v>
      </c>
      <c r="Q79">
        <v>0.32614995629520233</v>
      </c>
      <c r="R79">
        <v>0.30804310399177437</v>
      </c>
      <c r="S79">
        <v>0.30196959817903707</v>
      </c>
      <c r="T79">
        <v>0.2978144199391039</v>
      </c>
      <c r="U79">
        <v>0.30437547593185738</v>
      </c>
      <c r="V79">
        <v>0.30311544866336187</v>
      </c>
      <c r="W79">
        <v>0.31114912549543911</v>
      </c>
      <c r="X79">
        <v>0.31102914175779461</v>
      </c>
      <c r="Y79">
        <v>0.3200344589027761</v>
      </c>
      <c r="Z79">
        <v>0.32857699847325511</v>
      </c>
      <c r="AA79">
        <v>0.31032614414153087</v>
      </c>
      <c r="AB79">
        <v>0.30940902155207206</v>
      </c>
      <c r="AC79">
        <v>0.31034629435227273</v>
      </c>
      <c r="AD79">
        <v>0.30983045431063966</v>
      </c>
      <c r="AE79">
        <v>0.3108469021065387</v>
      </c>
      <c r="AF79">
        <v>0.31309644751226196</v>
      </c>
      <c r="AG79">
        <v>0.31110292946756468</v>
      </c>
      <c r="AH79">
        <v>0.31005465038909602</v>
      </c>
      <c r="AI79">
        <v>0.30961389098088066</v>
      </c>
      <c r="AJ79">
        <v>0.31502951654387701</v>
      </c>
      <c r="AK79">
        <v>0.30037691569715502</v>
      </c>
      <c r="AL79">
        <v>0.28687275034590393</v>
      </c>
      <c r="AM79">
        <v>0.28730324545530989</v>
      </c>
      <c r="AN79">
        <v>0.36442094939997915</v>
      </c>
      <c r="AO79">
        <v>0.38149012168620061</v>
      </c>
      <c r="AP79">
        <v>0.39488712710304402</v>
      </c>
      <c r="AQ79">
        <v>0.40349043908460941</v>
      </c>
      <c r="AR79">
        <v>0.3988249805317558</v>
      </c>
      <c r="AS79">
        <v>0.38986325755747714</v>
      </c>
      <c r="AT79">
        <v>0.39310581836740482</v>
      </c>
      <c r="AU79">
        <v>0.38285792293092485</v>
      </c>
      <c r="AV79">
        <v>0.36819074294734072</v>
      </c>
      <c r="AW79">
        <v>0.35365890461480348</v>
      </c>
      <c r="AX79">
        <v>0.33494538729326317</v>
      </c>
      <c r="AY79">
        <v>0.3330835281216265</v>
      </c>
      <c r="AZ79">
        <v>0.33927382703497061</v>
      </c>
      <c r="BA79">
        <v>0.33665187961968912</v>
      </c>
      <c r="BB79">
        <v>0.32599166372662319</v>
      </c>
      <c r="BC79">
        <v>0.33770964132816711</v>
      </c>
      <c r="BD79">
        <v>0.33110301149703097</v>
      </c>
      <c r="BE79">
        <v>0.34377696177452577</v>
      </c>
      <c r="BF79">
        <v>0.36603626538883727</v>
      </c>
      <c r="BG79">
        <v>0.39285279209702351</v>
      </c>
      <c r="BH79">
        <v>0.40948409873863051</v>
      </c>
      <c r="BI79">
        <v>0.42371730679449499</v>
      </c>
      <c r="BJ79">
        <v>0.4237648255923141</v>
      </c>
      <c r="BK79">
        <v>0.41765888912856919</v>
      </c>
      <c r="BL79">
        <v>0.42862351356747941</v>
      </c>
      <c r="BM79">
        <v>0.41677466351082126</v>
      </c>
      <c r="BN79">
        <v>0.40405024403139128</v>
      </c>
      <c r="BO79">
        <v>0.39059249051525063</v>
      </c>
      <c r="BP79">
        <v>0.37577020431156782</v>
      </c>
      <c r="BQ79">
        <v>0.36577560487790078</v>
      </c>
      <c r="BR79">
        <v>0.35777171286141612</v>
      </c>
      <c r="BS79">
        <v>0.36550177977450948</v>
      </c>
      <c r="BT79">
        <v>0.36262248667990593</v>
      </c>
      <c r="BU79">
        <v>0.35183928215945937</v>
      </c>
      <c r="BV79">
        <v>0.33622749985576128</v>
      </c>
      <c r="BW79">
        <v>0.34147563775730527</v>
      </c>
      <c r="BX79">
        <v>0.24936875495102964</v>
      </c>
      <c r="BY79">
        <v>0.26165194069284453</v>
      </c>
      <c r="BZ79">
        <v>0.2594579177559912</v>
      </c>
      <c r="CA79">
        <v>0.25807034703567794</v>
      </c>
      <c r="CB79">
        <v>0.25626939092136519</v>
      </c>
      <c r="CC79">
        <v>0.2518492690016686</v>
      </c>
      <c r="CD79">
        <v>0.25081841894663903</v>
      </c>
      <c r="CE79">
        <v>0.24764452042694035</v>
      </c>
      <c r="CF79">
        <v>0.24745210086701117</v>
      </c>
      <c r="CG79">
        <v>0.24463671199538733</v>
      </c>
      <c r="CH79">
        <v>0.24102051073641395</v>
      </c>
      <c r="CI79">
        <v>0.2420559765548847</v>
      </c>
      <c r="CJ79">
        <v>0.23723368508505621</v>
      </c>
      <c r="CK79">
        <v>0.23480326443952595</v>
      </c>
      <c r="CL79">
        <v>0.22616902444633666</v>
      </c>
      <c r="CM79">
        <v>0.22117917736303913</v>
      </c>
      <c r="CN79">
        <v>0.21967161071663105</v>
      </c>
      <c r="CO79">
        <v>0.22508071560757628</v>
      </c>
      <c r="CP79">
        <v>0.2284367769427893</v>
      </c>
      <c r="CQ79">
        <v>0.23352490663904465</v>
      </c>
      <c r="CR79">
        <v>0.22730798398358373</v>
      </c>
      <c r="CS79">
        <v>0.225941920280504</v>
      </c>
      <c r="CT79">
        <v>0.22843285068810756</v>
      </c>
      <c r="CU79">
        <v>0.2337911051815694</v>
      </c>
      <c r="CV79">
        <v>0.25099521139388142</v>
      </c>
      <c r="CW79">
        <v>0.26173438056034209</v>
      </c>
      <c r="CX79">
        <v>0.25992719706949696</v>
      </c>
      <c r="CY79">
        <v>0.26404694781500526</v>
      </c>
      <c r="CZ79">
        <v>0.2579274958954848</v>
      </c>
      <c r="DA79">
        <v>0.24437905322696879</v>
      </c>
      <c r="DB79">
        <v>0.2404698743697378</v>
      </c>
      <c r="DC79">
        <v>0.2403076824324672</v>
      </c>
      <c r="DD79">
        <v>0.22948558717945583</v>
      </c>
      <c r="DE79">
        <v>0.22336932540010795</v>
      </c>
      <c r="DF79">
        <v>0.22447269421911104</v>
      </c>
      <c r="DG79">
        <v>0.22737101083446939</v>
      </c>
      <c r="LW79" t="s">
        <v>414</v>
      </c>
      <c r="LX79">
        <v>0.43941092122539371</v>
      </c>
      <c r="LY79">
        <v>0.43632393505694894</v>
      </c>
      <c r="LZ79">
        <v>0.43809411085040251</v>
      </c>
      <c r="MA79">
        <v>0.44231965909412013</v>
      </c>
      <c r="MB79">
        <v>0.44869611253062425</v>
      </c>
      <c r="MC79">
        <v>0.4520973038601101</v>
      </c>
      <c r="MD79">
        <v>0.43224286498478676</v>
      </c>
      <c r="ME79">
        <v>0.44005893771935056</v>
      </c>
      <c r="MF79">
        <v>0.44430128458274276</v>
      </c>
      <c r="MG79">
        <v>0.44340782663837652</v>
      </c>
      <c r="MH79">
        <v>0.43480445123630185</v>
      </c>
      <c r="MI79">
        <v>0.4292451336026617</v>
      </c>
      <c r="MJ79">
        <v>0.43184412045418841</v>
      </c>
      <c r="MK79">
        <v>0.43984151453536191</v>
      </c>
      <c r="ML79">
        <v>0.453434508338806</v>
      </c>
      <c r="MM79">
        <v>0.46121652666999829</v>
      </c>
      <c r="MN79">
        <v>0.46071001002976353</v>
      </c>
      <c r="MO79">
        <v>0.43782720335295755</v>
      </c>
      <c r="MP79">
        <v>0.43520426749861957</v>
      </c>
      <c r="MQ79">
        <v>0.44277600847900062</v>
      </c>
      <c r="MR79">
        <v>0.44999662817185854</v>
      </c>
      <c r="MS79">
        <v>0.45561527551404768</v>
      </c>
      <c r="MT79">
        <v>0.45939538789995443</v>
      </c>
      <c r="MU79">
        <v>0.50025858375230681</v>
      </c>
      <c r="MV79">
        <v>0.48949996933071205</v>
      </c>
      <c r="MW79">
        <v>0.48148287267764123</v>
      </c>
      <c r="MX79">
        <v>0.47933445458771595</v>
      </c>
      <c r="MY79">
        <v>0.47887087010392476</v>
      </c>
      <c r="MZ79">
        <v>0.48045976085864428</v>
      </c>
      <c r="NA79">
        <v>0.4847981535956391</v>
      </c>
      <c r="NB79">
        <v>0.47567673992239989</v>
      </c>
      <c r="NC79">
        <v>0.46199227026304868</v>
      </c>
      <c r="ND79">
        <v>0.44772154961178673</v>
      </c>
      <c r="NE79">
        <v>0.44951149823314029</v>
      </c>
      <c r="NF79">
        <v>0.45121607738057007</v>
      </c>
      <c r="NG79">
        <v>0.4428813368532119</v>
      </c>
      <c r="NH79">
        <v>0.31198736410245903</v>
      </c>
      <c r="NI79">
        <v>0.30262939084680657</v>
      </c>
      <c r="NJ79">
        <v>0.30383359679668021</v>
      </c>
      <c r="NK79">
        <v>0.31176044421386762</v>
      </c>
      <c r="NL79">
        <v>0.32459877772851664</v>
      </c>
      <c r="NM79">
        <v>0.3414830056382589</v>
      </c>
      <c r="NN79">
        <v>0.33729434207600961</v>
      </c>
      <c r="NO79">
        <v>0.35718226546470694</v>
      </c>
      <c r="NP79">
        <v>0.37332203668314146</v>
      </c>
      <c r="NQ79">
        <v>0.38581418347005564</v>
      </c>
      <c r="NR79">
        <v>0.39403971528437653</v>
      </c>
      <c r="NS79">
        <v>0.39530044192850078</v>
      </c>
      <c r="NT79">
        <v>0.39722094643704586</v>
      </c>
      <c r="NU79">
        <v>0.3823812531045106</v>
      </c>
      <c r="NV79">
        <v>0.35917520085600796</v>
      </c>
      <c r="NW79">
        <v>0.34944865759936566</v>
      </c>
      <c r="NX79">
        <v>0.34228697204821884</v>
      </c>
      <c r="NY79">
        <v>0.32468835050761691</v>
      </c>
      <c r="NZ79">
        <v>0.21279547285590802</v>
      </c>
      <c r="OA79">
        <v>0.21814957054276146</v>
      </c>
      <c r="OB79">
        <v>0.2227444470377363</v>
      </c>
      <c r="OC79">
        <v>0.22979897209797986</v>
      </c>
      <c r="OD79">
        <v>0.242673547096241</v>
      </c>
      <c r="OE79">
        <v>0.25472443884679608</v>
      </c>
      <c r="OF79">
        <v>0.25323211896313919</v>
      </c>
      <c r="OG79">
        <v>0.26010676838563473</v>
      </c>
      <c r="OH79">
        <v>0.27347537239275116</v>
      </c>
      <c r="OI79">
        <v>0.2813063081825341</v>
      </c>
      <c r="OJ79">
        <v>0.2876695313032831</v>
      </c>
      <c r="OK79">
        <v>0.28605059513397096</v>
      </c>
      <c r="OL79">
        <v>0.2733481554591945</v>
      </c>
      <c r="OM79">
        <v>0.2599640185234926</v>
      </c>
      <c r="ON79">
        <v>0.24309872410846384</v>
      </c>
      <c r="OO79">
        <v>0.23423781532486493</v>
      </c>
      <c r="OP79">
        <v>0.22657957848440541</v>
      </c>
      <c r="OQ79">
        <v>0.22254389355109197</v>
      </c>
      <c r="OR79">
        <v>0.43635871031403867</v>
      </c>
      <c r="OS79">
        <v>0.41202912053175195</v>
      </c>
      <c r="OT79">
        <v>0.41444324911067221</v>
      </c>
      <c r="OU79">
        <v>0.42361407568873843</v>
      </c>
      <c r="OV79">
        <v>0.43764483332554455</v>
      </c>
      <c r="OW79">
        <v>0.46201648715318172</v>
      </c>
      <c r="OX79">
        <v>0.47461201976165324</v>
      </c>
      <c r="OY79">
        <v>0.48695283547790796</v>
      </c>
      <c r="OZ79">
        <v>0.49326940483438897</v>
      </c>
      <c r="PA79">
        <v>0.4969092062308057</v>
      </c>
      <c r="PB79">
        <v>0.49966811341724854</v>
      </c>
      <c r="PC79">
        <v>0.5009403898327629</v>
      </c>
      <c r="PD79">
        <v>0.4893124403114798</v>
      </c>
      <c r="PE79">
        <v>0.47947981436551823</v>
      </c>
      <c r="PF79">
        <v>0.47504347916492407</v>
      </c>
      <c r="PG79">
        <v>0.46963422200608795</v>
      </c>
      <c r="PH79">
        <v>0.46784348055335656</v>
      </c>
      <c r="PI79">
        <v>0.46514545743470537</v>
      </c>
      <c r="PJ79">
        <v>0.62107937607336117</v>
      </c>
      <c r="PK79">
        <v>0.59290389053201431</v>
      </c>
      <c r="PL79">
        <v>0.59020119354174183</v>
      </c>
      <c r="PM79">
        <v>0.58854034562617297</v>
      </c>
      <c r="PN79">
        <v>0.58789980883528614</v>
      </c>
      <c r="PO79">
        <v>0.58440711888311503</v>
      </c>
      <c r="PP79">
        <v>0.57865148169643987</v>
      </c>
      <c r="PQ79">
        <v>0.58081404658225833</v>
      </c>
      <c r="PR79">
        <v>0.58316781714424959</v>
      </c>
      <c r="PS79">
        <v>0.58361584015826873</v>
      </c>
      <c r="PT79">
        <v>0.58854219545331732</v>
      </c>
      <c r="PU79">
        <v>0.58924097399920794</v>
      </c>
      <c r="PV79">
        <v>0.58084635967761133</v>
      </c>
      <c r="PW79">
        <v>0.58125866295943163</v>
      </c>
      <c r="PX79">
        <v>0.58671060483774429</v>
      </c>
      <c r="PY79">
        <v>0.59455470230780738</v>
      </c>
      <c r="PZ79">
        <v>0.6053940533267721</v>
      </c>
      <c r="QA79">
        <v>0.6255683255560871</v>
      </c>
      <c r="QC79" t="s">
        <v>434</v>
      </c>
      <c r="QD79" t="s">
        <v>195</v>
      </c>
      <c r="QE79" t="s">
        <v>196</v>
      </c>
      <c r="QF79">
        <v>0.73172181537507819</v>
      </c>
    </row>
    <row r="80" spans="2:448" x14ac:dyDescent="0.45">
      <c r="B80" t="s">
        <v>416</v>
      </c>
      <c r="C80" t="s">
        <v>191</v>
      </c>
      <c r="D80">
        <v>0.34245226321495226</v>
      </c>
      <c r="E80">
        <v>0.34913993000373811</v>
      </c>
      <c r="F80">
        <v>0.34590427457781481</v>
      </c>
      <c r="G80">
        <v>0.34558301737975627</v>
      </c>
      <c r="H80">
        <v>0.34413714957767644</v>
      </c>
      <c r="I80">
        <v>0.34581376884741299</v>
      </c>
      <c r="J80">
        <v>0.3461436927065204</v>
      </c>
      <c r="K80">
        <v>0.34889645460350882</v>
      </c>
      <c r="L80">
        <v>0.34341306322017656</v>
      </c>
      <c r="M80">
        <v>0.33984773791641487</v>
      </c>
      <c r="N80">
        <v>0.34171419094270522</v>
      </c>
      <c r="O80">
        <v>0.35211702775473236</v>
      </c>
      <c r="P80">
        <v>0.34953666240886466</v>
      </c>
      <c r="Q80">
        <v>0.33796640681265327</v>
      </c>
      <c r="R80">
        <v>0.32978116502217902</v>
      </c>
      <c r="S80">
        <v>0.32663669909735477</v>
      </c>
      <c r="T80">
        <v>0.33121331310328073</v>
      </c>
      <c r="U80">
        <v>0.33549013091592267</v>
      </c>
      <c r="V80">
        <v>0.3147442409304918</v>
      </c>
      <c r="W80">
        <v>0.33093245104356384</v>
      </c>
      <c r="X80">
        <v>0.32706442696201105</v>
      </c>
      <c r="Y80">
        <v>0.33420140579573765</v>
      </c>
      <c r="Z80">
        <v>0.34818042465182902</v>
      </c>
      <c r="AA80">
        <v>0.33939764753732893</v>
      </c>
      <c r="AB80">
        <v>0.32429919771112165</v>
      </c>
      <c r="AC80">
        <v>0.31009046333253615</v>
      </c>
      <c r="AD80">
        <v>0.30096391426279123</v>
      </c>
      <c r="AE80">
        <v>0.29683637606019919</v>
      </c>
      <c r="AF80">
        <v>0.30081897835530896</v>
      </c>
      <c r="AG80">
        <v>0.30349146789710352</v>
      </c>
      <c r="AH80">
        <v>0.30988830676062029</v>
      </c>
      <c r="AI80">
        <v>0.31481749026279204</v>
      </c>
      <c r="AJ80">
        <v>0.3153300932490396</v>
      </c>
      <c r="AK80">
        <v>0.3056155179246689</v>
      </c>
      <c r="AL80">
        <v>0.3035660111121527</v>
      </c>
      <c r="AM80">
        <v>0.30776994561677273</v>
      </c>
      <c r="AN80">
        <v>0.37398115059602199</v>
      </c>
      <c r="AO80">
        <v>0.39219235738088748</v>
      </c>
      <c r="AP80">
        <v>0.40776265153140889</v>
      </c>
      <c r="AQ80">
        <v>0.42140619468884605</v>
      </c>
      <c r="AR80">
        <v>0.41708897951836937</v>
      </c>
      <c r="AS80">
        <v>0.41025698471841371</v>
      </c>
      <c r="AT80">
        <v>0.4090151787384545</v>
      </c>
      <c r="AU80">
        <v>0.39404253073421169</v>
      </c>
      <c r="AV80">
        <v>0.38371539646953878</v>
      </c>
      <c r="AW80">
        <v>0.37170517798905961</v>
      </c>
      <c r="AX80">
        <v>0.35570735404483028</v>
      </c>
      <c r="AY80">
        <v>0.34774848258862845</v>
      </c>
      <c r="AZ80">
        <v>0.35202134690029568</v>
      </c>
      <c r="BA80">
        <v>0.36263752621651024</v>
      </c>
      <c r="BB80">
        <v>0.36290024226304329</v>
      </c>
      <c r="BC80">
        <v>0.36644612108726798</v>
      </c>
      <c r="BD80">
        <v>0.35469575793747216</v>
      </c>
      <c r="BE80">
        <v>0.35650760194905839</v>
      </c>
      <c r="BF80">
        <v>0.35969276078469153</v>
      </c>
      <c r="BG80">
        <v>0.36690393845240732</v>
      </c>
      <c r="BH80">
        <v>0.38070316267394283</v>
      </c>
      <c r="BI80">
        <v>0.412127619402404</v>
      </c>
      <c r="BJ80">
        <v>0.41794125183329595</v>
      </c>
      <c r="BK80">
        <v>0.40703787711018674</v>
      </c>
      <c r="BL80">
        <v>0.42413432745079521</v>
      </c>
      <c r="BM80">
        <v>0.41168274729168142</v>
      </c>
      <c r="BN80">
        <v>0.40289506868305347</v>
      </c>
      <c r="BO80">
        <v>0.39097490926911715</v>
      </c>
      <c r="BP80">
        <v>0.38198871098263254</v>
      </c>
      <c r="BQ80">
        <v>0.37658355858866599</v>
      </c>
      <c r="BR80">
        <v>0.37137274238767742</v>
      </c>
      <c r="BS80">
        <v>0.36793127636431056</v>
      </c>
      <c r="BT80">
        <v>0.35969687300910891</v>
      </c>
      <c r="BU80">
        <v>0.34362306065945514</v>
      </c>
      <c r="BV80">
        <v>0.32717728814795916</v>
      </c>
      <c r="BW80">
        <v>0.351114511377001</v>
      </c>
      <c r="BX80">
        <v>0.27747284585813842</v>
      </c>
      <c r="BY80">
        <v>0.29572107164276223</v>
      </c>
      <c r="BZ80">
        <v>0.2974406214756653</v>
      </c>
      <c r="CA80">
        <v>0.29650171980074413</v>
      </c>
      <c r="CB80">
        <v>0.30132881870971112</v>
      </c>
      <c r="CC80">
        <v>0.29562800239716025</v>
      </c>
      <c r="CD80">
        <v>0.29297167231402177</v>
      </c>
      <c r="CE80">
        <v>0.28058485809077954</v>
      </c>
      <c r="CF80">
        <v>0.2736482842924961</v>
      </c>
      <c r="CG80">
        <v>0.27217893418997835</v>
      </c>
      <c r="CH80">
        <v>0.27077908927793515</v>
      </c>
      <c r="CI80">
        <v>0.27342198089454506</v>
      </c>
      <c r="CJ80">
        <v>0.2709210889154206</v>
      </c>
      <c r="CK80">
        <v>0.2733259950147337</v>
      </c>
      <c r="CL80">
        <v>0.26783834629287934</v>
      </c>
      <c r="CM80">
        <v>0.26508321573058669</v>
      </c>
      <c r="CN80">
        <v>0.26170693415631974</v>
      </c>
      <c r="CO80">
        <v>0.26083373996647075</v>
      </c>
      <c r="CP80">
        <v>0.24300582469256499</v>
      </c>
      <c r="CQ80">
        <v>0.25146392807478696</v>
      </c>
      <c r="CR80">
        <v>0.25382852282611545</v>
      </c>
      <c r="CS80">
        <v>0.25276112441756599</v>
      </c>
      <c r="CT80">
        <v>0.25125109314431354</v>
      </c>
      <c r="CU80">
        <v>0.25725547744653299</v>
      </c>
      <c r="CV80">
        <v>0.26804468163985967</v>
      </c>
      <c r="CW80">
        <v>0.2716754070737093</v>
      </c>
      <c r="CX80">
        <v>0.2705180594414876</v>
      </c>
      <c r="CY80">
        <v>0.27495778018766365</v>
      </c>
      <c r="CZ80">
        <v>0.2828780386769521</v>
      </c>
      <c r="DA80">
        <v>0.27422860619798939</v>
      </c>
      <c r="DB80">
        <v>0.25932326219371227</v>
      </c>
      <c r="DC80">
        <v>0.25240411173728644</v>
      </c>
      <c r="DD80">
        <v>0.25410106716971187</v>
      </c>
      <c r="DE80">
        <v>0.25069132072591732</v>
      </c>
      <c r="DF80">
        <v>0.24838574707010111</v>
      </c>
      <c r="DG80">
        <v>0.24465573209207711</v>
      </c>
      <c r="LW80" t="s">
        <v>416</v>
      </c>
      <c r="LX80">
        <v>0.40162355221584212</v>
      </c>
      <c r="LY80">
        <v>0.40008661226046066</v>
      </c>
      <c r="LZ80">
        <v>0.40122165265831228</v>
      </c>
      <c r="MA80">
        <v>0.40632056818520673</v>
      </c>
      <c r="MB80">
        <v>0.41277279953331769</v>
      </c>
      <c r="MC80">
        <v>0.41042328654920446</v>
      </c>
      <c r="MD80">
        <v>0.39585868070650992</v>
      </c>
      <c r="ME80">
        <v>0.40681370088546787</v>
      </c>
      <c r="MF80">
        <v>0.41891495434245635</v>
      </c>
      <c r="MG80">
        <v>0.41894680229944653</v>
      </c>
      <c r="MH80">
        <v>0.41112769265311672</v>
      </c>
      <c r="MI80">
        <v>0.40530906723215598</v>
      </c>
      <c r="MJ80">
        <v>0.40392102877066632</v>
      </c>
      <c r="MK80">
        <v>0.41060274305996453</v>
      </c>
      <c r="ML80">
        <v>0.42459084298164756</v>
      </c>
      <c r="MM80">
        <v>0.43362828573330886</v>
      </c>
      <c r="MN80">
        <v>0.43783563683246307</v>
      </c>
      <c r="MO80">
        <v>0.41826775917314496</v>
      </c>
      <c r="MP80">
        <v>0.38328082870791474</v>
      </c>
      <c r="MQ80">
        <v>0.39778946273390292</v>
      </c>
      <c r="MR80">
        <v>0.40503519909146812</v>
      </c>
      <c r="MS80">
        <v>0.41978123739367618</v>
      </c>
      <c r="MT80">
        <v>0.43972376674222557</v>
      </c>
      <c r="MU80">
        <v>0.47841968171358834</v>
      </c>
      <c r="MV80">
        <v>0.49587803440812606</v>
      </c>
      <c r="MW80">
        <v>0.50171608565852677</v>
      </c>
      <c r="MX80">
        <v>0.49886245148939617</v>
      </c>
      <c r="MY80">
        <v>0.49242312961339824</v>
      </c>
      <c r="MZ80">
        <v>0.48368089635410122</v>
      </c>
      <c r="NA80">
        <v>0.4714253632355806</v>
      </c>
      <c r="NB80">
        <v>0.45655517390496481</v>
      </c>
      <c r="NC80">
        <v>0.43319251394441005</v>
      </c>
      <c r="ND80">
        <v>0.41728715284033679</v>
      </c>
      <c r="NE80">
        <v>0.41436268557702483</v>
      </c>
      <c r="NF80">
        <v>0.40130338717800523</v>
      </c>
      <c r="NG80">
        <v>0.3879666162684271</v>
      </c>
      <c r="NH80">
        <v>0.28434029175406483</v>
      </c>
      <c r="NI80">
        <v>0.27360012500241604</v>
      </c>
      <c r="NJ80">
        <v>0.27101208282533329</v>
      </c>
      <c r="NK80">
        <v>0.2945638760850397</v>
      </c>
      <c r="NL80">
        <v>0.31418754892874295</v>
      </c>
      <c r="NM80">
        <v>0.32317141591502546</v>
      </c>
      <c r="NN80">
        <v>0.3169528482905612</v>
      </c>
      <c r="NO80">
        <v>0.33613120338506136</v>
      </c>
      <c r="NP80">
        <v>0.34027528972319715</v>
      </c>
      <c r="NQ80">
        <v>0.35022548507350504</v>
      </c>
      <c r="NR80">
        <v>0.36329137644463205</v>
      </c>
      <c r="NS80">
        <v>0.3706764593670826</v>
      </c>
      <c r="NT80">
        <v>0.36628584162901967</v>
      </c>
      <c r="NU80">
        <v>0.35699119930250395</v>
      </c>
      <c r="NV80">
        <v>0.33448672231471394</v>
      </c>
      <c r="NW80">
        <v>0.3210096060904255</v>
      </c>
      <c r="NX80">
        <v>0.3112075740283588</v>
      </c>
      <c r="NY80">
        <v>0.29553516302325206</v>
      </c>
      <c r="NZ80">
        <v>0.17879523818689888</v>
      </c>
      <c r="OA80">
        <v>0.17374249964223049</v>
      </c>
      <c r="OB80">
        <v>0.17701564741924086</v>
      </c>
      <c r="OC80">
        <v>0.18974088822714072</v>
      </c>
      <c r="OD80">
        <v>0.20817335062034042</v>
      </c>
      <c r="OE80">
        <v>0.2275794734379008</v>
      </c>
      <c r="OF80">
        <v>0.24141670109953436</v>
      </c>
      <c r="OG80">
        <v>0.25565740020031968</v>
      </c>
      <c r="OH80">
        <v>0.26628573398930189</v>
      </c>
      <c r="OI80">
        <v>0.26969889156993243</v>
      </c>
      <c r="OJ80">
        <v>0.26939906909008432</v>
      </c>
      <c r="OK80">
        <v>0.26689106108494837</v>
      </c>
      <c r="OL80">
        <v>0.26289552020128892</v>
      </c>
      <c r="OM80">
        <v>0.24574293465083247</v>
      </c>
      <c r="ON80">
        <v>0.21772815707682508</v>
      </c>
      <c r="OO80">
        <v>0.2017655026592256</v>
      </c>
      <c r="OP80">
        <v>0.19514155964729907</v>
      </c>
      <c r="OQ80">
        <v>0.19043031634731761</v>
      </c>
      <c r="OR80">
        <v>0.4191920453539979</v>
      </c>
      <c r="OS80">
        <v>0.38942790270560879</v>
      </c>
      <c r="OT80">
        <v>0.3877831974328495</v>
      </c>
      <c r="OU80">
        <v>0.39231802889877249</v>
      </c>
      <c r="OV80">
        <v>0.40303206472702019</v>
      </c>
      <c r="OW80">
        <v>0.43521088138602387</v>
      </c>
      <c r="OX80">
        <v>0.44342803548422222</v>
      </c>
      <c r="OY80">
        <v>0.4671871411243223</v>
      </c>
      <c r="OZ80">
        <v>0.48514486592471451</v>
      </c>
      <c r="PA80">
        <v>0.49674762244722293</v>
      </c>
      <c r="PB80">
        <v>0.4982786301050402</v>
      </c>
      <c r="PC80">
        <v>0.49928605368857343</v>
      </c>
      <c r="PD80">
        <v>0.48581252069518938</v>
      </c>
      <c r="PE80">
        <v>0.47163100615747366</v>
      </c>
      <c r="PF80">
        <v>0.46911377193933523</v>
      </c>
      <c r="PG80">
        <v>0.46884705843668167</v>
      </c>
      <c r="PH80">
        <v>0.46550411543692455</v>
      </c>
      <c r="PI80">
        <v>0.45727272060359819</v>
      </c>
      <c r="PJ80">
        <v>0.58616133468729614</v>
      </c>
      <c r="PK80">
        <v>0.55952220702342181</v>
      </c>
      <c r="PL80">
        <v>0.54964047006114813</v>
      </c>
      <c r="PM80">
        <v>0.54472685299150314</v>
      </c>
      <c r="PN80">
        <v>0.54307882407717245</v>
      </c>
      <c r="PO80">
        <v>0.53963470272329928</v>
      </c>
      <c r="PP80">
        <v>0.53445881553452801</v>
      </c>
      <c r="PQ80">
        <v>0.53630478704582829</v>
      </c>
      <c r="PR80">
        <v>0.54135141424799804</v>
      </c>
      <c r="PS80">
        <v>0.54081886544639735</v>
      </c>
      <c r="PT80">
        <v>0.53805516287009902</v>
      </c>
      <c r="PU80">
        <v>0.54228987003986895</v>
      </c>
      <c r="PV80">
        <v>0.54063295696359259</v>
      </c>
      <c r="PW80">
        <v>0.54285787872364288</v>
      </c>
      <c r="PX80">
        <v>0.54217187144651557</v>
      </c>
      <c r="PY80">
        <v>0.54425403090205904</v>
      </c>
      <c r="PZ80">
        <v>0.5524788319398749</v>
      </c>
      <c r="QA80">
        <v>0.57849700468567944</v>
      </c>
      <c r="QC80" t="s">
        <v>435</v>
      </c>
      <c r="QD80" t="s">
        <v>195</v>
      </c>
      <c r="QE80" t="s">
        <v>196</v>
      </c>
      <c r="QF80">
        <v>0.75595934735732362</v>
      </c>
    </row>
    <row r="81" spans="2:448" x14ac:dyDescent="0.45">
      <c r="B81" t="s">
        <v>418</v>
      </c>
      <c r="C81" t="s">
        <v>191</v>
      </c>
      <c r="D81">
        <v>0.40303853939669232</v>
      </c>
      <c r="E81">
        <v>0.41371176162320794</v>
      </c>
      <c r="F81">
        <v>0.40568683791127014</v>
      </c>
      <c r="G81">
        <v>0.3978662628352575</v>
      </c>
      <c r="H81">
        <v>0.38649304750471936</v>
      </c>
      <c r="I81">
        <v>0.3791221013566799</v>
      </c>
      <c r="J81">
        <v>0.39193369937270506</v>
      </c>
      <c r="K81">
        <v>0.38067687508941472</v>
      </c>
      <c r="L81">
        <v>0.37040896099230702</v>
      </c>
      <c r="M81">
        <v>0.36969489651360188</v>
      </c>
      <c r="N81">
        <v>0.37689270290700361</v>
      </c>
      <c r="O81">
        <v>0.38788914672688757</v>
      </c>
      <c r="P81">
        <v>0.38814470971588722</v>
      </c>
      <c r="Q81">
        <v>0.38803025801562241</v>
      </c>
      <c r="R81">
        <v>0.38969872371457159</v>
      </c>
      <c r="S81">
        <v>0.39924664657047954</v>
      </c>
      <c r="T81">
        <v>0.40617250146906037</v>
      </c>
      <c r="U81">
        <v>0.41456589260520005</v>
      </c>
      <c r="V81">
        <v>0.40267999742155952</v>
      </c>
      <c r="W81">
        <v>0.41313717330205213</v>
      </c>
      <c r="X81">
        <v>0.41453223556997926</v>
      </c>
      <c r="Y81">
        <v>0.40230866059539638</v>
      </c>
      <c r="Z81">
        <v>0.39354110785151192</v>
      </c>
      <c r="AA81">
        <v>0.38109119576656392</v>
      </c>
      <c r="AB81">
        <v>0.38076023826882277</v>
      </c>
      <c r="AC81">
        <v>0.36157156733799795</v>
      </c>
      <c r="AD81">
        <v>0.34570940833915592</v>
      </c>
      <c r="AE81">
        <v>0.34504794286024454</v>
      </c>
      <c r="AF81">
        <v>0.33418298317481598</v>
      </c>
      <c r="AG81">
        <v>0.32671168255795802</v>
      </c>
      <c r="AH81">
        <v>0.33421740383480847</v>
      </c>
      <c r="AI81">
        <v>0.34292384718423707</v>
      </c>
      <c r="AJ81">
        <v>0.35236909313595327</v>
      </c>
      <c r="AK81">
        <v>0.35685966002803793</v>
      </c>
      <c r="AL81">
        <v>0.36399722875442542</v>
      </c>
      <c r="AM81">
        <v>0.38672824630337244</v>
      </c>
      <c r="AN81">
        <v>0.41557725498342035</v>
      </c>
      <c r="AO81">
        <v>0.41587778712283957</v>
      </c>
      <c r="AP81">
        <v>0.41942514583340312</v>
      </c>
      <c r="AQ81">
        <v>0.4337810293537524</v>
      </c>
      <c r="AR81">
        <v>0.41740813492159001</v>
      </c>
      <c r="AS81">
        <v>0.38851851550377769</v>
      </c>
      <c r="AT81">
        <v>0.37572976207470499</v>
      </c>
      <c r="AU81">
        <v>0.35818883325075268</v>
      </c>
      <c r="AV81">
        <v>0.35850217686134234</v>
      </c>
      <c r="AW81">
        <v>0.35372022644697465</v>
      </c>
      <c r="AX81">
        <v>0.34409696234401044</v>
      </c>
      <c r="AY81">
        <v>0.3358839592237377</v>
      </c>
      <c r="AZ81">
        <v>0.33706077611798052</v>
      </c>
      <c r="BA81">
        <v>0.34593496847406796</v>
      </c>
      <c r="BB81">
        <v>0.34951987720645306</v>
      </c>
      <c r="BC81">
        <v>0.36421861509361653</v>
      </c>
      <c r="BD81">
        <v>0.37820954450440175</v>
      </c>
      <c r="BE81">
        <v>0.41213396653244289</v>
      </c>
      <c r="BF81">
        <v>0.40082831736474889</v>
      </c>
      <c r="BG81">
        <v>0.41783598598362087</v>
      </c>
      <c r="BH81">
        <v>0.43765945587153121</v>
      </c>
      <c r="BI81">
        <v>0.45701377668808985</v>
      </c>
      <c r="BJ81">
        <v>0.45300549230822479</v>
      </c>
      <c r="BK81">
        <v>0.43946767515097368</v>
      </c>
      <c r="BL81">
        <v>0.42556089303773892</v>
      </c>
      <c r="BM81">
        <v>0.40533535534222814</v>
      </c>
      <c r="BN81">
        <v>0.39858272383737303</v>
      </c>
      <c r="BO81">
        <v>0.39765298277935057</v>
      </c>
      <c r="BP81">
        <v>0.39545238607880667</v>
      </c>
      <c r="BQ81">
        <v>0.38533473310676902</v>
      </c>
      <c r="BR81">
        <v>0.37661829540653247</v>
      </c>
      <c r="BS81">
        <v>0.37735957556023847</v>
      </c>
      <c r="BT81">
        <v>0.37961536371557025</v>
      </c>
      <c r="BU81">
        <v>0.37022190033985453</v>
      </c>
      <c r="BV81">
        <v>0.35665910934664635</v>
      </c>
      <c r="BW81">
        <v>0.39192015669347496</v>
      </c>
      <c r="BX81">
        <v>0.36380274772078774</v>
      </c>
      <c r="BY81">
        <v>0.37388295736960792</v>
      </c>
      <c r="BZ81">
        <v>0.37477418252990319</v>
      </c>
      <c r="CA81">
        <v>0.36972736291333491</v>
      </c>
      <c r="CB81">
        <v>0.35830370659841732</v>
      </c>
      <c r="CC81">
        <v>0.34286595857391367</v>
      </c>
      <c r="CD81">
        <v>0.32039169477045309</v>
      </c>
      <c r="CE81">
        <v>0.31322997165486932</v>
      </c>
      <c r="CF81">
        <v>0.31913969838467066</v>
      </c>
      <c r="CG81">
        <v>0.31298648066605639</v>
      </c>
      <c r="CH81">
        <v>0.3066401325061604</v>
      </c>
      <c r="CI81">
        <v>0.32101030960857402</v>
      </c>
      <c r="CJ81">
        <v>0.32813849545019091</v>
      </c>
      <c r="CK81">
        <v>0.3316575500402883</v>
      </c>
      <c r="CL81">
        <v>0.32776746966832709</v>
      </c>
      <c r="CM81">
        <v>0.32583282315409356</v>
      </c>
      <c r="CN81">
        <v>0.33509286476190203</v>
      </c>
      <c r="CO81">
        <v>0.34846872909335241</v>
      </c>
      <c r="CP81">
        <v>0.26713901438159354</v>
      </c>
      <c r="CQ81">
        <v>0.26413043254081814</v>
      </c>
      <c r="CR81">
        <v>0.26406697890965447</v>
      </c>
      <c r="CS81">
        <v>0.26529291138640609</v>
      </c>
      <c r="CT81">
        <v>0.27220389674015039</v>
      </c>
      <c r="CU81">
        <v>0.28115208983607454</v>
      </c>
      <c r="CV81">
        <v>0.281011597658266</v>
      </c>
      <c r="CW81">
        <v>0.28568945826981446</v>
      </c>
      <c r="CX81">
        <v>0.28071280807052429</v>
      </c>
      <c r="CY81">
        <v>0.28166041942226511</v>
      </c>
      <c r="CZ81">
        <v>0.28368055841807199</v>
      </c>
      <c r="DA81">
        <v>0.28254030322343232</v>
      </c>
      <c r="DB81">
        <v>0.28200808206372774</v>
      </c>
      <c r="DC81">
        <v>0.27461155765504836</v>
      </c>
      <c r="DD81">
        <v>0.27883724834395979</v>
      </c>
      <c r="DE81">
        <v>0.28202203011623178</v>
      </c>
      <c r="DF81">
        <v>0.28011770988601703</v>
      </c>
      <c r="DG81">
        <v>0.2667350491076258</v>
      </c>
      <c r="LW81" t="s">
        <v>418</v>
      </c>
      <c r="LX81">
        <v>0.31989608552891191</v>
      </c>
      <c r="LY81">
        <v>0.31251153836042539</v>
      </c>
      <c r="LZ81">
        <v>0.3110239202819981</v>
      </c>
      <c r="MA81">
        <v>0.30833870848961192</v>
      </c>
      <c r="MB81">
        <v>0.30506237009758103</v>
      </c>
      <c r="MC81">
        <v>0.30558533946636152</v>
      </c>
      <c r="MD81">
        <v>0.29919125558482268</v>
      </c>
      <c r="ME81">
        <v>0.30970223560368743</v>
      </c>
      <c r="MF81">
        <v>0.31651689306202163</v>
      </c>
      <c r="MG81">
        <v>0.32357903480436784</v>
      </c>
      <c r="MH81">
        <v>0.31618508923972427</v>
      </c>
      <c r="MI81">
        <v>0.31508133662680193</v>
      </c>
      <c r="MJ81">
        <v>0.30623741230651791</v>
      </c>
      <c r="MK81">
        <v>0.30437356440203583</v>
      </c>
      <c r="ML81">
        <v>0.31344923270752217</v>
      </c>
      <c r="MM81">
        <v>0.32262075331211926</v>
      </c>
      <c r="MN81">
        <v>0.32738517123640448</v>
      </c>
      <c r="MO81">
        <v>0.31925243896488587</v>
      </c>
      <c r="MP81">
        <v>0.3027791474469928</v>
      </c>
      <c r="MQ81">
        <v>0.29218824033944824</v>
      </c>
      <c r="MR81">
        <v>0.29625361646174858</v>
      </c>
      <c r="MS81">
        <v>0.30078001214940564</v>
      </c>
      <c r="MT81">
        <v>0.31778245351457951</v>
      </c>
      <c r="MU81">
        <v>0.35829035965545641</v>
      </c>
      <c r="MV81">
        <v>0.36790900488291944</v>
      </c>
      <c r="MW81">
        <v>0.38772129828833141</v>
      </c>
      <c r="MX81">
        <v>0.38494835649938286</v>
      </c>
      <c r="MY81">
        <v>0.38455980694947323</v>
      </c>
      <c r="MZ81">
        <v>0.38341450887145478</v>
      </c>
      <c r="NA81">
        <v>0.38143514999728567</v>
      </c>
      <c r="NB81">
        <v>0.3715908957376885</v>
      </c>
      <c r="NC81">
        <v>0.35587051572984224</v>
      </c>
      <c r="ND81">
        <v>0.34232709725401977</v>
      </c>
      <c r="NE81">
        <v>0.33697718274161781</v>
      </c>
      <c r="NF81">
        <v>0.32741452125795639</v>
      </c>
      <c r="NG81">
        <v>0.31815796469539187</v>
      </c>
      <c r="NH81">
        <v>0.19624127292410076</v>
      </c>
      <c r="NI81">
        <v>0.18445978346803465</v>
      </c>
      <c r="NJ81">
        <v>0.18409486547938361</v>
      </c>
      <c r="NK81">
        <v>0.19124115235956671</v>
      </c>
      <c r="NL81">
        <v>0.20767582313967325</v>
      </c>
      <c r="NM81">
        <v>0.22626914436863224</v>
      </c>
      <c r="NN81">
        <v>0.23691381213395876</v>
      </c>
      <c r="NO81">
        <v>0.2580087578271571</v>
      </c>
      <c r="NP81">
        <v>0.27138497770445463</v>
      </c>
      <c r="NQ81">
        <v>0.28123990782190328</v>
      </c>
      <c r="NR81">
        <v>0.28493173079682299</v>
      </c>
      <c r="NS81">
        <v>0.28763853597255679</v>
      </c>
      <c r="NT81">
        <v>0.28373793951656495</v>
      </c>
      <c r="NU81">
        <v>0.26940884322944675</v>
      </c>
      <c r="NV81">
        <v>0.25321062595945337</v>
      </c>
      <c r="NW81">
        <v>0.23633052373057301</v>
      </c>
      <c r="NX81">
        <v>0.2236881339734399</v>
      </c>
      <c r="NY81">
        <v>0.19787075113501557</v>
      </c>
      <c r="NZ81">
        <v>0.13513515356391623</v>
      </c>
      <c r="OA81">
        <v>0.12576717903441509</v>
      </c>
      <c r="OB81">
        <v>0.13387909422121536</v>
      </c>
      <c r="OC81">
        <v>0.15223810595022921</v>
      </c>
      <c r="OD81">
        <v>0.17625924745371468</v>
      </c>
      <c r="OE81">
        <v>0.19473947167982242</v>
      </c>
      <c r="OF81">
        <v>0.20301447135222034</v>
      </c>
      <c r="OG81">
        <v>0.22067870214043642</v>
      </c>
      <c r="OH81">
        <v>0.23941869110365513</v>
      </c>
      <c r="OI81">
        <v>0.2471098336465247</v>
      </c>
      <c r="OJ81">
        <v>0.24925517128520019</v>
      </c>
      <c r="OK81">
        <v>0.24559254866075561</v>
      </c>
      <c r="OL81">
        <v>0.23291619597501981</v>
      </c>
      <c r="OM81">
        <v>0.22193105220785062</v>
      </c>
      <c r="ON81">
        <v>0.20156196571526561</v>
      </c>
      <c r="OO81">
        <v>0.18045419511128677</v>
      </c>
      <c r="OP81">
        <v>0.15545397543616871</v>
      </c>
      <c r="OQ81">
        <v>0.14644765110112595</v>
      </c>
      <c r="OR81">
        <v>0.27100167962385635</v>
      </c>
      <c r="OS81">
        <v>0.26638385322110381</v>
      </c>
      <c r="OT81">
        <v>0.26740530330906709</v>
      </c>
      <c r="OU81">
        <v>0.27546245354653154</v>
      </c>
      <c r="OV81">
        <v>0.28675925790606177</v>
      </c>
      <c r="OW81">
        <v>0.31205588784921007</v>
      </c>
      <c r="OX81">
        <v>0.32381534989284266</v>
      </c>
      <c r="OY81">
        <v>0.34809506630258669</v>
      </c>
      <c r="OZ81">
        <v>0.37057111275014121</v>
      </c>
      <c r="PA81">
        <v>0.37491814570352816</v>
      </c>
      <c r="PB81">
        <v>0.36904331538850194</v>
      </c>
      <c r="PC81">
        <v>0.36585818717365437</v>
      </c>
      <c r="PD81">
        <v>0.34557612983537583</v>
      </c>
      <c r="PE81">
        <v>0.31999104547648399</v>
      </c>
      <c r="PF81">
        <v>0.30795492359852444</v>
      </c>
      <c r="PG81">
        <v>0.30115155530109827</v>
      </c>
      <c r="PH81">
        <v>0.29470032914428146</v>
      </c>
      <c r="PI81">
        <v>0.2787516675035831</v>
      </c>
      <c r="PJ81">
        <v>0.50446910637951115</v>
      </c>
      <c r="PK81">
        <v>0.48301541225454975</v>
      </c>
      <c r="PL81">
        <v>0.48012512935524965</v>
      </c>
      <c r="PM81">
        <v>0.47429334189076788</v>
      </c>
      <c r="PN81">
        <v>0.47314369321770033</v>
      </c>
      <c r="PO81">
        <v>0.47146283355046564</v>
      </c>
      <c r="PP81">
        <v>0.4639096206850295</v>
      </c>
      <c r="PQ81">
        <v>0.47412479749942854</v>
      </c>
      <c r="PR81">
        <v>0.48498816578073878</v>
      </c>
      <c r="PS81">
        <v>0.49411752627428873</v>
      </c>
      <c r="PT81">
        <v>0.5000126451366913</v>
      </c>
      <c r="PU81">
        <v>0.49387978498829238</v>
      </c>
      <c r="PV81">
        <v>0.47457789633691999</v>
      </c>
      <c r="PW81">
        <v>0.46674893913035914</v>
      </c>
      <c r="PX81">
        <v>0.47005473189719288</v>
      </c>
      <c r="PY81">
        <v>0.47425962795725457</v>
      </c>
      <c r="PZ81">
        <v>0.47801986749168612</v>
      </c>
      <c r="QA81">
        <v>0.49172006316823547</v>
      </c>
      <c r="QC81" t="s">
        <v>436</v>
      </c>
      <c r="QD81" t="s">
        <v>195</v>
      </c>
      <c r="QE81" t="s">
        <v>196</v>
      </c>
      <c r="QF81">
        <v>0.76825336257332788</v>
      </c>
    </row>
    <row r="82" spans="2:448" x14ac:dyDescent="0.45">
      <c r="B82" t="s">
        <v>420</v>
      </c>
      <c r="C82" t="s">
        <v>191</v>
      </c>
      <c r="D82">
        <v>0.35491148035991854</v>
      </c>
      <c r="E82">
        <v>0.35993034813534547</v>
      </c>
      <c r="F82">
        <v>0.34686637828607259</v>
      </c>
      <c r="G82">
        <v>0.34207925662742672</v>
      </c>
      <c r="H82">
        <v>0.33708577151546387</v>
      </c>
      <c r="I82">
        <v>0.3351770239013156</v>
      </c>
      <c r="J82">
        <v>0.34904167724683616</v>
      </c>
      <c r="K82">
        <v>0.33931965744390208</v>
      </c>
      <c r="L82">
        <v>0.33921353578524649</v>
      </c>
      <c r="M82">
        <v>0.34455399105950513</v>
      </c>
      <c r="N82">
        <v>0.35267073142131011</v>
      </c>
      <c r="O82">
        <v>0.35619062299243376</v>
      </c>
      <c r="P82">
        <v>0.35348725125456276</v>
      </c>
      <c r="Q82">
        <v>0.34638228104280205</v>
      </c>
      <c r="R82">
        <v>0.34265644344874441</v>
      </c>
      <c r="S82">
        <v>0.34262378457563369</v>
      </c>
      <c r="T82">
        <v>0.35336047059060471</v>
      </c>
      <c r="U82">
        <v>0.34898094941511226</v>
      </c>
      <c r="V82">
        <v>0.40322865387957141</v>
      </c>
      <c r="W82">
        <v>0.41344578043401281</v>
      </c>
      <c r="X82">
        <v>0.42513113645643541</v>
      </c>
      <c r="Y82">
        <v>0.43056646807964616</v>
      </c>
      <c r="Z82">
        <v>0.42413589428975063</v>
      </c>
      <c r="AA82">
        <v>0.41743812495747262</v>
      </c>
      <c r="AB82">
        <v>0.39020091843244664</v>
      </c>
      <c r="AC82">
        <v>0.37179745818831311</v>
      </c>
      <c r="AD82">
        <v>0.35885703936772229</v>
      </c>
      <c r="AE82">
        <v>0.34754062382475626</v>
      </c>
      <c r="AF82">
        <v>0.34217051548912042</v>
      </c>
      <c r="AG82">
        <v>0.33834903417715412</v>
      </c>
      <c r="AH82">
        <v>0.33695875865577479</v>
      </c>
      <c r="AI82">
        <v>0.3432960066892275</v>
      </c>
      <c r="AJ82">
        <v>0.35854784024438108</v>
      </c>
      <c r="AK82">
        <v>0.35848077313330434</v>
      </c>
      <c r="AL82">
        <v>0.35957731468396309</v>
      </c>
      <c r="AM82">
        <v>0.37579590346056996</v>
      </c>
      <c r="AN82">
        <v>0.38857663881279636</v>
      </c>
      <c r="AO82">
        <v>0.37550351577035668</v>
      </c>
      <c r="AP82">
        <v>0.38264291996352323</v>
      </c>
      <c r="AQ82">
        <v>0.39366976405592796</v>
      </c>
      <c r="AR82">
        <v>0.38519545804499661</v>
      </c>
      <c r="AS82">
        <v>0.38249867929057496</v>
      </c>
      <c r="AT82">
        <v>0.36618063460959016</v>
      </c>
      <c r="AU82">
        <v>0.37030118244885735</v>
      </c>
      <c r="AV82">
        <v>0.36750694262581135</v>
      </c>
      <c r="AW82">
        <v>0.36342205195185801</v>
      </c>
      <c r="AX82">
        <v>0.36719502206939897</v>
      </c>
      <c r="AY82">
        <v>0.36074280184064694</v>
      </c>
      <c r="AZ82">
        <v>0.3620458583874952</v>
      </c>
      <c r="BA82">
        <v>0.36531504684729393</v>
      </c>
      <c r="BB82">
        <v>0.36346643573337456</v>
      </c>
      <c r="BC82">
        <v>0.36647169176132505</v>
      </c>
      <c r="BD82">
        <v>0.36514385485959794</v>
      </c>
      <c r="BE82">
        <v>0.39238849723038471</v>
      </c>
      <c r="BF82">
        <v>0.40586413028759383</v>
      </c>
      <c r="BG82">
        <v>0.40235738075620581</v>
      </c>
      <c r="BH82">
        <v>0.41424175652531453</v>
      </c>
      <c r="BI82">
        <v>0.41921292994542658</v>
      </c>
      <c r="BJ82">
        <v>0.42476824096807447</v>
      </c>
      <c r="BK82">
        <v>0.41764919607286455</v>
      </c>
      <c r="BL82">
        <v>0.41777661466157301</v>
      </c>
      <c r="BM82">
        <v>0.40664606924185454</v>
      </c>
      <c r="BN82">
        <v>0.39759848407499632</v>
      </c>
      <c r="BO82">
        <v>0.39524149281338294</v>
      </c>
      <c r="BP82">
        <v>0.39105223922040894</v>
      </c>
      <c r="BQ82">
        <v>0.38606845097429676</v>
      </c>
      <c r="BR82">
        <v>0.38308540691920173</v>
      </c>
      <c r="BS82">
        <v>0.39047088831320792</v>
      </c>
      <c r="BT82">
        <v>0.39591789854689696</v>
      </c>
      <c r="BU82">
        <v>0.39331686800931154</v>
      </c>
      <c r="BV82">
        <v>0.38979492003503746</v>
      </c>
      <c r="BW82">
        <v>0.41028030508464441</v>
      </c>
      <c r="BX82">
        <v>0.36593967274140854</v>
      </c>
      <c r="BY82">
        <v>0.36507039065910463</v>
      </c>
      <c r="BZ82">
        <v>0.36326126409493431</v>
      </c>
      <c r="CA82">
        <v>0.35776069125349169</v>
      </c>
      <c r="CB82">
        <v>0.34107069058951378</v>
      </c>
      <c r="CC82">
        <v>0.33319289656243706</v>
      </c>
      <c r="CD82">
        <v>0.3206960784869935</v>
      </c>
      <c r="CE82">
        <v>0.31250583701054618</v>
      </c>
      <c r="CF82">
        <v>0.3065524647108584</v>
      </c>
      <c r="CG82">
        <v>0.31360222067700022</v>
      </c>
      <c r="CH82">
        <v>0.32258673701773721</v>
      </c>
      <c r="CI82">
        <v>0.33508106097058171</v>
      </c>
      <c r="CJ82">
        <v>0.34057847596593127</v>
      </c>
      <c r="CK82">
        <v>0.33417581447252942</v>
      </c>
      <c r="CL82">
        <v>0.33151184058417826</v>
      </c>
      <c r="CM82">
        <v>0.33421457663533755</v>
      </c>
      <c r="CN82">
        <v>0.33900945703813212</v>
      </c>
      <c r="CO82">
        <v>0.34899900458184402</v>
      </c>
      <c r="CP82">
        <v>0.23073678794065974</v>
      </c>
      <c r="CQ82">
        <v>0.24279992441417472</v>
      </c>
      <c r="CR82">
        <v>0.24407507614387924</v>
      </c>
      <c r="CS82">
        <v>0.24740731562527976</v>
      </c>
      <c r="CT82">
        <v>0.25295155027981403</v>
      </c>
      <c r="CU82">
        <v>0.25944150278769579</v>
      </c>
      <c r="CV82">
        <v>0.27016287078324724</v>
      </c>
      <c r="CW82">
        <v>0.26949081278643389</v>
      </c>
      <c r="CX82">
        <v>0.26816655232826031</v>
      </c>
      <c r="CY82">
        <v>0.26879247547427715</v>
      </c>
      <c r="CZ82">
        <v>0.2665163107254041</v>
      </c>
      <c r="DA82">
        <v>0.26139463904447735</v>
      </c>
      <c r="DB82">
        <v>0.25640252851801792</v>
      </c>
      <c r="DC82">
        <v>0.25473204446083569</v>
      </c>
      <c r="DD82">
        <v>0.25155356553153707</v>
      </c>
      <c r="DE82">
        <v>0.24364718268334559</v>
      </c>
      <c r="DF82">
        <v>0.2308893133335975</v>
      </c>
      <c r="DG82">
        <v>0.21601782699492425</v>
      </c>
      <c r="LW82" t="s">
        <v>420</v>
      </c>
      <c r="LX82">
        <v>0.37665316409143268</v>
      </c>
      <c r="LY82">
        <v>0.35895465274751165</v>
      </c>
      <c r="LZ82">
        <v>0.36365591289127774</v>
      </c>
      <c r="MA82">
        <v>0.36557706927192984</v>
      </c>
      <c r="MB82">
        <v>0.3632023332491392</v>
      </c>
      <c r="MC82">
        <v>0.35823401989284653</v>
      </c>
      <c r="MD82">
        <v>0.35294747450628688</v>
      </c>
      <c r="ME82">
        <v>0.35387880955664813</v>
      </c>
      <c r="MF82">
        <v>0.35417102866081035</v>
      </c>
      <c r="MG82">
        <v>0.35875075341403534</v>
      </c>
      <c r="MH82">
        <v>0.36030296309137044</v>
      </c>
      <c r="MI82">
        <v>0.35873551035708628</v>
      </c>
      <c r="MJ82">
        <v>0.3581443865421296</v>
      </c>
      <c r="MK82">
        <v>0.36197084541006197</v>
      </c>
      <c r="ML82">
        <v>0.36773144562534887</v>
      </c>
      <c r="MM82">
        <v>0.3742407438937787</v>
      </c>
      <c r="MN82">
        <v>0.37950281773418382</v>
      </c>
      <c r="MO82">
        <v>0.37556929711988174</v>
      </c>
      <c r="MP82">
        <v>0.32320163673613439</v>
      </c>
      <c r="MQ82">
        <v>0.30615938637637763</v>
      </c>
      <c r="MR82">
        <v>0.30658797500920848</v>
      </c>
      <c r="MS82">
        <v>0.30792794431067044</v>
      </c>
      <c r="MT82">
        <v>0.31689204626958417</v>
      </c>
      <c r="MU82">
        <v>0.35095954848462863</v>
      </c>
      <c r="MV82">
        <v>0.3691208222832732</v>
      </c>
      <c r="MW82">
        <v>0.38678123528975189</v>
      </c>
      <c r="MX82">
        <v>0.39773851687422257</v>
      </c>
      <c r="MY82">
        <v>0.40496465690663408</v>
      </c>
      <c r="MZ82">
        <v>0.40159552874972093</v>
      </c>
      <c r="NA82">
        <v>0.39943814770768854</v>
      </c>
      <c r="NB82">
        <v>0.38838701920981117</v>
      </c>
      <c r="NC82">
        <v>0.37604567565028157</v>
      </c>
      <c r="ND82">
        <v>0.36794151827998084</v>
      </c>
      <c r="NE82">
        <v>0.37230806530693655</v>
      </c>
      <c r="NF82">
        <v>0.36889416748507042</v>
      </c>
      <c r="NG82">
        <v>0.35731852771895395</v>
      </c>
      <c r="NH82">
        <v>0.21541950215733077</v>
      </c>
      <c r="NI82">
        <v>0.20576783813804481</v>
      </c>
      <c r="NJ82">
        <v>0.21145397014133741</v>
      </c>
      <c r="NK82">
        <v>0.22029430129971161</v>
      </c>
      <c r="NL82">
        <v>0.23282908588647097</v>
      </c>
      <c r="NM82">
        <v>0.24739783781104291</v>
      </c>
      <c r="NN82">
        <v>0.25641907495882693</v>
      </c>
      <c r="NO82">
        <v>0.27658173589156487</v>
      </c>
      <c r="NP82">
        <v>0.29016456391859263</v>
      </c>
      <c r="NQ82">
        <v>0.29333454201081322</v>
      </c>
      <c r="NR82">
        <v>0.29847155512276735</v>
      </c>
      <c r="NS82">
        <v>0.29664950803566009</v>
      </c>
      <c r="NT82">
        <v>0.29576770340414493</v>
      </c>
      <c r="NU82">
        <v>0.28430346623654079</v>
      </c>
      <c r="NV82">
        <v>0.27508627008890779</v>
      </c>
      <c r="NW82">
        <v>0.26042428685296587</v>
      </c>
      <c r="NX82">
        <v>0.24143593051542511</v>
      </c>
      <c r="NY82">
        <v>0.21449852848319162</v>
      </c>
      <c r="NZ82">
        <v>0.20781333019814868</v>
      </c>
      <c r="OA82">
        <v>0.20524826795803838</v>
      </c>
      <c r="OB82">
        <v>0.21059358442228088</v>
      </c>
      <c r="OC82">
        <v>0.22640719927024333</v>
      </c>
      <c r="OD82">
        <v>0.24675395232764258</v>
      </c>
      <c r="OE82">
        <v>0.26549899945272992</v>
      </c>
      <c r="OF82">
        <v>0.27331381786846043</v>
      </c>
      <c r="OG82">
        <v>0.28944644999516844</v>
      </c>
      <c r="OH82">
        <v>0.3008261268174639</v>
      </c>
      <c r="OI82">
        <v>0.30913962406985596</v>
      </c>
      <c r="OJ82">
        <v>0.30469470814390076</v>
      </c>
      <c r="OK82">
        <v>0.29640023948046818</v>
      </c>
      <c r="OL82">
        <v>0.28671726186449237</v>
      </c>
      <c r="OM82">
        <v>0.27554690638593221</v>
      </c>
      <c r="ON82">
        <v>0.24915124168750072</v>
      </c>
      <c r="OO82">
        <v>0.22849942624382022</v>
      </c>
      <c r="OP82">
        <v>0.20791933662757323</v>
      </c>
      <c r="OQ82">
        <v>0.20597817588799441</v>
      </c>
      <c r="OR82">
        <v>0.30092936433414824</v>
      </c>
      <c r="OS82">
        <v>0.30150289002234543</v>
      </c>
      <c r="OT82">
        <v>0.30455198269505757</v>
      </c>
      <c r="OU82">
        <v>0.30923414015967093</v>
      </c>
      <c r="OV82">
        <v>0.31579332622552897</v>
      </c>
      <c r="OW82">
        <v>0.33478351727737399</v>
      </c>
      <c r="OX82">
        <v>0.35522224040992201</v>
      </c>
      <c r="OY82">
        <v>0.37619103421703715</v>
      </c>
      <c r="OZ82">
        <v>0.39252797903046904</v>
      </c>
      <c r="PA82">
        <v>0.39059352837493128</v>
      </c>
      <c r="PB82">
        <v>0.38586627432457304</v>
      </c>
      <c r="PC82">
        <v>0.38217782438131337</v>
      </c>
      <c r="PD82">
        <v>0.36933384507768963</v>
      </c>
      <c r="PE82">
        <v>0.3539860731198361</v>
      </c>
      <c r="PF82">
        <v>0.34806323690868063</v>
      </c>
      <c r="PG82">
        <v>0.34317047372033355</v>
      </c>
      <c r="PH82">
        <v>0.33490147821666638</v>
      </c>
      <c r="PI82">
        <v>0.31931121162904236</v>
      </c>
      <c r="PJ82">
        <v>0.581352437338576</v>
      </c>
      <c r="PK82">
        <v>0.55678135989280475</v>
      </c>
      <c r="PL82">
        <v>0.55159108068133855</v>
      </c>
      <c r="PM82">
        <v>0.54533587323675192</v>
      </c>
      <c r="PN82">
        <v>0.53937516982034328</v>
      </c>
      <c r="PO82">
        <v>0.53413087123655767</v>
      </c>
      <c r="PP82">
        <v>0.51696231211258814</v>
      </c>
      <c r="PQ82">
        <v>0.51607448155478231</v>
      </c>
      <c r="PR82">
        <v>0.52914901537951653</v>
      </c>
      <c r="PS82">
        <v>0.54315275181652134</v>
      </c>
      <c r="PT82">
        <v>0.55380428619900346</v>
      </c>
      <c r="PU82">
        <v>0.55764403399772966</v>
      </c>
      <c r="PV82">
        <v>0.55310396052665156</v>
      </c>
      <c r="PW82">
        <v>0.54529582637202423</v>
      </c>
      <c r="PX82">
        <v>0.54658786239422696</v>
      </c>
      <c r="PY82">
        <v>0.55464875039804662</v>
      </c>
      <c r="PZ82">
        <v>0.56056425483124495</v>
      </c>
      <c r="QA82">
        <v>0.5645731198410584</v>
      </c>
      <c r="QC82" t="s">
        <v>437</v>
      </c>
      <c r="QD82" t="s">
        <v>195</v>
      </c>
      <c r="QE82" t="s">
        <v>196</v>
      </c>
      <c r="QF82">
        <v>0.77537020748242891</v>
      </c>
    </row>
    <row r="83" spans="2:448" x14ac:dyDescent="0.45">
      <c r="B83" t="s">
        <v>422</v>
      </c>
      <c r="C83" t="s">
        <v>191</v>
      </c>
      <c r="D83">
        <v>0.27575867086360328</v>
      </c>
      <c r="E83">
        <v>0.29181648332388338</v>
      </c>
      <c r="F83">
        <v>0.27579435197720226</v>
      </c>
      <c r="G83">
        <v>0.26523747082029248</v>
      </c>
      <c r="H83">
        <v>0.25682377920091792</v>
      </c>
      <c r="I83">
        <v>0.25559021589293301</v>
      </c>
      <c r="J83">
        <v>0.26259383654480783</v>
      </c>
      <c r="K83">
        <v>0.26244945573471012</v>
      </c>
      <c r="L83">
        <v>0.26268436919848009</v>
      </c>
      <c r="M83">
        <v>0.26779293739279858</v>
      </c>
      <c r="N83">
        <v>0.27209467062373865</v>
      </c>
      <c r="O83">
        <v>0.28091493014932167</v>
      </c>
      <c r="P83">
        <v>0.28873544006423518</v>
      </c>
      <c r="Q83">
        <v>0.28032446458123272</v>
      </c>
      <c r="R83">
        <v>0.27656842132313675</v>
      </c>
      <c r="S83">
        <v>0.27525518814644434</v>
      </c>
      <c r="T83">
        <v>0.27540515225671924</v>
      </c>
      <c r="U83">
        <v>0.27830505825828711</v>
      </c>
      <c r="V83">
        <v>0.34905084930319752</v>
      </c>
      <c r="W83">
        <v>0.35442704352772497</v>
      </c>
      <c r="X83">
        <v>0.35279232230440516</v>
      </c>
      <c r="Y83">
        <v>0.36182936141672717</v>
      </c>
      <c r="Z83">
        <v>0.37072780040049541</v>
      </c>
      <c r="AA83">
        <v>0.36350706713702913</v>
      </c>
      <c r="AB83">
        <v>0.36455277336249892</v>
      </c>
      <c r="AC83">
        <v>0.34759239066580699</v>
      </c>
      <c r="AD83">
        <v>0.33677932003508132</v>
      </c>
      <c r="AE83">
        <v>0.33036569917479292</v>
      </c>
      <c r="AF83">
        <v>0.32186328580229895</v>
      </c>
      <c r="AG83">
        <v>0.31210183620827875</v>
      </c>
      <c r="AH83">
        <v>0.30240750054284321</v>
      </c>
      <c r="AI83">
        <v>0.29601213801577392</v>
      </c>
      <c r="AJ83">
        <v>0.29531379110797734</v>
      </c>
      <c r="AK83">
        <v>0.29694158657119712</v>
      </c>
      <c r="AL83">
        <v>0.3017742724458764</v>
      </c>
      <c r="AM83">
        <v>0.30947296326933005</v>
      </c>
      <c r="AN83">
        <v>0.34451489166073757</v>
      </c>
      <c r="AO83">
        <v>0.3381789160801485</v>
      </c>
      <c r="AP83">
        <v>0.33902071238280712</v>
      </c>
      <c r="AQ83">
        <v>0.35075247191813913</v>
      </c>
      <c r="AR83">
        <v>0.34925267154046069</v>
      </c>
      <c r="AS83">
        <v>0.34755947134051041</v>
      </c>
      <c r="AT83">
        <v>0.35887477476318214</v>
      </c>
      <c r="AU83">
        <v>0.36362121491405242</v>
      </c>
      <c r="AV83">
        <v>0.36711880791939339</v>
      </c>
      <c r="AW83">
        <v>0.36726121957454499</v>
      </c>
      <c r="AX83">
        <v>0.3554879825985352</v>
      </c>
      <c r="AY83">
        <v>0.34373584143390645</v>
      </c>
      <c r="AZ83">
        <v>0.33163766561950314</v>
      </c>
      <c r="BA83">
        <v>0.32258776117483462</v>
      </c>
      <c r="BB83">
        <v>0.31838982492869877</v>
      </c>
      <c r="BC83">
        <v>0.30996647757605411</v>
      </c>
      <c r="BD83">
        <v>0.31440874884504455</v>
      </c>
      <c r="BE83">
        <v>0.33618520334045793</v>
      </c>
      <c r="BF83">
        <v>0.30112519509417851</v>
      </c>
      <c r="BG83">
        <v>0.29152754471103304</v>
      </c>
      <c r="BH83">
        <v>0.30156998916888239</v>
      </c>
      <c r="BI83">
        <v>0.3172492300757816</v>
      </c>
      <c r="BJ83">
        <v>0.33057035758342018</v>
      </c>
      <c r="BK83">
        <v>0.33109428515643163</v>
      </c>
      <c r="BL83">
        <v>0.34011212159906445</v>
      </c>
      <c r="BM83">
        <v>0.33527588075841241</v>
      </c>
      <c r="BN83">
        <v>0.32491340998845858</v>
      </c>
      <c r="BO83">
        <v>0.32485921939722057</v>
      </c>
      <c r="BP83">
        <v>0.31534859101766455</v>
      </c>
      <c r="BQ83">
        <v>0.30866842134087263</v>
      </c>
      <c r="BR83">
        <v>0.30915103852291892</v>
      </c>
      <c r="BS83">
        <v>0.31041331574534858</v>
      </c>
      <c r="BT83">
        <v>0.31721575952618208</v>
      </c>
      <c r="BU83">
        <v>0.32185425956574898</v>
      </c>
      <c r="BV83">
        <v>0.31538635963172046</v>
      </c>
      <c r="BW83">
        <v>0.30895727559503516</v>
      </c>
      <c r="BX83">
        <v>0.29919661479799919</v>
      </c>
      <c r="BY83">
        <v>0.31531561262593616</v>
      </c>
      <c r="BZ83">
        <v>0.31180145995893938</v>
      </c>
      <c r="CA83">
        <v>0.30434325478883234</v>
      </c>
      <c r="CB83">
        <v>0.30098288798267991</v>
      </c>
      <c r="CC83">
        <v>0.28590152193653529</v>
      </c>
      <c r="CD83">
        <v>0.27823920844551087</v>
      </c>
      <c r="CE83">
        <v>0.26763268609058488</v>
      </c>
      <c r="CF83">
        <v>0.27135242838095275</v>
      </c>
      <c r="CG83">
        <v>0.27145306208130915</v>
      </c>
      <c r="CH83">
        <v>0.27883981933660784</v>
      </c>
      <c r="CI83">
        <v>0.27809556447213973</v>
      </c>
      <c r="CJ83">
        <v>0.28061461751853883</v>
      </c>
      <c r="CK83">
        <v>0.27028324802593984</v>
      </c>
      <c r="CL83">
        <v>0.26483451853945994</v>
      </c>
      <c r="CM83">
        <v>0.26362009836351374</v>
      </c>
      <c r="CN83">
        <v>0.26951609838462587</v>
      </c>
      <c r="CO83">
        <v>0.27610243171408982</v>
      </c>
      <c r="CP83">
        <v>0.1259314266860268</v>
      </c>
      <c r="CQ83">
        <v>0.13543364875545696</v>
      </c>
      <c r="CR83">
        <v>0.1353741950440594</v>
      </c>
      <c r="CS83">
        <v>0.13866223964089733</v>
      </c>
      <c r="CT83">
        <v>0.14799110638212845</v>
      </c>
      <c r="CU83">
        <v>0.15966936975294169</v>
      </c>
      <c r="CV83">
        <v>0.17455770967383302</v>
      </c>
      <c r="CW83">
        <v>0.18435263888633707</v>
      </c>
      <c r="CX83">
        <v>0.18204132010142754</v>
      </c>
      <c r="CY83">
        <v>0.17598943546276483</v>
      </c>
      <c r="CZ83">
        <v>0.17819863855737164</v>
      </c>
      <c r="DA83">
        <v>0.17871940835138389</v>
      </c>
      <c r="DB83">
        <v>0.17662974639271617</v>
      </c>
      <c r="DC83">
        <v>0.16814594953965256</v>
      </c>
      <c r="DD83">
        <v>0.15885373462189509</v>
      </c>
      <c r="DE83">
        <v>0.1501051103666273</v>
      </c>
      <c r="DF83">
        <v>0.13714527991406952</v>
      </c>
      <c r="DG83">
        <v>0.12475870428083331</v>
      </c>
      <c r="LW83" t="s">
        <v>422</v>
      </c>
      <c r="LX83">
        <v>0.56064625290320969</v>
      </c>
      <c r="LY83">
        <v>0.54904474103361212</v>
      </c>
      <c r="LZ83">
        <v>0.56178813672971573</v>
      </c>
      <c r="MA83">
        <v>0.57405333598920072</v>
      </c>
      <c r="MB83">
        <v>0.58110340790569082</v>
      </c>
      <c r="MC83">
        <v>0.57850383438708053</v>
      </c>
      <c r="MD83">
        <v>0.5689347399650897</v>
      </c>
      <c r="ME83">
        <v>0.5552354802163717</v>
      </c>
      <c r="MF83">
        <v>0.54935027003550196</v>
      </c>
      <c r="MG83">
        <v>0.54665054158571857</v>
      </c>
      <c r="MH83">
        <v>0.54449897372662392</v>
      </c>
      <c r="MI83">
        <v>0.53569214088587147</v>
      </c>
      <c r="MJ83">
        <v>0.53588613209028313</v>
      </c>
      <c r="MK83">
        <v>0.54703282584745549</v>
      </c>
      <c r="ML83">
        <v>0.55448396065328831</v>
      </c>
      <c r="MM83">
        <v>0.55620044708967686</v>
      </c>
      <c r="MN83">
        <v>0.5560277590513194</v>
      </c>
      <c r="MO83">
        <v>0.55401958980091581</v>
      </c>
      <c r="MP83">
        <v>0.47268237883874542</v>
      </c>
      <c r="MQ83">
        <v>0.44405906993168609</v>
      </c>
      <c r="MR83">
        <v>0.44228947821965281</v>
      </c>
      <c r="MS83">
        <v>0.44256786134401832</v>
      </c>
      <c r="MT83">
        <v>0.44643779475001605</v>
      </c>
      <c r="MU83">
        <v>0.46373481173394399</v>
      </c>
      <c r="MV83">
        <v>0.47234103087670387</v>
      </c>
      <c r="MW83">
        <v>0.48531512058750148</v>
      </c>
      <c r="MX83">
        <v>0.49958156086673722</v>
      </c>
      <c r="MY83">
        <v>0.51305573394965909</v>
      </c>
      <c r="MZ83">
        <v>0.52035087947716196</v>
      </c>
      <c r="NA83">
        <v>0.52837553589877617</v>
      </c>
      <c r="NB83">
        <v>0.53421272930693842</v>
      </c>
      <c r="NC83">
        <v>0.5364212512992087</v>
      </c>
      <c r="ND83">
        <v>0.52905899966425951</v>
      </c>
      <c r="NE83">
        <v>0.53127616889149931</v>
      </c>
      <c r="NF83">
        <v>0.53218584756799314</v>
      </c>
      <c r="NG83">
        <v>0.52035029240469122</v>
      </c>
      <c r="NH83">
        <v>0.38795578162713218</v>
      </c>
      <c r="NI83">
        <v>0.37405634622916639</v>
      </c>
      <c r="NJ83">
        <v>0.37239888590408937</v>
      </c>
      <c r="NK83">
        <v>0.37667987207447345</v>
      </c>
      <c r="NL83">
        <v>0.38124007944202787</v>
      </c>
      <c r="NM83">
        <v>0.38657610788927932</v>
      </c>
      <c r="NN83">
        <v>0.38900926335455593</v>
      </c>
      <c r="NO83">
        <v>0.39133184792475356</v>
      </c>
      <c r="NP83">
        <v>0.39419389305537794</v>
      </c>
      <c r="NQ83">
        <v>0.40095842140920374</v>
      </c>
      <c r="NR83">
        <v>0.41126752892678725</v>
      </c>
      <c r="NS83">
        <v>0.41706753223745557</v>
      </c>
      <c r="NT83">
        <v>0.4250682010439279</v>
      </c>
      <c r="NU83">
        <v>0.42374491408587267</v>
      </c>
      <c r="NV83">
        <v>0.41961756736072309</v>
      </c>
      <c r="NW83">
        <v>0.41772716699765788</v>
      </c>
      <c r="NX83">
        <v>0.41054218165963596</v>
      </c>
      <c r="NY83">
        <v>0.39026374722518847</v>
      </c>
      <c r="NZ83">
        <v>0.38298428295887499</v>
      </c>
      <c r="OA83">
        <v>0.39656932846744636</v>
      </c>
      <c r="OB83">
        <v>0.39867478772209225</v>
      </c>
      <c r="OC83">
        <v>0.40825097871605182</v>
      </c>
      <c r="OD83">
        <v>0.41435869535980135</v>
      </c>
      <c r="OE83">
        <v>0.42118714298430265</v>
      </c>
      <c r="OF83">
        <v>0.42077963146443254</v>
      </c>
      <c r="OG83">
        <v>0.4255538897293531</v>
      </c>
      <c r="OH83">
        <v>0.42830963704058145</v>
      </c>
      <c r="OI83">
        <v>0.4265779128473498</v>
      </c>
      <c r="OJ83">
        <v>0.42428747981349962</v>
      </c>
      <c r="OK83">
        <v>0.42051487235484325</v>
      </c>
      <c r="OL83">
        <v>0.40665409553549553</v>
      </c>
      <c r="OM83">
        <v>0.39914839817896591</v>
      </c>
      <c r="ON83">
        <v>0.38698059656370942</v>
      </c>
      <c r="OO83">
        <v>0.37510092119503707</v>
      </c>
      <c r="OP83">
        <v>0.37082986864992329</v>
      </c>
      <c r="OQ83">
        <v>0.36747457784311516</v>
      </c>
      <c r="OR83">
        <v>0.50056353735858483</v>
      </c>
      <c r="OS83">
        <v>0.48057716488964441</v>
      </c>
      <c r="OT83">
        <v>0.49016286102232359</v>
      </c>
      <c r="OU83">
        <v>0.49995031734893136</v>
      </c>
      <c r="OV83">
        <v>0.50954791885896433</v>
      </c>
      <c r="OW83">
        <v>0.52812542004104168</v>
      </c>
      <c r="OX83">
        <v>0.53492819258270352</v>
      </c>
      <c r="OY83">
        <v>0.55257487359951862</v>
      </c>
      <c r="OZ83">
        <v>0.55158695593400675</v>
      </c>
      <c r="PA83">
        <v>0.54375050835884819</v>
      </c>
      <c r="PB83">
        <v>0.53136264103760844</v>
      </c>
      <c r="PC83">
        <v>0.52728500437508452</v>
      </c>
      <c r="PD83">
        <v>0.52069338865530845</v>
      </c>
      <c r="PE83">
        <v>0.52197256172317352</v>
      </c>
      <c r="PF83">
        <v>0.52842011567419733</v>
      </c>
      <c r="PG83">
        <v>0.53670582204040018</v>
      </c>
      <c r="PH83">
        <v>0.54268007540762053</v>
      </c>
      <c r="PI83">
        <v>0.5397100658418349</v>
      </c>
      <c r="PJ83">
        <v>0.79819390934271894</v>
      </c>
      <c r="PK83">
        <v>0.77560626385125353</v>
      </c>
      <c r="PL83">
        <v>0.76458607851617699</v>
      </c>
      <c r="PM83">
        <v>0.75120956544084483</v>
      </c>
      <c r="PN83">
        <v>0.7423777302963932</v>
      </c>
      <c r="PO83">
        <v>0.73469547446316585</v>
      </c>
      <c r="PP83">
        <v>0.71019786750361713</v>
      </c>
      <c r="PQ83">
        <v>0.70006096891939429</v>
      </c>
      <c r="PR83">
        <v>0.70435754362736169</v>
      </c>
      <c r="PS83">
        <v>0.71428346584926272</v>
      </c>
      <c r="PT83">
        <v>0.71952385260345464</v>
      </c>
      <c r="PU83">
        <v>0.72627125567010264</v>
      </c>
      <c r="PV83">
        <v>0.73047256225320356</v>
      </c>
      <c r="PW83">
        <v>0.7334967255816206</v>
      </c>
      <c r="PX83">
        <v>0.73976493387078179</v>
      </c>
      <c r="PY83">
        <v>0.75254888139298648</v>
      </c>
      <c r="PZ83">
        <v>0.77400523178267133</v>
      </c>
      <c r="QA83">
        <v>0.78680677060990112</v>
      </c>
      <c r="QC83" t="s">
        <v>438</v>
      </c>
      <c r="QD83" t="s">
        <v>195</v>
      </c>
      <c r="QE83" t="s">
        <v>196</v>
      </c>
      <c r="QF83">
        <v>0.75990939715647798</v>
      </c>
    </row>
    <row r="84" spans="2:448" x14ac:dyDescent="0.45">
      <c r="B84" t="s">
        <v>424</v>
      </c>
      <c r="C84" t="s">
        <v>191</v>
      </c>
      <c r="D84">
        <v>0.24667776867694424</v>
      </c>
      <c r="E84">
        <v>0.23448554623079709</v>
      </c>
      <c r="F84">
        <v>0.22790860923928299</v>
      </c>
      <c r="G84">
        <v>0.21613181352313862</v>
      </c>
      <c r="H84">
        <v>0.21578496710252024</v>
      </c>
      <c r="I84">
        <v>0.21308489770815653</v>
      </c>
      <c r="J84">
        <v>0.21252202504301154</v>
      </c>
      <c r="K84">
        <v>0.21105074838111709</v>
      </c>
      <c r="L84">
        <v>0.21439238255372092</v>
      </c>
      <c r="M84">
        <v>0.2125693099181587</v>
      </c>
      <c r="N84">
        <v>0.2198930237493131</v>
      </c>
      <c r="O84">
        <v>0.22252589535619208</v>
      </c>
      <c r="P84">
        <v>0.21717046974421411</v>
      </c>
      <c r="Q84">
        <v>0.21848356690430193</v>
      </c>
      <c r="R84">
        <v>0.21868898455246685</v>
      </c>
      <c r="S84">
        <v>0.22043192349729121</v>
      </c>
      <c r="T84">
        <v>0.21851773816355949</v>
      </c>
      <c r="U84">
        <v>0.22633157581263114</v>
      </c>
      <c r="V84">
        <v>0.29691117882974377</v>
      </c>
      <c r="W84">
        <v>0.31124741727142768</v>
      </c>
      <c r="X84">
        <v>0.31744337776879566</v>
      </c>
      <c r="Y84">
        <v>0.31585610097640571</v>
      </c>
      <c r="Z84">
        <v>0.31023826526647819</v>
      </c>
      <c r="AA84">
        <v>0.31199986672441088</v>
      </c>
      <c r="AB84">
        <v>0.33353611172041792</v>
      </c>
      <c r="AC84">
        <v>0.32860293876388919</v>
      </c>
      <c r="AD84">
        <v>0.32171756873368995</v>
      </c>
      <c r="AE84">
        <v>0.31397627953883095</v>
      </c>
      <c r="AF84">
        <v>0.29776494850029284</v>
      </c>
      <c r="AG84">
        <v>0.28749790315430723</v>
      </c>
      <c r="AH84">
        <v>0.2823054288317981</v>
      </c>
      <c r="AI84">
        <v>0.27596673645041675</v>
      </c>
      <c r="AJ84">
        <v>0.27138504667373975</v>
      </c>
      <c r="AK84">
        <v>0.26912034905377646</v>
      </c>
      <c r="AL84">
        <v>0.27205958377760892</v>
      </c>
      <c r="AM84">
        <v>0.27229402020187121</v>
      </c>
      <c r="AN84">
        <v>0.28714113157894972</v>
      </c>
      <c r="AO84">
        <v>0.28678055893795323</v>
      </c>
      <c r="AP84">
        <v>0.28776927216640502</v>
      </c>
      <c r="AQ84">
        <v>0.28911484956223793</v>
      </c>
      <c r="AR84">
        <v>0.28884855855231306</v>
      </c>
      <c r="AS84">
        <v>0.29142299765406232</v>
      </c>
      <c r="AT84">
        <v>0.30246011859124183</v>
      </c>
      <c r="AU84">
        <v>0.31178949568231851</v>
      </c>
      <c r="AV84">
        <v>0.31910805007258469</v>
      </c>
      <c r="AW84">
        <v>0.32449276754141765</v>
      </c>
      <c r="AX84">
        <v>0.32850322095167817</v>
      </c>
      <c r="AY84">
        <v>0.32632718709833325</v>
      </c>
      <c r="AZ84">
        <v>0.30959594890389452</v>
      </c>
      <c r="BA84">
        <v>0.29248627823008322</v>
      </c>
      <c r="BB84">
        <v>0.29306284565982399</v>
      </c>
      <c r="BC84">
        <v>0.2954150362842648</v>
      </c>
      <c r="BD84">
        <v>0.29428367994157739</v>
      </c>
      <c r="BE84">
        <v>0.30000536323585419</v>
      </c>
      <c r="BF84">
        <v>0.28160964011171569</v>
      </c>
      <c r="BG84">
        <v>0.28749446880217211</v>
      </c>
      <c r="BH84">
        <v>0.28747405810295579</v>
      </c>
      <c r="BI84">
        <v>0.27943048023484629</v>
      </c>
      <c r="BJ84">
        <v>0.27724739135112614</v>
      </c>
      <c r="BK84">
        <v>0.28352942614399324</v>
      </c>
      <c r="BL84">
        <v>0.2921523898365333</v>
      </c>
      <c r="BM84">
        <v>0.29500259019532238</v>
      </c>
      <c r="BN84">
        <v>0.28804235586439125</v>
      </c>
      <c r="BO84">
        <v>0.27747965411678233</v>
      </c>
      <c r="BP84">
        <v>0.26835166972757812</v>
      </c>
      <c r="BQ84">
        <v>0.26437948046853266</v>
      </c>
      <c r="BR84">
        <v>0.27181642312199888</v>
      </c>
      <c r="BS84">
        <v>0.28074135767002262</v>
      </c>
      <c r="BT84">
        <v>0.29466777319671378</v>
      </c>
      <c r="BU84">
        <v>0.30319926784163348</v>
      </c>
      <c r="BV84">
        <v>0.30548992307214029</v>
      </c>
      <c r="BW84">
        <v>0.30398045133513846</v>
      </c>
      <c r="BX84">
        <v>0.2595312484686999</v>
      </c>
      <c r="BY84">
        <v>0.25531252420990752</v>
      </c>
      <c r="BZ84">
        <v>0.24567421156499522</v>
      </c>
      <c r="CA84">
        <v>0.24040467260845383</v>
      </c>
      <c r="CB84">
        <v>0.24000894810178777</v>
      </c>
      <c r="CC84">
        <v>0.24337889755131353</v>
      </c>
      <c r="CD84">
        <v>0.25498673670934191</v>
      </c>
      <c r="CE84">
        <v>0.25702711862805677</v>
      </c>
      <c r="CF84">
        <v>0.25132328700546069</v>
      </c>
      <c r="CG84">
        <v>0.24717921964990885</v>
      </c>
      <c r="CH84">
        <v>0.25759661379422821</v>
      </c>
      <c r="CI84">
        <v>0.25924709014567626</v>
      </c>
      <c r="CJ84">
        <v>0.2574720141013877</v>
      </c>
      <c r="CK84">
        <v>0.24654872726435986</v>
      </c>
      <c r="CL84">
        <v>0.2347852232431881</v>
      </c>
      <c r="CM84">
        <v>0.23184357271092501</v>
      </c>
      <c r="CN84">
        <v>0.23697989878428166</v>
      </c>
      <c r="CO84">
        <v>0.24370542493746392</v>
      </c>
      <c r="CP84">
        <v>0.10312765575041966</v>
      </c>
      <c r="CQ84">
        <v>9.8131758686159171E-2</v>
      </c>
      <c r="CR84">
        <v>9.5960970716534935E-2</v>
      </c>
      <c r="CS84">
        <v>9.5759619794217113E-2</v>
      </c>
      <c r="CT84">
        <v>0.10519315190229664</v>
      </c>
      <c r="CU84">
        <v>0.10440458721286115</v>
      </c>
      <c r="CV84">
        <v>0.11680855627082803</v>
      </c>
      <c r="CW84">
        <v>0.12987660882393684</v>
      </c>
      <c r="CX84">
        <v>0.13661154469698264</v>
      </c>
      <c r="CY84">
        <v>0.14782791549446114</v>
      </c>
      <c r="CZ84">
        <v>0.1522829791665142</v>
      </c>
      <c r="DA84">
        <v>0.14896531373205044</v>
      </c>
      <c r="DB84">
        <v>0.14319982032073117</v>
      </c>
      <c r="DC84">
        <v>0.13305136883641702</v>
      </c>
      <c r="DD84">
        <v>0.1188613638759576</v>
      </c>
      <c r="DE84">
        <v>0.10869382091519306</v>
      </c>
      <c r="DF84">
        <v>0.10315132418986343</v>
      </c>
      <c r="DG84">
        <v>0.12180914764791691</v>
      </c>
      <c r="LW84" t="s">
        <v>424</v>
      </c>
      <c r="LX84">
        <v>0.65243795898443524</v>
      </c>
      <c r="LY84">
        <v>0.65819472690260972</v>
      </c>
      <c r="LZ84">
        <v>0.66878687194267117</v>
      </c>
      <c r="MA84">
        <v>0.68478772678793975</v>
      </c>
      <c r="MB84">
        <v>0.68925095576884787</v>
      </c>
      <c r="MC84">
        <v>0.68846539094480663</v>
      </c>
      <c r="MD84">
        <v>0.68937155709898512</v>
      </c>
      <c r="ME84">
        <v>0.68182284842164242</v>
      </c>
      <c r="MF84">
        <v>0.67615602976146494</v>
      </c>
      <c r="MG84">
        <v>0.67528085973739105</v>
      </c>
      <c r="MH84">
        <v>0.67245609992288236</v>
      </c>
      <c r="MI84">
        <v>0.66844083237634777</v>
      </c>
      <c r="MJ84">
        <v>0.66810390871998859</v>
      </c>
      <c r="MK84">
        <v>0.6694362541453811</v>
      </c>
      <c r="ML84">
        <v>0.67639308758562999</v>
      </c>
      <c r="MM84">
        <v>0.67804722100440673</v>
      </c>
      <c r="MN84">
        <v>0.68429573172622882</v>
      </c>
      <c r="MO84">
        <v>0.67410160965895238</v>
      </c>
      <c r="MP84">
        <v>0.5873859291111132</v>
      </c>
      <c r="MQ84">
        <v>0.57221589049196731</v>
      </c>
      <c r="MR84">
        <v>0.56575311843407305</v>
      </c>
      <c r="MS84">
        <v>0.55692313969444185</v>
      </c>
      <c r="MT84">
        <v>0.54768033991937304</v>
      </c>
      <c r="MU84">
        <v>0.54597911210930328</v>
      </c>
      <c r="MV84">
        <v>0.53007592931628711</v>
      </c>
      <c r="MW84">
        <v>0.53633632897642847</v>
      </c>
      <c r="MX84">
        <v>0.54332698803822921</v>
      </c>
      <c r="MY84">
        <v>0.55289694721608829</v>
      </c>
      <c r="MZ84">
        <v>0.5633202714666703</v>
      </c>
      <c r="NA84">
        <v>0.58104618380325523</v>
      </c>
      <c r="NB84">
        <v>0.59506607277456758</v>
      </c>
      <c r="NC84">
        <v>0.60569804120674076</v>
      </c>
      <c r="ND84">
        <v>0.61170261224332001</v>
      </c>
      <c r="NE84">
        <v>0.61653720648527266</v>
      </c>
      <c r="NF84">
        <v>0.61832606107737198</v>
      </c>
      <c r="NG84">
        <v>0.61255208589454613</v>
      </c>
      <c r="NH84">
        <v>0.53351527258264098</v>
      </c>
      <c r="NI84">
        <v>0.51895633241830608</v>
      </c>
      <c r="NJ84">
        <v>0.50564240839149122</v>
      </c>
      <c r="NK84">
        <v>0.50072085320244608</v>
      </c>
      <c r="NL84">
        <v>0.4993558448519585</v>
      </c>
      <c r="NM84">
        <v>0.50025653208034826</v>
      </c>
      <c r="NN84">
        <v>0.49594316524820614</v>
      </c>
      <c r="NO84">
        <v>0.5020923820958143</v>
      </c>
      <c r="NP84">
        <v>0.50126279351041991</v>
      </c>
      <c r="NQ84">
        <v>0.50164860988955806</v>
      </c>
      <c r="NR84">
        <v>0.50541713214328465</v>
      </c>
      <c r="NS84">
        <v>0.50456520388414128</v>
      </c>
      <c r="NT84">
        <v>0.51087362409064696</v>
      </c>
      <c r="NU84">
        <v>0.52052542605014251</v>
      </c>
      <c r="NV84">
        <v>0.52557206520740307</v>
      </c>
      <c r="NW84">
        <v>0.52524639626155023</v>
      </c>
      <c r="NX84">
        <v>0.52749368639293648</v>
      </c>
      <c r="NY84">
        <v>0.51964752877912268</v>
      </c>
      <c r="NZ84">
        <v>0.5178359795696047</v>
      </c>
      <c r="OA84">
        <v>0.52094823403938462</v>
      </c>
      <c r="OB84">
        <v>0.51933586357536388</v>
      </c>
      <c r="OC84">
        <v>0.52246904127876004</v>
      </c>
      <c r="OD84">
        <v>0.52560113476743042</v>
      </c>
      <c r="OE84">
        <v>0.52852124905256814</v>
      </c>
      <c r="OF84">
        <v>0.51980139101203116</v>
      </c>
      <c r="OG84">
        <v>0.52411824380747507</v>
      </c>
      <c r="OH84">
        <v>0.5273819660200989</v>
      </c>
      <c r="OI84">
        <v>0.5283986461744915</v>
      </c>
      <c r="OJ84">
        <v>0.52590577359481938</v>
      </c>
      <c r="OK84">
        <v>0.52718026924869721</v>
      </c>
      <c r="OL84">
        <v>0.52461418174893737</v>
      </c>
      <c r="OM84">
        <v>0.52164885148079632</v>
      </c>
      <c r="ON84">
        <v>0.51815619896257459</v>
      </c>
      <c r="OO84">
        <v>0.51383993789964644</v>
      </c>
      <c r="OP84">
        <v>0.5148409448366289</v>
      </c>
      <c r="OQ84">
        <v>0.50878779302211585</v>
      </c>
      <c r="OR84">
        <v>0.6279165590713488</v>
      </c>
      <c r="OS84">
        <v>0.61506299954730981</v>
      </c>
      <c r="OT84">
        <v>0.62475098511040317</v>
      </c>
      <c r="OU84">
        <v>0.63138153570437983</v>
      </c>
      <c r="OV84">
        <v>0.62996804706110621</v>
      </c>
      <c r="OW84">
        <v>0.62325870412622897</v>
      </c>
      <c r="OX84">
        <v>0.61046648580034668</v>
      </c>
      <c r="OY84">
        <v>0.60795678174949463</v>
      </c>
      <c r="OZ84">
        <v>0.60625675968529735</v>
      </c>
      <c r="PA84">
        <v>0.61075379077161984</v>
      </c>
      <c r="PB84">
        <v>0.60931779407597064</v>
      </c>
      <c r="PC84">
        <v>0.60963635869724753</v>
      </c>
      <c r="PD84">
        <v>0.61708001269154666</v>
      </c>
      <c r="PE84">
        <v>0.62641576587872561</v>
      </c>
      <c r="PF84">
        <v>0.63854666252590764</v>
      </c>
      <c r="PG84">
        <v>0.648836400162912</v>
      </c>
      <c r="PH84">
        <v>0.65354509023603347</v>
      </c>
      <c r="PI84">
        <v>0.64972094313136874</v>
      </c>
      <c r="PJ84">
        <v>0.85686520013336476</v>
      </c>
      <c r="PK84">
        <v>0.84557642581317094</v>
      </c>
      <c r="PL84">
        <v>0.8493202960047378</v>
      </c>
      <c r="PM84">
        <v>0.85188276913236216</v>
      </c>
      <c r="PN84">
        <v>0.84599959581868078</v>
      </c>
      <c r="PO84">
        <v>0.8482694425609647</v>
      </c>
      <c r="PP84">
        <v>0.82568247868158096</v>
      </c>
      <c r="PQ84">
        <v>0.81478520244056796</v>
      </c>
      <c r="PR84">
        <v>0.80249895188688214</v>
      </c>
      <c r="PS84">
        <v>0.7914317398401679</v>
      </c>
      <c r="PT84">
        <v>0.78367668623385323</v>
      </c>
      <c r="PU84">
        <v>0.78363304143561319</v>
      </c>
      <c r="PV84">
        <v>0.78941761880727679</v>
      </c>
      <c r="PW84">
        <v>0.79906885980838072</v>
      </c>
      <c r="PX84">
        <v>0.81647766987590931</v>
      </c>
      <c r="PY84">
        <v>0.83128377257551367</v>
      </c>
      <c r="PZ84">
        <v>0.84355890352972873</v>
      </c>
      <c r="QA84">
        <v>0.83353465527277659</v>
      </c>
      <c r="QC84" t="s">
        <v>439</v>
      </c>
      <c r="QD84" t="s">
        <v>195</v>
      </c>
      <c r="QE84" t="s">
        <v>196</v>
      </c>
      <c r="QF84">
        <v>0.79076586798823922</v>
      </c>
    </row>
    <row r="85" spans="2:448" x14ac:dyDescent="0.45">
      <c r="B85" t="s">
        <v>426</v>
      </c>
      <c r="C85" t="s">
        <v>191</v>
      </c>
      <c r="D85">
        <v>0.2147170896391091</v>
      </c>
      <c r="E85">
        <v>0.22223328112988419</v>
      </c>
      <c r="F85">
        <v>0.2203048910459405</v>
      </c>
      <c r="G85">
        <v>0.22279116110361746</v>
      </c>
      <c r="H85">
        <v>0.22866861290832469</v>
      </c>
      <c r="I85">
        <v>0.22846662485521582</v>
      </c>
      <c r="J85">
        <v>0.23026082307369666</v>
      </c>
      <c r="K85">
        <v>0.22548268179514575</v>
      </c>
      <c r="L85">
        <v>0.23011703995356791</v>
      </c>
      <c r="M85">
        <v>0.23301057796298466</v>
      </c>
      <c r="N85">
        <v>0.23548992384367498</v>
      </c>
      <c r="O85">
        <v>0.23909437721396165</v>
      </c>
      <c r="P85">
        <v>0.23654679285913296</v>
      </c>
      <c r="Q85">
        <v>0.23060502714969774</v>
      </c>
      <c r="R85">
        <v>0.2215994818129623</v>
      </c>
      <c r="S85">
        <v>0.21499038010051194</v>
      </c>
      <c r="T85">
        <v>0.21761685569775827</v>
      </c>
      <c r="U85">
        <v>0.20108994924970588</v>
      </c>
      <c r="V85">
        <v>0.31005987900905213</v>
      </c>
      <c r="W85">
        <v>0.3406077120083133</v>
      </c>
      <c r="X85">
        <v>0.34253782198764182</v>
      </c>
      <c r="Y85">
        <v>0.33999279214588762</v>
      </c>
      <c r="Z85">
        <v>0.33871728786924576</v>
      </c>
      <c r="AA85">
        <v>0.33946018390285709</v>
      </c>
      <c r="AB85">
        <v>0.34607246750414339</v>
      </c>
      <c r="AC85">
        <v>0.34454167983034878</v>
      </c>
      <c r="AD85">
        <v>0.33449776022892552</v>
      </c>
      <c r="AE85">
        <v>0.32404015306450085</v>
      </c>
      <c r="AF85">
        <v>0.31985266474829838</v>
      </c>
      <c r="AG85">
        <v>0.32293771231064622</v>
      </c>
      <c r="AH85">
        <v>0.31856332591249276</v>
      </c>
      <c r="AI85">
        <v>0.31334837824121531</v>
      </c>
      <c r="AJ85">
        <v>0.30871072494951729</v>
      </c>
      <c r="AK85">
        <v>0.29689997762250919</v>
      </c>
      <c r="AL85">
        <v>0.27649406050765424</v>
      </c>
      <c r="AM85">
        <v>0.26883110238171587</v>
      </c>
      <c r="AN85">
        <v>0.34602108354870803</v>
      </c>
      <c r="AO85">
        <v>0.32585918002936221</v>
      </c>
      <c r="AP85">
        <v>0.32392353094849713</v>
      </c>
      <c r="AQ85">
        <v>0.31877741459946024</v>
      </c>
      <c r="AR85">
        <v>0.32037224482986115</v>
      </c>
      <c r="AS85">
        <v>0.32865421802151706</v>
      </c>
      <c r="AT85">
        <v>0.32848423824729506</v>
      </c>
      <c r="AU85">
        <v>0.32540120090782104</v>
      </c>
      <c r="AV85">
        <v>0.32575374232222448</v>
      </c>
      <c r="AW85">
        <v>0.3338910815275391</v>
      </c>
      <c r="AX85">
        <v>0.33687616496182271</v>
      </c>
      <c r="AY85">
        <v>0.33709200702947145</v>
      </c>
      <c r="AZ85">
        <v>0.34362110364648851</v>
      </c>
      <c r="BA85">
        <v>0.34275054606488786</v>
      </c>
      <c r="BB85">
        <v>0.33500593170135257</v>
      </c>
      <c r="BC85">
        <v>0.33286511853156858</v>
      </c>
      <c r="BD85">
        <v>0.33832609111192469</v>
      </c>
      <c r="BE85">
        <v>0.35367445103547496</v>
      </c>
      <c r="BF85">
        <v>0.34090941583938211</v>
      </c>
      <c r="BG85">
        <v>0.34198844465315931</v>
      </c>
      <c r="BH85">
        <v>0.34616533812132105</v>
      </c>
      <c r="BI85">
        <v>0.35437549431399901</v>
      </c>
      <c r="BJ85">
        <v>0.35625138646404197</v>
      </c>
      <c r="BK85">
        <v>0.35630260909533362</v>
      </c>
      <c r="BL85">
        <v>0.3587486221699846</v>
      </c>
      <c r="BM85">
        <v>0.35109847803756133</v>
      </c>
      <c r="BN85">
        <v>0.34566760946425185</v>
      </c>
      <c r="BO85">
        <v>0.34358042304247516</v>
      </c>
      <c r="BP85">
        <v>0.34009316899068326</v>
      </c>
      <c r="BQ85">
        <v>0.33896031054023396</v>
      </c>
      <c r="BR85">
        <v>0.34105765284095468</v>
      </c>
      <c r="BS85">
        <v>0.33830014159625277</v>
      </c>
      <c r="BT85">
        <v>0.33495338807097463</v>
      </c>
      <c r="BU85">
        <v>0.3394653950535147</v>
      </c>
      <c r="BV85">
        <v>0.34639739346467036</v>
      </c>
      <c r="BW85">
        <v>0.34206550288850107</v>
      </c>
      <c r="BX85">
        <v>0.31552574422849961</v>
      </c>
      <c r="BY85">
        <v>0.30392313108358548</v>
      </c>
      <c r="BZ85">
        <v>0.3026946361058051</v>
      </c>
      <c r="CA85">
        <v>0.29981798155925771</v>
      </c>
      <c r="CB85">
        <v>0.29450953295654231</v>
      </c>
      <c r="CC85">
        <v>0.29083152032924231</v>
      </c>
      <c r="CD85">
        <v>0.29456427628641108</v>
      </c>
      <c r="CE85">
        <v>0.28946627092127247</v>
      </c>
      <c r="CF85">
        <v>0.29034208977485138</v>
      </c>
      <c r="CG85">
        <v>0.29717960606783733</v>
      </c>
      <c r="CH85">
        <v>0.30511359821545847</v>
      </c>
      <c r="CI85">
        <v>0.31055674254701748</v>
      </c>
      <c r="CJ85">
        <v>0.31272251205349882</v>
      </c>
      <c r="CK85">
        <v>0.30793294671116167</v>
      </c>
      <c r="CL85">
        <v>0.30337074092217331</v>
      </c>
      <c r="CM85">
        <v>0.30069318486726304</v>
      </c>
      <c r="CN85">
        <v>0.29945559195279275</v>
      </c>
      <c r="CO85">
        <v>0.3031666660801341</v>
      </c>
      <c r="CP85">
        <v>0.15067212786582634</v>
      </c>
      <c r="CQ85">
        <v>0.16987335674721241</v>
      </c>
      <c r="CR85">
        <v>0.17093860775323949</v>
      </c>
      <c r="CS85">
        <v>0.16959541347747975</v>
      </c>
      <c r="CT85">
        <v>0.17898848936181247</v>
      </c>
      <c r="CU85">
        <v>0.19411071058748855</v>
      </c>
      <c r="CV85">
        <v>0.20570019028110467</v>
      </c>
      <c r="CW85">
        <v>0.21488189174387112</v>
      </c>
      <c r="CX85">
        <v>0.21257789903821003</v>
      </c>
      <c r="CY85">
        <v>0.20169277222532353</v>
      </c>
      <c r="CZ85">
        <v>0.1968570216182684</v>
      </c>
      <c r="DA85">
        <v>0.19123485147447866</v>
      </c>
      <c r="DB85">
        <v>0.18609232819526839</v>
      </c>
      <c r="DC85">
        <v>0.18205355510221091</v>
      </c>
      <c r="DD85">
        <v>0.17625901578698874</v>
      </c>
      <c r="DE85">
        <v>0.16702150814042499</v>
      </c>
      <c r="DF85">
        <v>0.15440408294010186</v>
      </c>
      <c r="DG85">
        <v>0.14107449379392961</v>
      </c>
      <c r="LW85" t="s">
        <v>426</v>
      </c>
      <c r="LX85">
        <v>0.61953283491288613</v>
      </c>
      <c r="LY85">
        <v>0.61051559696898927</v>
      </c>
      <c r="LZ85">
        <v>0.60808473499762405</v>
      </c>
      <c r="MA85">
        <v>0.6053974063083134</v>
      </c>
      <c r="MB85">
        <v>0.60116283680290139</v>
      </c>
      <c r="MC85">
        <v>0.6003677320290105</v>
      </c>
      <c r="MD85">
        <v>0.60955983093128763</v>
      </c>
      <c r="ME85">
        <v>0.61122142004668945</v>
      </c>
      <c r="MF85">
        <v>0.61191636843382147</v>
      </c>
      <c r="MG85">
        <v>0.61683237519649559</v>
      </c>
      <c r="MH85">
        <v>0.61525182927958166</v>
      </c>
      <c r="MI85">
        <v>0.61335730500543073</v>
      </c>
      <c r="MJ85">
        <v>0.61581256168945098</v>
      </c>
      <c r="MK85">
        <v>0.62114228724865972</v>
      </c>
      <c r="ML85">
        <v>0.62457518084658636</v>
      </c>
      <c r="MM85">
        <v>0.63206049768155836</v>
      </c>
      <c r="MN85">
        <v>0.62984266951065382</v>
      </c>
      <c r="MO85">
        <v>0.63014160002556563</v>
      </c>
      <c r="MP85">
        <v>0.50724682463361226</v>
      </c>
      <c r="MQ85">
        <v>0.48612434906030583</v>
      </c>
      <c r="MR85">
        <v>0.4890130197290109</v>
      </c>
      <c r="MS85">
        <v>0.49066211797950426</v>
      </c>
      <c r="MT85">
        <v>0.49035513066484993</v>
      </c>
      <c r="MU85">
        <v>0.49405073636686825</v>
      </c>
      <c r="MV85">
        <v>0.49560959792082326</v>
      </c>
      <c r="MW85">
        <v>0.5001041582051079</v>
      </c>
      <c r="MX85">
        <v>0.5114599900996688</v>
      </c>
      <c r="MY85">
        <v>0.52345793423399511</v>
      </c>
      <c r="MZ85">
        <v>0.53422499369852683</v>
      </c>
      <c r="NA85">
        <v>0.54110642913556994</v>
      </c>
      <c r="NB85">
        <v>0.54401581264497145</v>
      </c>
      <c r="NC85">
        <v>0.54406389970649571</v>
      </c>
      <c r="ND85">
        <v>0.54810803434208299</v>
      </c>
      <c r="NE85">
        <v>0.55947246021178587</v>
      </c>
      <c r="NF85">
        <v>0.5746544562228435</v>
      </c>
      <c r="NG85">
        <v>0.56364546789477676</v>
      </c>
      <c r="NH85">
        <v>0.43029592176540121</v>
      </c>
      <c r="NI85">
        <v>0.43681404288240711</v>
      </c>
      <c r="NJ85">
        <v>0.43721801844784269</v>
      </c>
      <c r="NK85">
        <v>0.44867265644712745</v>
      </c>
      <c r="NL85">
        <v>0.45619609703114822</v>
      </c>
      <c r="NM85">
        <v>0.45362147067377634</v>
      </c>
      <c r="NN85">
        <v>0.44183509033807483</v>
      </c>
      <c r="NO85">
        <v>0.45204831334932272</v>
      </c>
      <c r="NP85">
        <v>0.45987389454091782</v>
      </c>
      <c r="NQ85">
        <v>0.46522675667059404</v>
      </c>
      <c r="NR85">
        <v>0.46844098194695777</v>
      </c>
      <c r="NS85">
        <v>0.47327333696829216</v>
      </c>
      <c r="NT85">
        <v>0.481105362581355</v>
      </c>
      <c r="NU85">
        <v>0.48225719228508912</v>
      </c>
      <c r="NV85">
        <v>0.47635939142794659</v>
      </c>
      <c r="NW85">
        <v>0.46034235614055841</v>
      </c>
      <c r="NX85">
        <v>0.43466023630013317</v>
      </c>
      <c r="NY85">
        <v>0.4115888118202598</v>
      </c>
      <c r="NZ85">
        <v>0.44467239968265082</v>
      </c>
      <c r="OA85">
        <v>0.4347358038719597</v>
      </c>
      <c r="OB85">
        <v>0.43297450976634211</v>
      </c>
      <c r="OC85">
        <v>0.43730806815787887</v>
      </c>
      <c r="OD85">
        <v>0.44366950805640892</v>
      </c>
      <c r="OE85">
        <v>0.44505872614970321</v>
      </c>
      <c r="OF85">
        <v>0.4463138260675249</v>
      </c>
      <c r="OG85">
        <v>0.45571553792508146</v>
      </c>
      <c r="OH85">
        <v>0.46329752541261643</v>
      </c>
      <c r="OI85">
        <v>0.46708977938633905</v>
      </c>
      <c r="OJ85">
        <v>0.46635643227539314</v>
      </c>
      <c r="OK85">
        <v>0.46420534724679718</v>
      </c>
      <c r="OL85">
        <v>0.45905651818351917</v>
      </c>
      <c r="OM85">
        <v>0.45335222715351814</v>
      </c>
      <c r="ON85">
        <v>0.44685611434940276</v>
      </c>
      <c r="OO85">
        <v>0.43372717674839611</v>
      </c>
      <c r="OP85">
        <v>0.42038607294208336</v>
      </c>
      <c r="OQ85">
        <v>0.4339783296041172</v>
      </c>
      <c r="OR85">
        <v>0.4859860814866917</v>
      </c>
      <c r="OS85">
        <v>0.50485731915484178</v>
      </c>
      <c r="OT85">
        <v>0.51338896040937365</v>
      </c>
      <c r="OU85">
        <v>0.52069503148920637</v>
      </c>
      <c r="OV85">
        <v>0.53216051542317055</v>
      </c>
      <c r="OW85">
        <v>0.54381574340508088</v>
      </c>
      <c r="OX85">
        <v>0.54496481345680481</v>
      </c>
      <c r="OY85">
        <v>0.55344902248023842</v>
      </c>
      <c r="OZ85">
        <v>0.55179315346723745</v>
      </c>
      <c r="PA85">
        <v>0.54370838042539738</v>
      </c>
      <c r="PB85">
        <v>0.53232472038092715</v>
      </c>
      <c r="PC85">
        <v>0.53041678861536534</v>
      </c>
      <c r="PD85">
        <v>0.53141065412027444</v>
      </c>
      <c r="PE85">
        <v>0.53062933464398376</v>
      </c>
      <c r="PF85">
        <v>0.52822533240686997</v>
      </c>
      <c r="PG85">
        <v>0.52517589829020139</v>
      </c>
      <c r="PH85">
        <v>0.52105422392941181</v>
      </c>
      <c r="PI85">
        <v>0.50462056294906565</v>
      </c>
      <c r="PJ85">
        <v>0.77796361122790503</v>
      </c>
      <c r="PK85">
        <v>0.75915052177322762</v>
      </c>
      <c r="PL85">
        <v>0.74914549480883852</v>
      </c>
      <c r="PM85">
        <v>0.74047684324149621</v>
      </c>
      <c r="PN85">
        <v>0.73543364833917213</v>
      </c>
      <c r="PO85">
        <v>0.72002839731098622</v>
      </c>
      <c r="PP85">
        <v>0.70492239616196628</v>
      </c>
      <c r="PQ85">
        <v>0.70051715057925124</v>
      </c>
      <c r="PR85">
        <v>0.70615601928771343</v>
      </c>
      <c r="PS85">
        <v>0.72609118874048029</v>
      </c>
      <c r="PT85">
        <v>0.73835907818680191</v>
      </c>
      <c r="PU85">
        <v>0.74649099281726949</v>
      </c>
      <c r="PV85">
        <v>0.74780675636857596</v>
      </c>
      <c r="PW85">
        <v>0.75084562548275247</v>
      </c>
      <c r="PX85">
        <v>0.75847308549497061</v>
      </c>
      <c r="PY85">
        <v>0.77084014391839972</v>
      </c>
      <c r="PZ85">
        <v>0.78711756926701038</v>
      </c>
      <c r="QA85">
        <v>0.79689029438914938</v>
      </c>
      <c r="QC85" t="s">
        <v>440</v>
      </c>
      <c r="QD85" t="s">
        <v>195</v>
      </c>
      <c r="QE85" t="s">
        <v>196</v>
      </c>
      <c r="QF85">
        <v>0.81144324291548509</v>
      </c>
    </row>
    <row r="86" spans="2:448" x14ac:dyDescent="0.45">
      <c r="B86" t="s">
        <v>428</v>
      </c>
      <c r="C86" t="s">
        <v>191</v>
      </c>
      <c r="D86">
        <v>0.17693441889482067</v>
      </c>
      <c r="E86">
        <v>0.18036164393937421</v>
      </c>
      <c r="F86">
        <v>0.17723799507038226</v>
      </c>
      <c r="G86">
        <v>0.18020350205221911</v>
      </c>
      <c r="H86">
        <v>0.18994590946258513</v>
      </c>
      <c r="I86">
        <v>0.19764783190766499</v>
      </c>
      <c r="J86">
        <v>0.19560984148870286</v>
      </c>
      <c r="K86">
        <v>0.20105684137484039</v>
      </c>
      <c r="L86">
        <v>0.2017505297672659</v>
      </c>
      <c r="M86">
        <v>0.19856649318489883</v>
      </c>
      <c r="N86">
        <v>0.19409044807429535</v>
      </c>
      <c r="O86">
        <v>0.19268627022609647</v>
      </c>
      <c r="P86">
        <v>0.18503529741219821</v>
      </c>
      <c r="Q86">
        <v>0.18297517101610455</v>
      </c>
      <c r="R86">
        <v>0.17590032691276761</v>
      </c>
      <c r="S86">
        <v>0.17471588544811617</v>
      </c>
      <c r="T86">
        <v>0.17985746280644682</v>
      </c>
      <c r="U86">
        <v>0.17582186255337484</v>
      </c>
      <c r="V86">
        <v>0.26081815210125414</v>
      </c>
      <c r="W86">
        <v>0.28588870918558762</v>
      </c>
      <c r="X86">
        <v>0.28885686564387364</v>
      </c>
      <c r="Y86">
        <v>0.28738923430561425</v>
      </c>
      <c r="Z86">
        <v>0.28956395159451553</v>
      </c>
      <c r="AA86">
        <v>0.296729368374132</v>
      </c>
      <c r="AB86">
        <v>0.29493652653096225</v>
      </c>
      <c r="AC86">
        <v>0.29476734587347003</v>
      </c>
      <c r="AD86">
        <v>0.28875023895111779</v>
      </c>
      <c r="AE86">
        <v>0.27741895373088693</v>
      </c>
      <c r="AF86">
        <v>0.27470294291357522</v>
      </c>
      <c r="AG86">
        <v>0.27503989068632345</v>
      </c>
      <c r="AH86">
        <v>0.28352586194599155</v>
      </c>
      <c r="AI86">
        <v>0.28892172352283479</v>
      </c>
      <c r="AJ86">
        <v>0.28710712624983448</v>
      </c>
      <c r="AK86">
        <v>0.27789863617335037</v>
      </c>
      <c r="AL86">
        <v>0.2563195011615883</v>
      </c>
      <c r="AM86">
        <v>0.23680782228614011</v>
      </c>
      <c r="AN86">
        <v>0.30494618951122421</v>
      </c>
      <c r="AO86">
        <v>0.29914007234435652</v>
      </c>
      <c r="AP86">
        <v>0.28317768821042322</v>
      </c>
      <c r="AQ86">
        <v>0.26795188802438458</v>
      </c>
      <c r="AR86">
        <v>0.2679819676981447</v>
      </c>
      <c r="AS86">
        <v>0.26968327225724859</v>
      </c>
      <c r="AT86">
        <v>0.2835022362736011</v>
      </c>
      <c r="AU86">
        <v>0.28783688419626907</v>
      </c>
      <c r="AV86">
        <v>0.28819673056032991</v>
      </c>
      <c r="AW86">
        <v>0.29638425602438973</v>
      </c>
      <c r="AX86">
        <v>0.30265405985510496</v>
      </c>
      <c r="AY86">
        <v>0.30868075416642193</v>
      </c>
      <c r="AZ86">
        <v>0.30379111278772014</v>
      </c>
      <c r="BA86">
        <v>0.29737847681255664</v>
      </c>
      <c r="BB86">
        <v>0.2950883687237012</v>
      </c>
      <c r="BC86">
        <v>0.29421234092512877</v>
      </c>
      <c r="BD86">
        <v>0.29722048839580045</v>
      </c>
      <c r="BE86">
        <v>0.31668662340916964</v>
      </c>
      <c r="BF86">
        <v>0.33373005200330336</v>
      </c>
      <c r="BG86">
        <v>0.31473221948797464</v>
      </c>
      <c r="BH86">
        <v>0.30956235402780108</v>
      </c>
      <c r="BI86">
        <v>0.30930386853431258</v>
      </c>
      <c r="BJ86">
        <v>0.31813923824196166</v>
      </c>
      <c r="BK86">
        <v>0.32532515625266639</v>
      </c>
      <c r="BL86">
        <v>0.32861024446483228</v>
      </c>
      <c r="BM86">
        <v>0.33003573411419213</v>
      </c>
      <c r="BN86">
        <v>0.33169966414189006</v>
      </c>
      <c r="BO86">
        <v>0.33343404590156578</v>
      </c>
      <c r="BP86">
        <v>0.33914532252434587</v>
      </c>
      <c r="BQ86">
        <v>0.34304201114039173</v>
      </c>
      <c r="BR86">
        <v>0.3486045292393265</v>
      </c>
      <c r="BS86">
        <v>0.34803377802509577</v>
      </c>
      <c r="BT86">
        <v>0.34912986318615719</v>
      </c>
      <c r="BU86">
        <v>0.35284390385243936</v>
      </c>
      <c r="BV86">
        <v>0.35628001782799035</v>
      </c>
      <c r="BW86">
        <v>0.35635768041410371</v>
      </c>
      <c r="BX86">
        <v>0.26896123666201888</v>
      </c>
      <c r="BY86">
        <v>0.25372273785705829</v>
      </c>
      <c r="BZ86">
        <v>0.25115798066117756</v>
      </c>
      <c r="CA86">
        <v>0.24367447339125978</v>
      </c>
      <c r="CB86">
        <v>0.23263130950202554</v>
      </c>
      <c r="CC86">
        <v>0.22861266878321501</v>
      </c>
      <c r="CD86">
        <v>0.23268766617431719</v>
      </c>
      <c r="CE86">
        <v>0.23403994290463123</v>
      </c>
      <c r="CF86">
        <v>0.23943392217345461</v>
      </c>
      <c r="CG86">
        <v>0.25049822075797445</v>
      </c>
      <c r="CH86">
        <v>0.25789000763744352</v>
      </c>
      <c r="CI86">
        <v>0.26982158215735569</v>
      </c>
      <c r="CJ86">
        <v>0.27561748106253431</v>
      </c>
      <c r="CK86">
        <v>0.27126842724585709</v>
      </c>
      <c r="CL86">
        <v>0.26570235458989211</v>
      </c>
      <c r="CM86">
        <v>0.26556848557099461</v>
      </c>
      <c r="CN86">
        <v>0.26676267868779813</v>
      </c>
      <c r="CO86">
        <v>0.27360811652224853</v>
      </c>
      <c r="CP86">
        <v>0.16726165404412821</v>
      </c>
      <c r="CQ86">
        <v>0.17224290800719877</v>
      </c>
      <c r="CR86">
        <v>0.17982236970127854</v>
      </c>
      <c r="CS86">
        <v>0.17807743723735464</v>
      </c>
      <c r="CT86">
        <v>0.18296155530117048</v>
      </c>
      <c r="CU86">
        <v>0.19525238331347911</v>
      </c>
      <c r="CV86">
        <v>0.18915027393840345</v>
      </c>
      <c r="CW86">
        <v>0.19093953399346172</v>
      </c>
      <c r="CX86">
        <v>0.18253223124594181</v>
      </c>
      <c r="CY86">
        <v>0.17371329486950485</v>
      </c>
      <c r="CZ86">
        <v>0.1726645617579847</v>
      </c>
      <c r="DA86">
        <v>0.16654996988626525</v>
      </c>
      <c r="DB86">
        <v>0.16244527437716</v>
      </c>
      <c r="DC86">
        <v>0.16182449411705621</v>
      </c>
      <c r="DD86">
        <v>0.15830366760305664</v>
      </c>
      <c r="DE86">
        <v>0.16095711605401658</v>
      </c>
      <c r="DF86">
        <v>0.15493815065672942</v>
      </c>
      <c r="DG86">
        <v>0.16308299563595285</v>
      </c>
      <c r="LW86" t="s">
        <v>428</v>
      </c>
      <c r="LX86">
        <v>0.71584881997760119</v>
      </c>
      <c r="LY86">
        <v>0.70902557252156406</v>
      </c>
      <c r="LZ86">
        <v>0.70282307826484947</v>
      </c>
      <c r="MA86">
        <v>0.69734451289673105</v>
      </c>
      <c r="MB86">
        <v>0.68548537390168229</v>
      </c>
      <c r="MC86">
        <v>0.68735309189253158</v>
      </c>
      <c r="MD86">
        <v>0.69645651091094041</v>
      </c>
      <c r="ME86">
        <v>0.69414740153058085</v>
      </c>
      <c r="MF86">
        <v>0.69416594378509422</v>
      </c>
      <c r="MG86">
        <v>0.69515978868199768</v>
      </c>
      <c r="MH86">
        <v>0.69150297904539271</v>
      </c>
      <c r="MI86">
        <v>0.70112619025847178</v>
      </c>
      <c r="MJ86">
        <v>0.70686286499220441</v>
      </c>
      <c r="MK86">
        <v>0.70656950386240647</v>
      </c>
      <c r="ML86">
        <v>0.71644334555100209</v>
      </c>
      <c r="MM86">
        <v>0.7243414726955083</v>
      </c>
      <c r="MN86">
        <v>0.72219296273462641</v>
      </c>
      <c r="MO86">
        <v>0.71567274674726933</v>
      </c>
      <c r="MP86">
        <v>0.56511658920951391</v>
      </c>
      <c r="MQ86">
        <v>0.53852239294971971</v>
      </c>
      <c r="MR86">
        <v>0.53927932976493587</v>
      </c>
      <c r="MS86">
        <v>0.54386680481160909</v>
      </c>
      <c r="MT86">
        <v>0.54482731013900865</v>
      </c>
      <c r="MU86">
        <v>0.54350475654956487</v>
      </c>
      <c r="MV86">
        <v>0.54322763415577757</v>
      </c>
      <c r="MW86">
        <v>0.55002448637506995</v>
      </c>
      <c r="MX86">
        <v>0.55806355930318352</v>
      </c>
      <c r="MY86">
        <v>0.56112761545982492</v>
      </c>
      <c r="MZ86">
        <v>0.55893037405313051</v>
      </c>
      <c r="NA86">
        <v>0.55762617460953345</v>
      </c>
      <c r="NB86">
        <v>0.55787936489197287</v>
      </c>
      <c r="NC86">
        <v>0.56420852622681406</v>
      </c>
      <c r="ND86">
        <v>0.5708150223791888</v>
      </c>
      <c r="NE86">
        <v>0.58174011893480437</v>
      </c>
      <c r="NF86">
        <v>0.60313877013234185</v>
      </c>
      <c r="NG86">
        <v>0.60177094762226035</v>
      </c>
      <c r="NH86">
        <v>0.49208476219943803</v>
      </c>
      <c r="NI86">
        <v>0.49548517751019322</v>
      </c>
      <c r="NJ86">
        <v>0.50317619563807969</v>
      </c>
      <c r="NK86">
        <v>0.51117995553002571</v>
      </c>
      <c r="NL86">
        <v>0.51966915378552625</v>
      </c>
      <c r="NM86">
        <v>0.52443924321837387</v>
      </c>
      <c r="NN86">
        <v>0.51725164655501166</v>
      </c>
      <c r="NO86">
        <v>0.52369078148877379</v>
      </c>
      <c r="NP86">
        <v>0.53144795423679969</v>
      </c>
      <c r="NQ86">
        <v>0.53339134495058993</v>
      </c>
      <c r="NR86">
        <v>0.53109165151745075</v>
      </c>
      <c r="NS86">
        <v>0.53133741071820473</v>
      </c>
      <c r="NT86">
        <v>0.53908523672283792</v>
      </c>
      <c r="NU86">
        <v>0.54089590294268164</v>
      </c>
      <c r="NV86">
        <v>0.5343291179513121</v>
      </c>
      <c r="NW86">
        <v>0.52062378019992595</v>
      </c>
      <c r="NX86">
        <v>0.50277827071297299</v>
      </c>
      <c r="NY86">
        <v>0.48717746158485226</v>
      </c>
      <c r="NZ86">
        <v>0.45395976873871896</v>
      </c>
      <c r="OA86">
        <v>0.45442102202339746</v>
      </c>
      <c r="OB86">
        <v>0.45281311692677045</v>
      </c>
      <c r="OC86">
        <v>0.45478098454815724</v>
      </c>
      <c r="OD86">
        <v>0.45661917583409917</v>
      </c>
      <c r="OE86">
        <v>0.45581296940939986</v>
      </c>
      <c r="OF86">
        <v>0.45331841599917522</v>
      </c>
      <c r="OG86">
        <v>0.46237969403006834</v>
      </c>
      <c r="OH86">
        <v>0.46400952314438948</v>
      </c>
      <c r="OI86">
        <v>0.46355011089718362</v>
      </c>
      <c r="OJ86">
        <v>0.46141156128262495</v>
      </c>
      <c r="OK86">
        <v>0.46038018149461973</v>
      </c>
      <c r="OL86">
        <v>0.4547195236381501</v>
      </c>
      <c r="OM86">
        <v>0.44702823785964702</v>
      </c>
      <c r="ON86">
        <v>0.43987061785800446</v>
      </c>
      <c r="OO86">
        <v>0.43057885105104349</v>
      </c>
      <c r="OP86">
        <v>0.42788204160371007</v>
      </c>
      <c r="OQ86">
        <v>0.44284806328534299</v>
      </c>
      <c r="OR86">
        <v>0.57242346606528227</v>
      </c>
      <c r="OS86">
        <v>0.5985716114953834</v>
      </c>
      <c r="OT86">
        <v>0.60950071417096663</v>
      </c>
      <c r="OU86">
        <v>0.61975066373698873</v>
      </c>
      <c r="OV86">
        <v>0.63537750119384917</v>
      </c>
      <c r="OW86">
        <v>0.64682657588482173</v>
      </c>
      <c r="OX86">
        <v>0.63949773228251616</v>
      </c>
      <c r="OY86">
        <v>0.639338184867279</v>
      </c>
      <c r="OZ86">
        <v>0.62941364838663671</v>
      </c>
      <c r="PA86">
        <v>0.61601563289253292</v>
      </c>
      <c r="PB86">
        <v>0.61006443397961818</v>
      </c>
      <c r="PC86">
        <v>0.60693106960921495</v>
      </c>
      <c r="PD86">
        <v>0.60527513820904599</v>
      </c>
      <c r="PE86">
        <v>0.60590010430178498</v>
      </c>
      <c r="PF86">
        <v>0.60426486727735185</v>
      </c>
      <c r="PG86">
        <v>0.59993355541884263</v>
      </c>
      <c r="PH86">
        <v>0.5900287227310036</v>
      </c>
      <c r="PI86">
        <v>0.56794612043646064</v>
      </c>
      <c r="PJ86">
        <v>0.76436307825685312</v>
      </c>
      <c r="PK86">
        <v>0.76018225536084683</v>
      </c>
      <c r="PL86">
        <v>0.75726645788181191</v>
      </c>
      <c r="PM86">
        <v>0.75185904354754807</v>
      </c>
      <c r="PN86">
        <v>0.73329695664763972</v>
      </c>
      <c r="PO86">
        <v>0.72860441373102836</v>
      </c>
      <c r="PP86">
        <v>0.72753599808754799</v>
      </c>
      <c r="PQ86">
        <v>0.72584228464875955</v>
      </c>
      <c r="PR86">
        <v>0.73721322035943182</v>
      </c>
      <c r="PS86">
        <v>0.75298213513256484</v>
      </c>
      <c r="PT86">
        <v>0.76607644894007021</v>
      </c>
      <c r="PU86">
        <v>0.77305181426760128</v>
      </c>
      <c r="PV86">
        <v>0.78406442937208964</v>
      </c>
      <c r="PW86">
        <v>0.78417683618842782</v>
      </c>
      <c r="PX86">
        <v>0.78495256792006873</v>
      </c>
      <c r="PY86">
        <v>0.78182833464522083</v>
      </c>
      <c r="PZ86">
        <v>0.79180365625726001</v>
      </c>
      <c r="QA86">
        <v>0.77719645558847827</v>
      </c>
      <c r="QC86" t="s">
        <v>441</v>
      </c>
      <c r="QD86" t="s">
        <v>195</v>
      </c>
      <c r="QE86" t="s">
        <v>196</v>
      </c>
      <c r="QF86">
        <v>0.79214321680034927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8CAB-133B-4FE9-8D68-53B0E8FB7871}">
  <dimension ref="A9:S2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region=GBR")</f>
        <v>~TFM_DINS-AT: region=GBR</v>
      </c>
      <c r="H9" t="str">
        <f>IF(A11="x","DeActivated","~TFM_DINS-AT: region=GBR")</f>
        <v>~TFM_DINS-AT: region=GBR</v>
      </c>
      <c r="L9" t="str">
        <f>IF(A11="x","DeActivated","~TFM_DINS-AT: region=GBR")</f>
        <v>~TFM_DINS-AT: region=GBR</v>
      </c>
      <c r="P9" t="str">
        <f>IF(A11="x","DeActivated","~TFM_INS-AT: region=GBR")</f>
        <v>~TFM_INS-AT: region=GBR</v>
      </c>
    </row>
    <row r="10" spans="1:19" x14ac:dyDescent="0.45">
      <c r="A10" t="s">
        <v>273</v>
      </c>
      <c r="C10" t="s">
        <v>274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275</v>
      </c>
      <c r="P10" t="s">
        <v>276</v>
      </c>
      <c r="Q10" t="s">
        <v>1</v>
      </c>
      <c r="R10" t="s">
        <v>277</v>
      </c>
      <c r="S10" t="s">
        <v>278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279</v>
      </c>
      <c r="H11" t="s">
        <v>280</v>
      </c>
      <c r="I11" t="s">
        <v>5</v>
      </c>
      <c r="L11" t="s">
        <v>281</v>
      </c>
      <c r="M11" t="s">
        <v>5</v>
      </c>
      <c r="N11">
        <v>8.7223221836725706E-2</v>
      </c>
      <c r="P11">
        <v>2020</v>
      </c>
      <c r="Q11" t="s">
        <v>282</v>
      </c>
      <c r="R11">
        <v>0.33015</v>
      </c>
      <c r="S11" t="s">
        <v>283</v>
      </c>
    </row>
    <row r="12" spans="1:19" x14ac:dyDescent="0.45">
      <c r="C12">
        <v>6.735159817351598E-3</v>
      </c>
      <c r="D12">
        <v>3.4030281182408089E-3</v>
      </c>
      <c r="E12" t="s">
        <v>9</v>
      </c>
      <c r="F12" t="s">
        <v>279</v>
      </c>
      <c r="H12" t="s">
        <v>280</v>
      </c>
      <c r="I12" t="s">
        <v>9</v>
      </c>
      <c r="L12" t="s">
        <v>281</v>
      </c>
      <c r="M12" t="s">
        <v>9</v>
      </c>
      <c r="N12">
        <v>6.6271756684012306E-2</v>
      </c>
      <c r="P12">
        <v>2020</v>
      </c>
      <c r="Q12" t="s">
        <v>284</v>
      </c>
      <c r="R12">
        <v>0.23594999999999999</v>
      </c>
      <c r="S12" t="s">
        <v>283</v>
      </c>
    </row>
    <row r="13" spans="1:19" x14ac:dyDescent="0.45">
      <c r="C13">
        <v>6.735159817351598E-3</v>
      </c>
      <c r="D13">
        <v>9.9743927603609898E-3</v>
      </c>
      <c r="E13" t="s">
        <v>10</v>
      </c>
      <c r="F13" t="s">
        <v>279</v>
      </c>
      <c r="H13" t="s">
        <v>280</v>
      </c>
      <c r="I13" t="s">
        <v>10</v>
      </c>
      <c r="L13" t="s">
        <v>281</v>
      </c>
      <c r="M13" t="s">
        <v>10</v>
      </c>
      <c r="N13">
        <v>0.10166709090829684</v>
      </c>
      <c r="P13">
        <v>2020</v>
      </c>
      <c r="Q13" t="s">
        <v>285</v>
      </c>
      <c r="R13">
        <v>0.13090000000000002</v>
      </c>
      <c r="S13" t="s">
        <v>283</v>
      </c>
    </row>
    <row r="14" spans="1:19" x14ac:dyDescent="0.45">
      <c r="C14">
        <v>6.735159817351598E-3</v>
      </c>
      <c r="D14">
        <v>1.124563889648543E-2</v>
      </c>
      <c r="E14" t="s">
        <v>11</v>
      </c>
      <c r="F14" t="s">
        <v>279</v>
      </c>
      <c r="H14" t="s">
        <v>280</v>
      </c>
      <c r="I14" t="s">
        <v>11</v>
      </c>
      <c r="L14" t="s">
        <v>281</v>
      </c>
      <c r="M14" t="s">
        <v>11</v>
      </c>
      <c r="N14">
        <v>8.9127546297065097E-2</v>
      </c>
      <c r="P14">
        <v>2020</v>
      </c>
      <c r="Q14" t="s">
        <v>286</v>
      </c>
      <c r="R14">
        <v>0.14729999999999999</v>
      </c>
      <c r="S14" t="s">
        <v>283</v>
      </c>
    </row>
    <row r="15" spans="1:19" x14ac:dyDescent="0.45">
      <c r="C15">
        <v>6.735159817351598E-3</v>
      </c>
      <c r="D15">
        <v>8.6053584599192871E-3</v>
      </c>
      <c r="E15" t="s">
        <v>12</v>
      </c>
      <c r="F15" t="s">
        <v>279</v>
      </c>
      <c r="H15" t="s">
        <v>280</v>
      </c>
      <c r="I15" t="s">
        <v>12</v>
      </c>
      <c r="L15" t="s">
        <v>281</v>
      </c>
      <c r="M15" t="s">
        <v>12</v>
      </c>
      <c r="N15">
        <v>8.6827402348831129E-2</v>
      </c>
      <c r="P15">
        <v>2020</v>
      </c>
      <c r="Q15" t="s">
        <v>287</v>
      </c>
      <c r="R15">
        <v>0.19269999999999998</v>
      </c>
      <c r="S15" t="s">
        <v>283</v>
      </c>
    </row>
    <row r="16" spans="1:19" x14ac:dyDescent="0.45">
      <c r="C16">
        <v>6.735159817351598E-3</v>
      </c>
      <c r="D16">
        <v>8.5271279284654736E-3</v>
      </c>
      <c r="E16" t="s">
        <v>13</v>
      </c>
      <c r="F16" t="s">
        <v>279</v>
      </c>
      <c r="H16" t="s">
        <v>280</v>
      </c>
      <c r="I16" t="s">
        <v>13</v>
      </c>
      <c r="L16" t="s">
        <v>281</v>
      </c>
      <c r="M16" t="s">
        <v>13</v>
      </c>
      <c r="N16">
        <v>7.7313031464079529E-2</v>
      </c>
      <c r="P16">
        <v>2020</v>
      </c>
      <c r="Q16" t="s">
        <v>288</v>
      </c>
      <c r="R16">
        <v>0.30584999999999996</v>
      </c>
      <c r="S16" t="s">
        <v>283</v>
      </c>
    </row>
    <row r="17" spans="3:19" x14ac:dyDescent="0.45">
      <c r="C17">
        <v>6.735159817351598E-3</v>
      </c>
      <c r="D17">
        <v>8.3119939669674923E-3</v>
      </c>
      <c r="E17" t="s">
        <v>14</v>
      </c>
      <c r="F17" t="s">
        <v>279</v>
      </c>
      <c r="H17" t="s">
        <v>280</v>
      </c>
      <c r="I17" t="s">
        <v>14</v>
      </c>
      <c r="L17" t="s">
        <v>281</v>
      </c>
      <c r="M17" t="s">
        <v>14</v>
      </c>
      <c r="N17">
        <v>7.4359134883980493E-2</v>
      </c>
      <c r="P17">
        <v>2021</v>
      </c>
      <c r="Q17" t="s">
        <v>282</v>
      </c>
      <c r="R17">
        <v>0.20255000000000001</v>
      </c>
      <c r="S17" t="s">
        <v>283</v>
      </c>
    </row>
    <row r="18" spans="3:19" x14ac:dyDescent="0.45">
      <c r="C18">
        <v>6.735159817351598E-3</v>
      </c>
      <c r="D18">
        <v>8.2924363341040381E-3</v>
      </c>
      <c r="E18" t="s">
        <v>15</v>
      </c>
      <c r="F18" t="s">
        <v>279</v>
      </c>
      <c r="H18" t="s">
        <v>280</v>
      </c>
      <c r="I18" t="s">
        <v>15</v>
      </c>
      <c r="L18" t="s">
        <v>281</v>
      </c>
      <c r="M18" t="s">
        <v>15</v>
      </c>
      <c r="N18">
        <v>7.4405889538864622E-2</v>
      </c>
      <c r="P18">
        <v>2021</v>
      </c>
      <c r="Q18" t="s">
        <v>284</v>
      </c>
      <c r="R18">
        <v>0.21190000000000001</v>
      </c>
      <c r="S18" t="s">
        <v>283</v>
      </c>
    </row>
    <row r="19" spans="3:19" x14ac:dyDescent="0.45">
      <c r="C19">
        <v>6.735159817351598E-3</v>
      </c>
      <c r="D19">
        <v>8.4097821312847532E-3</v>
      </c>
      <c r="E19" t="s">
        <v>16</v>
      </c>
      <c r="F19" t="s">
        <v>279</v>
      </c>
      <c r="H19" t="s">
        <v>280</v>
      </c>
      <c r="I19" t="s">
        <v>16</v>
      </c>
      <c r="L19" t="s">
        <v>281</v>
      </c>
      <c r="M19" t="s">
        <v>16</v>
      </c>
      <c r="N19">
        <v>7.4914336554077199E-2</v>
      </c>
      <c r="P19">
        <v>2021</v>
      </c>
      <c r="Q19" t="s">
        <v>285</v>
      </c>
      <c r="R19">
        <v>0.10249999999999999</v>
      </c>
      <c r="S19" t="s">
        <v>283</v>
      </c>
    </row>
    <row r="20" spans="3:19" x14ac:dyDescent="0.45">
      <c r="C20">
        <v>6.735159817351598E-3</v>
      </c>
      <c r="D20">
        <v>8.7813771556903598E-3</v>
      </c>
      <c r="E20" t="s">
        <v>17</v>
      </c>
      <c r="F20" t="s">
        <v>279</v>
      </c>
      <c r="H20" t="s">
        <v>280</v>
      </c>
      <c r="I20" t="s">
        <v>17</v>
      </c>
      <c r="L20" t="s">
        <v>281</v>
      </c>
      <c r="M20" t="s">
        <v>17</v>
      </c>
      <c r="N20">
        <v>7.7703227065308411E-2</v>
      </c>
      <c r="P20">
        <v>2021</v>
      </c>
      <c r="Q20" t="s">
        <v>286</v>
      </c>
      <c r="R20">
        <v>7.0599999999999996E-2</v>
      </c>
      <c r="S20" t="s">
        <v>283</v>
      </c>
    </row>
    <row r="21" spans="3:19" x14ac:dyDescent="0.45">
      <c r="C21">
        <v>6.735159817351598E-3</v>
      </c>
      <c r="D21">
        <v>8.8791653200076242E-3</v>
      </c>
      <c r="E21" t="s">
        <v>18</v>
      </c>
      <c r="F21" t="s">
        <v>279</v>
      </c>
      <c r="H21" t="s">
        <v>280</v>
      </c>
      <c r="I21" t="s">
        <v>18</v>
      </c>
      <c r="L21" t="s">
        <v>281</v>
      </c>
      <c r="M21" t="s">
        <v>18</v>
      </c>
      <c r="N21">
        <v>8.0362592933418187E-2</v>
      </c>
      <c r="P21">
        <v>2021</v>
      </c>
      <c r="Q21" t="s">
        <v>287</v>
      </c>
      <c r="R21">
        <v>0.15465000000000001</v>
      </c>
      <c r="S21" t="s">
        <v>283</v>
      </c>
    </row>
    <row r="22" spans="3:19" x14ac:dyDescent="0.45">
      <c r="C22">
        <v>6.735159817351598E-3</v>
      </c>
      <c r="D22">
        <v>1.016996908899552E-2</v>
      </c>
      <c r="E22" t="s">
        <v>19</v>
      </c>
      <c r="F22" t="s">
        <v>279</v>
      </c>
      <c r="H22" t="s">
        <v>280</v>
      </c>
      <c r="I22" t="s">
        <v>19</v>
      </c>
      <c r="L22" t="s">
        <v>281</v>
      </c>
      <c r="M22" t="s">
        <v>19</v>
      </c>
      <c r="N22">
        <v>8.0580240942756509E-2</v>
      </c>
      <c r="P22">
        <v>2021</v>
      </c>
      <c r="Q22" t="s">
        <v>288</v>
      </c>
      <c r="R22">
        <v>0.26555000000000001</v>
      </c>
      <c r="S22" t="s">
        <v>283</v>
      </c>
    </row>
    <row r="23" spans="3:19" x14ac:dyDescent="0.45">
      <c r="C23">
        <v>6.735159817351598E-3</v>
      </c>
      <c r="D23">
        <v>1.3103614018513452E-2</v>
      </c>
      <c r="E23" t="s">
        <v>20</v>
      </c>
      <c r="F23" t="s">
        <v>279</v>
      </c>
      <c r="H23" t="s">
        <v>280</v>
      </c>
      <c r="I23" t="s">
        <v>20</v>
      </c>
      <c r="L23" t="s">
        <v>281</v>
      </c>
      <c r="M23" t="s">
        <v>20</v>
      </c>
      <c r="N23">
        <v>7.6248143454741069E-2</v>
      </c>
      <c r="P23">
        <v>2022</v>
      </c>
      <c r="Q23" t="s">
        <v>282</v>
      </c>
      <c r="R23">
        <v>0.26029999999999998</v>
      </c>
      <c r="S23" t="s">
        <v>283</v>
      </c>
    </row>
    <row r="24" spans="3:19" x14ac:dyDescent="0.45">
      <c r="C24">
        <v>6.735159817351598E-3</v>
      </c>
      <c r="D24">
        <v>1.3103614018513452E-2</v>
      </c>
      <c r="E24" t="s">
        <v>21</v>
      </c>
      <c r="F24" t="s">
        <v>279</v>
      </c>
      <c r="H24" t="s">
        <v>280</v>
      </c>
      <c r="I24" t="s">
        <v>21</v>
      </c>
      <c r="L24" t="s">
        <v>281</v>
      </c>
      <c r="M24" t="s">
        <v>21</v>
      </c>
      <c r="N24">
        <v>7.0473050129394421E-2</v>
      </c>
      <c r="P24">
        <v>2022</v>
      </c>
      <c r="Q24" t="s">
        <v>284</v>
      </c>
      <c r="R24">
        <v>0.17080000000000001</v>
      </c>
      <c r="S24" t="s">
        <v>283</v>
      </c>
    </row>
    <row r="25" spans="3:19" x14ac:dyDescent="0.45">
      <c r="C25">
        <v>6.735159817351598E-3</v>
      </c>
      <c r="D25">
        <v>1.016996908899552E-2</v>
      </c>
      <c r="E25" t="s">
        <v>22</v>
      </c>
      <c r="F25" t="s">
        <v>279</v>
      </c>
      <c r="H25" t="s">
        <v>280</v>
      </c>
      <c r="I25" t="s">
        <v>22</v>
      </c>
      <c r="L25" t="s">
        <v>281</v>
      </c>
      <c r="M25" t="s">
        <v>22</v>
      </c>
      <c r="N25">
        <v>6.9239426258413062E-2</v>
      </c>
      <c r="P25">
        <v>2022</v>
      </c>
      <c r="Q25" t="s">
        <v>285</v>
      </c>
      <c r="R25">
        <v>0.13084999999999999</v>
      </c>
      <c r="S25" t="s">
        <v>283</v>
      </c>
    </row>
    <row r="26" spans="3:19" x14ac:dyDescent="0.45">
      <c r="C26">
        <v>6.735159817351598E-3</v>
      </c>
      <c r="D26">
        <v>9.1920874458228732E-3</v>
      </c>
      <c r="E26" t="s">
        <v>23</v>
      </c>
      <c r="F26" t="s">
        <v>279</v>
      </c>
      <c r="H26" t="s">
        <v>280</v>
      </c>
      <c r="I26" t="s">
        <v>23</v>
      </c>
      <c r="L26" t="s">
        <v>281</v>
      </c>
      <c r="M26" t="s">
        <v>23</v>
      </c>
      <c r="N26">
        <v>7.0186834470917558E-2</v>
      </c>
      <c r="P26">
        <v>2022</v>
      </c>
      <c r="Q26" t="s">
        <v>286</v>
      </c>
      <c r="R26">
        <v>0.10125000000000001</v>
      </c>
      <c r="S26" t="s">
        <v>283</v>
      </c>
    </row>
    <row r="27" spans="3:19" x14ac:dyDescent="0.45">
      <c r="C27">
        <v>1.3470319634703196E-2</v>
      </c>
      <c r="D27">
        <v>1.1147850732168164E-2</v>
      </c>
      <c r="E27" t="s">
        <v>24</v>
      </c>
      <c r="F27" t="s">
        <v>279</v>
      </c>
      <c r="H27" t="s">
        <v>280</v>
      </c>
      <c r="I27" t="s">
        <v>24</v>
      </c>
      <c r="L27" t="s">
        <v>281</v>
      </c>
      <c r="M27" t="s">
        <v>24</v>
      </c>
      <c r="N27">
        <v>9.6811993390733209E-2</v>
      </c>
      <c r="P27">
        <v>2022</v>
      </c>
      <c r="Q27" t="s">
        <v>287</v>
      </c>
      <c r="R27">
        <v>0.1515</v>
      </c>
      <c r="S27" t="s">
        <v>283</v>
      </c>
    </row>
    <row r="28" spans="3:19" x14ac:dyDescent="0.45">
      <c r="C28">
        <v>1.3470319634703196E-2</v>
      </c>
      <c r="D28">
        <v>5.0849845444977592E-3</v>
      </c>
      <c r="E28" t="s">
        <v>25</v>
      </c>
      <c r="F28" t="s">
        <v>279</v>
      </c>
      <c r="H28" t="s">
        <v>280</v>
      </c>
      <c r="I28" t="s">
        <v>25</v>
      </c>
      <c r="L28" t="s">
        <v>281</v>
      </c>
      <c r="M28" t="s">
        <v>25</v>
      </c>
      <c r="N28">
        <v>7.4056285378315989E-2</v>
      </c>
      <c r="P28">
        <v>2022</v>
      </c>
      <c r="Q28" t="s">
        <v>288</v>
      </c>
      <c r="R28">
        <v>0.23475000000000001</v>
      </c>
      <c r="S28" t="s">
        <v>283</v>
      </c>
    </row>
    <row r="29" spans="3:19" x14ac:dyDescent="0.45">
      <c r="C29">
        <v>3.4817351598173514E-2</v>
      </c>
      <c r="D29">
        <v>5.4191217296903106E-3</v>
      </c>
      <c r="E29" t="s">
        <v>26</v>
      </c>
      <c r="F29" t="s">
        <v>279</v>
      </c>
      <c r="H29" t="s">
        <v>280</v>
      </c>
      <c r="I29" t="s">
        <v>26</v>
      </c>
      <c r="L29" t="s">
        <v>281</v>
      </c>
      <c r="M29" t="s">
        <v>26</v>
      </c>
      <c r="N29">
        <v>0.1199573296397034</v>
      </c>
      <c r="P29">
        <v>2025</v>
      </c>
      <c r="Q29" t="s">
        <v>282</v>
      </c>
      <c r="R29">
        <v>0.44455</v>
      </c>
      <c r="S29" t="s">
        <v>283</v>
      </c>
    </row>
    <row r="30" spans="3:19" x14ac:dyDescent="0.45">
      <c r="C30">
        <v>6.9634703196347035E-3</v>
      </c>
      <c r="D30">
        <v>3.5183850036049043E-3</v>
      </c>
      <c r="E30" t="s">
        <v>27</v>
      </c>
      <c r="F30" t="s">
        <v>279</v>
      </c>
      <c r="H30" t="s">
        <v>280</v>
      </c>
      <c r="I30" t="s">
        <v>27</v>
      </c>
      <c r="L30" t="s">
        <v>281</v>
      </c>
      <c r="M30" t="s">
        <v>27</v>
      </c>
      <c r="N30">
        <v>7.3206272972439423E-2</v>
      </c>
      <c r="P30">
        <v>2025</v>
      </c>
      <c r="Q30" t="s">
        <v>284</v>
      </c>
      <c r="R30">
        <v>0.38519999999999999</v>
      </c>
      <c r="S30" t="s">
        <v>283</v>
      </c>
    </row>
    <row r="31" spans="3:19" x14ac:dyDescent="0.45">
      <c r="C31">
        <v>6.9634703196347035E-3</v>
      </c>
      <c r="D31">
        <v>1.0312507769186786E-2</v>
      </c>
      <c r="E31" t="s">
        <v>28</v>
      </c>
      <c r="F31" t="s">
        <v>279</v>
      </c>
      <c r="H31" t="s">
        <v>280</v>
      </c>
      <c r="I31" t="s">
        <v>28</v>
      </c>
      <c r="L31" t="s">
        <v>281</v>
      </c>
      <c r="M31" t="s">
        <v>28</v>
      </c>
      <c r="N31">
        <v>0.11983165715271671</v>
      </c>
      <c r="P31">
        <v>2025</v>
      </c>
      <c r="Q31" t="s">
        <v>285</v>
      </c>
      <c r="R31">
        <v>0.22044999999999998</v>
      </c>
      <c r="S31" t="s">
        <v>283</v>
      </c>
    </row>
    <row r="32" spans="3:19" x14ac:dyDescent="0.45">
      <c r="C32">
        <v>6.9634703196347035E-3</v>
      </c>
      <c r="D32">
        <v>1.1626846994671376E-2</v>
      </c>
      <c r="E32" t="s">
        <v>29</v>
      </c>
      <c r="F32" t="s">
        <v>279</v>
      </c>
      <c r="H32" t="s">
        <v>280</v>
      </c>
      <c r="I32" t="s">
        <v>29</v>
      </c>
      <c r="L32" t="s">
        <v>281</v>
      </c>
      <c r="M32" t="s">
        <v>29</v>
      </c>
      <c r="N32">
        <v>0.11380349568858295</v>
      </c>
      <c r="P32">
        <v>2025</v>
      </c>
      <c r="Q32" t="s">
        <v>286</v>
      </c>
      <c r="R32">
        <v>0.25980000000000003</v>
      </c>
      <c r="S32" t="s">
        <v>283</v>
      </c>
    </row>
    <row r="33" spans="3:19" x14ac:dyDescent="0.45">
      <c r="C33">
        <v>6.9634703196347035E-3</v>
      </c>
      <c r="D33">
        <v>8.8970655263572278E-3</v>
      </c>
      <c r="E33" t="s">
        <v>30</v>
      </c>
      <c r="F33" t="s">
        <v>279</v>
      </c>
      <c r="H33" t="s">
        <v>280</v>
      </c>
      <c r="I33" t="s">
        <v>30</v>
      </c>
      <c r="L33" t="s">
        <v>281</v>
      </c>
      <c r="M33" t="s">
        <v>30</v>
      </c>
      <c r="N33">
        <v>0.10428168365092483</v>
      </c>
      <c r="P33">
        <v>2025</v>
      </c>
      <c r="Q33" t="s">
        <v>287</v>
      </c>
      <c r="R33">
        <v>0.28384999999999999</v>
      </c>
      <c r="S33" t="s">
        <v>283</v>
      </c>
    </row>
    <row r="34" spans="3:19" x14ac:dyDescent="0.45">
      <c r="C34">
        <v>6.9634703196347035E-3</v>
      </c>
      <c r="D34">
        <v>8.8161831124812517E-3</v>
      </c>
      <c r="E34" t="s">
        <v>31</v>
      </c>
      <c r="F34" t="s">
        <v>279</v>
      </c>
      <c r="H34" t="s">
        <v>280</v>
      </c>
      <c r="I34" t="s">
        <v>31</v>
      </c>
      <c r="L34" t="s">
        <v>281</v>
      </c>
      <c r="M34" t="s">
        <v>31</v>
      </c>
      <c r="N34">
        <v>8.6145891492334314E-2</v>
      </c>
      <c r="P34">
        <v>2025</v>
      </c>
      <c r="Q34" t="s">
        <v>288</v>
      </c>
      <c r="R34">
        <v>0.41215000000000002</v>
      </c>
      <c r="S34" t="s">
        <v>283</v>
      </c>
    </row>
    <row r="35" spans="3:19" x14ac:dyDescent="0.45">
      <c r="C35">
        <v>6.9634703196347035E-3</v>
      </c>
      <c r="D35">
        <v>8.593756474322322E-3</v>
      </c>
      <c r="E35" t="s">
        <v>32</v>
      </c>
      <c r="F35" t="s">
        <v>279</v>
      </c>
      <c r="H35" t="s">
        <v>280</v>
      </c>
      <c r="I35" t="s">
        <v>32</v>
      </c>
      <c r="L35" t="s">
        <v>281</v>
      </c>
      <c r="M35" t="s">
        <v>32</v>
      </c>
      <c r="N35">
        <v>8.7979585838058316E-2</v>
      </c>
      <c r="P35">
        <v>2026</v>
      </c>
      <c r="Q35" t="s">
        <v>282</v>
      </c>
      <c r="R35">
        <v>0.47465000000000002</v>
      </c>
      <c r="S35" t="s">
        <v>283</v>
      </c>
    </row>
    <row r="36" spans="3:19" x14ac:dyDescent="0.45">
      <c r="C36">
        <v>6.9634703196347035E-3</v>
      </c>
      <c r="D36">
        <v>8.5735358708533254E-3</v>
      </c>
      <c r="E36" t="s">
        <v>33</v>
      </c>
      <c r="F36" t="s">
        <v>279</v>
      </c>
      <c r="H36" t="s">
        <v>280</v>
      </c>
      <c r="I36" t="s">
        <v>33</v>
      </c>
      <c r="L36" t="s">
        <v>281</v>
      </c>
      <c r="M36" t="s">
        <v>33</v>
      </c>
      <c r="N36">
        <v>8.9963436599543867E-2</v>
      </c>
      <c r="P36">
        <v>2026</v>
      </c>
      <c r="Q36" t="s">
        <v>284</v>
      </c>
      <c r="R36">
        <v>0.3906</v>
      </c>
      <c r="S36" t="s">
        <v>283</v>
      </c>
    </row>
    <row r="37" spans="3:19" x14ac:dyDescent="0.45">
      <c r="C37">
        <v>6.9634703196347035E-3</v>
      </c>
      <c r="D37">
        <v>8.6948594916672877E-3</v>
      </c>
      <c r="E37" t="s">
        <v>34</v>
      </c>
      <c r="F37" t="s">
        <v>279</v>
      </c>
      <c r="H37" t="s">
        <v>280</v>
      </c>
      <c r="I37" t="s">
        <v>34</v>
      </c>
      <c r="L37" t="s">
        <v>281</v>
      </c>
      <c r="M37" t="s">
        <v>34</v>
      </c>
      <c r="N37">
        <v>9.4432505380948273E-2</v>
      </c>
      <c r="P37">
        <v>2026</v>
      </c>
      <c r="Q37" t="s">
        <v>285</v>
      </c>
      <c r="R37">
        <v>0.20619999999999999</v>
      </c>
      <c r="S37" t="s">
        <v>283</v>
      </c>
    </row>
    <row r="38" spans="3:19" x14ac:dyDescent="0.45">
      <c r="C38">
        <v>6.9634703196347035E-3</v>
      </c>
      <c r="D38">
        <v>9.0790509575781678E-3</v>
      </c>
      <c r="E38" t="s">
        <v>35</v>
      </c>
      <c r="F38" t="s">
        <v>279</v>
      </c>
      <c r="H38" t="s">
        <v>280</v>
      </c>
      <c r="I38" t="s">
        <v>35</v>
      </c>
      <c r="L38" t="s">
        <v>281</v>
      </c>
      <c r="M38" t="s">
        <v>35</v>
      </c>
      <c r="N38">
        <v>9.7937596914595471E-2</v>
      </c>
      <c r="P38">
        <v>2026</v>
      </c>
      <c r="Q38" t="s">
        <v>286</v>
      </c>
      <c r="R38">
        <v>0.19364999999999999</v>
      </c>
      <c r="S38" t="s">
        <v>283</v>
      </c>
    </row>
    <row r="39" spans="3:19" x14ac:dyDescent="0.45">
      <c r="C39">
        <v>6.9634703196347035E-3</v>
      </c>
      <c r="D39">
        <v>9.1801539749231387E-3</v>
      </c>
      <c r="E39" t="s">
        <v>36</v>
      </c>
      <c r="F39" t="s">
        <v>279</v>
      </c>
      <c r="H39" t="s">
        <v>280</v>
      </c>
      <c r="I39" t="s">
        <v>36</v>
      </c>
      <c r="L39" t="s">
        <v>281</v>
      </c>
      <c r="M39" t="s">
        <v>36</v>
      </c>
      <c r="N39">
        <v>0.10110559599487301</v>
      </c>
      <c r="P39">
        <v>2026</v>
      </c>
      <c r="Q39" t="s">
        <v>287</v>
      </c>
      <c r="R39">
        <v>0.30369999999999997</v>
      </c>
      <c r="S39" t="s">
        <v>283</v>
      </c>
    </row>
    <row r="40" spans="3:19" x14ac:dyDescent="0.45">
      <c r="C40">
        <v>6.9634703196347035E-3</v>
      </c>
      <c r="D40">
        <v>1.0514713803876726E-2</v>
      </c>
      <c r="E40" t="s">
        <v>37</v>
      </c>
      <c r="F40" t="s">
        <v>279</v>
      </c>
      <c r="H40" t="s">
        <v>280</v>
      </c>
      <c r="I40" t="s">
        <v>37</v>
      </c>
      <c r="L40" t="s">
        <v>281</v>
      </c>
      <c r="M40" t="s">
        <v>37</v>
      </c>
      <c r="N40">
        <v>0.10205238884271206</v>
      </c>
      <c r="P40">
        <v>2026</v>
      </c>
      <c r="Q40" t="s">
        <v>288</v>
      </c>
      <c r="R40">
        <v>0.40095000000000003</v>
      </c>
      <c r="S40" t="s">
        <v>283</v>
      </c>
    </row>
    <row r="41" spans="3:19" x14ac:dyDescent="0.45">
      <c r="C41">
        <v>6.9634703196347035E-3</v>
      </c>
      <c r="D41">
        <v>1.354780432422577E-2</v>
      </c>
      <c r="E41" t="s">
        <v>38</v>
      </c>
      <c r="F41" t="s">
        <v>279</v>
      </c>
      <c r="H41" t="s">
        <v>280</v>
      </c>
      <c r="I41" t="s">
        <v>38</v>
      </c>
      <c r="L41" t="s">
        <v>281</v>
      </c>
      <c r="M41" t="s">
        <v>38</v>
      </c>
      <c r="N41">
        <v>9.9853427087118085E-2</v>
      </c>
      <c r="P41">
        <v>2027</v>
      </c>
      <c r="Q41" t="s">
        <v>282</v>
      </c>
      <c r="R41">
        <v>0.49149999999999999</v>
      </c>
      <c r="S41" t="s">
        <v>283</v>
      </c>
    </row>
    <row r="42" spans="3:19" x14ac:dyDescent="0.45">
      <c r="C42">
        <v>6.9634703196347035E-3</v>
      </c>
      <c r="D42">
        <v>1.354780432422577E-2</v>
      </c>
      <c r="E42" t="s">
        <v>39</v>
      </c>
      <c r="F42" t="s">
        <v>279</v>
      </c>
      <c r="H42" t="s">
        <v>280</v>
      </c>
      <c r="I42" t="s">
        <v>39</v>
      </c>
      <c r="L42" t="s">
        <v>281</v>
      </c>
      <c r="M42" t="s">
        <v>39</v>
      </c>
      <c r="N42">
        <v>9.4681182021926658E-2</v>
      </c>
      <c r="P42">
        <v>2027</v>
      </c>
      <c r="Q42" t="s">
        <v>284</v>
      </c>
      <c r="R42">
        <v>0.29709999999999998</v>
      </c>
      <c r="S42" t="s">
        <v>283</v>
      </c>
    </row>
    <row r="43" spans="3:19" x14ac:dyDescent="0.45">
      <c r="C43">
        <v>6.9634703196347035E-3</v>
      </c>
      <c r="D43">
        <v>1.0514713803876726E-2</v>
      </c>
      <c r="E43" t="s">
        <v>40</v>
      </c>
      <c r="F43" t="s">
        <v>279</v>
      </c>
      <c r="H43" t="s">
        <v>280</v>
      </c>
      <c r="I43" t="s">
        <v>40</v>
      </c>
      <c r="L43" t="s">
        <v>281</v>
      </c>
      <c r="M43" t="s">
        <v>40</v>
      </c>
      <c r="N43">
        <v>9.0495714671379401E-2</v>
      </c>
      <c r="P43">
        <v>2027</v>
      </c>
      <c r="Q43" t="s">
        <v>285</v>
      </c>
      <c r="R43">
        <v>0.19425000000000001</v>
      </c>
      <c r="S43" t="s">
        <v>283</v>
      </c>
    </row>
    <row r="44" spans="3:19" x14ac:dyDescent="0.45">
      <c r="C44">
        <v>6.9634703196347035E-3</v>
      </c>
      <c r="D44">
        <v>9.503683630427041E-3</v>
      </c>
      <c r="E44" t="s">
        <v>41</v>
      </c>
      <c r="F44" t="s">
        <v>279</v>
      </c>
      <c r="H44" t="s">
        <v>280</v>
      </c>
      <c r="I44" t="s">
        <v>41</v>
      </c>
      <c r="L44" t="s">
        <v>281</v>
      </c>
      <c r="M44" t="s">
        <v>41</v>
      </c>
      <c r="N44">
        <v>8.9795495242044554E-2</v>
      </c>
      <c r="P44">
        <v>2027</v>
      </c>
      <c r="Q44" t="s">
        <v>286</v>
      </c>
      <c r="R44">
        <v>0.27300000000000002</v>
      </c>
      <c r="S44" t="s">
        <v>283</v>
      </c>
    </row>
    <row r="45" spans="3:19" x14ac:dyDescent="0.45">
      <c r="C45">
        <v>1.3926940639269407E-2</v>
      </c>
      <c r="D45">
        <v>1.1525743977326407E-2</v>
      </c>
      <c r="E45" t="s">
        <v>42</v>
      </c>
      <c r="F45" t="s">
        <v>279</v>
      </c>
      <c r="H45" t="s">
        <v>280</v>
      </c>
      <c r="I45" t="s">
        <v>42</v>
      </c>
      <c r="L45" t="s">
        <v>281</v>
      </c>
      <c r="M45" t="s">
        <v>42</v>
      </c>
      <c r="N45">
        <v>0.13088609738844781</v>
      </c>
      <c r="P45">
        <v>2027</v>
      </c>
      <c r="Q45" t="s">
        <v>287</v>
      </c>
      <c r="R45">
        <v>0.31659999999999999</v>
      </c>
      <c r="S45" t="s">
        <v>283</v>
      </c>
    </row>
    <row r="46" spans="3:19" x14ac:dyDescent="0.45">
      <c r="C46">
        <v>1.3926940639269407E-2</v>
      </c>
      <c r="D46">
        <v>5.2573569019383612E-3</v>
      </c>
      <c r="E46" t="s">
        <v>43</v>
      </c>
      <c r="F46" t="s">
        <v>279</v>
      </c>
      <c r="H46" t="s">
        <v>280</v>
      </c>
      <c r="I46" t="s">
        <v>43</v>
      </c>
      <c r="L46" t="s">
        <v>281</v>
      </c>
      <c r="M46" t="s">
        <v>43</v>
      </c>
      <c r="N46">
        <v>0.11716192827457528</v>
      </c>
      <c r="P46">
        <v>2027</v>
      </c>
      <c r="Q46" t="s">
        <v>288</v>
      </c>
      <c r="R46">
        <v>0.44814999999999999</v>
      </c>
      <c r="S46" t="s">
        <v>283</v>
      </c>
    </row>
    <row r="47" spans="3:19" x14ac:dyDescent="0.45">
      <c r="C47">
        <v>3.4817351598173514E-2</v>
      </c>
      <c r="D47">
        <v>5.4191217296903106E-3</v>
      </c>
      <c r="E47" t="s">
        <v>44</v>
      </c>
      <c r="F47" t="s">
        <v>279</v>
      </c>
      <c r="H47" t="s">
        <v>280</v>
      </c>
      <c r="I47" t="s">
        <v>44</v>
      </c>
      <c r="L47" t="s">
        <v>281</v>
      </c>
      <c r="M47" t="s">
        <v>44</v>
      </c>
      <c r="N47">
        <v>0.10365009145240922</v>
      </c>
      <c r="P47">
        <v>2028</v>
      </c>
      <c r="Q47" t="s">
        <v>282</v>
      </c>
      <c r="R47">
        <v>0.51270000000000004</v>
      </c>
      <c r="S47" t="s">
        <v>283</v>
      </c>
    </row>
    <row r="48" spans="3:19" x14ac:dyDescent="0.45">
      <c r="C48">
        <v>6.9634703196347035E-3</v>
      </c>
      <c r="D48">
        <v>3.5183850036049043E-3</v>
      </c>
      <c r="E48" t="s">
        <v>45</v>
      </c>
      <c r="F48" t="s">
        <v>279</v>
      </c>
      <c r="H48" t="s">
        <v>280</v>
      </c>
      <c r="I48" t="s">
        <v>45</v>
      </c>
      <c r="L48" t="s">
        <v>281</v>
      </c>
      <c r="M48" t="s">
        <v>45</v>
      </c>
      <c r="N48">
        <v>0.1282729959072737</v>
      </c>
      <c r="P48">
        <v>2028</v>
      </c>
      <c r="Q48" t="s">
        <v>284</v>
      </c>
      <c r="R48">
        <v>0.37514999999999998</v>
      </c>
      <c r="S48" t="s">
        <v>283</v>
      </c>
    </row>
    <row r="49" spans="3:19" x14ac:dyDescent="0.45">
      <c r="C49">
        <v>6.9634703196347035E-3</v>
      </c>
      <c r="D49">
        <v>1.0312507769186786E-2</v>
      </c>
      <c r="E49" t="s">
        <v>46</v>
      </c>
      <c r="F49" t="s">
        <v>279</v>
      </c>
      <c r="H49" t="s">
        <v>280</v>
      </c>
      <c r="I49" t="s">
        <v>46</v>
      </c>
      <c r="L49" t="s">
        <v>281</v>
      </c>
      <c r="M49" t="s">
        <v>46</v>
      </c>
      <c r="N49">
        <v>0.1421659885990072</v>
      </c>
      <c r="P49">
        <v>2028</v>
      </c>
      <c r="Q49" t="s">
        <v>285</v>
      </c>
      <c r="R49">
        <v>0.14860000000000001</v>
      </c>
      <c r="S49" t="s">
        <v>283</v>
      </c>
    </row>
    <row r="50" spans="3:19" x14ac:dyDescent="0.45">
      <c r="C50">
        <v>6.9634703196347035E-3</v>
      </c>
      <c r="D50">
        <v>1.1626846994671376E-2</v>
      </c>
      <c r="E50" t="s">
        <v>47</v>
      </c>
      <c r="F50" t="s">
        <v>279</v>
      </c>
      <c r="H50" t="s">
        <v>280</v>
      </c>
      <c r="I50" t="s">
        <v>47</v>
      </c>
      <c r="L50" t="s">
        <v>281</v>
      </c>
      <c r="M50" t="s">
        <v>47</v>
      </c>
      <c r="N50">
        <v>0.14528161827274011</v>
      </c>
      <c r="P50">
        <v>2028</v>
      </c>
      <c r="Q50" t="s">
        <v>286</v>
      </c>
      <c r="R50">
        <v>0.20194999999999999</v>
      </c>
      <c r="S50" t="s">
        <v>283</v>
      </c>
    </row>
    <row r="51" spans="3:19" x14ac:dyDescent="0.45">
      <c r="C51">
        <v>6.9634703196347035E-3</v>
      </c>
      <c r="D51">
        <v>8.8970655263572278E-3</v>
      </c>
      <c r="E51" t="s">
        <v>48</v>
      </c>
      <c r="F51" t="s">
        <v>279</v>
      </c>
      <c r="H51" t="s">
        <v>280</v>
      </c>
      <c r="I51" t="s">
        <v>48</v>
      </c>
      <c r="L51" t="s">
        <v>281</v>
      </c>
      <c r="M51" t="s">
        <v>48</v>
      </c>
      <c r="N51">
        <v>0.12766717354432489</v>
      </c>
      <c r="P51">
        <v>2028</v>
      </c>
      <c r="Q51" t="s">
        <v>287</v>
      </c>
      <c r="R51">
        <v>0.33589999999999998</v>
      </c>
      <c r="S51" t="s">
        <v>283</v>
      </c>
    </row>
    <row r="52" spans="3:19" x14ac:dyDescent="0.45">
      <c r="C52">
        <v>6.9634703196347035E-3</v>
      </c>
      <c r="D52">
        <v>8.8161831124812517E-3</v>
      </c>
      <c r="E52" t="s">
        <v>49</v>
      </c>
      <c r="F52" t="s">
        <v>279</v>
      </c>
      <c r="H52" t="s">
        <v>280</v>
      </c>
      <c r="I52" t="s">
        <v>49</v>
      </c>
      <c r="L52" t="s">
        <v>281</v>
      </c>
      <c r="M52" t="s">
        <v>49</v>
      </c>
      <c r="N52">
        <v>9.9720646776227051E-2</v>
      </c>
      <c r="P52">
        <v>2028</v>
      </c>
      <c r="Q52" t="s">
        <v>288</v>
      </c>
      <c r="R52">
        <v>0.41400000000000003</v>
      </c>
      <c r="S52" t="s">
        <v>283</v>
      </c>
    </row>
    <row r="53" spans="3:19" x14ac:dyDescent="0.45">
      <c r="C53">
        <v>6.9634703196347035E-3</v>
      </c>
      <c r="D53">
        <v>8.593756474322322E-3</v>
      </c>
      <c r="E53" t="s">
        <v>50</v>
      </c>
      <c r="F53" t="s">
        <v>279</v>
      </c>
      <c r="H53" t="s">
        <v>280</v>
      </c>
      <c r="I53" t="s">
        <v>50</v>
      </c>
      <c r="L53" t="s">
        <v>281</v>
      </c>
      <c r="M53" t="s">
        <v>50</v>
      </c>
      <c r="N53">
        <v>9.6429579803411825E-2</v>
      </c>
      <c r="P53">
        <v>2029</v>
      </c>
      <c r="Q53" t="s">
        <v>282</v>
      </c>
      <c r="R53">
        <v>0.49835000000000002</v>
      </c>
      <c r="S53" t="s">
        <v>283</v>
      </c>
    </row>
    <row r="54" spans="3:19" x14ac:dyDescent="0.45">
      <c r="C54">
        <v>6.9634703196347035E-3</v>
      </c>
      <c r="D54">
        <v>8.5735358708533254E-3</v>
      </c>
      <c r="E54" t="s">
        <v>51</v>
      </c>
      <c r="F54" t="s">
        <v>279</v>
      </c>
      <c r="H54" t="s">
        <v>280</v>
      </c>
      <c r="I54" t="s">
        <v>51</v>
      </c>
      <c r="L54" t="s">
        <v>281</v>
      </c>
      <c r="M54" t="s">
        <v>51</v>
      </c>
      <c r="N54">
        <v>9.7984048333322971E-2</v>
      </c>
      <c r="P54">
        <v>2029</v>
      </c>
      <c r="Q54" t="s">
        <v>284</v>
      </c>
      <c r="R54">
        <v>0.34709999999999996</v>
      </c>
      <c r="S54" t="s">
        <v>283</v>
      </c>
    </row>
    <row r="55" spans="3:19" x14ac:dyDescent="0.45">
      <c r="C55">
        <v>6.9634703196347035E-3</v>
      </c>
      <c r="D55">
        <v>8.6948594916672877E-3</v>
      </c>
      <c r="E55" t="s">
        <v>52</v>
      </c>
      <c r="F55" t="s">
        <v>279</v>
      </c>
      <c r="H55" t="s">
        <v>280</v>
      </c>
      <c r="I55" t="s">
        <v>52</v>
      </c>
      <c r="L55" t="s">
        <v>281</v>
      </c>
      <c r="M55" t="s">
        <v>52</v>
      </c>
      <c r="N55">
        <v>9.2203656818071522E-2</v>
      </c>
      <c r="P55">
        <v>2029</v>
      </c>
      <c r="Q55" t="s">
        <v>285</v>
      </c>
      <c r="R55">
        <v>0.19829999999999998</v>
      </c>
      <c r="S55" t="s">
        <v>283</v>
      </c>
    </row>
    <row r="56" spans="3:19" x14ac:dyDescent="0.45">
      <c r="C56">
        <v>6.9634703196347035E-3</v>
      </c>
      <c r="D56">
        <v>9.0790509575781678E-3</v>
      </c>
      <c r="E56" t="s">
        <v>53</v>
      </c>
      <c r="F56" t="s">
        <v>279</v>
      </c>
      <c r="H56" t="s">
        <v>280</v>
      </c>
      <c r="I56" t="s">
        <v>53</v>
      </c>
      <c r="L56" t="s">
        <v>281</v>
      </c>
      <c r="M56" t="s">
        <v>53</v>
      </c>
      <c r="N56">
        <v>9.0987706929911871E-2</v>
      </c>
      <c r="P56">
        <v>2029</v>
      </c>
      <c r="Q56" t="s">
        <v>286</v>
      </c>
      <c r="R56">
        <v>0.17125000000000001</v>
      </c>
      <c r="S56" t="s">
        <v>283</v>
      </c>
    </row>
    <row r="57" spans="3:19" x14ac:dyDescent="0.45">
      <c r="C57">
        <v>6.9634703196347035E-3</v>
      </c>
      <c r="D57">
        <v>9.1801539749231387E-3</v>
      </c>
      <c r="E57" t="s">
        <v>54</v>
      </c>
      <c r="F57" t="s">
        <v>279</v>
      </c>
      <c r="H57" t="s">
        <v>280</v>
      </c>
      <c r="I57" t="s">
        <v>54</v>
      </c>
      <c r="L57" t="s">
        <v>281</v>
      </c>
      <c r="M57" t="s">
        <v>54</v>
      </c>
      <c r="N57">
        <v>8.979216668650114E-2</v>
      </c>
      <c r="P57">
        <v>2029</v>
      </c>
      <c r="Q57" t="s">
        <v>287</v>
      </c>
      <c r="R57">
        <v>0.32815</v>
      </c>
      <c r="S57" t="s">
        <v>283</v>
      </c>
    </row>
    <row r="58" spans="3:19" x14ac:dyDescent="0.45">
      <c r="C58">
        <v>6.9634703196347035E-3</v>
      </c>
      <c r="D58">
        <v>1.0514713803876726E-2</v>
      </c>
      <c r="E58" t="s">
        <v>55</v>
      </c>
      <c r="F58" t="s">
        <v>279</v>
      </c>
      <c r="H58" t="s">
        <v>280</v>
      </c>
      <c r="I58" t="s">
        <v>55</v>
      </c>
      <c r="L58" t="s">
        <v>281</v>
      </c>
      <c r="M58" t="s">
        <v>55</v>
      </c>
      <c r="N58">
        <v>9.4226780770666263E-2</v>
      </c>
      <c r="P58">
        <v>2029</v>
      </c>
      <c r="Q58" t="s">
        <v>288</v>
      </c>
      <c r="R58">
        <v>0.46215000000000001</v>
      </c>
      <c r="S58" t="s">
        <v>283</v>
      </c>
    </row>
    <row r="59" spans="3:19" x14ac:dyDescent="0.45">
      <c r="C59">
        <v>6.9634703196347035E-3</v>
      </c>
      <c r="D59">
        <v>1.354780432422577E-2</v>
      </c>
      <c r="E59" t="s">
        <v>56</v>
      </c>
      <c r="F59" t="s">
        <v>279</v>
      </c>
      <c r="H59" t="s">
        <v>280</v>
      </c>
      <c r="I59" t="s">
        <v>56</v>
      </c>
      <c r="L59" t="s">
        <v>281</v>
      </c>
      <c r="M59" t="s">
        <v>56</v>
      </c>
      <c r="N59">
        <v>9.3523397079079418E-2</v>
      </c>
      <c r="P59">
        <v>2030</v>
      </c>
      <c r="Q59" t="s">
        <v>282</v>
      </c>
      <c r="R59">
        <v>0.48404999999999998</v>
      </c>
      <c r="S59" t="s">
        <v>283</v>
      </c>
    </row>
    <row r="60" spans="3:19" x14ac:dyDescent="0.45">
      <c r="C60">
        <v>6.9634703196347035E-3</v>
      </c>
      <c r="D60">
        <v>1.354780432422577E-2</v>
      </c>
      <c r="E60" t="s">
        <v>57</v>
      </c>
      <c r="F60" t="s">
        <v>279</v>
      </c>
      <c r="H60" t="s">
        <v>280</v>
      </c>
      <c r="I60" t="s">
        <v>57</v>
      </c>
      <c r="L60" t="s">
        <v>281</v>
      </c>
      <c r="M60" t="s">
        <v>57</v>
      </c>
      <c r="N60">
        <v>9.7471978290736949E-2</v>
      </c>
      <c r="P60">
        <v>2030</v>
      </c>
      <c r="Q60" t="s">
        <v>284</v>
      </c>
      <c r="R60">
        <v>0.40839999999999999</v>
      </c>
      <c r="S60" t="s">
        <v>283</v>
      </c>
    </row>
    <row r="61" spans="3:19" x14ac:dyDescent="0.45">
      <c r="C61">
        <v>6.9634703196347035E-3</v>
      </c>
      <c r="D61">
        <v>1.0514713803876726E-2</v>
      </c>
      <c r="E61" t="s">
        <v>58</v>
      </c>
      <c r="F61" t="s">
        <v>279</v>
      </c>
      <c r="H61" t="s">
        <v>280</v>
      </c>
      <c r="I61" t="s">
        <v>58</v>
      </c>
      <c r="L61" t="s">
        <v>281</v>
      </c>
      <c r="M61" t="s">
        <v>58</v>
      </c>
      <c r="N61">
        <v>9.9148797694348589E-2</v>
      </c>
      <c r="P61">
        <v>2030</v>
      </c>
      <c r="Q61" t="s">
        <v>285</v>
      </c>
      <c r="R61">
        <v>0.18725</v>
      </c>
      <c r="S61" t="s">
        <v>283</v>
      </c>
    </row>
    <row r="62" spans="3:19" x14ac:dyDescent="0.45">
      <c r="C62">
        <v>6.9634703196347035E-3</v>
      </c>
      <c r="D62">
        <v>9.503683630427041E-3</v>
      </c>
      <c r="E62" t="s">
        <v>59</v>
      </c>
      <c r="F62" t="s">
        <v>279</v>
      </c>
      <c r="H62" t="s">
        <v>280</v>
      </c>
      <c r="I62" t="s">
        <v>59</v>
      </c>
      <c r="L62" t="s">
        <v>281</v>
      </c>
      <c r="M62" t="s">
        <v>59</v>
      </c>
      <c r="N62">
        <v>8.8916427363830985E-2</v>
      </c>
      <c r="P62">
        <v>2030</v>
      </c>
      <c r="Q62" t="s">
        <v>286</v>
      </c>
      <c r="R62">
        <v>0.24575</v>
      </c>
      <c r="S62" t="s">
        <v>283</v>
      </c>
    </row>
    <row r="63" spans="3:19" x14ac:dyDescent="0.45">
      <c r="C63">
        <v>1.3926940639269407E-2</v>
      </c>
      <c r="D63">
        <v>1.1525743977326407E-2</v>
      </c>
      <c r="E63" t="s">
        <v>60</v>
      </c>
      <c r="F63" t="s">
        <v>279</v>
      </c>
      <c r="H63" t="s">
        <v>280</v>
      </c>
      <c r="I63" t="s">
        <v>60</v>
      </c>
      <c r="L63" t="s">
        <v>281</v>
      </c>
      <c r="M63" t="s">
        <v>60</v>
      </c>
      <c r="N63">
        <v>8.5991158658185629E-2</v>
      </c>
      <c r="P63">
        <v>2030</v>
      </c>
      <c r="Q63" t="s">
        <v>287</v>
      </c>
      <c r="R63">
        <v>0.35150000000000003</v>
      </c>
      <c r="S63" t="s">
        <v>283</v>
      </c>
    </row>
    <row r="64" spans="3:19" x14ac:dyDescent="0.45">
      <c r="C64">
        <v>1.3926940639269407E-2</v>
      </c>
      <c r="D64">
        <v>5.2573569019383612E-3</v>
      </c>
      <c r="E64" t="s">
        <v>61</v>
      </c>
      <c r="F64" t="s">
        <v>279</v>
      </c>
      <c r="H64" t="s">
        <v>280</v>
      </c>
      <c r="I64" t="s">
        <v>61</v>
      </c>
      <c r="L64" t="s">
        <v>281</v>
      </c>
      <c r="M64" t="s">
        <v>61</v>
      </c>
      <c r="N64">
        <v>0.10934736230944764</v>
      </c>
      <c r="P64">
        <v>2030</v>
      </c>
      <c r="Q64" t="s">
        <v>288</v>
      </c>
      <c r="R64">
        <v>0.48670000000000002</v>
      </c>
      <c r="S64" t="s">
        <v>283</v>
      </c>
    </row>
    <row r="65" spans="3:19" x14ac:dyDescent="0.45">
      <c r="C65">
        <v>3.5388127853881277E-2</v>
      </c>
      <c r="D65">
        <v>5.5079597908327749E-3</v>
      </c>
      <c r="E65" t="s">
        <v>62</v>
      </c>
      <c r="F65" t="s">
        <v>279</v>
      </c>
      <c r="H65" t="s">
        <v>280</v>
      </c>
      <c r="I65" t="s">
        <v>62</v>
      </c>
      <c r="L65" t="s">
        <v>281</v>
      </c>
      <c r="M65" t="s">
        <v>62</v>
      </c>
      <c r="N65">
        <v>0.12657238649827329</v>
      </c>
      <c r="P65">
        <v>2031</v>
      </c>
      <c r="Q65" t="s">
        <v>282</v>
      </c>
      <c r="R65">
        <v>0.39595000000000002</v>
      </c>
      <c r="S65" t="s">
        <v>283</v>
      </c>
    </row>
    <row r="66" spans="3:19" x14ac:dyDescent="0.45">
      <c r="C66">
        <v>7.0776255707762558E-3</v>
      </c>
      <c r="D66">
        <v>3.5760634462869523E-3</v>
      </c>
      <c r="E66" t="s">
        <v>63</v>
      </c>
      <c r="F66" t="s">
        <v>279</v>
      </c>
      <c r="H66" t="s">
        <v>280</v>
      </c>
      <c r="I66" t="s">
        <v>63</v>
      </c>
      <c r="L66" t="s">
        <v>281</v>
      </c>
      <c r="M66" t="s">
        <v>63</v>
      </c>
      <c r="N66">
        <v>4.0459712140964221E-2</v>
      </c>
      <c r="P66">
        <v>2031</v>
      </c>
      <c r="Q66" t="s">
        <v>284</v>
      </c>
      <c r="R66">
        <v>0.34009999999999996</v>
      </c>
      <c r="S66" t="s">
        <v>283</v>
      </c>
    </row>
    <row r="67" spans="3:19" x14ac:dyDescent="0.45">
      <c r="C67">
        <v>7.0776255707762558E-3</v>
      </c>
      <c r="D67">
        <v>1.0481565273599685E-2</v>
      </c>
      <c r="E67" t="s">
        <v>64</v>
      </c>
      <c r="F67" t="s">
        <v>279</v>
      </c>
      <c r="H67" t="s">
        <v>280</v>
      </c>
      <c r="I67" t="s">
        <v>64</v>
      </c>
      <c r="L67" t="s">
        <v>281</v>
      </c>
      <c r="M67" t="s">
        <v>64</v>
      </c>
      <c r="N67">
        <v>5.954554037892601E-2</v>
      </c>
      <c r="P67">
        <v>2031</v>
      </c>
      <c r="Q67" t="s">
        <v>285</v>
      </c>
      <c r="R67">
        <v>0.1676</v>
      </c>
      <c r="S67" t="s">
        <v>283</v>
      </c>
    </row>
    <row r="68" spans="3:19" x14ac:dyDescent="0.45">
      <c r="C68">
        <v>7.0776255707762558E-3</v>
      </c>
      <c r="D68">
        <v>1.1817451043764349E-2</v>
      </c>
      <c r="E68" t="s">
        <v>65</v>
      </c>
      <c r="F68" t="s">
        <v>279</v>
      </c>
      <c r="H68" t="s">
        <v>280</v>
      </c>
      <c r="I68" t="s">
        <v>65</v>
      </c>
      <c r="L68" t="s">
        <v>281</v>
      </c>
      <c r="M68" t="s">
        <v>65</v>
      </c>
      <c r="N68">
        <v>7.0953821735032951E-2</v>
      </c>
      <c r="P68">
        <v>2031</v>
      </c>
      <c r="Q68" t="s">
        <v>286</v>
      </c>
      <c r="R68">
        <v>0.19500000000000001</v>
      </c>
      <c r="S68" t="s">
        <v>283</v>
      </c>
    </row>
    <row r="69" spans="3:19" x14ac:dyDescent="0.45">
      <c r="C69">
        <v>7.0776255707762558E-3</v>
      </c>
      <c r="D69">
        <v>9.0429190595761998E-3</v>
      </c>
      <c r="E69" t="s">
        <v>66</v>
      </c>
      <c r="F69" t="s">
        <v>279</v>
      </c>
      <c r="H69" t="s">
        <v>280</v>
      </c>
      <c r="I69" t="s">
        <v>66</v>
      </c>
      <c r="L69" t="s">
        <v>281</v>
      </c>
      <c r="M69" t="s">
        <v>66</v>
      </c>
      <c r="N69">
        <v>7.7676602297537256E-2</v>
      </c>
      <c r="P69">
        <v>2031</v>
      </c>
      <c r="Q69" t="s">
        <v>287</v>
      </c>
      <c r="R69">
        <v>0.32300000000000001</v>
      </c>
      <c r="S69" t="s">
        <v>283</v>
      </c>
    </row>
    <row r="70" spans="3:19" x14ac:dyDescent="0.45">
      <c r="C70">
        <v>7.0776255707762558E-3</v>
      </c>
      <c r="D70">
        <v>8.9607107044891408E-3</v>
      </c>
      <c r="E70" t="s">
        <v>67</v>
      </c>
      <c r="F70" t="s">
        <v>279</v>
      </c>
      <c r="H70" t="s">
        <v>280</v>
      </c>
      <c r="I70" t="s">
        <v>67</v>
      </c>
      <c r="L70" t="s">
        <v>281</v>
      </c>
      <c r="M70" t="s">
        <v>67</v>
      </c>
      <c r="N70">
        <v>5.6027652465551636E-2</v>
      </c>
      <c r="P70">
        <v>2031</v>
      </c>
      <c r="Q70" t="s">
        <v>288</v>
      </c>
      <c r="R70">
        <v>0.38665000000000005</v>
      </c>
      <c r="S70" t="s">
        <v>283</v>
      </c>
    </row>
    <row r="71" spans="3:19" x14ac:dyDescent="0.45">
      <c r="C71">
        <v>7.0776255707762558E-3</v>
      </c>
      <c r="D71">
        <v>8.7346377279997386E-3</v>
      </c>
      <c r="E71" t="s">
        <v>68</v>
      </c>
      <c r="F71" t="s">
        <v>279</v>
      </c>
      <c r="H71" t="s">
        <v>280</v>
      </c>
      <c r="I71" t="s">
        <v>68</v>
      </c>
      <c r="L71" t="s">
        <v>281</v>
      </c>
      <c r="M71" t="s">
        <v>68</v>
      </c>
      <c r="N71">
        <v>6.1407658962630673E-2</v>
      </c>
      <c r="P71">
        <v>2032</v>
      </c>
      <c r="Q71" t="s">
        <v>282</v>
      </c>
      <c r="R71">
        <v>0.39595000000000002</v>
      </c>
      <c r="S71" t="s">
        <v>283</v>
      </c>
    </row>
    <row r="72" spans="3:19" x14ac:dyDescent="0.45">
      <c r="C72">
        <v>7.0776255707762558E-3</v>
      </c>
      <c r="D72">
        <v>8.7140856392279708E-3</v>
      </c>
      <c r="E72" t="s">
        <v>69</v>
      </c>
      <c r="F72" t="s">
        <v>279</v>
      </c>
      <c r="H72" t="s">
        <v>280</v>
      </c>
      <c r="I72" t="s">
        <v>69</v>
      </c>
      <c r="L72" t="s">
        <v>281</v>
      </c>
      <c r="M72" t="s">
        <v>69</v>
      </c>
      <c r="N72">
        <v>6.346005695175827E-2</v>
      </c>
      <c r="P72">
        <v>2032</v>
      </c>
      <c r="Q72" t="s">
        <v>284</v>
      </c>
      <c r="R72">
        <v>0.26869999999999999</v>
      </c>
      <c r="S72" t="s">
        <v>283</v>
      </c>
    </row>
    <row r="73" spans="3:19" x14ac:dyDescent="0.45">
      <c r="C73">
        <v>7.0776255707762558E-3</v>
      </c>
      <c r="D73">
        <v>8.8373981718585549E-3</v>
      </c>
      <c r="E73" t="s">
        <v>70</v>
      </c>
      <c r="F73" t="s">
        <v>279</v>
      </c>
      <c r="H73" t="s">
        <v>280</v>
      </c>
      <c r="I73" t="s">
        <v>70</v>
      </c>
      <c r="L73" t="s">
        <v>281</v>
      </c>
      <c r="M73" t="s">
        <v>70</v>
      </c>
      <c r="N73">
        <v>7.3090011854425763E-2</v>
      </c>
      <c r="P73">
        <v>2032</v>
      </c>
      <c r="Q73" t="s">
        <v>285</v>
      </c>
      <c r="R73">
        <v>0.13850000000000001</v>
      </c>
      <c r="S73" t="s">
        <v>283</v>
      </c>
    </row>
    <row r="74" spans="3:19" x14ac:dyDescent="0.45">
      <c r="C74">
        <v>7.0776255707762558E-3</v>
      </c>
      <c r="D74">
        <v>9.2278878585220717E-3</v>
      </c>
      <c r="E74" t="s">
        <v>71</v>
      </c>
      <c r="F74" t="s">
        <v>279</v>
      </c>
      <c r="H74" t="s">
        <v>280</v>
      </c>
      <c r="I74" t="s">
        <v>71</v>
      </c>
      <c r="L74" t="s">
        <v>281</v>
      </c>
      <c r="M74" t="s">
        <v>71</v>
      </c>
      <c r="N74">
        <v>7.5181574490905012E-2</v>
      </c>
      <c r="P74">
        <v>2032</v>
      </c>
      <c r="Q74" t="s">
        <v>286</v>
      </c>
      <c r="R74">
        <v>0.20950000000000002</v>
      </c>
      <c r="S74" t="s">
        <v>283</v>
      </c>
    </row>
    <row r="75" spans="3:19" x14ac:dyDescent="0.45">
      <c r="C75">
        <v>7.0776255707762558E-3</v>
      </c>
      <c r="D75">
        <v>9.330648302380895E-3</v>
      </c>
      <c r="E75" t="s">
        <v>72</v>
      </c>
      <c r="F75" t="s">
        <v>279</v>
      </c>
      <c r="H75" t="s">
        <v>280</v>
      </c>
      <c r="I75" t="s">
        <v>72</v>
      </c>
      <c r="L75" t="s">
        <v>281</v>
      </c>
      <c r="M75" t="s">
        <v>72</v>
      </c>
      <c r="N75">
        <v>7.7088525599312563E-2</v>
      </c>
      <c r="P75">
        <v>2032</v>
      </c>
      <c r="Q75" t="s">
        <v>287</v>
      </c>
      <c r="R75">
        <v>0.2676</v>
      </c>
      <c r="S75" t="s">
        <v>283</v>
      </c>
    </row>
    <row r="76" spans="3:19" x14ac:dyDescent="0.45">
      <c r="C76">
        <v>7.0776255707762558E-3</v>
      </c>
      <c r="D76">
        <v>1.0687086161317328E-2</v>
      </c>
      <c r="E76" t="s">
        <v>73</v>
      </c>
      <c r="F76" t="s">
        <v>279</v>
      </c>
      <c r="H76" t="s">
        <v>280</v>
      </c>
      <c r="I76" t="s">
        <v>73</v>
      </c>
      <c r="L76" t="s">
        <v>281</v>
      </c>
      <c r="M76" t="s">
        <v>73</v>
      </c>
      <c r="N76">
        <v>7.4510554420778474E-2</v>
      </c>
      <c r="P76">
        <v>2032</v>
      </c>
      <c r="Q76" t="s">
        <v>288</v>
      </c>
      <c r="R76">
        <v>0.41899999999999998</v>
      </c>
      <c r="S76" t="s">
        <v>283</v>
      </c>
    </row>
    <row r="77" spans="3:19" x14ac:dyDescent="0.45">
      <c r="C77">
        <v>7.0776255707762558E-3</v>
      </c>
      <c r="D77">
        <v>1.376989947708193E-2</v>
      </c>
      <c r="E77" t="s">
        <v>74</v>
      </c>
      <c r="F77" t="s">
        <v>279</v>
      </c>
      <c r="H77" t="s">
        <v>280</v>
      </c>
      <c r="I77" t="s">
        <v>74</v>
      </c>
      <c r="L77" t="s">
        <v>281</v>
      </c>
      <c r="M77" t="s">
        <v>74</v>
      </c>
      <c r="N77">
        <v>7.3117217475378915E-2</v>
      </c>
      <c r="P77">
        <v>2033</v>
      </c>
      <c r="Q77" t="s">
        <v>282</v>
      </c>
      <c r="R77">
        <v>0.30309999999999998</v>
      </c>
      <c r="S77" t="s">
        <v>283</v>
      </c>
    </row>
    <row r="78" spans="3:19" x14ac:dyDescent="0.45">
      <c r="C78">
        <v>7.0776255707762558E-3</v>
      </c>
      <c r="D78">
        <v>1.376989947708193E-2</v>
      </c>
      <c r="E78" t="s">
        <v>75</v>
      </c>
      <c r="F78" t="s">
        <v>279</v>
      </c>
      <c r="H78" t="s">
        <v>280</v>
      </c>
      <c r="I78" t="s">
        <v>75</v>
      </c>
      <c r="L78" t="s">
        <v>281</v>
      </c>
      <c r="M78" t="s">
        <v>75</v>
      </c>
      <c r="N78">
        <v>7.3946898351211487E-2</v>
      </c>
      <c r="P78">
        <v>2033</v>
      </c>
      <c r="Q78" t="s">
        <v>284</v>
      </c>
      <c r="R78">
        <v>0.23899999999999999</v>
      </c>
      <c r="S78" t="s">
        <v>283</v>
      </c>
    </row>
    <row r="79" spans="3:19" x14ac:dyDescent="0.45">
      <c r="C79">
        <v>7.0776255707762558E-3</v>
      </c>
      <c r="D79">
        <v>1.0687086161317328E-2</v>
      </c>
      <c r="E79" t="s">
        <v>76</v>
      </c>
      <c r="F79" t="s">
        <v>279</v>
      </c>
      <c r="H79" t="s">
        <v>280</v>
      </c>
      <c r="I79" t="s">
        <v>76</v>
      </c>
      <c r="L79" t="s">
        <v>281</v>
      </c>
      <c r="M79" t="s">
        <v>76</v>
      </c>
      <c r="N79">
        <v>7.389364405970289E-2</v>
      </c>
      <c r="P79">
        <v>2033</v>
      </c>
      <c r="Q79" t="s">
        <v>285</v>
      </c>
      <c r="R79">
        <v>0.11890000000000001</v>
      </c>
      <c r="S79" t="s">
        <v>283</v>
      </c>
    </row>
    <row r="80" spans="3:19" x14ac:dyDescent="0.45">
      <c r="C80">
        <v>7.0776255707762558E-3</v>
      </c>
      <c r="D80">
        <v>9.6594817227291241E-3</v>
      </c>
      <c r="E80" t="s">
        <v>77</v>
      </c>
      <c r="F80" t="s">
        <v>279</v>
      </c>
      <c r="H80" t="s">
        <v>280</v>
      </c>
      <c r="I80" t="s">
        <v>77</v>
      </c>
      <c r="L80" t="s">
        <v>281</v>
      </c>
      <c r="M80" t="s">
        <v>77</v>
      </c>
      <c r="N80">
        <v>6.9976760845345432E-2</v>
      </c>
      <c r="P80">
        <v>2033</v>
      </c>
      <c r="Q80" t="s">
        <v>286</v>
      </c>
      <c r="R80">
        <v>0.14660000000000001</v>
      </c>
      <c r="S80" t="s">
        <v>283</v>
      </c>
    </row>
    <row r="81" spans="3:19" x14ac:dyDescent="0.45">
      <c r="C81">
        <v>1.4155251141552512E-2</v>
      </c>
      <c r="D81">
        <v>1.1714690599905531E-2</v>
      </c>
      <c r="E81" t="s">
        <v>78</v>
      </c>
      <c r="F81" t="s">
        <v>279</v>
      </c>
      <c r="H81" t="s">
        <v>280</v>
      </c>
      <c r="I81" t="s">
        <v>78</v>
      </c>
      <c r="L81" t="s">
        <v>281</v>
      </c>
      <c r="M81" t="s">
        <v>78</v>
      </c>
      <c r="N81">
        <v>6.5480057658741986E-2</v>
      </c>
      <c r="P81">
        <v>2033</v>
      </c>
      <c r="Q81" t="s">
        <v>287</v>
      </c>
      <c r="R81">
        <v>0.25209999999999999</v>
      </c>
      <c r="S81" t="s">
        <v>283</v>
      </c>
    </row>
    <row r="82" spans="3:19" x14ac:dyDescent="0.45">
      <c r="C82">
        <v>1.4155251141552512E-2</v>
      </c>
      <c r="D82">
        <v>5.3435430806586621E-3</v>
      </c>
      <c r="E82" t="s">
        <v>79</v>
      </c>
      <c r="F82" t="s">
        <v>279</v>
      </c>
      <c r="H82" t="s">
        <v>280</v>
      </c>
      <c r="I82" t="s">
        <v>79</v>
      </c>
      <c r="L82" t="s">
        <v>281</v>
      </c>
      <c r="M82" t="s">
        <v>79</v>
      </c>
      <c r="N82">
        <v>0.14114044953700478</v>
      </c>
      <c r="P82">
        <v>2033</v>
      </c>
      <c r="Q82" t="s">
        <v>288</v>
      </c>
      <c r="R82">
        <v>0.39015</v>
      </c>
      <c r="S82" t="s">
        <v>283</v>
      </c>
    </row>
    <row r="83" spans="3:19" x14ac:dyDescent="0.45">
      <c r="C83">
        <v>3.4817351598173514E-2</v>
      </c>
      <c r="D83">
        <v>5.4191217296903106E-3</v>
      </c>
      <c r="E83" t="s">
        <v>80</v>
      </c>
      <c r="F83" t="s">
        <v>279</v>
      </c>
      <c r="H83" t="s">
        <v>280</v>
      </c>
      <c r="I83" t="s">
        <v>80</v>
      </c>
      <c r="L83" t="s">
        <v>281</v>
      </c>
      <c r="M83" t="s">
        <v>80</v>
      </c>
      <c r="N83">
        <v>0.1615416782333492</v>
      </c>
      <c r="P83">
        <v>2034</v>
      </c>
      <c r="Q83" t="s">
        <v>282</v>
      </c>
      <c r="R83">
        <v>0.41464999999999996</v>
      </c>
      <c r="S83" t="s">
        <v>283</v>
      </c>
    </row>
    <row r="84" spans="3:19" x14ac:dyDescent="0.45">
      <c r="C84">
        <v>6.9634703196347035E-3</v>
      </c>
      <c r="D84">
        <v>3.5183850036049043E-3</v>
      </c>
      <c r="E84" t="s">
        <v>81</v>
      </c>
      <c r="F84" t="s">
        <v>279</v>
      </c>
      <c r="H84" t="s">
        <v>280</v>
      </c>
      <c r="I84" t="s">
        <v>81</v>
      </c>
      <c r="L84" t="s">
        <v>281</v>
      </c>
      <c r="M84" t="s">
        <v>81</v>
      </c>
      <c r="N84">
        <v>8.4420137286861818E-2</v>
      </c>
      <c r="P84">
        <v>2034</v>
      </c>
      <c r="Q84" t="s">
        <v>284</v>
      </c>
      <c r="R84">
        <v>0.28115000000000001</v>
      </c>
      <c r="S84" t="s">
        <v>283</v>
      </c>
    </row>
    <row r="85" spans="3:19" x14ac:dyDescent="0.45">
      <c r="C85">
        <v>6.9634703196347035E-3</v>
      </c>
      <c r="D85">
        <v>1.0312507769186786E-2</v>
      </c>
      <c r="E85" t="s">
        <v>82</v>
      </c>
      <c r="F85" t="s">
        <v>279</v>
      </c>
      <c r="H85" t="s">
        <v>280</v>
      </c>
      <c r="I85" t="s">
        <v>82</v>
      </c>
      <c r="L85" t="s">
        <v>281</v>
      </c>
      <c r="M85" t="s">
        <v>82</v>
      </c>
      <c r="N85">
        <v>8.8388533561976734E-2</v>
      </c>
      <c r="P85">
        <v>2034</v>
      </c>
      <c r="Q85" t="s">
        <v>285</v>
      </c>
      <c r="R85">
        <v>0.18130000000000002</v>
      </c>
      <c r="S85" t="s">
        <v>283</v>
      </c>
    </row>
    <row r="86" spans="3:19" x14ac:dyDescent="0.45">
      <c r="C86">
        <v>6.9634703196347035E-3</v>
      </c>
      <c r="D86">
        <v>1.1626846994671376E-2</v>
      </c>
      <c r="E86" t="s">
        <v>83</v>
      </c>
      <c r="F86" t="s">
        <v>279</v>
      </c>
      <c r="H86" t="s">
        <v>280</v>
      </c>
      <c r="I86" t="s">
        <v>83</v>
      </c>
      <c r="L86" t="s">
        <v>281</v>
      </c>
      <c r="M86" t="s">
        <v>83</v>
      </c>
      <c r="N86">
        <v>0.11703796673988087</v>
      </c>
      <c r="P86">
        <v>2034</v>
      </c>
      <c r="Q86" t="s">
        <v>286</v>
      </c>
      <c r="R86">
        <v>0.12740000000000001</v>
      </c>
      <c r="S86" t="s">
        <v>283</v>
      </c>
    </row>
    <row r="87" spans="3:19" x14ac:dyDescent="0.45">
      <c r="C87">
        <v>6.9634703196347035E-3</v>
      </c>
      <c r="D87">
        <v>8.8970655263572278E-3</v>
      </c>
      <c r="E87" t="s">
        <v>84</v>
      </c>
      <c r="F87" t="s">
        <v>279</v>
      </c>
      <c r="H87" t="s">
        <v>280</v>
      </c>
      <c r="I87" t="s">
        <v>84</v>
      </c>
      <c r="L87" t="s">
        <v>281</v>
      </c>
      <c r="M87" t="s">
        <v>84</v>
      </c>
      <c r="N87">
        <v>0.10152636438565033</v>
      </c>
      <c r="P87">
        <v>2034</v>
      </c>
      <c r="Q87" t="s">
        <v>287</v>
      </c>
      <c r="R87">
        <v>0.2157</v>
      </c>
      <c r="S87" t="s">
        <v>283</v>
      </c>
    </row>
    <row r="88" spans="3:19" x14ac:dyDescent="0.45">
      <c r="C88">
        <v>6.9634703196347035E-3</v>
      </c>
      <c r="D88">
        <v>8.8161831124812517E-3</v>
      </c>
      <c r="E88" t="s">
        <v>85</v>
      </c>
      <c r="F88" t="s">
        <v>279</v>
      </c>
      <c r="H88" t="s">
        <v>280</v>
      </c>
      <c r="I88" t="s">
        <v>85</v>
      </c>
      <c r="L88" t="s">
        <v>281</v>
      </c>
      <c r="M88" t="s">
        <v>85</v>
      </c>
      <c r="N88">
        <v>7.266460769870986E-2</v>
      </c>
      <c r="P88">
        <v>2034</v>
      </c>
      <c r="Q88" t="s">
        <v>288</v>
      </c>
      <c r="R88">
        <v>0.37335000000000002</v>
      </c>
      <c r="S88" t="s">
        <v>283</v>
      </c>
    </row>
    <row r="89" spans="3:19" x14ac:dyDescent="0.45">
      <c r="C89">
        <v>6.9634703196347035E-3</v>
      </c>
      <c r="D89">
        <v>8.593756474322322E-3</v>
      </c>
      <c r="E89" t="s">
        <v>86</v>
      </c>
      <c r="F89" t="s">
        <v>279</v>
      </c>
      <c r="H89" t="s">
        <v>280</v>
      </c>
      <c r="I89" t="s">
        <v>86</v>
      </c>
      <c r="L89" t="s">
        <v>281</v>
      </c>
      <c r="M89" t="s">
        <v>86</v>
      </c>
      <c r="N89">
        <v>5.9633054663140506E-2</v>
      </c>
      <c r="P89">
        <v>2035</v>
      </c>
      <c r="Q89" t="s">
        <v>282</v>
      </c>
      <c r="R89">
        <v>0.42030000000000001</v>
      </c>
      <c r="S89" t="s">
        <v>283</v>
      </c>
    </row>
    <row r="90" spans="3:19" x14ac:dyDescent="0.45">
      <c r="C90">
        <v>6.9634703196347035E-3</v>
      </c>
      <c r="D90">
        <v>8.5735358708533254E-3</v>
      </c>
      <c r="E90" t="s">
        <v>87</v>
      </c>
      <c r="F90" t="s">
        <v>279</v>
      </c>
      <c r="H90" t="s">
        <v>280</v>
      </c>
      <c r="I90" t="s">
        <v>87</v>
      </c>
      <c r="L90" t="s">
        <v>281</v>
      </c>
      <c r="M90" t="s">
        <v>87</v>
      </c>
      <c r="N90">
        <v>6.0606486810595994E-2</v>
      </c>
      <c r="P90">
        <v>2035</v>
      </c>
      <c r="Q90" t="s">
        <v>284</v>
      </c>
      <c r="R90">
        <v>0.23644999999999999</v>
      </c>
      <c r="S90" t="s">
        <v>283</v>
      </c>
    </row>
    <row r="91" spans="3:19" x14ac:dyDescent="0.45">
      <c r="C91">
        <v>6.9634703196347035E-3</v>
      </c>
      <c r="D91">
        <v>8.6948594916672877E-3</v>
      </c>
      <c r="E91" t="s">
        <v>88</v>
      </c>
      <c r="F91" t="s">
        <v>279</v>
      </c>
      <c r="H91" t="s">
        <v>280</v>
      </c>
      <c r="I91" t="s">
        <v>88</v>
      </c>
      <c r="L91" t="s">
        <v>281</v>
      </c>
      <c r="M91" t="s">
        <v>88</v>
      </c>
      <c r="N91">
        <v>6.250806739969339E-2</v>
      </c>
      <c r="P91">
        <v>2035</v>
      </c>
      <c r="Q91" t="s">
        <v>285</v>
      </c>
      <c r="R91">
        <v>0.17394999999999999</v>
      </c>
      <c r="S91" t="s">
        <v>283</v>
      </c>
    </row>
    <row r="92" spans="3:19" x14ac:dyDescent="0.45">
      <c r="C92">
        <v>6.9634703196347035E-3</v>
      </c>
      <c r="D92">
        <v>9.0790509575781678E-3</v>
      </c>
      <c r="E92" t="s">
        <v>89</v>
      </c>
      <c r="F92" t="s">
        <v>279</v>
      </c>
      <c r="H92" t="s">
        <v>280</v>
      </c>
      <c r="I92" t="s">
        <v>89</v>
      </c>
      <c r="L92" t="s">
        <v>281</v>
      </c>
      <c r="M92" t="s">
        <v>89</v>
      </c>
      <c r="N92">
        <v>6.4269767967264801E-2</v>
      </c>
      <c r="P92">
        <v>2035</v>
      </c>
      <c r="Q92" t="s">
        <v>286</v>
      </c>
      <c r="R92">
        <v>0.16525000000000001</v>
      </c>
      <c r="S92" t="s">
        <v>283</v>
      </c>
    </row>
    <row r="93" spans="3:19" x14ac:dyDescent="0.45">
      <c r="C93">
        <v>6.9634703196347035E-3</v>
      </c>
      <c r="D93">
        <v>9.1801539749231387E-3</v>
      </c>
      <c r="E93" t="s">
        <v>90</v>
      </c>
      <c r="F93" t="s">
        <v>279</v>
      </c>
      <c r="H93" t="s">
        <v>280</v>
      </c>
      <c r="I93" t="s">
        <v>90</v>
      </c>
      <c r="L93" t="s">
        <v>281</v>
      </c>
      <c r="M93" t="s">
        <v>90</v>
      </c>
      <c r="N93">
        <v>6.6450914360462576E-2</v>
      </c>
      <c r="P93">
        <v>2035</v>
      </c>
      <c r="Q93" t="s">
        <v>287</v>
      </c>
      <c r="R93">
        <v>0.2571</v>
      </c>
      <c r="S93" t="s">
        <v>283</v>
      </c>
    </row>
    <row r="94" spans="3:19" x14ac:dyDescent="0.45">
      <c r="C94">
        <v>6.9634703196347035E-3</v>
      </c>
      <c r="D94">
        <v>1.0514713803876726E-2</v>
      </c>
      <c r="E94" t="s">
        <v>91</v>
      </c>
      <c r="F94" t="s">
        <v>279</v>
      </c>
      <c r="H94" t="s">
        <v>280</v>
      </c>
      <c r="I94" t="s">
        <v>91</v>
      </c>
      <c r="L94" t="s">
        <v>281</v>
      </c>
      <c r="M94" t="s">
        <v>91</v>
      </c>
      <c r="N94">
        <v>6.6436923768832923E-2</v>
      </c>
      <c r="P94">
        <v>2035</v>
      </c>
      <c r="Q94" t="s">
        <v>288</v>
      </c>
      <c r="R94">
        <v>0.34784999999999999</v>
      </c>
      <c r="S94" t="s">
        <v>283</v>
      </c>
    </row>
    <row r="95" spans="3:19" x14ac:dyDescent="0.45">
      <c r="C95">
        <v>6.9634703196347035E-3</v>
      </c>
      <c r="D95">
        <v>1.354780432422577E-2</v>
      </c>
      <c r="E95" t="s">
        <v>92</v>
      </c>
      <c r="F95" t="s">
        <v>279</v>
      </c>
      <c r="H95" t="s">
        <v>280</v>
      </c>
      <c r="I95" t="s">
        <v>92</v>
      </c>
      <c r="L95" t="s">
        <v>281</v>
      </c>
      <c r="M95" t="s">
        <v>92</v>
      </c>
      <c r="N95">
        <v>6.5814869835615353E-2</v>
      </c>
      <c r="P95">
        <v>2036</v>
      </c>
      <c r="Q95" t="s">
        <v>282</v>
      </c>
      <c r="R95">
        <v>0.36434999999999995</v>
      </c>
      <c r="S95" t="s">
        <v>283</v>
      </c>
    </row>
    <row r="96" spans="3:19" x14ac:dyDescent="0.45">
      <c r="C96">
        <v>6.9634703196347035E-3</v>
      </c>
      <c r="D96">
        <v>1.354780432422577E-2</v>
      </c>
      <c r="E96" t="s">
        <v>93</v>
      </c>
      <c r="F96" t="s">
        <v>279</v>
      </c>
      <c r="H96" t="s">
        <v>280</v>
      </c>
      <c r="I96" t="s">
        <v>93</v>
      </c>
      <c r="L96" t="s">
        <v>281</v>
      </c>
      <c r="M96" t="s">
        <v>93</v>
      </c>
      <c r="N96">
        <v>6.346504754874327E-2</v>
      </c>
      <c r="P96">
        <v>2036</v>
      </c>
      <c r="Q96" t="s">
        <v>284</v>
      </c>
      <c r="R96">
        <v>0.2296</v>
      </c>
      <c r="S96" t="s">
        <v>283</v>
      </c>
    </row>
    <row r="97" spans="3:19" x14ac:dyDescent="0.45">
      <c r="C97">
        <v>6.9634703196347035E-3</v>
      </c>
      <c r="D97">
        <v>1.0514713803876726E-2</v>
      </c>
      <c r="E97" t="s">
        <v>94</v>
      </c>
      <c r="F97" t="s">
        <v>279</v>
      </c>
      <c r="H97" t="s">
        <v>280</v>
      </c>
      <c r="I97" t="s">
        <v>94</v>
      </c>
      <c r="L97" t="s">
        <v>281</v>
      </c>
      <c r="M97" t="s">
        <v>94</v>
      </c>
      <c r="N97">
        <v>6.4584861986419329E-2</v>
      </c>
      <c r="P97">
        <v>2036</v>
      </c>
      <c r="Q97" t="s">
        <v>285</v>
      </c>
      <c r="R97">
        <v>0.18915000000000001</v>
      </c>
      <c r="S97" t="s">
        <v>283</v>
      </c>
    </row>
    <row r="98" spans="3:19" x14ac:dyDescent="0.45">
      <c r="C98">
        <v>6.9634703196347035E-3</v>
      </c>
      <c r="D98">
        <v>9.503683630427041E-3</v>
      </c>
      <c r="E98" t="s">
        <v>95</v>
      </c>
      <c r="F98" t="s">
        <v>279</v>
      </c>
      <c r="H98" t="s">
        <v>280</v>
      </c>
      <c r="I98" t="s">
        <v>95</v>
      </c>
      <c r="L98" t="s">
        <v>281</v>
      </c>
      <c r="M98" t="s">
        <v>95</v>
      </c>
      <c r="N98">
        <v>7.0586109738234315E-2</v>
      </c>
      <c r="P98">
        <v>2036</v>
      </c>
      <c r="Q98" t="s">
        <v>286</v>
      </c>
      <c r="R98">
        <v>0.21229999999999999</v>
      </c>
      <c r="S98" t="s">
        <v>283</v>
      </c>
    </row>
    <row r="99" spans="3:19" x14ac:dyDescent="0.45">
      <c r="C99">
        <v>1.3926940639269407E-2</v>
      </c>
      <c r="D99">
        <v>1.1525743977326407E-2</v>
      </c>
      <c r="E99" t="s">
        <v>96</v>
      </c>
      <c r="F99" t="s">
        <v>279</v>
      </c>
      <c r="H99" t="s">
        <v>280</v>
      </c>
      <c r="I99" t="s">
        <v>96</v>
      </c>
      <c r="L99" t="s">
        <v>281</v>
      </c>
      <c r="M99" t="s">
        <v>96</v>
      </c>
      <c r="N99">
        <v>8.467730882043889E-2</v>
      </c>
      <c r="P99">
        <v>2036</v>
      </c>
      <c r="Q99" t="s">
        <v>287</v>
      </c>
      <c r="R99">
        <v>0.29730000000000001</v>
      </c>
      <c r="S99" t="s">
        <v>283</v>
      </c>
    </row>
    <row r="100" spans="3:19" x14ac:dyDescent="0.45">
      <c r="C100">
        <v>1.3926940639269407E-2</v>
      </c>
      <c r="D100">
        <v>5.2573569019383612E-3</v>
      </c>
      <c r="E100" t="s">
        <v>97</v>
      </c>
      <c r="F100" t="s">
        <v>279</v>
      </c>
      <c r="H100" t="s">
        <v>280</v>
      </c>
      <c r="I100" t="s">
        <v>97</v>
      </c>
      <c r="L100" t="s">
        <v>281</v>
      </c>
      <c r="M100" t="s">
        <v>97</v>
      </c>
      <c r="N100">
        <v>0.11338828377733434</v>
      </c>
      <c r="P100">
        <v>2036</v>
      </c>
      <c r="Q100" t="s">
        <v>288</v>
      </c>
      <c r="R100">
        <v>0.38219999999999998</v>
      </c>
      <c r="S100" t="s">
        <v>283</v>
      </c>
    </row>
    <row r="101" spans="3:19" x14ac:dyDescent="0.45">
      <c r="C101">
        <v>3.4817351598173514E-2</v>
      </c>
      <c r="D101">
        <v>5.4191217296903106E-3</v>
      </c>
      <c r="E101" t="s">
        <v>98</v>
      </c>
      <c r="F101" t="s">
        <v>279</v>
      </c>
      <c r="H101" t="s">
        <v>280</v>
      </c>
      <c r="I101" t="s">
        <v>98</v>
      </c>
      <c r="L101" t="s">
        <v>281</v>
      </c>
      <c r="M101" t="s">
        <v>98</v>
      </c>
      <c r="N101">
        <v>0.11814360400917434</v>
      </c>
      <c r="P101">
        <v>2037</v>
      </c>
      <c r="Q101" t="s">
        <v>282</v>
      </c>
      <c r="R101">
        <v>0.37114999999999998</v>
      </c>
      <c r="S101" t="s">
        <v>283</v>
      </c>
    </row>
    <row r="102" spans="3:19" x14ac:dyDescent="0.45">
      <c r="C102">
        <v>6.9634703196347035E-3</v>
      </c>
      <c r="D102">
        <v>3.5183850036049043E-3</v>
      </c>
      <c r="E102" t="s">
        <v>99</v>
      </c>
      <c r="F102" t="s">
        <v>279</v>
      </c>
      <c r="H102" t="s">
        <v>280</v>
      </c>
      <c r="I102" t="s">
        <v>99</v>
      </c>
      <c r="L102" t="s">
        <v>281</v>
      </c>
      <c r="M102" t="s">
        <v>99</v>
      </c>
      <c r="N102">
        <v>7.5934520388429627E-2</v>
      </c>
      <c r="P102">
        <v>2037</v>
      </c>
      <c r="Q102" t="s">
        <v>284</v>
      </c>
      <c r="R102">
        <v>0.24704999999999999</v>
      </c>
      <c r="S102" t="s">
        <v>283</v>
      </c>
    </row>
    <row r="103" spans="3:19" x14ac:dyDescent="0.45">
      <c r="C103">
        <v>6.9634703196347035E-3</v>
      </c>
      <c r="D103">
        <v>1.0312507769186786E-2</v>
      </c>
      <c r="E103" t="s">
        <v>100</v>
      </c>
      <c r="F103" t="s">
        <v>279</v>
      </c>
      <c r="H103" t="s">
        <v>280</v>
      </c>
      <c r="I103" t="s">
        <v>100</v>
      </c>
      <c r="L103" t="s">
        <v>281</v>
      </c>
      <c r="M103" t="s">
        <v>100</v>
      </c>
      <c r="N103">
        <v>0.12866021465523358</v>
      </c>
      <c r="P103">
        <v>2037</v>
      </c>
      <c r="Q103" t="s">
        <v>285</v>
      </c>
      <c r="R103">
        <v>0.15060000000000001</v>
      </c>
      <c r="S103" t="s">
        <v>283</v>
      </c>
    </row>
    <row r="104" spans="3:19" x14ac:dyDescent="0.45">
      <c r="C104">
        <v>6.9634703196347035E-3</v>
      </c>
      <c r="D104">
        <v>1.1626846994671376E-2</v>
      </c>
      <c r="E104" t="s">
        <v>101</v>
      </c>
      <c r="F104" t="s">
        <v>279</v>
      </c>
      <c r="H104" t="s">
        <v>280</v>
      </c>
      <c r="I104" t="s">
        <v>101</v>
      </c>
      <c r="L104" t="s">
        <v>281</v>
      </c>
      <c r="M104" t="s">
        <v>101</v>
      </c>
      <c r="N104">
        <v>0.11022386283830454</v>
      </c>
      <c r="P104">
        <v>2037</v>
      </c>
      <c r="Q104" t="s">
        <v>286</v>
      </c>
      <c r="R104">
        <v>0.16144999999999998</v>
      </c>
      <c r="S104" t="s">
        <v>283</v>
      </c>
    </row>
    <row r="105" spans="3:19" x14ac:dyDescent="0.45">
      <c r="C105">
        <v>6.9634703196347035E-3</v>
      </c>
      <c r="D105">
        <v>8.8970655263572278E-3</v>
      </c>
      <c r="E105" t="s">
        <v>102</v>
      </c>
      <c r="F105" t="s">
        <v>279</v>
      </c>
      <c r="H105" t="s">
        <v>280</v>
      </c>
      <c r="I105" t="s">
        <v>102</v>
      </c>
      <c r="L105" t="s">
        <v>281</v>
      </c>
      <c r="M105" t="s">
        <v>102</v>
      </c>
      <c r="N105">
        <v>0.10532132647308989</v>
      </c>
      <c r="P105">
        <v>2037</v>
      </c>
      <c r="Q105" t="s">
        <v>287</v>
      </c>
      <c r="R105">
        <v>0.22159999999999999</v>
      </c>
      <c r="S105" t="s">
        <v>283</v>
      </c>
    </row>
    <row r="106" spans="3:19" x14ac:dyDescent="0.45">
      <c r="C106">
        <v>6.9634703196347035E-3</v>
      </c>
      <c r="D106">
        <v>8.8161831124812517E-3</v>
      </c>
      <c r="E106" t="s">
        <v>103</v>
      </c>
      <c r="F106" t="s">
        <v>279</v>
      </c>
      <c r="H106" t="s">
        <v>280</v>
      </c>
      <c r="I106" t="s">
        <v>103</v>
      </c>
      <c r="L106" t="s">
        <v>281</v>
      </c>
      <c r="M106" t="s">
        <v>103</v>
      </c>
      <c r="N106">
        <v>9.2409716691004062E-2</v>
      </c>
      <c r="P106">
        <v>2037</v>
      </c>
      <c r="Q106" t="s">
        <v>288</v>
      </c>
      <c r="R106">
        <v>0.2586</v>
      </c>
      <c r="S106" t="s">
        <v>283</v>
      </c>
    </row>
    <row r="107" spans="3:19" x14ac:dyDescent="0.45">
      <c r="C107">
        <v>6.9634703196347035E-3</v>
      </c>
      <c r="D107">
        <v>8.593756474322322E-3</v>
      </c>
      <c r="E107" t="s">
        <v>104</v>
      </c>
      <c r="F107" t="s">
        <v>279</v>
      </c>
      <c r="H107" t="s">
        <v>280</v>
      </c>
      <c r="I107" t="s">
        <v>104</v>
      </c>
      <c r="L107" t="s">
        <v>281</v>
      </c>
      <c r="M107" t="s">
        <v>104</v>
      </c>
      <c r="N107">
        <v>8.7055399256246169E-2</v>
      </c>
      <c r="P107">
        <v>2038</v>
      </c>
      <c r="Q107" t="s">
        <v>282</v>
      </c>
      <c r="R107">
        <v>0.42430000000000001</v>
      </c>
      <c r="S107" t="s">
        <v>283</v>
      </c>
    </row>
    <row r="108" spans="3:19" x14ac:dyDescent="0.45">
      <c r="C108">
        <v>6.9634703196347035E-3</v>
      </c>
      <c r="D108">
        <v>8.5735358708533254E-3</v>
      </c>
      <c r="E108" t="s">
        <v>105</v>
      </c>
      <c r="F108" t="s">
        <v>279</v>
      </c>
      <c r="H108" t="s">
        <v>280</v>
      </c>
      <c r="I108" t="s">
        <v>105</v>
      </c>
      <c r="L108" t="s">
        <v>281</v>
      </c>
      <c r="M108" t="s">
        <v>105</v>
      </c>
      <c r="N108">
        <v>8.7133617991811851E-2</v>
      </c>
      <c r="P108">
        <v>2038</v>
      </c>
      <c r="Q108" t="s">
        <v>284</v>
      </c>
      <c r="R108">
        <v>0.32055</v>
      </c>
      <c r="S108" t="s">
        <v>283</v>
      </c>
    </row>
    <row r="109" spans="3:19" x14ac:dyDescent="0.45">
      <c r="C109">
        <v>6.9634703196347035E-3</v>
      </c>
      <c r="D109">
        <v>8.6948594916672877E-3</v>
      </c>
      <c r="E109" t="s">
        <v>106</v>
      </c>
      <c r="F109" t="s">
        <v>279</v>
      </c>
      <c r="H109" t="s">
        <v>280</v>
      </c>
      <c r="I109" t="s">
        <v>106</v>
      </c>
      <c r="L109" t="s">
        <v>281</v>
      </c>
      <c r="M109" t="s">
        <v>106</v>
      </c>
      <c r="N109">
        <v>8.9417998699227397E-2</v>
      </c>
      <c r="P109">
        <v>2038</v>
      </c>
      <c r="Q109" t="s">
        <v>285</v>
      </c>
      <c r="R109">
        <v>0.18440000000000001</v>
      </c>
      <c r="S109" t="s">
        <v>283</v>
      </c>
    </row>
    <row r="110" spans="3:19" x14ac:dyDescent="0.45">
      <c r="C110">
        <v>6.9634703196347035E-3</v>
      </c>
      <c r="D110">
        <v>9.0790509575781678E-3</v>
      </c>
      <c r="E110" t="s">
        <v>107</v>
      </c>
      <c r="F110" t="s">
        <v>279</v>
      </c>
      <c r="H110" t="s">
        <v>280</v>
      </c>
      <c r="I110" t="s">
        <v>107</v>
      </c>
      <c r="L110" t="s">
        <v>281</v>
      </c>
      <c r="M110" t="s">
        <v>107</v>
      </c>
      <c r="N110">
        <v>9.1195955635241965E-2</v>
      </c>
      <c r="P110">
        <v>2038</v>
      </c>
      <c r="Q110" t="s">
        <v>286</v>
      </c>
      <c r="R110">
        <v>0.14360000000000001</v>
      </c>
      <c r="S110" t="s">
        <v>283</v>
      </c>
    </row>
    <row r="111" spans="3:19" x14ac:dyDescent="0.45">
      <c r="C111">
        <v>6.9634703196347035E-3</v>
      </c>
      <c r="D111">
        <v>9.1801539749231387E-3</v>
      </c>
      <c r="E111" t="s">
        <v>108</v>
      </c>
      <c r="F111" t="s">
        <v>279</v>
      </c>
      <c r="H111" t="s">
        <v>280</v>
      </c>
      <c r="I111" t="s">
        <v>108</v>
      </c>
      <c r="L111" t="s">
        <v>281</v>
      </c>
      <c r="M111" t="s">
        <v>108</v>
      </c>
      <c r="N111">
        <v>9.3407024052403642E-2</v>
      </c>
      <c r="P111">
        <v>2038</v>
      </c>
      <c r="Q111" t="s">
        <v>287</v>
      </c>
      <c r="R111">
        <v>0.23215000000000002</v>
      </c>
      <c r="S111" t="s">
        <v>283</v>
      </c>
    </row>
    <row r="112" spans="3:19" x14ac:dyDescent="0.45">
      <c r="C112">
        <v>6.9634703196347035E-3</v>
      </c>
      <c r="D112">
        <v>1.0514713803876726E-2</v>
      </c>
      <c r="E112" t="s">
        <v>109</v>
      </c>
      <c r="F112" t="s">
        <v>279</v>
      </c>
      <c r="H112" t="s">
        <v>280</v>
      </c>
      <c r="I112" t="s">
        <v>109</v>
      </c>
      <c r="L112" t="s">
        <v>281</v>
      </c>
      <c r="M112" t="s">
        <v>109</v>
      </c>
      <c r="N112">
        <v>9.384129437203037E-2</v>
      </c>
      <c r="P112">
        <v>2038</v>
      </c>
      <c r="Q112" t="s">
        <v>288</v>
      </c>
      <c r="R112">
        <v>0.35599999999999998</v>
      </c>
      <c r="S112" t="s">
        <v>283</v>
      </c>
    </row>
    <row r="113" spans="3:19" x14ac:dyDescent="0.45">
      <c r="C113">
        <v>6.9634703196347035E-3</v>
      </c>
      <c r="D113">
        <v>1.354780432422577E-2</v>
      </c>
      <c r="E113" t="s">
        <v>110</v>
      </c>
      <c r="F113" t="s">
        <v>279</v>
      </c>
      <c r="H113" t="s">
        <v>280</v>
      </c>
      <c r="I113" t="s">
        <v>110</v>
      </c>
      <c r="L113" t="s">
        <v>281</v>
      </c>
      <c r="M113" t="s">
        <v>110</v>
      </c>
      <c r="N113">
        <v>9.5216336279505986E-2</v>
      </c>
      <c r="P113">
        <v>2039</v>
      </c>
      <c r="Q113" t="s">
        <v>282</v>
      </c>
      <c r="R113">
        <v>0.38245000000000001</v>
      </c>
      <c r="S113" t="s">
        <v>283</v>
      </c>
    </row>
    <row r="114" spans="3:19" x14ac:dyDescent="0.45">
      <c r="C114">
        <v>6.9634703196347035E-3</v>
      </c>
      <c r="D114">
        <v>1.354780432422577E-2</v>
      </c>
      <c r="E114" t="s">
        <v>111</v>
      </c>
      <c r="F114" t="s">
        <v>279</v>
      </c>
      <c r="H114" t="s">
        <v>280</v>
      </c>
      <c r="I114" t="s">
        <v>111</v>
      </c>
      <c r="L114" t="s">
        <v>281</v>
      </c>
      <c r="M114" t="s">
        <v>111</v>
      </c>
      <c r="N114">
        <v>8.8476576682808838E-2</v>
      </c>
      <c r="P114">
        <v>2039</v>
      </c>
      <c r="Q114" t="s">
        <v>284</v>
      </c>
      <c r="R114">
        <v>0.19409999999999999</v>
      </c>
      <c r="S114" t="s">
        <v>283</v>
      </c>
    </row>
    <row r="115" spans="3:19" x14ac:dyDescent="0.45">
      <c r="C115">
        <v>6.9634703196347035E-3</v>
      </c>
      <c r="D115">
        <v>1.0514713803876726E-2</v>
      </c>
      <c r="E115" t="s">
        <v>112</v>
      </c>
      <c r="F115" t="s">
        <v>279</v>
      </c>
      <c r="H115" t="s">
        <v>280</v>
      </c>
      <c r="I115" t="s">
        <v>112</v>
      </c>
      <c r="L115" t="s">
        <v>281</v>
      </c>
      <c r="M115" t="s">
        <v>112</v>
      </c>
      <c r="N115">
        <v>8.6220908828724463E-2</v>
      </c>
      <c r="P115">
        <v>2039</v>
      </c>
      <c r="Q115" t="s">
        <v>285</v>
      </c>
      <c r="R115">
        <v>0.15844999999999998</v>
      </c>
      <c r="S115" t="s">
        <v>283</v>
      </c>
    </row>
    <row r="116" spans="3:19" x14ac:dyDescent="0.45">
      <c r="C116">
        <v>6.9634703196347035E-3</v>
      </c>
      <c r="D116">
        <v>9.503683630427041E-3</v>
      </c>
      <c r="E116" t="s">
        <v>113</v>
      </c>
      <c r="F116" t="s">
        <v>279</v>
      </c>
      <c r="H116" t="s">
        <v>280</v>
      </c>
      <c r="I116" t="s">
        <v>113</v>
      </c>
      <c r="L116" t="s">
        <v>281</v>
      </c>
      <c r="M116" t="s">
        <v>113</v>
      </c>
      <c r="N116">
        <v>8.1191207585976644E-2</v>
      </c>
      <c r="P116">
        <v>2039</v>
      </c>
      <c r="Q116" t="s">
        <v>286</v>
      </c>
      <c r="R116">
        <v>0.16225000000000001</v>
      </c>
      <c r="S116" t="s">
        <v>283</v>
      </c>
    </row>
    <row r="117" spans="3:19" x14ac:dyDescent="0.45">
      <c r="C117">
        <v>1.3926940639269407E-2</v>
      </c>
      <c r="D117">
        <v>1.1525743977326407E-2</v>
      </c>
      <c r="E117" t="s">
        <v>114</v>
      </c>
      <c r="F117" t="s">
        <v>279</v>
      </c>
      <c r="H117" t="s">
        <v>280</v>
      </c>
      <c r="I117" t="s">
        <v>114</v>
      </c>
      <c r="L117" t="s">
        <v>281</v>
      </c>
      <c r="M117" t="s">
        <v>114</v>
      </c>
      <c r="N117">
        <v>0.10125528559666175</v>
      </c>
      <c r="P117">
        <v>2039</v>
      </c>
      <c r="Q117" t="s">
        <v>287</v>
      </c>
      <c r="R117">
        <v>0.23160000000000003</v>
      </c>
      <c r="S117" t="s">
        <v>283</v>
      </c>
    </row>
    <row r="118" spans="3:19" x14ac:dyDescent="0.45">
      <c r="C118">
        <v>1.3926940639269407E-2</v>
      </c>
      <c r="D118">
        <v>5.2573569019383612E-3</v>
      </c>
      <c r="E118" t="s">
        <v>115</v>
      </c>
      <c r="F118" t="s">
        <v>279</v>
      </c>
      <c r="H118" t="s">
        <v>280</v>
      </c>
      <c r="I118" t="s">
        <v>115</v>
      </c>
      <c r="L118" t="s">
        <v>281</v>
      </c>
      <c r="M118" t="s">
        <v>115</v>
      </c>
      <c r="N118">
        <v>7.7921970508538774E-2</v>
      </c>
      <c r="P118">
        <v>2039</v>
      </c>
      <c r="Q118" t="s">
        <v>288</v>
      </c>
      <c r="R118">
        <v>0.35304999999999997</v>
      </c>
      <c r="S118" t="s">
        <v>283</v>
      </c>
    </row>
    <row r="119" spans="3:19" x14ac:dyDescent="0.45">
      <c r="H119" t="s">
        <v>289</v>
      </c>
      <c r="I119" t="s">
        <v>5</v>
      </c>
      <c r="P119">
        <v>2040</v>
      </c>
      <c r="Q119" t="s">
        <v>282</v>
      </c>
      <c r="R119">
        <v>0.32579999999999998</v>
      </c>
      <c r="S119" t="s">
        <v>283</v>
      </c>
    </row>
    <row r="120" spans="3:19" x14ac:dyDescent="0.45">
      <c r="H120" t="s">
        <v>289</v>
      </c>
      <c r="I120" t="s">
        <v>9</v>
      </c>
      <c r="P120">
        <v>2040</v>
      </c>
      <c r="Q120" t="s">
        <v>284</v>
      </c>
      <c r="R120">
        <v>0.2132</v>
      </c>
      <c r="S120" t="s">
        <v>283</v>
      </c>
    </row>
    <row r="121" spans="3:19" x14ac:dyDescent="0.45">
      <c r="H121" t="s">
        <v>289</v>
      </c>
      <c r="I121" t="s">
        <v>10</v>
      </c>
      <c r="P121">
        <v>2040</v>
      </c>
      <c r="Q121" t="s">
        <v>285</v>
      </c>
      <c r="R121">
        <v>0.16494999999999999</v>
      </c>
      <c r="S121" t="s">
        <v>283</v>
      </c>
    </row>
    <row r="122" spans="3:19" x14ac:dyDescent="0.45">
      <c r="H122" t="s">
        <v>289</v>
      </c>
      <c r="I122" t="s">
        <v>11</v>
      </c>
      <c r="P122">
        <v>2040</v>
      </c>
      <c r="Q122" t="s">
        <v>286</v>
      </c>
      <c r="R122">
        <v>0.16639999999999999</v>
      </c>
      <c r="S122" t="s">
        <v>283</v>
      </c>
    </row>
    <row r="123" spans="3:19" x14ac:dyDescent="0.45">
      <c r="H123" t="s">
        <v>289</v>
      </c>
      <c r="I123" t="s">
        <v>12</v>
      </c>
      <c r="P123">
        <v>2040</v>
      </c>
      <c r="Q123" t="s">
        <v>287</v>
      </c>
      <c r="R123">
        <v>0.27629999999999999</v>
      </c>
      <c r="S123" t="s">
        <v>283</v>
      </c>
    </row>
    <row r="124" spans="3:19" x14ac:dyDescent="0.45">
      <c r="H124" t="s">
        <v>289</v>
      </c>
      <c r="I124" t="s">
        <v>13</v>
      </c>
      <c r="P124">
        <v>2040</v>
      </c>
      <c r="Q124" t="s">
        <v>288</v>
      </c>
      <c r="R124">
        <v>0.33865000000000001</v>
      </c>
      <c r="S124" t="s">
        <v>283</v>
      </c>
    </row>
    <row r="125" spans="3:19" x14ac:dyDescent="0.45">
      <c r="H125" t="s">
        <v>289</v>
      </c>
      <c r="I125" t="s">
        <v>14</v>
      </c>
      <c r="P125">
        <v>2041</v>
      </c>
      <c r="Q125" t="s">
        <v>282</v>
      </c>
      <c r="R125">
        <v>0.41769999999999996</v>
      </c>
      <c r="S125" t="s">
        <v>283</v>
      </c>
    </row>
    <row r="126" spans="3:19" x14ac:dyDescent="0.45">
      <c r="H126" t="s">
        <v>289</v>
      </c>
      <c r="I126" t="s">
        <v>15</v>
      </c>
      <c r="P126">
        <v>2041</v>
      </c>
      <c r="Q126" t="s">
        <v>284</v>
      </c>
      <c r="R126">
        <v>0.32369999999999999</v>
      </c>
      <c r="S126" t="s">
        <v>283</v>
      </c>
    </row>
    <row r="127" spans="3:19" x14ac:dyDescent="0.45">
      <c r="H127" t="s">
        <v>289</v>
      </c>
      <c r="I127" t="s">
        <v>16</v>
      </c>
      <c r="P127">
        <v>2041</v>
      </c>
      <c r="Q127" t="s">
        <v>285</v>
      </c>
      <c r="R127">
        <v>0.14734999999999998</v>
      </c>
      <c r="S127" t="s">
        <v>283</v>
      </c>
    </row>
    <row r="128" spans="3:19" x14ac:dyDescent="0.45">
      <c r="H128" t="s">
        <v>289</v>
      </c>
      <c r="I128" t="s">
        <v>17</v>
      </c>
      <c r="P128">
        <v>2041</v>
      </c>
      <c r="Q128" t="s">
        <v>286</v>
      </c>
      <c r="R128">
        <v>0.22610000000000002</v>
      </c>
      <c r="S128" t="s">
        <v>283</v>
      </c>
    </row>
    <row r="129" spans="8:19" x14ac:dyDescent="0.45">
      <c r="H129" t="s">
        <v>289</v>
      </c>
      <c r="I129" t="s">
        <v>18</v>
      </c>
      <c r="P129">
        <v>2041</v>
      </c>
      <c r="Q129" t="s">
        <v>287</v>
      </c>
      <c r="R129">
        <v>0.32214999999999999</v>
      </c>
      <c r="S129" t="s">
        <v>283</v>
      </c>
    </row>
    <row r="130" spans="8:19" x14ac:dyDescent="0.45">
      <c r="H130" t="s">
        <v>289</v>
      </c>
      <c r="I130" t="s">
        <v>19</v>
      </c>
      <c r="P130">
        <v>2041</v>
      </c>
      <c r="Q130" t="s">
        <v>288</v>
      </c>
      <c r="R130">
        <v>0.39019999999999999</v>
      </c>
      <c r="S130" t="s">
        <v>283</v>
      </c>
    </row>
    <row r="131" spans="8:19" x14ac:dyDescent="0.45">
      <c r="H131" t="s">
        <v>289</v>
      </c>
      <c r="I131" t="s">
        <v>20</v>
      </c>
      <c r="P131">
        <v>2042</v>
      </c>
      <c r="Q131" t="s">
        <v>282</v>
      </c>
      <c r="R131">
        <v>0.46205000000000002</v>
      </c>
      <c r="S131" t="s">
        <v>283</v>
      </c>
    </row>
    <row r="132" spans="8:19" x14ac:dyDescent="0.45">
      <c r="H132" t="s">
        <v>289</v>
      </c>
      <c r="I132" t="s">
        <v>21</v>
      </c>
      <c r="P132">
        <v>2042</v>
      </c>
      <c r="Q132" t="s">
        <v>284</v>
      </c>
      <c r="R132">
        <v>0.31059999999999999</v>
      </c>
      <c r="S132" t="s">
        <v>283</v>
      </c>
    </row>
    <row r="133" spans="8:19" x14ac:dyDescent="0.45">
      <c r="H133" t="s">
        <v>289</v>
      </c>
      <c r="I133" t="s">
        <v>22</v>
      </c>
      <c r="P133">
        <v>2042</v>
      </c>
      <c r="Q133" t="s">
        <v>285</v>
      </c>
      <c r="R133">
        <v>0.20174999999999998</v>
      </c>
      <c r="S133" t="s">
        <v>283</v>
      </c>
    </row>
    <row r="134" spans="8:19" x14ac:dyDescent="0.45">
      <c r="H134" t="s">
        <v>289</v>
      </c>
      <c r="I134" t="s">
        <v>23</v>
      </c>
      <c r="P134">
        <v>2042</v>
      </c>
      <c r="Q134" t="s">
        <v>286</v>
      </c>
      <c r="R134">
        <v>0.16835</v>
      </c>
      <c r="S134" t="s">
        <v>283</v>
      </c>
    </row>
    <row r="135" spans="8:19" x14ac:dyDescent="0.45">
      <c r="H135" t="s">
        <v>289</v>
      </c>
      <c r="I135" t="s">
        <v>24</v>
      </c>
      <c r="P135">
        <v>2042</v>
      </c>
      <c r="Q135" t="s">
        <v>287</v>
      </c>
      <c r="R135">
        <v>0.28234999999999999</v>
      </c>
      <c r="S135" t="s">
        <v>283</v>
      </c>
    </row>
    <row r="136" spans="8:19" x14ac:dyDescent="0.45">
      <c r="H136" t="s">
        <v>289</v>
      </c>
      <c r="I136" t="s">
        <v>25</v>
      </c>
      <c r="P136">
        <v>2042</v>
      </c>
      <c r="Q136" t="s">
        <v>288</v>
      </c>
      <c r="R136">
        <v>0.42554999999999998</v>
      </c>
      <c r="S136" t="s">
        <v>283</v>
      </c>
    </row>
    <row r="137" spans="8:19" x14ac:dyDescent="0.45">
      <c r="H137" t="s">
        <v>289</v>
      </c>
      <c r="I137" t="s">
        <v>26</v>
      </c>
      <c r="P137">
        <v>2043</v>
      </c>
      <c r="Q137" t="s">
        <v>282</v>
      </c>
      <c r="R137">
        <v>0.48135</v>
      </c>
      <c r="S137" t="s">
        <v>283</v>
      </c>
    </row>
    <row r="138" spans="8:19" x14ac:dyDescent="0.45">
      <c r="H138" t="s">
        <v>289</v>
      </c>
      <c r="I138" t="s">
        <v>27</v>
      </c>
      <c r="P138">
        <v>2043</v>
      </c>
      <c r="Q138" t="s">
        <v>284</v>
      </c>
      <c r="R138">
        <v>0.3029</v>
      </c>
      <c r="S138" t="s">
        <v>283</v>
      </c>
    </row>
    <row r="139" spans="8:19" x14ac:dyDescent="0.45">
      <c r="H139" t="s">
        <v>289</v>
      </c>
      <c r="I139" t="s">
        <v>28</v>
      </c>
      <c r="P139">
        <v>2043</v>
      </c>
      <c r="Q139" t="s">
        <v>285</v>
      </c>
      <c r="R139">
        <v>0.20824999999999999</v>
      </c>
      <c r="S139" t="s">
        <v>283</v>
      </c>
    </row>
    <row r="140" spans="8:19" x14ac:dyDescent="0.45">
      <c r="H140" t="s">
        <v>289</v>
      </c>
      <c r="I140" t="s">
        <v>29</v>
      </c>
      <c r="P140">
        <v>2043</v>
      </c>
      <c r="Q140" t="s">
        <v>286</v>
      </c>
      <c r="R140">
        <v>0.20155000000000001</v>
      </c>
      <c r="S140" t="s">
        <v>283</v>
      </c>
    </row>
    <row r="141" spans="8:19" x14ac:dyDescent="0.45">
      <c r="H141" t="s">
        <v>289</v>
      </c>
      <c r="I141" t="s">
        <v>30</v>
      </c>
      <c r="P141">
        <v>2043</v>
      </c>
      <c r="Q141" t="s">
        <v>287</v>
      </c>
      <c r="R141">
        <v>0.30105000000000004</v>
      </c>
      <c r="S141" t="s">
        <v>283</v>
      </c>
    </row>
    <row r="142" spans="8:19" x14ac:dyDescent="0.45">
      <c r="H142" t="s">
        <v>289</v>
      </c>
      <c r="I142" t="s">
        <v>31</v>
      </c>
      <c r="P142">
        <v>2043</v>
      </c>
      <c r="Q142" t="s">
        <v>288</v>
      </c>
      <c r="R142">
        <v>0.36934999999999996</v>
      </c>
      <c r="S142" t="s">
        <v>283</v>
      </c>
    </row>
    <row r="143" spans="8:19" x14ac:dyDescent="0.45">
      <c r="H143" t="s">
        <v>289</v>
      </c>
      <c r="I143" t="s">
        <v>32</v>
      </c>
      <c r="P143">
        <v>2044</v>
      </c>
      <c r="Q143" t="s">
        <v>282</v>
      </c>
      <c r="R143">
        <v>0.46579999999999999</v>
      </c>
      <c r="S143" t="s">
        <v>283</v>
      </c>
    </row>
    <row r="144" spans="8:19" x14ac:dyDescent="0.45">
      <c r="H144" t="s">
        <v>289</v>
      </c>
      <c r="I144" t="s">
        <v>33</v>
      </c>
      <c r="P144">
        <v>2044</v>
      </c>
      <c r="Q144" t="s">
        <v>284</v>
      </c>
      <c r="R144">
        <v>0.36595</v>
      </c>
      <c r="S144" t="s">
        <v>283</v>
      </c>
    </row>
    <row r="145" spans="8:19" x14ac:dyDescent="0.45">
      <c r="H145" t="s">
        <v>289</v>
      </c>
      <c r="I145" t="s">
        <v>34</v>
      </c>
      <c r="P145">
        <v>2044</v>
      </c>
      <c r="Q145" t="s">
        <v>285</v>
      </c>
      <c r="R145">
        <v>0.19485000000000002</v>
      </c>
      <c r="S145" t="s">
        <v>283</v>
      </c>
    </row>
    <row r="146" spans="8:19" x14ac:dyDescent="0.45">
      <c r="H146" t="s">
        <v>289</v>
      </c>
      <c r="I146" t="s">
        <v>35</v>
      </c>
      <c r="P146">
        <v>2044</v>
      </c>
      <c r="Q146" t="s">
        <v>286</v>
      </c>
      <c r="R146">
        <v>0.18575</v>
      </c>
      <c r="S146" t="s">
        <v>283</v>
      </c>
    </row>
    <row r="147" spans="8:19" x14ac:dyDescent="0.45">
      <c r="H147" t="s">
        <v>289</v>
      </c>
      <c r="I147" t="s">
        <v>36</v>
      </c>
      <c r="P147">
        <v>2044</v>
      </c>
      <c r="Q147" t="s">
        <v>287</v>
      </c>
      <c r="R147">
        <v>0.32405</v>
      </c>
      <c r="S147" t="s">
        <v>283</v>
      </c>
    </row>
    <row r="148" spans="8:19" x14ac:dyDescent="0.45">
      <c r="H148" t="s">
        <v>289</v>
      </c>
      <c r="I148" t="s">
        <v>37</v>
      </c>
      <c r="P148">
        <v>2044</v>
      </c>
      <c r="Q148" t="s">
        <v>288</v>
      </c>
      <c r="R148">
        <v>0.44735000000000003</v>
      </c>
      <c r="S148" t="s">
        <v>283</v>
      </c>
    </row>
    <row r="149" spans="8:19" x14ac:dyDescent="0.45">
      <c r="H149" t="s">
        <v>289</v>
      </c>
      <c r="I149" t="s">
        <v>38</v>
      </c>
      <c r="P149">
        <v>2045</v>
      </c>
      <c r="Q149" t="s">
        <v>282</v>
      </c>
      <c r="R149">
        <v>0.48280000000000001</v>
      </c>
      <c r="S149" t="s">
        <v>283</v>
      </c>
    </row>
    <row r="150" spans="8:19" x14ac:dyDescent="0.45">
      <c r="H150" t="s">
        <v>289</v>
      </c>
      <c r="I150" t="s">
        <v>39</v>
      </c>
      <c r="P150">
        <v>2045</v>
      </c>
      <c r="Q150" t="s">
        <v>284</v>
      </c>
      <c r="R150">
        <v>0.40959999999999996</v>
      </c>
      <c r="S150" t="s">
        <v>283</v>
      </c>
    </row>
    <row r="151" spans="8:19" x14ac:dyDescent="0.45">
      <c r="H151" t="s">
        <v>289</v>
      </c>
      <c r="I151" t="s">
        <v>40</v>
      </c>
      <c r="P151">
        <v>2045</v>
      </c>
      <c r="Q151" t="s">
        <v>285</v>
      </c>
      <c r="R151">
        <v>0.18890000000000001</v>
      </c>
      <c r="S151" t="s">
        <v>283</v>
      </c>
    </row>
    <row r="152" spans="8:19" x14ac:dyDescent="0.45">
      <c r="H152" t="s">
        <v>289</v>
      </c>
      <c r="I152" t="s">
        <v>41</v>
      </c>
      <c r="P152">
        <v>2045</v>
      </c>
      <c r="Q152" t="s">
        <v>286</v>
      </c>
      <c r="R152">
        <v>0.19764999999999999</v>
      </c>
      <c r="S152" t="s">
        <v>283</v>
      </c>
    </row>
    <row r="153" spans="8:19" x14ac:dyDescent="0.45">
      <c r="H153" t="s">
        <v>289</v>
      </c>
      <c r="I153" t="s">
        <v>42</v>
      </c>
      <c r="P153">
        <v>2045</v>
      </c>
      <c r="Q153" t="s">
        <v>287</v>
      </c>
      <c r="R153">
        <v>0.3337</v>
      </c>
      <c r="S153" t="s">
        <v>283</v>
      </c>
    </row>
    <row r="154" spans="8:19" x14ac:dyDescent="0.45">
      <c r="H154" t="s">
        <v>289</v>
      </c>
      <c r="I154" t="s">
        <v>43</v>
      </c>
      <c r="P154">
        <v>2045</v>
      </c>
      <c r="Q154" t="s">
        <v>288</v>
      </c>
      <c r="R154">
        <v>0.45219999999999999</v>
      </c>
      <c r="S154" t="s">
        <v>283</v>
      </c>
    </row>
    <row r="155" spans="8:19" x14ac:dyDescent="0.45">
      <c r="H155" t="s">
        <v>289</v>
      </c>
      <c r="I155" t="s">
        <v>44</v>
      </c>
      <c r="P155">
        <v>2046</v>
      </c>
      <c r="Q155" t="s">
        <v>282</v>
      </c>
      <c r="R155">
        <v>0.39649999999999996</v>
      </c>
      <c r="S155" t="s">
        <v>283</v>
      </c>
    </row>
    <row r="156" spans="8:19" x14ac:dyDescent="0.45">
      <c r="H156" t="s">
        <v>289</v>
      </c>
      <c r="I156" t="s">
        <v>45</v>
      </c>
      <c r="P156">
        <v>2046</v>
      </c>
      <c r="Q156" t="s">
        <v>284</v>
      </c>
      <c r="R156">
        <v>0.21360000000000001</v>
      </c>
      <c r="S156" t="s">
        <v>283</v>
      </c>
    </row>
    <row r="157" spans="8:19" x14ac:dyDescent="0.45">
      <c r="H157" t="s">
        <v>289</v>
      </c>
      <c r="I157" t="s">
        <v>46</v>
      </c>
      <c r="P157">
        <v>2046</v>
      </c>
      <c r="Q157" t="s">
        <v>285</v>
      </c>
      <c r="R157">
        <v>0.10295</v>
      </c>
      <c r="S157" t="s">
        <v>283</v>
      </c>
    </row>
    <row r="158" spans="8:19" x14ac:dyDescent="0.45">
      <c r="H158" t="s">
        <v>289</v>
      </c>
      <c r="I158" t="s">
        <v>47</v>
      </c>
      <c r="P158">
        <v>2046</v>
      </c>
      <c r="Q158" t="s">
        <v>286</v>
      </c>
      <c r="R158">
        <v>0.13595000000000002</v>
      </c>
      <c r="S158" t="s">
        <v>283</v>
      </c>
    </row>
    <row r="159" spans="8:19" x14ac:dyDescent="0.45">
      <c r="H159" t="s">
        <v>289</v>
      </c>
      <c r="I159" t="s">
        <v>48</v>
      </c>
      <c r="P159">
        <v>2046</v>
      </c>
      <c r="Q159" t="s">
        <v>287</v>
      </c>
      <c r="R159">
        <v>0.25650000000000001</v>
      </c>
      <c r="S159" t="s">
        <v>283</v>
      </c>
    </row>
    <row r="160" spans="8:19" x14ac:dyDescent="0.45">
      <c r="H160" t="s">
        <v>289</v>
      </c>
      <c r="I160" t="s">
        <v>49</v>
      </c>
      <c r="P160">
        <v>2046</v>
      </c>
      <c r="Q160" t="s">
        <v>288</v>
      </c>
      <c r="R160">
        <v>0.34405000000000002</v>
      </c>
      <c r="S160" t="s">
        <v>283</v>
      </c>
    </row>
    <row r="161" spans="8:19" x14ac:dyDescent="0.45">
      <c r="H161" t="s">
        <v>289</v>
      </c>
      <c r="I161" t="s">
        <v>50</v>
      </c>
      <c r="P161">
        <v>2047</v>
      </c>
      <c r="Q161" t="s">
        <v>282</v>
      </c>
      <c r="R161">
        <v>0.4471</v>
      </c>
      <c r="S161" t="s">
        <v>283</v>
      </c>
    </row>
    <row r="162" spans="8:19" x14ac:dyDescent="0.45">
      <c r="H162" t="s">
        <v>289</v>
      </c>
      <c r="I162" t="s">
        <v>51</v>
      </c>
      <c r="P162">
        <v>2047</v>
      </c>
      <c r="Q162" t="s">
        <v>284</v>
      </c>
      <c r="R162">
        <v>0.32574999999999998</v>
      </c>
      <c r="S162" t="s">
        <v>283</v>
      </c>
    </row>
    <row r="163" spans="8:19" x14ac:dyDescent="0.45">
      <c r="H163" t="s">
        <v>289</v>
      </c>
      <c r="I163" t="s">
        <v>52</v>
      </c>
      <c r="P163">
        <v>2047</v>
      </c>
      <c r="Q163" t="s">
        <v>285</v>
      </c>
      <c r="R163">
        <v>0.14955000000000002</v>
      </c>
      <c r="S163" t="s">
        <v>283</v>
      </c>
    </row>
    <row r="164" spans="8:19" x14ac:dyDescent="0.45">
      <c r="H164" t="s">
        <v>289</v>
      </c>
      <c r="I164" t="s">
        <v>53</v>
      </c>
      <c r="P164">
        <v>2047</v>
      </c>
      <c r="Q164" t="s">
        <v>286</v>
      </c>
      <c r="R164">
        <v>0.19450000000000001</v>
      </c>
      <c r="S164" t="s">
        <v>283</v>
      </c>
    </row>
    <row r="165" spans="8:19" x14ac:dyDescent="0.45">
      <c r="H165" t="s">
        <v>289</v>
      </c>
      <c r="I165" t="s">
        <v>54</v>
      </c>
      <c r="P165">
        <v>2047</v>
      </c>
      <c r="Q165" t="s">
        <v>287</v>
      </c>
      <c r="R165">
        <v>0.29925000000000002</v>
      </c>
      <c r="S165" t="s">
        <v>283</v>
      </c>
    </row>
    <row r="166" spans="8:19" x14ac:dyDescent="0.45">
      <c r="H166" t="s">
        <v>289</v>
      </c>
      <c r="I166" t="s">
        <v>55</v>
      </c>
      <c r="P166">
        <v>2047</v>
      </c>
      <c r="Q166" t="s">
        <v>288</v>
      </c>
      <c r="R166">
        <v>0.42809999999999998</v>
      </c>
      <c r="S166" t="s">
        <v>283</v>
      </c>
    </row>
    <row r="167" spans="8:19" x14ac:dyDescent="0.45">
      <c r="H167" t="s">
        <v>289</v>
      </c>
      <c r="I167" t="s">
        <v>56</v>
      </c>
      <c r="P167">
        <v>2048</v>
      </c>
      <c r="Q167" t="s">
        <v>282</v>
      </c>
      <c r="R167">
        <v>0.43874999999999997</v>
      </c>
      <c r="S167" t="s">
        <v>283</v>
      </c>
    </row>
    <row r="168" spans="8:19" x14ac:dyDescent="0.45">
      <c r="H168" t="s">
        <v>289</v>
      </c>
      <c r="I168" t="s">
        <v>57</v>
      </c>
      <c r="P168">
        <v>2048</v>
      </c>
      <c r="Q168" t="s">
        <v>284</v>
      </c>
      <c r="R168">
        <v>0.3231</v>
      </c>
      <c r="S168" t="s">
        <v>283</v>
      </c>
    </row>
    <row r="169" spans="8:19" x14ac:dyDescent="0.45">
      <c r="H169" t="s">
        <v>289</v>
      </c>
      <c r="I169" t="s">
        <v>58</v>
      </c>
      <c r="P169">
        <v>2048</v>
      </c>
      <c r="Q169" t="s">
        <v>285</v>
      </c>
      <c r="R169">
        <v>0.19314999999999999</v>
      </c>
      <c r="S169" t="s">
        <v>283</v>
      </c>
    </row>
    <row r="170" spans="8:19" x14ac:dyDescent="0.45">
      <c r="H170" t="s">
        <v>289</v>
      </c>
      <c r="I170" t="s">
        <v>59</v>
      </c>
      <c r="P170">
        <v>2048</v>
      </c>
      <c r="Q170" t="s">
        <v>286</v>
      </c>
      <c r="R170">
        <v>0.21355000000000002</v>
      </c>
      <c r="S170" t="s">
        <v>283</v>
      </c>
    </row>
    <row r="171" spans="8:19" x14ac:dyDescent="0.45">
      <c r="H171" t="s">
        <v>289</v>
      </c>
      <c r="I171" t="s">
        <v>60</v>
      </c>
      <c r="P171">
        <v>2048</v>
      </c>
      <c r="Q171" t="s">
        <v>287</v>
      </c>
      <c r="R171">
        <v>0.27864999999999995</v>
      </c>
      <c r="S171" t="s">
        <v>283</v>
      </c>
    </row>
    <row r="172" spans="8:19" x14ac:dyDescent="0.45">
      <c r="H172" t="s">
        <v>289</v>
      </c>
      <c r="I172" t="s">
        <v>61</v>
      </c>
      <c r="P172">
        <v>2048</v>
      </c>
      <c r="Q172" t="s">
        <v>288</v>
      </c>
      <c r="R172">
        <v>0.33589999999999998</v>
      </c>
      <c r="S172" t="s">
        <v>283</v>
      </c>
    </row>
    <row r="173" spans="8:19" x14ac:dyDescent="0.45">
      <c r="H173" t="s">
        <v>289</v>
      </c>
      <c r="I173" t="s">
        <v>62</v>
      </c>
      <c r="P173">
        <v>2049</v>
      </c>
      <c r="Q173" t="s">
        <v>282</v>
      </c>
      <c r="R173">
        <v>0.44614999999999999</v>
      </c>
      <c r="S173" t="s">
        <v>283</v>
      </c>
    </row>
    <row r="174" spans="8:19" x14ac:dyDescent="0.45">
      <c r="H174" t="s">
        <v>289</v>
      </c>
      <c r="I174" t="s">
        <v>63</v>
      </c>
      <c r="P174">
        <v>2049</v>
      </c>
      <c r="Q174" t="s">
        <v>284</v>
      </c>
      <c r="R174">
        <v>0.35310000000000002</v>
      </c>
      <c r="S174" t="s">
        <v>283</v>
      </c>
    </row>
    <row r="175" spans="8:19" x14ac:dyDescent="0.45">
      <c r="H175" t="s">
        <v>289</v>
      </c>
      <c r="I175" t="s">
        <v>64</v>
      </c>
      <c r="P175">
        <v>2049</v>
      </c>
      <c r="Q175" t="s">
        <v>285</v>
      </c>
      <c r="R175">
        <v>0.15559999999999999</v>
      </c>
      <c r="S175" t="s">
        <v>283</v>
      </c>
    </row>
    <row r="176" spans="8:19" x14ac:dyDescent="0.45">
      <c r="H176" t="s">
        <v>289</v>
      </c>
      <c r="I176" t="s">
        <v>65</v>
      </c>
      <c r="P176">
        <v>2049</v>
      </c>
      <c r="Q176" t="s">
        <v>286</v>
      </c>
      <c r="R176">
        <v>0.1288</v>
      </c>
      <c r="S176" t="s">
        <v>283</v>
      </c>
    </row>
    <row r="177" spans="8:19" x14ac:dyDescent="0.45">
      <c r="H177" t="s">
        <v>289</v>
      </c>
      <c r="I177" t="s">
        <v>66</v>
      </c>
      <c r="P177">
        <v>2049</v>
      </c>
      <c r="Q177" t="s">
        <v>287</v>
      </c>
      <c r="R177">
        <v>0.2087</v>
      </c>
      <c r="S177" t="s">
        <v>283</v>
      </c>
    </row>
    <row r="178" spans="8:19" x14ac:dyDescent="0.45">
      <c r="H178" t="s">
        <v>289</v>
      </c>
      <c r="I178" t="s">
        <v>67</v>
      </c>
      <c r="P178">
        <v>2049</v>
      </c>
      <c r="Q178" t="s">
        <v>288</v>
      </c>
      <c r="R178">
        <v>0.39015</v>
      </c>
      <c r="S178" t="s">
        <v>283</v>
      </c>
    </row>
    <row r="179" spans="8:19" x14ac:dyDescent="0.45">
      <c r="H179" t="s">
        <v>289</v>
      </c>
      <c r="I179" t="s">
        <v>68</v>
      </c>
      <c r="P179">
        <v>2050</v>
      </c>
      <c r="Q179" t="s">
        <v>282</v>
      </c>
      <c r="R179">
        <v>0.41820000000000002</v>
      </c>
      <c r="S179" t="s">
        <v>283</v>
      </c>
    </row>
    <row r="180" spans="8:19" x14ac:dyDescent="0.45">
      <c r="H180" t="s">
        <v>289</v>
      </c>
      <c r="I180" t="s">
        <v>69</v>
      </c>
      <c r="P180">
        <v>2050</v>
      </c>
      <c r="Q180" t="s">
        <v>284</v>
      </c>
      <c r="R180">
        <v>0.2898</v>
      </c>
      <c r="S180" t="s">
        <v>283</v>
      </c>
    </row>
    <row r="181" spans="8:19" x14ac:dyDescent="0.45">
      <c r="H181" t="s">
        <v>289</v>
      </c>
      <c r="I181" t="s">
        <v>70</v>
      </c>
      <c r="P181">
        <v>2050</v>
      </c>
      <c r="Q181" t="s">
        <v>285</v>
      </c>
      <c r="R181">
        <v>0.18785000000000002</v>
      </c>
      <c r="S181" t="s">
        <v>283</v>
      </c>
    </row>
    <row r="182" spans="8:19" x14ac:dyDescent="0.45">
      <c r="H182" t="s">
        <v>289</v>
      </c>
      <c r="I182" t="s">
        <v>71</v>
      </c>
      <c r="P182">
        <v>2050</v>
      </c>
      <c r="Q182" t="s">
        <v>286</v>
      </c>
      <c r="R182">
        <v>0.21029999999999999</v>
      </c>
      <c r="S182" t="s">
        <v>283</v>
      </c>
    </row>
    <row r="183" spans="8:19" x14ac:dyDescent="0.45">
      <c r="H183" t="s">
        <v>289</v>
      </c>
      <c r="I183" t="s">
        <v>72</v>
      </c>
      <c r="P183">
        <v>2050</v>
      </c>
      <c r="Q183" t="s">
        <v>287</v>
      </c>
      <c r="R183">
        <v>0.19845000000000002</v>
      </c>
      <c r="S183" t="s">
        <v>283</v>
      </c>
    </row>
    <row r="184" spans="8:19" x14ac:dyDescent="0.45">
      <c r="H184" t="s">
        <v>289</v>
      </c>
      <c r="I184" t="s">
        <v>73</v>
      </c>
      <c r="P184">
        <v>2050</v>
      </c>
      <c r="Q184" t="s">
        <v>288</v>
      </c>
      <c r="R184">
        <v>0.38585000000000003</v>
      </c>
      <c r="S184" t="s">
        <v>283</v>
      </c>
    </row>
    <row r="185" spans="8:19" x14ac:dyDescent="0.45">
      <c r="H185" t="s">
        <v>289</v>
      </c>
      <c r="I185" t="s">
        <v>74</v>
      </c>
    </row>
    <row r="186" spans="8:19" x14ac:dyDescent="0.45">
      <c r="H186" t="s">
        <v>289</v>
      </c>
      <c r="I186" t="s">
        <v>75</v>
      </c>
    </row>
    <row r="187" spans="8:19" x14ac:dyDescent="0.45">
      <c r="H187" t="s">
        <v>289</v>
      </c>
      <c r="I187" t="s">
        <v>76</v>
      </c>
    </row>
    <row r="188" spans="8:19" x14ac:dyDescent="0.45">
      <c r="H188" t="s">
        <v>289</v>
      </c>
      <c r="I188" t="s">
        <v>77</v>
      </c>
    </row>
    <row r="189" spans="8:19" x14ac:dyDescent="0.45">
      <c r="H189" t="s">
        <v>289</v>
      </c>
      <c r="I189" t="s">
        <v>78</v>
      </c>
    </row>
    <row r="190" spans="8:19" x14ac:dyDescent="0.45">
      <c r="H190" t="s">
        <v>289</v>
      </c>
      <c r="I190" t="s">
        <v>79</v>
      </c>
    </row>
    <row r="191" spans="8:19" x14ac:dyDescent="0.45">
      <c r="H191" t="s">
        <v>289</v>
      </c>
      <c r="I191" t="s">
        <v>80</v>
      </c>
    </row>
    <row r="192" spans="8:19" x14ac:dyDescent="0.45">
      <c r="H192" t="s">
        <v>289</v>
      </c>
      <c r="I192" t="s">
        <v>81</v>
      </c>
    </row>
    <row r="193" spans="8:9" x14ac:dyDescent="0.45">
      <c r="H193" t="s">
        <v>289</v>
      </c>
      <c r="I193" t="s">
        <v>82</v>
      </c>
    </row>
    <row r="194" spans="8:9" x14ac:dyDescent="0.45">
      <c r="H194" t="s">
        <v>289</v>
      </c>
      <c r="I194" t="s">
        <v>83</v>
      </c>
    </row>
    <row r="195" spans="8:9" x14ac:dyDescent="0.45">
      <c r="H195" t="s">
        <v>289</v>
      </c>
      <c r="I195" t="s">
        <v>84</v>
      </c>
    </row>
    <row r="196" spans="8:9" x14ac:dyDescent="0.45">
      <c r="H196" t="s">
        <v>289</v>
      </c>
      <c r="I196" t="s">
        <v>85</v>
      </c>
    </row>
    <row r="197" spans="8:9" x14ac:dyDescent="0.45">
      <c r="H197" t="s">
        <v>289</v>
      </c>
      <c r="I197" t="s">
        <v>86</v>
      </c>
    </row>
    <row r="198" spans="8:9" x14ac:dyDescent="0.45">
      <c r="H198" t="s">
        <v>289</v>
      </c>
      <c r="I198" t="s">
        <v>87</v>
      </c>
    </row>
    <row r="199" spans="8:9" x14ac:dyDescent="0.45">
      <c r="H199" t="s">
        <v>289</v>
      </c>
      <c r="I199" t="s">
        <v>88</v>
      </c>
    </row>
    <row r="200" spans="8:9" x14ac:dyDescent="0.45">
      <c r="H200" t="s">
        <v>289</v>
      </c>
      <c r="I200" t="s">
        <v>89</v>
      </c>
    </row>
    <row r="201" spans="8:9" x14ac:dyDescent="0.45">
      <c r="H201" t="s">
        <v>289</v>
      </c>
      <c r="I201" t="s">
        <v>90</v>
      </c>
    </row>
    <row r="202" spans="8:9" x14ac:dyDescent="0.45">
      <c r="H202" t="s">
        <v>289</v>
      </c>
      <c r="I202" t="s">
        <v>91</v>
      </c>
    </row>
    <row r="203" spans="8:9" x14ac:dyDescent="0.45">
      <c r="H203" t="s">
        <v>289</v>
      </c>
      <c r="I203" t="s">
        <v>92</v>
      </c>
    </row>
    <row r="204" spans="8:9" x14ac:dyDescent="0.45">
      <c r="H204" t="s">
        <v>289</v>
      </c>
      <c r="I204" t="s">
        <v>93</v>
      </c>
    </row>
    <row r="205" spans="8:9" x14ac:dyDescent="0.45">
      <c r="H205" t="s">
        <v>289</v>
      </c>
      <c r="I205" t="s">
        <v>94</v>
      </c>
    </row>
    <row r="206" spans="8:9" x14ac:dyDescent="0.45">
      <c r="H206" t="s">
        <v>289</v>
      </c>
      <c r="I206" t="s">
        <v>95</v>
      </c>
    </row>
    <row r="207" spans="8:9" x14ac:dyDescent="0.45">
      <c r="H207" t="s">
        <v>289</v>
      </c>
      <c r="I207" t="s">
        <v>96</v>
      </c>
    </row>
    <row r="208" spans="8:9" x14ac:dyDescent="0.45">
      <c r="H208" t="s">
        <v>289</v>
      </c>
      <c r="I208" t="s">
        <v>97</v>
      </c>
    </row>
    <row r="209" spans="8:9" x14ac:dyDescent="0.45">
      <c r="H209" t="s">
        <v>289</v>
      </c>
      <c r="I209" t="s">
        <v>98</v>
      </c>
    </row>
    <row r="210" spans="8:9" x14ac:dyDescent="0.45">
      <c r="H210" t="s">
        <v>289</v>
      </c>
      <c r="I210" t="s">
        <v>99</v>
      </c>
    </row>
    <row r="211" spans="8:9" x14ac:dyDescent="0.45">
      <c r="H211" t="s">
        <v>289</v>
      </c>
      <c r="I211" t="s">
        <v>100</v>
      </c>
    </row>
    <row r="212" spans="8:9" x14ac:dyDescent="0.45">
      <c r="H212" t="s">
        <v>289</v>
      </c>
      <c r="I212" t="s">
        <v>101</v>
      </c>
    </row>
    <row r="213" spans="8:9" x14ac:dyDescent="0.45">
      <c r="H213" t="s">
        <v>289</v>
      </c>
      <c r="I213" t="s">
        <v>102</v>
      </c>
    </row>
    <row r="214" spans="8:9" x14ac:dyDescent="0.45">
      <c r="H214" t="s">
        <v>289</v>
      </c>
      <c r="I214" t="s">
        <v>103</v>
      </c>
    </row>
    <row r="215" spans="8:9" x14ac:dyDescent="0.45">
      <c r="H215" t="s">
        <v>289</v>
      </c>
      <c r="I215" t="s">
        <v>104</v>
      </c>
    </row>
    <row r="216" spans="8:9" x14ac:dyDescent="0.45">
      <c r="H216" t="s">
        <v>289</v>
      </c>
      <c r="I216" t="s">
        <v>105</v>
      </c>
    </row>
    <row r="217" spans="8:9" x14ac:dyDescent="0.45">
      <c r="H217" t="s">
        <v>289</v>
      </c>
      <c r="I217" t="s">
        <v>106</v>
      </c>
    </row>
    <row r="218" spans="8:9" x14ac:dyDescent="0.45">
      <c r="H218" t="s">
        <v>289</v>
      </c>
      <c r="I218" t="s">
        <v>107</v>
      </c>
    </row>
    <row r="219" spans="8:9" x14ac:dyDescent="0.45">
      <c r="H219" t="s">
        <v>289</v>
      </c>
      <c r="I219" t="s">
        <v>108</v>
      </c>
    </row>
    <row r="220" spans="8:9" x14ac:dyDescent="0.45">
      <c r="H220" t="s">
        <v>289</v>
      </c>
      <c r="I220" t="s">
        <v>109</v>
      </c>
    </row>
    <row r="221" spans="8:9" x14ac:dyDescent="0.45">
      <c r="H221" t="s">
        <v>289</v>
      </c>
      <c r="I221" t="s">
        <v>110</v>
      </c>
    </row>
    <row r="222" spans="8:9" x14ac:dyDescent="0.45">
      <c r="H222" t="s">
        <v>289</v>
      </c>
      <c r="I222" t="s">
        <v>111</v>
      </c>
    </row>
    <row r="223" spans="8:9" x14ac:dyDescent="0.45">
      <c r="H223" t="s">
        <v>289</v>
      </c>
      <c r="I223" t="s">
        <v>112</v>
      </c>
    </row>
    <row r="224" spans="8:9" x14ac:dyDescent="0.45">
      <c r="H224" t="s">
        <v>289</v>
      </c>
      <c r="I224" t="s">
        <v>113</v>
      </c>
    </row>
    <row r="225" spans="8:9" x14ac:dyDescent="0.45">
      <c r="H225" t="s">
        <v>289</v>
      </c>
      <c r="I225" t="s">
        <v>114</v>
      </c>
    </row>
    <row r="226" spans="8:9" x14ac:dyDescent="0.45">
      <c r="H226" t="s">
        <v>289</v>
      </c>
      <c r="I226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248C-DDCC-4CC5-AC1C-7ACA3B2E0EB5}">
  <dimension ref="B9:J109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region=BEL")</f>
        <v>~TFM_DINS-AT: region=BEL</v>
      </c>
      <c r="G9" t="str">
        <f>IF(A11="x","DeActivated","~TFM_DINS-AT: region=BEL")</f>
        <v>~TFM_DINS-AT: region=BEL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442</v>
      </c>
      <c r="C11" t="s">
        <v>5</v>
      </c>
      <c r="D11">
        <v>0</v>
      </c>
      <c r="E11" t="s">
        <v>6</v>
      </c>
      <c r="G11" t="s">
        <v>443</v>
      </c>
      <c r="H11" t="s">
        <v>5</v>
      </c>
      <c r="I11">
        <v>3.8177956904262018E-2</v>
      </c>
      <c r="J11" t="s">
        <v>6</v>
      </c>
    </row>
    <row r="12" spans="2:10" x14ac:dyDescent="0.45">
      <c r="B12" t="s">
        <v>442</v>
      </c>
      <c r="C12" t="s">
        <v>9</v>
      </c>
      <c r="D12">
        <v>0</v>
      </c>
      <c r="E12" t="s">
        <v>6</v>
      </c>
      <c r="G12" t="s">
        <v>443</v>
      </c>
      <c r="H12" t="s">
        <v>9</v>
      </c>
      <c r="I12">
        <v>7.6110251092162901E-3</v>
      </c>
      <c r="J12" t="s">
        <v>6</v>
      </c>
    </row>
    <row r="13" spans="2:10" x14ac:dyDescent="0.45">
      <c r="B13" t="s">
        <v>442</v>
      </c>
      <c r="C13" t="s">
        <v>10</v>
      </c>
      <c r="D13">
        <v>0</v>
      </c>
      <c r="E13" t="s">
        <v>6</v>
      </c>
      <c r="G13" t="s">
        <v>443</v>
      </c>
      <c r="H13" t="s">
        <v>10</v>
      </c>
      <c r="I13">
        <v>7.5557702503322192E-3</v>
      </c>
      <c r="J13" t="s">
        <v>6</v>
      </c>
    </row>
    <row r="14" spans="2:10" x14ac:dyDescent="0.45">
      <c r="B14" t="s">
        <v>442</v>
      </c>
      <c r="C14" t="s">
        <v>11</v>
      </c>
      <c r="D14">
        <v>0</v>
      </c>
      <c r="E14" t="s">
        <v>6</v>
      </c>
      <c r="G14" t="s">
        <v>443</v>
      </c>
      <c r="H14" t="s">
        <v>11</v>
      </c>
      <c r="I14">
        <v>7.5711764633294857E-3</v>
      </c>
      <c r="J14" t="s">
        <v>6</v>
      </c>
    </row>
    <row r="15" spans="2:10" x14ac:dyDescent="0.45">
      <c r="B15" t="s">
        <v>442</v>
      </c>
      <c r="C15" t="s">
        <v>12</v>
      </c>
      <c r="D15">
        <v>0</v>
      </c>
      <c r="E15" t="s">
        <v>6</v>
      </c>
      <c r="G15" t="s">
        <v>443</v>
      </c>
      <c r="H15" t="s">
        <v>12</v>
      </c>
      <c r="I15">
        <v>7.7030036622478216E-3</v>
      </c>
      <c r="J15" t="s">
        <v>6</v>
      </c>
    </row>
    <row r="16" spans="2:10" x14ac:dyDescent="0.45">
      <c r="B16" t="s">
        <v>442</v>
      </c>
      <c r="C16" t="s">
        <v>13</v>
      </c>
      <c r="D16">
        <v>1.3435472167167015E-3</v>
      </c>
      <c r="E16" t="s">
        <v>6</v>
      </c>
      <c r="G16" t="s">
        <v>443</v>
      </c>
      <c r="H16" t="s">
        <v>13</v>
      </c>
      <c r="I16">
        <v>7.7371016137871632E-3</v>
      </c>
      <c r="J16" t="s">
        <v>6</v>
      </c>
    </row>
    <row r="17" spans="2:10" x14ac:dyDescent="0.45">
      <c r="B17" t="s">
        <v>442</v>
      </c>
      <c r="C17" t="s">
        <v>14</v>
      </c>
      <c r="D17">
        <v>5.1898866185577635E-3</v>
      </c>
      <c r="E17" t="s">
        <v>6</v>
      </c>
      <c r="G17" t="s">
        <v>443</v>
      </c>
      <c r="H17" t="s">
        <v>14</v>
      </c>
      <c r="I17">
        <v>7.7028901884083796E-3</v>
      </c>
      <c r="J17" t="s">
        <v>6</v>
      </c>
    </row>
    <row r="18" spans="2:10" x14ac:dyDescent="0.45">
      <c r="B18" t="s">
        <v>442</v>
      </c>
      <c r="C18" t="s">
        <v>15</v>
      </c>
      <c r="D18">
        <v>9.5747315061399906E-3</v>
      </c>
      <c r="E18" t="s">
        <v>6</v>
      </c>
      <c r="G18" t="s">
        <v>443</v>
      </c>
      <c r="H18" t="s">
        <v>15</v>
      </c>
      <c r="I18">
        <v>6.8250901144575353E-3</v>
      </c>
      <c r="J18" t="s">
        <v>6</v>
      </c>
    </row>
    <row r="19" spans="2:10" x14ac:dyDescent="0.45">
      <c r="B19" t="s">
        <v>442</v>
      </c>
      <c r="C19" t="s">
        <v>16</v>
      </c>
      <c r="D19">
        <v>1.3233549608247585E-2</v>
      </c>
      <c r="E19" t="s">
        <v>6</v>
      </c>
      <c r="G19" t="s">
        <v>443</v>
      </c>
      <c r="H19" t="s">
        <v>16</v>
      </c>
      <c r="I19">
        <v>6.7798609406173153E-3</v>
      </c>
      <c r="J19" t="s">
        <v>6</v>
      </c>
    </row>
    <row r="20" spans="2:10" x14ac:dyDescent="0.45">
      <c r="B20" t="s">
        <v>442</v>
      </c>
      <c r="C20" t="s">
        <v>17</v>
      </c>
      <c r="D20">
        <v>1.5307926427858063E-2</v>
      </c>
      <c r="E20" t="s">
        <v>6</v>
      </c>
      <c r="G20" t="s">
        <v>443</v>
      </c>
      <c r="H20" t="s">
        <v>17</v>
      </c>
      <c r="I20">
        <v>6.8768149297035097E-3</v>
      </c>
      <c r="J20" t="s">
        <v>6</v>
      </c>
    </row>
    <row r="21" spans="2:10" x14ac:dyDescent="0.45">
      <c r="B21" t="s">
        <v>442</v>
      </c>
      <c r="C21" t="s">
        <v>18</v>
      </c>
      <c r="D21">
        <v>1.4849478620100581E-2</v>
      </c>
      <c r="E21" t="s">
        <v>6</v>
      </c>
      <c r="G21" t="s">
        <v>443</v>
      </c>
      <c r="H21" t="s">
        <v>18</v>
      </c>
      <c r="I21">
        <v>6.7555062519991504E-3</v>
      </c>
      <c r="J21" t="s">
        <v>6</v>
      </c>
    </row>
    <row r="22" spans="2:10" x14ac:dyDescent="0.45">
      <c r="B22" t="s">
        <v>442</v>
      </c>
      <c r="C22" t="s">
        <v>19</v>
      </c>
      <c r="D22">
        <v>1.2785917623910589E-2</v>
      </c>
      <c r="E22" t="s">
        <v>6</v>
      </c>
      <c r="G22" t="s">
        <v>443</v>
      </c>
      <c r="H22" t="s">
        <v>19</v>
      </c>
      <c r="I22">
        <v>6.8093922979475738E-3</v>
      </c>
      <c r="J22" t="s">
        <v>6</v>
      </c>
    </row>
    <row r="23" spans="2:10" x14ac:dyDescent="0.45">
      <c r="B23" t="s">
        <v>442</v>
      </c>
      <c r="C23" t="s">
        <v>20</v>
      </c>
      <c r="D23">
        <v>9.0016390753594536E-3</v>
      </c>
      <c r="E23" t="s">
        <v>6</v>
      </c>
      <c r="G23" t="s">
        <v>443</v>
      </c>
      <c r="H23" t="s">
        <v>20</v>
      </c>
      <c r="I23">
        <v>6.8545226467032552E-3</v>
      </c>
      <c r="J23" t="s">
        <v>6</v>
      </c>
    </row>
    <row r="24" spans="2:10" x14ac:dyDescent="0.45">
      <c r="B24" t="s">
        <v>442</v>
      </c>
      <c r="C24" t="s">
        <v>21</v>
      </c>
      <c r="D24">
        <v>4.365115590831678E-3</v>
      </c>
      <c r="E24" t="s">
        <v>6</v>
      </c>
      <c r="G24" t="s">
        <v>443</v>
      </c>
      <c r="H24" t="s">
        <v>21</v>
      </c>
      <c r="I24">
        <v>7.0478676083113494E-3</v>
      </c>
      <c r="J24" t="s">
        <v>6</v>
      </c>
    </row>
    <row r="25" spans="2:10" x14ac:dyDescent="0.45">
      <c r="B25" t="s">
        <v>442</v>
      </c>
      <c r="C25" t="s">
        <v>22</v>
      </c>
      <c r="D25">
        <v>7.78618347863476E-4</v>
      </c>
      <c r="E25" t="s">
        <v>6</v>
      </c>
      <c r="G25" t="s">
        <v>443</v>
      </c>
      <c r="H25" t="s">
        <v>22</v>
      </c>
      <c r="I25">
        <v>7.2211319096767267E-3</v>
      </c>
      <c r="J25" t="s">
        <v>6</v>
      </c>
    </row>
    <row r="26" spans="2:10" x14ac:dyDescent="0.45">
      <c r="B26" t="s">
        <v>442</v>
      </c>
      <c r="C26" t="s">
        <v>23</v>
      </c>
      <c r="D26">
        <v>0</v>
      </c>
      <c r="E26" t="s">
        <v>6</v>
      </c>
      <c r="G26" t="s">
        <v>443</v>
      </c>
      <c r="H26" t="s">
        <v>23</v>
      </c>
      <c r="I26">
        <v>7.4081025728803054E-3</v>
      </c>
      <c r="J26" t="s">
        <v>6</v>
      </c>
    </row>
    <row r="27" spans="2:10" x14ac:dyDescent="0.45">
      <c r="B27" t="s">
        <v>442</v>
      </c>
      <c r="C27" t="s">
        <v>24</v>
      </c>
      <c r="D27">
        <v>0</v>
      </c>
      <c r="E27" t="s">
        <v>6</v>
      </c>
      <c r="G27" t="s">
        <v>443</v>
      </c>
      <c r="H27" t="s">
        <v>24</v>
      </c>
      <c r="I27">
        <v>1.5427701851741095E-2</v>
      </c>
      <c r="J27" t="s">
        <v>6</v>
      </c>
    </row>
    <row r="28" spans="2:10" x14ac:dyDescent="0.45">
      <c r="B28" t="s">
        <v>442</v>
      </c>
      <c r="C28" t="s">
        <v>25</v>
      </c>
      <c r="D28">
        <v>0</v>
      </c>
      <c r="E28" t="s">
        <v>6</v>
      </c>
      <c r="G28" t="s">
        <v>443</v>
      </c>
      <c r="H28" t="s">
        <v>25</v>
      </c>
      <c r="I28">
        <v>1.5159017919443539E-2</v>
      </c>
      <c r="J28" t="s">
        <v>6</v>
      </c>
    </row>
    <row r="29" spans="2:10" x14ac:dyDescent="0.45">
      <c r="B29" t="s">
        <v>442</v>
      </c>
      <c r="C29" t="s">
        <v>26</v>
      </c>
      <c r="D29">
        <v>0</v>
      </c>
      <c r="E29" t="s">
        <v>6</v>
      </c>
      <c r="G29" t="s">
        <v>443</v>
      </c>
      <c r="H29" t="s">
        <v>26</v>
      </c>
      <c r="I29">
        <v>3.6709378869249278E-2</v>
      </c>
      <c r="J29" t="s">
        <v>6</v>
      </c>
    </row>
    <row r="30" spans="2:10" x14ac:dyDescent="0.45">
      <c r="B30" t="s">
        <v>442</v>
      </c>
      <c r="C30" t="s">
        <v>27</v>
      </c>
      <c r="D30">
        <v>0</v>
      </c>
      <c r="E30" t="s">
        <v>6</v>
      </c>
      <c r="G30" t="s">
        <v>443</v>
      </c>
      <c r="H30" t="s">
        <v>27</v>
      </c>
      <c r="I30">
        <v>7.4319655813512549E-3</v>
      </c>
      <c r="J30" t="s">
        <v>6</v>
      </c>
    </row>
    <row r="31" spans="2:10" x14ac:dyDescent="0.45">
      <c r="B31" t="s">
        <v>442</v>
      </c>
      <c r="C31" t="s">
        <v>28</v>
      </c>
      <c r="D31">
        <v>7.2456078069409005E-8</v>
      </c>
      <c r="E31" t="s">
        <v>6</v>
      </c>
      <c r="G31" t="s">
        <v>443</v>
      </c>
      <c r="H31" t="s">
        <v>28</v>
      </c>
      <c r="I31">
        <v>7.5594762641897585E-3</v>
      </c>
      <c r="J31" t="s">
        <v>6</v>
      </c>
    </row>
    <row r="32" spans="2:10" x14ac:dyDescent="0.45">
      <c r="B32" t="s">
        <v>442</v>
      </c>
      <c r="C32" t="s">
        <v>29</v>
      </c>
      <c r="D32">
        <v>3.7746899433159151E-4</v>
      </c>
      <c r="E32" t="s">
        <v>6</v>
      </c>
      <c r="G32" t="s">
        <v>443</v>
      </c>
      <c r="H32" t="s">
        <v>29</v>
      </c>
      <c r="I32">
        <v>7.6655893778610883E-3</v>
      </c>
      <c r="J32" t="s">
        <v>6</v>
      </c>
    </row>
    <row r="33" spans="2:10" x14ac:dyDescent="0.45">
      <c r="B33" t="s">
        <v>442</v>
      </c>
      <c r="C33" t="s">
        <v>30</v>
      </c>
      <c r="D33">
        <v>3.9995104939657871E-3</v>
      </c>
      <c r="E33" t="s">
        <v>6</v>
      </c>
      <c r="G33" t="s">
        <v>443</v>
      </c>
      <c r="H33" t="s">
        <v>30</v>
      </c>
      <c r="I33">
        <v>7.3321423462121551E-3</v>
      </c>
      <c r="J33" t="s">
        <v>6</v>
      </c>
    </row>
    <row r="34" spans="2:10" x14ac:dyDescent="0.45">
      <c r="B34" t="s">
        <v>442</v>
      </c>
      <c r="C34" t="s">
        <v>31</v>
      </c>
      <c r="D34">
        <v>1.0888813005339861E-2</v>
      </c>
      <c r="E34" t="s">
        <v>6</v>
      </c>
      <c r="G34" t="s">
        <v>443</v>
      </c>
      <c r="H34" t="s">
        <v>31</v>
      </c>
      <c r="I34">
        <v>7.2400589158182187E-3</v>
      </c>
      <c r="J34" t="s">
        <v>6</v>
      </c>
    </row>
    <row r="35" spans="2:10" x14ac:dyDescent="0.45">
      <c r="B35" t="s">
        <v>442</v>
      </c>
      <c r="C35" t="s">
        <v>32</v>
      </c>
      <c r="D35">
        <v>1.8099528930423193E-2</v>
      </c>
      <c r="E35" t="s">
        <v>6</v>
      </c>
      <c r="G35" t="s">
        <v>443</v>
      </c>
      <c r="H35" t="s">
        <v>32</v>
      </c>
      <c r="I35">
        <v>6.997276380244874E-3</v>
      </c>
      <c r="J35" t="s">
        <v>6</v>
      </c>
    </row>
    <row r="36" spans="2:10" x14ac:dyDescent="0.45">
      <c r="B36" t="s">
        <v>442</v>
      </c>
      <c r="C36" t="s">
        <v>33</v>
      </c>
      <c r="D36">
        <v>2.393573925664081E-2</v>
      </c>
      <c r="E36" t="s">
        <v>6</v>
      </c>
      <c r="G36" t="s">
        <v>443</v>
      </c>
      <c r="H36" t="s">
        <v>33</v>
      </c>
      <c r="I36">
        <v>6.3056004379487942E-3</v>
      </c>
      <c r="J36" t="s">
        <v>6</v>
      </c>
    </row>
    <row r="37" spans="2:10" x14ac:dyDescent="0.45">
      <c r="B37" t="s">
        <v>442</v>
      </c>
      <c r="C37" t="s">
        <v>34</v>
      </c>
      <c r="D37">
        <v>2.695996050501262E-2</v>
      </c>
      <c r="E37" t="s">
        <v>6</v>
      </c>
      <c r="G37" t="s">
        <v>443</v>
      </c>
      <c r="H37" t="s">
        <v>34</v>
      </c>
      <c r="I37">
        <v>6.4880736884744229E-3</v>
      </c>
      <c r="J37" t="s">
        <v>6</v>
      </c>
    </row>
    <row r="38" spans="2:10" x14ac:dyDescent="0.45">
      <c r="B38" t="s">
        <v>442</v>
      </c>
      <c r="C38" t="s">
        <v>35</v>
      </c>
      <c r="D38">
        <v>2.8147747071804712E-2</v>
      </c>
      <c r="E38" t="s">
        <v>6</v>
      </c>
      <c r="G38" t="s">
        <v>443</v>
      </c>
      <c r="H38" t="s">
        <v>35</v>
      </c>
      <c r="I38">
        <v>6.6998860514579633E-3</v>
      </c>
      <c r="J38" t="s">
        <v>6</v>
      </c>
    </row>
    <row r="39" spans="2:10" x14ac:dyDescent="0.45">
      <c r="B39" t="s">
        <v>442</v>
      </c>
      <c r="C39" t="s">
        <v>36</v>
      </c>
      <c r="D39">
        <v>2.7196958582566922E-2</v>
      </c>
      <c r="E39" t="s">
        <v>6</v>
      </c>
      <c r="G39" t="s">
        <v>443</v>
      </c>
      <c r="H39" t="s">
        <v>36</v>
      </c>
      <c r="I39">
        <v>6.8347187777750822E-3</v>
      </c>
      <c r="J39" t="s">
        <v>6</v>
      </c>
    </row>
    <row r="40" spans="2:10" x14ac:dyDescent="0.45">
      <c r="B40" t="s">
        <v>442</v>
      </c>
      <c r="C40" t="s">
        <v>37</v>
      </c>
      <c r="D40">
        <v>2.3477502345927832E-2</v>
      </c>
      <c r="E40" t="s">
        <v>6</v>
      </c>
      <c r="G40" t="s">
        <v>443</v>
      </c>
      <c r="H40" t="s">
        <v>37</v>
      </c>
      <c r="I40">
        <v>7.0081875837593481E-3</v>
      </c>
      <c r="J40" t="s">
        <v>6</v>
      </c>
    </row>
    <row r="41" spans="2:10" x14ac:dyDescent="0.45">
      <c r="B41" t="s">
        <v>442</v>
      </c>
      <c r="C41" t="s">
        <v>38</v>
      </c>
      <c r="D41">
        <v>1.8569934500404256E-2</v>
      </c>
      <c r="E41" t="s">
        <v>6</v>
      </c>
      <c r="G41" t="s">
        <v>443</v>
      </c>
      <c r="H41" t="s">
        <v>38</v>
      </c>
      <c r="I41">
        <v>7.0459690875849176E-3</v>
      </c>
      <c r="J41" t="s">
        <v>6</v>
      </c>
    </row>
    <row r="42" spans="2:10" x14ac:dyDescent="0.45">
      <c r="B42" t="s">
        <v>442</v>
      </c>
      <c r="C42" t="s">
        <v>39</v>
      </c>
      <c r="D42">
        <v>1.2042407280271582E-2</v>
      </c>
      <c r="E42" t="s">
        <v>6</v>
      </c>
      <c r="G42" t="s">
        <v>443</v>
      </c>
      <c r="H42" t="s">
        <v>39</v>
      </c>
      <c r="I42">
        <v>6.974326674963862E-3</v>
      </c>
      <c r="J42" t="s">
        <v>6</v>
      </c>
    </row>
    <row r="43" spans="2:10" x14ac:dyDescent="0.45">
      <c r="B43" t="s">
        <v>442</v>
      </c>
      <c r="C43" t="s">
        <v>40</v>
      </c>
      <c r="D43">
        <v>6.1549665807617976E-3</v>
      </c>
      <c r="E43" t="s">
        <v>6</v>
      </c>
      <c r="G43" t="s">
        <v>443</v>
      </c>
      <c r="H43" t="s">
        <v>40</v>
      </c>
      <c r="I43">
        <v>6.8819814408410795E-3</v>
      </c>
      <c r="J43" t="s">
        <v>6</v>
      </c>
    </row>
    <row r="44" spans="2:10" x14ac:dyDescent="0.45">
      <c r="B44" t="s">
        <v>442</v>
      </c>
      <c r="C44" t="s">
        <v>41</v>
      </c>
      <c r="D44">
        <v>1.2891392164794222E-3</v>
      </c>
      <c r="E44" t="s">
        <v>6</v>
      </c>
      <c r="G44" t="s">
        <v>443</v>
      </c>
      <c r="H44" t="s">
        <v>41</v>
      </c>
      <c r="I44">
        <v>7.0444615776885915E-3</v>
      </c>
      <c r="J44" t="s">
        <v>6</v>
      </c>
    </row>
    <row r="45" spans="2:10" x14ac:dyDescent="0.45">
      <c r="B45" t="s">
        <v>442</v>
      </c>
      <c r="C45" t="s">
        <v>42</v>
      </c>
      <c r="D45">
        <v>3.4356486845996244E-5</v>
      </c>
      <c r="E45" t="s">
        <v>6</v>
      </c>
      <c r="G45" t="s">
        <v>443</v>
      </c>
      <c r="H45" t="s">
        <v>42</v>
      </c>
      <c r="I45">
        <v>1.5229903793281806E-2</v>
      </c>
      <c r="J45" t="s">
        <v>6</v>
      </c>
    </row>
    <row r="46" spans="2:10" x14ac:dyDescent="0.45">
      <c r="B46" t="s">
        <v>442</v>
      </c>
      <c r="C46" t="s">
        <v>43</v>
      </c>
      <c r="D46">
        <v>0</v>
      </c>
      <c r="E46" t="s">
        <v>6</v>
      </c>
      <c r="G46" t="s">
        <v>443</v>
      </c>
      <c r="H46" t="s">
        <v>43</v>
      </c>
      <c r="I46">
        <v>1.5487562117249708E-2</v>
      </c>
      <c r="J46" t="s">
        <v>6</v>
      </c>
    </row>
    <row r="47" spans="2:10" x14ac:dyDescent="0.45">
      <c r="B47" t="s">
        <v>442</v>
      </c>
      <c r="C47" t="s">
        <v>44</v>
      </c>
      <c r="D47">
        <v>0</v>
      </c>
      <c r="E47" t="s">
        <v>6</v>
      </c>
      <c r="G47" t="s">
        <v>443</v>
      </c>
      <c r="H47" t="s">
        <v>44</v>
      </c>
      <c r="I47">
        <v>3.5270537294441122E-2</v>
      </c>
      <c r="J47" t="s">
        <v>6</v>
      </c>
    </row>
    <row r="48" spans="2:10" x14ac:dyDescent="0.45">
      <c r="B48" t="s">
        <v>442</v>
      </c>
      <c r="C48" t="s">
        <v>45</v>
      </c>
      <c r="D48">
        <v>0</v>
      </c>
      <c r="E48" t="s">
        <v>6</v>
      </c>
      <c r="G48" t="s">
        <v>443</v>
      </c>
      <c r="H48" t="s">
        <v>45</v>
      </c>
      <c r="I48">
        <v>6.8523275188679495E-3</v>
      </c>
      <c r="J48" t="s">
        <v>6</v>
      </c>
    </row>
    <row r="49" spans="2:10" x14ac:dyDescent="0.45">
      <c r="B49" t="s">
        <v>442</v>
      </c>
      <c r="C49" t="s">
        <v>46</v>
      </c>
      <c r="D49">
        <v>5.637681184193457E-4</v>
      </c>
      <c r="E49" t="s">
        <v>6</v>
      </c>
      <c r="G49" t="s">
        <v>443</v>
      </c>
      <c r="H49" t="s">
        <v>46</v>
      </c>
      <c r="I49">
        <v>6.6173181877864293E-3</v>
      </c>
      <c r="J49" t="s">
        <v>6</v>
      </c>
    </row>
    <row r="50" spans="2:10" x14ac:dyDescent="0.45">
      <c r="B50" t="s">
        <v>442</v>
      </c>
      <c r="C50" t="s">
        <v>47</v>
      </c>
      <c r="D50">
        <v>2.558702206284414E-3</v>
      </c>
      <c r="E50" t="s">
        <v>6</v>
      </c>
      <c r="G50" t="s">
        <v>443</v>
      </c>
      <c r="H50" t="s">
        <v>47</v>
      </c>
      <c r="I50">
        <v>6.380610453989263E-3</v>
      </c>
      <c r="J50" t="s">
        <v>6</v>
      </c>
    </row>
    <row r="51" spans="2:10" x14ac:dyDescent="0.45">
      <c r="B51" t="s">
        <v>442</v>
      </c>
      <c r="C51" t="s">
        <v>48</v>
      </c>
      <c r="D51">
        <v>7.4871406491117121E-3</v>
      </c>
      <c r="E51" t="s">
        <v>6</v>
      </c>
      <c r="G51" t="s">
        <v>443</v>
      </c>
      <c r="H51" t="s">
        <v>48</v>
      </c>
      <c r="I51">
        <v>6.249715964571168E-3</v>
      </c>
      <c r="J51" t="s">
        <v>6</v>
      </c>
    </row>
    <row r="52" spans="2:10" x14ac:dyDescent="0.45">
      <c r="B52" t="s">
        <v>442</v>
      </c>
      <c r="C52" t="s">
        <v>49</v>
      </c>
      <c r="D52">
        <v>1.3512445451268977E-2</v>
      </c>
      <c r="E52" t="s">
        <v>6</v>
      </c>
      <c r="G52" t="s">
        <v>443</v>
      </c>
      <c r="H52" t="s">
        <v>49</v>
      </c>
      <c r="I52">
        <v>6.2302737677873152E-3</v>
      </c>
      <c r="J52" t="s">
        <v>6</v>
      </c>
    </row>
    <row r="53" spans="2:10" x14ac:dyDescent="0.45">
      <c r="B53" t="s">
        <v>442</v>
      </c>
      <c r="C53" t="s">
        <v>50</v>
      </c>
      <c r="D53">
        <v>1.8638645964923213E-2</v>
      </c>
      <c r="E53" t="s">
        <v>6</v>
      </c>
      <c r="G53" t="s">
        <v>443</v>
      </c>
      <c r="H53" t="s">
        <v>50</v>
      </c>
      <c r="I53">
        <v>6.2710220736157517E-3</v>
      </c>
      <c r="J53" t="s">
        <v>6</v>
      </c>
    </row>
    <row r="54" spans="2:10" x14ac:dyDescent="0.45">
      <c r="B54" t="s">
        <v>442</v>
      </c>
      <c r="C54" t="s">
        <v>51</v>
      </c>
      <c r="D54">
        <v>2.2739652586387799E-2</v>
      </c>
      <c r="E54" t="s">
        <v>6</v>
      </c>
      <c r="G54" t="s">
        <v>443</v>
      </c>
      <c r="H54" t="s">
        <v>51</v>
      </c>
      <c r="I54">
        <v>5.6557540886937778E-3</v>
      </c>
      <c r="J54" t="s">
        <v>6</v>
      </c>
    </row>
    <row r="55" spans="2:10" x14ac:dyDescent="0.45">
      <c r="B55" t="s">
        <v>442</v>
      </c>
      <c r="C55" t="s">
        <v>52</v>
      </c>
      <c r="D55">
        <v>2.4997095614636117E-2</v>
      </c>
      <c r="E55" t="s">
        <v>6</v>
      </c>
      <c r="G55" t="s">
        <v>443</v>
      </c>
      <c r="H55" t="s">
        <v>52</v>
      </c>
      <c r="I55">
        <v>6.0590626712440686E-3</v>
      </c>
      <c r="J55" t="s">
        <v>6</v>
      </c>
    </row>
    <row r="56" spans="2:10" x14ac:dyDescent="0.45">
      <c r="B56" t="s">
        <v>442</v>
      </c>
      <c r="C56" t="s">
        <v>53</v>
      </c>
      <c r="D56">
        <v>2.6728933057104928E-2</v>
      </c>
      <c r="E56" t="s">
        <v>6</v>
      </c>
      <c r="G56" t="s">
        <v>443</v>
      </c>
      <c r="H56" t="s">
        <v>53</v>
      </c>
      <c r="I56">
        <v>6.5855766789769616E-3</v>
      </c>
      <c r="J56" t="s">
        <v>6</v>
      </c>
    </row>
    <row r="57" spans="2:10" x14ac:dyDescent="0.45">
      <c r="B57" t="s">
        <v>442</v>
      </c>
      <c r="C57" t="s">
        <v>54</v>
      </c>
      <c r="D57">
        <v>2.6041084951085699E-2</v>
      </c>
      <c r="E57" t="s">
        <v>6</v>
      </c>
      <c r="G57" t="s">
        <v>443</v>
      </c>
      <c r="H57" t="s">
        <v>54</v>
      </c>
      <c r="I57">
        <v>6.826642718696244E-3</v>
      </c>
      <c r="J57" t="s">
        <v>6</v>
      </c>
    </row>
    <row r="58" spans="2:10" x14ac:dyDescent="0.45">
      <c r="B58" t="s">
        <v>442</v>
      </c>
      <c r="C58" t="s">
        <v>55</v>
      </c>
      <c r="D58">
        <v>2.4245051961079171E-2</v>
      </c>
      <c r="E58" t="s">
        <v>6</v>
      </c>
      <c r="G58" t="s">
        <v>443</v>
      </c>
      <c r="H58" t="s">
        <v>55</v>
      </c>
      <c r="I58">
        <v>6.9934861565433253E-3</v>
      </c>
      <c r="J58" t="s">
        <v>6</v>
      </c>
    </row>
    <row r="59" spans="2:10" x14ac:dyDescent="0.45">
      <c r="B59" t="s">
        <v>442</v>
      </c>
      <c r="C59" t="s">
        <v>56</v>
      </c>
      <c r="D59">
        <v>2.0251955531271255E-2</v>
      </c>
      <c r="E59" t="s">
        <v>6</v>
      </c>
      <c r="G59" t="s">
        <v>443</v>
      </c>
      <c r="H59" t="s">
        <v>56</v>
      </c>
      <c r="I59">
        <v>7.07037833851323E-3</v>
      </c>
      <c r="J59" t="s">
        <v>6</v>
      </c>
    </row>
    <row r="60" spans="2:10" x14ac:dyDescent="0.45">
      <c r="B60" t="s">
        <v>442</v>
      </c>
      <c r="C60" t="s">
        <v>57</v>
      </c>
      <c r="D60">
        <v>1.5512726958399111E-2</v>
      </c>
      <c r="E60" t="s">
        <v>6</v>
      </c>
      <c r="G60" t="s">
        <v>443</v>
      </c>
      <c r="H60" t="s">
        <v>57</v>
      </c>
      <c r="I60">
        <v>7.000523080217042E-3</v>
      </c>
      <c r="J60" t="s">
        <v>6</v>
      </c>
    </row>
    <row r="61" spans="2:10" x14ac:dyDescent="0.45">
      <c r="B61" t="s">
        <v>442</v>
      </c>
      <c r="C61" t="s">
        <v>58</v>
      </c>
      <c r="D61">
        <v>9.9511012599048515E-3</v>
      </c>
      <c r="E61" t="s">
        <v>6</v>
      </c>
      <c r="G61" t="s">
        <v>443</v>
      </c>
      <c r="H61" t="s">
        <v>58</v>
      </c>
      <c r="I61">
        <v>6.8866951908630146E-3</v>
      </c>
      <c r="J61" t="s">
        <v>6</v>
      </c>
    </row>
    <row r="62" spans="2:10" x14ac:dyDescent="0.45">
      <c r="B62" t="s">
        <v>442</v>
      </c>
      <c r="C62" t="s">
        <v>59</v>
      </c>
      <c r="D62">
        <v>4.3652052270277157E-3</v>
      </c>
      <c r="E62" t="s">
        <v>6</v>
      </c>
      <c r="G62" t="s">
        <v>443</v>
      </c>
      <c r="H62" t="s">
        <v>59</v>
      </c>
      <c r="I62">
        <v>6.7035034753830259E-3</v>
      </c>
      <c r="J62" t="s">
        <v>6</v>
      </c>
    </row>
    <row r="63" spans="2:10" x14ac:dyDescent="0.45">
      <c r="B63" t="s">
        <v>442</v>
      </c>
      <c r="C63" t="s">
        <v>60</v>
      </c>
      <c r="D63">
        <v>1.2618637253378462E-3</v>
      </c>
      <c r="E63" t="s">
        <v>6</v>
      </c>
      <c r="G63" t="s">
        <v>443</v>
      </c>
      <c r="H63" t="s">
        <v>60</v>
      </c>
      <c r="I63">
        <v>1.3992017515969454E-2</v>
      </c>
      <c r="J63" t="s">
        <v>6</v>
      </c>
    </row>
    <row r="64" spans="2:10" x14ac:dyDescent="0.45">
      <c r="B64" t="s">
        <v>442</v>
      </c>
      <c r="C64" t="s">
        <v>61</v>
      </c>
      <c r="D64">
        <v>0</v>
      </c>
      <c r="E64" t="s">
        <v>6</v>
      </c>
      <c r="G64" t="s">
        <v>443</v>
      </c>
      <c r="H64" t="s">
        <v>61</v>
      </c>
      <c r="I64">
        <v>1.4455469449745979E-2</v>
      </c>
      <c r="J64" t="s">
        <v>6</v>
      </c>
    </row>
    <row r="65" spans="2:10" x14ac:dyDescent="0.45">
      <c r="B65" t="s">
        <v>442</v>
      </c>
      <c r="C65" t="s">
        <v>62</v>
      </c>
      <c r="D65">
        <v>0</v>
      </c>
      <c r="E65" t="s">
        <v>6</v>
      </c>
      <c r="G65" t="s">
        <v>443</v>
      </c>
      <c r="H65" t="s">
        <v>62</v>
      </c>
      <c r="I65">
        <v>2.331007746370814E-2</v>
      </c>
      <c r="J65" t="s">
        <v>6</v>
      </c>
    </row>
    <row r="66" spans="2:10" x14ac:dyDescent="0.45">
      <c r="B66" t="s">
        <v>442</v>
      </c>
      <c r="C66" t="s">
        <v>63</v>
      </c>
      <c r="D66">
        <v>0</v>
      </c>
      <c r="E66" t="s">
        <v>6</v>
      </c>
      <c r="G66" t="s">
        <v>443</v>
      </c>
      <c r="H66" t="s">
        <v>63</v>
      </c>
      <c r="I66">
        <v>4.0173008823824723E-3</v>
      </c>
      <c r="J66" t="s">
        <v>6</v>
      </c>
    </row>
    <row r="67" spans="2:10" x14ac:dyDescent="0.45">
      <c r="B67" t="s">
        <v>442</v>
      </c>
      <c r="C67" t="s">
        <v>64</v>
      </c>
      <c r="D67">
        <v>2.6270728587436974E-4</v>
      </c>
      <c r="E67" t="s">
        <v>6</v>
      </c>
      <c r="G67" t="s">
        <v>443</v>
      </c>
      <c r="H67" t="s">
        <v>64</v>
      </c>
      <c r="I67">
        <v>3.8105675479057845E-3</v>
      </c>
      <c r="J67" t="s">
        <v>6</v>
      </c>
    </row>
    <row r="68" spans="2:10" x14ac:dyDescent="0.45">
      <c r="B68" t="s">
        <v>442</v>
      </c>
      <c r="C68" t="s">
        <v>65</v>
      </c>
      <c r="D68">
        <v>1.7625242339299062E-3</v>
      </c>
      <c r="E68" t="s">
        <v>6</v>
      </c>
      <c r="G68" t="s">
        <v>443</v>
      </c>
      <c r="H68" t="s">
        <v>65</v>
      </c>
      <c r="I68">
        <v>3.560807832788926E-3</v>
      </c>
      <c r="J68" t="s">
        <v>6</v>
      </c>
    </row>
    <row r="69" spans="2:10" x14ac:dyDescent="0.45">
      <c r="B69" t="s">
        <v>442</v>
      </c>
      <c r="C69" t="s">
        <v>66</v>
      </c>
      <c r="D69">
        <v>7.6571117017405817E-3</v>
      </c>
      <c r="E69" t="s">
        <v>6</v>
      </c>
      <c r="G69" t="s">
        <v>443</v>
      </c>
      <c r="H69" t="s">
        <v>66</v>
      </c>
      <c r="I69">
        <v>3.4012956869747678E-3</v>
      </c>
      <c r="J69" t="s">
        <v>6</v>
      </c>
    </row>
    <row r="70" spans="2:10" x14ac:dyDescent="0.45">
      <c r="B70" t="s">
        <v>442</v>
      </c>
      <c r="C70" t="s">
        <v>67</v>
      </c>
      <c r="D70">
        <v>1.5256598996792312E-2</v>
      </c>
      <c r="E70" t="s">
        <v>6</v>
      </c>
      <c r="G70" t="s">
        <v>443</v>
      </c>
      <c r="H70" t="s">
        <v>67</v>
      </c>
      <c r="I70">
        <v>3.3809661731971949E-3</v>
      </c>
      <c r="J70" t="s">
        <v>6</v>
      </c>
    </row>
    <row r="71" spans="2:10" x14ac:dyDescent="0.45">
      <c r="B71" t="s">
        <v>442</v>
      </c>
      <c r="C71" t="s">
        <v>68</v>
      </c>
      <c r="D71">
        <v>2.2358990153550994E-2</v>
      </c>
      <c r="E71" t="s">
        <v>6</v>
      </c>
      <c r="G71" t="s">
        <v>443</v>
      </c>
      <c r="H71" t="s">
        <v>68</v>
      </c>
      <c r="I71">
        <v>3.4639515296012828E-3</v>
      </c>
      <c r="J71" t="s">
        <v>6</v>
      </c>
    </row>
    <row r="72" spans="2:10" x14ac:dyDescent="0.45">
      <c r="B72" t="s">
        <v>442</v>
      </c>
      <c r="C72" t="s">
        <v>69</v>
      </c>
      <c r="D72">
        <v>2.8010947349972788E-2</v>
      </c>
      <c r="E72" t="s">
        <v>6</v>
      </c>
      <c r="G72" t="s">
        <v>443</v>
      </c>
      <c r="H72" t="s">
        <v>69</v>
      </c>
      <c r="I72">
        <v>2.7306614902479296E-3</v>
      </c>
      <c r="J72" t="s">
        <v>6</v>
      </c>
    </row>
    <row r="73" spans="2:10" x14ac:dyDescent="0.45">
      <c r="B73" t="s">
        <v>442</v>
      </c>
      <c r="C73" t="s">
        <v>70</v>
      </c>
      <c r="D73">
        <v>3.1986856117786427E-2</v>
      </c>
      <c r="E73" t="s">
        <v>6</v>
      </c>
      <c r="G73" t="s">
        <v>443</v>
      </c>
      <c r="H73" t="s">
        <v>70</v>
      </c>
      <c r="I73">
        <v>2.9951048524581663E-3</v>
      </c>
      <c r="J73" t="s">
        <v>6</v>
      </c>
    </row>
    <row r="74" spans="2:10" x14ac:dyDescent="0.45">
      <c r="B74" t="s">
        <v>442</v>
      </c>
      <c r="C74" t="s">
        <v>71</v>
      </c>
      <c r="D74">
        <v>3.3446678196653284E-2</v>
      </c>
      <c r="E74" t="s">
        <v>6</v>
      </c>
      <c r="G74" t="s">
        <v>443</v>
      </c>
      <c r="H74" t="s">
        <v>71</v>
      </c>
      <c r="I74">
        <v>3.2929367911608029E-3</v>
      </c>
      <c r="J74" t="s">
        <v>6</v>
      </c>
    </row>
    <row r="75" spans="2:10" x14ac:dyDescent="0.45">
      <c r="B75" t="s">
        <v>442</v>
      </c>
      <c r="C75" t="s">
        <v>72</v>
      </c>
      <c r="D75">
        <v>3.1590047225872095E-2</v>
      </c>
      <c r="E75" t="s">
        <v>6</v>
      </c>
      <c r="G75" t="s">
        <v>443</v>
      </c>
      <c r="H75" t="s">
        <v>72</v>
      </c>
      <c r="I75">
        <v>3.5170135261075458E-3</v>
      </c>
      <c r="J75" t="s">
        <v>6</v>
      </c>
    </row>
    <row r="76" spans="2:10" x14ac:dyDescent="0.45">
      <c r="B76" t="s">
        <v>442</v>
      </c>
      <c r="C76" t="s">
        <v>73</v>
      </c>
      <c r="D76">
        <v>2.8800526551434259E-2</v>
      </c>
      <c r="E76" t="s">
        <v>6</v>
      </c>
      <c r="G76" t="s">
        <v>443</v>
      </c>
      <c r="H76" t="s">
        <v>73</v>
      </c>
      <c r="I76">
        <v>3.7247287674319796E-3</v>
      </c>
      <c r="J76" t="s">
        <v>6</v>
      </c>
    </row>
    <row r="77" spans="2:10" x14ac:dyDescent="0.45">
      <c r="B77" t="s">
        <v>442</v>
      </c>
      <c r="C77" t="s">
        <v>74</v>
      </c>
      <c r="D77">
        <v>2.4448207001099447E-2</v>
      </c>
      <c r="E77" t="s">
        <v>6</v>
      </c>
      <c r="G77" t="s">
        <v>443</v>
      </c>
      <c r="H77" t="s">
        <v>74</v>
      </c>
      <c r="I77">
        <v>3.8832672248800713E-3</v>
      </c>
      <c r="J77" t="s">
        <v>6</v>
      </c>
    </row>
    <row r="78" spans="2:10" x14ac:dyDescent="0.45">
      <c r="B78" t="s">
        <v>442</v>
      </c>
      <c r="C78" t="s">
        <v>75</v>
      </c>
      <c r="D78">
        <v>1.8346720724177114E-2</v>
      </c>
      <c r="E78" t="s">
        <v>6</v>
      </c>
      <c r="G78" t="s">
        <v>443</v>
      </c>
      <c r="H78" t="s">
        <v>75</v>
      </c>
      <c r="I78">
        <v>3.9331279451874784E-3</v>
      </c>
      <c r="J78" t="s">
        <v>6</v>
      </c>
    </row>
    <row r="79" spans="2:10" x14ac:dyDescent="0.45">
      <c r="B79" t="s">
        <v>442</v>
      </c>
      <c r="C79" t="s">
        <v>76</v>
      </c>
      <c r="D79">
        <v>1.1756200603492551E-2</v>
      </c>
      <c r="E79" t="s">
        <v>6</v>
      </c>
      <c r="G79" t="s">
        <v>443</v>
      </c>
      <c r="H79" t="s">
        <v>76</v>
      </c>
      <c r="I79">
        <v>3.9016813920742651E-3</v>
      </c>
      <c r="J79" t="s">
        <v>6</v>
      </c>
    </row>
    <row r="80" spans="2:10" x14ac:dyDescent="0.45">
      <c r="B80" t="s">
        <v>442</v>
      </c>
      <c r="C80" t="s">
        <v>77</v>
      </c>
      <c r="D80">
        <v>4.7106141838837079E-3</v>
      </c>
      <c r="E80" t="s">
        <v>6</v>
      </c>
      <c r="G80" t="s">
        <v>443</v>
      </c>
      <c r="H80" t="s">
        <v>77</v>
      </c>
      <c r="I80">
        <v>3.9377198709493614E-3</v>
      </c>
      <c r="J80" t="s">
        <v>6</v>
      </c>
    </row>
    <row r="81" spans="2:10" x14ac:dyDescent="0.45">
      <c r="B81" t="s">
        <v>442</v>
      </c>
      <c r="C81" t="s">
        <v>78</v>
      </c>
      <c r="D81">
        <v>9.4210041205468125E-4</v>
      </c>
      <c r="E81" t="s">
        <v>6</v>
      </c>
      <c r="G81" t="s">
        <v>443</v>
      </c>
      <c r="H81" t="s">
        <v>78</v>
      </c>
      <c r="I81">
        <v>8.6628813362297358E-3</v>
      </c>
      <c r="J81" t="s">
        <v>6</v>
      </c>
    </row>
    <row r="82" spans="2:10" x14ac:dyDescent="0.45">
      <c r="B82" t="s">
        <v>442</v>
      </c>
      <c r="C82" t="s">
        <v>79</v>
      </c>
      <c r="D82">
        <v>0</v>
      </c>
      <c r="E82" t="s">
        <v>6</v>
      </c>
      <c r="G82" t="s">
        <v>443</v>
      </c>
      <c r="H82" t="s">
        <v>79</v>
      </c>
      <c r="I82">
        <v>9.6901197472766525E-3</v>
      </c>
      <c r="J82" t="s">
        <v>6</v>
      </c>
    </row>
    <row r="83" spans="2:10" x14ac:dyDescent="0.45">
      <c r="B83" t="s">
        <v>442</v>
      </c>
      <c r="C83" t="s">
        <v>80</v>
      </c>
      <c r="D83">
        <v>0</v>
      </c>
      <c r="E83" t="s">
        <v>6</v>
      </c>
      <c r="G83" t="s">
        <v>443</v>
      </c>
      <c r="H83" t="s">
        <v>80</v>
      </c>
      <c r="I83">
        <v>3.6773341464431016E-2</v>
      </c>
      <c r="J83" t="s">
        <v>6</v>
      </c>
    </row>
    <row r="84" spans="2:10" x14ac:dyDescent="0.45">
      <c r="B84" t="s">
        <v>442</v>
      </c>
      <c r="C84" t="s">
        <v>81</v>
      </c>
      <c r="D84">
        <v>0</v>
      </c>
      <c r="E84" t="s">
        <v>6</v>
      </c>
      <c r="G84" t="s">
        <v>443</v>
      </c>
      <c r="H84" t="s">
        <v>81</v>
      </c>
      <c r="I84">
        <v>7.4692769326807941E-3</v>
      </c>
      <c r="J84" t="s">
        <v>6</v>
      </c>
    </row>
    <row r="85" spans="2:10" x14ac:dyDescent="0.45">
      <c r="B85" t="s">
        <v>442</v>
      </c>
      <c r="C85" t="s">
        <v>82</v>
      </c>
      <c r="D85">
        <v>0</v>
      </c>
      <c r="E85" t="s">
        <v>6</v>
      </c>
      <c r="G85" t="s">
        <v>443</v>
      </c>
      <c r="H85" t="s">
        <v>82</v>
      </c>
      <c r="I85">
        <v>7.4422663871131396E-3</v>
      </c>
      <c r="J85" t="s">
        <v>6</v>
      </c>
    </row>
    <row r="86" spans="2:10" x14ac:dyDescent="0.45">
      <c r="B86" t="s">
        <v>442</v>
      </c>
      <c r="C86" t="s">
        <v>83</v>
      </c>
      <c r="D86">
        <v>5.226928757145202E-5</v>
      </c>
      <c r="E86" t="s">
        <v>6</v>
      </c>
      <c r="G86" t="s">
        <v>443</v>
      </c>
      <c r="H86" t="s">
        <v>83</v>
      </c>
      <c r="I86">
        <v>7.3143927346954116E-3</v>
      </c>
      <c r="J86" t="s">
        <v>6</v>
      </c>
    </row>
    <row r="87" spans="2:10" x14ac:dyDescent="0.45">
      <c r="B87" t="s">
        <v>442</v>
      </c>
      <c r="C87" t="s">
        <v>84</v>
      </c>
      <c r="D87">
        <v>2.4838633510834108E-3</v>
      </c>
      <c r="E87" t="s">
        <v>6</v>
      </c>
      <c r="G87" t="s">
        <v>443</v>
      </c>
      <c r="H87" t="s">
        <v>84</v>
      </c>
      <c r="I87">
        <v>7.128670547328653E-3</v>
      </c>
      <c r="J87" t="s">
        <v>6</v>
      </c>
    </row>
    <row r="88" spans="2:10" x14ac:dyDescent="0.45">
      <c r="B88" t="s">
        <v>442</v>
      </c>
      <c r="C88" t="s">
        <v>85</v>
      </c>
      <c r="D88">
        <v>8.4694710155534293E-3</v>
      </c>
      <c r="E88" t="s">
        <v>6</v>
      </c>
      <c r="G88" t="s">
        <v>443</v>
      </c>
      <c r="H88" t="s">
        <v>85</v>
      </c>
      <c r="I88">
        <v>6.7105887643457776E-3</v>
      </c>
      <c r="J88" t="s">
        <v>6</v>
      </c>
    </row>
    <row r="89" spans="2:10" x14ac:dyDescent="0.45">
      <c r="B89" t="s">
        <v>442</v>
      </c>
      <c r="C89" t="s">
        <v>86</v>
      </c>
      <c r="D89">
        <v>1.5085170857191845E-2</v>
      </c>
      <c r="E89" t="s">
        <v>6</v>
      </c>
      <c r="G89" t="s">
        <v>443</v>
      </c>
      <c r="H89" t="s">
        <v>86</v>
      </c>
      <c r="I89">
        <v>6.6428115499177418E-3</v>
      </c>
      <c r="J89" t="s">
        <v>6</v>
      </c>
    </row>
    <row r="90" spans="2:10" x14ac:dyDescent="0.45">
      <c r="B90" t="s">
        <v>442</v>
      </c>
      <c r="C90" t="s">
        <v>87</v>
      </c>
      <c r="D90">
        <v>2.0755660673131518E-2</v>
      </c>
      <c r="E90" t="s">
        <v>6</v>
      </c>
      <c r="G90" t="s">
        <v>443</v>
      </c>
      <c r="H90" t="s">
        <v>87</v>
      </c>
      <c r="I90">
        <v>5.8888130301676805E-3</v>
      </c>
      <c r="J90" t="s">
        <v>6</v>
      </c>
    </row>
    <row r="91" spans="2:10" x14ac:dyDescent="0.45">
      <c r="B91" t="s">
        <v>442</v>
      </c>
      <c r="C91" t="s">
        <v>88</v>
      </c>
      <c r="D91">
        <v>2.4117436615071371E-2</v>
      </c>
      <c r="E91" t="s">
        <v>6</v>
      </c>
      <c r="G91" t="s">
        <v>443</v>
      </c>
      <c r="H91" t="s">
        <v>88</v>
      </c>
      <c r="I91">
        <v>6.227510776851717E-3</v>
      </c>
      <c r="J91" t="s">
        <v>6</v>
      </c>
    </row>
    <row r="92" spans="2:10" x14ac:dyDescent="0.45">
      <c r="B92" t="s">
        <v>442</v>
      </c>
      <c r="C92" t="s">
        <v>89</v>
      </c>
      <c r="D92">
        <v>2.4683237444969454E-2</v>
      </c>
      <c r="E92" t="s">
        <v>6</v>
      </c>
      <c r="G92" t="s">
        <v>443</v>
      </c>
      <c r="H92" t="s">
        <v>89</v>
      </c>
      <c r="I92">
        <v>6.6262521745472699E-3</v>
      </c>
      <c r="J92" t="s">
        <v>6</v>
      </c>
    </row>
    <row r="93" spans="2:10" x14ac:dyDescent="0.45">
      <c r="B93" t="s">
        <v>442</v>
      </c>
      <c r="C93" t="s">
        <v>90</v>
      </c>
      <c r="D93">
        <v>2.2418565088044573E-2</v>
      </c>
      <c r="E93" t="s">
        <v>6</v>
      </c>
      <c r="G93" t="s">
        <v>443</v>
      </c>
      <c r="H93" t="s">
        <v>90</v>
      </c>
      <c r="I93">
        <v>7.0576527062158907E-3</v>
      </c>
      <c r="J93" t="s">
        <v>6</v>
      </c>
    </row>
    <row r="94" spans="2:10" x14ac:dyDescent="0.45">
      <c r="B94" t="s">
        <v>442</v>
      </c>
      <c r="C94" t="s">
        <v>91</v>
      </c>
      <c r="D94">
        <v>1.9034401838539085E-2</v>
      </c>
      <c r="E94" t="s">
        <v>6</v>
      </c>
      <c r="G94" t="s">
        <v>443</v>
      </c>
      <c r="H94" t="s">
        <v>91</v>
      </c>
      <c r="I94">
        <v>7.0886890929754724E-3</v>
      </c>
      <c r="J94" t="s">
        <v>6</v>
      </c>
    </row>
    <row r="95" spans="2:10" x14ac:dyDescent="0.45">
      <c r="B95" t="s">
        <v>442</v>
      </c>
      <c r="C95" t="s">
        <v>92</v>
      </c>
      <c r="D95">
        <v>1.3942618637876327E-2</v>
      </c>
      <c r="E95" t="s">
        <v>6</v>
      </c>
      <c r="G95" t="s">
        <v>443</v>
      </c>
      <c r="H95" t="s">
        <v>92</v>
      </c>
      <c r="I95">
        <v>7.1052163516071715E-3</v>
      </c>
      <c r="J95" t="s">
        <v>6</v>
      </c>
    </row>
    <row r="96" spans="2:10" x14ac:dyDescent="0.45">
      <c r="B96" t="s">
        <v>442</v>
      </c>
      <c r="C96" t="s">
        <v>93</v>
      </c>
      <c r="D96">
        <v>8.110247307586237E-3</v>
      </c>
      <c r="E96" t="s">
        <v>6</v>
      </c>
      <c r="G96" t="s">
        <v>443</v>
      </c>
      <c r="H96" t="s">
        <v>93</v>
      </c>
      <c r="I96">
        <v>7.015948766817692E-3</v>
      </c>
      <c r="J96" t="s">
        <v>6</v>
      </c>
    </row>
    <row r="97" spans="2:10" x14ac:dyDescent="0.45">
      <c r="B97" t="s">
        <v>442</v>
      </c>
      <c r="C97" t="s">
        <v>94</v>
      </c>
      <c r="D97">
        <v>2.7771692614011142E-3</v>
      </c>
      <c r="E97" t="s">
        <v>6</v>
      </c>
      <c r="G97" t="s">
        <v>443</v>
      </c>
      <c r="H97" t="s">
        <v>94</v>
      </c>
      <c r="I97">
        <v>7.108305845617475E-3</v>
      </c>
      <c r="J97" t="s">
        <v>6</v>
      </c>
    </row>
    <row r="98" spans="2:10" x14ac:dyDescent="0.45">
      <c r="B98" t="s">
        <v>442</v>
      </c>
      <c r="C98" t="s">
        <v>95</v>
      </c>
      <c r="D98">
        <v>2.6251183804967067E-4</v>
      </c>
      <c r="E98" t="s">
        <v>6</v>
      </c>
      <c r="G98" t="s">
        <v>443</v>
      </c>
      <c r="H98" t="s">
        <v>95</v>
      </c>
      <c r="I98">
        <v>7.42643114946916E-3</v>
      </c>
      <c r="J98" t="s">
        <v>6</v>
      </c>
    </row>
    <row r="99" spans="2:10" x14ac:dyDescent="0.45">
      <c r="B99" t="s">
        <v>442</v>
      </c>
      <c r="C99" t="s">
        <v>96</v>
      </c>
      <c r="D99">
        <v>0</v>
      </c>
      <c r="E99" t="s">
        <v>6</v>
      </c>
      <c r="G99" t="s">
        <v>443</v>
      </c>
      <c r="H99" t="s">
        <v>96</v>
      </c>
      <c r="I99">
        <v>1.5564602340157217E-2</v>
      </c>
      <c r="J99" t="s">
        <v>6</v>
      </c>
    </row>
    <row r="100" spans="2:10" x14ac:dyDescent="0.45">
      <c r="B100" t="s">
        <v>442</v>
      </c>
      <c r="C100" t="s">
        <v>97</v>
      </c>
      <c r="D100">
        <v>0</v>
      </c>
      <c r="E100" t="s">
        <v>6</v>
      </c>
      <c r="G100" t="s">
        <v>443</v>
      </c>
      <c r="H100" t="s">
        <v>97</v>
      </c>
      <c r="I100">
        <v>1.5939329383277301E-2</v>
      </c>
      <c r="J100" t="s">
        <v>6</v>
      </c>
    </row>
    <row r="101" spans="2:10" x14ac:dyDescent="0.45">
      <c r="B101" t="s">
        <v>442</v>
      </c>
      <c r="C101" t="s">
        <v>98</v>
      </c>
      <c r="D101">
        <v>0</v>
      </c>
      <c r="E101" t="s">
        <v>6</v>
      </c>
      <c r="G101" t="s">
        <v>443</v>
      </c>
      <c r="H101" t="s">
        <v>98</v>
      </c>
      <c r="I101">
        <v>4.5852022085687019E-2</v>
      </c>
      <c r="J101" t="s">
        <v>6</v>
      </c>
    </row>
    <row r="102" spans="2:10" x14ac:dyDescent="0.45">
      <c r="B102" t="s">
        <v>442</v>
      </c>
      <c r="C102" t="s">
        <v>99</v>
      </c>
      <c r="D102">
        <v>0</v>
      </c>
      <c r="E102" t="s">
        <v>6</v>
      </c>
      <c r="G102" t="s">
        <v>443</v>
      </c>
      <c r="H102" t="s">
        <v>99</v>
      </c>
      <c r="I102">
        <v>8.8879974721818942E-3</v>
      </c>
      <c r="J102" t="s">
        <v>6</v>
      </c>
    </row>
    <row r="103" spans="2:10" x14ac:dyDescent="0.45">
      <c r="B103" t="s">
        <v>442</v>
      </c>
      <c r="C103" t="s">
        <v>100</v>
      </c>
      <c r="D103">
        <v>0</v>
      </c>
      <c r="E103" t="s">
        <v>6</v>
      </c>
      <c r="G103" t="s">
        <v>443</v>
      </c>
      <c r="H103" t="s">
        <v>100</v>
      </c>
      <c r="I103">
        <v>8.919093779703775E-3</v>
      </c>
      <c r="J103" t="s">
        <v>6</v>
      </c>
    </row>
    <row r="104" spans="2:10" x14ac:dyDescent="0.45">
      <c r="B104" t="s">
        <v>442</v>
      </c>
      <c r="C104" t="s">
        <v>101</v>
      </c>
      <c r="D104">
        <v>0</v>
      </c>
      <c r="E104" t="s">
        <v>6</v>
      </c>
      <c r="G104" t="s">
        <v>443</v>
      </c>
      <c r="H104" t="s">
        <v>101</v>
      </c>
      <c r="I104">
        <v>9.0193740905335686E-3</v>
      </c>
      <c r="J104" t="s">
        <v>6</v>
      </c>
    </row>
    <row r="105" spans="2:10" x14ac:dyDescent="0.45">
      <c r="B105" t="s">
        <v>442</v>
      </c>
      <c r="C105" t="s">
        <v>102</v>
      </c>
      <c r="D105">
        <v>0</v>
      </c>
      <c r="E105" t="s">
        <v>6</v>
      </c>
      <c r="G105" t="s">
        <v>443</v>
      </c>
      <c r="H105" t="s">
        <v>102</v>
      </c>
      <c r="I105">
        <v>9.1716799841551899E-3</v>
      </c>
      <c r="J105" t="s">
        <v>6</v>
      </c>
    </row>
    <row r="106" spans="2:10" x14ac:dyDescent="0.45">
      <c r="B106" t="s">
        <v>442</v>
      </c>
      <c r="C106" t="s">
        <v>103</v>
      </c>
      <c r="D106">
        <v>8.5804925318366723E-4</v>
      </c>
      <c r="E106" t="s">
        <v>6</v>
      </c>
      <c r="G106" t="s">
        <v>443</v>
      </c>
      <c r="H106" t="s">
        <v>103</v>
      </c>
      <c r="I106">
        <v>9.192795869143457E-3</v>
      </c>
      <c r="J106" t="s">
        <v>6</v>
      </c>
    </row>
    <row r="107" spans="2:10" x14ac:dyDescent="0.45">
      <c r="B107" t="s">
        <v>442</v>
      </c>
      <c r="C107" t="s">
        <v>104</v>
      </c>
      <c r="D107">
        <v>4.8035414285361689E-3</v>
      </c>
      <c r="E107" t="s">
        <v>6</v>
      </c>
      <c r="G107" t="s">
        <v>443</v>
      </c>
      <c r="H107" t="s">
        <v>104</v>
      </c>
      <c r="I107">
        <v>8.9079963253820924E-3</v>
      </c>
      <c r="J107" t="s">
        <v>6</v>
      </c>
    </row>
    <row r="108" spans="2:10" x14ac:dyDescent="0.45">
      <c r="B108" t="s">
        <v>442</v>
      </c>
      <c r="C108" t="s">
        <v>105</v>
      </c>
      <c r="D108">
        <v>9.131565408248778E-3</v>
      </c>
      <c r="E108" t="s">
        <v>6</v>
      </c>
      <c r="G108" t="s">
        <v>443</v>
      </c>
      <c r="H108" t="s">
        <v>105</v>
      </c>
      <c r="I108">
        <v>8.1171538279893873E-3</v>
      </c>
      <c r="J108" t="s">
        <v>6</v>
      </c>
    </row>
    <row r="109" spans="2:10" x14ac:dyDescent="0.45">
      <c r="B109" t="s">
        <v>442</v>
      </c>
      <c r="C109" t="s">
        <v>106</v>
      </c>
      <c r="D109">
        <v>1.2129728841406942E-2</v>
      </c>
      <c r="E109" t="s">
        <v>6</v>
      </c>
      <c r="G109" t="s">
        <v>443</v>
      </c>
      <c r="H109" t="s">
        <v>106</v>
      </c>
      <c r="I109">
        <v>8.5259127199828217E-3</v>
      </c>
      <c r="J109" t="s">
        <v>6</v>
      </c>
    </row>
    <row r="110" spans="2:10" x14ac:dyDescent="0.45">
      <c r="B110" t="s">
        <v>442</v>
      </c>
      <c r="C110" t="s">
        <v>107</v>
      </c>
      <c r="D110">
        <v>1.3671641776490398E-2</v>
      </c>
      <c r="E110" t="s">
        <v>6</v>
      </c>
      <c r="G110" t="s">
        <v>443</v>
      </c>
      <c r="H110" t="s">
        <v>107</v>
      </c>
      <c r="I110">
        <v>8.658596034574988E-3</v>
      </c>
      <c r="J110" t="s">
        <v>6</v>
      </c>
    </row>
    <row r="111" spans="2:10" x14ac:dyDescent="0.45">
      <c r="B111" t="s">
        <v>442</v>
      </c>
      <c r="C111" t="s">
        <v>108</v>
      </c>
      <c r="D111">
        <v>1.2577660446790401E-2</v>
      </c>
      <c r="E111" t="s">
        <v>6</v>
      </c>
      <c r="G111" t="s">
        <v>443</v>
      </c>
      <c r="H111" t="s">
        <v>108</v>
      </c>
      <c r="I111">
        <v>8.7876376907675691E-3</v>
      </c>
      <c r="J111" t="s">
        <v>6</v>
      </c>
    </row>
    <row r="112" spans="2:10" x14ac:dyDescent="0.45">
      <c r="B112" t="s">
        <v>442</v>
      </c>
      <c r="C112" t="s">
        <v>109</v>
      </c>
      <c r="D112">
        <v>1.0202500769700522E-2</v>
      </c>
      <c r="E112" t="s">
        <v>6</v>
      </c>
      <c r="G112" t="s">
        <v>443</v>
      </c>
      <c r="H112" t="s">
        <v>109</v>
      </c>
      <c r="I112">
        <v>8.9151557587198674E-3</v>
      </c>
      <c r="J112" t="s">
        <v>6</v>
      </c>
    </row>
    <row r="113" spans="2:10" x14ac:dyDescent="0.45">
      <c r="B113" t="s">
        <v>442</v>
      </c>
      <c r="C113" t="s">
        <v>110</v>
      </c>
      <c r="D113">
        <v>5.6709231459855748E-3</v>
      </c>
      <c r="E113" t="s">
        <v>6</v>
      </c>
      <c r="G113" t="s">
        <v>443</v>
      </c>
      <c r="H113" t="s">
        <v>110</v>
      </c>
      <c r="I113">
        <v>9.2045113741059947E-3</v>
      </c>
      <c r="J113" t="s">
        <v>6</v>
      </c>
    </row>
    <row r="114" spans="2:10" x14ac:dyDescent="0.45">
      <c r="B114" t="s">
        <v>442</v>
      </c>
      <c r="C114" t="s">
        <v>111</v>
      </c>
      <c r="D114">
        <v>9.6504537058998219E-4</v>
      </c>
      <c r="E114" t="s">
        <v>6</v>
      </c>
      <c r="G114" t="s">
        <v>443</v>
      </c>
      <c r="H114" t="s">
        <v>111</v>
      </c>
      <c r="I114">
        <v>9.5773277263952704E-3</v>
      </c>
      <c r="J114" t="s">
        <v>6</v>
      </c>
    </row>
    <row r="115" spans="2:10" x14ac:dyDescent="0.45">
      <c r="B115" t="s">
        <v>442</v>
      </c>
      <c r="C115" t="s">
        <v>112</v>
      </c>
      <c r="D115">
        <v>0</v>
      </c>
      <c r="E115" t="s">
        <v>6</v>
      </c>
      <c r="G115" t="s">
        <v>443</v>
      </c>
      <c r="H115" t="s">
        <v>112</v>
      </c>
      <c r="I115">
        <v>9.7779364543050459E-3</v>
      </c>
      <c r="J115" t="s">
        <v>6</v>
      </c>
    </row>
    <row r="116" spans="2:10" x14ac:dyDescent="0.45">
      <c r="B116" t="s">
        <v>442</v>
      </c>
      <c r="C116" t="s">
        <v>113</v>
      </c>
      <c r="D116">
        <v>0</v>
      </c>
      <c r="E116" t="s">
        <v>6</v>
      </c>
      <c r="G116" t="s">
        <v>443</v>
      </c>
      <c r="H116" t="s">
        <v>113</v>
      </c>
      <c r="I116">
        <v>9.7831611217788755E-3</v>
      </c>
      <c r="J116" t="s">
        <v>6</v>
      </c>
    </row>
    <row r="117" spans="2:10" x14ac:dyDescent="0.45">
      <c r="B117" t="s">
        <v>442</v>
      </c>
      <c r="C117" t="s">
        <v>114</v>
      </c>
      <c r="D117">
        <v>0</v>
      </c>
      <c r="E117" t="s">
        <v>6</v>
      </c>
      <c r="G117" t="s">
        <v>443</v>
      </c>
      <c r="H117" t="s">
        <v>114</v>
      </c>
      <c r="I117">
        <v>1.9601713764784569E-2</v>
      </c>
      <c r="J117" t="s">
        <v>6</v>
      </c>
    </row>
    <row r="118" spans="2:10" x14ac:dyDescent="0.45">
      <c r="B118" t="s">
        <v>442</v>
      </c>
      <c r="C118" t="s">
        <v>115</v>
      </c>
      <c r="D118">
        <v>0</v>
      </c>
      <c r="E118" t="s">
        <v>6</v>
      </c>
      <c r="G118" t="s">
        <v>443</v>
      </c>
      <c r="H118" t="s">
        <v>115</v>
      </c>
      <c r="I118">
        <v>1.9094217034109063E-2</v>
      </c>
      <c r="J118" t="s">
        <v>6</v>
      </c>
    </row>
    <row r="119" spans="2:10" x14ac:dyDescent="0.45">
      <c r="B119" t="s">
        <v>444</v>
      </c>
      <c r="C119" t="s">
        <v>5</v>
      </c>
      <c r="D119">
        <v>0</v>
      </c>
      <c r="E119" t="s">
        <v>6</v>
      </c>
      <c r="G119" t="s">
        <v>445</v>
      </c>
      <c r="H119" t="s">
        <v>5</v>
      </c>
      <c r="I119">
        <v>3.7101295181618338E-2</v>
      </c>
      <c r="J119" t="s">
        <v>6</v>
      </c>
    </row>
    <row r="120" spans="2:10" x14ac:dyDescent="0.45">
      <c r="B120" t="s">
        <v>444</v>
      </c>
      <c r="C120" t="s">
        <v>9</v>
      </c>
      <c r="D120">
        <v>0</v>
      </c>
      <c r="E120" t="s">
        <v>6</v>
      </c>
      <c r="G120" t="s">
        <v>445</v>
      </c>
      <c r="H120" t="s">
        <v>9</v>
      </c>
      <c r="I120">
        <v>7.2632172701566399E-3</v>
      </c>
      <c r="J120" t="s">
        <v>6</v>
      </c>
    </row>
    <row r="121" spans="2:10" x14ac:dyDescent="0.45">
      <c r="B121" t="s">
        <v>444</v>
      </c>
      <c r="C121" t="s">
        <v>10</v>
      </c>
      <c r="D121">
        <v>0</v>
      </c>
      <c r="E121" t="s">
        <v>6</v>
      </c>
      <c r="G121" t="s">
        <v>445</v>
      </c>
      <c r="H121" t="s">
        <v>10</v>
      </c>
      <c r="I121">
        <v>7.343680593842908E-3</v>
      </c>
      <c r="J121" t="s">
        <v>6</v>
      </c>
    </row>
    <row r="122" spans="2:10" x14ac:dyDescent="0.45">
      <c r="B122" t="s">
        <v>444</v>
      </c>
      <c r="C122" t="s">
        <v>11</v>
      </c>
      <c r="D122">
        <v>0</v>
      </c>
      <c r="E122" t="s">
        <v>6</v>
      </c>
      <c r="G122" t="s">
        <v>445</v>
      </c>
      <c r="H122" t="s">
        <v>11</v>
      </c>
      <c r="I122">
        <v>7.4962462811247431E-3</v>
      </c>
      <c r="J122" t="s">
        <v>6</v>
      </c>
    </row>
    <row r="123" spans="2:10" x14ac:dyDescent="0.45">
      <c r="B123" t="s">
        <v>444</v>
      </c>
      <c r="C123" t="s">
        <v>12</v>
      </c>
      <c r="D123">
        <v>0</v>
      </c>
      <c r="E123" t="s">
        <v>6</v>
      </c>
      <c r="G123" t="s">
        <v>445</v>
      </c>
      <c r="H123" t="s">
        <v>12</v>
      </c>
      <c r="I123">
        <v>7.631310145866918E-3</v>
      </c>
      <c r="J123" t="s">
        <v>6</v>
      </c>
    </row>
    <row r="124" spans="2:10" x14ac:dyDescent="0.45">
      <c r="B124" t="s">
        <v>444</v>
      </c>
      <c r="C124" t="s">
        <v>13</v>
      </c>
      <c r="D124">
        <v>1.2156868826302251E-3</v>
      </c>
      <c r="E124" t="s">
        <v>6</v>
      </c>
      <c r="G124" t="s">
        <v>445</v>
      </c>
      <c r="H124" t="s">
        <v>13</v>
      </c>
      <c r="I124">
        <v>7.6837064419472212E-3</v>
      </c>
      <c r="J124" t="s">
        <v>6</v>
      </c>
    </row>
    <row r="125" spans="2:10" x14ac:dyDescent="0.45">
      <c r="B125" t="s">
        <v>444</v>
      </c>
      <c r="C125" t="s">
        <v>14</v>
      </c>
      <c r="D125">
        <v>5.2672256390986563E-3</v>
      </c>
      <c r="E125" t="s">
        <v>6</v>
      </c>
      <c r="G125" t="s">
        <v>445</v>
      </c>
      <c r="H125" t="s">
        <v>14</v>
      </c>
      <c r="I125">
        <v>7.4935780613666252E-3</v>
      </c>
      <c r="J125" t="s">
        <v>6</v>
      </c>
    </row>
    <row r="126" spans="2:10" x14ac:dyDescent="0.45">
      <c r="B126" t="s">
        <v>444</v>
      </c>
      <c r="C126" t="s">
        <v>15</v>
      </c>
      <c r="D126">
        <v>9.6758570646032528E-3</v>
      </c>
      <c r="E126" t="s">
        <v>6</v>
      </c>
      <c r="G126" t="s">
        <v>445</v>
      </c>
      <c r="H126" t="s">
        <v>15</v>
      </c>
      <c r="I126">
        <v>6.6277795461664119E-3</v>
      </c>
      <c r="J126" t="s">
        <v>6</v>
      </c>
    </row>
    <row r="127" spans="2:10" x14ac:dyDescent="0.45">
      <c r="B127" t="s">
        <v>444</v>
      </c>
      <c r="C127" t="s">
        <v>16</v>
      </c>
      <c r="D127">
        <v>1.3279533179182554E-2</v>
      </c>
      <c r="E127" t="s">
        <v>6</v>
      </c>
      <c r="G127" t="s">
        <v>445</v>
      </c>
      <c r="H127" t="s">
        <v>16</v>
      </c>
      <c r="I127">
        <v>6.6980369756292641E-3</v>
      </c>
      <c r="J127" t="s">
        <v>6</v>
      </c>
    </row>
    <row r="128" spans="2:10" x14ac:dyDescent="0.45">
      <c r="B128" t="s">
        <v>444</v>
      </c>
      <c r="C128" t="s">
        <v>17</v>
      </c>
      <c r="D128">
        <v>1.5395058988929892E-2</v>
      </c>
      <c r="E128" t="s">
        <v>6</v>
      </c>
      <c r="G128" t="s">
        <v>445</v>
      </c>
      <c r="H128" t="s">
        <v>17</v>
      </c>
      <c r="I128">
        <v>6.8895509628262921E-3</v>
      </c>
      <c r="J128" t="s">
        <v>6</v>
      </c>
    </row>
    <row r="129" spans="2:10" x14ac:dyDescent="0.45">
      <c r="B129" t="s">
        <v>444</v>
      </c>
      <c r="C129" t="s">
        <v>18</v>
      </c>
      <c r="D129">
        <v>1.5305066180968342E-2</v>
      </c>
      <c r="E129" t="s">
        <v>6</v>
      </c>
      <c r="G129" t="s">
        <v>445</v>
      </c>
      <c r="H129" t="s">
        <v>18</v>
      </c>
      <c r="I129">
        <v>6.7792855265480668E-3</v>
      </c>
      <c r="J129" t="s">
        <v>6</v>
      </c>
    </row>
    <row r="130" spans="2:10" x14ac:dyDescent="0.45">
      <c r="B130" t="s">
        <v>444</v>
      </c>
      <c r="C130" t="s">
        <v>19</v>
      </c>
      <c r="D130">
        <v>1.3290756608365237E-2</v>
      </c>
      <c r="E130" t="s">
        <v>6</v>
      </c>
      <c r="G130" t="s">
        <v>445</v>
      </c>
      <c r="H130" t="s">
        <v>19</v>
      </c>
      <c r="I130">
        <v>6.7745068339301112E-3</v>
      </c>
      <c r="J130" t="s">
        <v>6</v>
      </c>
    </row>
    <row r="131" spans="2:10" x14ac:dyDescent="0.45">
      <c r="B131" t="s">
        <v>444</v>
      </c>
      <c r="C131" t="s">
        <v>20</v>
      </c>
      <c r="D131">
        <v>9.6296756241219163E-3</v>
      </c>
      <c r="E131" t="s">
        <v>6</v>
      </c>
      <c r="G131" t="s">
        <v>445</v>
      </c>
      <c r="H131" t="s">
        <v>20</v>
      </c>
      <c r="I131">
        <v>6.6826557820977269E-3</v>
      </c>
      <c r="J131" t="s">
        <v>6</v>
      </c>
    </row>
    <row r="132" spans="2:10" x14ac:dyDescent="0.45">
      <c r="B132" t="s">
        <v>444</v>
      </c>
      <c r="C132" t="s">
        <v>21</v>
      </c>
      <c r="D132">
        <v>4.922979575392397E-3</v>
      </c>
      <c r="E132" t="s">
        <v>6</v>
      </c>
      <c r="G132" t="s">
        <v>445</v>
      </c>
      <c r="H132" t="s">
        <v>21</v>
      </c>
      <c r="I132">
        <v>6.8297059527361184E-3</v>
      </c>
      <c r="J132" t="s">
        <v>6</v>
      </c>
    </row>
    <row r="133" spans="2:10" x14ac:dyDescent="0.45">
      <c r="B133" t="s">
        <v>444</v>
      </c>
      <c r="C133" t="s">
        <v>22</v>
      </c>
      <c r="D133">
        <v>1.0276295942425286E-3</v>
      </c>
      <c r="E133" t="s">
        <v>6</v>
      </c>
      <c r="G133" t="s">
        <v>445</v>
      </c>
      <c r="H133" t="s">
        <v>22</v>
      </c>
      <c r="I133">
        <v>6.9103882959327227E-3</v>
      </c>
      <c r="J133" t="s">
        <v>6</v>
      </c>
    </row>
    <row r="134" spans="2:10" x14ac:dyDescent="0.45">
      <c r="B134" t="s">
        <v>444</v>
      </c>
      <c r="C134" t="s">
        <v>23</v>
      </c>
      <c r="D134">
        <v>0</v>
      </c>
      <c r="E134" t="s">
        <v>6</v>
      </c>
      <c r="G134" t="s">
        <v>445</v>
      </c>
      <c r="H134" t="s">
        <v>23</v>
      </c>
      <c r="I134">
        <v>7.1493756309411929E-3</v>
      </c>
      <c r="J134" t="s">
        <v>6</v>
      </c>
    </row>
    <row r="135" spans="2:10" x14ac:dyDescent="0.45">
      <c r="B135" t="s">
        <v>444</v>
      </c>
      <c r="C135" t="s">
        <v>24</v>
      </c>
      <c r="D135">
        <v>0</v>
      </c>
      <c r="E135" t="s">
        <v>6</v>
      </c>
      <c r="G135" t="s">
        <v>445</v>
      </c>
      <c r="H135" t="s">
        <v>24</v>
      </c>
      <c r="I135">
        <v>1.5103863974886722E-2</v>
      </c>
      <c r="J135" t="s">
        <v>6</v>
      </c>
    </row>
    <row r="136" spans="2:10" x14ac:dyDescent="0.45">
      <c r="B136" t="s">
        <v>444</v>
      </c>
      <c r="C136" t="s">
        <v>25</v>
      </c>
      <c r="D136">
        <v>0</v>
      </c>
      <c r="E136" t="s">
        <v>6</v>
      </c>
      <c r="G136" t="s">
        <v>445</v>
      </c>
      <c r="H136" t="s">
        <v>25</v>
      </c>
      <c r="I136">
        <v>1.4942990796589492E-2</v>
      </c>
      <c r="J136" t="s">
        <v>6</v>
      </c>
    </row>
    <row r="137" spans="2:10" x14ac:dyDescent="0.45">
      <c r="B137" t="s">
        <v>444</v>
      </c>
      <c r="C137" t="s">
        <v>26</v>
      </c>
      <c r="D137">
        <v>0</v>
      </c>
      <c r="E137" t="s">
        <v>6</v>
      </c>
      <c r="G137" t="s">
        <v>445</v>
      </c>
      <c r="H137" t="s">
        <v>26</v>
      </c>
      <c r="I137">
        <v>3.7550989598588949E-2</v>
      </c>
      <c r="J137" t="s">
        <v>6</v>
      </c>
    </row>
    <row r="138" spans="2:10" x14ac:dyDescent="0.45">
      <c r="B138" t="s">
        <v>444</v>
      </c>
      <c r="C138" t="s">
        <v>27</v>
      </c>
      <c r="D138">
        <v>0</v>
      </c>
      <c r="E138" t="s">
        <v>6</v>
      </c>
      <c r="G138" t="s">
        <v>445</v>
      </c>
      <c r="H138" t="s">
        <v>27</v>
      </c>
      <c r="I138">
        <v>7.3176063841454263E-3</v>
      </c>
      <c r="J138" t="s">
        <v>6</v>
      </c>
    </row>
    <row r="139" spans="2:10" x14ac:dyDescent="0.45">
      <c r="B139" t="s">
        <v>444</v>
      </c>
      <c r="C139" t="s">
        <v>28</v>
      </c>
      <c r="D139">
        <v>0</v>
      </c>
      <c r="E139" t="s">
        <v>6</v>
      </c>
      <c r="G139" t="s">
        <v>445</v>
      </c>
      <c r="H139" t="s">
        <v>28</v>
      </c>
      <c r="I139">
        <v>7.3933490906557021E-3</v>
      </c>
      <c r="J139" t="s">
        <v>6</v>
      </c>
    </row>
    <row r="140" spans="2:10" x14ac:dyDescent="0.45">
      <c r="B140" t="s">
        <v>444</v>
      </c>
      <c r="C140" t="s">
        <v>29</v>
      </c>
      <c r="D140">
        <v>3.3558084754979313E-4</v>
      </c>
      <c r="E140" t="s">
        <v>6</v>
      </c>
      <c r="G140" t="s">
        <v>445</v>
      </c>
      <c r="H140" t="s">
        <v>29</v>
      </c>
      <c r="I140">
        <v>7.4976474256021252E-3</v>
      </c>
      <c r="J140" t="s">
        <v>6</v>
      </c>
    </row>
    <row r="141" spans="2:10" x14ac:dyDescent="0.45">
      <c r="B141" t="s">
        <v>444</v>
      </c>
      <c r="C141" t="s">
        <v>30</v>
      </c>
      <c r="D141">
        <v>3.6390476805024043E-3</v>
      </c>
      <c r="E141" t="s">
        <v>6</v>
      </c>
      <c r="G141" t="s">
        <v>445</v>
      </c>
      <c r="H141" t="s">
        <v>30</v>
      </c>
      <c r="I141">
        <v>7.1223190578846634E-3</v>
      </c>
      <c r="J141" t="s">
        <v>6</v>
      </c>
    </row>
    <row r="142" spans="2:10" x14ac:dyDescent="0.45">
      <c r="B142" t="s">
        <v>444</v>
      </c>
      <c r="C142" t="s">
        <v>31</v>
      </c>
      <c r="D142">
        <v>1.019481702846498E-2</v>
      </c>
      <c r="E142" t="s">
        <v>6</v>
      </c>
      <c r="G142" t="s">
        <v>445</v>
      </c>
      <c r="H142" t="s">
        <v>31</v>
      </c>
      <c r="I142">
        <v>7.0870658375298242E-3</v>
      </c>
      <c r="J142" t="s">
        <v>6</v>
      </c>
    </row>
    <row r="143" spans="2:10" x14ac:dyDescent="0.45">
      <c r="B143" t="s">
        <v>444</v>
      </c>
      <c r="C143" t="s">
        <v>32</v>
      </c>
      <c r="D143">
        <v>1.683660966143076E-2</v>
      </c>
      <c r="E143" t="s">
        <v>6</v>
      </c>
      <c r="G143" t="s">
        <v>445</v>
      </c>
      <c r="H143" t="s">
        <v>32</v>
      </c>
      <c r="I143">
        <v>6.78757677526647E-3</v>
      </c>
      <c r="J143" t="s">
        <v>6</v>
      </c>
    </row>
    <row r="144" spans="2:10" x14ac:dyDescent="0.45">
      <c r="B144" t="s">
        <v>444</v>
      </c>
      <c r="C144" t="s">
        <v>33</v>
      </c>
      <c r="D144">
        <v>2.2758521387004123E-2</v>
      </c>
      <c r="E144" t="s">
        <v>6</v>
      </c>
      <c r="G144" t="s">
        <v>445</v>
      </c>
      <c r="H144" t="s">
        <v>33</v>
      </c>
      <c r="I144">
        <v>5.9330373850170638E-3</v>
      </c>
      <c r="J144" t="s">
        <v>6</v>
      </c>
    </row>
    <row r="145" spans="2:10" x14ac:dyDescent="0.45">
      <c r="B145" t="s">
        <v>444</v>
      </c>
      <c r="C145" t="s">
        <v>34</v>
      </c>
      <c r="D145">
        <v>2.6475901419329415E-2</v>
      </c>
      <c r="E145" t="s">
        <v>6</v>
      </c>
      <c r="G145" t="s">
        <v>445</v>
      </c>
      <c r="H145" t="s">
        <v>34</v>
      </c>
      <c r="I145">
        <v>6.2946722908651942E-3</v>
      </c>
      <c r="J145" t="s">
        <v>6</v>
      </c>
    </row>
    <row r="146" spans="2:10" x14ac:dyDescent="0.45">
      <c r="B146" t="s">
        <v>444</v>
      </c>
      <c r="C146" t="s">
        <v>35</v>
      </c>
      <c r="D146">
        <v>2.7508728264413113E-2</v>
      </c>
      <c r="E146" t="s">
        <v>6</v>
      </c>
      <c r="G146" t="s">
        <v>445</v>
      </c>
      <c r="H146" t="s">
        <v>35</v>
      </c>
      <c r="I146">
        <v>6.6448229137537436E-3</v>
      </c>
      <c r="J146" t="s">
        <v>6</v>
      </c>
    </row>
    <row r="147" spans="2:10" x14ac:dyDescent="0.45">
      <c r="B147" t="s">
        <v>444</v>
      </c>
      <c r="C147" t="s">
        <v>36</v>
      </c>
      <c r="D147">
        <v>2.6350592888741541E-2</v>
      </c>
      <c r="E147" t="s">
        <v>6</v>
      </c>
      <c r="G147" t="s">
        <v>445</v>
      </c>
      <c r="H147" t="s">
        <v>36</v>
      </c>
      <c r="I147">
        <v>6.929617914241082E-3</v>
      </c>
      <c r="J147" t="s">
        <v>6</v>
      </c>
    </row>
    <row r="148" spans="2:10" x14ac:dyDescent="0.45">
      <c r="B148" t="s">
        <v>444</v>
      </c>
      <c r="C148" t="s">
        <v>37</v>
      </c>
      <c r="D148">
        <v>2.2923840392268826E-2</v>
      </c>
      <c r="E148" t="s">
        <v>6</v>
      </c>
      <c r="G148" t="s">
        <v>445</v>
      </c>
      <c r="H148" t="s">
        <v>37</v>
      </c>
      <c r="I148">
        <v>7.1529025870647189E-3</v>
      </c>
      <c r="J148" t="s">
        <v>6</v>
      </c>
    </row>
    <row r="149" spans="2:10" x14ac:dyDescent="0.45">
      <c r="B149" t="s">
        <v>444</v>
      </c>
      <c r="C149" t="s">
        <v>38</v>
      </c>
      <c r="D149">
        <v>1.8291923227688335E-2</v>
      </c>
      <c r="E149" t="s">
        <v>6</v>
      </c>
      <c r="G149" t="s">
        <v>445</v>
      </c>
      <c r="H149" t="s">
        <v>38</v>
      </c>
      <c r="I149">
        <v>7.1242856359935765E-3</v>
      </c>
      <c r="J149" t="s">
        <v>6</v>
      </c>
    </row>
    <row r="150" spans="2:10" x14ac:dyDescent="0.45">
      <c r="B150" t="s">
        <v>444</v>
      </c>
      <c r="C150" t="s">
        <v>39</v>
      </c>
      <c r="D150">
        <v>1.2386544071621337E-2</v>
      </c>
      <c r="E150" t="s">
        <v>6</v>
      </c>
      <c r="G150" t="s">
        <v>445</v>
      </c>
      <c r="H150" t="s">
        <v>39</v>
      </c>
      <c r="I150">
        <v>7.0651724133144996E-3</v>
      </c>
      <c r="J150" t="s">
        <v>6</v>
      </c>
    </row>
    <row r="151" spans="2:10" x14ac:dyDescent="0.45">
      <c r="B151" t="s">
        <v>444</v>
      </c>
      <c r="C151" t="s">
        <v>40</v>
      </c>
      <c r="D151">
        <v>6.4966710070434516E-3</v>
      </c>
      <c r="E151" t="s">
        <v>6</v>
      </c>
      <c r="G151" t="s">
        <v>445</v>
      </c>
      <c r="H151" t="s">
        <v>40</v>
      </c>
      <c r="I151">
        <v>6.9047164787549775E-3</v>
      </c>
      <c r="J151" t="s">
        <v>6</v>
      </c>
    </row>
    <row r="152" spans="2:10" x14ac:dyDescent="0.45">
      <c r="B152" t="s">
        <v>444</v>
      </c>
      <c r="C152" t="s">
        <v>41</v>
      </c>
      <c r="D152">
        <v>1.6013773483983687E-3</v>
      </c>
      <c r="E152" t="s">
        <v>6</v>
      </c>
      <c r="G152" t="s">
        <v>445</v>
      </c>
      <c r="H152" t="s">
        <v>41</v>
      </c>
      <c r="I152">
        <v>7.0683080285241688E-3</v>
      </c>
      <c r="J152" t="s">
        <v>6</v>
      </c>
    </row>
    <row r="153" spans="2:10" x14ac:dyDescent="0.45">
      <c r="B153" t="s">
        <v>444</v>
      </c>
      <c r="C153" t="s">
        <v>42</v>
      </c>
      <c r="D153">
        <v>6.3339588187958908E-5</v>
      </c>
      <c r="E153" t="s">
        <v>6</v>
      </c>
      <c r="G153" t="s">
        <v>445</v>
      </c>
      <c r="H153" t="s">
        <v>42</v>
      </c>
      <c r="I153">
        <v>1.5411168905604407E-2</v>
      </c>
      <c r="J153" t="s">
        <v>6</v>
      </c>
    </row>
    <row r="154" spans="2:10" x14ac:dyDescent="0.45">
      <c r="B154" t="s">
        <v>444</v>
      </c>
      <c r="C154" t="s">
        <v>43</v>
      </c>
      <c r="D154">
        <v>0</v>
      </c>
      <c r="E154" t="s">
        <v>6</v>
      </c>
      <c r="G154" t="s">
        <v>445</v>
      </c>
      <c r="H154" t="s">
        <v>43</v>
      </c>
      <c r="I154">
        <v>1.5584446708947042E-2</v>
      </c>
      <c r="J154" t="s">
        <v>6</v>
      </c>
    </row>
    <row r="155" spans="2:10" x14ac:dyDescent="0.45">
      <c r="B155" t="s">
        <v>444</v>
      </c>
      <c r="C155" t="s">
        <v>44</v>
      </c>
      <c r="D155">
        <v>0</v>
      </c>
      <c r="E155" t="s">
        <v>6</v>
      </c>
      <c r="G155" t="s">
        <v>445</v>
      </c>
      <c r="H155" t="s">
        <v>44</v>
      </c>
      <c r="I155">
        <v>3.4162850304766151E-2</v>
      </c>
      <c r="J155" t="s">
        <v>6</v>
      </c>
    </row>
    <row r="156" spans="2:10" x14ac:dyDescent="0.45">
      <c r="B156" t="s">
        <v>444</v>
      </c>
      <c r="C156" t="s">
        <v>45</v>
      </c>
      <c r="D156">
        <v>0</v>
      </c>
      <c r="E156" t="s">
        <v>6</v>
      </c>
      <c r="G156" t="s">
        <v>445</v>
      </c>
      <c r="H156" t="s">
        <v>45</v>
      </c>
      <c r="I156">
        <v>6.5942275851701123E-3</v>
      </c>
      <c r="J156" t="s">
        <v>6</v>
      </c>
    </row>
    <row r="157" spans="2:10" x14ac:dyDescent="0.45">
      <c r="B157" t="s">
        <v>444</v>
      </c>
      <c r="C157" t="s">
        <v>46</v>
      </c>
      <c r="D157">
        <v>4.9565128192926005E-4</v>
      </c>
      <c r="E157" t="s">
        <v>6</v>
      </c>
      <c r="G157" t="s">
        <v>445</v>
      </c>
      <c r="H157" t="s">
        <v>46</v>
      </c>
      <c r="I157">
        <v>6.3062939629186885E-3</v>
      </c>
      <c r="J157" t="s">
        <v>6</v>
      </c>
    </row>
    <row r="158" spans="2:10" x14ac:dyDescent="0.45">
      <c r="B158" t="s">
        <v>444</v>
      </c>
      <c r="C158" t="s">
        <v>47</v>
      </c>
      <c r="D158">
        <v>2.3524674585989544E-3</v>
      </c>
      <c r="E158" t="s">
        <v>6</v>
      </c>
      <c r="G158" t="s">
        <v>445</v>
      </c>
      <c r="H158" t="s">
        <v>47</v>
      </c>
      <c r="I158">
        <v>5.8942158778046566E-3</v>
      </c>
      <c r="J158" t="s">
        <v>6</v>
      </c>
    </row>
    <row r="159" spans="2:10" x14ac:dyDescent="0.45">
      <c r="B159" t="s">
        <v>444</v>
      </c>
      <c r="C159" t="s">
        <v>48</v>
      </c>
      <c r="D159">
        <v>7.3556445652852437E-3</v>
      </c>
      <c r="E159" t="s">
        <v>6</v>
      </c>
      <c r="G159" t="s">
        <v>445</v>
      </c>
      <c r="H159" t="s">
        <v>48</v>
      </c>
      <c r="I159">
        <v>5.8106673836880876E-3</v>
      </c>
      <c r="J159" t="s">
        <v>6</v>
      </c>
    </row>
    <row r="160" spans="2:10" x14ac:dyDescent="0.45">
      <c r="B160" t="s">
        <v>444</v>
      </c>
      <c r="C160" t="s">
        <v>49</v>
      </c>
      <c r="D160">
        <v>1.3051968819990741E-2</v>
      </c>
      <c r="E160" t="s">
        <v>6</v>
      </c>
      <c r="G160" t="s">
        <v>445</v>
      </c>
      <c r="H160" t="s">
        <v>49</v>
      </c>
      <c r="I160">
        <v>6.0050577931284278E-3</v>
      </c>
      <c r="J160" t="s">
        <v>6</v>
      </c>
    </row>
    <row r="161" spans="2:10" x14ac:dyDescent="0.45">
      <c r="B161" t="s">
        <v>444</v>
      </c>
      <c r="C161" t="s">
        <v>50</v>
      </c>
      <c r="D161">
        <v>1.8376094821877915E-2</v>
      </c>
      <c r="E161" t="s">
        <v>6</v>
      </c>
      <c r="G161" t="s">
        <v>445</v>
      </c>
      <c r="H161" t="s">
        <v>50</v>
      </c>
      <c r="I161">
        <v>5.90359441880606E-3</v>
      </c>
      <c r="J161" t="s">
        <v>6</v>
      </c>
    </row>
    <row r="162" spans="2:10" x14ac:dyDescent="0.45">
      <c r="B162" t="s">
        <v>444</v>
      </c>
      <c r="C162" t="s">
        <v>51</v>
      </c>
      <c r="D162">
        <v>2.2395993803337882E-2</v>
      </c>
      <c r="E162" t="s">
        <v>6</v>
      </c>
      <c r="G162" t="s">
        <v>445</v>
      </c>
      <c r="H162" t="s">
        <v>51</v>
      </c>
      <c r="I162">
        <v>5.2383693337106265E-3</v>
      </c>
      <c r="J162" t="s">
        <v>6</v>
      </c>
    </row>
    <row r="163" spans="2:10" x14ac:dyDescent="0.45">
      <c r="B163" t="s">
        <v>444</v>
      </c>
      <c r="C163" t="s">
        <v>52</v>
      </c>
      <c r="D163">
        <v>2.5304120402777734E-2</v>
      </c>
      <c r="E163" t="s">
        <v>6</v>
      </c>
      <c r="G163" t="s">
        <v>445</v>
      </c>
      <c r="H163" t="s">
        <v>52</v>
      </c>
      <c r="I163">
        <v>5.7934398278122546E-3</v>
      </c>
      <c r="J163" t="s">
        <v>6</v>
      </c>
    </row>
    <row r="164" spans="2:10" x14ac:dyDescent="0.45">
      <c r="B164" t="s">
        <v>444</v>
      </c>
      <c r="C164" t="s">
        <v>53</v>
      </c>
      <c r="D164">
        <v>2.6502448312815903E-2</v>
      </c>
      <c r="E164" t="s">
        <v>6</v>
      </c>
      <c r="G164" t="s">
        <v>445</v>
      </c>
      <c r="H164" t="s">
        <v>53</v>
      </c>
      <c r="I164">
        <v>6.3783059643497588E-3</v>
      </c>
      <c r="J164" t="s">
        <v>6</v>
      </c>
    </row>
    <row r="165" spans="2:10" x14ac:dyDescent="0.45">
      <c r="B165" t="s">
        <v>444</v>
      </c>
      <c r="C165" t="s">
        <v>54</v>
      </c>
      <c r="D165">
        <v>2.5504503041776292E-2</v>
      </c>
      <c r="E165" t="s">
        <v>6</v>
      </c>
      <c r="G165" t="s">
        <v>445</v>
      </c>
      <c r="H165" t="s">
        <v>54</v>
      </c>
      <c r="I165">
        <v>6.6859031303387528E-3</v>
      </c>
      <c r="J165" t="s">
        <v>6</v>
      </c>
    </row>
    <row r="166" spans="2:10" x14ac:dyDescent="0.45">
      <c r="B166" t="s">
        <v>444</v>
      </c>
      <c r="C166" t="s">
        <v>55</v>
      </c>
      <c r="D166">
        <v>2.3814978770668734E-2</v>
      </c>
      <c r="E166" t="s">
        <v>6</v>
      </c>
      <c r="G166" t="s">
        <v>445</v>
      </c>
      <c r="H166" t="s">
        <v>55</v>
      </c>
      <c r="I166">
        <v>6.8347485063659482E-3</v>
      </c>
      <c r="J166" t="s">
        <v>6</v>
      </c>
    </row>
    <row r="167" spans="2:10" x14ac:dyDescent="0.45">
      <c r="B167" t="s">
        <v>444</v>
      </c>
      <c r="C167" t="s">
        <v>56</v>
      </c>
      <c r="D167">
        <v>2.0122515653110237E-2</v>
      </c>
      <c r="E167" t="s">
        <v>6</v>
      </c>
      <c r="G167" t="s">
        <v>445</v>
      </c>
      <c r="H167" t="s">
        <v>56</v>
      </c>
      <c r="I167">
        <v>6.8364845246506566E-3</v>
      </c>
      <c r="J167" t="s">
        <v>6</v>
      </c>
    </row>
    <row r="168" spans="2:10" x14ac:dyDescent="0.45">
      <c r="B168" t="s">
        <v>444</v>
      </c>
      <c r="C168" t="s">
        <v>57</v>
      </c>
      <c r="D168">
        <v>1.5536626604150549E-2</v>
      </c>
      <c r="E168" t="s">
        <v>6</v>
      </c>
      <c r="G168" t="s">
        <v>445</v>
      </c>
      <c r="H168" t="s">
        <v>57</v>
      </c>
      <c r="I168">
        <v>6.6865386574359248E-3</v>
      </c>
      <c r="J168" t="s">
        <v>6</v>
      </c>
    </row>
    <row r="169" spans="2:10" x14ac:dyDescent="0.45">
      <c r="B169" t="s">
        <v>444</v>
      </c>
      <c r="C169" t="s">
        <v>58</v>
      </c>
      <c r="D169">
        <v>1.0204304847367665E-2</v>
      </c>
      <c r="E169" t="s">
        <v>6</v>
      </c>
      <c r="G169" t="s">
        <v>445</v>
      </c>
      <c r="H169" t="s">
        <v>58</v>
      </c>
      <c r="I169">
        <v>6.2972827597541281E-3</v>
      </c>
      <c r="J169" t="s">
        <v>6</v>
      </c>
    </row>
    <row r="170" spans="2:10" x14ac:dyDescent="0.45">
      <c r="B170" t="s">
        <v>444</v>
      </c>
      <c r="C170" t="s">
        <v>59</v>
      </c>
      <c r="D170">
        <v>4.8067085022175104E-3</v>
      </c>
      <c r="E170" t="s">
        <v>6</v>
      </c>
      <c r="G170" t="s">
        <v>445</v>
      </c>
      <c r="H170" t="s">
        <v>59</v>
      </c>
      <c r="I170">
        <v>6.0091987565867129E-3</v>
      </c>
      <c r="J170" t="s">
        <v>6</v>
      </c>
    </row>
    <row r="171" spans="2:10" x14ac:dyDescent="0.45">
      <c r="B171" t="s">
        <v>444</v>
      </c>
      <c r="C171" t="s">
        <v>60</v>
      </c>
      <c r="D171">
        <v>1.3684538176069122E-3</v>
      </c>
      <c r="E171" t="s">
        <v>6</v>
      </c>
      <c r="G171" t="s">
        <v>445</v>
      </c>
      <c r="H171" t="s">
        <v>60</v>
      </c>
      <c r="I171">
        <v>1.2778264744810905E-2</v>
      </c>
      <c r="J171" t="s">
        <v>6</v>
      </c>
    </row>
    <row r="172" spans="2:10" x14ac:dyDescent="0.45">
      <c r="B172" t="s">
        <v>444</v>
      </c>
      <c r="C172" t="s">
        <v>61</v>
      </c>
      <c r="D172">
        <v>0</v>
      </c>
      <c r="E172" t="s">
        <v>6</v>
      </c>
      <c r="G172" t="s">
        <v>445</v>
      </c>
      <c r="H172" t="s">
        <v>61</v>
      </c>
      <c r="I172">
        <v>1.3671749151947759E-2</v>
      </c>
      <c r="J172" t="s">
        <v>6</v>
      </c>
    </row>
    <row r="173" spans="2:10" x14ac:dyDescent="0.45">
      <c r="B173" t="s">
        <v>444</v>
      </c>
      <c r="C173" t="s">
        <v>62</v>
      </c>
      <c r="D173">
        <v>0</v>
      </c>
      <c r="E173" t="s">
        <v>6</v>
      </c>
      <c r="G173" t="s">
        <v>445</v>
      </c>
      <c r="H173" t="s">
        <v>62</v>
      </c>
      <c r="I173">
        <v>2.3794740555201786E-2</v>
      </c>
      <c r="J173" t="s">
        <v>6</v>
      </c>
    </row>
    <row r="174" spans="2:10" x14ac:dyDescent="0.45">
      <c r="B174" t="s">
        <v>444</v>
      </c>
      <c r="C174" t="s">
        <v>63</v>
      </c>
      <c r="D174">
        <v>0</v>
      </c>
      <c r="E174" t="s">
        <v>6</v>
      </c>
      <c r="G174" t="s">
        <v>445</v>
      </c>
      <c r="H174" t="s">
        <v>63</v>
      </c>
      <c r="I174">
        <v>4.047616647820473E-3</v>
      </c>
      <c r="J174" t="s">
        <v>6</v>
      </c>
    </row>
    <row r="175" spans="2:10" x14ac:dyDescent="0.45">
      <c r="B175" t="s">
        <v>444</v>
      </c>
      <c r="C175" t="s">
        <v>64</v>
      </c>
      <c r="D175">
        <v>2.15957986599695E-4</v>
      </c>
      <c r="E175" t="s">
        <v>6</v>
      </c>
      <c r="G175" t="s">
        <v>445</v>
      </c>
      <c r="H175" t="s">
        <v>64</v>
      </c>
      <c r="I175">
        <v>3.836188322718672E-3</v>
      </c>
      <c r="J175" t="s">
        <v>6</v>
      </c>
    </row>
    <row r="176" spans="2:10" x14ac:dyDescent="0.45">
      <c r="B176" t="s">
        <v>444</v>
      </c>
      <c r="C176" t="s">
        <v>65</v>
      </c>
      <c r="D176">
        <v>1.6358307504426048E-3</v>
      </c>
      <c r="E176" t="s">
        <v>6</v>
      </c>
      <c r="G176" t="s">
        <v>445</v>
      </c>
      <c r="H176" t="s">
        <v>65</v>
      </c>
      <c r="I176">
        <v>3.4375650347732E-3</v>
      </c>
      <c r="J176" t="s">
        <v>6</v>
      </c>
    </row>
    <row r="177" spans="2:10" x14ac:dyDescent="0.45">
      <c r="B177" t="s">
        <v>444</v>
      </c>
      <c r="C177" t="s">
        <v>66</v>
      </c>
      <c r="D177">
        <v>6.9260624792987224E-3</v>
      </c>
      <c r="E177" t="s">
        <v>6</v>
      </c>
      <c r="G177" t="s">
        <v>445</v>
      </c>
      <c r="H177" t="s">
        <v>66</v>
      </c>
      <c r="I177">
        <v>2.9716772490761896E-3</v>
      </c>
      <c r="J177" t="s">
        <v>6</v>
      </c>
    </row>
    <row r="178" spans="2:10" x14ac:dyDescent="0.45">
      <c r="B178" t="s">
        <v>444</v>
      </c>
      <c r="C178" t="s">
        <v>67</v>
      </c>
      <c r="D178">
        <v>1.4172225658901421E-2</v>
      </c>
      <c r="E178" t="s">
        <v>6</v>
      </c>
      <c r="G178" t="s">
        <v>445</v>
      </c>
      <c r="H178" t="s">
        <v>67</v>
      </c>
      <c r="I178">
        <v>2.8612208097799248E-3</v>
      </c>
      <c r="J178" t="s">
        <v>6</v>
      </c>
    </row>
    <row r="179" spans="2:10" x14ac:dyDescent="0.45">
      <c r="B179" t="s">
        <v>444</v>
      </c>
      <c r="C179" t="s">
        <v>68</v>
      </c>
      <c r="D179">
        <v>2.1469861444647517E-2</v>
      </c>
      <c r="E179" t="s">
        <v>6</v>
      </c>
      <c r="G179" t="s">
        <v>445</v>
      </c>
      <c r="H179" t="s">
        <v>68</v>
      </c>
      <c r="I179">
        <v>3.0520390877602278E-3</v>
      </c>
      <c r="J179" t="s">
        <v>6</v>
      </c>
    </row>
    <row r="180" spans="2:10" x14ac:dyDescent="0.45">
      <c r="B180" t="s">
        <v>444</v>
      </c>
      <c r="C180" t="s">
        <v>69</v>
      </c>
      <c r="D180">
        <v>2.7550793862234319E-2</v>
      </c>
      <c r="E180" t="s">
        <v>6</v>
      </c>
      <c r="G180" t="s">
        <v>445</v>
      </c>
      <c r="H180" t="s">
        <v>69</v>
      </c>
      <c r="I180">
        <v>2.6717763465894527E-3</v>
      </c>
      <c r="J180" t="s">
        <v>6</v>
      </c>
    </row>
    <row r="181" spans="2:10" x14ac:dyDescent="0.45">
      <c r="B181" t="s">
        <v>444</v>
      </c>
      <c r="C181" t="s">
        <v>70</v>
      </c>
      <c r="D181">
        <v>3.1197769206303228E-2</v>
      </c>
      <c r="E181" t="s">
        <v>6</v>
      </c>
      <c r="G181" t="s">
        <v>445</v>
      </c>
      <c r="H181" t="s">
        <v>70</v>
      </c>
      <c r="I181">
        <v>3.0062901504831364E-3</v>
      </c>
      <c r="J181" t="s">
        <v>6</v>
      </c>
    </row>
    <row r="182" spans="2:10" x14ac:dyDescent="0.45">
      <c r="B182" t="s">
        <v>444</v>
      </c>
      <c r="C182" t="s">
        <v>71</v>
      </c>
      <c r="D182">
        <v>3.2348597796321092E-2</v>
      </c>
      <c r="E182" t="s">
        <v>6</v>
      </c>
      <c r="G182" t="s">
        <v>445</v>
      </c>
      <c r="H182" t="s">
        <v>71</v>
      </c>
      <c r="I182">
        <v>3.3470547712168915E-3</v>
      </c>
      <c r="J182" t="s">
        <v>6</v>
      </c>
    </row>
    <row r="183" spans="2:10" x14ac:dyDescent="0.45">
      <c r="B183" t="s">
        <v>444</v>
      </c>
      <c r="C183" t="s">
        <v>72</v>
      </c>
      <c r="D183">
        <v>3.0950124861303031E-2</v>
      </c>
      <c r="E183" t="s">
        <v>6</v>
      </c>
      <c r="G183" t="s">
        <v>445</v>
      </c>
      <c r="H183" t="s">
        <v>72</v>
      </c>
      <c r="I183">
        <v>3.5110038863556689E-3</v>
      </c>
      <c r="J183" t="s">
        <v>6</v>
      </c>
    </row>
    <row r="184" spans="2:10" x14ac:dyDescent="0.45">
      <c r="B184" t="s">
        <v>444</v>
      </c>
      <c r="C184" t="s">
        <v>73</v>
      </c>
      <c r="D184">
        <v>2.851708126475001E-2</v>
      </c>
      <c r="E184" t="s">
        <v>6</v>
      </c>
      <c r="G184" t="s">
        <v>445</v>
      </c>
      <c r="H184" t="s">
        <v>73</v>
      </c>
      <c r="I184">
        <v>3.6241855072983906E-3</v>
      </c>
      <c r="J184" t="s">
        <v>6</v>
      </c>
    </row>
    <row r="185" spans="2:10" x14ac:dyDescent="0.45">
      <c r="B185" t="s">
        <v>444</v>
      </c>
      <c r="C185" t="s">
        <v>74</v>
      </c>
      <c r="D185">
        <v>2.4839419196942811E-2</v>
      </c>
      <c r="E185" t="s">
        <v>6</v>
      </c>
      <c r="G185" t="s">
        <v>445</v>
      </c>
      <c r="H185" t="s">
        <v>74</v>
      </c>
      <c r="I185">
        <v>3.7701740193521772E-3</v>
      </c>
      <c r="J185" t="s">
        <v>6</v>
      </c>
    </row>
    <row r="186" spans="2:10" x14ac:dyDescent="0.45">
      <c r="B186" t="s">
        <v>444</v>
      </c>
      <c r="C186" t="s">
        <v>75</v>
      </c>
      <c r="D186">
        <v>1.8829823823790864E-2</v>
      </c>
      <c r="E186" t="s">
        <v>6</v>
      </c>
      <c r="G186" t="s">
        <v>445</v>
      </c>
      <c r="H186" t="s">
        <v>75</v>
      </c>
      <c r="I186">
        <v>3.8042842005181626E-3</v>
      </c>
      <c r="J186" t="s">
        <v>6</v>
      </c>
    </row>
    <row r="187" spans="2:10" x14ac:dyDescent="0.45">
      <c r="B187" t="s">
        <v>444</v>
      </c>
      <c r="C187" t="s">
        <v>76</v>
      </c>
      <c r="D187">
        <v>1.2134172088486446E-2</v>
      </c>
      <c r="E187" t="s">
        <v>6</v>
      </c>
      <c r="G187" t="s">
        <v>445</v>
      </c>
      <c r="H187" t="s">
        <v>76</v>
      </c>
      <c r="I187">
        <v>3.746504076885719E-3</v>
      </c>
      <c r="J187" t="s">
        <v>6</v>
      </c>
    </row>
    <row r="188" spans="2:10" x14ac:dyDescent="0.45">
      <c r="B188" t="s">
        <v>444</v>
      </c>
      <c r="C188" t="s">
        <v>77</v>
      </c>
      <c r="D188">
        <v>5.0059858470913529E-3</v>
      </c>
      <c r="E188" t="s">
        <v>6</v>
      </c>
      <c r="G188" t="s">
        <v>445</v>
      </c>
      <c r="H188" t="s">
        <v>77</v>
      </c>
      <c r="I188">
        <v>3.7430037361561265E-3</v>
      </c>
      <c r="J188" t="s">
        <v>6</v>
      </c>
    </row>
    <row r="189" spans="2:10" x14ac:dyDescent="0.45">
      <c r="B189" t="s">
        <v>444</v>
      </c>
      <c r="C189" t="s">
        <v>78</v>
      </c>
      <c r="D189">
        <v>1.0704838812934498E-3</v>
      </c>
      <c r="E189" t="s">
        <v>6</v>
      </c>
      <c r="G189" t="s">
        <v>445</v>
      </c>
      <c r="H189" t="s">
        <v>78</v>
      </c>
      <c r="I189">
        <v>8.7458441198384872E-3</v>
      </c>
      <c r="J189" t="s">
        <v>6</v>
      </c>
    </row>
    <row r="190" spans="2:10" x14ac:dyDescent="0.45">
      <c r="B190" t="s">
        <v>444</v>
      </c>
      <c r="C190" t="s">
        <v>79</v>
      </c>
      <c r="D190">
        <v>0</v>
      </c>
      <c r="E190" t="s">
        <v>6</v>
      </c>
      <c r="G190" t="s">
        <v>445</v>
      </c>
      <c r="H190" t="s">
        <v>79</v>
      </c>
      <c r="I190">
        <v>1.0229042114465963E-2</v>
      </c>
      <c r="J190" t="s">
        <v>6</v>
      </c>
    </row>
    <row r="191" spans="2:10" x14ac:dyDescent="0.45">
      <c r="B191" t="s">
        <v>444</v>
      </c>
      <c r="C191" t="s">
        <v>80</v>
      </c>
      <c r="D191">
        <v>0</v>
      </c>
      <c r="E191" t="s">
        <v>6</v>
      </c>
      <c r="G191" t="s">
        <v>445</v>
      </c>
      <c r="H191" t="s">
        <v>80</v>
      </c>
      <c r="I191">
        <v>3.7513057247886124E-2</v>
      </c>
      <c r="J191" t="s">
        <v>6</v>
      </c>
    </row>
    <row r="192" spans="2:10" x14ac:dyDescent="0.45">
      <c r="B192" t="s">
        <v>444</v>
      </c>
      <c r="C192" t="s">
        <v>81</v>
      </c>
      <c r="D192">
        <v>0</v>
      </c>
      <c r="E192" t="s">
        <v>6</v>
      </c>
      <c r="G192" t="s">
        <v>445</v>
      </c>
      <c r="H192" t="s">
        <v>81</v>
      </c>
      <c r="I192">
        <v>7.5279085493483288E-3</v>
      </c>
      <c r="J192" t="s">
        <v>6</v>
      </c>
    </row>
    <row r="193" spans="2:10" x14ac:dyDescent="0.45">
      <c r="B193" t="s">
        <v>444</v>
      </c>
      <c r="C193" t="s">
        <v>82</v>
      </c>
      <c r="D193">
        <v>0</v>
      </c>
      <c r="E193" t="s">
        <v>6</v>
      </c>
      <c r="G193" t="s">
        <v>445</v>
      </c>
      <c r="H193" t="s">
        <v>82</v>
      </c>
      <c r="I193">
        <v>7.5401341060207482E-3</v>
      </c>
      <c r="J193" t="s">
        <v>6</v>
      </c>
    </row>
    <row r="194" spans="2:10" x14ac:dyDescent="0.45">
      <c r="B194" t="s">
        <v>444</v>
      </c>
      <c r="C194" t="s">
        <v>83</v>
      </c>
      <c r="D194">
        <v>4.2550260392831969E-5</v>
      </c>
      <c r="E194" t="s">
        <v>6</v>
      </c>
      <c r="G194" t="s">
        <v>445</v>
      </c>
      <c r="H194" t="s">
        <v>83</v>
      </c>
      <c r="I194">
        <v>7.4220855665326291E-3</v>
      </c>
      <c r="J194" t="s">
        <v>6</v>
      </c>
    </row>
    <row r="195" spans="2:10" x14ac:dyDescent="0.45">
      <c r="B195" t="s">
        <v>444</v>
      </c>
      <c r="C195" t="s">
        <v>84</v>
      </c>
      <c r="D195">
        <v>2.2880687867920307E-3</v>
      </c>
      <c r="E195" t="s">
        <v>6</v>
      </c>
      <c r="G195" t="s">
        <v>445</v>
      </c>
      <c r="H195" t="s">
        <v>84</v>
      </c>
      <c r="I195">
        <v>7.1851473762204483E-3</v>
      </c>
      <c r="J195" t="s">
        <v>6</v>
      </c>
    </row>
    <row r="196" spans="2:10" x14ac:dyDescent="0.45">
      <c r="B196" t="s">
        <v>444</v>
      </c>
      <c r="C196" t="s">
        <v>85</v>
      </c>
      <c r="D196">
        <v>8.4859904591156159E-3</v>
      </c>
      <c r="E196" t="s">
        <v>6</v>
      </c>
      <c r="G196" t="s">
        <v>445</v>
      </c>
      <c r="H196" t="s">
        <v>85</v>
      </c>
      <c r="I196">
        <v>6.7294310166289961E-3</v>
      </c>
      <c r="J196" t="s">
        <v>6</v>
      </c>
    </row>
    <row r="197" spans="2:10" x14ac:dyDescent="0.45">
      <c r="B197" t="s">
        <v>444</v>
      </c>
      <c r="C197" t="s">
        <v>86</v>
      </c>
      <c r="D197">
        <v>1.5256890957348489E-2</v>
      </c>
      <c r="E197" t="s">
        <v>6</v>
      </c>
      <c r="G197" t="s">
        <v>445</v>
      </c>
      <c r="H197" t="s">
        <v>86</v>
      </c>
      <c r="I197">
        <v>6.5781994858008603E-3</v>
      </c>
      <c r="J197" t="s">
        <v>6</v>
      </c>
    </row>
    <row r="198" spans="2:10" x14ac:dyDescent="0.45">
      <c r="B198" t="s">
        <v>444</v>
      </c>
      <c r="C198" t="s">
        <v>87</v>
      </c>
      <c r="D198">
        <v>2.0733383888008442E-2</v>
      </c>
      <c r="E198" t="s">
        <v>6</v>
      </c>
      <c r="G198" t="s">
        <v>445</v>
      </c>
      <c r="H198" t="s">
        <v>87</v>
      </c>
      <c r="I198">
        <v>5.8975101407977761E-3</v>
      </c>
      <c r="J198" t="s">
        <v>6</v>
      </c>
    </row>
    <row r="199" spans="2:10" x14ac:dyDescent="0.45">
      <c r="B199" t="s">
        <v>444</v>
      </c>
      <c r="C199" t="s">
        <v>88</v>
      </c>
      <c r="D199">
        <v>2.3958481277070832E-2</v>
      </c>
      <c r="E199" t="s">
        <v>6</v>
      </c>
      <c r="G199" t="s">
        <v>445</v>
      </c>
      <c r="H199" t="s">
        <v>88</v>
      </c>
      <c r="I199">
        <v>6.3475143703312625E-3</v>
      </c>
      <c r="J199" t="s">
        <v>6</v>
      </c>
    </row>
    <row r="200" spans="2:10" x14ac:dyDescent="0.45">
      <c r="B200" t="s">
        <v>444</v>
      </c>
      <c r="C200" t="s">
        <v>89</v>
      </c>
      <c r="D200">
        <v>2.4776478185692345E-2</v>
      </c>
      <c r="E200" t="s">
        <v>6</v>
      </c>
      <c r="G200" t="s">
        <v>445</v>
      </c>
      <c r="H200" t="s">
        <v>89</v>
      </c>
      <c r="I200">
        <v>6.7674237526780057E-3</v>
      </c>
      <c r="J200" t="s">
        <v>6</v>
      </c>
    </row>
    <row r="201" spans="2:10" x14ac:dyDescent="0.45">
      <c r="B201" t="s">
        <v>444</v>
      </c>
      <c r="C201" t="s">
        <v>90</v>
      </c>
      <c r="D201">
        <v>2.2558912909273955E-2</v>
      </c>
      <c r="E201" t="s">
        <v>6</v>
      </c>
      <c r="G201" t="s">
        <v>445</v>
      </c>
      <c r="H201" t="s">
        <v>90</v>
      </c>
      <c r="I201">
        <v>6.8799801131263121E-3</v>
      </c>
      <c r="J201" t="s">
        <v>6</v>
      </c>
    </row>
    <row r="202" spans="2:10" x14ac:dyDescent="0.45">
      <c r="B202" t="s">
        <v>444</v>
      </c>
      <c r="C202" t="s">
        <v>91</v>
      </c>
      <c r="D202">
        <v>1.9058419780777158E-2</v>
      </c>
      <c r="E202" t="s">
        <v>6</v>
      </c>
      <c r="G202" t="s">
        <v>445</v>
      </c>
      <c r="H202" t="s">
        <v>91</v>
      </c>
      <c r="I202">
        <v>6.9460120911357462E-3</v>
      </c>
      <c r="J202" t="s">
        <v>6</v>
      </c>
    </row>
    <row r="203" spans="2:10" x14ac:dyDescent="0.45">
      <c r="B203" t="s">
        <v>444</v>
      </c>
      <c r="C203" t="s">
        <v>92</v>
      </c>
      <c r="D203">
        <v>1.4218208109560565E-2</v>
      </c>
      <c r="E203" t="s">
        <v>6</v>
      </c>
      <c r="G203" t="s">
        <v>445</v>
      </c>
      <c r="H203" t="s">
        <v>92</v>
      </c>
      <c r="I203">
        <v>7.0773237615344067E-3</v>
      </c>
      <c r="J203" t="s">
        <v>6</v>
      </c>
    </row>
    <row r="204" spans="2:10" x14ac:dyDescent="0.45">
      <c r="B204" t="s">
        <v>444</v>
      </c>
      <c r="C204" t="s">
        <v>93</v>
      </c>
      <c r="D204">
        <v>8.2814371325230125E-3</v>
      </c>
      <c r="E204" t="s">
        <v>6</v>
      </c>
      <c r="G204" t="s">
        <v>445</v>
      </c>
      <c r="H204" t="s">
        <v>93</v>
      </c>
      <c r="I204">
        <v>6.97846510552855E-3</v>
      </c>
      <c r="J204" t="s">
        <v>6</v>
      </c>
    </row>
    <row r="205" spans="2:10" x14ac:dyDescent="0.45">
      <c r="B205" t="s">
        <v>444</v>
      </c>
      <c r="C205" t="s">
        <v>94</v>
      </c>
      <c r="D205">
        <v>3.0794708880671063E-3</v>
      </c>
      <c r="E205" t="s">
        <v>6</v>
      </c>
      <c r="G205" t="s">
        <v>445</v>
      </c>
      <c r="H205" t="s">
        <v>94</v>
      </c>
      <c r="I205">
        <v>7.0302521361072373E-3</v>
      </c>
      <c r="J205" t="s">
        <v>6</v>
      </c>
    </row>
    <row r="206" spans="2:10" x14ac:dyDescent="0.45">
      <c r="B206" t="s">
        <v>444</v>
      </c>
      <c r="C206" t="s">
        <v>95</v>
      </c>
      <c r="D206">
        <v>3.4314682988048509E-4</v>
      </c>
      <c r="E206" t="s">
        <v>6</v>
      </c>
      <c r="G206" t="s">
        <v>445</v>
      </c>
      <c r="H206" t="s">
        <v>95</v>
      </c>
      <c r="I206">
        <v>7.359861468438574E-3</v>
      </c>
      <c r="J206" t="s">
        <v>6</v>
      </c>
    </row>
    <row r="207" spans="2:10" x14ac:dyDescent="0.45">
      <c r="B207" t="s">
        <v>444</v>
      </c>
      <c r="C207" t="s">
        <v>96</v>
      </c>
      <c r="D207">
        <v>0</v>
      </c>
      <c r="E207" t="s">
        <v>6</v>
      </c>
      <c r="G207" t="s">
        <v>445</v>
      </c>
      <c r="H207" t="s">
        <v>96</v>
      </c>
      <c r="I207">
        <v>1.5414558372512922E-2</v>
      </c>
      <c r="J207" t="s">
        <v>6</v>
      </c>
    </row>
    <row r="208" spans="2:10" x14ac:dyDescent="0.45">
      <c r="B208" t="s">
        <v>444</v>
      </c>
      <c r="C208" t="s">
        <v>97</v>
      </c>
      <c r="D208">
        <v>0</v>
      </c>
      <c r="E208" t="s">
        <v>6</v>
      </c>
      <c r="G208" t="s">
        <v>445</v>
      </c>
      <c r="H208" t="s">
        <v>97</v>
      </c>
      <c r="I208">
        <v>1.6109502142541948E-2</v>
      </c>
      <c r="J208" t="s">
        <v>6</v>
      </c>
    </row>
    <row r="209" spans="2:10" x14ac:dyDescent="0.45">
      <c r="B209" t="s">
        <v>444</v>
      </c>
      <c r="C209" t="s">
        <v>98</v>
      </c>
      <c r="D209">
        <v>0</v>
      </c>
      <c r="E209" t="s">
        <v>6</v>
      </c>
      <c r="G209" t="s">
        <v>445</v>
      </c>
      <c r="H209" t="s">
        <v>98</v>
      </c>
      <c r="I209">
        <v>4.9455315820163291E-2</v>
      </c>
      <c r="J209" t="s">
        <v>6</v>
      </c>
    </row>
    <row r="210" spans="2:10" x14ac:dyDescent="0.45">
      <c r="B210" t="s">
        <v>444</v>
      </c>
      <c r="C210" t="s">
        <v>99</v>
      </c>
      <c r="D210">
        <v>0</v>
      </c>
      <c r="E210" t="s">
        <v>6</v>
      </c>
      <c r="G210" t="s">
        <v>445</v>
      </c>
      <c r="H210" t="s">
        <v>99</v>
      </c>
      <c r="I210">
        <v>9.3624380375723487E-3</v>
      </c>
      <c r="J210" t="s">
        <v>6</v>
      </c>
    </row>
    <row r="211" spans="2:10" x14ac:dyDescent="0.45">
      <c r="B211" t="s">
        <v>444</v>
      </c>
      <c r="C211" t="s">
        <v>100</v>
      </c>
      <c r="D211">
        <v>0</v>
      </c>
      <c r="E211" t="s">
        <v>6</v>
      </c>
      <c r="G211" t="s">
        <v>445</v>
      </c>
      <c r="H211" t="s">
        <v>100</v>
      </c>
      <c r="I211">
        <v>9.2927474336054004E-3</v>
      </c>
      <c r="J211" t="s">
        <v>6</v>
      </c>
    </row>
    <row r="212" spans="2:10" x14ac:dyDescent="0.45">
      <c r="B212" t="s">
        <v>444</v>
      </c>
      <c r="C212" t="s">
        <v>101</v>
      </c>
      <c r="D212">
        <v>0</v>
      </c>
      <c r="E212" t="s">
        <v>6</v>
      </c>
      <c r="G212" t="s">
        <v>445</v>
      </c>
      <c r="H212" t="s">
        <v>101</v>
      </c>
      <c r="I212">
        <v>9.4056292098081556E-3</v>
      </c>
      <c r="J212" t="s">
        <v>6</v>
      </c>
    </row>
    <row r="213" spans="2:10" x14ac:dyDescent="0.45">
      <c r="B213" t="s">
        <v>444</v>
      </c>
      <c r="C213" t="s">
        <v>102</v>
      </c>
      <c r="D213">
        <v>0</v>
      </c>
      <c r="E213" t="s">
        <v>6</v>
      </c>
      <c r="G213" t="s">
        <v>445</v>
      </c>
      <c r="H213" t="s">
        <v>102</v>
      </c>
      <c r="I213">
        <v>9.5399934561826438E-3</v>
      </c>
      <c r="J213" t="s">
        <v>6</v>
      </c>
    </row>
    <row r="214" spans="2:10" x14ac:dyDescent="0.45">
      <c r="B214" t="s">
        <v>444</v>
      </c>
      <c r="C214" t="s">
        <v>103</v>
      </c>
      <c r="D214">
        <v>7.6712992785827141E-4</v>
      </c>
      <c r="E214" t="s">
        <v>6</v>
      </c>
      <c r="G214" t="s">
        <v>445</v>
      </c>
      <c r="H214" t="s">
        <v>103</v>
      </c>
      <c r="I214">
        <v>9.5107123269434074E-3</v>
      </c>
      <c r="J214" t="s">
        <v>6</v>
      </c>
    </row>
    <row r="215" spans="2:10" x14ac:dyDescent="0.45">
      <c r="B215" t="s">
        <v>444</v>
      </c>
      <c r="C215" t="s">
        <v>104</v>
      </c>
      <c r="D215">
        <v>5.4404723154813268E-3</v>
      </c>
      <c r="E215" t="s">
        <v>6</v>
      </c>
      <c r="G215" t="s">
        <v>445</v>
      </c>
      <c r="H215" t="s">
        <v>104</v>
      </c>
      <c r="I215">
        <v>9.1203494642162087E-3</v>
      </c>
      <c r="J215" t="s">
        <v>6</v>
      </c>
    </row>
    <row r="216" spans="2:10" x14ac:dyDescent="0.45">
      <c r="B216" t="s">
        <v>444</v>
      </c>
      <c r="C216" t="s">
        <v>105</v>
      </c>
      <c r="D216">
        <v>1.0624501610404282E-2</v>
      </c>
      <c r="E216" t="s">
        <v>6</v>
      </c>
      <c r="G216" t="s">
        <v>445</v>
      </c>
      <c r="H216" t="s">
        <v>105</v>
      </c>
      <c r="I216">
        <v>8.2131911792234068E-3</v>
      </c>
      <c r="J216" t="s">
        <v>6</v>
      </c>
    </row>
    <row r="217" spans="2:10" x14ac:dyDescent="0.45">
      <c r="B217" t="s">
        <v>444</v>
      </c>
      <c r="C217" t="s">
        <v>106</v>
      </c>
      <c r="D217">
        <v>1.4096008192309021E-2</v>
      </c>
      <c r="E217" t="s">
        <v>6</v>
      </c>
      <c r="G217" t="s">
        <v>445</v>
      </c>
      <c r="H217" t="s">
        <v>106</v>
      </c>
      <c r="I217">
        <v>8.6270127984141385E-3</v>
      </c>
      <c r="J217" t="s">
        <v>6</v>
      </c>
    </row>
    <row r="218" spans="2:10" x14ac:dyDescent="0.45">
      <c r="B218" t="s">
        <v>444</v>
      </c>
      <c r="C218" t="s">
        <v>107</v>
      </c>
      <c r="D218">
        <v>1.5320337841559185E-2</v>
      </c>
      <c r="E218" t="s">
        <v>6</v>
      </c>
      <c r="G218" t="s">
        <v>445</v>
      </c>
      <c r="H218" t="s">
        <v>107</v>
      </c>
      <c r="I218">
        <v>9.0491422034974147E-3</v>
      </c>
      <c r="J218" t="s">
        <v>6</v>
      </c>
    </row>
    <row r="219" spans="2:10" x14ac:dyDescent="0.45">
      <c r="B219" t="s">
        <v>444</v>
      </c>
      <c r="C219" t="s">
        <v>108</v>
      </c>
      <c r="D219">
        <v>1.3569708205133152E-2</v>
      </c>
      <c r="E219" t="s">
        <v>6</v>
      </c>
      <c r="G219" t="s">
        <v>445</v>
      </c>
      <c r="H219" t="s">
        <v>108</v>
      </c>
      <c r="I219">
        <v>9.3948170078055754E-3</v>
      </c>
      <c r="J219" t="s">
        <v>6</v>
      </c>
    </row>
    <row r="220" spans="2:10" x14ac:dyDescent="0.45">
      <c r="B220" t="s">
        <v>444</v>
      </c>
      <c r="C220" t="s">
        <v>109</v>
      </c>
      <c r="D220">
        <v>1.0660119186860577E-2</v>
      </c>
      <c r="E220" t="s">
        <v>6</v>
      </c>
      <c r="G220" t="s">
        <v>445</v>
      </c>
      <c r="H220" t="s">
        <v>109</v>
      </c>
      <c r="I220">
        <v>9.4715739018939177E-3</v>
      </c>
      <c r="J220" t="s">
        <v>6</v>
      </c>
    </row>
    <row r="221" spans="2:10" x14ac:dyDescent="0.45">
      <c r="B221" t="s">
        <v>444</v>
      </c>
      <c r="C221" t="s">
        <v>110</v>
      </c>
      <c r="D221">
        <v>6.0041936601922799E-3</v>
      </c>
      <c r="E221" t="s">
        <v>6</v>
      </c>
      <c r="G221" t="s">
        <v>445</v>
      </c>
      <c r="H221" t="s">
        <v>110</v>
      </c>
      <c r="I221">
        <v>9.6539514100852462E-3</v>
      </c>
      <c r="J221" t="s">
        <v>6</v>
      </c>
    </row>
    <row r="222" spans="2:10" x14ac:dyDescent="0.45">
      <c r="B222" t="s">
        <v>444</v>
      </c>
      <c r="C222" t="s">
        <v>111</v>
      </c>
      <c r="D222">
        <v>1.5064545936016246E-3</v>
      </c>
      <c r="E222" t="s">
        <v>6</v>
      </c>
      <c r="G222" t="s">
        <v>445</v>
      </c>
      <c r="H222" t="s">
        <v>111</v>
      </c>
      <c r="I222">
        <v>1.0174582332243909E-2</v>
      </c>
      <c r="J222" t="s">
        <v>6</v>
      </c>
    </row>
    <row r="223" spans="2:10" x14ac:dyDescent="0.45">
      <c r="B223" t="s">
        <v>444</v>
      </c>
      <c r="C223" t="s">
        <v>112</v>
      </c>
      <c r="D223">
        <v>0</v>
      </c>
      <c r="E223" t="s">
        <v>6</v>
      </c>
      <c r="G223" t="s">
        <v>445</v>
      </c>
      <c r="H223" t="s">
        <v>112</v>
      </c>
      <c r="I223">
        <v>1.0402596735764148E-2</v>
      </c>
      <c r="J223" t="s">
        <v>6</v>
      </c>
    </row>
    <row r="224" spans="2:10" x14ac:dyDescent="0.45">
      <c r="B224" t="s">
        <v>444</v>
      </c>
      <c r="C224" t="s">
        <v>113</v>
      </c>
      <c r="D224">
        <v>0</v>
      </c>
      <c r="E224" t="s">
        <v>6</v>
      </c>
      <c r="G224" t="s">
        <v>445</v>
      </c>
      <c r="H224" t="s">
        <v>113</v>
      </c>
      <c r="I224">
        <v>1.0459982373839523E-2</v>
      </c>
      <c r="J224" t="s">
        <v>6</v>
      </c>
    </row>
    <row r="225" spans="2:10" x14ac:dyDescent="0.45">
      <c r="B225" t="s">
        <v>444</v>
      </c>
      <c r="C225" t="s">
        <v>114</v>
      </c>
      <c r="D225">
        <v>0</v>
      </c>
      <c r="E225" t="s">
        <v>6</v>
      </c>
      <c r="G225" t="s">
        <v>445</v>
      </c>
      <c r="H225" t="s">
        <v>114</v>
      </c>
      <c r="I225">
        <v>2.0797917092385432E-2</v>
      </c>
      <c r="J225" t="s">
        <v>6</v>
      </c>
    </row>
    <row r="226" spans="2:10" x14ac:dyDescent="0.45">
      <c r="B226" t="s">
        <v>444</v>
      </c>
      <c r="C226" t="s">
        <v>115</v>
      </c>
      <c r="D226">
        <v>0</v>
      </c>
      <c r="E226" t="s">
        <v>6</v>
      </c>
      <c r="G226" t="s">
        <v>445</v>
      </c>
      <c r="H226" t="s">
        <v>115</v>
      </c>
      <c r="I226">
        <v>2.040539740688611E-2</v>
      </c>
      <c r="J226" t="s">
        <v>6</v>
      </c>
    </row>
    <row r="227" spans="2:10" x14ac:dyDescent="0.45">
      <c r="B227" t="s">
        <v>446</v>
      </c>
      <c r="C227" t="s">
        <v>5</v>
      </c>
      <c r="D227">
        <v>0</v>
      </c>
      <c r="E227" t="s">
        <v>6</v>
      </c>
      <c r="G227" t="s">
        <v>447</v>
      </c>
      <c r="H227" t="s">
        <v>5</v>
      </c>
      <c r="I227">
        <v>3.8215296989165932E-2</v>
      </c>
      <c r="J227" t="s">
        <v>6</v>
      </c>
    </row>
    <row r="228" spans="2:10" x14ac:dyDescent="0.45">
      <c r="B228" t="s">
        <v>446</v>
      </c>
      <c r="C228" t="s">
        <v>9</v>
      </c>
      <c r="D228">
        <v>0</v>
      </c>
      <c r="E228" t="s">
        <v>6</v>
      </c>
      <c r="G228" t="s">
        <v>447</v>
      </c>
      <c r="H228" t="s">
        <v>9</v>
      </c>
      <c r="I228">
        <v>7.4524174359983566E-3</v>
      </c>
      <c r="J228" t="s">
        <v>6</v>
      </c>
    </row>
    <row r="229" spans="2:10" x14ac:dyDescent="0.45">
      <c r="B229" t="s">
        <v>446</v>
      </c>
      <c r="C229" t="s">
        <v>10</v>
      </c>
      <c r="D229">
        <v>0</v>
      </c>
      <c r="E229" t="s">
        <v>6</v>
      </c>
      <c r="G229" t="s">
        <v>447</v>
      </c>
      <c r="H229" t="s">
        <v>10</v>
      </c>
      <c r="I229">
        <v>7.3005283330888513E-3</v>
      </c>
      <c r="J229" t="s">
        <v>6</v>
      </c>
    </row>
    <row r="230" spans="2:10" x14ac:dyDescent="0.45">
      <c r="B230" t="s">
        <v>446</v>
      </c>
      <c r="C230" t="s">
        <v>11</v>
      </c>
      <c r="D230">
        <v>0</v>
      </c>
      <c r="E230" t="s">
        <v>6</v>
      </c>
      <c r="G230" t="s">
        <v>447</v>
      </c>
      <c r="H230" t="s">
        <v>11</v>
      </c>
      <c r="I230">
        <v>7.3631380106714992E-3</v>
      </c>
      <c r="J230" t="s">
        <v>6</v>
      </c>
    </row>
    <row r="231" spans="2:10" x14ac:dyDescent="0.45">
      <c r="B231" t="s">
        <v>446</v>
      </c>
      <c r="C231" t="s">
        <v>12</v>
      </c>
      <c r="D231">
        <v>0</v>
      </c>
      <c r="E231" t="s">
        <v>6</v>
      </c>
      <c r="G231" t="s">
        <v>447</v>
      </c>
      <c r="H231" t="s">
        <v>12</v>
      </c>
      <c r="I231">
        <v>7.2870215050638235E-3</v>
      </c>
      <c r="J231" t="s">
        <v>6</v>
      </c>
    </row>
    <row r="232" spans="2:10" x14ac:dyDescent="0.45">
      <c r="B232" t="s">
        <v>446</v>
      </c>
      <c r="C232" t="s">
        <v>13</v>
      </c>
      <c r="D232">
        <v>1.2830150608467746E-3</v>
      </c>
      <c r="E232" t="s">
        <v>6</v>
      </c>
      <c r="G232" t="s">
        <v>447</v>
      </c>
      <c r="H232" t="s">
        <v>13</v>
      </c>
      <c r="I232">
        <v>7.2544897345595194E-3</v>
      </c>
      <c r="J232" t="s">
        <v>6</v>
      </c>
    </row>
    <row r="233" spans="2:10" x14ac:dyDescent="0.45">
      <c r="B233" t="s">
        <v>446</v>
      </c>
      <c r="C233" t="s">
        <v>14</v>
      </c>
      <c r="D233">
        <v>5.5797212852456823E-3</v>
      </c>
      <c r="E233" t="s">
        <v>6</v>
      </c>
      <c r="G233" t="s">
        <v>447</v>
      </c>
      <c r="H233" t="s">
        <v>14</v>
      </c>
      <c r="I233">
        <v>7.2425791273576815E-3</v>
      </c>
      <c r="J233" t="s">
        <v>6</v>
      </c>
    </row>
    <row r="234" spans="2:10" x14ac:dyDescent="0.45">
      <c r="B234" t="s">
        <v>446</v>
      </c>
      <c r="C234" t="s">
        <v>15</v>
      </c>
      <c r="D234">
        <v>1.0692584399776703E-2</v>
      </c>
      <c r="E234" t="s">
        <v>6</v>
      </c>
      <c r="G234" t="s">
        <v>447</v>
      </c>
      <c r="H234" t="s">
        <v>15</v>
      </c>
      <c r="I234">
        <v>6.5675602458414211E-3</v>
      </c>
      <c r="J234" t="s">
        <v>6</v>
      </c>
    </row>
    <row r="235" spans="2:10" x14ac:dyDescent="0.45">
      <c r="B235" t="s">
        <v>446</v>
      </c>
      <c r="C235" t="s">
        <v>16</v>
      </c>
      <c r="D235">
        <v>1.4341396934557209E-2</v>
      </c>
      <c r="E235" t="s">
        <v>6</v>
      </c>
      <c r="G235" t="s">
        <v>447</v>
      </c>
      <c r="H235" t="s">
        <v>16</v>
      </c>
      <c r="I235">
        <v>6.8269583247273086E-3</v>
      </c>
      <c r="J235" t="s">
        <v>6</v>
      </c>
    </row>
    <row r="236" spans="2:10" x14ac:dyDescent="0.45">
      <c r="B236" t="s">
        <v>446</v>
      </c>
      <c r="C236" t="s">
        <v>17</v>
      </c>
      <c r="D236">
        <v>1.5855446888687858E-2</v>
      </c>
      <c r="E236" t="s">
        <v>6</v>
      </c>
      <c r="G236" t="s">
        <v>447</v>
      </c>
      <c r="H236" t="s">
        <v>17</v>
      </c>
      <c r="I236">
        <v>7.0763573908187143E-3</v>
      </c>
      <c r="J236" t="s">
        <v>6</v>
      </c>
    </row>
    <row r="237" spans="2:10" x14ac:dyDescent="0.45">
      <c r="B237" t="s">
        <v>446</v>
      </c>
      <c r="C237" t="s">
        <v>18</v>
      </c>
      <c r="D237">
        <v>1.5519784568409868E-2</v>
      </c>
      <c r="E237" t="s">
        <v>6</v>
      </c>
      <c r="G237" t="s">
        <v>447</v>
      </c>
      <c r="H237" t="s">
        <v>18</v>
      </c>
      <c r="I237">
        <v>7.0252232341880246E-3</v>
      </c>
      <c r="J237" t="s">
        <v>6</v>
      </c>
    </row>
    <row r="238" spans="2:10" x14ac:dyDescent="0.45">
      <c r="B238" t="s">
        <v>446</v>
      </c>
      <c r="C238" t="s">
        <v>19</v>
      </c>
      <c r="D238">
        <v>1.3138998025511724E-2</v>
      </c>
      <c r="E238" t="s">
        <v>6</v>
      </c>
      <c r="G238" t="s">
        <v>447</v>
      </c>
      <c r="H238" t="s">
        <v>19</v>
      </c>
      <c r="I238">
        <v>7.0317304046286135E-3</v>
      </c>
      <c r="J238" t="s">
        <v>6</v>
      </c>
    </row>
    <row r="239" spans="2:10" x14ac:dyDescent="0.45">
      <c r="B239" t="s">
        <v>446</v>
      </c>
      <c r="C239" t="s">
        <v>20</v>
      </c>
      <c r="D239">
        <v>9.0900607004534388E-3</v>
      </c>
      <c r="E239" t="s">
        <v>6</v>
      </c>
      <c r="G239" t="s">
        <v>447</v>
      </c>
      <c r="H239" t="s">
        <v>20</v>
      </c>
      <c r="I239">
        <v>6.974319850580662E-3</v>
      </c>
      <c r="J239" t="s">
        <v>6</v>
      </c>
    </row>
    <row r="240" spans="2:10" x14ac:dyDescent="0.45">
      <c r="B240" t="s">
        <v>446</v>
      </c>
      <c r="C240" t="s">
        <v>21</v>
      </c>
      <c r="D240">
        <v>4.516754861969262E-3</v>
      </c>
      <c r="E240" t="s">
        <v>6</v>
      </c>
      <c r="G240" t="s">
        <v>447</v>
      </c>
      <c r="H240" t="s">
        <v>21</v>
      </c>
      <c r="I240">
        <v>7.1590310983534588E-3</v>
      </c>
      <c r="J240" t="s">
        <v>6</v>
      </c>
    </row>
    <row r="241" spans="2:10" x14ac:dyDescent="0.45">
      <c r="B241" t="s">
        <v>446</v>
      </c>
      <c r="C241" t="s">
        <v>22</v>
      </c>
      <c r="D241">
        <v>6.6727679041481244E-4</v>
      </c>
      <c r="E241" t="s">
        <v>6</v>
      </c>
      <c r="G241" t="s">
        <v>447</v>
      </c>
      <c r="H241" t="s">
        <v>22</v>
      </c>
      <c r="I241">
        <v>7.4037489023196486E-3</v>
      </c>
      <c r="J241" t="s">
        <v>6</v>
      </c>
    </row>
    <row r="242" spans="2:10" x14ac:dyDescent="0.45">
      <c r="B242" t="s">
        <v>446</v>
      </c>
      <c r="C242" t="s">
        <v>23</v>
      </c>
      <c r="D242">
        <v>0</v>
      </c>
      <c r="E242" t="s">
        <v>6</v>
      </c>
      <c r="G242" t="s">
        <v>447</v>
      </c>
      <c r="H242" t="s">
        <v>23</v>
      </c>
      <c r="I242">
        <v>7.622911288829342E-3</v>
      </c>
      <c r="J242" t="s">
        <v>6</v>
      </c>
    </row>
    <row r="243" spans="2:10" x14ac:dyDescent="0.45">
      <c r="B243" t="s">
        <v>446</v>
      </c>
      <c r="C243" t="s">
        <v>24</v>
      </c>
      <c r="D243">
        <v>0</v>
      </c>
      <c r="E243" t="s">
        <v>6</v>
      </c>
      <c r="G243" t="s">
        <v>447</v>
      </c>
      <c r="H243" t="s">
        <v>24</v>
      </c>
      <c r="I243">
        <v>1.5380168655717773E-2</v>
      </c>
      <c r="J243" t="s">
        <v>6</v>
      </c>
    </row>
    <row r="244" spans="2:10" x14ac:dyDescent="0.45">
      <c r="B244" t="s">
        <v>446</v>
      </c>
      <c r="C244" t="s">
        <v>25</v>
      </c>
      <c r="D244">
        <v>0</v>
      </c>
      <c r="E244" t="s">
        <v>6</v>
      </c>
      <c r="G244" t="s">
        <v>447</v>
      </c>
      <c r="H244" t="s">
        <v>25</v>
      </c>
      <c r="I244">
        <v>1.4989452465359977E-2</v>
      </c>
      <c r="J244" t="s">
        <v>6</v>
      </c>
    </row>
    <row r="245" spans="2:10" x14ac:dyDescent="0.45">
      <c r="B245" t="s">
        <v>446</v>
      </c>
      <c r="C245" t="s">
        <v>26</v>
      </c>
      <c r="D245">
        <v>0</v>
      </c>
      <c r="E245" t="s">
        <v>6</v>
      </c>
      <c r="G245" t="s">
        <v>447</v>
      </c>
      <c r="H245" t="s">
        <v>26</v>
      </c>
      <c r="I245">
        <v>3.8547838390997145E-2</v>
      </c>
      <c r="J245" t="s">
        <v>6</v>
      </c>
    </row>
    <row r="246" spans="2:10" x14ac:dyDescent="0.45">
      <c r="B246" t="s">
        <v>446</v>
      </c>
      <c r="C246" t="s">
        <v>27</v>
      </c>
      <c r="D246">
        <v>0</v>
      </c>
      <c r="E246" t="s">
        <v>6</v>
      </c>
      <c r="G246" t="s">
        <v>447</v>
      </c>
      <c r="H246" t="s">
        <v>27</v>
      </c>
      <c r="I246">
        <v>7.6784706854153596E-3</v>
      </c>
      <c r="J246" t="s">
        <v>6</v>
      </c>
    </row>
    <row r="247" spans="2:10" x14ac:dyDescent="0.45">
      <c r="B247" t="s">
        <v>446</v>
      </c>
      <c r="C247" t="s">
        <v>28</v>
      </c>
      <c r="D247">
        <v>1.1378693490818132E-6</v>
      </c>
      <c r="E247" t="s">
        <v>6</v>
      </c>
      <c r="G247" t="s">
        <v>447</v>
      </c>
      <c r="H247" t="s">
        <v>28</v>
      </c>
      <c r="I247">
        <v>7.8771576745480208E-3</v>
      </c>
      <c r="J247" t="s">
        <v>6</v>
      </c>
    </row>
    <row r="248" spans="2:10" x14ac:dyDescent="0.45">
      <c r="B248" t="s">
        <v>446</v>
      </c>
      <c r="C248" t="s">
        <v>29</v>
      </c>
      <c r="D248">
        <v>4.0341643237134161E-4</v>
      </c>
      <c r="E248" t="s">
        <v>6</v>
      </c>
      <c r="G248" t="s">
        <v>447</v>
      </c>
      <c r="H248" t="s">
        <v>29</v>
      </c>
      <c r="I248">
        <v>7.9976696218491891E-3</v>
      </c>
      <c r="J248" t="s">
        <v>6</v>
      </c>
    </row>
    <row r="249" spans="2:10" x14ac:dyDescent="0.45">
      <c r="B249" t="s">
        <v>446</v>
      </c>
      <c r="C249" t="s">
        <v>30</v>
      </c>
      <c r="D249">
        <v>4.3561407592862117E-3</v>
      </c>
      <c r="E249" t="s">
        <v>6</v>
      </c>
      <c r="G249" t="s">
        <v>447</v>
      </c>
      <c r="H249" t="s">
        <v>30</v>
      </c>
      <c r="I249">
        <v>7.7517859157459467E-3</v>
      </c>
      <c r="J249" t="s">
        <v>6</v>
      </c>
    </row>
    <row r="250" spans="2:10" x14ac:dyDescent="0.45">
      <c r="B250" t="s">
        <v>446</v>
      </c>
      <c r="C250" t="s">
        <v>31</v>
      </c>
      <c r="D250">
        <v>1.1335711631708162E-2</v>
      </c>
      <c r="E250" t="s">
        <v>6</v>
      </c>
      <c r="G250" t="s">
        <v>447</v>
      </c>
      <c r="H250" t="s">
        <v>31</v>
      </c>
      <c r="I250">
        <v>7.3700160053845245E-3</v>
      </c>
      <c r="J250" t="s">
        <v>6</v>
      </c>
    </row>
    <row r="251" spans="2:10" x14ac:dyDescent="0.45">
      <c r="B251" t="s">
        <v>446</v>
      </c>
      <c r="C251" t="s">
        <v>32</v>
      </c>
      <c r="D251">
        <v>1.7880632689795169E-2</v>
      </c>
      <c r="E251" t="s">
        <v>6</v>
      </c>
      <c r="G251" t="s">
        <v>447</v>
      </c>
      <c r="H251" t="s">
        <v>32</v>
      </c>
      <c r="I251">
        <v>7.0737355939812065E-3</v>
      </c>
      <c r="J251" t="s">
        <v>6</v>
      </c>
    </row>
    <row r="252" spans="2:10" x14ac:dyDescent="0.45">
      <c r="B252" t="s">
        <v>446</v>
      </c>
      <c r="C252" t="s">
        <v>33</v>
      </c>
      <c r="D252">
        <v>2.2736308563642123E-2</v>
      </c>
      <c r="E252" t="s">
        <v>6</v>
      </c>
      <c r="G252" t="s">
        <v>447</v>
      </c>
      <c r="H252" t="s">
        <v>33</v>
      </c>
      <c r="I252">
        <v>5.4500858561738735E-3</v>
      </c>
      <c r="J252" t="s">
        <v>6</v>
      </c>
    </row>
    <row r="253" spans="2:10" x14ac:dyDescent="0.45">
      <c r="B253" t="s">
        <v>446</v>
      </c>
      <c r="C253" t="s">
        <v>34</v>
      </c>
      <c r="D253">
        <v>2.551119497112635E-2</v>
      </c>
      <c r="E253" t="s">
        <v>6</v>
      </c>
      <c r="G253" t="s">
        <v>447</v>
      </c>
      <c r="H253" t="s">
        <v>34</v>
      </c>
      <c r="I253">
        <v>5.6327058042315217E-3</v>
      </c>
      <c r="J253" t="s">
        <v>6</v>
      </c>
    </row>
    <row r="254" spans="2:10" x14ac:dyDescent="0.45">
      <c r="B254" t="s">
        <v>446</v>
      </c>
      <c r="C254" t="s">
        <v>35</v>
      </c>
      <c r="D254">
        <v>2.7264286429677678E-2</v>
      </c>
      <c r="E254" t="s">
        <v>6</v>
      </c>
      <c r="G254" t="s">
        <v>447</v>
      </c>
      <c r="H254" t="s">
        <v>35</v>
      </c>
      <c r="I254">
        <v>6.021603540600249E-3</v>
      </c>
      <c r="J254" t="s">
        <v>6</v>
      </c>
    </row>
    <row r="255" spans="2:10" x14ac:dyDescent="0.45">
      <c r="B255" t="s">
        <v>446</v>
      </c>
      <c r="C255" t="s">
        <v>36</v>
      </c>
      <c r="D255">
        <v>2.6087774397518835E-2</v>
      </c>
      <c r="E255" t="s">
        <v>6</v>
      </c>
      <c r="G255" t="s">
        <v>447</v>
      </c>
      <c r="H255" t="s">
        <v>36</v>
      </c>
      <c r="I255">
        <v>6.2407146187463576E-3</v>
      </c>
      <c r="J255" t="s">
        <v>6</v>
      </c>
    </row>
    <row r="256" spans="2:10" x14ac:dyDescent="0.45">
      <c r="B256" t="s">
        <v>446</v>
      </c>
      <c r="C256" t="s">
        <v>37</v>
      </c>
      <c r="D256">
        <v>2.2393208654095161E-2</v>
      </c>
      <c r="E256" t="s">
        <v>6</v>
      </c>
      <c r="G256" t="s">
        <v>447</v>
      </c>
      <c r="H256" t="s">
        <v>37</v>
      </c>
      <c r="I256">
        <v>6.5203125753980152E-3</v>
      </c>
      <c r="J256" t="s">
        <v>6</v>
      </c>
    </row>
    <row r="257" spans="2:10" x14ac:dyDescent="0.45">
      <c r="B257" t="s">
        <v>446</v>
      </c>
      <c r="C257" t="s">
        <v>38</v>
      </c>
      <c r="D257">
        <v>1.7905761553413852E-2</v>
      </c>
      <c r="E257" t="s">
        <v>6</v>
      </c>
      <c r="G257" t="s">
        <v>447</v>
      </c>
      <c r="H257" t="s">
        <v>38</v>
      </c>
      <c r="I257">
        <v>6.849545219331084E-3</v>
      </c>
      <c r="J257" t="s">
        <v>6</v>
      </c>
    </row>
    <row r="258" spans="2:10" x14ac:dyDescent="0.45">
      <c r="B258" t="s">
        <v>446</v>
      </c>
      <c r="C258" t="s">
        <v>39</v>
      </c>
      <c r="D258">
        <v>1.2114616108937435E-2</v>
      </c>
      <c r="E258" t="s">
        <v>6</v>
      </c>
      <c r="G258" t="s">
        <v>447</v>
      </c>
      <c r="H258" t="s">
        <v>39</v>
      </c>
      <c r="I258">
        <v>6.8642898541173003E-3</v>
      </c>
      <c r="J258" t="s">
        <v>6</v>
      </c>
    </row>
    <row r="259" spans="2:10" x14ac:dyDescent="0.45">
      <c r="B259" t="s">
        <v>446</v>
      </c>
      <c r="C259" t="s">
        <v>40</v>
      </c>
      <c r="D259">
        <v>6.3034022237475123E-3</v>
      </c>
      <c r="E259" t="s">
        <v>6</v>
      </c>
      <c r="G259" t="s">
        <v>447</v>
      </c>
      <c r="H259" t="s">
        <v>40</v>
      </c>
      <c r="I259">
        <v>7.0112520894822939E-3</v>
      </c>
      <c r="J259" t="s">
        <v>6</v>
      </c>
    </row>
    <row r="260" spans="2:10" x14ac:dyDescent="0.45">
      <c r="B260" t="s">
        <v>446</v>
      </c>
      <c r="C260" t="s">
        <v>41</v>
      </c>
      <c r="D260">
        <v>1.397344765307081E-3</v>
      </c>
      <c r="E260" t="s">
        <v>6</v>
      </c>
      <c r="G260" t="s">
        <v>447</v>
      </c>
      <c r="H260" t="s">
        <v>41</v>
      </c>
      <c r="I260">
        <v>7.3739564795317217E-3</v>
      </c>
      <c r="J260" t="s">
        <v>6</v>
      </c>
    </row>
    <row r="261" spans="2:10" x14ac:dyDescent="0.45">
      <c r="B261" t="s">
        <v>446</v>
      </c>
      <c r="C261" t="s">
        <v>42</v>
      </c>
      <c r="D261">
        <v>4.8146958083206584E-5</v>
      </c>
      <c r="E261" t="s">
        <v>6</v>
      </c>
      <c r="G261" t="s">
        <v>447</v>
      </c>
      <c r="H261" t="s">
        <v>42</v>
      </c>
      <c r="I261">
        <v>1.5784813404156651E-2</v>
      </c>
      <c r="J261" t="s">
        <v>6</v>
      </c>
    </row>
    <row r="262" spans="2:10" x14ac:dyDescent="0.45">
      <c r="B262" t="s">
        <v>446</v>
      </c>
      <c r="C262" t="s">
        <v>43</v>
      </c>
      <c r="D262">
        <v>0</v>
      </c>
      <c r="E262" t="s">
        <v>6</v>
      </c>
      <c r="G262" t="s">
        <v>447</v>
      </c>
      <c r="H262" t="s">
        <v>43</v>
      </c>
      <c r="I262">
        <v>1.5923989975166936E-2</v>
      </c>
      <c r="J262" t="s">
        <v>6</v>
      </c>
    </row>
    <row r="263" spans="2:10" x14ac:dyDescent="0.45">
      <c r="B263" t="s">
        <v>446</v>
      </c>
      <c r="C263" t="s">
        <v>44</v>
      </c>
      <c r="D263">
        <v>0</v>
      </c>
      <c r="E263" t="s">
        <v>6</v>
      </c>
      <c r="G263" t="s">
        <v>447</v>
      </c>
      <c r="H263" t="s">
        <v>44</v>
      </c>
      <c r="I263">
        <v>3.0801283808397705E-2</v>
      </c>
      <c r="J263" t="s">
        <v>6</v>
      </c>
    </row>
    <row r="264" spans="2:10" x14ac:dyDescent="0.45">
      <c r="B264" t="s">
        <v>446</v>
      </c>
      <c r="C264" t="s">
        <v>45</v>
      </c>
      <c r="D264">
        <v>0</v>
      </c>
      <c r="E264" t="s">
        <v>6</v>
      </c>
      <c r="G264" t="s">
        <v>447</v>
      </c>
      <c r="H264" t="s">
        <v>45</v>
      </c>
      <c r="I264">
        <v>5.9326225431919032E-3</v>
      </c>
      <c r="J264" t="s">
        <v>6</v>
      </c>
    </row>
    <row r="265" spans="2:10" x14ac:dyDescent="0.45">
      <c r="B265" t="s">
        <v>446</v>
      </c>
      <c r="C265" t="s">
        <v>46</v>
      </c>
      <c r="D265">
        <v>6.301911554524789E-4</v>
      </c>
      <c r="E265" t="s">
        <v>6</v>
      </c>
      <c r="G265" t="s">
        <v>447</v>
      </c>
      <c r="H265" t="s">
        <v>46</v>
      </c>
      <c r="I265">
        <v>5.9117036212713503E-3</v>
      </c>
      <c r="J265" t="s">
        <v>6</v>
      </c>
    </row>
    <row r="266" spans="2:10" x14ac:dyDescent="0.45">
      <c r="B266" t="s">
        <v>446</v>
      </c>
      <c r="C266" t="s">
        <v>47</v>
      </c>
      <c r="D266">
        <v>2.5719639819741518E-3</v>
      </c>
      <c r="E266" t="s">
        <v>6</v>
      </c>
      <c r="G266" t="s">
        <v>447</v>
      </c>
      <c r="H266" t="s">
        <v>47</v>
      </c>
      <c r="I266">
        <v>5.6622967156394043E-3</v>
      </c>
      <c r="J266" t="s">
        <v>6</v>
      </c>
    </row>
    <row r="267" spans="2:10" x14ac:dyDescent="0.45">
      <c r="B267" t="s">
        <v>446</v>
      </c>
      <c r="C267" t="s">
        <v>48</v>
      </c>
      <c r="D267">
        <v>7.7152424378406559E-3</v>
      </c>
      <c r="E267" t="s">
        <v>6</v>
      </c>
      <c r="G267" t="s">
        <v>447</v>
      </c>
      <c r="H267" t="s">
        <v>48</v>
      </c>
      <c r="I267">
        <v>5.3640840232162526E-3</v>
      </c>
      <c r="J267" t="s">
        <v>6</v>
      </c>
    </row>
    <row r="268" spans="2:10" x14ac:dyDescent="0.45">
      <c r="B268" t="s">
        <v>446</v>
      </c>
      <c r="C268" t="s">
        <v>49</v>
      </c>
      <c r="D268">
        <v>1.3692573582115978E-2</v>
      </c>
      <c r="E268" t="s">
        <v>6</v>
      </c>
      <c r="G268" t="s">
        <v>447</v>
      </c>
      <c r="H268" t="s">
        <v>49</v>
      </c>
      <c r="I268">
        <v>5.5600951141015322E-3</v>
      </c>
      <c r="J268" t="s">
        <v>6</v>
      </c>
    </row>
    <row r="269" spans="2:10" x14ac:dyDescent="0.45">
      <c r="B269" t="s">
        <v>446</v>
      </c>
      <c r="C269" t="s">
        <v>50</v>
      </c>
      <c r="D269">
        <v>1.8941443141777373E-2</v>
      </c>
      <c r="E269" t="s">
        <v>6</v>
      </c>
      <c r="G269" t="s">
        <v>447</v>
      </c>
      <c r="H269" t="s">
        <v>50</v>
      </c>
      <c r="I269">
        <v>5.7741639604109909E-3</v>
      </c>
      <c r="J269" t="s">
        <v>6</v>
      </c>
    </row>
    <row r="270" spans="2:10" x14ac:dyDescent="0.45">
      <c r="B270" t="s">
        <v>446</v>
      </c>
      <c r="C270" t="s">
        <v>51</v>
      </c>
      <c r="D270">
        <v>2.3410317356201252E-2</v>
      </c>
      <c r="E270" t="s">
        <v>6</v>
      </c>
      <c r="G270" t="s">
        <v>447</v>
      </c>
      <c r="H270" t="s">
        <v>51</v>
      </c>
      <c r="I270">
        <v>4.750269257125665E-3</v>
      </c>
      <c r="J270" t="s">
        <v>6</v>
      </c>
    </row>
    <row r="271" spans="2:10" x14ac:dyDescent="0.45">
      <c r="B271" t="s">
        <v>446</v>
      </c>
      <c r="C271" t="s">
        <v>52</v>
      </c>
      <c r="D271">
        <v>2.6196796923147123E-2</v>
      </c>
      <c r="E271" t="s">
        <v>6</v>
      </c>
      <c r="G271" t="s">
        <v>447</v>
      </c>
      <c r="H271" t="s">
        <v>52</v>
      </c>
      <c r="I271">
        <v>5.2124238403707425E-3</v>
      </c>
      <c r="J271" t="s">
        <v>6</v>
      </c>
    </row>
    <row r="272" spans="2:10" x14ac:dyDescent="0.45">
      <c r="B272" t="s">
        <v>446</v>
      </c>
      <c r="C272" t="s">
        <v>53</v>
      </c>
      <c r="D272">
        <v>2.8135859261527105E-2</v>
      </c>
      <c r="E272" t="s">
        <v>6</v>
      </c>
      <c r="G272" t="s">
        <v>447</v>
      </c>
      <c r="H272" t="s">
        <v>53</v>
      </c>
      <c r="I272">
        <v>5.6831125650573374E-3</v>
      </c>
      <c r="J272" t="s">
        <v>6</v>
      </c>
    </row>
    <row r="273" spans="2:10" x14ac:dyDescent="0.45">
      <c r="B273" t="s">
        <v>446</v>
      </c>
      <c r="C273" t="s">
        <v>54</v>
      </c>
      <c r="D273">
        <v>2.6891047406899009E-2</v>
      </c>
      <c r="E273" t="s">
        <v>6</v>
      </c>
      <c r="G273" t="s">
        <v>447</v>
      </c>
      <c r="H273" t="s">
        <v>54</v>
      </c>
      <c r="I273">
        <v>5.9274485969341359E-3</v>
      </c>
      <c r="J273" t="s">
        <v>6</v>
      </c>
    </row>
    <row r="274" spans="2:10" x14ac:dyDescent="0.45">
      <c r="B274" t="s">
        <v>446</v>
      </c>
      <c r="C274" t="s">
        <v>55</v>
      </c>
      <c r="D274">
        <v>2.4545588672255637E-2</v>
      </c>
      <c r="E274" t="s">
        <v>6</v>
      </c>
      <c r="G274" t="s">
        <v>447</v>
      </c>
      <c r="H274" t="s">
        <v>55</v>
      </c>
      <c r="I274">
        <v>5.952063140135893E-3</v>
      </c>
      <c r="J274" t="s">
        <v>6</v>
      </c>
    </row>
    <row r="275" spans="2:10" x14ac:dyDescent="0.45">
      <c r="B275" t="s">
        <v>446</v>
      </c>
      <c r="C275" t="s">
        <v>56</v>
      </c>
      <c r="D275">
        <v>2.0452651301555193E-2</v>
      </c>
      <c r="E275" t="s">
        <v>6</v>
      </c>
      <c r="G275" t="s">
        <v>447</v>
      </c>
      <c r="H275" t="s">
        <v>56</v>
      </c>
      <c r="I275">
        <v>6.1976645839108774E-3</v>
      </c>
      <c r="J275" t="s">
        <v>6</v>
      </c>
    </row>
    <row r="276" spans="2:10" x14ac:dyDescent="0.45">
      <c r="B276" t="s">
        <v>446</v>
      </c>
      <c r="C276" t="s">
        <v>57</v>
      </c>
      <c r="D276">
        <v>1.5111082502502711E-2</v>
      </c>
      <c r="E276" t="s">
        <v>6</v>
      </c>
      <c r="G276" t="s">
        <v>447</v>
      </c>
      <c r="H276" t="s">
        <v>57</v>
      </c>
      <c r="I276">
        <v>6.0157805956224794E-3</v>
      </c>
      <c r="J276" t="s">
        <v>6</v>
      </c>
    </row>
    <row r="277" spans="2:10" x14ac:dyDescent="0.45">
      <c r="B277" t="s">
        <v>446</v>
      </c>
      <c r="C277" t="s">
        <v>58</v>
      </c>
      <c r="D277">
        <v>9.873782177089294E-3</v>
      </c>
      <c r="E277" t="s">
        <v>6</v>
      </c>
      <c r="G277" t="s">
        <v>447</v>
      </c>
      <c r="H277" t="s">
        <v>58</v>
      </c>
      <c r="I277">
        <v>5.6985788211123597E-3</v>
      </c>
      <c r="J277" t="s">
        <v>6</v>
      </c>
    </row>
    <row r="278" spans="2:10" x14ac:dyDescent="0.45">
      <c r="B278" t="s">
        <v>446</v>
      </c>
      <c r="C278" t="s">
        <v>59</v>
      </c>
      <c r="D278">
        <v>4.5260879431766434E-3</v>
      </c>
      <c r="E278" t="s">
        <v>6</v>
      </c>
      <c r="G278" t="s">
        <v>447</v>
      </c>
      <c r="H278" t="s">
        <v>59</v>
      </c>
      <c r="I278">
        <v>5.5388287835758882E-3</v>
      </c>
      <c r="J278" t="s">
        <v>6</v>
      </c>
    </row>
    <row r="279" spans="2:10" x14ac:dyDescent="0.45">
      <c r="B279" t="s">
        <v>446</v>
      </c>
      <c r="C279" t="s">
        <v>60</v>
      </c>
      <c r="D279">
        <v>1.3627596220157634E-3</v>
      </c>
      <c r="E279" t="s">
        <v>6</v>
      </c>
      <c r="G279" t="s">
        <v>447</v>
      </c>
      <c r="H279" t="s">
        <v>60</v>
      </c>
      <c r="I279">
        <v>1.1168729623381576E-2</v>
      </c>
      <c r="J279" t="s">
        <v>6</v>
      </c>
    </row>
    <row r="280" spans="2:10" x14ac:dyDescent="0.45">
      <c r="B280" t="s">
        <v>446</v>
      </c>
      <c r="C280" t="s">
        <v>61</v>
      </c>
      <c r="D280">
        <v>0</v>
      </c>
      <c r="E280" t="s">
        <v>6</v>
      </c>
      <c r="G280" t="s">
        <v>447</v>
      </c>
      <c r="H280" t="s">
        <v>61</v>
      </c>
      <c r="I280">
        <v>1.1605282593084919E-2</v>
      </c>
      <c r="J280" t="s">
        <v>6</v>
      </c>
    </row>
    <row r="281" spans="2:10" x14ac:dyDescent="0.45">
      <c r="B281" t="s">
        <v>446</v>
      </c>
      <c r="C281" t="s">
        <v>62</v>
      </c>
      <c r="D281">
        <v>0</v>
      </c>
      <c r="E281" t="s">
        <v>6</v>
      </c>
      <c r="G281" t="s">
        <v>447</v>
      </c>
      <c r="H281" t="s">
        <v>62</v>
      </c>
      <c r="I281">
        <v>2.3569362162694125E-2</v>
      </c>
      <c r="J281" t="s">
        <v>6</v>
      </c>
    </row>
    <row r="282" spans="2:10" x14ac:dyDescent="0.45">
      <c r="B282" t="s">
        <v>446</v>
      </c>
      <c r="C282" t="s">
        <v>63</v>
      </c>
      <c r="D282">
        <v>0</v>
      </c>
      <c r="E282" t="s">
        <v>6</v>
      </c>
      <c r="G282" t="s">
        <v>447</v>
      </c>
      <c r="H282" t="s">
        <v>63</v>
      </c>
      <c r="I282">
        <v>4.5173100784529274E-3</v>
      </c>
      <c r="J282" t="s">
        <v>6</v>
      </c>
    </row>
    <row r="283" spans="2:10" x14ac:dyDescent="0.45">
      <c r="B283" t="s">
        <v>446</v>
      </c>
      <c r="C283" t="s">
        <v>64</v>
      </c>
      <c r="D283">
        <v>2.987978478112612E-4</v>
      </c>
      <c r="E283" t="s">
        <v>6</v>
      </c>
      <c r="G283" t="s">
        <v>447</v>
      </c>
      <c r="H283" t="s">
        <v>64</v>
      </c>
      <c r="I283">
        <v>4.4007971242107785E-3</v>
      </c>
      <c r="J283" t="s">
        <v>6</v>
      </c>
    </row>
    <row r="284" spans="2:10" x14ac:dyDescent="0.45">
      <c r="B284" t="s">
        <v>446</v>
      </c>
      <c r="C284" t="s">
        <v>65</v>
      </c>
      <c r="D284">
        <v>1.8389119113108828E-3</v>
      </c>
      <c r="E284" t="s">
        <v>6</v>
      </c>
      <c r="G284" t="s">
        <v>447</v>
      </c>
      <c r="H284" t="s">
        <v>65</v>
      </c>
      <c r="I284">
        <v>4.0326592593958096E-3</v>
      </c>
      <c r="J284" t="s">
        <v>6</v>
      </c>
    </row>
    <row r="285" spans="2:10" x14ac:dyDescent="0.45">
      <c r="B285" t="s">
        <v>446</v>
      </c>
      <c r="C285" t="s">
        <v>66</v>
      </c>
      <c r="D285">
        <v>7.3285611148715514E-3</v>
      </c>
      <c r="E285" t="s">
        <v>6</v>
      </c>
      <c r="G285" t="s">
        <v>447</v>
      </c>
      <c r="H285" t="s">
        <v>66</v>
      </c>
      <c r="I285">
        <v>3.2684751995347905E-3</v>
      </c>
      <c r="J285" t="s">
        <v>6</v>
      </c>
    </row>
    <row r="286" spans="2:10" x14ac:dyDescent="0.45">
      <c r="B286" t="s">
        <v>446</v>
      </c>
      <c r="C286" t="s">
        <v>67</v>
      </c>
      <c r="D286">
        <v>1.4570244728548115E-2</v>
      </c>
      <c r="E286" t="s">
        <v>6</v>
      </c>
      <c r="G286" t="s">
        <v>447</v>
      </c>
      <c r="H286" t="s">
        <v>67</v>
      </c>
      <c r="I286">
        <v>2.84672751756888E-3</v>
      </c>
      <c r="J286" t="s">
        <v>6</v>
      </c>
    </row>
    <row r="287" spans="2:10" x14ac:dyDescent="0.45">
      <c r="B287" t="s">
        <v>446</v>
      </c>
      <c r="C287" t="s">
        <v>68</v>
      </c>
      <c r="D287">
        <v>2.1319730699191432E-2</v>
      </c>
      <c r="E287" t="s">
        <v>6</v>
      </c>
      <c r="G287" t="s">
        <v>447</v>
      </c>
      <c r="H287" t="s">
        <v>68</v>
      </c>
      <c r="I287">
        <v>2.966749670878972E-3</v>
      </c>
      <c r="J287" t="s">
        <v>6</v>
      </c>
    </row>
    <row r="288" spans="2:10" x14ac:dyDescent="0.45">
      <c r="B288" t="s">
        <v>446</v>
      </c>
      <c r="C288" t="s">
        <v>69</v>
      </c>
      <c r="D288">
        <v>2.6846249940636235E-2</v>
      </c>
      <c r="E288" t="s">
        <v>6</v>
      </c>
      <c r="G288" t="s">
        <v>447</v>
      </c>
      <c r="H288" t="s">
        <v>69</v>
      </c>
      <c r="I288">
        <v>2.3546624473023167E-3</v>
      </c>
      <c r="J288" t="s">
        <v>6</v>
      </c>
    </row>
    <row r="289" spans="2:10" x14ac:dyDescent="0.45">
      <c r="B289" t="s">
        <v>446</v>
      </c>
      <c r="C289" t="s">
        <v>70</v>
      </c>
      <c r="D289">
        <v>3.0758806531603112E-2</v>
      </c>
      <c r="E289" t="s">
        <v>6</v>
      </c>
      <c r="G289" t="s">
        <v>447</v>
      </c>
      <c r="H289" t="s">
        <v>70</v>
      </c>
      <c r="I289">
        <v>2.6241450604615026E-3</v>
      </c>
      <c r="J289" t="s">
        <v>6</v>
      </c>
    </row>
    <row r="290" spans="2:10" x14ac:dyDescent="0.45">
      <c r="B290" t="s">
        <v>446</v>
      </c>
      <c r="C290" t="s">
        <v>71</v>
      </c>
      <c r="D290">
        <v>3.1687241933623482E-2</v>
      </c>
      <c r="E290" t="s">
        <v>6</v>
      </c>
      <c r="G290" t="s">
        <v>447</v>
      </c>
      <c r="H290" t="s">
        <v>71</v>
      </c>
      <c r="I290">
        <v>2.9187242172367804E-3</v>
      </c>
      <c r="J290" t="s">
        <v>6</v>
      </c>
    </row>
    <row r="291" spans="2:10" x14ac:dyDescent="0.45">
      <c r="B291" t="s">
        <v>446</v>
      </c>
      <c r="C291" t="s">
        <v>72</v>
      </c>
      <c r="D291">
        <v>3.0359563288967575E-2</v>
      </c>
      <c r="E291" t="s">
        <v>6</v>
      </c>
      <c r="G291" t="s">
        <v>447</v>
      </c>
      <c r="H291" t="s">
        <v>72</v>
      </c>
      <c r="I291">
        <v>3.0680506100655073E-3</v>
      </c>
      <c r="J291" t="s">
        <v>6</v>
      </c>
    </row>
    <row r="292" spans="2:10" x14ac:dyDescent="0.45">
      <c r="B292" t="s">
        <v>446</v>
      </c>
      <c r="C292" t="s">
        <v>73</v>
      </c>
      <c r="D292">
        <v>2.8632946105061029E-2</v>
      </c>
      <c r="E292" t="s">
        <v>6</v>
      </c>
      <c r="G292" t="s">
        <v>447</v>
      </c>
      <c r="H292" t="s">
        <v>73</v>
      </c>
      <c r="I292">
        <v>3.2019900125207939E-3</v>
      </c>
      <c r="J292" t="s">
        <v>6</v>
      </c>
    </row>
    <row r="293" spans="2:10" x14ac:dyDescent="0.45">
      <c r="B293" t="s">
        <v>446</v>
      </c>
      <c r="C293" t="s">
        <v>74</v>
      </c>
      <c r="D293">
        <v>2.47348782679199E-2</v>
      </c>
      <c r="E293" t="s">
        <v>6</v>
      </c>
      <c r="G293" t="s">
        <v>447</v>
      </c>
      <c r="H293" t="s">
        <v>74</v>
      </c>
      <c r="I293">
        <v>3.3096815294401741E-3</v>
      </c>
      <c r="J293" t="s">
        <v>6</v>
      </c>
    </row>
    <row r="294" spans="2:10" x14ac:dyDescent="0.45">
      <c r="B294" t="s">
        <v>446</v>
      </c>
      <c r="C294" t="s">
        <v>75</v>
      </c>
      <c r="D294">
        <v>1.8591613924041864E-2</v>
      </c>
      <c r="E294" t="s">
        <v>6</v>
      </c>
      <c r="G294" t="s">
        <v>447</v>
      </c>
      <c r="H294" t="s">
        <v>75</v>
      </c>
      <c r="I294">
        <v>3.3724837309957395E-3</v>
      </c>
      <c r="J294" t="s">
        <v>6</v>
      </c>
    </row>
    <row r="295" spans="2:10" x14ac:dyDescent="0.45">
      <c r="B295" t="s">
        <v>446</v>
      </c>
      <c r="C295" t="s">
        <v>76</v>
      </c>
      <c r="D295">
        <v>1.1646267355817776E-2</v>
      </c>
      <c r="E295" t="s">
        <v>6</v>
      </c>
      <c r="G295" t="s">
        <v>447</v>
      </c>
      <c r="H295" t="s">
        <v>76</v>
      </c>
      <c r="I295">
        <v>3.4307670737567038E-3</v>
      </c>
      <c r="J295" t="s">
        <v>6</v>
      </c>
    </row>
    <row r="296" spans="2:10" x14ac:dyDescent="0.45">
      <c r="B296" t="s">
        <v>446</v>
      </c>
      <c r="C296" t="s">
        <v>77</v>
      </c>
      <c r="D296">
        <v>4.7298341127394537E-3</v>
      </c>
      <c r="E296" t="s">
        <v>6</v>
      </c>
      <c r="G296" t="s">
        <v>447</v>
      </c>
      <c r="H296" t="s">
        <v>77</v>
      </c>
      <c r="I296">
        <v>3.6610041051095277E-3</v>
      </c>
      <c r="J296" t="s">
        <v>6</v>
      </c>
    </row>
    <row r="297" spans="2:10" x14ac:dyDescent="0.45">
      <c r="B297" t="s">
        <v>446</v>
      </c>
      <c r="C297" t="s">
        <v>78</v>
      </c>
      <c r="D297">
        <v>1.0157260760499309E-3</v>
      </c>
      <c r="E297" t="s">
        <v>6</v>
      </c>
      <c r="G297" t="s">
        <v>447</v>
      </c>
      <c r="H297" t="s">
        <v>78</v>
      </c>
      <c r="I297">
        <v>8.8373984812255106E-3</v>
      </c>
      <c r="J297" t="s">
        <v>6</v>
      </c>
    </row>
    <row r="298" spans="2:10" x14ac:dyDescent="0.45">
      <c r="B298" t="s">
        <v>446</v>
      </c>
      <c r="C298" t="s">
        <v>79</v>
      </c>
      <c r="D298">
        <v>0</v>
      </c>
      <c r="E298" t="s">
        <v>6</v>
      </c>
      <c r="G298" t="s">
        <v>447</v>
      </c>
      <c r="H298" t="s">
        <v>79</v>
      </c>
      <c r="I298">
        <v>1.0261472636234871E-2</v>
      </c>
      <c r="J298" t="s">
        <v>6</v>
      </c>
    </row>
    <row r="299" spans="2:10" x14ac:dyDescent="0.45">
      <c r="B299" t="s">
        <v>446</v>
      </c>
      <c r="C299" t="s">
        <v>80</v>
      </c>
      <c r="D299">
        <v>0</v>
      </c>
      <c r="E299" t="s">
        <v>6</v>
      </c>
      <c r="G299" t="s">
        <v>447</v>
      </c>
      <c r="H299" t="s">
        <v>80</v>
      </c>
      <c r="I299">
        <v>3.9266396460780333E-2</v>
      </c>
      <c r="J299" t="s">
        <v>6</v>
      </c>
    </row>
    <row r="300" spans="2:10" x14ac:dyDescent="0.45">
      <c r="B300" t="s">
        <v>446</v>
      </c>
      <c r="C300" t="s">
        <v>81</v>
      </c>
      <c r="D300">
        <v>0</v>
      </c>
      <c r="E300" t="s">
        <v>6</v>
      </c>
      <c r="G300" t="s">
        <v>447</v>
      </c>
      <c r="H300" t="s">
        <v>81</v>
      </c>
      <c r="I300">
        <v>7.883649478291949E-3</v>
      </c>
      <c r="J300" t="s">
        <v>6</v>
      </c>
    </row>
    <row r="301" spans="2:10" x14ac:dyDescent="0.45">
      <c r="B301" t="s">
        <v>446</v>
      </c>
      <c r="C301" t="s">
        <v>82</v>
      </c>
      <c r="D301">
        <v>0</v>
      </c>
      <c r="E301" t="s">
        <v>6</v>
      </c>
      <c r="G301" t="s">
        <v>447</v>
      </c>
      <c r="H301" t="s">
        <v>82</v>
      </c>
      <c r="I301">
        <v>7.9876348738185422E-3</v>
      </c>
      <c r="J301" t="s">
        <v>6</v>
      </c>
    </row>
    <row r="302" spans="2:10" x14ac:dyDescent="0.45">
      <c r="B302" t="s">
        <v>446</v>
      </c>
      <c r="C302" t="s">
        <v>83</v>
      </c>
      <c r="D302">
        <v>5.8109686225952116E-5</v>
      </c>
      <c r="E302" t="s">
        <v>6</v>
      </c>
      <c r="G302" t="s">
        <v>447</v>
      </c>
      <c r="H302" t="s">
        <v>83</v>
      </c>
      <c r="I302">
        <v>7.9363772215886915E-3</v>
      </c>
      <c r="J302" t="s">
        <v>6</v>
      </c>
    </row>
    <row r="303" spans="2:10" x14ac:dyDescent="0.45">
      <c r="B303" t="s">
        <v>446</v>
      </c>
      <c r="C303" t="s">
        <v>84</v>
      </c>
      <c r="D303">
        <v>2.6110048565038727E-3</v>
      </c>
      <c r="E303" t="s">
        <v>6</v>
      </c>
      <c r="G303" t="s">
        <v>447</v>
      </c>
      <c r="H303" t="s">
        <v>84</v>
      </c>
      <c r="I303">
        <v>7.7572704758432833E-3</v>
      </c>
      <c r="J303" t="s">
        <v>6</v>
      </c>
    </row>
    <row r="304" spans="2:10" x14ac:dyDescent="0.45">
      <c r="B304" t="s">
        <v>446</v>
      </c>
      <c r="C304" t="s">
        <v>85</v>
      </c>
      <c r="D304">
        <v>8.8798363558423143E-3</v>
      </c>
      <c r="E304" t="s">
        <v>6</v>
      </c>
      <c r="G304" t="s">
        <v>447</v>
      </c>
      <c r="H304" t="s">
        <v>85</v>
      </c>
      <c r="I304">
        <v>7.4559969914981296E-3</v>
      </c>
      <c r="J304" t="s">
        <v>6</v>
      </c>
    </row>
    <row r="305" spans="2:10" x14ac:dyDescent="0.45">
      <c r="B305" t="s">
        <v>446</v>
      </c>
      <c r="C305" t="s">
        <v>86</v>
      </c>
      <c r="D305">
        <v>1.5410486843420305E-2</v>
      </c>
      <c r="E305" t="s">
        <v>6</v>
      </c>
      <c r="G305" t="s">
        <v>447</v>
      </c>
      <c r="H305" t="s">
        <v>86</v>
      </c>
      <c r="I305">
        <v>7.1219391526842167E-3</v>
      </c>
      <c r="J305" t="s">
        <v>6</v>
      </c>
    </row>
    <row r="306" spans="2:10" x14ac:dyDescent="0.45">
      <c r="B306" t="s">
        <v>446</v>
      </c>
      <c r="C306" t="s">
        <v>87</v>
      </c>
      <c r="D306">
        <v>2.0960689034145372E-2</v>
      </c>
      <c r="E306" t="s">
        <v>6</v>
      </c>
      <c r="G306" t="s">
        <v>447</v>
      </c>
      <c r="H306" t="s">
        <v>87</v>
      </c>
      <c r="I306">
        <v>5.9064800970953209E-3</v>
      </c>
      <c r="J306" t="s">
        <v>6</v>
      </c>
    </row>
    <row r="307" spans="2:10" x14ac:dyDescent="0.45">
      <c r="B307" t="s">
        <v>446</v>
      </c>
      <c r="C307" t="s">
        <v>88</v>
      </c>
      <c r="D307">
        <v>2.4046215778715654E-2</v>
      </c>
      <c r="E307" t="s">
        <v>6</v>
      </c>
      <c r="G307" t="s">
        <v>447</v>
      </c>
      <c r="H307" t="s">
        <v>88</v>
      </c>
      <c r="I307">
        <v>6.1960571428606396E-3</v>
      </c>
      <c r="J307" t="s">
        <v>6</v>
      </c>
    </row>
    <row r="308" spans="2:10" x14ac:dyDescent="0.45">
      <c r="B308" t="s">
        <v>446</v>
      </c>
      <c r="C308" t="s">
        <v>89</v>
      </c>
      <c r="D308">
        <v>2.4963895324722145E-2</v>
      </c>
      <c r="E308" t="s">
        <v>6</v>
      </c>
      <c r="G308" t="s">
        <v>447</v>
      </c>
      <c r="H308" t="s">
        <v>89</v>
      </c>
      <c r="I308">
        <v>6.3336793032485869E-3</v>
      </c>
      <c r="J308" t="s">
        <v>6</v>
      </c>
    </row>
    <row r="309" spans="2:10" x14ac:dyDescent="0.45">
      <c r="B309" t="s">
        <v>446</v>
      </c>
      <c r="C309" t="s">
        <v>90</v>
      </c>
      <c r="D309">
        <v>2.2626614720615175E-2</v>
      </c>
      <c r="E309" t="s">
        <v>6</v>
      </c>
      <c r="G309" t="s">
        <v>447</v>
      </c>
      <c r="H309" t="s">
        <v>90</v>
      </c>
      <c r="I309">
        <v>6.4089933618032462E-3</v>
      </c>
      <c r="J309" t="s">
        <v>6</v>
      </c>
    </row>
    <row r="310" spans="2:10" x14ac:dyDescent="0.45">
      <c r="B310" t="s">
        <v>446</v>
      </c>
      <c r="C310" t="s">
        <v>91</v>
      </c>
      <c r="D310">
        <v>1.9041293823650225E-2</v>
      </c>
      <c r="E310" t="s">
        <v>6</v>
      </c>
      <c r="G310" t="s">
        <v>447</v>
      </c>
      <c r="H310" t="s">
        <v>91</v>
      </c>
      <c r="I310">
        <v>6.4163584835691097E-3</v>
      </c>
      <c r="J310" t="s">
        <v>6</v>
      </c>
    </row>
    <row r="311" spans="2:10" x14ac:dyDescent="0.45">
      <c r="B311" t="s">
        <v>446</v>
      </c>
      <c r="C311" t="s">
        <v>92</v>
      </c>
      <c r="D311">
        <v>1.3189055339604018E-2</v>
      </c>
      <c r="E311" t="s">
        <v>6</v>
      </c>
      <c r="G311" t="s">
        <v>447</v>
      </c>
      <c r="H311" t="s">
        <v>92</v>
      </c>
      <c r="I311">
        <v>6.6573744743423195E-3</v>
      </c>
      <c r="J311" t="s">
        <v>6</v>
      </c>
    </row>
    <row r="312" spans="2:10" x14ac:dyDescent="0.45">
      <c r="B312" t="s">
        <v>446</v>
      </c>
      <c r="C312" t="s">
        <v>93</v>
      </c>
      <c r="D312">
        <v>7.7747406097419987E-3</v>
      </c>
      <c r="E312" t="s">
        <v>6</v>
      </c>
      <c r="G312" t="s">
        <v>447</v>
      </c>
      <c r="H312" t="s">
        <v>93</v>
      </c>
      <c r="I312">
        <v>6.7897592120855351E-3</v>
      </c>
      <c r="J312" t="s">
        <v>6</v>
      </c>
    </row>
    <row r="313" spans="2:10" x14ac:dyDescent="0.45">
      <c r="B313" t="s">
        <v>446</v>
      </c>
      <c r="C313" t="s">
        <v>94</v>
      </c>
      <c r="D313">
        <v>2.7410592756708851E-3</v>
      </c>
      <c r="E313" t="s">
        <v>6</v>
      </c>
      <c r="G313" t="s">
        <v>447</v>
      </c>
      <c r="H313" t="s">
        <v>94</v>
      </c>
      <c r="I313">
        <v>7.1401894720637708E-3</v>
      </c>
      <c r="J313" t="s">
        <v>6</v>
      </c>
    </row>
    <row r="314" spans="2:10" x14ac:dyDescent="0.45">
      <c r="B314" t="s">
        <v>446</v>
      </c>
      <c r="C314" t="s">
        <v>95</v>
      </c>
      <c r="D314">
        <v>2.6975025853205815E-4</v>
      </c>
      <c r="E314" t="s">
        <v>6</v>
      </c>
      <c r="G314" t="s">
        <v>447</v>
      </c>
      <c r="H314" t="s">
        <v>95</v>
      </c>
      <c r="I314">
        <v>7.5279327401767265E-3</v>
      </c>
      <c r="J314" t="s">
        <v>6</v>
      </c>
    </row>
    <row r="315" spans="2:10" x14ac:dyDescent="0.45">
      <c r="B315" t="s">
        <v>446</v>
      </c>
      <c r="C315" t="s">
        <v>96</v>
      </c>
      <c r="D315">
        <v>0</v>
      </c>
      <c r="E315" t="s">
        <v>6</v>
      </c>
      <c r="G315" t="s">
        <v>447</v>
      </c>
      <c r="H315" t="s">
        <v>96</v>
      </c>
      <c r="I315">
        <v>1.5619520806360483E-2</v>
      </c>
      <c r="J315" t="s">
        <v>6</v>
      </c>
    </row>
    <row r="316" spans="2:10" x14ac:dyDescent="0.45">
      <c r="B316" t="s">
        <v>446</v>
      </c>
      <c r="C316" t="s">
        <v>97</v>
      </c>
      <c r="D316">
        <v>0</v>
      </c>
      <c r="E316" t="s">
        <v>6</v>
      </c>
      <c r="G316" t="s">
        <v>447</v>
      </c>
      <c r="H316" t="s">
        <v>97</v>
      </c>
      <c r="I316">
        <v>1.5972210515881304E-2</v>
      </c>
      <c r="J316" t="s">
        <v>6</v>
      </c>
    </row>
    <row r="317" spans="2:10" x14ac:dyDescent="0.45">
      <c r="B317" t="s">
        <v>446</v>
      </c>
      <c r="C317" t="s">
        <v>98</v>
      </c>
      <c r="D317">
        <v>0</v>
      </c>
      <c r="E317" t="s">
        <v>6</v>
      </c>
      <c r="G317" t="s">
        <v>447</v>
      </c>
      <c r="H317" t="s">
        <v>98</v>
      </c>
      <c r="I317">
        <v>5.2113325694549691E-2</v>
      </c>
      <c r="J317" t="s">
        <v>6</v>
      </c>
    </row>
    <row r="318" spans="2:10" x14ac:dyDescent="0.45">
      <c r="B318" t="s">
        <v>446</v>
      </c>
      <c r="C318" t="s">
        <v>99</v>
      </c>
      <c r="D318">
        <v>0</v>
      </c>
      <c r="E318" t="s">
        <v>6</v>
      </c>
      <c r="G318" t="s">
        <v>447</v>
      </c>
      <c r="H318" t="s">
        <v>99</v>
      </c>
      <c r="I318">
        <v>9.6435444178598218E-3</v>
      </c>
      <c r="J318" t="s">
        <v>6</v>
      </c>
    </row>
    <row r="319" spans="2:10" x14ac:dyDescent="0.45">
      <c r="B319" t="s">
        <v>446</v>
      </c>
      <c r="C319" t="s">
        <v>100</v>
      </c>
      <c r="D319">
        <v>0</v>
      </c>
      <c r="E319" t="s">
        <v>6</v>
      </c>
      <c r="G319" t="s">
        <v>447</v>
      </c>
      <c r="H319" t="s">
        <v>100</v>
      </c>
      <c r="I319">
        <v>9.4635608940975679E-3</v>
      </c>
      <c r="J319" t="s">
        <v>6</v>
      </c>
    </row>
    <row r="320" spans="2:10" x14ac:dyDescent="0.45">
      <c r="B320" t="s">
        <v>446</v>
      </c>
      <c r="C320" t="s">
        <v>101</v>
      </c>
      <c r="D320">
        <v>0</v>
      </c>
      <c r="E320" t="s">
        <v>6</v>
      </c>
      <c r="G320" t="s">
        <v>447</v>
      </c>
      <c r="H320" t="s">
        <v>101</v>
      </c>
      <c r="I320">
        <v>9.4398420917039521E-3</v>
      </c>
      <c r="J320" t="s">
        <v>6</v>
      </c>
    </row>
    <row r="321" spans="2:10" x14ac:dyDescent="0.45">
      <c r="B321" t="s">
        <v>446</v>
      </c>
      <c r="C321" t="s">
        <v>102</v>
      </c>
      <c r="D321">
        <v>0</v>
      </c>
      <c r="E321" t="s">
        <v>6</v>
      </c>
      <c r="G321" t="s">
        <v>447</v>
      </c>
      <c r="H321" t="s">
        <v>102</v>
      </c>
      <c r="I321">
        <v>9.3844110439357947E-3</v>
      </c>
      <c r="J321" t="s">
        <v>6</v>
      </c>
    </row>
    <row r="322" spans="2:10" x14ac:dyDescent="0.45">
      <c r="B322" t="s">
        <v>446</v>
      </c>
      <c r="C322" t="s">
        <v>103</v>
      </c>
      <c r="D322">
        <v>8.7519486261597489E-4</v>
      </c>
      <c r="E322" t="s">
        <v>6</v>
      </c>
      <c r="G322" t="s">
        <v>447</v>
      </c>
      <c r="H322" t="s">
        <v>103</v>
      </c>
      <c r="I322">
        <v>9.3860311932633458E-3</v>
      </c>
      <c r="J322" t="s">
        <v>6</v>
      </c>
    </row>
    <row r="323" spans="2:10" x14ac:dyDescent="0.45">
      <c r="B323" t="s">
        <v>446</v>
      </c>
      <c r="C323" t="s">
        <v>104</v>
      </c>
      <c r="D323">
        <v>5.0252355739460342E-3</v>
      </c>
      <c r="E323" t="s">
        <v>6</v>
      </c>
      <c r="G323" t="s">
        <v>447</v>
      </c>
      <c r="H323" t="s">
        <v>104</v>
      </c>
      <c r="I323">
        <v>9.282739185082935E-3</v>
      </c>
      <c r="J323" t="s">
        <v>6</v>
      </c>
    </row>
    <row r="324" spans="2:10" x14ac:dyDescent="0.45">
      <c r="B324" t="s">
        <v>446</v>
      </c>
      <c r="C324" t="s">
        <v>105</v>
      </c>
      <c r="D324">
        <v>9.7617386233586328E-3</v>
      </c>
      <c r="E324" t="s">
        <v>6</v>
      </c>
      <c r="G324" t="s">
        <v>447</v>
      </c>
      <c r="H324" t="s">
        <v>105</v>
      </c>
      <c r="I324">
        <v>8.2970865171241529E-3</v>
      </c>
      <c r="J324" t="s">
        <v>6</v>
      </c>
    </row>
    <row r="325" spans="2:10" x14ac:dyDescent="0.45">
      <c r="B325" t="s">
        <v>446</v>
      </c>
      <c r="C325" t="s">
        <v>106</v>
      </c>
      <c r="D325">
        <v>1.33431756740606E-2</v>
      </c>
      <c r="E325" t="s">
        <v>6</v>
      </c>
      <c r="G325" t="s">
        <v>447</v>
      </c>
      <c r="H325" t="s">
        <v>106</v>
      </c>
      <c r="I325">
        <v>8.8633492474201499E-3</v>
      </c>
      <c r="J325" t="s">
        <v>6</v>
      </c>
    </row>
    <row r="326" spans="2:10" x14ac:dyDescent="0.45">
      <c r="B326" t="s">
        <v>446</v>
      </c>
      <c r="C326" t="s">
        <v>107</v>
      </c>
      <c r="D326">
        <v>1.4659548909453908E-2</v>
      </c>
      <c r="E326" t="s">
        <v>6</v>
      </c>
      <c r="G326" t="s">
        <v>447</v>
      </c>
      <c r="H326" t="s">
        <v>107</v>
      </c>
      <c r="I326">
        <v>9.3639400692320292E-3</v>
      </c>
      <c r="J326" t="s">
        <v>6</v>
      </c>
    </row>
    <row r="327" spans="2:10" x14ac:dyDescent="0.45">
      <c r="B327" t="s">
        <v>446</v>
      </c>
      <c r="C327" t="s">
        <v>108</v>
      </c>
      <c r="D327">
        <v>1.2937429382116264E-2</v>
      </c>
      <c r="E327" t="s">
        <v>6</v>
      </c>
      <c r="G327" t="s">
        <v>447</v>
      </c>
      <c r="H327" t="s">
        <v>108</v>
      </c>
      <c r="I327">
        <v>9.5302086224983689E-3</v>
      </c>
      <c r="J327" t="s">
        <v>6</v>
      </c>
    </row>
    <row r="328" spans="2:10" x14ac:dyDescent="0.45">
      <c r="B328" t="s">
        <v>446</v>
      </c>
      <c r="C328" t="s">
        <v>109</v>
      </c>
      <c r="D328">
        <v>9.7257004305617827E-3</v>
      </c>
      <c r="E328" t="s">
        <v>6</v>
      </c>
      <c r="G328" t="s">
        <v>447</v>
      </c>
      <c r="H328" t="s">
        <v>109</v>
      </c>
      <c r="I328">
        <v>9.69764657663621E-3</v>
      </c>
      <c r="J328" t="s">
        <v>6</v>
      </c>
    </row>
    <row r="329" spans="2:10" x14ac:dyDescent="0.45">
      <c r="B329" t="s">
        <v>446</v>
      </c>
      <c r="C329" t="s">
        <v>110</v>
      </c>
      <c r="D329">
        <v>5.4957767902678121E-3</v>
      </c>
      <c r="E329" t="s">
        <v>6</v>
      </c>
      <c r="G329" t="s">
        <v>447</v>
      </c>
      <c r="H329" t="s">
        <v>110</v>
      </c>
      <c r="I329">
        <v>9.9166399088761684E-3</v>
      </c>
      <c r="J329" t="s">
        <v>6</v>
      </c>
    </row>
    <row r="330" spans="2:10" x14ac:dyDescent="0.45">
      <c r="B330" t="s">
        <v>446</v>
      </c>
      <c r="C330" t="s">
        <v>111</v>
      </c>
      <c r="D330">
        <v>7.6256301857410868E-4</v>
      </c>
      <c r="E330" t="s">
        <v>6</v>
      </c>
      <c r="G330" t="s">
        <v>447</v>
      </c>
      <c r="H330" t="s">
        <v>111</v>
      </c>
      <c r="I330">
        <v>1.0318525372722518E-2</v>
      </c>
      <c r="J330" t="s">
        <v>6</v>
      </c>
    </row>
    <row r="331" spans="2:10" x14ac:dyDescent="0.45">
      <c r="B331" t="s">
        <v>446</v>
      </c>
      <c r="C331" t="s">
        <v>112</v>
      </c>
      <c r="D331">
        <v>0</v>
      </c>
      <c r="E331" t="s">
        <v>6</v>
      </c>
      <c r="G331" t="s">
        <v>447</v>
      </c>
      <c r="H331" t="s">
        <v>112</v>
      </c>
      <c r="I331">
        <v>1.0892297966883664E-2</v>
      </c>
      <c r="J331" t="s">
        <v>6</v>
      </c>
    </row>
    <row r="332" spans="2:10" x14ac:dyDescent="0.45">
      <c r="B332" t="s">
        <v>446</v>
      </c>
      <c r="C332" t="s">
        <v>113</v>
      </c>
      <c r="D332">
        <v>0</v>
      </c>
      <c r="E332" t="s">
        <v>6</v>
      </c>
      <c r="G332" t="s">
        <v>447</v>
      </c>
      <c r="H332" t="s">
        <v>113</v>
      </c>
      <c r="I332">
        <v>1.126714566025607E-2</v>
      </c>
      <c r="J332" t="s">
        <v>6</v>
      </c>
    </row>
    <row r="333" spans="2:10" x14ac:dyDescent="0.45">
      <c r="B333" t="s">
        <v>446</v>
      </c>
      <c r="C333" t="s">
        <v>114</v>
      </c>
      <c r="D333">
        <v>0</v>
      </c>
      <c r="E333" t="s">
        <v>6</v>
      </c>
      <c r="G333" t="s">
        <v>447</v>
      </c>
      <c r="H333" t="s">
        <v>114</v>
      </c>
      <c r="I333">
        <v>2.2755290489878351E-2</v>
      </c>
      <c r="J333" t="s">
        <v>6</v>
      </c>
    </row>
    <row r="334" spans="2:10" x14ac:dyDescent="0.45">
      <c r="B334" t="s">
        <v>446</v>
      </c>
      <c r="C334" t="s">
        <v>115</v>
      </c>
      <c r="D334">
        <v>0</v>
      </c>
      <c r="E334" t="s">
        <v>6</v>
      </c>
      <c r="G334" t="s">
        <v>447</v>
      </c>
      <c r="H334" t="s">
        <v>115</v>
      </c>
      <c r="I334">
        <v>2.246482537823747E-2</v>
      </c>
      <c r="J334" t="s">
        <v>6</v>
      </c>
    </row>
    <row r="335" spans="2:10" x14ac:dyDescent="0.45">
      <c r="B335" t="s">
        <v>448</v>
      </c>
      <c r="C335" t="s">
        <v>5</v>
      </c>
      <c r="D335">
        <v>0</v>
      </c>
      <c r="E335" t="s">
        <v>6</v>
      </c>
      <c r="G335" t="s">
        <v>449</v>
      </c>
      <c r="H335" t="s">
        <v>5</v>
      </c>
      <c r="I335">
        <v>3.9842595412214563E-2</v>
      </c>
      <c r="J335" t="s">
        <v>6</v>
      </c>
    </row>
    <row r="336" spans="2:10" x14ac:dyDescent="0.45">
      <c r="B336" t="s">
        <v>448</v>
      </c>
      <c r="C336" t="s">
        <v>9</v>
      </c>
      <c r="D336">
        <v>0</v>
      </c>
      <c r="E336" t="s">
        <v>6</v>
      </c>
      <c r="G336" t="s">
        <v>449</v>
      </c>
      <c r="H336" t="s">
        <v>9</v>
      </c>
      <c r="I336">
        <v>7.9702178646063673E-3</v>
      </c>
      <c r="J336" t="s">
        <v>6</v>
      </c>
    </row>
    <row r="337" spans="2:10" x14ac:dyDescent="0.45">
      <c r="B337" t="s">
        <v>448</v>
      </c>
      <c r="C337" t="s">
        <v>10</v>
      </c>
      <c r="D337">
        <v>0</v>
      </c>
      <c r="E337" t="s">
        <v>6</v>
      </c>
      <c r="G337" t="s">
        <v>449</v>
      </c>
      <c r="H337" t="s">
        <v>10</v>
      </c>
      <c r="I337">
        <v>7.8470967439824221E-3</v>
      </c>
      <c r="J337" t="s">
        <v>6</v>
      </c>
    </row>
    <row r="338" spans="2:10" x14ac:dyDescent="0.45">
      <c r="B338" t="s">
        <v>448</v>
      </c>
      <c r="C338" t="s">
        <v>11</v>
      </c>
      <c r="D338">
        <v>0</v>
      </c>
      <c r="E338" t="s">
        <v>6</v>
      </c>
      <c r="G338" t="s">
        <v>449</v>
      </c>
      <c r="H338" t="s">
        <v>11</v>
      </c>
      <c r="I338">
        <v>7.6914409548247626E-3</v>
      </c>
      <c r="J338" t="s">
        <v>6</v>
      </c>
    </row>
    <row r="339" spans="2:10" x14ac:dyDescent="0.45">
      <c r="B339" t="s">
        <v>448</v>
      </c>
      <c r="C339" t="s">
        <v>12</v>
      </c>
      <c r="D339">
        <v>0</v>
      </c>
      <c r="E339" t="s">
        <v>6</v>
      </c>
      <c r="G339" t="s">
        <v>449</v>
      </c>
      <c r="H339" t="s">
        <v>12</v>
      </c>
      <c r="I339">
        <v>7.6017699249510545E-3</v>
      </c>
      <c r="J339" t="s">
        <v>6</v>
      </c>
    </row>
    <row r="340" spans="2:10" x14ac:dyDescent="0.45">
      <c r="B340" t="s">
        <v>448</v>
      </c>
      <c r="C340" t="s">
        <v>13</v>
      </c>
      <c r="D340">
        <v>1.1610683230204755E-3</v>
      </c>
      <c r="E340" t="s">
        <v>6</v>
      </c>
      <c r="G340" t="s">
        <v>449</v>
      </c>
      <c r="H340" t="s">
        <v>13</v>
      </c>
      <c r="I340">
        <v>7.5746394939872922E-3</v>
      </c>
      <c r="J340" t="s">
        <v>6</v>
      </c>
    </row>
    <row r="341" spans="2:10" x14ac:dyDescent="0.45">
      <c r="B341" t="s">
        <v>448</v>
      </c>
      <c r="C341" t="s">
        <v>14</v>
      </c>
      <c r="D341">
        <v>5.5269598923377693E-3</v>
      </c>
      <c r="E341" t="s">
        <v>6</v>
      </c>
      <c r="G341" t="s">
        <v>449</v>
      </c>
      <c r="H341" t="s">
        <v>14</v>
      </c>
      <c r="I341">
        <v>7.3491770935085682E-3</v>
      </c>
      <c r="J341" t="s">
        <v>6</v>
      </c>
    </row>
    <row r="342" spans="2:10" x14ac:dyDescent="0.45">
      <c r="B342" t="s">
        <v>448</v>
      </c>
      <c r="C342" t="s">
        <v>15</v>
      </c>
      <c r="D342">
        <v>9.9660265177456304E-3</v>
      </c>
      <c r="E342" t="s">
        <v>6</v>
      </c>
      <c r="G342" t="s">
        <v>449</v>
      </c>
      <c r="H342" t="s">
        <v>15</v>
      </c>
      <c r="I342">
        <v>6.2245468280476626E-3</v>
      </c>
      <c r="J342" t="s">
        <v>6</v>
      </c>
    </row>
    <row r="343" spans="2:10" x14ac:dyDescent="0.45">
      <c r="B343" t="s">
        <v>448</v>
      </c>
      <c r="C343" t="s">
        <v>16</v>
      </c>
      <c r="D343">
        <v>1.3843839249955163E-2</v>
      </c>
      <c r="E343" t="s">
        <v>6</v>
      </c>
      <c r="G343" t="s">
        <v>449</v>
      </c>
      <c r="H343" t="s">
        <v>16</v>
      </c>
      <c r="I343">
        <v>6.7525890605435361E-3</v>
      </c>
      <c r="J343" t="s">
        <v>6</v>
      </c>
    </row>
    <row r="344" spans="2:10" x14ac:dyDescent="0.45">
      <c r="B344" t="s">
        <v>448</v>
      </c>
      <c r="C344" t="s">
        <v>17</v>
      </c>
      <c r="D344">
        <v>1.6297052212504364E-2</v>
      </c>
      <c r="E344" t="s">
        <v>6</v>
      </c>
      <c r="G344" t="s">
        <v>449</v>
      </c>
      <c r="H344" t="s">
        <v>17</v>
      </c>
      <c r="I344">
        <v>7.2974169234173549E-3</v>
      </c>
      <c r="J344" t="s">
        <v>6</v>
      </c>
    </row>
    <row r="345" spans="2:10" x14ac:dyDescent="0.45">
      <c r="B345" t="s">
        <v>448</v>
      </c>
      <c r="C345" t="s">
        <v>18</v>
      </c>
      <c r="D345">
        <v>1.6143029435763741E-2</v>
      </c>
      <c r="E345" t="s">
        <v>6</v>
      </c>
      <c r="G345" t="s">
        <v>449</v>
      </c>
      <c r="H345" t="s">
        <v>18</v>
      </c>
      <c r="I345">
        <v>7.421433792381517E-3</v>
      </c>
      <c r="J345" t="s">
        <v>6</v>
      </c>
    </row>
    <row r="346" spans="2:10" x14ac:dyDescent="0.45">
      <c r="B346" t="s">
        <v>448</v>
      </c>
      <c r="C346" t="s">
        <v>19</v>
      </c>
      <c r="D346">
        <v>1.4204070908062347E-2</v>
      </c>
      <c r="E346" t="s">
        <v>6</v>
      </c>
      <c r="G346" t="s">
        <v>449</v>
      </c>
      <c r="H346" t="s">
        <v>19</v>
      </c>
      <c r="I346">
        <v>7.3127263290673197E-3</v>
      </c>
      <c r="J346" t="s">
        <v>6</v>
      </c>
    </row>
    <row r="347" spans="2:10" x14ac:dyDescent="0.45">
      <c r="B347" t="s">
        <v>448</v>
      </c>
      <c r="C347" t="s">
        <v>20</v>
      </c>
      <c r="D347">
        <v>1.00117442248515E-2</v>
      </c>
      <c r="E347" t="s">
        <v>6</v>
      </c>
      <c r="G347" t="s">
        <v>449</v>
      </c>
      <c r="H347" t="s">
        <v>20</v>
      </c>
      <c r="I347">
        <v>7.2123289890928637E-3</v>
      </c>
      <c r="J347" t="s">
        <v>6</v>
      </c>
    </row>
    <row r="348" spans="2:10" x14ac:dyDescent="0.45">
      <c r="B348" t="s">
        <v>448</v>
      </c>
      <c r="C348" t="s">
        <v>21</v>
      </c>
      <c r="D348">
        <v>5.2266948400818683E-3</v>
      </c>
      <c r="E348" t="s">
        <v>6</v>
      </c>
      <c r="G348" t="s">
        <v>449</v>
      </c>
      <c r="H348" t="s">
        <v>21</v>
      </c>
      <c r="I348">
        <v>7.2978968095051416E-3</v>
      </c>
      <c r="J348" t="s">
        <v>6</v>
      </c>
    </row>
    <row r="349" spans="2:10" x14ac:dyDescent="0.45">
      <c r="B349" t="s">
        <v>448</v>
      </c>
      <c r="C349" t="s">
        <v>22</v>
      </c>
      <c r="D349">
        <v>9.5982050591390702E-4</v>
      </c>
      <c r="E349" t="s">
        <v>6</v>
      </c>
      <c r="G349" t="s">
        <v>449</v>
      </c>
      <c r="H349" t="s">
        <v>22</v>
      </c>
      <c r="I349">
        <v>7.5698165860825411E-3</v>
      </c>
      <c r="J349" t="s">
        <v>6</v>
      </c>
    </row>
    <row r="350" spans="2:10" x14ac:dyDescent="0.45">
      <c r="B350" t="s">
        <v>448</v>
      </c>
      <c r="C350" t="s">
        <v>23</v>
      </c>
      <c r="D350">
        <v>0</v>
      </c>
      <c r="E350" t="s">
        <v>6</v>
      </c>
      <c r="G350" t="s">
        <v>449</v>
      </c>
      <c r="H350" t="s">
        <v>23</v>
      </c>
      <c r="I350">
        <v>7.8769564388327783E-3</v>
      </c>
      <c r="J350" t="s">
        <v>6</v>
      </c>
    </row>
    <row r="351" spans="2:10" x14ac:dyDescent="0.45">
      <c r="B351" t="s">
        <v>448</v>
      </c>
      <c r="C351" t="s">
        <v>24</v>
      </c>
      <c r="D351">
        <v>0</v>
      </c>
      <c r="E351" t="s">
        <v>6</v>
      </c>
      <c r="G351" t="s">
        <v>449</v>
      </c>
      <c r="H351" t="s">
        <v>24</v>
      </c>
      <c r="I351">
        <v>1.5879042522835722E-2</v>
      </c>
      <c r="J351" t="s">
        <v>6</v>
      </c>
    </row>
    <row r="352" spans="2:10" x14ac:dyDescent="0.45">
      <c r="B352" t="s">
        <v>448</v>
      </c>
      <c r="C352" t="s">
        <v>25</v>
      </c>
      <c r="D352">
        <v>0</v>
      </c>
      <c r="E352" t="s">
        <v>6</v>
      </c>
      <c r="G352" t="s">
        <v>449</v>
      </c>
      <c r="H352" t="s">
        <v>25</v>
      </c>
      <c r="I352">
        <v>1.5386333001807861E-2</v>
      </c>
      <c r="J352" t="s">
        <v>6</v>
      </c>
    </row>
    <row r="353" spans="2:10" x14ac:dyDescent="0.45">
      <c r="B353" t="s">
        <v>448</v>
      </c>
      <c r="C353" t="s">
        <v>26</v>
      </c>
      <c r="D353">
        <v>0</v>
      </c>
      <c r="E353" t="s">
        <v>6</v>
      </c>
      <c r="G353" t="s">
        <v>449</v>
      </c>
      <c r="H353" t="s">
        <v>26</v>
      </c>
      <c r="I353">
        <v>3.8306746118319163E-2</v>
      </c>
      <c r="J353" t="s">
        <v>6</v>
      </c>
    </row>
    <row r="354" spans="2:10" x14ac:dyDescent="0.45">
      <c r="B354" t="s">
        <v>448</v>
      </c>
      <c r="C354" t="s">
        <v>27</v>
      </c>
      <c r="D354">
        <v>0</v>
      </c>
      <c r="E354" t="s">
        <v>6</v>
      </c>
      <c r="G354" t="s">
        <v>449</v>
      </c>
      <c r="H354" t="s">
        <v>27</v>
      </c>
      <c r="I354">
        <v>7.4923364457136418E-3</v>
      </c>
      <c r="J354" t="s">
        <v>6</v>
      </c>
    </row>
    <row r="355" spans="2:10" x14ac:dyDescent="0.45">
      <c r="B355" t="s">
        <v>448</v>
      </c>
      <c r="C355" t="s">
        <v>28</v>
      </c>
      <c r="D355">
        <v>0</v>
      </c>
      <c r="E355" t="s">
        <v>6</v>
      </c>
      <c r="G355" t="s">
        <v>449</v>
      </c>
      <c r="H355" t="s">
        <v>28</v>
      </c>
      <c r="I355">
        <v>7.6152632719769554E-3</v>
      </c>
      <c r="J355" t="s">
        <v>6</v>
      </c>
    </row>
    <row r="356" spans="2:10" x14ac:dyDescent="0.45">
      <c r="B356" t="s">
        <v>448</v>
      </c>
      <c r="C356" t="s">
        <v>29</v>
      </c>
      <c r="D356">
        <v>3.1026028650219526E-4</v>
      </c>
      <c r="E356" t="s">
        <v>6</v>
      </c>
      <c r="G356" t="s">
        <v>449</v>
      </c>
      <c r="H356" t="s">
        <v>29</v>
      </c>
      <c r="I356">
        <v>7.7835618743047411E-3</v>
      </c>
      <c r="J356" t="s">
        <v>6</v>
      </c>
    </row>
    <row r="357" spans="2:10" x14ac:dyDescent="0.45">
      <c r="B357" t="s">
        <v>448</v>
      </c>
      <c r="C357" t="s">
        <v>30</v>
      </c>
      <c r="D357">
        <v>3.4682439420906479E-3</v>
      </c>
      <c r="E357" t="s">
        <v>6</v>
      </c>
      <c r="G357" t="s">
        <v>449</v>
      </c>
      <c r="H357" t="s">
        <v>30</v>
      </c>
      <c r="I357">
        <v>7.4514521055604587E-3</v>
      </c>
      <c r="J357" t="s">
        <v>6</v>
      </c>
    </row>
    <row r="358" spans="2:10" x14ac:dyDescent="0.45">
      <c r="B358" t="s">
        <v>448</v>
      </c>
      <c r="C358" t="s">
        <v>31</v>
      </c>
      <c r="D358">
        <v>9.636654883344347E-3</v>
      </c>
      <c r="E358" t="s">
        <v>6</v>
      </c>
      <c r="G358" t="s">
        <v>449</v>
      </c>
      <c r="H358" t="s">
        <v>31</v>
      </c>
      <c r="I358">
        <v>7.3407978412358844E-3</v>
      </c>
      <c r="J358" t="s">
        <v>6</v>
      </c>
    </row>
    <row r="359" spans="2:10" x14ac:dyDescent="0.45">
      <c r="B359" t="s">
        <v>448</v>
      </c>
      <c r="C359" t="s">
        <v>32</v>
      </c>
      <c r="D359">
        <v>1.5903547961747155E-2</v>
      </c>
      <c r="E359" t="s">
        <v>6</v>
      </c>
      <c r="G359" t="s">
        <v>449</v>
      </c>
      <c r="H359" t="s">
        <v>32</v>
      </c>
      <c r="I359">
        <v>7.2096828759168506E-3</v>
      </c>
      <c r="J359" t="s">
        <v>6</v>
      </c>
    </row>
    <row r="360" spans="2:10" x14ac:dyDescent="0.45">
      <c r="B360" t="s">
        <v>448</v>
      </c>
      <c r="C360" t="s">
        <v>33</v>
      </c>
      <c r="D360">
        <v>2.177524149337794E-2</v>
      </c>
      <c r="E360" t="s">
        <v>6</v>
      </c>
      <c r="G360" t="s">
        <v>449</v>
      </c>
      <c r="H360" t="s">
        <v>33</v>
      </c>
      <c r="I360">
        <v>5.3613525891474589E-3</v>
      </c>
      <c r="J360" t="s">
        <v>6</v>
      </c>
    </row>
    <row r="361" spans="2:10" x14ac:dyDescent="0.45">
      <c r="B361" t="s">
        <v>448</v>
      </c>
      <c r="C361" t="s">
        <v>34</v>
      </c>
      <c r="D361">
        <v>2.5688028349884276E-2</v>
      </c>
      <c r="E361" t="s">
        <v>6</v>
      </c>
      <c r="G361" t="s">
        <v>449</v>
      </c>
      <c r="H361" t="s">
        <v>34</v>
      </c>
      <c r="I361">
        <v>5.6056936274063275E-3</v>
      </c>
      <c r="J361" t="s">
        <v>6</v>
      </c>
    </row>
    <row r="362" spans="2:10" x14ac:dyDescent="0.45">
      <c r="B362" t="s">
        <v>448</v>
      </c>
      <c r="C362" t="s">
        <v>35</v>
      </c>
      <c r="D362">
        <v>2.7005222777593013E-2</v>
      </c>
      <c r="E362" t="s">
        <v>6</v>
      </c>
      <c r="G362" t="s">
        <v>449</v>
      </c>
      <c r="H362" t="s">
        <v>35</v>
      </c>
      <c r="I362">
        <v>6.0983956338765801E-3</v>
      </c>
      <c r="J362" t="s">
        <v>6</v>
      </c>
    </row>
    <row r="363" spans="2:10" x14ac:dyDescent="0.45">
      <c r="B363" t="s">
        <v>448</v>
      </c>
      <c r="C363" t="s">
        <v>36</v>
      </c>
      <c r="D363">
        <v>2.5692113834533889E-2</v>
      </c>
      <c r="E363" t="s">
        <v>6</v>
      </c>
      <c r="G363" t="s">
        <v>449</v>
      </c>
      <c r="H363" t="s">
        <v>36</v>
      </c>
      <c r="I363">
        <v>6.5056490815674772E-3</v>
      </c>
      <c r="J363" t="s">
        <v>6</v>
      </c>
    </row>
    <row r="364" spans="2:10" x14ac:dyDescent="0.45">
      <c r="B364" t="s">
        <v>448</v>
      </c>
      <c r="C364" t="s">
        <v>37</v>
      </c>
      <c r="D364">
        <v>2.301009209051446E-2</v>
      </c>
      <c r="E364" t="s">
        <v>6</v>
      </c>
      <c r="G364" t="s">
        <v>449</v>
      </c>
      <c r="H364" t="s">
        <v>37</v>
      </c>
      <c r="I364">
        <v>6.8346885797912109E-3</v>
      </c>
      <c r="J364" t="s">
        <v>6</v>
      </c>
    </row>
    <row r="365" spans="2:10" x14ac:dyDescent="0.45">
      <c r="B365" t="s">
        <v>448</v>
      </c>
      <c r="C365" t="s">
        <v>38</v>
      </c>
      <c r="D365">
        <v>1.8960824693394E-2</v>
      </c>
      <c r="E365" t="s">
        <v>6</v>
      </c>
      <c r="G365" t="s">
        <v>449</v>
      </c>
      <c r="H365" t="s">
        <v>38</v>
      </c>
      <c r="I365">
        <v>6.9468835532000076E-3</v>
      </c>
      <c r="J365" t="s">
        <v>6</v>
      </c>
    </row>
    <row r="366" spans="2:10" x14ac:dyDescent="0.45">
      <c r="B366" t="s">
        <v>448</v>
      </c>
      <c r="C366" t="s">
        <v>39</v>
      </c>
      <c r="D366">
        <v>1.3156114055533474E-2</v>
      </c>
      <c r="E366" t="s">
        <v>6</v>
      </c>
      <c r="G366" t="s">
        <v>449</v>
      </c>
      <c r="H366" t="s">
        <v>39</v>
      </c>
      <c r="I366">
        <v>6.9614569668181771E-3</v>
      </c>
      <c r="J366" t="s">
        <v>6</v>
      </c>
    </row>
    <row r="367" spans="2:10" x14ac:dyDescent="0.45">
      <c r="B367" t="s">
        <v>448</v>
      </c>
      <c r="C367" t="s">
        <v>40</v>
      </c>
      <c r="D367">
        <v>6.95602853332498E-3</v>
      </c>
      <c r="E367" t="s">
        <v>6</v>
      </c>
      <c r="G367" t="s">
        <v>449</v>
      </c>
      <c r="H367" t="s">
        <v>40</v>
      </c>
      <c r="I367">
        <v>7.0033601130379741E-3</v>
      </c>
      <c r="J367" t="s">
        <v>6</v>
      </c>
    </row>
    <row r="368" spans="2:10" x14ac:dyDescent="0.45">
      <c r="B368" t="s">
        <v>448</v>
      </c>
      <c r="C368" t="s">
        <v>41</v>
      </c>
      <c r="D368">
        <v>1.8295474593744117E-3</v>
      </c>
      <c r="E368" t="s">
        <v>6</v>
      </c>
      <c r="G368" t="s">
        <v>449</v>
      </c>
      <c r="H368" t="s">
        <v>41</v>
      </c>
      <c r="I368">
        <v>7.4950445353201486E-3</v>
      </c>
      <c r="J368" t="s">
        <v>6</v>
      </c>
    </row>
    <row r="369" spans="2:10" x14ac:dyDescent="0.45">
      <c r="B369" t="s">
        <v>448</v>
      </c>
      <c r="C369" t="s">
        <v>42</v>
      </c>
      <c r="D369">
        <v>8.4223662003860187E-5</v>
      </c>
      <c r="E369" t="s">
        <v>6</v>
      </c>
      <c r="G369" t="s">
        <v>449</v>
      </c>
      <c r="H369" t="s">
        <v>42</v>
      </c>
      <c r="I369">
        <v>1.576089603658181E-2</v>
      </c>
      <c r="J369" t="s">
        <v>6</v>
      </c>
    </row>
    <row r="370" spans="2:10" x14ac:dyDescent="0.45">
      <c r="B370" t="s">
        <v>448</v>
      </c>
      <c r="C370" t="s">
        <v>43</v>
      </c>
      <c r="D370">
        <v>0</v>
      </c>
      <c r="E370" t="s">
        <v>6</v>
      </c>
      <c r="G370" t="s">
        <v>449</v>
      </c>
      <c r="H370" t="s">
        <v>43</v>
      </c>
      <c r="I370">
        <v>1.5332171338291666E-2</v>
      </c>
      <c r="J370" t="s">
        <v>6</v>
      </c>
    </row>
    <row r="371" spans="2:10" x14ac:dyDescent="0.45">
      <c r="B371" t="s">
        <v>448</v>
      </c>
      <c r="C371" t="s">
        <v>44</v>
      </c>
      <c r="D371">
        <v>0</v>
      </c>
      <c r="E371" t="s">
        <v>6</v>
      </c>
      <c r="G371" t="s">
        <v>449</v>
      </c>
      <c r="H371" t="s">
        <v>44</v>
      </c>
      <c r="I371">
        <v>3.0694707368125723E-2</v>
      </c>
      <c r="J371" t="s">
        <v>6</v>
      </c>
    </row>
    <row r="372" spans="2:10" x14ac:dyDescent="0.45">
      <c r="B372" t="s">
        <v>448</v>
      </c>
      <c r="C372" t="s">
        <v>45</v>
      </c>
      <c r="D372">
        <v>0</v>
      </c>
      <c r="E372" t="s">
        <v>6</v>
      </c>
      <c r="G372" t="s">
        <v>449</v>
      </c>
      <c r="H372" t="s">
        <v>45</v>
      </c>
      <c r="I372">
        <v>6.1258576716852458E-3</v>
      </c>
      <c r="J372" t="s">
        <v>6</v>
      </c>
    </row>
    <row r="373" spans="2:10" x14ac:dyDescent="0.45">
      <c r="B373" t="s">
        <v>448</v>
      </c>
      <c r="C373" t="s">
        <v>46</v>
      </c>
      <c r="D373">
        <v>5.1354581221933759E-4</v>
      </c>
      <c r="E373" t="s">
        <v>6</v>
      </c>
      <c r="G373" t="s">
        <v>449</v>
      </c>
      <c r="H373" t="s">
        <v>46</v>
      </c>
      <c r="I373">
        <v>6.0826070581358636E-3</v>
      </c>
      <c r="J373" t="s">
        <v>6</v>
      </c>
    </row>
    <row r="374" spans="2:10" x14ac:dyDescent="0.45">
      <c r="B374" t="s">
        <v>448</v>
      </c>
      <c r="C374" t="s">
        <v>47</v>
      </c>
      <c r="D374">
        <v>2.2646159986052104E-3</v>
      </c>
      <c r="E374" t="s">
        <v>6</v>
      </c>
      <c r="G374" t="s">
        <v>449</v>
      </c>
      <c r="H374" t="s">
        <v>47</v>
      </c>
      <c r="I374">
        <v>5.7834903125642441E-3</v>
      </c>
      <c r="J374" t="s">
        <v>6</v>
      </c>
    </row>
    <row r="375" spans="2:10" x14ac:dyDescent="0.45">
      <c r="B375" t="s">
        <v>448</v>
      </c>
      <c r="C375" t="s">
        <v>48</v>
      </c>
      <c r="D375">
        <v>7.0978965970141571E-3</v>
      </c>
      <c r="E375" t="s">
        <v>6</v>
      </c>
      <c r="G375" t="s">
        <v>449</v>
      </c>
      <c r="H375" t="s">
        <v>48</v>
      </c>
      <c r="I375">
        <v>5.4076943323702721E-3</v>
      </c>
      <c r="J375" t="s">
        <v>6</v>
      </c>
    </row>
    <row r="376" spans="2:10" x14ac:dyDescent="0.45">
      <c r="B376" t="s">
        <v>448</v>
      </c>
      <c r="C376" t="s">
        <v>49</v>
      </c>
      <c r="D376">
        <v>1.2662357818222558E-2</v>
      </c>
      <c r="E376" t="s">
        <v>6</v>
      </c>
      <c r="G376" t="s">
        <v>449</v>
      </c>
      <c r="H376" t="s">
        <v>49</v>
      </c>
      <c r="I376">
        <v>5.479406376742167E-3</v>
      </c>
      <c r="J376" t="s">
        <v>6</v>
      </c>
    </row>
    <row r="377" spans="2:10" x14ac:dyDescent="0.45">
      <c r="B377" t="s">
        <v>448</v>
      </c>
      <c r="C377" t="s">
        <v>50</v>
      </c>
      <c r="D377">
        <v>1.836801675207269E-2</v>
      </c>
      <c r="E377" t="s">
        <v>6</v>
      </c>
      <c r="G377" t="s">
        <v>449</v>
      </c>
      <c r="H377" t="s">
        <v>50</v>
      </c>
      <c r="I377">
        <v>6.0081252205360378E-3</v>
      </c>
      <c r="J377" t="s">
        <v>6</v>
      </c>
    </row>
    <row r="378" spans="2:10" x14ac:dyDescent="0.45">
      <c r="B378" t="s">
        <v>448</v>
      </c>
      <c r="C378" t="s">
        <v>51</v>
      </c>
      <c r="D378">
        <v>2.2957220065397393E-2</v>
      </c>
      <c r="E378" t="s">
        <v>6</v>
      </c>
      <c r="G378" t="s">
        <v>449</v>
      </c>
      <c r="H378" t="s">
        <v>51</v>
      </c>
      <c r="I378">
        <v>4.7634983242759625E-3</v>
      </c>
      <c r="J378" t="s">
        <v>6</v>
      </c>
    </row>
    <row r="379" spans="2:10" x14ac:dyDescent="0.45">
      <c r="B379" t="s">
        <v>448</v>
      </c>
      <c r="C379" t="s">
        <v>52</v>
      </c>
      <c r="D379">
        <v>2.6170246670111502E-2</v>
      </c>
      <c r="E379" t="s">
        <v>6</v>
      </c>
      <c r="G379" t="s">
        <v>449</v>
      </c>
      <c r="H379" t="s">
        <v>52</v>
      </c>
      <c r="I379">
        <v>5.2527670185662859E-3</v>
      </c>
      <c r="J379" t="s">
        <v>6</v>
      </c>
    </row>
    <row r="380" spans="2:10" x14ac:dyDescent="0.45">
      <c r="B380" t="s">
        <v>448</v>
      </c>
      <c r="C380" t="s">
        <v>53</v>
      </c>
      <c r="D380">
        <v>2.7426509484253243E-2</v>
      </c>
      <c r="E380" t="s">
        <v>6</v>
      </c>
      <c r="G380" t="s">
        <v>449</v>
      </c>
      <c r="H380" t="s">
        <v>53</v>
      </c>
      <c r="I380">
        <v>5.8239187110419614E-3</v>
      </c>
      <c r="J380" t="s">
        <v>6</v>
      </c>
    </row>
    <row r="381" spans="2:10" x14ac:dyDescent="0.45">
      <c r="B381" t="s">
        <v>448</v>
      </c>
      <c r="C381" t="s">
        <v>54</v>
      </c>
      <c r="D381">
        <v>2.6328419979103752E-2</v>
      </c>
      <c r="E381" t="s">
        <v>6</v>
      </c>
      <c r="G381" t="s">
        <v>449</v>
      </c>
      <c r="H381" t="s">
        <v>54</v>
      </c>
      <c r="I381">
        <v>5.9513357885250208E-3</v>
      </c>
      <c r="J381" t="s">
        <v>6</v>
      </c>
    </row>
    <row r="382" spans="2:10" x14ac:dyDescent="0.45">
      <c r="B382" t="s">
        <v>448</v>
      </c>
      <c r="C382" t="s">
        <v>55</v>
      </c>
      <c r="D382">
        <v>2.4014454632765917E-2</v>
      </c>
      <c r="E382" t="s">
        <v>6</v>
      </c>
      <c r="G382" t="s">
        <v>449</v>
      </c>
      <c r="H382" t="s">
        <v>55</v>
      </c>
      <c r="I382">
        <v>5.9985885773103194E-3</v>
      </c>
      <c r="J382" t="s">
        <v>6</v>
      </c>
    </row>
    <row r="383" spans="2:10" x14ac:dyDescent="0.45">
      <c r="B383" t="s">
        <v>448</v>
      </c>
      <c r="C383" t="s">
        <v>56</v>
      </c>
      <c r="D383">
        <v>2.0596262155103712E-2</v>
      </c>
      <c r="E383" t="s">
        <v>6</v>
      </c>
      <c r="G383" t="s">
        <v>449</v>
      </c>
      <c r="H383" t="s">
        <v>56</v>
      </c>
      <c r="I383">
        <v>6.1833756932351434E-3</v>
      </c>
      <c r="J383" t="s">
        <v>6</v>
      </c>
    </row>
    <row r="384" spans="2:10" x14ac:dyDescent="0.45">
      <c r="B384" t="s">
        <v>448</v>
      </c>
      <c r="C384" t="s">
        <v>57</v>
      </c>
      <c r="D384">
        <v>1.5863682337735427E-2</v>
      </c>
      <c r="E384" t="s">
        <v>6</v>
      </c>
      <c r="G384" t="s">
        <v>449</v>
      </c>
      <c r="H384" t="s">
        <v>57</v>
      </c>
      <c r="I384">
        <v>6.3166081846138091E-3</v>
      </c>
      <c r="J384" t="s">
        <v>6</v>
      </c>
    </row>
    <row r="385" spans="2:10" x14ac:dyDescent="0.45">
      <c r="B385" t="s">
        <v>448</v>
      </c>
      <c r="C385" t="s">
        <v>58</v>
      </c>
      <c r="D385">
        <v>1.0580193707111296E-2</v>
      </c>
      <c r="E385" t="s">
        <v>6</v>
      </c>
      <c r="G385" t="s">
        <v>449</v>
      </c>
      <c r="H385" t="s">
        <v>58</v>
      </c>
      <c r="I385">
        <v>5.7864065959644332E-3</v>
      </c>
      <c r="J385" t="s">
        <v>6</v>
      </c>
    </row>
    <row r="386" spans="2:10" x14ac:dyDescent="0.45">
      <c r="B386" t="s">
        <v>448</v>
      </c>
      <c r="C386" t="s">
        <v>59</v>
      </c>
      <c r="D386">
        <v>4.9662917094005759E-3</v>
      </c>
      <c r="E386" t="s">
        <v>6</v>
      </c>
      <c r="G386" t="s">
        <v>449</v>
      </c>
      <c r="H386" t="s">
        <v>59</v>
      </c>
      <c r="I386">
        <v>5.5313857348601933E-3</v>
      </c>
      <c r="J386" t="s">
        <v>6</v>
      </c>
    </row>
    <row r="387" spans="2:10" x14ac:dyDescent="0.45">
      <c r="B387" t="s">
        <v>448</v>
      </c>
      <c r="C387" t="s">
        <v>60</v>
      </c>
      <c r="D387">
        <v>1.4613157700324641E-3</v>
      </c>
      <c r="E387" t="s">
        <v>6</v>
      </c>
      <c r="G387" t="s">
        <v>449</v>
      </c>
      <c r="H387" t="s">
        <v>60</v>
      </c>
      <c r="I387">
        <v>1.1355710800311386E-2</v>
      </c>
      <c r="J387" t="s">
        <v>6</v>
      </c>
    </row>
    <row r="388" spans="2:10" x14ac:dyDescent="0.45">
      <c r="B388" t="s">
        <v>448</v>
      </c>
      <c r="C388" t="s">
        <v>61</v>
      </c>
      <c r="D388">
        <v>0</v>
      </c>
      <c r="E388" t="s">
        <v>6</v>
      </c>
      <c r="G388" t="s">
        <v>449</v>
      </c>
      <c r="H388" t="s">
        <v>61</v>
      </c>
      <c r="I388">
        <v>1.1875733143189876E-2</v>
      </c>
      <c r="J388" t="s">
        <v>6</v>
      </c>
    </row>
    <row r="389" spans="2:10" x14ac:dyDescent="0.45">
      <c r="B389" t="s">
        <v>448</v>
      </c>
      <c r="C389" t="s">
        <v>62</v>
      </c>
      <c r="D389">
        <v>0</v>
      </c>
      <c r="E389" t="s">
        <v>6</v>
      </c>
      <c r="G389" t="s">
        <v>449</v>
      </c>
      <c r="H389" t="s">
        <v>62</v>
      </c>
      <c r="I389">
        <v>2.265101097893878E-2</v>
      </c>
      <c r="J389" t="s">
        <v>6</v>
      </c>
    </row>
    <row r="390" spans="2:10" x14ac:dyDescent="0.45">
      <c r="B390" t="s">
        <v>448</v>
      </c>
      <c r="C390" t="s">
        <v>63</v>
      </c>
      <c r="D390">
        <v>0</v>
      </c>
      <c r="E390" t="s">
        <v>6</v>
      </c>
      <c r="G390" t="s">
        <v>449</v>
      </c>
      <c r="H390" t="s">
        <v>63</v>
      </c>
      <c r="I390">
        <v>4.2362560200606874E-3</v>
      </c>
      <c r="J390" t="s">
        <v>6</v>
      </c>
    </row>
    <row r="391" spans="2:10" x14ac:dyDescent="0.45">
      <c r="B391" t="s">
        <v>448</v>
      </c>
      <c r="C391" t="s">
        <v>64</v>
      </c>
      <c r="D391">
        <v>2.1626791671104415E-4</v>
      </c>
      <c r="E391" t="s">
        <v>6</v>
      </c>
      <c r="G391" t="s">
        <v>449</v>
      </c>
      <c r="H391" t="s">
        <v>64</v>
      </c>
      <c r="I391">
        <v>4.0719615492836644E-3</v>
      </c>
      <c r="J391" t="s">
        <v>6</v>
      </c>
    </row>
    <row r="392" spans="2:10" x14ac:dyDescent="0.45">
      <c r="B392" t="s">
        <v>448</v>
      </c>
      <c r="C392" t="s">
        <v>65</v>
      </c>
      <c r="D392">
        <v>1.5871739892531237E-3</v>
      </c>
      <c r="E392" t="s">
        <v>6</v>
      </c>
      <c r="G392" t="s">
        <v>449</v>
      </c>
      <c r="H392" t="s">
        <v>65</v>
      </c>
      <c r="I392">
        <v>3.8065089929726968E-3</v>
      </c>
      <c r="J392" t="s">
        <v>6</v>
      </c>
    </row>
    <row r="393" spans="2:10" x14ac:dyDescent="0.45">
      <c r="B393" t="s">
        <v>448</v>
      </c>
      <c r="C393" t="s">
        <v>66</v>
      </c>
      <c r="D393">
        <v>6.6646419499915878E-3</v>
      </c>
      <c r="E393" t="s">
        <v>6</v>
      </c>
      <c r="G393" t="s">
        <v>449</v>
      </c>
      <c r="H393" t="s">
        <v>66</v>
      </c>
      <c r="I393">
        <v>3.1506380663382295E-3</v>
      </c>
      <c r="J393" t="s">
        <v>6</v>
      </c>
    </row>
    <row r="394" spans="2:10" x14ac:dyDescent="0.45">
      <c r="B394" t="s">
        <v>448</v>
      </c>
      <c r="C394" t="s">
        <v>67</v>
      </c>
      <c r="D394">
        <v>1.3505839322081374E-2</v>
      </c>
      <c r="E394" t="s">
        <v>6</v>
      </c>
      <c r="G394" t="s">
        <v>449</v>
      </c>
      <c r="H394" t="s">
        <v>67</v>
      </c>
      <c r="I394">
        <v>2.8939368957663926E-3</v>
      </c>
      <c r="J394" t="s">
        <v>6</v>
      </c>
    </row>
    <row r="395" spans="2:10" x14ac:dyDescent="0.45">
      <c r="B395" t="s">
        <v>448</v>
      </c>
      <c r="C395" t="s">
        <v>68</v>
      </c>
      <c r="D395">
        <v>2.0868107758841827E-2</v>
      </c>
      <c r="E395" t="s">
        <v>6</v>
      </c>
      <c r="G395" t="s">
        <v>449</v>
      </c>
      <c r="H395" t="s">
        <v>68</v>
      </c>
      <c r="I395">
        <v>3.068549398465405E-3</v>
      </c>
      <c r="J395" t="s">
        <v>6</v>
      </c>
    </row>
    <row r="396" spans="2:10" x14ac:dyDescent="0.45">
      <c r="B396" t="s">
        <v>448</v>
      </c>
      <c r="C396" t="s">
        <v>69</v>
      </c>
      <c r="D396">
        <v>2.6496604230664834E-2</v>
      </c>
      <c r="E396" t="s">
        <v>6</v>
      </c>
      <c r="G396" t="s">
        <v>449</v>
      </c>
      <c r="H396" t="s">
        <v>69</v>
      </c>
      <c r="I396">
        <v>2.4315871072684929E-3</v>
      </c>
      <c r="J396" t="s">
        <v>6</v>
      </c>
    </row>
    <row r="397" spans="2:10" x14ac:dyDescent="0.45">
      <c r="B397" t="s">
        <v>448</v>
      </c>
      <c r="C397" t="s">
        <v>70</v>
      </c>
      <c r="D397">
        <v>3.0522923315384174E-2</v>
      </c>
      <c r="E397" t="s">
        <v>6</v>
      </c>
      <c r="G397" t="s">
        <v>449</v>
      </c>
      <c r="H397" t="s">
        <v>70</v>
      </c>
      <c r="I397">
        <v>2.6102404615820462E-3</v>
      </c>
      <c r="J397" t="s">
        <v>6</v>
      </c>
    </row>
    <row r="398" spans="2:10" x14ac:dyDescent="0.45">
      <c r="B398" t="s">
        <v>448</v>
      </c>
      <c r="C398" t="s">
        <v>71</v>
      </c>
      <c r="D398">
        <v>3.15227892489E-2</v>
      </c>
      <c r="E398" t="s">
        <v>6</v>
      </c>
      <c r="G398" t="s">
        <v>449</v>
      </c>
      <c r="H398" t="s">
        <v>71</v>
      </c>
      <c r="I398">
        <v>2.9117144748081157E-3</v>
      </c>
      <c r="J398" t="s">
        <v>6</v>
      </c>
    </row>
    <row r="399" spans="2:10" x14ac:dyDescent="0.45">
      <c r="B399" t="s">
        <v>448</v>
      </c>
      <c r="C399" t="s">
        <v>72</v>
      </c>
      <c r="D399">
        <v>3.1373202282254729E-2</v>
      </c>
      <c r="E399" t="s">
        <v>6</v>
      </c>
      <c r="G399" t="s">
        <v>449</v>
      </c>
      <c r="H399" t="s">
        <v>72</v>
      </c>
      <c r="I399">
        <v>3.1571257280618753E-3</v>
      </c>
      <c r="J399" t="s">
        <v>6</v>
      </c>
    </row>
    <row r="400" spans="2:10" x14ac:dyDescent="0.45">
      <c r="B400" t="s">
        <v>448</v>
      </c>
      <c r="C400" t="s">
        <v>73</v>
      </c>
      <c r="D400">
        <v>2.9447075432934254E-2</v>
      </c>
      <c r="E400" t="s">
        <v>6</v>
      </c>
      <c r="G400" t="s">
        <v>449</v>
      </c>
      <c r="H400" t="s">
        <v>73</v>
      </c>
      <c r="I400">
        <v>3.2214416338768957E-3</v>
      </c>
      <c r="J400" t="s">
        <v>6</v>
      </c>
    </row>
    <row r="401" spans="2:10" x14ac:dyDescent="0.45">
      <c r="B401" t="s">
        <v>448</v>
      </c>
      <c r="C401" t="s">
        <v>74</v>
      </c>
      <c r="D401">
        <v>2.5430903199080156E-2</v>
      </c>
      <c r="E401" t="s">
        <v>6</v>
      </c>
      <c r="G401" t="s">
        <v>449</v>
      </c>
      <c r="H401" t="s">
        <v>74</v>
      </c>
      <c r="I401">
        <v>3.1982967064632471E-3</v>
      </c>
      <c r="J401" t="s">
        <v>6</v>
      </c>
    </row>
    <row r="402" spans="2:10" x14ac:dyDescent="0.45">
      <c r="B402" t="s">
        <v>448</v>
      </c>
      <c r="C402" t="s">
        <v>75</v>
      </c>
      <c r="D402">
        <v>1.9245066542513053E-2</v>
      </c>
      <c r="E402" t="s">
        <v>6</v>
      </c>
      <c r="G402" t="s">
        <v>449</v>
      </c>
      <c r="H402" t="s">
        <v>75</v>
      </c>
      <c r="I402">
        <v>3.1340069251359934E-3</v>
      </c>
      <c r="J402" t="s">
        <v>6</v>
      </c>
    </row>
    <row r="403" spans="2:10" x14ac:dyDescent="0.45">
      <c r="B403" t="s">
        <v>448</v>
      </c>
      <c r="C403" t="s">
        <v>76</v>
      </c>
      <c r="D403">
        <v>1.2312574055420843E-2</v>
      </c>
      <c r="E403" t="s">
        <v>6</v>
      </c>
      <c r="G403" t="s">
        <v>449</v>
      </c>
      <c r="H403" t="s">
        <v>76</v>
      </c>
      <c r="I403">
        <v>3.0090496788863397E-3</v>
      </c>
      <c r="J403" t="s">
        <v>6</v>
      </c>
    </row>
    <row r="404" spans="2:10" x14ac:dyDescent="0.45">
      <c r="B404" t="s">
        <v>448</v>
      </c>
      <c r="C404" t="s">
        <v>77</v>
      </c>
      <c r="D404">
        <v>5.1576911066700364E-3</v>
      </c>
      <c r="E404" t="s">
        <v>6</v>
      </c>
      <c r="G404" t="s">
        <v>449</v>
      </c>
      <c r="H404" t="s">
        <v>77</v>
      </c>
      <c r="I404">
        <v>3.2216469654341674E-3</v>
      </c>
      <c r="J404" t="s">
        <v>6</v>
      </c>
    </row>
    <row r="405" spans="2:10" x14ac:dyDescent="0.45">
      <c r="B405" t="s">
        <v>448</v>
      </c>
      <c r="C405" t="s">
        <v>78</v>
      </c>
      <c r="D405">
        <v>1.1389588769983115E-3</v>
      </c>
      <c r="E405" t="s">
        <v>6</v>
      </c>
      <c r="G405" t="s">
        <v>449</v>
      </c>
      <c r="H405" t="s">
        <v>78</v>
      </c>
      <c r="I405">
        <v>8.2299196886321101E-3</v>
      </c>
      <c r="J405" t="s">
        <v>6</v>
      </c>
    </row>
    <row r="406" spans="2:10" x14ac:dyDescent="0.45">
      <c r="B406" t="s">
        <v>448</v>
      </c>
      <c r="C406" t="s">
        <v>79</v>
      </c>
      <c r="D406">
        <v>0</v>
      </c>
      <c r="E406" t="s">
        <v>6</v>
      </c>
      <c r="G406" t="s">
        <v>449</v>
      </c>
      <c r="H406" t="s">
        <v>79</v>
      </c>
      <c r="I406">
        <v>9.6549533136999488E-3</v>
      </c>
      <c r="J406" t="s">
        <v>6</v>
      </c>
    </row>
    <row r="407" spans="2:10" x14ac:dyDescent="0.45">
      <c r="B407" t="s">
        <v>448</v>
      </c>
      <c r="C407" t="s">
        <v>80</v>
      </c>
      <c r="D407">
        <v>0</v>
      </c>
      <c r="E407" t="s">
        <v>6</v>
      </c>
      <c r="G407" t="s">
        <v>449</v>
      </c>
      <c r="H407" t="s">
        <v>80</v>
      </c>
      <c r="I407">
        <v>3.9042549333601656E-2</v>
      </c>
      <c r="J407" t="s">
        <v>6</v>
      </c>
    </row>
    <row r="408" spans="2:10" x14ac:dyDescent="0.45">
      <c r="B408" t="s">
        <v>448</v>
      </c>
      <c r="C408" t="s">
        <v>81</v>
      </c>
      <c r="D408">
        <v>0</v>
      </c>
      <c r="E408" t="s">
        <v>6</v>
      </c>
      <c r="G408" t="s">
        <v>449</v>
      </c>
      <c r="H408" t="s">
        <v>81</v>
      </c>
      <c r="I408">
        <v>7.8169322432197191E-3</v>
      </c>
      <c r="J408" t="s">
        <v>6</v>
      </c>
    </row>
    <row r="409" spans="2:10" x14ac:dyDescent="0.45">
      <c r="B409" t="s">
        <v>448</v>
      </c>
      <c r="C409" t="s">
        <v>82</v>
      </c>
      <c r="D409">
        <v>0</v>
      </c>
      <c r="E409" t="s">
        <v>6</v>
      </c>
      <c r="G409" t="s">
        <v>449</v>
      </c>
      <c r="H409" t="s">
        <v>82</v>
      </c>
      <c r="I409">
        <v>7.8768335265922591E-3</v>
      </c>
      <c r="J409" t="s">
        <v>6</v>
      </c>
    </row>
    <row r="410" spans="2:10" x14ac:dyDescent="0.45">
      <c r="B410" t="s">
        <v>448</v>
      </c>
      <c r="C410" t="s">
        <v>83</v>
      </c>
      <c r="D410">
        <v>3.8595896082072631E-5</v>
      </c>
      <c r="E410" t="s">
        <v>6</v>
      </c>
      <c r="G410" t="s">
        <v>449</v>
      </c>
      <c r="H410" t="s">
        <v>83</v>
      </c>
      <c r="I410">
        <v>7.8720013483421659E-3</v>
      </c>
      <c r="J410" t="s">
        <v>6</v>
      </c>
    </row>
    <row r="411" spans="2:10" x14ac:dyDescent="0.45">
      <c r="B411" t="s">
        <v>448</v>
      </c>
      <c r="C411" t="s">
        <v>84</v>
      </c>
      <c r="D411">
        <v>2.1569179558693211E-3</v>
      </c>
      <c r="E411" t="s">
        <v>6</v>
      </c>
      <c r="G411" t="s">
        <v>449</v>
      </c>
      <c r="H411" t="s">
        <v>84</v>
      </c>
      <c r="I411">
        <v>7.7831068428840704E-3</v>
      </c>
      <c r="J411" t="s">
        <v>6</v>
      </c>
    </row>
    <row r="412" spans="2:10" x14ac:dyDescent="0.45">
      <c r="B412" t="s">
        <v>448</v>
      </c>
      <c r="C412" t="s">
        <v>85</v>
      </c>
      <c r="D412">
        <v>8.278914421002051E-3</v>
      </c>
      <c r="E412" t="s">
        <v>6</v>
      </c>
      <c r="G412" t="s">
        <v>449</v>
      </c>
      <c r="H412" t="s">
        <v>85</v>
      </c>
      <c r="I412">
        <v>7.5269626940809081E-3</v>
      </c>
      <c r="J412" t="s">
        <v>6</v>
      </c>
    </row>
    <row r="413" spans="2:10" x14ac:dyDescent="0.45">
      <c r="B413" t="s">
        <v>448</v>
      </c>
      <c r="C413" t="s">
        <v>86</v>
      </c>
      <c r="D413">
        <v>1.4687039332069855E-2</v>
      </c>
      <c r="E413" t="s">
        <v>6</v>
      </c>
      <c r="G413" t="s">
        <v>449</v>
      </c>
      <c r="H413" t="s">
        <v>86</v>
      </c>
      <c r="I413">
        <v>7.2209067410793576E-3</v>
      </c>
      <c r="J413" t="s">
        <v>6</v>
      </c>
    </row>
    <row r="414" spans="2:10" x14ac:dyDescent="0.45">
      <c r="B414" t="s">
        <v>448</v>
      </c>
      <c r="C414" t="s">
        <v>87</v>
      </c>
      <c r="D414">
        <v>2.0087749495396844E-2</v>
      </c>
      <c r="E414" t="s">
        <v>6</v>
      </c>
      <c r="G414" t="s">
        <v>449</v>
      </c>
      <c r="H414" t="s">
        <v>87</v>
      </c>
      <c r="I414">
        <v>5.722981826273856E-3</v>
      </c>
      <c r="J414" t="s">
        <v>6</v>
      </c>
    </row>
    <row r="415" spans="2:10" x14ac:dyDescent="0.45">
      <c r="B415" t="s">
        <v>448</v>
      </c>
      <c r="C415" t="s">
        <v>88</v>
      </c>
      <c r="D415">
        <v>2.3388270378173395E-2</v>
      </c>
      <c r="E415" t="s">
        <v>6</v>
      </c>
      <c r="G415" t="s">
        <v>449</v>
      </c>
      <c r="H415" t="s">
        <v>88</v>
      </c>
      <c r="I415">
        <v>6.2356263118455591E-3</v>
      </c>
      <c r="J415" t="s">
        <v>6</v>
      </c>
    </row>
    <row r="416" spans="2:10" x14ac:dyDescent="0.45">
      <c r="B416" t="s">
        <v>448</v>
      </c>
      <c r="C416" t="s">
        <v>89</v>
      </c>
      <c r="D416">
        <v>2.4403474607431634E-2</v>
      </c>
      <c r="E416" t="s">
        <v>6</v>
      </c>
      <c r="G416" t="s">
        <v>449</v>
      </c>
      <c r="H416" t="s">
        <v>89</v>
      </c>
      <c r="I416">
        <v>6.3440041828056112E-3</v>
      </c>
      <c r="J416" t="s">
        <v>6</v>
      </c>
    </row>
    <row r="417" spans="2:10" x14ac:dyDescent="0.45">
      <c r="B417" t="s">
        <v>448</v>
      </c>
      <c r="C417" t="s">
        <v>90</v>
      </c>
      <c r="D417">
        <v>2.2568423005140975E-2</v>
      </c>
      <c r="E417" t="s">
        <v>6</v>
      </c>
      <c r="G417" t="s">
        <v>449</v>
      </c>
      <c r="H417" t="s">
        <v>90</v>
      </c>
      <c r="I417">
        <v>6.6309423402657348E-3</v>
      </c>
      <c r="J417" t="s">
        <v>6</v>
      </c>
    </row>
    <row r="418" spans="2:10" x14ac:dyDescent="0.45">
      <c r="B418" t="s">
        <v>448</v>
      </c>
      <c r="C418" t="s">
        <v>91</v>
      </c>
      <c r="D418">
        <v>1.909036758449506E-2</v>
      </c>
      <c r="E418" t="s">
        <v>6</v>
      </c>
      <c r="G418" t="s">
        <v>449</v>
      </c>
      <c r="H418" t="s">
        <v>91</v>
      </c>
      <c r="I418">
        <v>6.8047914380008675E-3</v>
      </c>
      <c r="J418" t="s">
        <v>6</v>
      </c>
    </row>
    <row r="419" spans="2:10" x14ac:dyDescent="0.45">
      <c r="B419" t="s">
        <v>448</v>
      </c>
      <c r="C419" t="s">
        <v>92</v>
      </c>
      <c r="D419">
        <v>1.4220676726522295E-2</v>
      </c>
      <c r="E419" t="s">
        <v>6</v>
      </c>
      <c r="G419" t="s">
        <v>449</v>
      </c>
      <c r="H419" t="s">
        <v>92</v>
      </c>
      <c r="I419">
        <v>6.873248797992523E-3</v>
      </c>
      <c r="J419" t="s">
        <v>6</v>
      </c>
    </row>
    <row r="420" spans="2:10" x14ac:dyDescent="0.45">
      <c r="B420" t="s">
        <v>448</v>
      </c>
      <c r="C420" t="s">
        <v>93</v>
      </c>
      <c r="D420">
        <v>8.1050611838558977E-3</v>
      </c>
      <c r="E420" t="s">
        <v>6</v>
      </c>
      <c r="G420" t="s">
        <v>449</v>
      </c>
      <c r="H420" t="s">
        <v>93</v>
      </c>
      <c r="I420">
        <v>6.8528259740341328E-3</v>
      </c>
      <c r="J420" t="s">
        <v>6</v>
      </c>
    </row>
    <row r="421" spans="2:10" x14ac:dyDescent="0.45">
      <c r="B421" t="s">
        <v>448</v>
      </c>
      <c r="C421" t="s">
        <v>94</v>
      </c>
      <c r="D421">
        <v>3.0896159159743068E-3</v>
      </c>
      <c r="E421" t="s">
        <v>6</v>
      </c>
      <c r="G421" t="s">
        <v>449</v>
      </c>
      <c r="H421" t="s">
        <v>94</v>
      </c>
      <c r="I421">
        <v>7.2029115439767649E-3</v>
      </c>
      <c r="J421" t="s">
        <v>6</v>
      </c>
    </row>
    <row r="422" spans="2:10" x14ac:dyDescent="0.45">
      <c r="B422" t="s">
        <v>448</v>
      </c>
      <c r="C422" t="s">
        <v>95</v>
      </c>
      <c r="D422">
        <v>3.6230463462957234E-4</v>
      </c>
      <c r="E422" t="s">
        <v>6</v>
      </c>
      <c r="G422" t="s">
        <v>449</v>
      </c>
      <c r="H422" t="s">
        <v>95</v>
      </c>
      <c r="I422">
        <v>7.6582544892781559E-3</v>
      </c>
      <c r="J422" t="s">
        <v>6</v>
      </c>
    </row>
    <row r="423" spans="2:10" x14ac:dyDescent="0.45">
      <c r="B423" t="s">
        <v>448</v>
      </c>
      <c r="C423" t="s">
        <v>96</v>
      </c>
      <c r="D423">
        <v>0</v>
      </c>
      <c r="E423" t="s">
        <v>6</v>
      </c>
      <c r="G423" t="s">
        <v>449</v>
      </c>
      <c r="H423" t="s">
        <v>96</v>
      </c>
      <c r="I423">
        <v>1.6049790396039914E-2</v>
      </c>
      <c r="J423" t="s">
        <v>6</v>
      </c>
    </row>
    <row r="424" spans="2:10" x14ac:dyDescent="0.45">
      <c r="B424" t="s">
        <v>448</v>
      </c>
      <c r="C424" t="s">
        <v>97</v>
      </c>
      <c r="D424">
        <v>0</v>
      </c>
      <c r="E424" t="s">
        <v>6</v>
      </c>
      <c r="G424" t="s">
        <v>449</v>
      </c>
      <c r="H424" t="s">
        <v>97</v>
      </c>
      <c r="I424">
        <v>1.5956443384649525E-2</v>
      </c>
      <c r="J424" t="s">
        <v>6</v>
      </c>
    </row>
    <row r="425" spans="2:10" x14ac:dyDescent="0.45">
      <c r="B425" t="s">
        <v>448</v>
      </c>
      <c r="C425" t="s">
        <v>98</v>
      </c>
      <c r="D425">
        <v>0</v>
      </c>
      <c r="E425" t="s">
        <v>6</v>
      </c>
      <c r="G425" t="s">
        <v>449</v>
      </c>
      <c r="H425" t="s">
        <v>98</v>
      </c>
      <c r="I425">
        <v>5.1572101927954597E-2</v>
      </c>
      <c r="J425" t="s">
        <v>6</v>
      </c>
    </row>
    <row r="426" spans="2:10" x14ac:dyDescent="0.45">
      <c r="B426" t="s">
        <v>448</v>
      </c>
      <c r="C426" t="s">
        <v>99</v>
      </c>
      <c r="D426">
        <v>0</v>
      </c>
      <c r="E426" t="s">
        <v>6</v>
      </c>
      <c r="G426" t="s">
        <v>449</v>
      </c>
      <c r="H426" t="s">
        <v>99</v>
      </c>
      <c r="I426">
        <v>9.8188645313442274E-3</v>
      </c>
      <c r="J426" t="s">
        <v>6</v>
      </c>
    </row>
    <row r="427" spans="2:10" x14ac:dyDescent="0.45">
      <c r="B427" t="s">
        <v>448</v>
      </c>
      <c r="C427" t="s">
        <v>100</v>
      </c>
      <c r="D427">
        <v>0</v>
      </c>
      <c r="E427" t="s">
        <v>6</v>
      </c>
      <c r="G427" t="s">
        <v>449</v>
      </c>
      <c r="H427" t="s">
        <v>100</v>
      </c>
      <c r="I427">
        <v>9.6211141249356816E-3</v>
      </c>
      <c r="J427" t="s">
        <v>6</v>
      </c>
    </row>
    <row r="428" spans="2:10" x14ac:dyDescent="0.45">
      <c r="B428" t="s">
        <v>448</v>
      </c>
      <c r="C428" t="s">
        <v>101</v>
      </c>
      <c r="D428">
        <v>0</v>
      </c>
      <c r="E428" t="s">
        <v>6</v>
      </c>
      <c r="G428" t="s">
        <v>449</v>
      </c>
      <c r="H428" t="s">
        <v>101</v>
      </c>
      <c r="I428">
        <v>9.4626973947848792E-3</v>
      </c>
      <c r="J428" t="s">
        <v>6</v>
      </c>
    </row>
    <row r="429" spans="2:10" x14ac:dyDescent="0.45">
      <c r="B429" t="s">
        <v>448</v>
      </c>
      <c r="C429" t="s">
        <v>102</v>
      </c>
      <c r="D429">
        <v>0</v>
      </c>
      <c r="E429" t="s">
        <v>6</v>
      </c>
      <c r="G429" t="s">
        <v>449</v>
      </c>
      <c r="H429" t="s">
        <v>102</v>
      </c>
      <c r="I429">
        <v>9.4468120621771946E-3</v>
      </c>
      <c r="J429" t="s">
        <v>6</v>
      </c>
    </row>
    <row r="430" spans="2:10" x14ac:dyDescent="0.45">
      <c r="B430" t="s">
        <v>448</v>
      </c>
      <c r="C430" t="s">
        <v>103</v>
      </c>
      <c r="D430">
        <v>8.0157314578199388E-4</v>
      </c>
      <c r="E430" t="s">
        <v>6</v>
      </c>
      <c r="G430" t="s">
        <v>449</v>
      </c>
      <c r="H430" t="s">
        <v>103</v>
      </c>
      <c r="I430">
        <v>9.4511462044692442E-3</v>
      </c>
      <c r="J430" t="s">
        <v>6</v>
      </c>
    </row>
    <row r="431" spans="2:10" x14ac:dyDescent="0.45">
      <c r="B431" t="s">
        <v>448</v>
      </c>
      <c r="C431" t="s">
        <v>104</v>
      </c>
      <c r="D431">
        <v>5.3369240057053952E-3</v>
      </c>
      <c r="E431" t="s">
        <v>6</v>
      </c>
      <c r="G431" t="s">
        <v>449</v>
      </c>
      <c r="H431" t="s">
        <v>104</v>
      </c>
      <c r="I431">
        <v>9.3580541497950698E-3</v>
      </c>
      <c r="J431" t="s">
        <v>6</v>
      </c>
    </row>
    <row r="432" spans="2:10" x14ac:dyDescent="0.45">
      <c r="B432" t="s">
        <v>448</v>
      </c>
      <c r="C432" t="s">
        <v>105</v>
      </c>
      <c r="D432">
        <v>1.0555858275517194E-2</v>
      </c>
      <c r="E432" t="s">
        <v>6</v>
      </c>
      <c r="G432" t="s">
        <v>449</v>
      </c>
      <c r="H432" t="s">
        <v>105</v>
      </c>
      <c r="I432">
        <v>7.9579887112095089E-3</v>
      </c>
      <c r="J432" t="s">
        <v>6</v>
      </c>
    </row>
    <row r="433" spans="2:10" x14ac:dyDescent="0.45">
      <c r="B433" t="s">
        <v>448</v>
      </c>
      <c r="C433" t="s">
        <v>106</v>
      </c>
      <c r="D433">
        <v>1.3779287984595065E-2</v>
      </c>
      <c r="E433" t="s">
        <v>6</v>
      </c>
      <c r="G433" t="s">
        <v>449</v>
      </c>
      <c r="H433" t="s">
        <v>106</v>
      </c>
      <c r="I433">
        <v>8.5066431937793011E-3</v>
      </c>
      <c r="J433" t="s">
        <v>6</v>
      </c>
    </row>
    <row r="434" spans="2:10" x14ac:dyDescent="0.45">
      <c r="B434" t="s">
        <v>448</v>
      </c>
      <c r="C434" t="s">
        <v>107</v>
      </c>
      <c r="D434">
        <v>1.5169098180323137E-2</v>
      </c>
      <c r="E434" t="s">
        <v>6</v>
      </c>
      <c r="G434" t="s">
        <v>449</v>
      </c>
      <c r="H434" t="s">
        <v>107</v>
      </c>
      <c r="I434">
        <v>8.9427688997011905E-3</v>
      </c>
      <c r="J434" t="s">
        <v>6</v>
      </c>
    </row>
    <row r="435" spans="2:10" x14ac:dyDescent="0.45">
      <c r="B435" t="s">
        <v>448</v>
      </c>
      <c r="C435" t="s">
        <v>108</v>
      </c>
      <c r="D435">
        <v>1.3303728696840987E-2</v>
      </c>
      <c r="E435" t="s">
        <v>6</v>
      </c>
      <c r="G435" t="s">
        <v>449</v>
      </c>
      <c r="H435" t="s">
        <v>108</v>
      </c>
      <c r="I435">
        <v>9.2453510106282957E-3</v>
      </c>
      <c r="J435" t="s">
        <v>6</v>
      </c>
    </row>
    <row r="436" spans="2:10" x14ac:dyDescent="0.45">
      <c r="B436" t="s">
        <v>448</v>
      </c>
      <c r="C436" t="s">
        <v>109</v>
      </c>
      <c r="D436">
        <v>1.0266953084010377E-2</v>
      </c>
      <c r="E436" t="s">
        <v>6</v>
      </c>
      <c r="G436" t="s">
        <v>449</v>
      </c>
      <c r="H436" t="s">
        <v>109</v>
      </c>
      <c r="I436">
        <v>9.4367075063479019E-3</v>
      </c>
      <c r="J436" t="s">
        <v>6</v>
      </c>
    </row>
    <row r="437" spans="2:10" x14ac:dyDescent="0.45">
      <c r="B437" t="s">
        <v>448</v>
      </c>
      <c r="C437" t="s">
        <v>110</v>
      </c>
      <c r="D437">
        <v>5.5449372235199992E-3</v>
      </c>
      <c r="E437" t="s">
        <v>6</v>
      </c>
      <c r="G437" t="s">
        <v>449</v>
      </c>
      <c r="H437" t="s">
        <v>110</v>
      </c>
      <c r="I437">
        <v>9.7178786665152034E-3</v>
      </c>
      <c r="J437" t="s">
        <v>6</v>
      </c>
    </row>
    <row r="438" spans="2:10" x14ac:dyDescent="0.45">
      <c r="B438" t="s">
        <v>448</v>
      </c>
      <c r="C438" t="s">
        <v>111</v>
      </c>
      <c r="D438">
        <v>1.1869294167571988E-3</v>
      </c>
      <c r="E438" t="s">
        <v>6</v>
      </c>
      <c r="G438" t="s">
        <v>449</v>
      </c>
      <c r="H438" t="s">
        <v>111</v>
      </c>
      <c r="I438">
        <v>1.0151349979657966E-2</v>
      </c>
      <c r="J438" t="s">
        <v>6</v>
      </c>
    </row>
    <row r="439" spans="2:10" x14ac:dyDescent="0.45">
      <c r="B439" t="s">
        <v>448</v>
      </c>
      <c r="C439" t="s">
        <v>112</v>
      </c>
      <c r="D439">
        <v>0</v>
      </c>
      <c r="E439" t="s">
        <v>6</v>
      </c>
      <c r="G439" t="s">
        <v>449</v>
      </c>
      <c r="H439" t="s">
        <v>112</v>
      </c>
      <c r="I439">
        <v>1.0543946091152074E-2</v>
      </c>
      <c r="J439" t="s">
        <v>6</v>
      </c>
    </row>
    <row r="440" spans="2:10" x14ac:dyDescent="0.45">
      <c r="B440" t="s">
        <v>448</v>
      </c>
      <c r="C440" t="s">
        <v>113</v>
      </c>
      <c r="D440">
        <v>0</v>
      </c>
      <c r="E440" t="s">
        <v>6</v>
      </c>
      <c r="G440" t="s">
        <v>449</v>
      </c>
      <c r="H440" t="s">
        <v>113</v>
      </c>
      <c r="I440">
        <v>1.0983787536617124E-2</v>
      </c>
      <c r="J440" t="s">
        <v>6</v>
      </c>
    </row>
    <row r="441" spans="2:10" x14ac:dyDescent="0.45">
      <c r="B441" t="s">
        <v>448</v>
      </c>
      <c r="C441" t="s">
        <v>114</v>
      </c>
      <c r="D441">
        <v>0</v>
      </c>
      <c r="E441" t="s">
        <v>6</v>
      </c>
      <c r="G441" t="s">
        <v>449</v>
      </c>
      <c r="H441" t="s">
        <v>114</v>
      </c>
      <c r="I441">
        <v>2.2245158356029998E-2</v>
      </c>
      <c r="J441" t="s">
        <v>6</v>
      </c>
    </row>
    <row r="442" spans="2:10" x14ac:dyDescent="0.45">
      <c r="B442" t="s">
        <v>448</v>
      </c>
      <c r="C442" t="s">
        <v>115</v>
      </c>
      <c r="D442">
        <v>0</v>
      </c>
      <c r="E442" t="s">
        <v>6</v>
      </c>
      <c r="G442" t="s">
        <v>449</v>
      </c>
      <c r="H442" t="s">
        <v>115</v>
      </c>
      <c r="I442">
        <v>2.1772997382452867E-2</v>
      </c>
      <c r="J442" t="s">
        <v>6</v>
      </c>
    </row>
    <row r="443" spans="2:10" x14ac:dyDescent="0.45">
      <c r="B443" t="s">
        <v>450</v>
      </c>
      <c r="C443" t="s">
        <v>5</v>
      </c>
      <c r="D443">
        <v>0</v>
      </c>
      <c r="E443" t="s">
        <v>6</v>
      </c>
      <c r="G443" t="s">
        <v>451</v>
      </c>
      <c r="H443" t="s">
        <v>5</v>
      </c>
      <c r="I443">
        <v>4.0307309120597913E-2</v>
      </c>
      <c r="J443" t="s">
        <v>6</v>
      </c>
    </row>
    <row r="444" spans="2:10" x14ac:dyDescent="0.45">
      <c r="B444" t="s">
        <v>450</v>
      </c>
      <c r="C444" t="s">
        <v>9</v>
      </c>
      <c r="D444">
        <v>0</v>
      </c>
      <c r="E444" t="s">
        <v>6</v>
      </c>
      <c r="G444" t="s">
        <v>451</v>
      </c>
      <c r="H444" t="s">
        <v>9</v>
      </c>
      <c r="I444">
        <v>7.8968930764591102E-3</v>
      </c>
      <c r="J444" t="s">
        <v>6</v>
      </c>
    </row>
    <row r="445" spans="2:10" x14ac:dyDescent="0.45">
      <c r="B445" t="s">
        <v>450</v>
      </c>
      <c r="C445" t="s">
        <v>10</v>
      </c>
      <c r="D445">
        <v>0</v>
      </c>
      <c r="E445" t="s">
        <v>6</v>
      </c>
      <c r="G445" t="s">
        <v>451</v>
      </c>
      <c r="H445" t="s">
        <v>10</v>
      </c>
      <c r="I445">
        <v>7.7927311262327636E-3</v>
      </c>
      <c r="J445" t="s">
        <v>6</v>
      </c>
    </row>
    <row r="446" spans="2:10" x14ac:dyDescent="0.45">
      <c r="B446" t="s">
        <v>450</v>
      </c>
      <c r="C446" t="s">
        <v>11</v>
      </c>
      <c r="D446">
        <v>0</v>
      </c>
      <c r="E446" t="s">
        <v>6</v>
      </c>
      <c r="G446" t="s">
        <v>451</v>
      </c>
      <c r="H446" t="s">
        <v>11</v>
      </c>
      <c r="I446">
        <v>7.794241604982829E-3</v>
      </c>
      <c r="J446" t="s">
        <v>6</v>
      </c>
    </row>
    <row r="447" spans="2:10" x14ac:dyDescent="0.45">
      <c r="B447" t="s">
        <v>450</v>
      </c>
      <c r="C447" t="s">
        <v>12</v>
      </c>
      <c r="D447">
        <v>0</v>
      </c>
      <c r="E447" t="s">
        <v>6</v>
      </c>
      <c r="G447" t="s">
        <v>451</v>
      </c>
      <c r="H447" t="s">
        <v>12</v>
      </c>
      <c r="I447">
        <v>7.8827602191306727E-3</v>
      </c>
      <c r="J447" t="s">
        <v>6</v>
      </c>
    </row>
    <row r="448" spans="2:10" x14ac:dyDescent="0.45">
      <c r="B448" t="s">
        <v>450</v>
      </c>
      <c r="C448" t="s">
        <v>13</v>
      </c>
      <c r="D448">
        <v>1.2493654000661986E-3</v>
      </c>
      <c r="E448" t="s">
        <v>6</v>
      </c>
      <c r="G448" t="s">
        <v>451</v>
      </c>
      <c r="H448" t="s">
        <v>13</v>
      </c>
      <c r="I448">
        <v>8.1610009793874443E-3</v>
      </c>
      <c r="J448" t="s">
        <v>6</v>
      </c>
    </row>
    <row r="449" spans="2:10" x14ac:dyDescent="0.45">
      <c r="B449" t="s">
        <v>450</v>
      </c>
      <c r="C449" t="s">
        <v>14</v>
      </c>
      <c r="D449">
        <v>5.6290205249701769E-3</v>
      </c>
      <c r="E449" t="s">
        <v>6</v>
      </c>
      <c r="G449" t="s">
        <v>451</v>
      </c>
      <c r="H449" t="s">
        <v>14</v>
      </c>
      <c r="I449">
        <v>8.042107400323047E-3</v>
      </c>
      <c r="J449" t="s">
        <v>6</v>
      </c>
    </row>
    <row r="450" spans="2:10" x14ac:dyDescent="0.45">
      <c r="B450" t="s">
        <v>450</v>
      </c>
      <c r="C450" t="s">
        <v>15</v>
      </c>
      <c r="D450">
        <v>1.0531499017596053E-2</v>
      </c>
      <c r="E450" t="s">
        <v>6</v>
      </c>
      <c r="G450" t="s">
        <v>451</v>
      </c>
      <c r="H450" t="s">
        <v>15</v>
      </c>
      <c r="I450">
        <v>6.7314681120134801E-3</v>
      </c>
      <c r="J450" t="s">
        <v>6</v>
      </c>
    </row>
    <row r="451" spans="2:10" x14ac:dyDescent="0.45">
      <c r="B451" t="s">
        <v>450</v>
      </c>
      <c r="C451" t="s">
        <v>16</v>
      </c>
      <c r="D451">
        <v>1.4029282467567551E-2</v>
      </c>
      <c r="E451" t="s">
        <v>6</v>
      </c>
      <c r="G451" t="s">
        <v>451</v>
      </c>
      <c r="H451" t="s">
        <v>16</v>
      </c>
      <c r="I451">
        <v>6.8584549073995608E-3</v>
      </c>
      <c r="J451" t="s">
        <v>6</v>
      </c>
    </row>
    <row r="452" spans="2:10" x14ac:dyDescent="0.45">
      <c r="B452" t="s">
        <v>450</v>
      </c>
      <c r="C452" t="s">
        <v>17</v>
      </c>
      <c r="D452">
        <v>1.6230200211533766E-2</v>
      </c>
      <c r="E452" t="s">
        <v>6</v>
      </c>
      <c r="G452" t="s">
        <v>451</v>
      </c>
      <c r="H452" t="s">
        <v>17</v>
      </c>
      <c r="I452">
        <v>7.015632027023177E-3</v>
      </c>
      <c r="J452" t="s">
        <v>6</v>
      </c>
    </row>
    <row r="453" spans="2:10" x14ac:dyDescent="0.45">
      <c r="B453" t="s">
        <v>450</v>
      </c>
      <c r="C453" t="s">
        <v>18</v>
      </c>
      <c r="D453">
        <v>1.6119757456949026E-2</v>
      </c>
      <c r="E453" t="s">
        <v>6</v>
      </c>
      <c r="G453" t="s">
        <v>451</v>
      </c>
      <c r="H453" t="s">
        <v>18</v>
      </c>
      <c r="I453">
        <v>7.0273263351088074E-3</v>
      </c>
      <c r="J453" t="s">
        <v>6</v>
      </c>
    </row>
    <row r="454" spans="2:10" x14ac:dyDescent="0.45">
      <c r="B454" t="s">
        <v>450</v>
      </c>
      <c r="C454" t="s">
        <v>19</v>
      </c>
      <c r="D454">
        <v>1.3892833456498567E-2</v>
      </c>
      <c r="E454" t="s">
        <v>6</v>
      </c>
      <c r="G454" t="s">
        <v>451</v>
      </c>
      <c r="H454" t="s">
        <v>19</v>
      </c>
      <c r="I454">
        <v>7.093422408642038E-3</v>
      </c>
      <c r="J454" t="s">
        <v>6</v>
      </c>
    </row>
    <row r="455" spans="2:10" x14ac:dyDescent="0.45">
      <c r="B455" t="s">
        <v>450</v>
      </c>
      <c r="C455" t="s">
        <v>20</v>
      </c>
      <c r="D455">
        <v>9.6138689785069138E-3</v>
      </c>
      <c r="E455" t="s">
        <v>6</v>
      </c>
      <c r="G455" t="s">
        <v>451</v>
      </c>
      <c r="H455" t="s">
        <v>20</v>
      </c>
      <c r="I455">
        <v>7.0421109408265684E-3</v>
      </c>
      <c r="J455" t="s">
        <v>6</v>
      </c>
    </row>
    <row r="456" spans="2:10" x14ac:dyDescent="0.45">
      <c r="B456" t="s">
        <v>450</v>
      </c>
      <c r="C456" t="s">
        <v>21</v>
      </c>
      <c r="D456">
        <v>4.9182576115166365E-3</v>
      </c>
      <c r="E456" t="s">
        <v>6</v>
      </c>
      <c r="G456" t="s">
        <v>451</v>
      </c>
      <c r="H456" t="s">
        <v>21</v>
      </c>
      <c r="I456">
        <v>7.1256795694515781E-3</v>
      </c>
      <c r="J456" t="s">
        <v>6</v>
      </c>
    </row>
    <row r="457" spans="2:10" x14ac:dyDescent="0.45">
      <c r="B457" t="s">
        <v>450</v>
      </c>
      <c r="C457" t="s">
        <v>22</v>
      </c>
      <c r="D457">
        <v>8.2497433081759502E-4</v>
      </c>
      <c r="E457" t="s">
        <v>6</v>
      </c>
      <c r="G457" t="s">
        <v>451</v>
      </c>
      <c r="H457" t="s">
        <v>22</v>
      </c>
      <c r="I457">
        <v>7.3396047361969051E-3</v>
      </c>
      <c r="J457" t="s">
        <v>6</v>
      </c>
    </row>
    <row r="458" spans="2:10" x14ac:dyDescent="0.45">
      <c r="B458" t="s">
        <v>450</v>
      </c>
      <c r="C458" t="s">
        <v>23</v>
      </c>
      <c r="D458">
        <v>0</v>
      </c>
      <c r="E458" t="s">
        <v>6</v>
      </c>
      <c r="G458" t="s">
        <v>451</v>
      </c>
      <c r="H458" t="s">
        <v>23</v>
      </c>
      <c r="I458">
        <v>7.5735467487096086E-3</v>
      </c>
      <c r="J458" t="s">
        <v>6</v>
      </c>
    </row>
    <row r="459" spans="2:10" x14ac:dyDescent="0.45">
      <c r="B459" t="s">
        <v>450</v>
      </c>
      <c r="C459" t="s">
        <v>24</v>
      </c>
      <c r="D459">
        <v>0</v>
      </c>
      <c r="E459" t="s">
        <v>6</v>
      </c>
      <c r="G459" t="s">
        <v>451</v>
      </c>
      <c r="H459" t="s">
        <v>24</v>
      </c>
      <c r="I459">
        <v>1.5607614348136864E-2</v>
      </c>
      <c r="J459" t="s">
        <v>6</v>
      </c>
    </row>
    <row r="460" spans="2:10" x14ac:dyDescent="0.45">
      <c r="B460" t="s">
        <v>450</v>
      </c>
      <c r="C460" t="s">
        <v>25</v>
      </c>
      <c r="D460">
        <v>0</v>
      </c>
      <c r="E460" t="s">
        <v>6</v>
      </c>
      <c r="G460" t="s">
        <v>451</v>
      </c>
      <c r="H460" t="s">
        <v>25</v>
      </c>
      <c r="I460">
        <v>1.5633528433026244E-2</v>
      </c>
      <c r="J460" t="s">
        <v>6</v>
      </c>
    </row>
    <row r="461" spans="2:10" x14ac:dyDescent="0.45">
      <c r="B461" t="s">
        <v>450</v>
      </c>
      <c r="C461" t="s">
        <v>26</v>
      </c>
      <c r="D461">
        <v>0</v>
      </c>
      <c r="E461" t="s">
        <v>6</v>
      </c>
      <c r="G461" t="s">
        <v>451</v>
      </c>
      <c r="H461" t="s">
        <v>26</v>
      </c>
      <c r="I461">
        <v>3.7402887062455911E-2</v>
      </c>
      <c r="J461" t="s">
        <v>6</v>
      </c>
    </row>
    <row r="462" spans="2:10" x14ac:dyDescent="0.45">
      <c r="B462" t="s">
        <v>450</v>
      </c>
      <c r="C462" t="s">
        <v>27</v>
      </c>
      <c r="D462">
        <v>0</v>
      </c>
      <c r="E462" t="s">
        <v>6</v>
      </c>
      <c r="G462" t="s">
        <v>451</v>
      </c>
      <c r="H462" t="s">
        <v>27</v>
      </c>
      <c r="I462">
        <v>7.2804958451262464E-3</v>
      </c>
      <c r="J462" t="s">
        <v>6</v>
      </c>
    </row>
    <row r="463" spans="2:10" x14ac:dyDescent="0.45">
      <c r="B463" t="s">
        <v>450</v>
      </c>
      <c r="C463" t="s">
        <v>28</v>
      </c>
      <c r="D463">
        <v>0</v>
      </c>
      <c r="E463" t="s">
        <v>6</v>
      </c>
      <c r="G463" t="s">
        <v>451</v>
      </c>
      <c r="H463" t="s">
        <v>28</v>
      </c>
      <c r="I463">
        <v>7.3581690445061751E-3</v>
      </c>
      <c r="J463" t="s">
        <v>6</v>
      </c>
    </row>
    <row r="464" spans="2:10" x14ac:dyDescent="0.45">
      <c r="B464" t="s">
        <v>450</v>
      </c>
      <c r="C464" t="s">
        <v>29</v>
      </c>
      <c r="D464">
        <v>3.5342438851918728E-4</v>
      </c>
      <c r="E464" t="s">
        <v>6</v>
      </c>
      <c r="G464" t="s">
        <v>451</v>
      </c>
      <c r="H464" t="s">
        <v>29</v>
      </c>
      <c r="I464">
        <v>7.396069658774226E-3</v>
      </c>
      <c r="J464" t="s">
        <v>6</v>
      </c>
    </row>
    <row r="465" spans="2:10" x14ac:dyDescent="0.45">
      <c r="B465" t="s">
        <v>450</v>
      </c>
      <c r="C465" t="s">
        <v>30</v>
      </c>
      <c r="D465">
        <v>3.866903623971072E-3</v>
      </c>
      <c r="E465" t="s">
        <v>6</v>
      </c>
      <c r="G465" t="s">
        <v>451</v>
      </c>
      <c r="H465" t="s">
        <v>30</v>
      </c>
      <c r="I465">
        <v>7.1209142624462825E-3</v>
      </c>
      <c r="J465" t="s">
        <v>6</v>
      </c>
    </row>
    <row r="466" spans="2:10" x14ac:dyDescent="0.45">
      <c r="B466" t="s">
        <v>450</v>
      </c>
      <c r="C466" t="s">
        <v>31</v>
      </c>
      <c r="D466">
        <v>1.0576117218995765E-2</v>
      </c>
      <c r="E466" t="s">
        <v>6</v>
      </c>
      <c r="G466" t="s">
        <v>451</v>
      </c>
      <c r="H466" t="s">
        <v>31</v>
      </c>
      <c r="I466">
        <v>7.2193078455747408E-3</v>
      </c>
      <c r="J466" t="s">
        <v>6</v>
      </c>
    </row>
    <row r="467" spans="2:10" x14ac:dyDescent="0.45">
      <c r="B467" t="s">
        <v>450</v>
      </c>
      <c r="C467" t="s">
        <v>32</v>
      </c>
      <c r="D467">
        <v>1.6951919396053654E-2</v>
      </c>
      <c r="E467" t="s">
        <v>6</v>
      </c>
      <c r="G467" t="s">
        <v>451</v>
      </c>
      <c r="H467" t="s">
        <v>32</v>
      </c>
      <c r="I467">
        <v>7.0941358035945205E-3</v>
      </c>
      <c r="J467" t="s">
        <v>6</v>
      </c>
    </row>
    <row r="468" spans="2:10" x14ac:dyDescent="0.45">
      <c r="B468" t="s">
        <v>450</v>
      </c>
      <c r="C468" t="s">
        <v>33</v>
      </c>
      <c r="D468">
        <v>2.1823089885437543E-2</v>
      </c>
      <c r="E468" t="s">
        <v>6</v>
      </c>
      <c r="G468" t="s">
        <v>451</v>
      </c>
      <c r="H468" t="s">
        <v>33</v>
      </c>
      <c r="I468">
        <v>5.8169578833865048E-3</v>
      </c>
      <c r="J468" t="s">
        <v>6</v>
      </c>
    </row>
    <row r="469" spans="2:10" x14ac:dyDescent="0.45">
      <c r="B469" t="s">
        <v>450</v>
      </c>
      <c r="C469" t="s">
        <v>34</v>
      </c>
      <c r="D469">
        <v>2.5296337368484922E-2</v>
      </c>
      <c r="E469" t="s">
        <v>6</v>
      </c>
      <c r="G469" t="s">
        <v>451</v>
      </c>
      <c r="H469" t="s">
        <v>34</v>
      </c>
      <c r="I469">
        <v>6.3207132804822229E-3</v>
      </c>
      <c r="J469" t="s">
        <v>6</v>
      </c>
    </row>
    <row r="470" spans="2:10" x14ac:dyDescent="0.45">
      <c r="B470" t="s">
        <v>450</v>
      </c>
      <c r="C470" t="s">
        <v>35</v>
      </c>
      <c r="D470">
        <v>2.7095028724749594E-2</v>
      </c>
      <c r="E470" t="s">
        <v>6</v>
      </c>
      <c r="G470" t="s">
        <v>451</v>
      </c>
      <c r="H470" t="s">
        <v>35</v>
      </c>
      <c r="I470">
        <v>6.7176520875062047E-3</v>
      </c>
      <c r="J470" t="s">
        <v>6</v>
      </c>
    </row>
    <row r="471" spans="2:10" x14ac:dyDescent="0.45">
      <c r="B471" t="s">
        <v>450</v>
      </c>
      <c r="C471" t="s">
        <v>36</v>
      </c>
      <c r="D471">
        <v>2.579523833012249E-2</v>
      </c>
      <c r="E471" t="s">
        <v>6</v>
      </c>
      <c r="G471" t="s">
        <v>451</v>
      </c>
      <c r="H471" t="s">
        <v>36</v>
      </c>
      <c r="I471">
        <v>6.8392961757744904E-3</v>
      </c>
      <c r="J471" t="s">
        <v>6</v>
      </c>
    </row>
    <row r="472" spans="2:10" x14ac:dyDescent="0.45">
      <c r="B472" t="s">
        <v>450</v>
      </c>
      <c r="C472" t="s">
        <v>37</v>
      </c>
      <c r="D472">
        <v>2.2599222362291678E-2</v>
      </c>
      <c r="E472" t="s">
        <v>6</v>
      </c>
      <c r="G472" t="s">
        <v>451</v>
      </c>
      <c r="H472" t="s">
        <v>37</v>
      </c>
      <c r="I472">
        <v>6.879839719609945E-3</v>
      </c>
      <c r="J472" t="s">
        <v>6</v>
      </c>
    </row>
    <row r="473" spans="2:10" x14ac:dyDescent="0.45">
      <c r="B473" t="s">
        <v>450</v>
      </c>
      <c r="C473" t="s">
        <v>38</v>
      </c>
      <c r="D473">
        <v>1.8462894417825403E-2</v>
      </c>
      <c r="E473" t="s">
        <v>6</v>
      </c>
      <c r="G473" t="s">
        <v>451</v>
      </c>
      <c r="H473" t="s">
        <v>38</v>
      </c>
      <c r="I473">
        <v>6.8339059969732621E-3</v>
      </c>
      <c r="J473" t="s">
        <v>6</v>
      </c>
    </row>
    <row r="474" spans="2:10" x14ac:dyDescent="0.45">
      <c r="B474" t="s">
        <v>450</v>
      </c>
      <c r="C474" t="s">
        <v>39</v>
      </c>
      <c r="D474">
        <v>1.2599443633596632E-2</v>
      </c>
      <c r="E474" t="s">
        <v>6</v>
      </c>
      <c r="G474" t="s">
        <v>451</v>
      </c>
      <c r="H474" t="s">
        <v>39</v>
      </c>
      <c r="I474">
        <v>6.6746488123822431E-3</v>
      </c>
      <c r="J474" t="s">
        <v>6</v>
      </c>
    </row>
    <row r="475" spans="2:10" x14ac:dyDescent="0.45">
      <c r="B475" t="s">
        <v>450</v>
      </c>
      <c r="C475" t="s">
        <v>40</v>
      </c>
      <c r="D475">
        <v>6.564914224667589E-3</v>
      </c>
      <c r="E475" t="s">
        <v>6</v>
      </c>
      <c r="G475" t="s">
        <v>451</v>
      </c>
      <c r="H475" t="s">
        <v>40</v>
      </c>
      <c r="I475">
        <v>6.4401324252415923E-3</v>
      </c>
      <c r="J475" t="s">
        <v>6</v>
      </c>
    </row>
    <row r="476" spans="2:10" x14ac:dyDescent="0.45">
      <c r="B476" t="s">
        <v>450</v>
      </c>
      <c r="C476" t="s">
        <v>41</v>
      </c>
      <c r="D476">
        <v>1.5983506023213917E-3</v>
      </c>
      <c r="E476" t="s">
        <v>6</v>
      </c>
      <c r="G476" t="s">
        <v>451</v>
      </c>
      <c r="H476" t="s">
        <v>41</v>
      </c>
      <c r="I476">
        <v>6.6599164855330279E-3</v>
      </c>
      <c r="J476" t="s">
        <v>6</v>
      </c>
    </row>
    <row r="477" spans="2:10" x14ac:dyDescent="0.45">
      <c r="B477" t="s">
        <v>450</v>
      </c>
      <c r="C477" t="s">
        <v>42</v>
      </c>
      <c r="D477">
        <v>6.6662327910860364E-5</v>
      </c>
      <c r="E477" t="s">
        <v>6</v>
      </c>
      <c r="G477" t="s">
        <v>451</v>
      </c>
      <c r="H477" t="s">
        <v>42</v>
      </c>
      <c r="I477">
        <v>1.5228747100806553E-2</v>
      </c>
      <c r="J477" t="s">
        <v>6</v>
      </c>
    </row>
    <row r="478" spans="2:10" x14ac:dyDescent="0.45">
      <c r="B478" t="s">
        <v>450</v>
      </c>
      <c r="C478" t="s">
        <v>43</v>
      </c>
      <c r="D478">
        <v>0</v>
      </c>
      <c r="E478" t="s">
        <v>6</v>
      </c>
      <c r="G478" t="s">
        <v>451</v>
      </c>
      <c r="H478" t="s">
        <v>43</v>
      </c>
      <c r="I478">
        <v>1.5902037129534724E-2</v>
      </c>
      <c r="J478" t="s">
        <v>6</v>
      </c>
    </row>
    <row r="479" spans="2:10" x14ac:dyDescent="0.45">
      <c r="B479" t="s">
        <v>450</v>
      </c>
      <c r="C479" t="s">
        <v>44</v>
      </c>
      <c r="D479">
        <v>0</v>
      </c>
      <c r="E479" t="s">
        <v>6</v>
      </c>
      <c r="G479" t="s">
        <v>451</v>
      </c>
      <c r="H479" t="s">
        <v>44</v>
      </c>
      <c r="I479">
        <v>3.2692637746693128E-2</v>
      </c>
      <c r="J479" t="s">
        <v>6</v>
      </c>
    </row>
    <row r="480" spans="2:10" x14ac:dyDescent="0.45">
      <c r="B480" t="s">
        <v>450</v>
      </c>
      <c r="C480" t="s">
        <v>45</v>
      </c>
      <c r="D480">
        <v>0</v>
      </c>
      <c r="E480" t="s">
        <v>6</v>
      </c>
      <c r="G480" t="s">
        <v>451</v>
      </c>
      <c r="H480" t="s">
        <v>45</v>
      </c>
      <c r="I480">
        <v>6.300761600734903E-3</v>
      </c>
      <c r="J480" t="s">
        <v>6</v>
      </c>
    </row>
    <row r="481" spans="2:10" x14ac:dyDescent="0.45">
      <c r="B481" t="s">
        <v>450</v>
      </c>
      <c r="C481" t="s">
        <v>46</v>
      </c>
      <c r="D481">
        <v>5.6926511411457879E-4</v>
      </c>
      <c r="E481" t="s">
        <v>6</v>
      </c>
      <c r="G481" t="s">
        <v>451</v>
      </c>
      <c r="H481" t="s">
        <v>46</v>
      </c>
      <c r="I481">
        <v>6.1246439166814885E-3</v>
      </c>
      <c r="J481" t="s">
        <v>6</v>
      </c>
    </row>
    <row r="482" spans="2:10" x14ac:dyDescent="0.45">
      <c r="B482" t="s">
        <v>450</v>
      </c>
      <c r="C482" t="s">
        <v>47</v>
      </c>
      <c r="D482">
        <v>2.3894035297872909E-3</v>
      </c>
      <c r="E482" t="s">
        <v>6</v>
      </c>
      <c r="G482" t="s">
        <v>451</v>
      </c>
      <c r="H482" t="s">
        <v>47</v>
      </c>
      <c r="I482">
        <v>5.7622765839191684E-3</v>
      </c>
      <c r="J482" t="s">
        <v>6</v>
      </c>
    </row>
    <row r="483" spans="2:10" x14ac:dyDescent="0.45">
      <c r="B483" t="s">
        <v>450</v>
      </c>
      <c r="C483" t="s">
        <v>48</v>
      </c>
      <c r="D483">
        <v>7.4574765446209024E-3</v>
      </c>
      <c r="E483" t="s">
        <v>6</v>
      </c>
      <c r="G483" t="s">
        <v>451</v>
      </c>
      <c r="H483" t="s">
        <v>48</v>
      </c>
      <c r="I483">
        <v>5.5365983785713863E-3</v>
      </c>
      <c r="J483" t="s">
        <v>6</v>
      </c>
    </row>
    <row r="484" spans="2:10" x14ac:dyDescent="0.45">
      <c r="B484" t="s">
        <v>450</v>
      </c>
      <c r="C484" t="s">
        <v>49</v>
      </c>
      <c r="D484">
        <v>1.3239755336495601E-2</v>
      </c>
      <c r="E484" t="s">
        <v>6</v>
      </c>
      <c r="G484" t="s">
        <v>451</v>
      </c>
      <c r="H484" t="s">
        <v>49</v>
      </c>
      <c r="I484">
        <v>5.5999033255248187E-3</v>
      </c>
      <c r="J484" t="s">
        <v>6</v>
      </c>
    </row>
    <row r="485" spans="2:10" x14ac:dyDescent="0.45">
      <c r="B485" t="s">
        <v>450</v>
      </c>
      <c r="C485" t="s">
        <v>50</v>
      </c>
      <c r="D485">
        <v>1.8610246216069062E-2</v>
      </c>
      <c r="E485" t="s">
        <v>6</v>
      </c>
      <c r="G485" t="s">
        <v>451</v>
      </c>
      <c r="H485" t="s">
        <v>50</v>
      </c>
      <c r="I485">
        <v>5.7675009020936672E-3</v>
      </c>
      <c r="J485" t="s">
        <v>6</v>
      </c>
    </row>
    <row r="486" spans="2:10" x14ac:dyDescent="0.45">
      <c r="B486" t="s">
        <v>450</v>
      </c>
      <c r="C486" t="s">
        <v>51</v>
      </c>
      <c r="D486">
        <v>2.302981074899349E-2</v>
      </c>
      <c r="E486" t="s">
        <v>6</v>
      </c>
      <c r="G486" t="s">
        <v>451</v>
      </c>
      <c r="H486" t="s">
        <v>51</v>
      </c>
      <c r="I486">
        <v>4.7285266045855581E-3</v>
      </c>
      <c r="J486" t="s">
        <v>6</v>
      </c>
    </row>
    <row r="487" spans="2:10" x14ac:dyDescent="0.45">
      <c r="B487" t="s">
        <v>450</v>
      </c>
      <c r="C487" t="s">
        <v>52</v>
      </c>
      <c r="D487">
        <v>2.6063554280684229E-2</v>
      </c>
      <c r="E487" t="s">
        <v>6</v>
      </c>
      <c r="G487" t="s">
        <v>451</v>
      </c>
      <c r="H487" t="s">
        <v>52</v>
      </c>
      <c r="I487">
        <v>5.2592876513261532E-3</v>
      </c>
      <c r="J487" t="s">
        <v>6</v>
      </c>
    </row>
    <row r="488" spans="2:10" x14ac:dyDescent="0.45">
      <c r="B488" t="s">
        <v>450</v>
      </c>
      <c r="C488" t="s">
        <v>53</v>
      </c>
      <c r="D488">
        <v>2.7818936816862774E-2</v>
      </c>
      <c r="E488" t="s">
        <v>6</v>
      </c>
      <c r="G488" t="s">
        <v>451</v>
      </c>
      <c r="H488" t="s">
        <v>53</v>
      </c>
      <c r="I488">
        <v>5.7317404216476386E-3</v>
      </c>
      <c r="J488" t="s">
        <v>6</v>
      </c>
    </row>
    <row r="489" spans="2:10" x14ac:dyDescent="0.45">
      <c r="B489" t="s">
        <v>450</v>
      </c>
      <c r="C489" t="s">
        <v>54</v>
      </c>
      <c r="D489">
        <v>2.6549101780468067E-2</v>
      </c>
      <c r="E489" t="s">
        <v>6</v>
      </c>
      <c r="G489" t="s">
        <v>451</v>
      </c>
      <c r="H489" t="s">
        <v>54</v>
      </c>
      <c r="I489">
        <v>6.1531721195958438E-3</v>
      </c>
      <c r="J489" t="s">
        <v>6</v>
      </c>
    </row>
    <row r="490" spans="2:10" x14ac:dyDescent="0.45">
      <c r="B490" t="s">
        <v>450</v>
      </c>
      <c r="C490" t="s">
        <v>55</v>
      </c>
      <c r="D490">
        <v>2.4353346120681227E-2</v>
      </c>
      <c r="E490" t="s">
        <v>6</v>
      </c>
      <c r="G490" t="s">
        <v>451</v>
      </c>
      <c r="H490" t="s">
        <v>55</v>
      </c>
      <c r="I490">
        <v>6.4540677752202343E-3</v>
      </c>
      <c r="J490" t="s">
        <v>6</v>
      </c>
    </row>
    <row r="491" spans="2:10" x14ac:dyDescent="0.45">
      <c r="B491" t="s">
        <v>450</v>
      </c>
      <c r="C491" t="s">
        <v>56</v>
      </c>
      <c r="D491">
        <v>2.0485860270556874E-2</v>
      </c>
      <c r="E491" t="s">
        <v>6</v>
      </c>
      <c r="G491" t="s">
        <v>451</v>
      </c>
      <c r="H491" t="s">
        <v>56</v>
      </c>
      <c r="I491">
        <v>6.5391833664519526E-3</v>
      </c>
      <c r="J491" t="s">
        <v>6</v>
      </c>
    </row>
    <row r="492" spans="2:10" x14ac:dyDescent="0.45">
      <c r="B492" t="s">
        <v>450</v>
      </c>
      <c r="C492" t="s">
        <v>57</v>
      </c>
      <c r="D492">
        <v>1.5368839963212064E-2</v>
      </c>
      <c r="E492" t="s">
        <v>6</v>
      </c>
      <c r="G492" t="s">
        <v>451</v>
      </c>
      <c r="H492" t="s">
        <v>57</v>
      </c>
      <c r="I492">
        <v>6.3735529450287794E-3</v>
      </c>
      <c r="J492" t="s">
        <v>6</v>
      </c>
    </row>
    <row r="493" spans="2:10" x14ac:dyDescent="0.45">
      <c r="B493" t="s">
        <v>450</v>
      </c>
      <c r="C493" t="s">
        <v>58</v>
      </c>
      <c r="D493">
        <v>1.0155691541506473E-2</v>
      </c>
      <c r="E493" t="s">
        <v>6</v>
      </c>
      <c r="G493" t="s">
        <v>451</v>
      </c>
      <c r="H493" t="s">
        <v>58</v>
      </c>
      <c r="I493">
        <v>6.2209853929168285E-3</v>
      </c>
      <c r="J493" t="s">
        <v>6</v>
      </c>
    </row>
    <row r="494" spans="2:10" x14ac:dyDescent="0.45">
      <c r="B494" t="s">
        <v>450</v>
      </c>
      <c r="C494" t="s">
        <v>59</v>
      </c>
      <c r="D494">
        <v>4.7312168245388156E-3</v>
      </c>
      <c r="E494" t="s">
        <v>6</v>
      </c>
      <c r="G494" t="s">
        <v>451</v>
      </c>
      <c r="H494" t="s">
        <v>59</v>
      </c>
      <c r="I494">
        <v>6.0240711748308345E-3</v>
      </c>
      <c r="J494" t="s">
        <v>6</v>
      </c>
    </row>
    <row r="495" spans="2:10" x14ac:dyDescent="0.45">
      <c r="B495" t="s">
        <v>450</v>
      </c>
      <c r="C495" t="s">
        <v>60</v>
      </c>
      <c r="D495">
        <v>1.4242004047985662E-3</v>
      </c>
      <c r="E495" t="s">
        <v>6</v>
      </c>
      <c r="G495" t="s">
        <v>451</v>
      </c>
      <c r="H495" t="s">
        <v>60</v>
      </c>
      <c r="I495">
        <v>1.2901136872655324E-2</v>
      </c>
      <c r="J495" t="s">
        <v>6</v>
      </c>
    </row>
    <row r="496" spans="2:10" x14ac:dyDescent="0.45">
      <c r="B496" t="s">
        <v>450</v>
      </c>
      <c r="C496" t="s">
        <v>61</v>
      </c>
      <c r="D496">
        <v>0</v>
      </c>
      <c r="E496" t="s">
        <v>6</v>
      </c>
      <c r="G496" t="s">
        <v>451</v>
      </c>
      <c r="H496" t="s">
        <v>61</v>
      </c>
      <c r="I496">
        <v>1.3812167896463463E-2</v>
      </c>
      <c r="J496" t="s">
        <v>6</v>
      </c>
    </row>
    <row r="497" spans="2:10" x14ac:dyDescent="0.45">
      <c r="B497" t="s">
        <v>450</v>
      </c>
      <c r="C497" t="s">
        <v>62</v>
      </c>
      <c r="D497">
        <v>0</v>
      </c>
      <c r="E497" t="s">
        <v>6</v>
      </c>
      <c r="G497" t="s">
        <v>451</v>
      </c>
      <c r="H497" t="s">
        <v>62</v>
      </c>
      <c r="I497">
        <v>2.2118657231191621E-2</v>
      </c>
      <c r="J497" t="s">
        <v>6</v>
      </c>
    </row>
    <row r="498" spans="2:10" x14ac:dyDescent="0.45">
      <c r="B498" t="s">
        <v>450</v>
      </c>
      <c r="C498" t="s">
        <v>63</v>
      </c>
      <c r="D498">
        <v>0</v>
      </c>
      <c r="E498" t="s">
        <v>6</v>
      </c>
      <c r="G498" t="s">
        <v>451</v>
      </c>
      <c r="H498" t="s">
        <v>63</v>
      </c>
      <c r="I498">
        <v>4.067495521022456E-3</v>
      </c>
      <c r="J498" t="s">
        <v>6</v>
      </c>
    </row>
    <row r="499" spans="2:10" x14ac:dyDescent="0.45">
      <c r="B499" t="s">
        <v>450</v>
      </c>
      <c r="C499" t="s">
        <v>64</v>
      </c>
      <c r="D499">
        <v>2.5501144645805583E-4</v>
      </c>
      <c r="E499" t="s">
        <v>6</v>
      </c>
      <c r="G499" t="s">
        <v>451</v>
      </c>
      <c r="H499" t="s">
        <v>64</v>
      </c>
      <c r="I499">
        <v>3.8930470956699448E-3</v>
      </c>
      <c r="J499" t="s">
        <v>6</v>
      </c>
    </row>
    <row r="500" spans="2:10" x14ac:dyDescent="0.45">
      <c r="B500" t="s">
        <v>450</v>
      </c>
      <c r="C500" t="s">
        <v>65</v>
      </c>
      <c r="D500">
        <v>1.6852323345959781E-3</v>
      </c>
      <c r="E500" t="s">
        <v>6</v>
      </c>
      <c r="G500" t="s">
        <v>451</v>
      </c>
      <c r="H500" t="s">
        <v>65</v>
      </c>
      <c r="I500">
        <v>3.3619613306157493E-3</v>
      </c>
      <c r="J500" t="s">
        <v>6</v>
      </c>
    </row>
    <row r="501" spans="2:10" x14ac:dyDescent="0.45">
      <c r="B501" t="s">
        <v>450</v>
      </c>
      <c r="C501" t="s">
        <v>66</v>
      </c>
      <c r="D501">
        <v>6.9721983969442593E-3</v>
      </c>
      <c r="E501" t="s">
        <v>6</v>
      </c>
      <c r="G501" t="s">
        <v>451</v>
      </c>
      <c r="H501" t="s">
        <v>66</v>
      </c>
      <c r="I501">
        <v>2.8867499556362243E-3</v>
      </c>
      <c r="J501" t="s">
        <v>6</v>
      </c>
    </row>
    <row r="502" spans="2:10" x14ac:dyDescent="0.45">
      <c r="B502" t="s">
        <v>450</v>
      </c>
      <c r="C502" t="s">
        <v>67</v>
      </c>
      <c r="D502">
        <v>1.3945510320636742E-2</v>
      </c>
      <c r="E502" t="s">
        <v>6</v>
      </c>
      <c r="G502" t="s">
        <v>451</v>
      </c>
      <c r="H502" t="s">
        <v>67</v>
      </c>
      <c r="I502">
        <v>2.7114920695859345E-3</v>
      </c>
      <c r="J502" t="s">
        <v>6</v>
      </c>
    </row>
    <row r="503" spans="2:10" x14ac:dyDescent="0.45">
      <c r="B503" t="s">
        <v>450</v>
      </c>
      <c r="C503" t="s">
        <v>68</v>
      </c>
      <c r="D503">
        <v>2.1031400851243554E-2</v>
      </c>
      <c r="E503" t="s">
        <v>6</v>
      </c>
      <c r="G503" t="s">
        <v>451</v>
      </c>
      <c r="H503" t="s">
        <v>68</v>
      </c>
      <c r="I503">
        <v>2.8524597171457433E-3</v>
      </c>
      <c r="J503" t="s">
        <v>6</v>
      </c>
    </row>
    <row r="504" spans="2:10" x14ac:dyDescent="0.45">
      <c r="B504" t="s">
        <v>450</v>
      </c>
      <c r="C504" t="s">
        <v>69</v>
      </c>
      <c r="D504">
        <v>2.6779547794368034E-2</v>
      </c>
      <c r="E504" t="s">
        <v>6</v>
      </c>
      <c r="G504" t="s">
        <v>451</v>
      </c>
      <c r="H504" t="s">
        <v>69</v>
      </c>
      <c r="I504">
        <v>2.2475458992903593E-3</v>
      </c>
      <c r="J504" t="s">
        <v>6</v>
      </c>
    </row>
    <row r="505" spans="2:10" x14ac:dyDescent="0.45">
      <c r="B505" t="s">
        <v>450</v>
      </c>
      <c r="C505" t="s">
        <v>70</v>
      </c>
      <c r="D505">
        <v>3.0650102710181547E-2</v>
      </c>
      <c r="E505" t="s">
        <v>6</v>
      </c>
      <c r="G505" t="s">
        <v>451</v>
      </c>
      <c r="H505" t="s">
        <v>70</v>
      </c>
      <c r="I505">
        <v>2.6378391362910807E-3</v>
      </c>
      <c r="J505" t="s">
        <v>6</v>
      </c>
    </row>
    <row r="506" spans="2:10" x14ac:dyDescent="0.45">
      <c r="B506" t="s">
        <v>450</v>
      </c>
      <c r="C506" t="s">
        <v>71</v>
      </c>
      <c r="D506">
        <v>3.1571344481780422E-2</v>
      </c>
      <c r="E506" t="s">
        <v>6</v>
      </c>
      <c r="G506" t="s">
        <v>451</v>
      </c>
      <c r="H506" t="s">
        <v>71</v>
      </c>
      <c r="I506">
        <v>2.9349061969106299E-3</v>
      </c>
      <c r="J506" t="s">
        <v>6</v>
      </c>
    </row>
    <row r="507" spans="2:10" x14ac:dyDescent="0.45">
      <c r="B507" t="s">
        <v>450</v>
      </c>
      <c r="C507" t="s">
        <v>72</v>
      </c>
      <c r="D507">
        <v>3.0918737581727633E-2</v>
      </c>
      <c r="E507" t="s">
        <v>6</v>
      </c>
      <c r="G507" t="s">
        <v>451</v>
      </c>
      <c r="H507" t="s">
        <v>72</v>
      </c>
      <c r="I507">
        <v>3.059637040036508E-3</v>
      </c>
      <c r="J507" t="s">
        <v>6</v>
      </c>
    </row>
    <row r="508" spans="2:10" x14ac:dyDescent="0.45">
      <c r="B508" t="s">
        <v>450</v>
      </c>
      <c r="C508" t="s">
        <v>73</v>
      </c>
      <c r="D508">
        <v>2.9047783403144612E-2</v>
      </c>
      <c r="E508" t="s">
        <v>6</v>
      </c>
      <c r="G508" t="s">
        <v>451</v>
      </c>
      <c r="H508" t="s">
        <v>73</v>
      </c>
      <c r="I508">
        <v>3.1621971295656714E-3</v>
      </c>
      <c r="J508" t="s">
        <v>6</v>
      </c>
    </row>
    <row r="509" spans="2:10" x14ac:dyDescent="0.45">
      <c r="B509" t="s">
        <v>450</v>
      </c>
      <c r="C509" t="s">
        <v>74</v>
      </c>
      <c r="D509">
        <v>2.5171868755177382E-2</v>
      </c>
      <c r="E509" t="s">
        <v>6</v>
      </c>
      <c r="G509" t="s">
        <v>451</v>
      </c>
      <c r="H509" t="s">
        <v>74</v>
      </c>
      <c r="I509">
        <v>3.261259106920033E-3</v>
      </c>
      <c r="J509" t="s">
        <v>6</v>
      </c>
    </row>
    <row r="510" spans="2:10" x14ac:dyDescent="0.45">
      <c r="B510" t="s">
        <v>450</v>
      </c>
      <c r="C510" t="s">
        <v>75</v>
      </c>
      <c r="D510">
        <v>1.8966105992489858E-2</v>
      </c>
      <c r="E510" t="s">
        <v>6</v>
      </c>
      <c r="G510" t="s">
        <v>451</v>
      </c>
      <c r="H510" t="s">
        <v>75</v>
      </c>
      <c r="I510">
        <v>3.1182110887323978E-3</v>
      </c>
      <c r="J510" t="s">
        <v>6</v>
      </c>
    </row>
    <row r="511" spans="2:10" x14ac:dyDescent="0.45">
      <c r="B511" t="s">
        <v>450</v>
      </c>
      <c r="C511" t="s">
        <v>76</v>
      </c>
      <c r="D511">
        <v>1.2122948398935294E-2</v>
      </c>
      <c r="E511" t="s">
        <v>6</v>
      </c>
      <c r="G511" t="s">
        <v>451</v>
      </c>
      <c r="H511" t="s">
        <v>76</v>
      </c>
      <c r="I511">
        <v>2.9420401672963555E-3</v>
      </c>
      <c r="J511" t="s">
        <v>6</v>
      </c>
    </row>
    <row r="512" spans="2:10" x14ac:dyDescent="0.45">
      <c r="B512" t="s">
        <v>450</v>
      </c>
      <c r="C512" t="s">
        <v>77</v>
      </c>
      <c r="D512">
        <v>4.9450644067290323E-3</v>
      </c>
      <c r="E512" t="s">
        <v>6</v>
      </c>
      <c r="G512" t="s">
        <v>451</v>
      </c>
      <c r="H512" t="s">
        <v>77</v>
      </c>
      <c r="I512">
        <v>2.9839222378030567E-3</v>
      </c>
      <c r="J512" t="s">
        <v>6</v>
      </c>
    </row>
    <row r="513" spans="2:10" x14ac:dyDescent="0.45">
      <c r="B513" t="s">
        <v>450</v>
      </c>
      <c r="C513" t="s">
        <v>78</v>
      </c>
      <c r="D513">
        <v>1.0823054332471393E-3</v>
      </c>
      <c r="E513" t="s">
        <v>6</v>
      </c>
      <c r="G513" t="s">
        <v>451</v>
      </c>
      <c r="H513" t="s">
        <v>78</v>
      </c>
      <c r="I513">
        <v>7.5163117036354818E-3</v>
      </c>
      <c r="J513" t="s">
        <v>6</v>
      </c>
    </row>
    <row r="514" spans="2:10" x14ac:dyDescent="0.45">
      <c r="B514" t="s">
        <v>450</v>
      </c>
      <c r="C514" t="s">
        <v>79</v>
      </c>
      <c r="D514">
        <v>0</v>
      </c>
      <c r="E514" t="s">
        <v>6</v>
      </c>
      <c r="G514" t="s">
        <v>451</v>
      </c>
      <c r="H514" t="s">
        <v>79</v>
      </c>
      <c r="I514">
        <v>9.0743001508573826E-3</v>
      </c>
      <c r="J514" t="s">
        <v>6</v>
      </c>
    </row>
    <row r="515" spans="2:10" x14ac:dyDescent="0.45">
      <c r="B515" t="s">
        <v>450</v>
      </c>
      <c r="C515" t="s">
        <v>80</v>
      </c>
      <c r="D515">
        <v>0</v>
      </c>
      <c r="E515" t="s">
        <v>6</v>
      </c>
      <c r="G515" t="s">
        <v>451</v>
      </c>
      <c r="H515" t="s">
        <v>80</v>
      </c>
      <c r="I515">
        <v>3.8333294398993412E-2</v>
      </c>
      <c r="J515" t="s">
        <v>6</v>
      </c>
    </row>
    <row r="516" spans="2:10" x14ac:dyDescent="0.45">
      <c r="B516" t="s">
        <v>450</v>
      </c>
      <c r="C516" t="s">
        <v>81</v>
      </c>
      <c r="D516">
        <v>0</v>
      </c>
      <c r="E516" t="s">
        <v>6</v>
      </c>
      <c r="G516" t="s">
        <v>451</v>
      </c>
      <c r="H516" t="s">
        <v>81</v>
      </c>
      <c r="I516">
        <v>7.701694521703252E-3</v>
      </c>
      <c r="J516" t="s">
        <v>6</v>
      </c>
    </row>
    <row r="517" spans="2:10" x14ac:dyDescent="0.45">
      <c r="B517" t="s">
        <v>450</v>
      </c>
      <c r="C517" t="s">
        <v>82</v>
      </c>
      <c r="D517">
        <v>0</v>
      </c>
      <c r="E517" t="s">
        <v>6</v>
      </c>
      <c r="G517" t="s">
        <v>451</v>
      </c>
      <c r="H517" t="s">
        <v>82</v>
      </c>
      <c r="I517">
        <v>7.7307820947314157E-3</v>
      </c>
      <c r="J517" t="s">
        <v>6</v>
      </c>
    </row>
    <row r="518" spans="2:10" x14ac:dyDescent="0.45">
      <c r="B518" t="s">
        <v>450</v>
      </c>
      <c r="C518" t="s">
        <v>83</v>
      </c>
      <c r="D518">
        <v>4.8314624173405282E-5</v>
      </c>
      <c r="E518" t="s">
        <v>6</v>
      </c>
      <c r="G518" t="s">
        <v>451</v>
      </c>
      <c r="H518" t="s">
        <v>83</v>
      </c>
      <c r="I518">
        <v>7.7669726219623458E-3</v>
      </c>
      <c r="J518" t="s">
        <v>6</v>
      </c>
    </row>
    <row r="519" spans="2:10" x14ac:dyDescent="0.45">
      <c r="B519" t="s">
        <v>450</v>
      </c>
      <c r="C519" t="s">
        <v>84</v>
      </c>
      <c r="D519">
        <v>2.2969862973298625E-3</v>
      </c>
      <c r="E519" t="s">
        <v>6</v>
      </c>
      <c r="G519" t="s">
        <v>451</v>
      </c>
      <c r="H519" t="s">
        <v>84</v>
      </c>
      <c r="I519">
        <v>7.5875634346888876E-3</v>
      </c>
      <c r="J519" t="s">
        <v>6</v>
      </c>
    </row>
    <row r="520" spans="2:10" x14ac:dyDescent="0.45">
      <c r="B520" t="s">
        <v>450</v>
      </c>
      <c r="C520" t="s">
        <v>85</v>
      </c>
      <c r="D520">
        <v>8.496931140228297E-3</v>
      </c>
      <c r="E520" t="s">
        <v>6</v>
      </c>
      <c r="G520" t="s">
        <v>451</v>
      </c>
      <c r="H520" t="s">
        <v>85</v>
      </c>
      <c r="I520">
        <v>7.2490828996368342E-3</v>
      </c>
      <c r="J520" t="s">
        <v>6</v>
      </c>
    </row>
    <row r="521" spans="2:10" x14ac:dyDescent="0.45">
      <c r="B521" t="s">
        <v>450</v>
      </c>
      <c r="C521" t="s">
        <v>86</v>
      </c>
      <c r="D521">
        <v>1.4992168012993528E-2</v>
      </c>
      <c r="E521" t="s">
        <v>6</v>
      </c>
      <c r="G521" t="s">
        <v>451</v>
      </c>
      <c r="H521" t="s">
        <v>86</v>
      </c>
      <c r="I521">
        <v>7.0801863200771675E-3</v>
      </c>
      <c r="J521" t="s">
        <v>6</v>
      </c>
    </row>
    <row r="522" spans="2:10" x14ac:dyDescent="0.45">
      <c r="B522" t="s">
        <v>450</v>
      </c>
      <c r="C522" t="s">
        <v>87</v>
      </c>
      <c r="D522">
        <v>2.0566597270361486E-2</v>
      </c>
      <c r="E522" t="s">
        <v>6</v>
      </c>
      <c r="G522" t="s">
        <v>451</v>
      </c>
      <c r="H522" t="s">
        <v>87</v>
      </c>
      <c r="I522">
        <v>5.8096583560751864E-3</v>
      </c>
      <c r="J522" t="s">
        <v>6</v>
      </c>
    </row>
    <row r="523" spans="2:10" x14ac:dyDescent="0.45">
      <c r="B523" t="s">
        <v>450</v>
      </c>
      <c r="C523" t="s">
        <v>88</v>
      </c>
      <c r="D523">
        <v>2.3788118534033481E-2</v>
      </c>
      <c r="E523" t="s">
        <v>6</v>
      </c>
      <c r="G523" t="s">
        <v>451</v>
      </c>
      <c r="H523" t="s">
        <v>88</v>
      </c>
      <c r="I523">
        <v>6.3505605042218837E-3</v>
      </c>
      <c r="J523" t="s">
        <v>6</v>
      </c>
    </row>
    <row r="524" spans="2:10" x14ac:dyDescent="0.45">
      <c r="B524" t="s">
        <v>450</v>
      </c>
      <c r="C524" t="s">
        <v>89</v>
      </c>
      <c r="D524">
        <v>2.4850011762566154E-2</v>
      </c>
      <c r="E524" t="s">
        <v>6</v>
      </c>
      <c r="G524" t="s">
        <v>451</v>
      </c>
      <c r="H524" t="s">
        <v>89</v>
      </c>
      <c r="I524">
        <v>6.6677744816928553E-3</v>
      </c>
      <c r="J524" t="s">
        <v>6</v>
      </c>
    </row>
    <row r="525" spans="2:10" x14ac:dyDescent="0.45">
      <c r="B525" t="s">
        <v>450</v>
      </c>
      <c r="C525" t="s">
        <v>90</v>
      </c>
      <c r="D525">
        <v>2.2464790499008017E-2</v>
      </c>
      <c r="E525" t="s">
        <v>6</v>
      </c>
      <c r="G525" t="s">
        <v>451</v>
      </c>
      <c r="H525" t="s">
        <v>90</v>
      </c>
      <c r="I525">
        <v>6.8728924201521676E-3</v>
      </c>
      <c r="J525" t="s">
        <v>6</v>
      </c>
    </row>
    <row r="526" spans="2:10" x14ac:dyDescent="0.45">
      <c r="B526" t="s">
        <v>450</v>
      </c>
      <c r="C526" t="s">
        <v>91</v>
      </c>
      <c r="D526">
        <v>1.8900493449298474E-2</v>
      </c>
      <c r="E526" t="s">
        <v>6</v>
      </c>
      <c r="G526" t="s">
        <v>451</v>
      </c>
      <c r="H526" t="s">
        <v>91</v>
      </c>
      <c r="I526">
        <v>6.881556721810656E-3</v>
      </c>
      <c r="J526" t="s">
        <v>6</v>
      </c>
    </row>
    <row r="527" spans="2:10" x14ac:dyDescent="0.45">
      <c r="B527" t="s">
        <v>450</v>
      </c>
      <c r="C527" t="s">
        <v>92</v>
      </c>
      <c r="D527">
        <v>1.3642907566022128E-2</v>
      </c>
      <c r="E527" t="s">
        <v>6</v>
      </c>
      <c r="G527" t="s">
        <v>451</v>
      </c>
      <c r="H527" t="s">
        <v>92</v>
      </c>
      <c r="I527">
        <v>6.9472037229923039E-3</v>
      </c>
      <c r="J527" t="s">
        <v>6</v>
      </c>
    </row>
    <row r="528" spans="2:10" x14ac:dyDescent="0.45">
      <c r="B528" t="s">
        <v>450</v>
      </c>
      <c r="C528" t="s">
        <v>93</v>
      </c>
      <c r="D528">
        <v>8.00718500979785E-3</v>
      </c>
      <c r="E528" t="s">
        <v>6</v>
      </c>
      <c r="G528" t="s">
        <v>451</v>
      </c>
      <c r="H528" t="s">
        <v>93</v>
      </c>
      <c r="I528">
        <v>6.9350261624640391E-3</v>
      </c>
      <c r="J528" t="s">
        <v>6</v>
      </c>
    </row>
    <row r="529" spans="2:10" x14ac:dyDescent="0.45">
      <c r="B529" t="s">
        <v>450</v>
      </c>
      <c r="C529" t="s">
        <v>94</v>
      </c>
      <c r="D529">
        <v>2.928126031407637E-3</v>
      </c>
      <c r="E529" t="s">
        <v>6</v>
      </c>
      <c r="G529" t="s">
        <v>451</v>
      </c>
      <c r="H529" t="s">
        <v>94</v>
      </c>
      <c r="I529">
        <v>7.1787068489065371E-3</v>
      </c>
      <c r="J529" t="s">
        <v>6</v>
      </c>
    </row>
    <row r="530" spans="2:10" x14ac:dyDescent="0.45">
      <c r="B530" t="s">
        <v>450</v>
      </c>
      <c r="C530" t="s">
        <v>95</v>
      </c>
      <c r="D530">
        <v>3.1218473740101982E-4</v>
      </c>
      <c r="E530" t="s">
        <v>6</v>
      </c>
      <c r="G530" t="s">
        <v>451</v>
      </c>
      <c r="H530" t="s">
        <v>95</v>
      </c>
      <c r="I530">
        <v>7.7572790973809806E-3</v>
      </c>
      <c r="J530" t="s">
        <v>6</v>
      </c>
    </row>
    <row r="531" spans="2:10" x14ac:dyDescent="0.45">
      <c r="B531" t="s">
        <v>450</v>
      </c>
      <c r="C531" t="s">
        <v>96</v>
      </c>
      <c r="D531">
        <v>0</v>
      </c>
      <c r="E531" t="s">
        <v>6</v>
      </c>
      <c r="G531" t="s">
        <v>451</v>
      </c>
      <c r="H531" t="s">
        <v>96</v>
      </c>
      <c r="I531">
        <v>1.6849312337639998E-2</v>
      </c>
      <c r="J531" t="s">
        <v>6</v>
      </c>
    </row>
    <row r="532" spans="2:10" x14ac:dyDescent="0.45">
      <c r="B532" t="s">
        <v>450</v>
      </c>
      <c r="C532" t="s">
        <v>97</v>
      </c>
      <c r="D532">
        <v>0</v>
      </c>
      <c r="E532" t="s">
        <v>6</v>
      </c>
      <c r="G532" t="s">
        <v>451</v>
      </c>
      <c r="H532" t="s">
        <v>97</v>
      </c>
      <c r="I532">
        <v>1.6801932944126765E-2</v>
      </c>
      <c r="J532" t="s">
        <v>6</v>
      </c>
    </row>
    <row r="533" spans="2:10" x14ac:dyDescent="0.45">
      <c r="B533" t="s">
        <v>450</v>
      </c>
      <c r="C533" t="s">
        <v>98</v>
      </c>
      <c r="D533">
        <v>0</v>
      </c>
      <c r="E533" t="s">
        <v>6</v>
      </c>
      <c r="G533" t="s">
        <v>451</v>
      </c>
      <c r="H533" t="s">
        <v>98</v>
      </c>
      <c r="I533">
        <v>5.0479505798071644E-2</v>
      </c>
      <c r="J533" t="s">
        <v>6</v>
      </c>
    </row>
    <row r="534" spans="2:10" x14ac:dyDescent="0.45">
      <c r="B534" t="s">
        <v>450</v>
      </c>
      <c r="C534" t="s">
        <v>99</v>
      </c>
      <c r="D534">
        <v>0</v>
      </c>
      <c r="E534" t="s">
        <v>6</v>
      </c>
      <c r="G534" t="s">
        <v>451</v>
      </c>
      <c r="H534" t="s">
        <v>99</v>
      </c>
      <c r="I534">
        <v>9.8216186616159919E-3</v>
      </c>
      <c r="J534" t="s">
        <v>6</v>
      </c>
    </row>
    <row r="535" spans="2:10" x14ac:dyDescent="0.45">
      <c r="B535" t="s">
        <v>450</v>
      </c>
      <c r="C535" t="s">
        <v>100</v>
      </c>
      <c r="D535">
        <v>0</v>
      </c>
      <c r="E535" t="s">
        <v>6</v>
      </c>
      <c r="G535" t="s">
        <v>451</v>
      </c>
      <c r="H535" t="s">
        <v>100</v>
      </c>
      <c r="I535">
        <v>9.6623312662979365E-3</v>
      </c>
      <c r="J535" t="s">
        <v>6</v>
      </c>
    </row>
    <row r="536" spans="2:10" x14ac:dyDescent="0.45">
      <c r="B536" t="s">
        <v>450</v>
      </c>
      <c r="C536" t="s">
        <v>101</v>
      </c>
      <c r="D536">
        <v>0</v>
      </c>
      <c r="E536" t="s">
        <v>6</v>
      </c>
      <c r="G536" t="s">
        <v>451</v>
      </c>
      <c r="H536" t="s">
        <v>101</v>
      </c>
      <c r="I536">
        <v>9.6772844337768005E-3</v>
      </c>
      <c r="J536" t="s">
        <v>6</v>
      </c>
    </row>
    <row r="537" spans="2:10" x14ac:dyDescent="0.45">
      <c r="B537" t="s">
        <v>450</v>
      </c>
      <c r="C537" t="s">
        <v>102</v>
      </c>
      <c r="D537">
        <v>0</v>
      </c>
      <c r="E537" t="s">
        <v>6</v>
      </c>
      <c r="G537" t="s">
        <v>451</v>
      </c>
      <c r="H537" t="s">
        <v>102</v>
      </c>
      <c r="I537">
        <v>9.8386438443451834E-3</v>
      </c>
      <c r="J537" t="s">
        <v>6</v>
      </c>
    </row>
    <row r="538" spans="2:10" x14ac:dyDescent="0.45">
      <c r="B538" t="s">
        <v>450</v>
      </c>
      <c r="C538" t="s">
        <v>103</v>
      </c>
      <c r="D538">
        <v>7.8659588808109896E-4</v>
      </c>
      <c r="E538" t="s">
        <v>6</v>
      </c>
      <c r="G538" t="s">
        <v>451</v>
      </c>
      <c r="H538" t="s">
        <v>103</v>
      </c>
      <c r="I538">
        <v>9.965603131654982E-3</v>
      </c>
      <c r="J538" t="s">
        <v>6</v>
      </c>
    </row>
    <row r="539" spans="2:10" x14ac:dyDescent="0.45">
      <c r="B539" t="s">
        <v>450</v>
      </c>
      <c r="C539" t="s">
        <v>104</v>
      </c>
      <c r="D539">
        <v>5.2753350294827929E-3</v>
      </c>
      <c r="E539" t="s">
        <v>6</v>
      </c>
      <c r="G539" t="s">
        <v>451</v>
      </c>
      <c r="H539" t="s">
        <v>104</v>
      </c>
      <c r="I539">
        <v>9.7254587096921117E-3</v>
      </c>
      <c r="J539" t="s">
        <v>6</v>
      </c>
    </row>
    <row r="540" spans="2:10" x14ac:dyDescent="0.45">
      <c r="B540" t="s">
        <v>450</v>
      </c>
      <c r="C540" t="s">
        <v>105</v>
      </c>
      <c r="D540">
        <v>1.04748358606985E-2</v>
      </c>
      <c r="E540" t="s">
        <v>6</v>
      </c>
      <c r="G540" t="s">
        <v>451</v>
      </c>
      <c r="H540" t="s">
        <v>105</v>
      </c>
      <c r="I540">
        <v>8.2208888303578077E-3</v>
      </c>
      <c r="J540" t="s">
        <v>6</v>
      </c>
    </row>
    <row r="541" spans="2:10" x14ac:dyDescent="0.45">
      <c r="B541" t="s">
        <v>450</v>
      </c>
      <c r="C541" t="s">
        <v>106</v>
      </c>
      <c r="D541">
        <v>1.3641141441596507E-2</v>
      </c>
      <c r="E541" t="s">
        <v>6</v>
      </c>
      <c r="G541" t="s">
        <v>451</v>
      </c>
      <c r="H541" t="s">
        <v>106</v>
      </c>
      <c r="I541">
        <v>8.6992379709663337E-3</v>
      </c>
      <c r="J541" t="s">
        <v>6</v>
      </c>
    </row>
    <row r="542" spans="2:10" x14ac:dyDescent="0.45">
      <c r="B542" t="s">
        <v>450</v>
      </c>
      <c r="C542" t="s">
        <v>107</v>
      </c>
      <c r="D542">
        <v>1.4885309704977399E-2</v>
      </c>
      <c r="E542" t="s">
        <v>6</v>
      </c>
      <c r="G542" t="s">
        <v>451</v>
      </c>
      <c r="H542" t="s">
        <v>107</v>
      </c>
      <c r="I542">
        <v>8.9732285709028543E-3</v>
      </c>
      <c r="J542" t="s">
        <v>6</v>
      </c>
    </row>
    <row r="543" spans="2:10" x14ac:dyDescent="0.45">
      <c r="B543" t="s">
        <v>450</v>
      </c>
      <c r="C543" t="s">
        <v>108</v>
      </c>
      <c r="D543">
        <v>1.2889259297810348E-2</v>
      </c>
      <c r="E543" t="s">
        <v>6</v>
      </c>
      <c r="G543" t="s">
        <v>451</v>
      </c>
      <c r="H543" t="s">
        <v>108</v>
      </c>
      <c r="I543">
        <v>9.2135644408600226E-3</v>
      </c>
      <c r="J543" t="s">
        <v>6</v>
      </c>
    </row>
    <row r="544" spans="2:10" x14ac:dyDescent="0.45">
      <c r="B544" t="s">
        <v>450</v>
      </c>
      <c r="C544" t="s">
        <v>109</v>
      </c>
      <c r="D544">
        <v>1.0037373818162698E-2</v>
      </c>
      <c r="E544" t="s">
        <v>6</v>
      </c>
      <c r="G544" t="s">
        <v>451</v>
      </c>
      <c r="H544" t="s">
        <v>109</v>
      </c>
      <c r="I544">
        <v>9.1644991389733654E-3</v>
      </c>
      <c r="J544" t="s">
        <v>6</v>
      </c>
    </row>
    <row r="545" spans="2:10" x14ac:dyDescent="0.45">
      <c r="B545" t="s">
        <v>450</v>
      </c>
      <c r="C545" t="s">
        <v>110</v>
      </c>
      <c r="D545">
        <v>5.6357686478146155E-3</v>
      </c>
      <c r="E545" t="s">
        <v>6</v>
      </c>
      <c r="G545" t="s">
        <v>451</v>
      </c>
      <c r="H545" t="s">
        <v>110</v>
      </c>
      <c r="I545">
        <v>9.2077203752204077E-3</v>
      </c>
      <c r="J545" t="s">
        <v>6</v>
      </c>
    </row>
    <row r="546" spans="2:10" x14ac:dyDescent="0.45">
      <c r="B546" t="s">
        <v>450</v>
      </c>
      <c r="C546" t="s">
        <v>111</v>
      </c>
      <c r="D546">
        <v>9.9909161473412051E-4</v>
      </c>
      <c r="E546" t="s">
        <v>6</v>
      </c>
      <c r="G546" t="s">
        <v>451</v>
      </c>
      <c r="H546" t="s">
        <v>111</v>
      </c>
      <c r="I546">
        <v>9.6403947547061657E-3</v>
      </c>
      <c r="J546" t="s">
        <v>6</v>
      </c>
    </row>
    <row r="547" spans="2:10" x14ac:dyDescent="0.45">
      <c r="B547" t="s">
        <v>450</v>
      </c>
      <c r="C547" t="s">
        <v>112</v>
      </c>
      <c r="D547">
        <v>0</v>
      </c>
      <c r="E547" t="s">
        <v>6</v>
      </c>
      <c r="G547" t="s">
        <v>451</v>
      </c>
      <c r="H547" t="s">
        <v>112</v>
      </c>
      <c r="I547">
        <v>1.0090306398798699E-2</v>
      </c>
      <c r="J547" t="s">
        <v>6</v>
      </c>
    </row>
    <row r="548" spans="2:10" x14ac:dyDescent="0.45">
      <c r="B548" t="s">
        <v>450</v>
      </c>
      <c r="C548" t="s">
        <v>113</v>
      </c>
      <c r="D548">
        <v>0</v>
      </c>
      <c r="E548" t="s">
        <v>6</v>
      </c>
      <c r="G548" t="s">
        <v>451</v>
      </c>
      <c r="H548" t="s">
        <v>113</v>
      </c>
      <c r="I548">
        <v>1.0428641038439533E-2</v>
      </c>
      <c r="J548" t="s">
        <v>6</v>
      </c>
    </row>
    <row r="549" spans="2:10" x14ac:dyDescent="0.45">
      <c r="B549" t="s">
        <v>450</v>
      </c>
      <c r="C549" t="s">
        <v>114</v>
      </c>
      <c r="D549">
        <v>0</v>
      </c>
      <c r="E549" t="s">
        <v>6</v>
      </c>
      <c r="G549" t="s">
        <v>451</v>
      </c>
      <c r="H549" t="s">
        <v>114</v>
      </c>
      <c r="I549">
        <v>2.1110902310260009E-2</v>
      </c>
      <c r="J549" t="s">
        <v>6</v>
      </c>
    </row>
    <row r="550" spans="2:10" x14ac:dyDescent="0.45">
      <c r="B550" t="s">
        <v>450</v>
      </c>
      <c r="C550" t="s">
        <v>115</v>
      </c>
      <c r="D550">
        <v>0</v>
      </c>
      <c r="E550" t="s">
        <v>6</v>
      </c>
      <c r="G550" t="s">
        <v>451</v>
      </c>
      <c r="H550" t="s">
        <v>115</v>
      </c>
      <c r="I550">
        <v>2.0655184269297255E-2</v>
      </c>
      <c r="J550" t="s">
        <v>6</v>
      </c>
    </row>
    <row r="551" spans="2:10" x14ac:dyDescent="0.45">
      <c r="B551" t="s">
        <v>452</v>
      </c>
      <c r="C551" t="s">
        <v>5</v>
      </c>
      <c r="D551">
        <v>0</v>
      </c>
      <c r="E551" t="s">
        <v>6</v>
      </c>
      <c r="G551" t="s">
        <v>453</v>
      </c>
      <c r="H551" t="s">
        <v>5</v>
      </c>
      <c r="I551">
        <v>4.1167622341935502E-2</v>
      </c>
      <c r="J551" t="s">
        <v>6</v>
      </c>
    </row>
    <row r="552" spans="2:10" x14ac:dyDescent="0.45">
      <c r="B552" t="s">
        <v>452</v>
      </c>
      <c r="C552" t="s">
        <v>9</v>
      </c>
      <c r="D552">
        <v>0</v>
      </c>
      <c r="E552" t="s">
        <v>6</v>
      </c>
      <c r="G552" t="s">
        <v>453</v>
      </c>
      <c r="H552" t="s">
        <v>9</v>
      </c>
      <c r="I552">
        <v>8.1419900384509317E-3</v>
      </c>
      <c r="J552" t="s">
        <v>6</v>
      </c>
    </row>
    <row r="553" spans="2:10" x14ac:dyDescent="0.45">
      <c r="B553" t="s">
        <v>452</v>
      </c>
      <c r="C553" t="s">
        <v>10</v>
      </c>
      <c r="D553">
        <v>0</v>
      </c>
      <c r="E553" t="s">
        <v>6</v>
      </c>
      <c r="G553" t="s">
        <v>453</v>
      </c>
      <c r="H553" t="s">
        <v>10</v>
      </c>
      <c r="I553">
        <v>8.1605153903942049E-3</v>
      </c>
      <c r="J553" t="s">
        <v>6</v>
      </c>
    </row>
    <row r="554" spans="2:10" x14ac:dyDescent="0.45">
      <c r="B554" t="s">
        <v>452</v>
      </c>
      <c r="C554" t="s">
        <v>11</v>
      </c>
      <c r="D554">
        <v>0</v>
      </c>
      <c r="E554" t="s">
        <v>6</v>
      </c>
      <c r="G554" t="s">
        <v>453</v>
      </c>
      <c r="H554" t="s">
        <v>11</v>
      </c>
      <c r="I554">
        <v>8.0697506122674127E-3</v>
      </c>
      <c r="J554" t="s">
        <v>6</v>
      </c>
    </row>
    <row r="555" spans="2:10" x14ac:dyDescent="0.45">
      <c r="B555" t="s">
        <v>452</v>
      </c>
      <c r="C555" t="s">
        <v>12</v>
      </c>
      <c r="D555">
        <v>0</v>
      </c>
      <c r="E555" t="s">
        <v>6</v>
      </c>
      <c r="G555" t="s">
        <v>453</v>
      </c>
      <c r="H555" t="s">
        <v>12</v>
      </c>
      <c r="I555">
        <v>7.996029141918836E-3</v>
      </c>
      <c r="J555" t="s">
        <v>6</v>
      </c>
    </row>
    <row r="556" spans="2:10" x14ac:dyDescent="0.45">
      <c r="B556" t="s">
        <v>452</v>
      </c>
      <c r="C556" t="s">
        <v>13</v>
      </c>
      <c r="D556">
        <v>1.485718139204519E-3</v>
      </c>
      <c r="E556" t="s">
        <v>6</v>
      </c>
      <c r="G556" t="s">
        <v>453</v>
      </c>
      <c r="H556" t="s">
        <v>13</v>
      </c>
      <c r="I556">
        <v>8.2464048932405533E-3</v>
      </c>
      <c r="J556" t="s">
        <v>6</v>
      </c>
    </row>
    <row r="557" spans="2:10" x14ac:dyDescent="0.45">
      <c r="B557" t="s">
        <v>452</v>
      </c>
      <c r="C557" t="s">
        <v>14</v>
      </c>
      <c r="D557">
        <v>5.5519454433531441E-3</v>
      </c>
      <c r="E557" t="s">
        <v>6</v>
      </c>
      <c r="G557" t="s">
        <v>453</v>
      </c>
      <c r="H557" t="s">
        <v>14</v>
      </c>
      <c r="I557">
        <v>8.0148745321775745E-3</v>
      </c>
      <c r="J557" t="s">
        <v>6</v>
      </c>
    </row>
    <row r="558" spans="2:10" x14ac:dyDescent="0.45">
      <c r="B558" t="s">
        <v>452</v>
      </c>
      <c r="C558" t="s">
        <v>15</v>
      </c>
      <c r="D558">
        <v>1.0188081591824714E-2</v>
      </c>
      <c r="E558" t="s">
        <v>6</v>
      </c>
      <c r="G558" t="s">
        <v>453</v>
      </c>
      <c r="H558" t="s">
        <v>15</v>
      </c>
      <c r="I558">
        <v>6.7963481518234685E-3</v>
      </c>
      <c r="J558" t="s">
        <v>6</v>
      </c>
    </row>
    <row r="559" spans="2:10" x14ac:dyDescent="0.45">
      <c r="B559" t="s">
        <v>452</v>
      </c>
      <c r="C559" t="s">
        <v>16</v>
      </c>
      <c r="D559">
        <v>1.3749315504371079E-2</v>
      </c>
      <c r="E559" t="s">
        <v>6</v>
      </c>
      <c r="G559" t="s">
        <v>453</v>
      </c>
      <c r="H559" t="s">
        <v>16</v>
      </c>
      <c r="I559">
        <v>6.8925341549000811E-3</v>
      </c>
      <c r="J559" t="s">
        <v>6</v>
      </c>
    </row>
    <row r="560" spans="2:10" x14ac:dyDescent="0.45">
      <c r="B560" t="s">
        <v>452</v>
      </c>
      <c r="C560" t="s">
        <v>17</v>
      </c>
      <c r="D560">
        <v>1.5628448655149278E-2</v>
      </c>
      <c r="E560" t="s">
        <v>6</v>
      </c>
      <c r="G560" t="s">
        <v>453</v>
      </c>
      <c r="H560" t="s">
        <v>17</v>
      </c>
      <c r="I560">
        <v>6.9481715922870384E-3</v>
      </c>
      <c r="J560" t="s">
        <v>6</v>
      </c>
    </row>
    <row r="561" spans="2:10" x14ac:dyDescent="0.45">
      <c r="B561" t="s">
        <v>452</v>
      </c>
      <c r="C561" t="s">
        <v>18</v>
      </c>
      <c r="D561">
        <v>1.5214013918473369E-2</v>
      </c>
      <c r="E561" t="s">
        <v>6</v>
      </c>
      <c r="G561" t="s">
        <v>453</v>
      </c>
      <c r="H561" t="s">
        <v>18</v>
      </c>
      <c r="I561">
        <v>7.0416966720256643E-3</v>
      </c>
      <c r="J561" t="s">
        <v>6</v>
      </c>
    </row>
    <row r="562" spans="2:10" x14ac:dyDescent="0.45">
      <c r="B562" t="s">
        <v>452</v>
      </c>
      <c r="C562" t="s">
        <v>19</v>
      </c>
      <c r="D562">
        <v>1.2694170084825674E-2</v>
      </c>
      <c r="E562" t="s">
        <v>6</v>
      </c>
      <c r="G562" t="s">
        <v>453</v>
      </c>
      <c r="H562" t="s">
        <v>19</v>
      </c>
      <c r="I562">
        <v>7.0856612956302694E-3</v>
      </c>
      <c r="J562" t="s">
        <v>6</v>
      </c>
    </row>
    <row r="563" spans="2:10" x14ac:dyDescent="0.45">
      <c r="B563" t="s">
        <v>452</v>
      </c>
      <c r="C563" t="s">
        <v>20</v>
      </c>
      <c r="D563">
        <v>8.61257978217728E-3</v>
      </c>
      <c r="E563" t="s">
        <v>6</v>
      </c>
      <c r="G563" t="s">
        <v>453</v>
      </c>
      <c r="H563" t="s">
        <v>20</v>
      </c>
      <c r="I563">
        <v>7.1814066432421431E-3</v>
      </c>
      <c r="J563" t="s">
        <v>6</v>
      </c>
    </row>
    <row r="564" spans="2:10" x14ac:dyDescent="0.45">
      <c r="B564" t="s">
        <v>452</v>
      </c>
      <c r="C564" t="s">
        <v>21</v>
      </c>
      <c r="D564">
        <v>4.1616543958109464E-3</v>
      </c>
      <c r="E564" t="s">
        <v>6</v>
      </c>
      <c r="G564" t="s">
        <v>453</v>
      </c>
      <c r="H564" t="s">
        <v>21</v>
      </c>
      <c r="I564">
        <v>7.1297238531568699E-3</v>
      </c>
      <c r="J564" t="s">
        <v>6</v>
      </c>
    </row>
    <row r="565" spans="2:10" x14ac:dyDescent="0.45">
      <c r="B565" t="s">
        <v>452</v>
      </c>
      <c r="C565" t="s">
        <v>22</v>
      </c>
      <c r="D565">
        <v>7.3465394764607526E-4</v>
      </c>
      <c r="E565" t="s">
        <v>6</v>
      </c>
      <c r="G565" t="s">
        <v>453</v>
      </c>
      <c r="H565" t="s">
        <v>22</v>
      </c>
      <c r="I565">
        <v>7.3217438454093705E-3</v>
      </c>
      <c r="J565" t="s">
        <v>6</v>
      </c>
    </row>
    <row r="566" spans="2:10" x14ac:dyDescent="0.45">
      <c r="B566" t="s">
        <v>452</v>
      </c>
      <c r="C566" t="s">
        <v>23</v>
      </c>
      <c r="D566">
        <v>0</v>
      </c>
      <c r="E566" t="s">
        <v>6</v>
      </c>
      <c r="G566" t="s">
        <v>453</v>
      </c>
      <c r="H566" t="s">
        <v>23</v>
      </c>
      <c r="I566">
        <v>7.5938309317310033E-3</v>
      </c>
      <c r="J566" t="s">
        <v>6</v>
      </c>
    </row>
    <row r="567" spans="2:10" x14ac:dyDescent="0.45">
      <c r="B567" t="s">
        <v>452</v>
      </c>
      <c r="C567" t="s">
        <v>24</v>
      </c>
      <c r="D567">
        <v>0</v>
      </c>
      <c r="E567" t="s">
        <v>6</v>
      </c>
      <c r="G567" t="s">
        <v>453</v>
      </c>
      <c r="H567" t="s">
        <v>24</v>
      </c>
      <c r="I567">
        <v>1.5811676897527022E-2</v>
      </c>
      <c r="J567" t="s">
        <v>6</v>
      </c>
    </row>
    <row r="568" spans="2:10" x14ac:dyDescent="0.45">
      <c r="B568" t="s">
        <v>452</v>
      </c>
      <c r="C568" t="s">
        <v>25</v>
      </c>
      <c r="D568">
        <v>0</v>
      </c>
      <c r="E568" t="s">
        <v>6</v>
      </c>
      <c r="G568" t="s">
        <v>453</v>
      </c>
      <c r="H568" t="s">
        <v>25</v>
      </c>
      <c r="I568">
        <v>1.5966920128601295E-2</v>
      </c>
      <c r="J568" t="s">
        <v>6</v>
      </c>
    </row>
    <row r="569" spans="2:10" x14ac:dyDescent="0.45">
      <c r="B569" t="s">
        <v>452</v>
      </c>
      <c r="C569" t="s">
        <v>26</v>
      </c>
      <c r="D569">
        <v>0</v>
      </c>
      <c r="E569" t="s">
        <v>6</v>
      </c>
      <c r="G569" t="s">
        <v>453</v>
      </c>
      <c r="H569" t="s">
        <v>26</v>
      </c>
      <c r="I569">
        <v>3.6084742087649314E-2</v>
      </c>
      <c r="J569" t="s">
        <v>6</v>
      </c>
    </row>
    <row r="570" spans="2:10" x14ac:dyDescent="0.45">
      <c r="B570" t="s">
        <v>452</v>
      </c>
      <c r="C570" t="s">
        <v>27</v>
      </c>
      <c r="D570">
        <v>0</v>
      </c>
      <c r="E570" t="s">
        <v>6</v>
      </c>
      <c r="G570" t="s">
        <v>453</v>
      </c>
      <c r="H570" t="s">
        <v>27</v>
      </c>
      <c r="I570">
        <v>7.0781022424892398E-3</v>
      </c>
      <c r="J570" t="s">
        <v>6</v>
      </c>
    </row>
    <row r="571" spans="2:10" x14ac:dyDescent="0.45">
      <c r="B571" t="s">
        <v>452</v>
      </c>
      <c r="C571" t="s">
        <v>28</v>
      </c>
      <c r="D571">
        <v>3.1913676170956269E-6</v>
      </c>
      <c r="E571" t="s">
        <v>6</v>
      </c>
      <c r="G571" t="s">
        <v>453</v>
      </c>
      <c r="H571" t="s">
        <v>28</v>
      </c>
      <c r="I571">
        <v>7.0800718247115866E-3</v>
      </c>
      <c r="J571" t="s">
        <v>6</v>
      </c>
    </row>
    <row r="572" spans="2:10" x14ac:dyDescent="0.45">
      <c r="B572" t="s">
        <v>452</v>
      </c>
      <c r="C572" t="s">
        <v>29</v>
      </c>
      <c r="D572">
        <v>4.9244956641387473E-4</v>
      </c>
      <c r="E572" t="s">
        <v>6</v>
      </c>
      <c r="G572" t="s">
        <v>453</v>
      </c>
      <c r="H572" t="s">
        <v>29</v>
      </c>
      <c r="I572">
        <v>7.0948452189001513E-3</v>
      </c>
      <c r="J572" t="s">
        <v>6</v>
      </c>
    </row>
    <row r="573" spans="2:10" x14ac:dyDescent="0.45">
      <c r="B573" t="s">
        <v>452</v>
      </c>
      <c r="C573" t="s">
        <v>30</v>
      </c>
      <c r="D573">
        <v>4.6232621778712884E-3</v>
      </c>
      <c r="E573" t="s">
        <v>6</v>
      </c>
      <c r="G573" t="s">
        <v>453</v>
      </c>
      <c r="H573" t="s">
        <v>30</v>
      </c>
      <c r="I573">
        <v>6.8682568016047206E-3</v>
      </c>
      <c r="J573" t="s">
        <v>6</v>
      </c>
    </row>
    <row r="574" spans="2:10" x14ac:dyDescent="0.45">
      <c r="B574" t="s">
        <v>452</v>
      </c>
      <c r="C574" t="s">
        <v>31</v>
      </c>
      <c r="D574">
        <v>1.2016786938860463E-2</v>
      </c>
      <c r="E574" t="s">
        <v>6</v>
      </c>
      <c r="G574" t="s">
        <v>453</v>
      </c>
      <c r="H574" t="s">
        <v>31</v>
      </c>
      <c r="I574">
        <v>6.9436006828101204E-3</v>
      </c>
      <c r="J574" t="s">
        <v>6</v>
      </c>
    </row>
    <row r="575" spans="2:10" x14ac:dyDescent="0.45">
      <c r="B575" t="s">
        <v>452</v>
      </c>
      <c r="C575" t="s">
        <v>32</v>
      </c>
      <c r="D575">
        <v>1.9554651223925492E-2</v>
      </c>
      <c r="E575" t="s">
        <v>6</v>
      </c>
      <c r="G575" t="s">
        <v>453</v>
      </c>
      <c r="H575" t="s">
        <v>32</v>
      </c>
      <c r="I575">
        <v>6.7828288646448144E-3</v>
      </c>
      <c r="J575" t="s">
        <v>6</v>
      </c>
    </row>
    <row r="576" spans="2:10" x14ac:dyDescent="0.45">
      <c r="B576" t="s">
        <v>452</v>
      </c>
      <c r="C576" t="s">
        <v>33</v>
      </c>
      <c r="D576">
        <v>2.5774030599614511E-2</v>
      </c>
      <c r="E576" t="s">
        <v>6</v>
      </c>
      <c r="G576" t="s">
        <v>453</v>
      </c>
      <c r="H576" t="s">
        <v>33</v>
      </c>
      <c r="I576">
        <v>5.2257429231064613E-3</v>
      </c>
      <c r="J576" t="s">
        <v>6</v>
      </c>
    </row>
    <row r="577" spans="2:10" x14ac:dyDescent="0.45">
      <c r="B577" t="s">
        <v>452</v>
      </c>
      <c r="C577" t="s">
        <v>34</v>
      </c>
      <c r="D577">
        <v>2.8146397541288681E-2</v>
      </c>
      <c r="E577" t="s">
        <v>6</v>
      </c>
      <c r="G577" t="s">
        <v>453</v>
      </c>
      <c r="H577" t="s">
        <v>34</v>
      </c>
      <c r="I577">
        <v>5.9854007498838903E-3</v>
      </c>
      <c r="J577" t="s">
        <v>6</v>
      </c>
    </row>
    <row r="578" spans="2:10" x14ac:dyDescent="0.45">
      <c r="B578" t="s">
        <v>452</v>
      </c>
      <c r="C578" t="s">
        <v>35</v>
      </c>
      <c r="D578">
        <v>2.8996125809643891E-2</v>
      </c>
      <c r="E578" t="s">
        <v>6</v>
      </c>
      <c r="G578" t="s">
        <v>453</v>
      </c>
      <c r="H578" t="s">
        <v>35</v>
      </c>
      <c r="I578">
        <v>6.4850132523000606E-3</v>
      </c>
      <c r="J578" t="s">
        <v>6</v>
      </c>
    </row>
    <row r="579" spans="2:10" x14ac:dyDescent="0.45">
      <c r="B579" t="s">
        <v>452</v>
      </c>
      <c r="C579" t="s">
        <v>36</v>
      </c>
      <c r="D579">
        <v>2.7310990603507199E-2</v>
      </c>
      <c r="E579" t="s">
        <v>6</v>
      </c>
      <c r="G579" t="s">
        <v>453</v>
      </c>
      <c r="H579" t="s">
        <v>36</v>
      </c>
      <c r="I579">
        <v>6.6254017047232905E-3</v>
      </c>
      <c r="J579" t="s">
        <v>6</v>
      </c>
    </row>
    <row r="580" spans="2:10" x14ac:dyDescent="0.45">
      <c r="B580" t="s">
        <v>452</v>
      </c>
      <c r="C580" t="s">
        <v>37</v>
      </c>
      <c r="D580">
        <v>2.3929897094624591E-2</v>
      </c>
      <c r="E580" t="s">
        <v>6</v>
      </c>
      <c r="G580" t="s">
        <v>453</v>
      </c>
      <c r="H580" t="s">
        <v>37</v>
      </c>
      <c r="I580">
        <v>6.7091517998079239E-3</v>
      </c>
      <c r="J580" t="s">
        <v>6</v>
      </c>
    </row>
    <row r="581" spans="2:10" x14ac:dyDescent="0.45">
      <c r="B581" t="s">
        <v>452</v>
      </c>
      <c r="C581" t="s">
        <v>38</v>
      </c>
      <c r="D581">
        <v>1.8668951762279472E-2</v>
      </c>
      <c r="E581" t="s">
        <v>6</v>
      </c>
      <c r="G581" t="s">
        <v>453</v>
      </c>
      <c r="H581" t="s">
        <v>38</v>
      </c>
      <c r="I581">
        <v>6.9009659095907293E-3</v>
      </c>
      <c r="J581" t="s">
        <v>6</v>
      </c>
    </row>
    <row r="582" spans="2:10" x14ac:dyDescent="0.45">
      <c r="B582" t="s">
        <v>452</v>
      </c>
      <c r="C582" t="s">
        <v>39</v>
      </c>
      <c r="D582">
        <v>1.2456722699827347E-2</v>
      </c>
      <c r="E582" t="s">
        <v>6</v>
      </c>
      <c r="G582" t="s">
        <v>453</v>
      </c>
      <c r="H582" t="s">
        <v>39</v>
      </c>
      <c r="I582">
        <v>6.735697553492485E-3</v>
      </c>
      <c r="J582" t="s">
        <v>6</v>
      </c>
    </row>
    <row r="583" spans="2:10" x14ac:dyDescent="0.45">
      <c r="B583" t="s">
        <v>452</v>
      </c>
      <c r="C583" t="s">
        <v>40</v>
      </c>
      <c r="D583">
        <v>6.0297954326036128E-3</v>
      </c>
      <c r="E583" t="s">
        <v>6</v>
      </c>
      <c r="G583" t="s">
        <v>453</v>
      </c>
      <c r="H583" t="s">
        <v>40</v>
      </c>
      <c r="I583">
        <v>6.3981704966932836E-3</v>
      </c>
      <c r="J583" t="s">
        <v>6</v>
      </c>
    </row>
    <row r="584" spans="2:10" x14ac:dyDescent="0.45">
      <c r="B584" t="s">
        <v>452</v>
      </c>
      <c r="C584" t="s">
        <v>41</v>
      </c>
      <c r="D584">
        <v>1.0360411111608805E-3</v>
      </c>
      <c r="E584" t="s">
        <v>6</v>
      </c>
      <c r="G584" t="s">
        <v>453</v>
      </c>
      <c r="H584" t="s">
        <v>41</v>
      </c>
      <c r="I584">
        <v>6.6913951799485146E-3</v>
      </c>
      <c r="J584" t="s">
        <v>6</v>
      </c>
    </row>
    <row r="585" spans="2:10" x14ac:dyDescent="0.45">
      <c r="B585" t="s">
        <v>452</v>
      </c>
      <c r="C585" t="s">
        <v>42</v>
      </c>
      <c r="D585">
        <v>1.3635445748838162E-5</v>
      </c>
      <c r="E585" t="s">
        <v>6</v>
      </c>
      <c r="G585" t="s">
        <v>453</v>
      </c>
      <c r="H585" t="s">
        <v>42</v>
      </c>
      <c r="I585">
        <v>1.5221353376450274E-2</v>
      </c>
      <c r="J585" t="s">
        <v>6</v>
      </c>
    </row>
    <row r="586" spans="2:10" x14ac:dyDescent="0.45">
      <c r="B586" t="s">
        <v>452</v>
      </c>
      <c r="C586" t="s">
        <v>43</v>
      </c>
      <c r="D586">
        <v>0</v>
      </c>
      <c r="E586" t="s">
        <v>6</v>
      </c>
      <c r="G586" t="s">
        <v>453</v>
      </c>
      <c r="H586" t="s">
        <v>43</v>
      </c>
      <c r="I586">
        <v>1.5373087777588511E-2</v>
      </c>
      <c r="J586" t="s">
        <v>6</v>
      </c>
    </row>
    <row r="587" spans="2:10" x14ac:dyDescent="0.45">
      <c r="B587" t="s">
        <v>452</v>
      </c>
      <c r="C587" t="s">
        <v>44</v>
      </c>
      <c r="D587">
        <v>0</v>
      </c>
      <c r="E587" t="s">
        <v>6</v>
      </c>
      <c r="G587" t="s">
        <v>453</v>
      </c>
      <c r="H587" t="s">
        <v>44</v>
      </c>
      <c r="I587">
        <v>3.1235223417122905E-2</v>
      </c>
      <c r="J587" t="s">
        <v>6</v>
      </c>
    </row>
    <row r="588" spans="2:10" x14ac:dyDescent="0.45">
      <c r="B588" t="s">
        <v>452</v>
      </c>
      <c r="C588" t="s">
        <v>45</v>
      </c>
      <c r="D588">
        <v>0</v>
      </c>
      <c r="E588" t="s">
        <v>6</v>
      </c>
      <c r="G588" t="s">
        <v>453</v>
      </c>
      <c r="H588" t="s">
        <v>45</v>
      </c>
      <c r="I588">
        <v>6.0068141725809453E-3</v>
      </c>
      <c r="J588" t="s">
        <v>6</v>
      </c>
    </row>
    <row r="589" spans="2:10" x14ac:dyDescent="0.45">
      <c r="B589" t="s">
        <v>452</v>
      </c>
      <c r="C589" t="s">
        <v>46</v>
      </c>
      <c r="D589">
        <v>6.6404192900587264E-4</v>
      </c>
      <c r="E589" t="s">
        <v>6</v>
      </c>
      <c r="G589" t="s">
        <v>453</v>
      </c>
      <c r="H589" t="s">
        <v>46</v>
      </c>
      <c r="I589">
        <v>6.0459303840686499E-3</v>
      </c>
      <c r="J589" t="s">
        <v>6</v>
      </c>
    </row>
    <row r="590" spans="2:10" x14ac:dyDescent="0.45">
      <c r="B590" t="s">
        <v>452</v>
      </c>
      <c r="C590" t="s">
        <v>47</v>
      </c>
      <c r="D590">
        <v>2.9086065596918682E-3</v>
      </c>
      <c r="E590" t="s">
        <v>6</v>
      </c>
      <c r="G590" t="s">
        <v>453</v>
      </c>
      <c r="H590" t="s">
        <v>47</v>
      </c>
      <c r="I590">
        <v>5.769471612804682E-3</v>
      </c>
      <c r="J590" t="s">
        <v>6</v>
      </c>
    </row>
    <row r="591" spans="2:10" x14ac:dyDescent="0.45">
      <c r="B591" t="s">
        <v>452</v>
      </c>
      <c r="C591" t="s">
        <v>48</v>
      </c>
      <c r="D591">
        <v>8.1487502210892109E-3</v>
      </c>
      <c r="E591" t="s">
        <v>6</v>
      </c>
      <c r="G591" t="s">
        <v>453</v>
      </c>
      <c r="H591" t="s">
        <v>48</v>
      </c>
      <c r="I591">
        <v>5.4556969361478263E-3</v>
      </c>
      <c r="J591" t="s">
        <v>6</v>
      </c>
    </row>
    <row r="592" spans="2:10" x14ac:dyDescent="0.45">
      <c r="B592" t="s">
        <v>452</v>
      </c>
      <c r="C592" t="s">
        <v>49</v>
      </c>
      <c r="D592">
        <v>1.4020301264739845E-2</v>
      </c>
      <c r="E592" t="s">
        <v>6</v>
      </c>
      <c r="G592" t="s">
        <v>453</v>
      </c>
      <c r="H592" t="s">
        <v>49</v>
      </c>
      <c r="I592">
        <v>5.5086954248342755E-3</v>
      </c>
      <c r="J592" t="s">
        <v>6</v>
      </c>
    </row>
    <row r="593" spans="2:10" x14ac:dyDescent="0.45">
      <c r="B593" t="s">
        <v>452</v>
      </c>
      <c r="C593" t="s">
        <v>50</v>
      </c>
      <c r="D593">
        <v>1.9499719954852689E-2</v>
      </c>
      <c r="E593" t="s">
        <v>6</v>
      </c>
      <c r="G593" t="s">
        <v>453</v>
      </c>
      <c r="H593" t="s">
        <v>50</v>
      </c>
      <c r="I593">
        <v>5.7177774156995983E-3</v>
      </c>
      <c r="J593" t="s">
        <v>6</v>
      </c>
    </row>
    <row r="594" spans="2:10" x14ac:dyDescent="0.45">
      <c r="B594" t="s">
        <v>452</v>
      </c>
      <c r="C594" t="s">
        <v>51</v>
      </c>
      <c r="D594">
        <v>2.383218802187222E-2</v>
      </c>
      <c r="E594" t="s">
        <v>6</v>
      </c>
      <c r="G594" t="s">
        <v>453</v>
      </c>
      <c r="H594" t="s">
        <v>51</v>
      </c>
      <c r="I594">
        <v>4.5610465887569399E-3</v>
      </c>
      <c r="J594" t="s">
        <v>6</v>
      </c>
    </row>
    <row r="595" spans="2:10" x14ac:dyDescent="0.45">
      <c r="B595" t="s">
        <v>452</v>
      </c>
      <c r="C595" t="s">
        <v>52</v>
      </c>
      <c r="D595">
        <v>2.6824790782057805E-2</v>
      </c>
      <c r="E595" t="s">
        <v>6</v>
      </c>
      <c r="G595" t="s">
        <v>453</v>
      </c>
      <c r="H595" t="s">
        <v>52</v>
      </c>
      <c r="I595">
        <v>5.2540695005677159E-3</v>
      </c>
      <c r="J595" t="s">
        <v>6</v>
      </c>
    </row>
    <row r="596" spans="2:10" x14ac:dyDescent="0.45">
      <c r="B596" t="s">
        <v>452</v>
      </c>
      <c r="C596" t="s">
        <v>53</v>
      </c>
      <c r="D596">
        <v>2.8393710604790838E-2</v>
      </c>
      <c r="E596" t="s">
        <v>6</v>
      </c>
      <c r="G596" t="s">
        <v>453</v>
      </c>
      <c r="H596" t="s">
        <v>53</v>
      </c>
      <c r="I596">
        <v>5.6085760287222829E-3</v>
      </c>
      <c r="J596" t="s">
        <v>6</v>
      </c>
    </row>
    <row r="597" spans="2:10" x14ac:dyDescent="0.45">
      <c r="B597" t="s">
        <v>452</v>
      </c>
      <c r="C597" t="s">
        <v>54</v>
      </c>
      <c r="D597">
        <v>2.7448917813749502E-2</v>
      </c>
      <c r="E597" t="s">
        <v>6</v>
      </c>
      <c r="G597" t="s">
        <v>453</v>
      </c>
      <c r="H597" t="s">
        <v>54</v>
      </c>
      <c r="I597">
        <v>5.7017638663488246E-3</v>
      </c>
      <c r="J597" t="s">
        <v>6</v>
      </c>
    </row>
    <row r="598" spans="2:10" x14ac:dyDescent="0.45">
      <c r="B598" t="s">
        <v>452</v>
      </c>
      <c r="C598" t="s">
        <v>55</v>
      </c>
      <c r="D598">
        <v>2.4059197766969419E-2</v>
      </c>
      <c r="E598" t="s">
        <v>6</v>
      </c>
      <c r="G598" t="s">
        <v>453</v>
      </c>
      <c r="H598" t="s">
        <v>55</v>
      </c>
      <c r="I598">
        <v>5.9552116258155385E-3</v>
      </c>
      <c r="J598" t="s">
        <v>6</v>
      </c>
    </row>
    <row r="599" spans="2:10" x14ac:dyDescent="0.45">
      <c r="B599" t="s">
        <v>452</v>
      </c>
      <c r="C599" t="s">
        <v>56</v>
      </c>
      <c r="D599">
        <v>1.956458890217664E-2</v>
      </c>
      <c r="E599" t="s">
        <v>6</v>
      </c>
      <c r="G599" t="s">
        <v>453</v>
      </c>
      <c r="H599" t="s">
        <v>56</v>
      </c>
      <c r="I599">
        <v>6.2519653036604622E-3</v>
      </c>
      <c r="J599" t="s">
        <v>6</v>
      </c>
    </row>
    <row r="600" spans="2:10" x14ac:dyDescent="0.45">
      <c r="B600" t="s">
        <v>452</v>
      </c>
      <c r="C600" t="s">
        <v>57</v>
      </c>
      <c r="D600">
        <v>1.4562910940329249E-2</v>
      </c>
      <c r="E600" t="s">
        <v>6</v>
      </c>
      <c r="G600" t="s">
        <v>453</v>
      </c>
      <c r="H600" t="s">
        <v>57</v>
      </c>
      <c r="I600">
        <v>6.1420407280406448E-3</v>
      </c>
      <c r="J600" t="s">
        <v>6</v>
      </c>
    </row>
    <row r="601" spans="2:10" x14ac:dyDescent="0.45">
      <c r="B601" t="s">
        <v>452</v>
      </c>
      <c r="C601" t="s">
        <v>58</v>
      </c>
      <c r="D601">
        <v>9.1669292061151691E-3</v>
      </c>
      <c r="E601" t="s">
        <v>6</v>
      </c>
      <c r="G601" t="s">
        <v>453</v>
      </c>
      <c r="H601" t="s">
        <v>58</v>
      </c>
      <c r="I601">
        <v>5.9697275472581158E-3</v>
      </c>
      <c r="J601" t="s">
        <v>6</v>
      </c>
    </row>
    <row r="602" spans="2:10" x14ac:dyDescent="0.45">
      <c r="B602" t="s">
        <v>452</v>
      </c>
      <c r="C602" t="s">
        <v>59</v>
      </c>
      <c r="D602">
        <v>3.9319842346699418E-3</v>
      </c>
      <c r="E602" t="s">
        <v>6</v>
      </c>
      <c r="G602" t="s">
        <v>453</v>
      </c>
      <c r="H602" t="s">
        <v>59</v>
      </c>
      <c r="I602">
        <v>5.8718957975962592E-3</v>
      </c>
      <c r="J602" t="s">
        <v>6</v>
      </c>
    </row>
    <row r="603" spans="2:10" x14ac:dyDescent="0.45">
      <c r="B603" t="s">
        <v>452</v>
      </c>
      <c r="C603" t="s">
        <v>60</v>
      </c>
      <c r="D603">
        <v>1.1046928009609161E-3</v>
      </c>
      <c r="E603" t="s">
        <v>6</v>
      </c>
      <c r="G603" t="s">
        <v>453</v>
      </c>
      <c r="H603" t="s">
        <v>60</v>
      </c>
      <c r="I603">
        <v>1.2497351624847386E-2</v>
      </c>
      <c r="J603" t="s">
        <v>6</v>
      </c>
    </row>
    <row r="604" spans="2:10" x14ac:dyDescent="0.45">
      <c r="B604" t="s">
        <v>452</v>
      </c>
      <c r="C604" t="s">
        <v>61</v>
      </c>
      <c r="D604">
        <v>0</v>
      </c>
      <c r="E604" t="s">
        <v>6</v>
      </c>
      <c r="G604" t="s">
        <v>453</v>
      </c>
      <c r="H604" t="s">
        <v>61</v>
      </c>
      <c r="I604">
        <v>1.3349337326620685E-2</v>
      </c>
      <c r="J604" t="s">
        <v>6</v>
      </c>
    </row>
    <row r="605" spans="2:10" x14ac:dyDescent="0.45">
      <c r="B605" t="s">
        <v>452</v>
      </c>
      <c r="C605" t="s">
        <v>62</v>
      </c>
      <c r="D605">
        <v>0</v>
      </c>
      <c r="E605" t="s">
        <v>6</v>
      </c>
      <c r="G605" t="s">
        <v>453</v>
      </c>
      <c r="H605" t="s">
        <v>62</v>
      </c>
      <c r="I605">
        <v>2.150279631520885E-2</v>
      </c>
      <c r="J605" t="s">
        <v>6</v>
      </c>
    </row>
    <row r="606" spans="2:10" x14ac:dyDescent="0.45">
      <c r="B606" t="s">
        <v>452</v>
      </c>
      <c r="C606" t="s">
        <v>63</v>
      </c>
      <c r="D606">
        <v>0</v>
      </c>
      <c r="E606" t="s">
        <v>6</v>
      </c>
      <c r="G606" t="s">
        <v>453</v>
      </c>
      <c r="H606" t="s">
        <v>63</v>
      </c>
      <c r="I606">
        <v>4.0809910280842744E-3</v>
      </c>
      <c r="J606" t="s">
        <v>6</v>
      </c>
    </row>
    <row r="607" spans="2:10" x14ac:dyDescent="0.45">
      <c r="B607" t="s">
        <v>452</v>
      </c>
      <c r="C607" t="s">
        <v>64</v>
      </c>
      <c r="D607">
        <v>3.5023702812672999E-4</v>
      </c>
      <c r="E607" t="s">
        <v>6</v>
      </c>
      <c r="G607" t="s">
        <v>453</v>
      </c>
      <c r="H607" t="s">
        <v>64</v>
      </c>
      <c r="I607">
        <v>4.0582967279298816E-3</v>
      </c>
      <c r="J607" t="s">
        <v>6</v>
      </c>
    </row>
    <row r="608" spans="2:10" x14ac:dyDescent="0.45">
      <c r="B608" t="s">
        <v>452</v>
      </c>
      <c r="C608" t="s">
        <v>65</v>
      </c>
      <c r="D608">
        <v>2.1363545084243812E-3</v>
      </c>
      <c r="E608" t="s">
        <v>6</v>
      </c>
      <c r="G608" t="s">
        <v>453</v>
      </c>
      <c r="H608" t="s">
        <v>65</v>
      </c>
      <c r="I608">
        <v>3.5944168741573702E-3</v>
      </c>
      <c r="J608" t="s">
        <v>6</v>
      </c>
    </row>
    <row r="609" spans="2:10" x14ac:dyDescent="0.45">
      <c r="B609" t="s">
        <v>452</v>
      </c>
      <c r="C609" t="s">
        <v>66</v>
      </c>
      <c r="D609">
        <v>8.7831749599655822E-3</v>
      </c>
      <c r="E609" t="s">
        <v>6</v>
      </c>
      <c r="G609" t="s">
        <v>453</v>
      </c>
      <c r="H609" t="s">
        <v>66</v>
      </c>
      <c r="I609">
        <v>3.063908428014731E-3</v>
      </c>
      <c r="J609" t="s">
        <v>6</v>
      </c>
    </row>
    <row r="610" spans="2:10" x14ac:dyDescent="0.45">
      <c r="B610" t="s">
        <v>452</v>
      </c>
      <c r="C610" t="s">
        <v>67</v>
      </c>
      <c r="D610">
        <v>1.659698963789448E-2</v>
      </c>
      <c r="E610" t="s">
        <v>6</v>
      </c>
      <c r="G610" t="s">
        <v>453</v>
      </c>
      <c r="H610" t="s">
        <v>67</v>
      </c>
      <c r="I610">
        <v>2.8168073572187339E-3</v>
      </c>
      <c r="J610" t="s">
        <v>6</v>
      </c>
    </row>
    <row r="611" spans="2:10" x14ac:dyDescent="0.45">
      <c r="B611" t="s">
        <v>452</v>
      </c>
      <c r="C611" t="s">
        <v>68</v>
      </c>
      <c r="D611">
        <v>2.3788870083546101E-2</v>
      </c>
      <c r="E611" t="s">
        <v>6</v>
      </c>
      <c r="G611" t="s">
        <v>453</v>
      </c>
      <c r="H611" t="s">
        <v>68</v>
      </c>
      <c r="I611">
        <v>2.7989804288925833E-3</v>
      </c>
      <c r="J611" t="s">
        <v>6</v>
      </c>
    </row>
    <row r="612" spans="2:10" x14ac:dyDescent="0.45">
      <c r="B612" t="s">
        <v>452</v>
      </c>
      <c r="C612" t="s">
        <v>69</v>
      </c>
      <c r="D612">
        <v>2.8093544992562947E-2</v>
      </c>
      <c r="E612" t="s">
        <v>6</v>
      </c>
      <c r="G612" t="s">
        <v>453</v>
      </c>
      <c r="H612" t="s">
        <v>69</v>
      </c>
      <c r="I612">
        <v>2.1226191216983828E-3</v>
      </c>
      <c r="J612" t="s">
        <v>6</v>
      </c>
    </row>
    <row r="613" spans="2:10" x14ac:dyDescent="0.45">
      <c r="B613" t="s">
        <v>452</v>
      </c>
      <c r="C613" t="s">
        <v>70</v>
      </c>
      <c r="D613">
        <v>3.1904415216694133E-2</v>
      </c>
      <c r="E613" t="s">
        <v>6</v>
      </c>
      <c r="G613" t="s">
        <v>453</v>
      </c>
      <c r="H613" t="s">
        <v>70</v>
      </c>
      <c r="I613">
        <v>2.4664878419548134E-3</v>
      </c>
      <c r="J613" t="s">
        <v>6</v>
      </c>
    </row>
    <row r="614" spans="2:10" x14ac:dyDescent="0.45">
      <c r="B614" t="s">
        <v>452</v>
      </c>
      <c r="C614" t="s">
        <v>71</v>
      </c>
      <c r="D614">
        <v>3.2794758964646113E-2</v>
      </c>
      <c r="E614" t="s">
        <v>6</v>
      </c>
      <c r="G614" t="s">
        <v>453</v>
      </c>
      <c r="H614" t="s">
        <v>71</v>
      </c>
      <c r="I614">
        <v>2.7622330239316407E-3</v>
      </c>
      <c r="J614" t="s">
        <v>6</v>
      </c>
    </row>
    <row r="615" spans="2:10" x14ac:dyDescent="0.45">
      <c r="B615" t="s">
        <v>452</v>
      </c>
      <c r="C615" t="s">
        <v>72</v>
      </c>
      <c r="D615">
        <v>3.1926329234857456E-2</v>
      </c>
      <c r="E615" t="s">
        <v>6</v>
      </c>
      <c r="G615" t="s">
        <v>453</v>
      </c>
      <c r="H615" t="s">
        <v>72</v>
      </c>
      <c r="I615">
        <v>2.9304419611985606E-3</v>
      </c>
      <c r="J615" t="s">
        <v>6</v>
      </c>
    </row>
    <row r="616" spans="2:10" x14ac:dyDescent="0.45">
      <c r="B616" t="s">
        <v>452</v>
      </c>
      <c r="C616" t="s">
        <v>73</v>
      </c>
      <c r="D616">
        <v>2.8897855360026457E-2</v>
      </c>
      <c r="E616" t="s">
        <v>6</v>
      </c>
      <c r="G616" t="s">
        <v>453</v>
      </c>
      <c r="H616" t="s">
        <v>73</v>
      </c>
      <c r="I616">
        <v>2.9882106081312193E-3</v>
      </c>
      <c r="J616" t="s">
        <v>6</v>
      </c>
    </row>
    <row r="617" spans="2:10" x14ac:dyDescent="0.45">
      <c r="B617" t="s">
        <v>452</v>
      </c>
      <c r="C617" t="s">
        <v>74</v>
      </c>
      <c r="D617">
        <v>2.3482877709872771E-2</v>
      </c>
      <c r="E617" t="s">
        <v>6</v>
      </c>
      <c r="G617" t="s">
        <v>453</v>
      </c>
      <c r="H617" t="s">
        <v>74</v>
      </c>
      <c r="I617">
        <v>3.2262893773351031E-3</v>
      </c>
      <c r="J617" t="s">
        <v>6</v>
      </c>
    </row>
    <row r="618" spans="2:10" x14ac:dyDescent="0.45">
      <c r="B618" t="s">
        <v>452</v>
      </c>
      <c r="C618" t="s">
        <v>75</v>
      </c>
      <c r="D618">
        <v>1.769637733498328E-2</v>
      </c>
      <c r="E618" t="s">
        <v>6</v>
      </c>
      <c r="G618" t="s">
        <v>453</v>
      </c>
      <c r="H618" t="s">
        <v>75</v>
      </c>
      <c r="I618">
        <v>2.9517592024459098E-3</v>
      </c>
      <c r="J618" t="s">
        <v>6</v>
      </c>
    </row>
    <row r="619" spans="2:10" x14ac:dyDescent="0.45">
      <c r="B619" t="s">
        <v>452</v>
      </c>
      <c r="C619" t="s">
        <v>76</v>
      </c>
      <c r="D619">
        <v>1.0816982495275948E-2</v>
      </c>
      <c r="E619" t="s">
        <v>6</v>
      </c>
      <c r="G619" t="s">
        <v>453</v>
      </c>
      <c r="H619" t="s">
        <v>76</v>
      </c>
      <c r="I619">
        <v>2.6572494416932852E-3</v>
      </c>
      <c r="J619" t="s">
        <v>6</v>
      </c>
    </row>
    <row r="620" spans="2:10" x14ac:dyDescent="0.45">
      <c r="B620" t="s">
        <v>452</v>
      </c>
      <c r="C620" t="s">
        <v>77</v>
      </c>
      <c r="D620">
        <v>4.1713863384753606E-3</v>
      </c>
      <c r="E620" t="s">
        <v>6</v>
      </c>
      <c r="G620" t="s">
        <v>453</v>
      </c>
      <c r="H620" t="s">
        <v>77</v>
      </c>
      <c r="I620">
        <v>2.7283135216468854E-3</v>
      </c>
      <c r="J620" t="s">
        <v>6</v>
      </c>
    </row>
    <row r="621" spans="2:10" x14ac:dyDescent="0.45">
      <c r="B621" t="s">
        <v>452</v>
      </c>
      <c r="C621" t="s">
        <v>78</v>
      </c>
      <c r="D621">
        <v>8.184434832478395E-4</v>
      </c>
      <c r="E621" t="s">
        <v>6</v>
      </c>
      <c r="G621" t="s">
        <v>453</v>
      </c>
      <c r="H621" t="s">
        <v>78</v>
      </c>
      <c r="I621">
        <v>7.0003688574906443E-3</v>
      </c>
      <c r="J621" t="s">
        <v>6</v>
      </c>
    </row>
    <row r="622" spans="2:10" x14ac:dyDescent="0.45">
      <c r="B622" t="s">
        <v>452</v>
      </c>
      <c r="C622" t="s">
        <v>79</v>
      </c>
      <c r="D622">
        <v>0</v>
      </c>
      <c r="E622" t="s">
        <v>6</v>
      </c>
      <c r="G622" t="s">
        <v>453</v>
      </c>
      <c r="H622" t="s">
        <v>79</v>
      </c>
      <c r="I622">
        <v>8.8479987658914346E-3</v>
      </c>
      <c r="J622" t="s">
        <v>6</v>
      </c>
    </row>
    <row r="623" spans="2:10" x14ac:dyDescent="0.45">
      <c r="B623" t="s">
        <v>452</v>
      </c>
      <c r="C623" t="s">
        <v>80</v>
      </c>
      <c r="D623">
        <v>0</v>
      </c>
      <c r="E623" t="s">
        <v>6</v>
      </c>
      <c r="G623" t="s">
        <v>453</v>
      </c>
      <c r="H623" t="s">
        <v>80</v>
      </c>
      <c r="I623">
        <v>3.9343148825119863E-2</v>
      </c>
      <c r="J623" t="s">
        <v>6</v>
      </c>
    </row>
    <row r="624" spans="2:10" x14ac:dyDescent="0.45">
      <c r="B624" t="s">
        <v>452</v>
      </c>
      <c r="C624" t="s">
        <v>81</v>
      </c>
      <c r="D624">
        <v>0</v>
      </c>
      <c r="E624" t="s">
        <v>6</v>
      </c>
      <c r="G624" t="s">
        <v>453</v>
      </c>
      <c r="H624" t="s">
        <v>81</v>
      </c>
      <c r="I624">
        <v>7.9222854714765638E-3</v>
      </c>
      <c r="J624" t="s">
        <v>6</v>
      </c>
    </row>
    <row r="625" spans="2:10" x14ac:dyDescent="0.45">
      <c r="B625" t="s">
        <v>452</v>
      </c>
      <c r="C625" t="s">
        <v>82</v>
      </c>
      <c r="D625">
        <v>0</v>
      </c>
      <c r="E625" t="s">
        <v>6</v>
      </c>
      <c r="G625" t="s">
        <v>453</v>
      </c>
      <c r="H625" t="s">
        <v>82</v>
      </c>
      <c r="I625">
        <v>7.9613436540586086E-3</v>
      </c>
      <c r="J625" t="s">
        <v>6</v>
      </c>
    </row>
    <row r="626" spans="2:10" x14ac:dyDescent="0.45">
      <c r="B626" t="s">
        <v>452</v>
      </c>
      <c r="C626" t="s">
        <v>83</v>
      </c>
      <c r="D626">
        <v>8.129426226021658E-5</v>
      </c>
      <c r="E626" t="s">
        <v>6</v>
      </c>
      <c r="G626" t="s">
        <v>453</v>
      </c>
      <c r="H626" t="s">
        <v>83</v>
      </c>
      <c r="I626">
        <v>7.9421763561071928E-3</v>
      </c>
      <c r="J626" t="s">
        <v>6</v>
      </c>
    </row>
    <row r="627" spans="2:10" x14ac:dyDescent="0.45">
      <c r="B627" t="s">
        <v>452</v>
      </c>
      <c r="C627" t="s">
        <v>84</v>
      </c>
      <c r="D627">
        <v>2.5749021779211206E-3</v>
      </c>
      <c r="E627" t="s">
        <v>6</v>
      </c>
      <c r="G627" t="s">
        <v>453</v>
      </c>
      <c r="H627" t="s">
        <v>84</v>
      </c>
      <c r="I627">
        <v>7.7389785164346881E-3</v>
      </c>
      <c r="J627" t="s">
        <v>6</v>
      </c>
    </row>
    <row r="628" spans="2:10" x14ac:dyDescent="0.45">
      <c r="B628" t="s">
        <v>452</v>
      </c>
      <c r="C628" t="s">
        <v>85</v>
      </c>
      <c r="D628">
        <v>7.9506508487509533E-3</v>
      </c>
      <c r="E628" t="s">
        <v>6</v>
      </c>
      <c r="G628" t="s">
        <v>453</v>
      </c>
      <c r="H628" t="s">
        <v>85</v>
      </c>
      <c r="I628">
        <v>7.4269808414473906E-3</v>
      </c>
      <c r="J628" t="s">
        <v>6</v>
      </c>
    </row>
    <row r="629" spans="2:10" x14ac:dyDescent="0.45">
      <c r="B629" t="s">
        <v>452</v>
      </c>
      <c r="C629" t="s">
        <v>86</v>
      </c>
      <c r="D629">
        <v>1.4248804260120103E-2</v>
      </c>
      <c r="E629" t="s">
        <v>6</v>
      </c>
      <c r="G629" t="s">
        <v>453</v>
      </c>
      <c r="H629" t="s">
        <v>86</v>
      </c>
      <c r="I629">
        <v>7.132420193316791E-3</v>
      </c>
      <c r="J629" t="s">
        <v>6</v>
      </c>
    </row>
    <row r="630" spans="2:10" x14ac:dyDescent="0.45">
      <c r="B630" t="s">
        <v>452</v>
      </c>
      <c r="C630" t="s">
        <v>87</v>
      </c>
      <c r="D630">
        <v>1.9083123826292146E-2</v>
      </c>
      <c r="E630" t="s">
        <v>6</v>
      </c>
      <c r="G630" t="s">
        <v>453</v>
      </c>
      <c r="H630" t="s">
        <v>87</v>
      </c>
      <c r="I630">
        <v>5.7674202445948163E-3</v>
      </c>
      <c r="J630" t="s">
        <v>6</v>
      </c>
    </row>
    <row r="631" spans="2:10" x14ac:dyDescent="0.45">
      <c r="B631" t="s">
        <v>452</v>
      </c>
      <c r="C631" t="s">
        <v>88</v>
      </c>
      <c r="D631">
        <v>2.2328551009191427E-2</v>
      </c>
      <c r="E631" t="s">
        <v>6</v>
      </c>
      <c r="G631" t="s">
        <v>453</v>
      </c>
      <c r="H631" t="s">
        <v>88</v>
      </c>
      <c r="I631">
        <v>6.4879854576966366E-3</v>
      </c>
      <c r="J631" t="s">
        <v>6</v>
      </c>
    </row>
    <row r="632" spans="2:10" x14ac:dyDescent="0.45">
      <c r="B632" t="s">
        <v>452</v>
      </c>
      <c r="C632" t="s">
        <v>89</v>
      </c>
      <c r="D632">
        <v>2.2859562295378902E-2</v>
      </c>
      <c r="E632" t="s">
        <v>6</v>
      </c>
      <c r="G632" t="s">
        <v>453</v>
      </c>
      <c r="H632" t="s">
        <v>89</v>
      </c>
      <c r="I632">
        <v>6.8373107724487812E-3</v>
      </c>
      <c r="J632" t="s">
        <v>6</v>
      </c>
    </row>
    <row r="633" spans="2:10" x14ac:dyDescent="0.45">
      <c r="B633" t="s">
        <v>452</v>
      </c>
      <c r="C633" t="s">
        <v>90</v>
      </c>
      <c r="D633">
        <v>2.1687665811682799E-2</v>
      </c>
      <c r="E633" t="s">
        <v>6</v>
      </c>
      <c r="G633" t="s">
        <v>453</v>
      </c>
      <c r="H633" t="s">
        <v>90</v>
      </c>
      <c r="I633">
        <v>6.9607563950174946E-3</v>
      </c>
      <c r="J633" t="s">
        <v>6</v>
      </c>
    </row>
    <row r="634" spans="2:10" x14ac:dyDescent="0.45">
      <c r="B634" t="s">
        <v>452</v>
      </c>
      <c r="C634" t="s">
        <v>91</v>
      </c>
      <c r="D634">
        <v>1.8580163367293012E-2</v>
      </c>
      <c r="E634" t="s">
        <v>6</v>
      </c>
      <c r="G634" t="s">
        <v>453</v>
      </c>
      <c r="H634" t="s">
        <v>91</v>
      </c>
      <c r="I634">
        <v>6.8976451040824623E-3</v>
      </c>
      <c r="J634" t="s">
        <v>6</v>
      </c>
    </row>
    <row r="635" spans="2:10" x14ac:dyDescent="0.45">
      <c r="B635" t="s">
        <v>452</v>
      </c>
      <c r="C635" t="s">
        <v>92</v>
      </c>
      <c r="D635">
        <v>1.334373326356565E-2</v>
      </c>
      <c r="E635" t="s">
        <v>6</v>
      </c>
      <c r="G635" t="s">
        <v>453</v>
      </c>
      <c r="H635" t="s">
        <v>92</v>
      </c>
      <c r="I635">
        <v>6.878416858228301E-3</v>
      </c>
      <c r="J635" t="s">
        <v>6</v>
      </c>
    </row>
    <row r="636" spans="2:10" x14ac:dyDescent="0.45">
      <c r="B636" t="s">
        <v>452</v>
      </c>
      <c r="C636" t="s">
        <v>93</v>
      </c>
      <c r="D636">
        <v>7.3789674265442766E-3</v>
      </c>
      <c r="E636" t="s">
        <v>6</v>
      </c>
      <c r="G636" t="s">
        <v>453</v>
      </c>
      <c r="H636" t="s">
        <v>93</v>
      </c>
      <c r="I636">
        <v>6.8578664204319061E-3</v>
      </c>
      <c r="J636" t="s">
        <v>6</v>
      </c>
    </row>
    <row r="637" spans="2:10" x14ac:dyDescent="0.45">
      <c r="B637" t="s">
        <v>452</v>
      </c>
      <c r="C637" t="s">
        <v>94</v>
      </c>
      <c r="D637">
        <v>2.4675387347222895E-3</v>
      </c>
      <c r="E637" t="s">
        <v>6</v>
      </c>
      <c r="G637" t="s">
        <v>453</v>
      </c>
      <c r="H637" t="s">
        <v>94</v>
      </c>
      <c r="I637">
        <v>7.1425058448900715E-3</v>
      </c>
      <c r="J637" t="s">
        <v>6</v>
      </c>
    </row>
    <row r="638" spans="2:10" x14ac:dyDescent="0.45">
      <c r="B638" t="s">
        <v>452</v>
      </c>
      <c r="C638" t="s">
        <v>95</v>
      </c>
      <c r="D638">
        <v>1.8935054658432443E-4</v>
      </c>
      <c r="E638" t="s">
        <v>6</v>
      </c>
      <c r="G638" t="s">
        <v>453</v>
      </c>
      <c r="H638" t="s">
        <v>95</v>
      </c>
      <c r="I638">
        <v>7.6962218105069537E-3</v>
      </c>
      <c r="J638" t="s">
        <v>6</v>
      </c>
    </row>
    <row r="639" spans="2:10" x14ac:dyDescent="0.45">
      <c r="B639" t="s">
        <v>452</v>
      </c>
      <c r="C639" t="s">
        <v>96</v>
      </c>
      <c r="D639">
        <v>0</v>
      </c>
      <c r="E639" t="s">
        <v>6</v>
      </c>
      <c r="G639" t="s">
        <v>453</v>
      </c>
      <c r="H639" t="s">
        <v>96</v>
      </c>
      <c r="I639">
        <v>1.6924773720476131E-2</v>
      </c>
      <c r="J639" t="s">
        <v>6</v>
      </c>
    </row>
    <row r="640" spans="2:10" x14ac:dyDescent="0.45">
      <c r="B640" t="s">
        <v>452</v>
      </c>
      <c r="C640" t="s">
        <v>97</v>
      </c>
      <c r="D640">
        <v>0</v>
      </c>
      <c r="E640" t="s">
        <v>6</v>
      </c>
      <c r="G640" t="s">
        <v>453</v>
      </c>
      <c r="H640" t="s">
        <v>97</v>
      </c>
      <c r="I640">
        <v>1.7140123038596983E-2</v>
      </c>
      <c r="J640" t="s">
        <v>6</v>
      </c>
    </row>
    <row r="641" spans="2:10" x14ac:dyDescent="0.45">
      <c r="B641" t="s">
        <v>452</v>
      </c>
      <c r="C641" t="s">
        <v>98</v>
      </c>
      <c r="D641">
        <v>0</v>
      </c>
      <c r="E641" t="s">
        <v>6</v>
      </c>
      <c r="G641" t="s">
        <v>453</v>
      </c>
      <c r="H641" t="s">
        <v>98</v>
      </c>
      <c r="I641">
        <v>5.330081771390606E-2</v>
      </c>
      <c r="J641" t="s">
        <v>6</v>
      </c>
    </row>
    <row r="642" spans="2:10" x14ac:dyDescent="0.45">
      <c r="B642" t="s">
        <v>452</v>
      </c>
      <c r="C642" t="s">
        <v>99</v>
      </c>
      <c r="D642">
        <v>0</v>
      </c>
      <c r="E642" t="s">
        <v>6</v>
      </c>
      <c r="G642" t="s">
        <v>453</v>
      </c>
      <c r="H642" t="s">
        <v>99</v>
      </c>
      <c r="I642">
        <v>1.0396830866979343E-2</v>
      </c>
      <c r="J642" t="s">
        <v>6</v>
      </c>
    </row>
    <row r="643" spans="2:10" x14ac:dyDescent="0.45">
      <c r="B643" t="s">
        <v>452</v>
      </c>
      <c r="C643" t="s">
        <v>100</v>
      </c>
      <c r="D643">
        <v>0</v>
      </c>
      <c r="E643" t="s">
        <v>6</v>
      </c>
      <c r="G643" t="s">
        <v>453</v>
      </c>
      <c r="H643" t="s">
        <v>100</v>
      </c>
      <c r="I643">
        <v>1.0118889688213303E-2</v>
      </c>
      <c r="J643" t="s">
        <v>6</v>
      </c>
    </row>
    <row r="644" spans="2:10" x14ac:dyDescent="0.45">
      <c r="B644" t="s">
        <v>452</v>
      </c>
      <c r="C644" t="s">
        <v>101</v>
      </c>
      <c r="D644">
        <v>0</v>
      </c>
      <c r="E644" t="s">
        <v>6</v>
      </c>
      <c r="G644" t="s">
        <v>453</v>
      </c>
      <c r="H644" t="s">
        <v>101</v>
      </c>
      <c r="I644">
        <v>1.0093063530559445E-2</v>
      </c>
      <c r="J644" t="s">
        <v>6</v>
      </c>
    </row>
    <row r="645" spans="2:10" x14ac:dyDescent="0.45">
      <c r="B645" t="s">
        <v>452</v>
      </c>
      <c r="C645" t="s">
        <v>102</v>
      </c>
      <c r="D645">
        <v>0</v>
      </c>
      <c r="E645" t="s">
        <v>6</v>
      </c>
      <c r="G645" t="s">
        <v>453</v>
      </c>
      <c r="H645" t="s">
        <v>102</v>
      </c>
      <c r="I645">
        <v>1.0208057823770465E-2</v>
      </c>
      <c r="J645" t="s">
        <v>6</v>
      </c>
    </row>
    <row r="646" spans="2:10" x14ac:dyDescent="0.45">
      <c r="B646" t="s">
        <v>452</v>
      </c>
      <c r="C646" t="s">
        <v>103</v>
      </c>
      <c r="D646">
        <v>1.054875880826437E-3</v>
      </c>
      <c r="E646" t="s">
        <v>6</v>
      </c>
      <c r="G646" t="s">
        <v>453</v>
      </c>
      <c r="H646" t="s">
        <v>103</v>
      </c>
      <c r="I646">
        <v>1.0290163100991581E-2</v>
      </c>
      <c r="J646" t="s">
        <v>6</v>
      </c>
    </row>
    <row r="647" spans="2:10" x14ac:dyDescent="0.45">
      <c r="B647" t="s">
        <v>452</v>
      </c>
      <c r="C647" t="s">
        <v>104</v>
      </c>
      <c r="D647">
        <v>4.2678392336043952E-3</v>
      </c>
      <c r="E647" t="s">
        <v>6</v>
      </c>
      <c r="G647" t="s">
        <v>453</v>
      </c>
      <c r="H647" t="s">
        <v>104</v>
      </c>
      <c r="I647">
        <v>9.9649591462301606E-3</v>
      </c>
      <c r="J647" t="s">
        <v>6</v>
      </c>
    </row>
    <row r="648" spans="2:10" x14ac:dyDescent="0.45">
      <c r="B648" t="s">
        <v>452</v>
      </c>
      <c r="C648" t="s">
        <v>105</v>
      </c>
      <c r="D648">
        <v>7.9385398983203778E-3</v>
      </c>
      <c r="E648" t="s">
        <v>6</v>
      </c>
      <c r="G648" t="s">
        <v>453</v>
      </c>
      <c r="H648" t="s">
        <v>105</v>
      </c>
      <c r="I648">
        <v>8.1832375832282221E-3</v>
      </c>
      <c r="J648" t="s">
        <v>6</v>
      </c>
    </row>
    <row r="649" spans="2:10" x14ac:dyDescent="0.45">
      <c r="B649" t="s">
        <v>452</v>
      </c>
      <c r="C649" t="s">
        <v>106</v>
      </c>
      <c r="D649">
        <v>1.0653081474760446E-2</v>
      </c>
      <c r="E649" t="s">
        <v>6</v>
      </c>
      <c r="G649" t="s">
        <v>453</v>
      </c>
      <c r="H649" t="s">
        <v>106</v>
      </c>
      <c r="I649">
        <v>8.7775384102320355E-3</v>
      </c>
      <c r="J649" t="s">
        <v>6</v>
      </c>
    </row>
    <row r="650" spans="2:10" x14ac:dyDescent="0.45">
      <c r="B650" t="s">
        <v>452</v>
      </c>
      <c r="C650" t="s">
        <v>107</v>
      </c>
      <c r="D650">
        <v>1.2237345190623704E-2</v>
      </c>
      <c r="E650" t="s">
        <v>6</v>
      </c>
      <c r="G650" t="s">
        <v>453</v>
      </c>
      <c r="H650" t="s">
        <v>107</v>
      </c>
      <c r="I650">
        <v>9.157684678355444E-3</v>
      </c>
      <c r="J650" t="s">
        <v>6</v>
      </c>
    </row>
    <row r="651" spans="2:10" x14ac:dyDescent="0.45">
      <c r="B651" t="s">
        <v>452</v>
      </c>
      <c r="C651" t="s">
        <v>108</v>
      </c>
      <c r="D651">
        <v>1.2067343339459843E-2</v>
      </c>
      <c r="E651" t="s">
        <v>6</v>
      </c>
      <c r="G651" t="s">
        <v>453</v>
      </c>
      <c r="H651" t="s">
        <v>108</v>
      </c>
      <c r="I651">
        <v>9.2477232999142421E-3</v>
      </c>
      <c r="J651" t="s">
        <v>6</v>
      </c>
    </row>
    <row r="652" spans="2:10" x14ac:dyDescent="0.45">
      <c r="B652" t="s">
        <v>452</v>
      </c>
      <c r="C652" t="s">
        <v>109</v>
      </c>
      <c r="D652">
        <v>9.4643008463980802E-3</v>
      </c>
      <c r="E652" t="s">
        <v>6</v>
      </c>
      <c r="G652" t="s">
        <v>453</v>
      </c>
      <c r="H652" t="s">
        <v>109</v>
      </c>
      <c r="I652">
        <v>9.4535316246232327E-3</v>
      </c>
      <c r="J652" t="s">
        <v>6</v>
      </c>
    </row>
    <row r="653" spans="2:10" x14ac:dyDescent="0.45">
      <c r="B653" t="s">
        <v>452</v>
      </c>
      <c r="C653" t="s">
        <v>110</v>
      </c>
      <c r="D653">
        <v>5.5129601711766101E-3</v>
      </c>
      <c r="E653" t="s">
        <v>6</v>
      </c>
      <c r="G653" t="s">
        <v>453</v>
      </c>
      <c r="H653" t="s">
        <v>110</v>
      </c>
      <c r="I653">
        <v>9.2777773093375062E-3</v>
      </c>
      <c r="J653" t="s">
        <v>6</v>
      </c>
    </row>
    <row r="654" spans="2:10" x14ac:dyDescent="0.45">
      <c r="B654" t="s">
        <v>452</v>
      </c>
      <c r="C654" t="s">
        <v>111</v>
      </c>
      <c r="D654">
        <v>5.6596694502799574E-4</v>
      </c>
      <c r="E654" t="s">
        <v>6</v>
      </c>
      <c r="G654" t="s">
        <v>453</v>
      </c>
      <c r="H654" t="s">
        <v>111</v>
      </c>
      <c r="I654">
        <v>9.60468023111174E-3</v>
      </c>
      <c r="J654" t="s">
        <v>6</v>
      </c>
    </row>
    <row r="655" spans="2:10" x14ac:dyDescent="0.45">
      <c r="B655" t="s">
        <v>452</v>
      </c>
      <c r="C655" t="s">
        <v>112</v>
      </c>
      <c r="D655">
        <v>0</v>
      </c>
      <c r="E655" t="s">
        <v>6</v>
      </c>
      <c r="G655" t="s">
        <v>453</v>
      </c>
      <c r="H655" t="s">
        <v>112</v>
      </c>
      <c r="I655">
        <v>9.9154315082964784E-3</v>
      </c>
      <c r="J655" t="s">
        <v>6</v>
      </c>
    </row>
    <row r="656" spans="2:10" x14ac:dyDescent="0.45">
      <c r="B656" t="s">
        <v>452</v>
      </c>
      <c r="C656" t="s">
        <v>113</v>
      </c>
      <c r="D656">
        <v>0</v>
      </c>
      <c r="E656" t="s">
        <v>6</v>
      </c>
      <c r="G656" t="s">
        <v>453</v>
      </c>
      <c r="H656" t="s">
        <v>113</v>
      </c>
      <c r="I656">
        <v>1.0412605190023965E-2</v>
      </c>
      <c r="J656" t="s">
        <v>6</v>
      </c>
    </row>
    <row r="657" spans="2:10" x14ac:dyDescent="0.45">
      <c r="B657" t="s">
        <v>452</v>
      </c>
      <c r="C657" t="s">
        <v>114</v>
      </c>
      <c r="D657">
        <v>0</v>
      </c>
      <c r="E657" t="s">
        <v>6</v>
      </c>
      <c r="G657" t="s">
        <v>453</v>
      </c>
      <c r="H657" t="s">
        <v>114</v>
      </c>
      <c r="I657">
        <v>2.1585251976730207E-2</v>
      </c>
      <c r="J657" t="s">
        <v>6</v>
      </c>
    </row>
    <row r="658" spans="2:10" x14ac:dyDescent="0.45">
      <c r="B658" t="s">
        <v>452</v>
      </c>
      <c r="C658" t="s">
        <v>115</v>
      </c>
      <c r="D658">
        <v>0</v>
      </c>
      <c r="E658" t="s">
        <v>6</v>
      </c>
      <c r="G658" t="s">
        <v>453</v>
      </c>
      <c r="H658" t="s">
        <v>115</v>
      </c>
      <c r="I658">
        <v>2.1601903045032279E-2</v>
      </c>
      <c r="J658" t="s">
        <v>6</v>
      </c>
    </row>
    <row r="659" spans="2:10" x14ac:dyDescent="0.45">
      <c r="B659" t="s">
        <v>454</v>
      </c>
      <c r="C659" t="s">
        <v>5</v>
      </c>
      <c r="D659">
        <v>0</v>
      </c>
      <c r="E659" t="s">
        <v>6</v>
      </c>
      <c r="G659" t="s">
        <v>455</v>
      </c>
      <c r="H659" t="s">
        <v>5</v>
      </c>
      <c r="I659">
        <v>3.9135804206678462E-2</v>
      </c>
      <c r="J659" t="s">
        <v>6</v>
      </c>
    </row>
    <row r="660" spans="2:10" x14ac:dyDescent="0.45">
      <c r="B660" t="s">
        <v>454</v>
      </c>
      <c r="C660" t="s">
        <v>9</v>
      </c>
      <c r="D660">
        <v>0</v>
      </c>
      <c r="E660" t="s">
        <v>6</v>
      </c>
      <c r="G660" t="s">
        <v>455</v>
      </c>
      <c r="H660" t="s">
        <v>9</v>
      </c>
      <c r="I660">
        <v>7.8792423954192631E-3</v>
      </c>
      <c r="J660" t="s">
        <v>6</v>
      </c>
    </row>
    <row r="661" spans="2:10" x14ac:dyDescent="0.45">
      <c r="B661" t="s">
        <v>454</v>
      </c>
      <c r="C661" t="s">
        <v>10</v>
      </c>
      <c r="D661">
        <v>0</v>
      </c>
      <c r="E661" t="s">
        <v>6</v>
      </c>
      <c r="G661" t="s">
        <v>455</v>
      </c>
      <c r="H661" t="s">
        <v>10</v>
      </c>
      <c r="I661">
        <v>7.759651300935538E-3</v>
      </c>
      <c r="J661" t="s">
        <v>6</v>
      </c>
    </row>
    <row r="662" spans="2:10" x14ac:dyDescent="0.45">
      <c r="B662" t="s">
        <v>454</v>
      </c>
      <c r="C662" t="s">
        <v>11</v>
      </c>
      <c r="D662">
        <v>0</v>
      </c>
      <c r="E662" t="s">
        <v>6</v>
      </c>
      <c r="G662" t="s">
        <v>455</v>
      </c>
      <c r="H662" t="s">
        <v>11</v>
      </c>
      <c r="I662">
        <v>7.6152273253863147E-3</v>
      </c>
      <c r="J662" t="s">
        <v>6</v>
      </c>
    </row>
    <row r="663" spans="2:10" x14ac:dyDescent="0.45">
      <c r="B663" t="s">
        <v>454</v>
      </c>
      <c r="C663" t="s">
        <v>12</v>
      </c>
      <c r="D663">
        <v>0</v>
      </c>
      <c r="E663" t="s">
        <v>6</v>
      </c>
      <c r="G663" t="s">
        <v>455</v>
      </c>
      <c r="H663" t="s">
        <v>12</v>
      </c>
      <c r="I663">
        <v>7.4863322191913821E-3</v>
      </c>
      <c r="J663" t="s">
        <v>6</v>
      </c>
    </row>
    <row r="664" spans="2:10" x14ac:dyDescent="0.45">
      <c r="B664" t="s">
        <v>454</v>
      </c>
      <c r="C664" t="s">
        <v>13</v>
      </c>
      <c r="D664">
        <v>1.4162959853454198E-3</v>
      </c>
      <c r="E664" t="s">
        <v>6</v>
      </c>
      <c r="G664" t="s">
        <v>455</v>
      </c>
      <c r="H664" t="s">
        <v>13</v>
      </c>
      <c r="I664">
        <v>7.4523281499951641E-3</v>
      </c>
      <c r="J664" t="s">
        <v>6</v>
      </c>
    </row>
    <row r="665" spans="2:10" x14ac:dyDescent="0.45">
      <c r="B665" t="s">
        <v>454</v>
      </c>
      <c r="C665" t="s">
        <v>14</v>
      </c>
      <c r="D665">
        <v>5.281452545639536E-3</v>
      </c>
      <c r="E665" t="s">
        <v>6</v>
      </c>
      <c r="G665" t="s">
        <v>455</v>
      </c>
      <c r="H665" t="s">
        <v>14</v>
      </c>
      <c r="I665">
        <v>7.3519892290311297E-3</v>
      </c>
      <c r="J665" t="s">
        <v>6</v>
      </c>
    </row>
    <row r="666" spans="2:10" x14ac:dyDescent="0.45">
      <c r="B666" t="s">
        <v>454</v>
      </c>
      <c r="C666" t="s">
        <v>15</v>
      </c>
      <c r="D666">
        <v>9.6218124890311944E-3</v>
      </c>
      <c r="E666" t="s">
        <v>6</v>
      </c>
      <c r="G666" t="s">
        <v>455</v>
      </c>
      <c r="H666" t="s">
        <v>15</v>
      </c>
      <c r="I666">
        <v>6.4296234772267067E-3</v>
      </c>
      <c r="J666" t="s">
        <v>6</v>
      </c>
    </row>
    <row r="667" spans="2:10" x14ac:dyDescent="0.45">
      <c r="B667" t="s">
        <v>454</v>
      </c>
      <c r="C667" t="s">
        <v>16</v>
      </c>
      <c r="D667">
        <v>1.3372314322431321E-2</v>
      </c>
      <c r="E667" t="s">
        <v>6</v>
      </c>
      <c r="G667" t="s">
        <v>455</v>
      </c>
      <c r="H667" t="s">
        <v>16</v>
      </c>
      <c r="I667">
        <v>6.8947101049219054E-3</v>
      </c>
      <c r="J667" t="s">
        <v>6</v>
      </c>
    </row>
    <row r="668" spans="2:10" x14ac:dyDescent="0.45">
      <c r="B668" t="s">
        <v>454</v>
      </c>
      <c r="C668" t="s">
        <v>17</v>
      </c>
      <c r="D668">
        <v>1.5270422322609056E-2</v>
      </c>
      <c r="E668" t="s">
        <v>6</v>
      </c>
      <c r="G668" t="s">
        <v>455</v>
      </c>
      <c r="H668" t="s">
        <v>17</v>
      </c>
      <c r="I668">
        <v>7.2728118201824139E-3</v>
      </c>
      <c r="J668" t="s">
        <v>6</v>
      </c>
    </row>
    <row r="669" spans="2:10" x14ac:dyDescent="0.45">
      <c r="B669" t="s">
        <v>454</v>
      </c>
      <c r="C669" t="s">
        <v>18</v>
      </c>
      <c r="D669">
        <v>1.4714640344148279E-2</v>
      </c>
      <c r="E669" t="s">
        <v>6</v>
      </c>
      <c r="G669" t="s">
        <v>455</v>
      </c>
      <c r="H669" t="s">
        <v>18</v>
      </c>
      <c r="I669">
        <v>7.3455300858562625E-3</v>
      </c>
      <c r="J669" t="s">
        <v>6</v>
      </c>
    </row>
    <row r="670" spans="2:10" x14ac:dyDescent="0.45">
      <c r="B670" t="s">
        <v>454</v>
      </c>
      <c r="C670" t="s">
        <v>19</v>
      </c>
      <c r="D670">
        <v>1.2495377124463206E-2</v>
      </c>
      <c r="E670" t="s">
        <v>6</v>
      </c>
      <c r="G670" t="s">
        <v>455</v>
      </c>
      <c r="H670" t="s">
        <v>19</v>
      </c>
      <c r="I670">
        <v>7.2492224040907605E-3</v>
      </c>
      <c r="J670" t="s">
        <v>6</v>
      </c>
    </row>
    <row r="671" spans="2:10" x14ac:dyDescent="0.45">
      <c r="B671" t="s">
        <v>454</v>
      </c>
      <c r="C671" t="s">
        <v>20</v>
      </c>
      <c r="D671">
        <v>8.6563993280763911E-3</v>
      </c>
      <c r="E671" t="s">
        <v>6</v>
      </c>
      <c r="G671" t="s">
        <v>455</v>
      </c>
      <c r="H671" t="s">
        <v>20</v>
      </c>
      <c r="I671">
        <v>7.1011403986990978E-3</v>
      </c>
      <c r="J671" t="s">
        <v>6</v>
      </c>
    </row>
    <row r="672" spans="2:10" x14ac:dyDescent="0.45">
      <c r="B672" t="s">
        <v>454</v>
      </c>
      <c r="C672" t="s">
        <v>21</v>
      </c>
      <c r="D672">
        <v>4.1711769099539815E-3</v>
      </c>
      <c r="E672" t="s">
        <v>6</v>
      </c>
      <c r="G672" t="s">
        <v>455</v>
      </c>
      <c r="H672" t="s">
        <v>21</v>
      </c>
      <c r="I672">
        <v>7.1956610581215257E-3</v>
      </c>
      <c r="J672" t="s">
        <v>6</v>
      </c>
    </row>
    <row r="673" spans="2:10" x14ac:dyDescent="0.45">
      <c r="B673" t="s">
        <v>454</v>
      </c>
      <c r="C673" t="s">
        <v>22</v>
      </c>
      <c r="D673">
        <v>6.6732893424343014E-4</v>
      </c>
      <c r="E673" t="s">
        <v>6</v>
      </c>
      <c r="G673" t="s">
        <v>455</v>
      </c>
      <c r="H673" t="s">
        <v>22</v>
      </c>
      <c r="I673">
        <v>7.3037406059904353E-3</v>
      </c>
      <c r="J673" t="s">
        <v>6</v>
      </c>
    </row>
    <row r="674" spans="2:10" x14ac:dyDescent="0.45">
      <c r="B674" t="s">
        <v>454</v>
      </c>
      <c r="C674" t="s">
        <v>23</v>
      </c>
      <c r="D674">
        <v>0</v>
      </c>
      <c r="E674" t="s">
        <v>6</v>
      </c>
      <c r="G674" t="s">
        <v>455</v>
      </c>
      <c r="H674" t="s">
        <v>23</v>
      </c>
      <c r="I674">
        <v>7.513682270171196E-3</v>
      </c>
      <c r="J674" t="s">
        <v>6</v>
      </c>
    </row>
    <row r="675" spans="2:10" x14ac:dyDescent="0.45">
      <c r="B675" t="s">
        <v>454</v>
      </c>
      <c r="C675" t="s">
        <v>24</v>
      </c>
      <c r="D675">
        <v>0</v>
      </c>
      <c r="E675" t="s">
        <v>6</v>
      </c>
      <c r="G675" t="s">
        <v>455</v>
      </c>
      <c r="H675" t="s">
        <v>24</v>
      </c>
      <c r="I675">
        <v>1.5369416653164956E-2</v>
      </c>
      <c r="J675" t="s">
        <v>6</v>
      </c>
    </row>
    <row r="676" spans="2:10" x14ac:dyDescent="0.45">
      <c r="B676" t="s">
        <v>454</v>
      </c>
      <c r="C676" t="s">
        <v>25</v>
      </c>
      <c r="D676">
        <v>0</v>
      </c>
      <c r="E676" t="s">
        <v>6</v>
      </c>
      <c r="G676" t="s">
        <v>455</v>
      </c>
      <c r="H676" t="s">
        <v>25</v>
      </c>
      <c r="I676">
        <v>1.5094242673722912E-2</v>
      </c>
      <c r="J676" t="s">
        <v>6</v>
      </c>
    </row>
    <row r="677" spans="2:10" x14ac:dyDescent="0.45">
      <c r="B677" t="s">
        <v>454</v>
      </c>
      <c r="C677" t="s">
        <v>26</v>
      </c>
      <c r="D677">
        <v>0</v>
      </c>
      <c r="E677" t="s">
        <v>6</v>
      </c>
      <c r="G677" t="s">
        <v>455</v>
      </c>
      <c r="H677" t="s">
        <v>26</v>
      </c>
      <c r="I677">
        <v>3.6907308520338959E-2</v>
      </c>
      <c r="J677" t="s">
        <v>6</v>
      </c>
    </row>
    <row r="678" spans="2:10" x14ac:dyDescent="0.45">
      <c r="B678" t="s">
        <v>454</v>
      </c>
      <c r="C678" t="s">
        <v>27</v>
      </c>
      <c r="D678">
        <v>0</v>
      </c>
      <c r="E678" t="s">
        <v>6</v>
      </c>
      <c r="G678" t="s">
        <v>455</v>
      </c>
      <c r="H678" t="s">
        <v>27</v>
      </c>
      <c r="I678">
        <v>7.3349415058903749E-3</v>
      </c>
      <c r="J678" t="s">
        <v>6</v>
      </c>
    </row>
    <row r="679" spans="2:10" x14ac:dyDescent="0.45">
      <c r="B679" t="s">
        <v>454</v>
      </c>
      <c r="C679" t="s">
        <v>28</v>
      </c>
      <c r="D679">
        <v>1.1985727760205181E-6</v>
      </c>
      <c r="E679" t="s">
        <v>6</v>
      </c>
      <c r="G679" t="s">
        <v>455</v>
      </c>
      <c r="H679" t="s">
        <v>28</v>
      </c>
      <c r="I679">
        <v>7.5173504875161211E-3</v>
      </c>
      <c r="J679" t="s">
        <v>6</v>
      </c>
    </row>
    <row r="680" spans="2:10" x14ac:dyDescent="0.45">
      <c r="B680" t="s">
        <v>454</v>
      </c>
      <c r="C680" t="s">
        <v>29</v>
      </c>
      <c r="D680">
        <v>4.3209933526787197E-4</v>
      </c>
      <c r="E680" t="s">
        <v>6</v>
      </c>
      <c r="G680" t="s">
        <v>455</v>
      </c>
      <c r="H680" t="s">
        <v>29</v>
      </c>
      <c r="I680">
        <v>7.6320649857601211E-3</v>
      </c>
      <c r="J680" t="s">
        <v>6</v>
      </c>
    </row>
    <row r="681" spans="2:10" x14ac:dyDescent="0.45">
      <c r="B681" t="s">
        <v>454</v>
      </c>
      <c r="C681" t="s">
        <v>30</v>
      </c>
      <c r="D681">
        <v>4.3331606920366276E-3</v>
      </c>
      <c r="E681" t="s">
        <v>6</v>
      </c>
      <c r="G681" t="s">
        <v>455</v>
      </c>
      <c r="H681" t="s">
        <v>30</v>
      </c>
      <c r="I681">
        <v>7.4019340701367356E-3</v>
      </c>
      <c r="J681" t="s">
        <v>6</v>
      </c>
    </row>
    <row r="682" spans="2:10" x14ac:dyDescent="0.45">
      <c r="B682" t="s">
        <v>454</v>
      </c>
      <c r="C682" t="s">
        <v>31</v>
      </c>
      <c r="D682">
        <v>1.1369695956984595E-2</v>
      </c>
      <c r="E682" t="s">
        <v>6</v>
      </c>
      <c r="G682" t="s">
        <v>455</v>
      </c>
      <c r="H682" t="s">
        <v>31</v>
      </c>
      <c r="I682">
        <v>7.1357585214115223E-3</v>
      </c>
      <c r="J682" t="s">
        <v>6</v>
      </c>
    </row>
    <row r="683" spans="2:10" x14ac:dyDescent="0.45">
      <c r="B683" t="s">
        <v>454</v>
      </c>
      <c r="C683" t="s">
        <v>32</v>
      </c>
      <c r="D683">
        <v>1.8694117441838524E-2</v>
      </c>
      <c r="E683" t="s">
        <v>6</v>
      </c>
      <c r="G683" t="s">
        <v>455</v>
      </c>
      <c r="H683" t="s">
        <v>32</v>
      </c>
      <c r="I683">
        <v>7.0798084280603519E-3</v>
      </c>
      <c r="J683" t="s">
        <v>6</v>
      </c>
    </row>
    <row r="684" spans="2:10" x14ac:dyDescent="0.45">
      <c r="B684" t="s">
        <v>454</v>
      </c>
      <c r="C684" t="s">
        <v>33</v>
      </c>
      <c r="D684">
        <v>2.480635485906502E-2</v>
      </c>
      <c r="E684" t="s">
        <v>6</v>
      </c>
      <c r="G684" t="s">
        <v>455</v>
      </c>
      <c r="H684" t="s">
        <v>33</v>
      </c>
      <c r="I684">
        <v>5.1786656690524227E-3</v>
      </c>
      <c r="J684" t="s">
        <v>6</v>
      </c>
    </row>
    <row r="685" spans="2:10" x14ac:dyDescent="0.45">
      <c r="B685" t="s">
        <v>454</v>
      </c>
      <c r="C685" t="s">
        <v>34</v>
      </c>
      <c r="D685">
        <v>2.7645890563754223E-2</v>
      </c>
      <c r="E685" t="s">
        <v>6</v>
      </c>
      <c r="G685" t="s">
        <v>455</v>
      </c>
      <c r="H685" t="s">
        <v>34</v>
      </c>
      <c r="I685">
        <v>5.5080209477050297E-3</v>
      </c>
      <c r="J685" t="s">
        <v>6</v>
      </c>
    </row>
    <row r="686" spans="2:10" x14ac:dyDescent="0.45">
      <c r="B686" t="s">
        <v>454</v>
      </c>
      <c r="C686" t="s">
        <v>35</v>
      </c>
      <c r="D686">
        <v>2.8617850983467766E-2</v>
      </c>
      <c r="E686" t="s">
        <v>6</v>
      </c>
      <c r="G686" t="s">
        <v>455</v>
      </c>
      <c r="H686" t="s">
        <v>35</v>
      </c>
      <c r="I686">
        <v>6.1190111270733325E-3</v>
      </c>
      <c r="J686" t="s">
        <v>6</v>
      </c>
    </row>
    <row r="687" spans="2:10" x14ac:dyDescent="0.45">
      <c r="B687" t="s">
        <v>454</v>
      </c>
      <c r="C687" t="s">
        <v>36</v>
      </c>
      <c r="D687">
        <v>2.7319919972228584E-2</v>
      </c>
      <c r="E687" t="s">
        <v>6</v>
      </c>
      <c r="G687" t="s">
        <v>455</v>
      </c>
      <c r="H687" t="s">
        <v>36</v>
      </c>
      <c r="I687">
        <v>6.4602182545535902E-3</v>
      </c>
      <c r="J687" t="s">
        <v>6</v>
      </c>
    </row>
    <row r="688" spans="2:10" x14ac:dyDescent="0.45">
      <c r="B688" t="s">
        <v>454</v>
      </c>
      <c r="C688" t="s">
        <v>37</v>
      </c>
      <c r="D688">
        <v>2.3676721653829818E-2</v>
      </c>
      <c r="E688" t="s">
        <v>6</v>
      </c>
      <c r="G688" t="s">
        <v>455</v>
      </c>
      <c r="H688" t="s">
        <v>37</v>
      </c>
      <c r="I688">
        <v>6.7526211109704666E-3</v>
      </c>
      <c r="J688" t="s">
        <v>6</v>
      </c>
    </row>
    <row r="689" spans="2:10" x14ac:dyDescent="0.45">
      <c r="B689" t="s">
        <v>454</v>
      </c>
      <c r="C689" t="s">
        <v>38</v>
      </c>
      <c r="D689">
        <v>1.8586014519294987E-2</v>
      </c>
      <c r="E689" t="s">
        <v>6</v>
      </c>
      <c r="G689" t="s">
        <v>455</v>
      </c>
      <c r="H689" t="s">
        <v>38</v>
      </c>
      <c r="I689">
        <v>6.8202247673823449E-3</v>
      </c>
      <c r="J689" t="s">
        <v>6</v>
      </c>
    </row>
    <row r="690" spans="2:10" x14ac:dyDescent="0.45">
      <c r="B690" t="s">
        <v>454</v>
      </c>
      <c r="C690" t="s">
        <v>39</v>
      </c>
      <c r="D690">
        <v>1.2275137475059063E-2</v>
      </c>
      <c r="E690" t="s">
        <v>6</v>
      </c>
      <c r="G690" t="s">
        <v>455</v>
      </c>
      <c r="H690" t="s">
        <v>39</v>
      </c>
      <c r="I690">
        <v>6.8325823697937202E-3</v>
      </c>
      <c r="J690" t="s">
        <v>6</v>
      </c>
    </row>
    <row r="691" spans="2:10" x14ac:dyDescent="0.45">
      <c r="B691" t="s">
        <v>454</v>
      </c>
      <c r="C691" t="s">
        <v>40</v>
      </c>
      <c r="D691">
        <v>6.0916349147666325E-3</v>
      </c>
      <c r="E691" t="s">
        <v>6</v>
      </c>
      <c r="G691" t="s">
        <v>455</v>
      </c>
      <c r="H691" t="s">
        <v>40</v>
      </c>
      <c r="I691">
        <v>6.8752401201900033E-3</v>
      </c>
      <c r="J691" t="s">
        <v>6</v>
      </c>
    </row>
    <row r="692" spans="2:10" x14ac:dyDescent="0.45">
      <c r="B692" t="s">
        <v>454</v>
      </c>
      <c r="C692" t="s">
        <v>41</v>
      </c>
      <c r="D692">
        <v>1.1544774417045526E-3</v>
      </c>
      <c r="E692" t="s">
        <v>6</v>
      </c>
      <c r="G692" t="s">
        <v>455</v>
      </c>
      <c r="H692" t="s">
        <v>41</v>
      </c>
      <c r="I692">
        <v>7.1586874921550575E-3</v>
      </c>
      <c r="J692" t="s">
        <v>6</v>
      </c>
    </row>
    <row r="693" spans="2:10" x14ac:dyDescent="0.45">
      <c r="B693" t="s">
        <v>454</v>
      </c>
      <c r="C693" t="s">
        <v>42</v>
      </c>
      <c r="D693">
        <v>2.0790749879070723E-5</v>
      </c>
      <c r="E693" t="s">
        <v>6</v>
      </c>
      <c r="G693" t="s">
        <v>455</v>
      </c>
      <c r="H693" t="s">
        <v>42</v>
      </c>
      <c r="I693">
        <v>1.5027424932357359E-2</v>
      </c>
      <c r="J693" t="s">
        <v>6</v>
      </c>
    </row>
    <row r="694" spans="2:10" x14ac:dyDescent="0.45">
      <c r="B694" t="s">
        <v>454</v>
      </c>
      <c r="C694" t="s">
        <v>43</v>
      </c>
      <c r="D694">
        <v>0</v>
      </c>
      <c r="E694" t="s">
        <v>6</v>
      </c>
      <c r="G694" t="s">
        <v>455</v>
      </c>
      <c r="H694" t="s">
        <v>43</v>
      </c>
      <c r="I694">
        <v>1.4815916545197932E-2</v>
      </c>
      <c r="J694" t="s">
        <v>6</v>
      </c>
    </row>
    <row r="695" spans="2:10" x14ac:dyDescent="0.45">
      <c r="B695" t="s">
        <v>454</v>
      </c>
      <c r="C695" t="s">
        <v>44</v>
      </c>
      <c r="D695">
        <v>0</v>
      </c>
      <c r="E695" t="s">
        <v>6</v>
      </c>
      <c r="G695" t="s">
        <v>455</v>
      </c>
      <c r="H695" t="s">
        <v>44</v>
      </c>
      <c r="I695">
        <v>2.9980599439385216E-2</v>
      </c>
      <c r="J695" t="s">
        <v>6</v>
      </c>
    </row>
    <row r="696" spans="2:10" x14ac:dyDescent="0.45">
      <c r="B696" t="s">
        <v>454</v>
      </c>
      <c r="C696" t="s">
        <v>45</v>
      </c>
      <c r="D696">
        <v>0</v>
      </c>
      <c r="E696" t="s">
        <v>6</v>
      </c>
      <c r="G696" t="s">
        <v>455</v>
      </c>
      <c r="H696" t="s">
        <v>45</v>
      </c>
      <c r="I696">
        <v>5.9053308075347408E-3</v>
      </c>
      <c r="J696" t="s">
        <v>6</v>
      </c>
    </row>
    <row r="697" spans="2:10" x14ac:dyDescent="0.45">
      <c r="B697" t="s">
        <v>454</v>
      </c>
      <c r="C697" t="s">
        <v>46</v>
      </c>
      <c r="D697">
        <v>6.2408198968348573E-4</v>
      </c>
      <c r="E697" t="s">
        <v>6</v>
      </c>
      <c r="G697" t="s">
        <v>455</v>
      </c>
      <c r="H697" t="s">
        <v>46</v>
      </c>
      <c r="I697">
        <v>5.9099322872392191E-3</v>
      </c>
      <c r="J697" t="s">
        <v>6</v>
      </c>
    </row>
    <row r="698" spans="2:10" x14ac:dyDescent="0.45">
      <c r="B698" t="s">
        <v>454</v>
      </c>
      <c r="C698" t="s">
        <v>47</v>
      </c>
      <c r="D698">
        <v>2.7505791889962956E-3</v>
      </c>
      <c r="E698" t="s">
        <v>6</v>
      </c>
      <c r="G698" t="s">
        <v>455</v>
      </c>
      <c r="H698" t="s">
        <v>47</v>
      </c>
      <c r="I698">
        <v>5.6285223995977572E-3</v>
      </c>
      <c r="J698" t="s">
        <v>6</v>
      </c>
    </row>
    <row r="699" spans="2:10" x14ac:dyDescent="0.45">
      <c r="B699" t="s">
        <v>454</v>
      </c>
      <c r="C699" t="s">
        <v>48</v>
      </c>
      <c r="D699">
        <v>7.7276868008090581E-3</v>
      </c>
      <c r="E699" t="s">
        <v>6</v>
      </c>
      <c r="G699" t="s">
        <v>455</v>
      </c>
      <c r="H699" t="s">
        <v>48</v>
      </c>
      <c r="I699">
        <v>5.2976081850607121E-3</v>
      </c>
      <c r="J699" t="s">
        <v>6</v>
      </c>
    </row>
    <row r="700" spans="2:10" x14ac:dyDescent="0.45">
      <c r="B700" t="s">
        <v>454</v>
      </c>
      <c r="C700" t="s">
        <v>49</v>
      </c>
      <c r="D700">
        <v>1.3676950084958337E-2</v>
      </c>
      <c r="E700" t="s">
        <v>6</v>
      </c>
      <c r="G700" t="s">
        <v>455</v>
      </c>
      <c r="H700" t="s">
        <v>49</v>
      </c>
      <c r="I700">
        <v>5.4671337472115295E-3</v>
      </c>
      <c r="J700" t="s">
        <v>6</v>
      </c>
    </row>
    <row r="701" spans="2:10" x14ac:dyDescent="0.45">
      <c r="B701" t="s">
        <v>454</v>
      </c>
      <c r="C701" t="s">
        <v>50</v>
      </c>
      <c r="D701">
        <v>1.9263388723947235E-2</v>
      </c>
      <c r="E701" t="s">
        <v>6</v>
      </c>
      <c r="G701" t="s">
        <v>455</v>
      </c>
      <c r="H701" t="s">
        <v>50</v>
      </c>
      <c r="I701">
        <v>5.8992574796379212E-3</v>
      </c>
      <c r="J701" t="s">
        <v>6</v>
      </c>
    </row>
    <row r="702" spans="2:10" x14ac:dyDescent="0.45">
      <c r="B702" t="s">
        <v>454</v>
      </c>
      <c r="C702" t="s">
        <v>51</v>
      </c>
      <c r="D702">
        <v>2.3525554033477517E-2</v>
      </c>
      <c r="E702" t="s">
        <v>6</v>
      </c>
      <c r="G702" t="s">
        <v>455</v>
      </c>
      <c r="H702" t="s">
        <v>51</v>
      </c>
      <c r="I702">
        <v>4.7295709100241843E-3</v>
      </c>
      <c r="J702" t="s">
        <v>6</v>
      </c>
    </row>
    <row r="703" spans="2:10" x14ac:dyDescent="0.45">
      <c r="B703" t="s">
        <v>454</v>
      </c>
      <c r="C703" t="s">
        <v>52</v>
      </c>
      <c r="D703">
        <v>2.594679842402501E-2</v>
      </c>
      <c r="E703" t="s">
        <v>6</v>
      </c>
      <c r="G703" t="s">
        <v>455</v>
      </c>
      <c r="H703" t="s">
        <v>52</v>
      </c>
      <c r="I703">
        <v>5.1155564396301893E-3</v>
      </c>
      <c r="J703" t="s">
        <v>6</v>
      </c>
    </row>
    <row r="704" spans="2:10" x14ac:dyDescent="0.45">
      <c r="B704" t="s">
        <v>454</v>
      </c>
      <c r="C704" t="s">
        <v>53</v>
      </c>
      <c r="D704">
        <v>2.761070307533969E-2</v>
      </c>
      <c r="E704" t="s">
        <v>6</v>
      </c>
      <c r="G704" t="s">
        <v>455</v>
      </c>
      <c r="H704" t="s">
        <v>53</v>
      </c>
      <c r="I704">
        <v>5.5264634568965914E-3</v>
      </c>
      <c r="J704" t="s">
        <v>6</v>
      </c>
    </row>
    <row r="705" spans="2:10" x14ac:dyDescent="0.45">
      <c r="B705" t="s">
        <v>454</v>
      </c>
      <c r="C705" t="s">
        <v>54</v>
      </c>
      <c r="D705">
        <v>2.6699018215729817E-2</v>
      </c>
      <c r="E705" t="s">
        <v>6</v>
      </c>
      <c r="G705" t="s">
        <v>455</v>
      </c>
      <c r="H705" t="s">
        <v>54</v>
      </c>
      <c r="I705">
        <v>5.6558447808169607E-3</v>
      </c>
      <c r="J705" t="s">
        <v>6</v>
      </c>
    </row>
    <row r="706" spans="2:10" x14ac:dyDescent="0.45">
      <c r="B706" t="s">
        <v>454</v>
      </c>
      <c r="C706" t="s">
        <v>55</v>
      </c>
      <c r="D706">
        <v>2.4159665797191573E-2</v>
      </c>
      <c r="E706" t="s">
        <v>6</v>
      </c>
      <c r="G706" t="s">
        <v>455</v>
      </c>
      <c r="H706" t="s">
        <v>55</v>
      </c>
      <c r="I706">
        <v>5.6611940488699069E-3</v>
      </c>
      <c r="J706" t="s">
        <v>6</v>
      </c>
    </row>
    <row r="707" spans="2:10" x14ac:dyDescent="0.45">
      <c r="B707" t="s">
        <v>454</v>
      </c>
      <c r="C707" t="s">
        <v>56</v>
      </c>
      <c r="D707">
        <v>1.999168852742271E-2</v>
      </c>
      <c r="E707" t="s">
        <v>6</v>
      </c>
      <c r="G707" t="s">
        <v>455</v>
      </c>
      <c r="H707" t="s">
        <v>56</v>
      </c>
      <c r="I707">
        <v>5.8296947272075102E-3</v>
      </c>
      <c r="J707" t="s">
        <v>6</v>
      </c>
    </row>
    <row r="708" spans="2:10" x14ac:dyDescent="0.45">
      <c r="B708" t="s">
        <v>454</v>
      </c>
      <c r="C708" t="s">
        <v>57</v>
      </c>
      <c r="D708">
        <v>1.5092596011882051E-2</v>
      </c>
      <c r="E708" t="s">
        <v>6</v>
      </c>
      <c r="G708" t="s">
        <v>455</v>
      </c>
      <c r="H708" t="s">
        <v>57</v>
      </c>
      <c r="I708">
        <v>5.8744776921189658E-3</v>
      </c>
      <c r="J708" t="s">
        <v>6</v>
      </c>
    </row>
    <row r="709" spans="2:10" x14ac:dyDescent="0.45">
      <c r="B709" t="s">
        <v>454</v>
      </c>
      <c r="C709" t="s">
        <v>58</v>
      </c>
      <c r="D709">
        <v>9.5953872289755351E-3</v>
      </c>
      <c r="E709" t="s">
        <v>6</v>
      </c>
      <c r="G709" t="s">
        <v>455</v>
      </c>
      <c r="H709" t="s">
        <v>58</v>
      </c>
      <c r="I709">
        <v>5.5008672116567533E-3</v>
      </c>
      <c r="J709" t="s">
        <v>6</v>
      </c>
    </row>
    <row r="710" spans="2:10" x14ac:dyDescent="0.45">
      <c r="B710" t="s">
        <v>454</v>
      </c>
      <c r="C710" t="s">
        <v>59</v>
      </c>
      <c r="D710">
        <v>4.1434005085569008E-3</v>
      </c>
      <c r="E710" t="s">
        <v>6</v>
      </c>
      <c r="G710" t="s">
        <v>455</v>
      </c>
      <c r="H710" t="s">
        <v>59</v>
      </c>
      <c r="I710">
        <v>5.4409206538388096E-3</v>
      </c>
      <c r="J710" t="s">
        <v>6</v>
      </c>
    </row>
    <row r="711" spans="2:10" x14ac:dyDescent="0.45">
      <c r="B711" t="s">
        <v>454</v>
      </c>
      <c r="C711" t="s">
        <v>60</v>
      </c>
      <c r="D711">
        <v>1.1981368265407309E-3</v>
      </c>
      <c r="E711" t="s">
        <v>6</v>
      </c>
      <c r="G711" t="s">
        <v>455</v>
      </c>
      <c r="H711" t="s">
        <v>60</v>
      </c>
      <c r="I711">
        <v>1.1231639936910072E-2</v>
      </c>
      <c r="J711" t="s">
        <v>6</v>
      </c>
    </row>
    <row r="712" spans="2:10" x14ac:dyDescent="0.45">
      <c r="B712" t="s">
        <v>454</v>
      </c>
      <c r="C712" t="s">
        <v>61</v>
      </c>
      <c r="D712">
        <v>0</v>
      </c>
      <c r="E712" t="s">
        <v>6</v>
      </c>
      <c r="G712" t="s">
        <v>455</v>
      </c>
      <c r="H712" t="s">
        <v>61</v>
      </c>
      <c r="I712">
        <v>1.1788781294379748E-2</v>
      </c>
      <c r="J712" t="s">
        <v>6</v>
      </c>
    </row>
    <row r="713" spans="2:10" x14ac:dyDescent="0.45">
      <c r="B713" t="s">
        <v>454</v>
      </c>
      <c r="C713" t="s">
        <v>62</v>
      </c>
      <c r="D713">
        <v>0</v>
      </c>
      <c r="E713" t="s">
        <v>6</v>
      </c>
      <c r="G713" t="s">
        <v>455</v>
      </c>
      <c r="H713" t="s">
        <v>62</v>
      </c>
      <c r="I713">
        <v>2.0722361056424245E-2</v>
      </c>
      <c r="J713" t="s">
        <v>6</v>
      </c>
    </row>
    <row r="714" spans="2:10" x14ac:dyDescent="0.45">
      <c r="B714" t="s">
        <v>454</v>
      </c>
      <c r="C714" t="s">
        <v>63</v>
      </c>
      <c r="D714">
        <v>0</v>
      </c>
      <c r="E714" t="s">
        <v>6</v>
      </c>
      <c r="G714" t="s">
        <v>455</v>
      </c>
      <c r="H714" t="s">
        <v>63</v>
      </c>
      <c r="I714">
        <v>4.0600413940387733E-3</v>
      </c>
      <c r="J714" t="s">
        <v>6</v>
      </c>
    </row>
    <row r="715" spans="2:10" x14ac:dyDescent="0.45">
      <c r="B715" t="s">
        <v>454</v>
      </c>
      <c r="C715" t="s">
        <v>64</v>
      </c>
      <c r="D715">
        <v>3.0846665231706611E-4</v>
      </c>
      <c r="E715" t="s">
        <v>6</v>
      </c>
      <c r="G715" t="s">
        <v>455</v>
      </c>
      <c r="H715" t="s">
        <v>64</v>
      </c>
      <c r="I715">
        <v>4.0270400580066706E-3</v>
      </c>
      <c r="J715" t="s">
        <v>6</v>
      </c>
    </row>
    <row r="716" spans="2:10" x14ac:dyDescent="0.45">
      <c r="B716" t="s">
        <v>454</v>
      </c>
      <c r="C716" t="s">
        <v>65</v>
      </c>
      <c r="D716">
        <v>1.9415525967426852E-3</v>
      </c>
      <c r="E716" t="s">
        <v>6</v>
      </c>
      <c r="G716" t="s">
        <v>455</v>
      </c>
      <c r="H716" t="s">
        <v>65</v>
      </c>
      <c r="I716">
        <v>3.8222363345372678E-3</v>
      </c>
      <c r="J716" t="s">
        <v>6</v>
      </c>
    </row>
    <row r="717" spans="2:10" x14ac:dyDescent="0.45">
      <c r="B717" t="s">
        <v>454</v>
      </c>
      <c r="C717" t="s">
        <v>66</v>
      </c>
      <c r="D717">
        <v>8.3395708071833056E-3</v>
      </c>
      <c r="E717" t="s">
        <v>6</v>
      </c>
      <c r="G717" t="s">
        <v>455</v>
      </c>
      <c r="H717" t="s">
        <v>66</v>
      </c>
      <c r="I717">
        <v>3.370261020027192E-3</v>
      </c>
      <c r="J717" t="s">
        <v>6</v>
      </c>
    </row>
    <row r="718" spans="2:10" x14ac:dyDescent="0.45">
      <c r="B718" t="s">
        <v>454</v>
      </c>
      <c r="C718" t="s">
        <v>67</v>
      </c>
      <c r="D718">
        <v>1.6049890267685329E-2</v>
      </c>
      <c r="E718" t="s">
        <v>6</v>
      </c>
      <c r="G718" t="s">
        <v>455</v>
      </c>
      <c r="H718" t="s">
        <v>67</v>
      </c>
      <c r="I718">
        <v>3.0765731273015963E-3</v>
      </c>
      <c r="J718" t="s">
        <v>6</v>
      </c>
    </row>
    <row r="719" spans="2:10" x14ac:dyDescent="0.45">
      <c r="B719" t="s">
        <v>454</v>
      </c>
      <c r="C719" t="s">
        <v>68</v>
      </c>
      <c r="D719">
        <v>2.3072644245068233E-2</v>
      </c>
      <c r="E719" t="s">
        <v>6</v>
      </c>
      <c r="G719" t="s">
        <v>455</v>
      </c>
      <c r="H719" t="s">
        <v>68</v>
      </c>
      <c r="I719">
        <v>3.1450899882467884E-3</v>
      </c>
      <c r="J719" t="s">
        <v>6</v>
      </c>
    </row>
    <row r="720" spans="2:10" x14ac:dyDescent="0.45">
      <c r="B720" t="s">
        <v>454</v>
      </c>
      <c r="C720" t="s">
        <v>69</v>
      </c>
      <c r="D720">
        <v>2.7979898202541178E-2</v>
      </c>
      <c r="E720" t="s">
        <v>6</v>
      </c>
      <c r="G720" t="s">
        <v>455</v>
      </c>
      <c r="H720" t="s">
        <v>69</v>
      </c>
      <c r="I720">
        <v>2.4061064595349508E-3</v>
      </c>
      <c r="J720" t="s">
        <v>6</v>
      </c>
    </row>
    <row r="721" spans="2:10" x14ac:dyDescent="0.45">
      <c r="B721" t="s">
        <v>454</v>
      </c>
      <c r="C721" t="s">
        <v>70</v>
      </c>
      <c r="D721">
        <v>3.2091060966429302E-2</v>
      </c>
      <c r="E721" t="s">
        <v>6</v>
      </c>
      <c r="G721" t="s">
        <v>455</v>
      </c>
      <c r="H721" t="s">
        <v>70</v>
      </c>
      <c r="I721">
        <v>2.6083010060707693E-3</v>
      </c>
      <c r="J721" t="s">
        <v>6</v>
      </c>
    </row>
    <row r="722" spans="2:10" x14ac:dyDescent="0.45">
      <c r="B722" t="s">
        <v>454</v>
      </c>
      <c r="C722" t="s">
        <v>71</v>
      </c>
      <c r="D722">
        <v>3.3558127078848587E-2</v>
      </c>
      <c r="E722" t="s">
        <v>6</v>
      </c>
      <c r="G722" t="s">
        <v>455</v>
      </c>
      <c r="H722" t="s">
        <v>71</v>
      </c>
      <c r="I722">
        <v>2.9426349512763506E-3</v>
      </c>
      <c r="J722" t="s">
        <v>6</v>
      </c>
    </row>
    <row r="723" spans="2:10" x14ac:dyDescent="0.45">
      <c r="B723" t="s">
        <v>454</v>
      </c>
      <c r="C723" t="s">
        <v>72</v>
      </c>
      <c r="D723">
        <v>3.2016915841712242E-2</v>
      </c>
      <c r="E723" t="s">
        <v>6</v>
      </c>
      <c r="G723" t="s">
        <v>455</v>
      </c>
      <c r="H723" t="s">
        <v>72</v>
      </c>
      <c r="I723">
        <v>3.1305739838769701E-3</v>
      </c>
      <c r="J723" t="s">
        <v>6</v>
      </c>
    </row>
    <row r="724" spans="2:10" x14ac:dyDescent="0.45">
      <c r="B724" t="s">
        <v>454</v>
      </c>
      <c r="C724" t="s">
        <v>73</v>
      </c>
      <c r="D724">
        <v>2.9261597685514829E-2</v>
      </c>
      <c r="E724" t="s">
        <v>6</v>
      </c>
      <c r="G724" t="s">
        <v>455</v>
      </c>
      <c r="H724" t="s">
        <v>73</v>
      </c>
      <c r="I724">
        <v>3.2344383657685306E-3</v>
      </c>
      <c r="J724" t="s">
        <v>6</v>
      </c>
    </row>
    <row r="725" spans="2:10" x14ac:dyDescent="0.45">
      <c r="B725" t="s">
        <v>454</v>
      </c>
      <c r="C725" t="s">
        <v>74</v>
      </c>
      <c r="D725">
        <v>2.4137491166830512E-2</v>
      </c>
      <c r="E725" t="s">
        <v>6</v>
      </c>
      <c r="G725" t="s">
        <v>455</v>
      </c>
      <c r="H725" t="s">
        <v>74</v>
      </c>
      <c r="I725">
        <v>3.2806280286385605E-3</v>
      </c>
      <c r="J725" t="s">
        <v>6</v>
      </c>
    </row>
    <row r="726" spans="2:10" x14ac:dyDescent="0.45">
      <c r="B726" t="s">
        <v>454</v>
      </c>
      <c r="C726" t="s">
        <v>75</v>
      </c>
      <c r="D726">
        <v>1.7818987783650882E-2</v>
      </c>
      <c r="E726" t="s">
        <v>6</v>
      </c>
      <c r="G726" t="s">
        <v>455</v>
      </c>
      <c r="H726" t="s">
        <v>75</v>
      </c>
      <c r="I726">
        <v>3.2411794053556638E-3</v>
      </c>
      <c r="J726" t="s">
        <v>6</v>
      </c>
    </row>
    <row r="727" spans="2:10" x14ac:dyDescent="0.45">
      <c r="B727" t="s">
        <v>454</v>
      </c>
      <c r="C727" t="s">
        <v>76</v>
      </c>
      <c r="D727">
        <v>1.1231405774252233E-2</v>
      </c>
      <c r="E727" t="s">
        <v>6</v>
      </c>
      <c r="G727" t="s">
        <v>455</v>
      </c>
      <c r="H727" t="s">
        <v>76</v>
      </c>
      <c r="I727">
        <v>3.0912305137333436E-3</v>
      </c>
      <c r="J727" t="s">
        <v>6</v>
      </c>
    </row>
    <row r="728" spans="2:10" x14ac:dyDescent="0.45">
      <c r="B728" t="s">
        <v>454</v>
      </c>
      <c r="C728" t="s">
        <v>77</v>
      </c>
      <c r="D728">
        <v>4.4762361216756164E-3</v>
      </c>
      <c r="E728" t="s">
        <v>6</v>
      </c>
      <c r="G728" t="s">
        <v>455</v>
      </c>
      <c r="H728" t="s">
        <v>77</v>
      </c>
      <c r="I728">
        <v>3.2584018931915621E-3</v>
      </c>
      <c r="J728" t="s">
        <v>6</v>
      </c>
    </row>
    <row r="729" spans="2:10" x14ac:dyDescent="0.45">
      <c r="B729" t="s">
        <v>454</v>
      </c>
      <c r="C729" t="s">
        <v>78</v>
      </c>
      <c r="D729">
        <v>8.6913580005788978E-4</v>
      </c>
      <c r="E729" t="s">
        <v>6</v>
      </c>
      <c r="G729" t="s">
        <v>455</v>
      </c>
      <c r="H729" t="s">
        <v>78</v>
      </c>
      <c r="I729">
        <v>7.8464214289631854E-3</v>
      </c>
      <c r="J729" t="s">
        <v>6</v>
      </c>
    </row>
    <row r="730" spans="2:10" x14ac:dyDescent="0.45">
      <c r="B730" t="s">
        <v>454</v>
      </c>
      <c r="C730" t="s">
        <v>79</v>
      </c>
      <c r="D730">
        <v>0</v>
      </c>
      <c r="E730" t="s">
        <v>6</v>
      </c>
      <c r="G730" t="s">
        <v>455</v>
      </c>
      <c r="H730" t="s">
        <v>79</v>
      </c>
      <c r="I730">
        <v>8.7981597674993712E-3</v>
      </c>
      <c r="J730" t="s">
        <v>6</v>
      </c>
    </row>
    <row r="731" spans="2:10" x14ac:dyDescent="0.45">
      <c r="B731" t="s">
        <v>454</v>
      </c>
      <c r="C731" t="s">
        <v>80</v>
      </c>
      <c r="D731">
        <v>0</v>
      </c>
      <c r="E731" t="s">
        <v>6</v>
      </c>
      <c r="G731" t="s">
        <v>455</v>
      </c>
      <c r="H731" t="s">
        <v>80</v>
      </c>
      <c r="I731">
        <v>4.0174551223125111E-2</v>
      </c>
      <c r="J731" t="s">
        <v>6</v>
      </c>
    </row>
    <row r="732" spans="2:10" x14ac:dyDescent="0.45">
      <c r="B732" t="s">
        <v>454</v>
      </c>
      <c r="C732" t="s">
        <v>81</v>
      </c>
      <c r="D732">
        <v>0</v>
      </c>
      <c r="E732" t="s">
        <v>6</v>
      </c>
      <c r="G732" t="s">
        <v>455</v>
      </c>
      <c r="H732" t="s">
        <v>81</v>
      </c>
      <c r="I732">
        <v>8.052027627208469E-3</v>
      </c>
      <c r="J732" t="s">
        <v>6</v>
      </c>
    </row>
    <row r="733" spans="2:10" x14ac:dyDescent="0.45">
      <c r="B733" t="s">
        <v>454</v>
      </c>
      <c r="C733" t="s">
        <v>82</v>
      </c>
      <c r="D733">
        <v>0</v>
      </c>
      <c r="E733" t="s">
        <v>6</v>
      </c>
      <c r="G733" t="s">
        <v>455</v>
      </c>
      <c r="H733" t="s">
        <v>82</v>
      </c>
      <c r="I733">
        <v>8.080128074305375E-3</v>
      </c>
      <c r="J733" t="s">
        <v>6</v>
      </c>
    </row>
    <row r="734" spans="2:10" x14ac:dyDescent="0.45">
      <c r="B734" t="s">
        <v>454</v>
      </c>
      <c r="C734" t="s">
        <v>83</v>
      </c>
      <c r="D734">
        <v>6.3086738599880149E-5</v>
      </c>
      <c r="E734" t="s">
        <v>6</v>
      </c>
      <c r="G734" t="s">
        <v>455</v>
      </c>
      <c r="H734" t="s">
        <v>83</v>
      </c>
      <c r="I734">
        <v>8.1249215177617365E-3</v>
      </c>
      <c r="J734" t="s">
        <v>6</v>
      </c>
    </row>
    <row r="735" spans="2:10" x14ac:dyDescent="0.45">
      <c r="B735" t="s">
        <v>454</v>
      </c>
      <c r="C735" t="s">
        <v>84</v>
      </c>
      <c r="D735">
        <v>2.6038340472317738E-3</v>
      </c>
      <c r="E735" t="s">
        <v>6</v>
      </c>
      <c r="G735" t="s">
        <v>455</v>
      </c>
      <c r="H735" t="s">
        <v>84</v>
      </c>
      <c r="I735">
        <v>8.0701969759473333E-3</v>
      </c>
      <c r="J735" t="s">
        <v>6</v>
      </c>
    </row>
    <row r="736" spans="2:10" x14ac:dyDescent="0.45">
      <c r="B736" t="s">
        <v>454</v>
      </c>
      <c r="C736" t="s">
        <v>85</v>
      </c>
      <c r="D736">
        <v>8.2895711184645983E-3</v>
      </c>
      <c r="E736" t="s">
        <v>6</v>
      </c>
      <c r="G736" t="s">
        <v>455</v>
      </c>
      <c r="H736" t="s">
        <v>85</v>
      </c>
      <c r="I736">
        <v>7.7795248682367727E-3</v>
      </c>
      <c r="J736" t="s">
        <v>6</v>
      </c>
    </row>
    <row r="737" spans="2:10" x14ac:dyDescent="0.45">
      <c r="B737" t="s">
        <v>454</v>
      </c>
      <c r="C737" t="s">
        <v>86</v>
      </c>
      <c r="D737">
        <v>1.4772767259115329E-2</v>
      </c>
      <c r="E737" t="s">
        <v>6</v>
      </c>
      <c r="G737" t="s">
        <v>455</v>
      </c>
      <c r="H737" t="s">
        <v>86</v>
      </c>
      <c r="I737">
        <v>7.4469336584421023E-3</v>
      </c>
      <c r="J737" t="s">
        <v>6</v>
      </c>
    </row>
    <row r="738" spans="2:10" x14ac:dyDescent="0.45">
      <c r="B738" t="s">
        <v>454</v>
      </c>
      <c r="C738" t="s">
        <v>87</v>
      </c>
      <c r="D738">
        <v>2.0043188799486595E-2</v>
      </c>
      <c r="E738" t="s">
        <v>6</v>
      </c>
      <c r="G738" t="s">
        <v>455</v>
      </c>
      <c r="H738" t="s">
        <v>87</v>
      </c>
      <c r="I738">
        <v>6.184357114310376E-3</v>
      </c>
      <c r="J738" t="s">
        <v>6</v>
      </c>
    </row>
    <row r="739" spans="2:10" x14ac:dyDescent="0.45">
      <c r="B739" t="s">
        <v>454</v>
      </c>
      <c r="C739" t="s">
        <v>88</v>
      </c>
      <c r="D739">
        <v>2.3353846707379642E-2</v>
      </c>
      <c r="E739" t="s">
        <v>6</v>
      </c>
      <c r="G739" t="s">
        <v>455</v>
      </c>
      <c r="H739" t="s">
        <v>88</v>
      </c>
      <c r="I739">
        <v>6.6353692524635894E-3</v>
      </c>
      <c r="J739" t="s">
        <v>6</v>
      </c>
    </row>
    <row r="740" spans="2:10" x14ac:dyDescent="0.45">
      <c r="B740" t="s">
        <v>454</v>
      </c>
      <c r="C740" t="s">
        <v>89</v>
      </c>
      <c r="D740">
        <v>2.366962415219168E-2</v>
      </c>
      <c r="E740" t="s">
        <v>6</v>
      </c>
      <c r="G740" t="s">
        <v>455</v>
      </c>
      <c r="H740" t="s">
        <v>89</v>
      </c>
      <c r="I740">
        <v>6.6607436891714025E-3</v>
      </c>
      <c r="J740" t="s">
        <v>6</v>
      </c>
    </row>
    <row r="741" spans="2:10" x14ac:dyDescent="0.45">
      <c r="B741" t="s">
        <v>454</v>
      </c>
      <c r="C741" t="s">
        <v>90</v>
      </c>
      <c r="D741">
        <v>2.2091465658511104E-2</v>
      </c>
      <c r="E741" t="s">
        <v>6</v>
      </c>
      <c r="G741" t="s">
        <v>455</v>
      </c>
      <c r="H741" t="s">
        <v>90</v>
      </c>
      <c r="I741">
        <v>6.7455462959696696E-3</v>
      </c>
      <c r="J741" t="s">
        <v>6</v>
      </c>
    </row>
    <row r="742" spans="2:10" x14ac:dyDescent="0.45">
      <c r="B742" t="s">
        <v>454</v>
      </c>
      <c r="C742" t="s">
        <v>91</v>
      </c>
      <c r="D742">
        <v>1.8833333324360345E-2</v>
      </c>
      <c r="E742" t="s">
        <v>6</v>
      </c>
      <c r="G742" t="s">
        <v>455</v>
      </c>
      <c r="H742" t="s">
        <v>91</v>
      </c>
      <c r="I742">
        <v>6.6415458434187676E-3</v>
      </c>
      <c r="J742" t="s">
        <v>6</v>
      </c>
    </row>
    <row r="743" spans="2:10" x14ac:dyDescent="0.45">
      <c r="B743" t="s">
        <v>454</v>
      </c>
      <c r="C743" t="s">
        <v>92</v>
      </c>
      <c r="D743">
        <v>1.3508149620880244E-2</v>
      </c>
      <c r="E743" t="s">
        <v>6</v>
      </c>
      <c r="G743" t="s">
        <v>455</v>
      </c>
      <c r="H743" t="s">
        <v>92</v>
      </c>
      <c r="I743">
        <v>6.7906702063201619E-3</v>
      </c>
      <c r="J743" t="s">
        <v>6</v>
      </c>
    </row>
    <row r="744" spans="2:10" x14ac:dyDescent="0.45">
      <c r="B744" t="s">
        <v>454</v>
      </c>
      <c r="C744" t="s">
        <v>93</v>
      </c>
      <c r="D744">
        <v>7.700474655487898E-3</v>
      </c>
      <c r="E744" t="s">
        <v>6</v>
      </c>
      <c r="G744" t="s">
        <v>455</v>
      </c>
      <c r="H744" t="s">
        <v>93</v>
      </c>
      <c r="I744">
        <v>6.914593484668748E-3</v>
      </c>
      <c r="J744" t="s">
        <v>6</v>
      </c>
    </row>
    <row r="745" spans="2:10" x14ac:dyDescent="0.45">
      <c r="B745" t="s">
        <v>454</v>
      </c>
      <c r="C745" t="s">
        <v>94</v>
      </c>
      <c r="D745">
        <v>2.5863820910322793E-3</v>
      </c>
      <c r="E745" t="s">
        <v>6</v>
      </c>
      <c r="G745" t="s">
        <v>455</v>
      </c>
      <c r="H745" t="s">
        <v>94</v>
      </c>
      <c r="I745">
        <v>7.3713071834678014E-3</v>
      </c>
      <c r="J745" t="s">
        <v>6</v>
      </c>
    </row>
    <row r="746" spans="2:10" x14ac:dyDescent="0.45">
      <c r="B746" t="s">
        <v>454</v>
      </c>
      <c r="C746" t="s">
        <v>95</v>
      </c>
      <c r="D746">
        <v>2.2365615405134389E-4</v>
      </c>
      <c r="E746" t="s">
        <v>6</v>
      </c>
      <c r="G746" t="s">
        <v>455</v>
      </c>
      <c r="H746" t="s">
        <v>95</v>
      </c>
      <c r="I746">
        <v>7.7749999614532429E-3</v>
      </c>
      <c r="J746" t="s">
        <v>6</v>
      </c>
    </row>
    <row r="747" spans="2:10" x14ac:dyDescent="0.45">
      <c r="B747" t="s">
        <v>454</v>
      </c>
      <c r="C747" t="s">
        <v>96</v>
      </c>
      <c r="D747">
        <v>0</v>
      </c>
      <c r="E747" t="s">
        <v>6</v>
      </c>
      <c r="G747" t="s">
        <v>455</v>
      </c>
      <c r="H747" t="s">
        <v>96</v>
      </c>
      <c r="I747">
        <v>1.6676655212854483E-2</v>
      </c>
      <c r="J747" t="s">
        <v>6</v>
      </c>
    </row>
    <row r="748" spans="2:10" x14ac:dyDescent="0.45">
      <c r="B748" t="s">
        <v>454</v>
      </c>
      <c r="C748" t="s">
        <v>97</v>
      </c>
      <c r="D748">
        <v>0</v>
      </c>
      <c r="E748" t="s">
        <v>6</v>
      </c>
      <c r="G748" t="s">
        <v>455</v>
      </c>
      <c r="H748" t="s">
        <v>97</v>
      </c>
      <c r="I748">
        <v>1.6941032012081081E-2</v>
      </c>
      <c r="J748" t="s">
        <v>6</v>
      </c>
    </row>
    <row r="749" spans="2:10" x14ac:dyDescent="0.45">
      <c r="B749" t="s">
        <v>454</v>
      </c>
      <c r="C749" t="s">
        <v>98</v>
      </c>
      <c r="D749">
        <v>0</v>
      </c>
      <c r="E749" t="s">
        <v>6</v>
      </c>
      <c r="G749" t="s">
        <v>455</v>
      </c>
      <c r="H749" t="s">
        <v>98</v>
      </c>
      <c r="I749">
        <v>5.3548910632444262E-2</v>
      </c>
      <c r="J749" t="s">
        <v>6</v>
      </c>
    </row>
    <row r="750" spans="2:10" x14ac:dyDescent="0.45">
      <c r="B750" t="s">
        <v>454</v>
      </c>
      <c r="C750" t="s">
        <v>99</v>
      </c>
      <c r="D750">
        <v>0</v>
      </c>
      <c r="E750" t="s">
        <v>6</v>
      </c>
      <c r="G750" t="s">
        <v>455</v>
      </c>
      <c r="H750" t="s">
        <v>99</v>
      </c>
      <c r="I750">
        <v>1.0159600004591186E-2</v>
      </c>
      <c r="J750" t="s">
        <v>6</v>
      </c>
    </row>
    <row r="751" spans="2:10" x14ac:dyDescent="0.45">
      <c r="B751" t="s">
        <v>454</v>
      </c>
      <c r="C751" t="s">
        <v>100</v>
      </c>
      <c r="D751">
        <v>0</v>
      </c>
      <c r="E751" t="s">
        <v>6</v>
      </c>
      <c r="G751" t="s">
        <v>455</v>
      </c>
      <c r="H751" t="s">
        <v>100</v>
      </c>
      <c r="I751">
        <v>9.8521491844740985E-3</v>
      </c>
      <c r="J751" t="s">
        <v>6</v>
      </c>
    </row>
    <row r="752" spans="2:10" x14ac:dyDescent="0.45">
      <c r="B752" t="s">
        <v>454</v>
      </c>
      <c r="C752" t="s">
        <v>101</v>
      </c>
      <c r="D752">
        <v>0</v>
      </c>
      <c r="E752" t="s">
        <v>6</v>
      </c>
      <c r="G752" t="s">
        <v>455</v>
      </c>
      <c r="H752" t="s">
        <v>101</v>
      </c>
      <c r="I752">
        <v>9.7114389420128264E-3</v>
      </c>
      <c r="J752" t="s">
        <v>6</v>
      </c>
    </row>
    <row r="753" spans="2:10" x14ac:dyDescent="0.45">
      <c r="B753" t="s">
        <v>454</v>
      </c>
      <c r="C753" t="s">
        <v>102</v>
      </c>
      <c r="D753">
        <v>0</v>
      </c>
      <c r="E753" t="s">
        <v>6</v>
      </c>
      <c r="G753" t="s">
        <v>455</v>
      </c>
      <c r="H753" t="s">
        <v>102</v>
      </c>
      <c r="I753">
        <v>9.7701372053276229E-3</v>
      </c>
      <c r="J753" t="s">
        <v>6</v>
      </c>
    </row>
    <row r="754" spans="2:10" x14ac:dyDescent="0.45">
      <c r="B754" t="s">
        <v>454</v>
      </c>
      <c r="C754" t="s">
        <v>103</v>
      </c>
      <c r="D754">
        <v>9.8852684549007876E-4</v>
      </c>
      <c r="E754" t="s">
        <v>6</v>
      </c>
      <c r="G754" t="s">
        <v>455</v>
      </c>
      <c r="H754" t="s">
        <v>103</v>
      </c>
      <c r="I754">
        <v>9.8482490693440512E-3</v>
      </c>
      <c r="J754" t="s">
        <v>6</v>
      </c>
    </row>
    <row r="755" spans="2:10" x14ac:dyDescent="0.45">
      <c r="B755" t="s">
        <v>454</v>
      </c>
      <c r="C755" t="s">
        <v>104</v>
      </c>
      <c r="D755">
        <v>4.4310227132513926E-3</v>
      </c>
      <c r="E755" t="s">
        <v>6</v>
      </c>
      <c r="G755" t="s">
        <v>455</v>
      </c>
      <c r="H755" t="s">
        <v>104</v>
      </c>
      <c r="I755">
        <v>9.7553702144174016E-3</v>
      </c>
      <c r="J755" t="s">
        <v>6</v>
      </c>
    </row>
    <row r="756" spans="2:10" x14ac:dyDescent="0.45">
      <c r="B756" t="s">
        <v>454</v>
      </c>
      <c r="C756" t="s">
        <v>105</v>
      </c>
      <c r="D756">
        <v>8.2697625500160986E-3</v>
      </c>
      <c r="E756" t="s">
        <v>6</v>
      </c>
      <c r="G756" t="s">
        <v>455</v>
      </c>
      <c r="H756" t="s">
        <v>105</v>
      </c>
      <c r="I756">
        <v>8.5028873665394123E-3</v>
      </c>
      <c r="J756" t="s">
        <v>6</v>
      </c>
    </row>
    <row r="757" spans="2:10" x14ac:dyDescent="0.45">
      <c r="B757" t="s">
        <v>454</v>
      </c>
      <c r="C757" t="s">
        <v>106</v>
      </c>
      <c r="D757">
        <v>1.1004544274555127E-2</v>
      </c>
      <c r="E757" t="s">
        <v>6</v>
      </c>
      <c r="G757" t="s">
        <v>455</v>
      </c>
      <c r="H757" t="s">
        <v>106</v>
      </c>
      <c r="I757">
        <v>9.0505555541917776E-3</v>
      </c>
      <c r="J757" t="s">
        <v>6</v>
      </c>
    </row>
    <row r="758" spans="2:10" x14ac:dyDescent="0.45">
      <c r="B758" t="s">
        <v>454</v>
      </c>
      <c r="C758" t="s">
        <v>107</v>
      </c>
      <c r="D758">
        <v>1.3031065296616955E-2</v>
      </c>
      <c r="E758" t="s">
        <v>6</v>
      </c>
      <c r="G758" t="s">
        <v>455</v>
      </c>
      <c r="H758" t="s">
        <v>107</v>
      </c>
      <c r="I758">
        <v>9.4449024447169037E-3</v>
      </c>
      <c r="J758" t="s">
        <v>6</v>
      </c>
    </row>
    <row r="759" spans="2:10" x14ac:dyDescent="0.45">
      <c r="B759" t="s">
        <v>454</v>
      </c>
      <c r="C759" t="s">
        <v>108</v>
      </c>
      <c r="D759">
        <v>1.2565987081524973E-2</v>
      </c>
      <c r="E759" t="s">
        <v>6</v>
      </c>
      <c r="G759" t="s">
        <v>455</v>
      </c>
      <c r="H759" t="s">
        <v>108</v>
      </c>
      <c r="I759">
        <v>9.733219031763404E-3</v>
      </c>
      <c r="J759" t="s">
        <v>6</v>
      </c>
    </row>
    <row r="760" spans="2:10" x14ac:dyDescent="0.45">
      <c r="B760" t="s">
        <v>454</v>
      </c>
      <c r="C760" t="s">
        <v>109</v>
      </c>
      <c r="D760">
        <v>9.992034255547462E-3</v>
      </c>
      <c r="E760" t="s">
        <v>6</v>
      </c>
      <c r="G760" t="s">
        <v>455</v>
      </c>
      <c r="H760" t="s">
        <v>109</v>
      </c>
      <c r="I760">
        <v>9.8265418721238326E-3</v>
      </c>
      <c r="J760" t="s">
        <v>6</v>
      </c>
    </row>
    <row r="761" spans="2:10" x14ac:dyDescent="0.45">
      <c r="B761" t="s">
        <v>454</v>
      </c>
      <c r="C761" t="s">
        <v>110</v>
      </c>
      <c r="D761">
        <v>5.4913811402476729E-3</v>
      </c>
      <c r="E761" t="s">
        <v>6</v>
      </c>
      <c r="G761" t="s">
        <v>455</v>
      </c>
      <c r="H761" t="s">
        <v>110</v>
      </c>
      <c r="I761">
        <v>1.0070167232793187E-2</v>
      </c>
      <c r="J761" t="s">
        <v>6</v>
      </c>
    </row>
    <row r="762" spans="2:10" x14ac:dyDescent="0.45">
      <c r="B762" t="s">
        <v>454</v>
      </c>
      <c r="C762" t="s">
        <v>111</v>
      </c>
      <c r="D762">
        <v>6.3539365001414E-4</v>
      </c>
      <c r="E762" t="s">
        <v>6</v>
      </c>
      <c r="G762" t="s">
        <v>455</v>
      </c>
      <c r="H762" t="s">
        <v>111</v>
      </c>
      <c r="I762">
        <v>1.0403972689438682E-2</v>
      </c>
      <c r="J762" t="s">
        <v>6</v>
      </c>
    </row>
    <row r="763" spans="2:10" x14ac:dyDescent="0.45">
      <c r="B763" t="s">
        <v>454</v>
      </c>
      <c r="C763" t="s">
        <v>112</v>
      </c>
      <c r="D763">
        <v>0</v>
      </c>
      <c r="E763" t="s">
        <v>6</v>
      </c>
      <c r="G763" t="s">
        <v>455</v>
      </c>
      <c r="H763" t="s">
        <v>112</v>
      </c>
      <c r="I763">
        <v>1.0731066698153074E-2</v>
      </c>
      <c r="J763" t="s">
        <v>6</v>
      </c>
    </row>
    <row r="764" spans="2:10" x14ac:dyDescent="0.45">
      <c r="B764" t="s">
        <v>454</v>
      </c>
      <c r="C764" t="s">
        <v>113</v>
      </c>
      <c r="D764">
        <v>0</v>
      </c>
      <c r="E764" t="s">
        <v>6</v>
      </c>
      <c r="G764" t="s">
        <v>455</v>
      </c>
      <c r="H764" t="s">
        <v>113</v>
      </c>
      <c r="I764">
        <v>1.1107252613890291E-2</v>
      </c>
      <c r="J764" t="s">
        <v>6</v>
      </c>
    </row>
    <row r="765" spans="2:10" x14ac:dyDescent="0.45">
      <c r="B765" t="s">
        <v>454</v>
      </c>
      <c r="C765" t="s">
        <v>114</v>
      </c>
      <c r="D765">
        <v>0</v>
      </c>
      <c r="E765" t="s">
        <v>6</v>
      </c>
      <c r="G765" t="s">
        <v>455</v>
      </c>
      <c r="H765" t="s">
        <v>114</v>
      </c>
      <c r="I765">
        <v>2.2488763708775086E-2</v>
      </c>
      <c r="J765" t="s">
        <v>6</v>
      </c>
    </row>
    <row r="766" spans="2:10" x14ac:dyDescent="0.45">
      <c r="B766" t="s">
        <v>454</v>
      </c>
      <c r="C766" t="s">
        <v>115</v>
      </c>
      <c r="D766">
        <v>0</v>
      </c>
      <c r="E766" t="s">
        <v>6</v>
      </c>
      <c r="G766" t="s">
        <v>455</v>
      </c>
      <c r="H766" t="s">
        <v>115</v>
      </c>
      <c r="I766">
        <v>2.2416500818958872E-2</v>
      </c>
      <c r="J766" t="s">
        <v>6</v>
      </c>
    </row>
    <row r="767" spans="2:10" x14ac:dyDescent="0.45">
      <c r="B767" t="s">
        <v>456</v>
      </c>
      <c r="C767" t="s">
        <v>5</v>
      </c>
      <c r="D767">
        <v>0</v>
      </c>
      <c r="E767" t="s">
        <v>6</v>
      </c>
      <c r="G767" t="s">
        <v>457</v>
      </c>
      <c r="H767" t="s">
        <v>5</v>
      </c>
      <c r="I767">
        <v>4.0027396305394522E-2</v>
      </c>
      <c r="J767" t="s">
        <v>6</v>
      </c>
    </row>
    <row r="768" spans="2:10" x14ac:dyDescent="0.45">
      <c r="B768" t="s">
        <v>456</v>
      </c>
      <c r="C768" t="s">
        <v>9</v>
      </c>
      <c r="D768">
        <v>0</v>
      </c>
      <c r="E768" t="s">
        <v>6</v>
      </c>
      <c r="G768" t="s">
        <v>457</v>
      </c>
      <c r="H768" t="s">
        <v>9</v>
      </c>
      <c r="I768">
        <v>8.0400809841281139E-3</v>
      </c>
      <c r="J768" t="s">
        <v>6</v>
      </c>
    </row>
    <row r="769" spans="2:10" x14ac:dyDescent="0.45">
      <c r="B769" t="s">
        <v>456</v>
      </c>
      <c r="C769" t="s">
        <v>10</v>
      </c>
      <c r="D769">
        <v>0</v>
      </c>
      <c r="E769" t="s">
        <v>6</v>
      </c>
      <c r="G769" t="s">
        <v>457</v>
      </c>
      <c r="H769" t="s">
        <v>10</v>
      </c>
      <c r="I769">
        <v>8.0185073224952781E-3</v>
      </c>
      <c r="J769" t="s">
        <v>6</v>
      </c>
    </row>
    <row r="770" spans="2:10" x14ac:dyDescent="0.45">
      <c r="B770" t="s">
        <v>456</v>
      </c>
      <c r="C770" t="s">
        <v>11</v>
      </c>
      <c r="D770">
        <v>0</v>
      </c>
      <c r="E770" t="s">
        <v>6</v>
      </c>
      <c r="G770" t="s">
        <v>457</v>
      </c>
      <c r="H770" t="s">
        <v>11</v>
      </c>
      <c r="I770">
        <v>7.8783537796702687E-3</v>
      </c>
      <c r="J770" t="s">
        <v>6</v>
      </c>
    </row>
    <row r="771" spans="2:10" x14ac:dyDescent="0.45">
      <c r="B771" t="s">
        <v>456</v>
      </c>
      <c r="C771" t="s">
        <v>12</v>
      </c>
      <c r="D771">
        <v>0</v>
      </c>
      <c r="E771" t="s">
        <v>6</v>
      </c>
      <c r="G771" t="s">
        <v>457</v>
      </c>
      <c r="H771" t="s">
        <v>12</v>
      </c>
      <c r="I771">
        <v>7.7264499584421944E-3</v>
      </c>
      <c r="J771" t="s">
        <v>6</v>
      </c>
    </row>
    <row r="772" spans="2:10" x14ac:dyDescent="0.45">
      <c r="B772" t="s">
        <v>456</v>
      </c>
      <c r="C772" t="s">
        <v>13</v>
      </c>
      <c r="D772">
        <v>1.2697754561937331E-3</v>
      </c>
      <c r="E772" t="s">
        <v>6</v>
      </c>
      <c r="G772" t="s">
        <v>457</v>
      </c>
      <c r="H772" t="s">
        <v>13</v>
      </c>
      <c r="I772">
        <v>7.8134101681873475E-3</v>
      </c>
      <c r="J772" t="s">
        <v>6</v>
      </c>
    </row>
    <row r="773" spans="2:10" x14ac:dyDescent="0.45">
      <c r="B773" t="s">
        <v>456</v>
      </c>
      <c r="C773" t="s">
        <v>14</v>
      </c>
      <c r="D773">
        <v>5.2178614139668164E-3</v>
      </c>
      <c r="E773" t="s">
        <v>6</v>
      </c>
      <c r="G773" t="s">
        <v>457</v>
      </c>
      <c r="H773" t="s">
        <v>14</v>
      </c>
      <c r="I773">
        <v>7.6393095098954006E-3</v>
      </c>
      <c r="J773" t="s">
        <v>6</v>
      </c>
    </row>
    <row r="774" spans="2:10" x14ac:dyDescent="0.45">
      <c r="B774" t="s">
        <v>456</v>
      </c>
      <c r="C774" t="s">
        <v>15</v>
      </c>
      <c r="D774">
        <v>1.002917115379085E-2</v>
      </c>
      <c r="E774" t="s">
        <v>6</v>
      </c>
      <c r="G774" t="s">
        <v>457</v>
      </c>
      <c r="H774" t="s">
        <v>15</v>
      </c>
      <c r="I774">
        <v>6.5852814699712513E-3</v>
      </c>
      <c r="J774" t="s">
        <v>6</v>
      </c>
    </row>
    <row r="775" spans="2:10" x14ac:dyDescent="0.45">
      <c r="B775" t="s">
        <v>456</v>
      </c>
      <c r="C775" t="s">
        <v>16</v>
      </c>
      <c r="D775">
        <v>1.370768642910488E-2</v>
      </c>
      <c r="E775" t="s">
        <v>6</v>
      </c>
      <c r="G775" t="s">
        <v>457</v>
      </c>
      <c r="H775" t="s">
        <v>16</v>
      </c>
      <c r="I775">
        <v>6.9533189893428056E-3</v>
      </c>
      <c r="J775" t="s">
        <v>6</v>
      </c>
    </row>
    <row r="776" spans="2:10" x14ac:dyDescent="0.45">
      <c r="B776" t="s">
        <v>456</v>
      </c>
      <c r="C776" t="s">
        <v>17</v>
      </c>
      <c r="D776">
        <v>1.4859863563629805E-2</v>
      </c>
      <c r="E776" t="s">
        <v>6</v>
      </c>
      <c r="G776" t="s">
        <v>457</v>
      </c>
      <c r="H776" t="s">
        <v>17</v>
      </c>
      <c r="I776">
        <v>7.1542228765188107E-3</v>
      </c>
      <c r="J776" t="s">
        <v>6</v>
      </c>
    </row>
    <row r="777" spans="2:10" x14ac:dyDescent="0.45">
      <c r="B777" t="s">
        <v>456</v>
      </c>
      <c r="C777" t="s">
        <v>18</v>
      </c>
      <c r="D777">
        <v>1.4584955519324273E-2</v>
      </c>
      <c r="E777" t="s">
        <v>6</v>
      </c>
      <c r="G777" t="s">
        <v>457</v>
      </c>
      <c r="H777" t="s">
        <v>18</v>
      </c>
      <c r="I777">
        <v>7.2723741208237692E-3</v>
      </c>
      <c r="J777" t="s">
        <v>6</v>
      </c>
    </row>
    <row r="778" spans="2:10" x14ac:dyDescent="0.45">
      <c r="B778" t="s">
        <v>456</v>
      </c>
      <c r="C778" t="s">
        <v>19</v>
      </c>
      <c r="D778">
        <v>1.2177138605480434E-2</v>
      </c>
      <c r="E778" t="s">
        <v>6</v>
      </c>
      <c r="G778" t="s">
        <v>457</v>
      </c>
      <c r="H778" t="s">
        <v>19</v>
      </c>
      <c r="I778">
        <v>7.2496492996040503E-3</v>
      </c>
      <c r="J778" t="s">
        <v>6</v>
      </c>
    </row>
    <row r="779" spans="2:10" x14ac:dyDescent="0.45">
      <c r="B779" t="s">
        <v>456</v>
      </c>
      <c r="C779" t="s">
        <v>20</v>
      </c>
      <c r="D779">
        <v>8.300369020157284E-3</v>
      </c>
      <c r="E779" t="s">
        <v>6</v>
      </c>
      <c r="G779" t="s">
        <v>457</v>
      </c>
      <c r="H779" t="s">
        <v>20</v>
      </c>
      <c r="I779">
        <v>7.1726996066377941E-3</v>
      </c>
      <c r="J779" t="s">
        <v>6</v>
      </c>
    </row>
    <row r="780" spans="2:10" x14ac:dyDescent="0.45">
      <c r="B780" t="s">
        <v>456</v>
      </c>
      <c r="C780" t="s">
        <v>21</v>
      </c>
      <c r="D780">
        <v>3.9463305173868648E-3</v>
      </c>
      <c r="E780" t="s">
        <v>6</v>
      </c>
      <c r="G780" t="s">
        <v>457</v>
      </c>
      <c r="H780" t="s">
        <v>21</v>
      </c>
      <c r="I780">
        <v>7.2145378116260624E-3</v>
      </c>
      <c r="J780" t="s">
        <v>6</v>
      </c>
    </row>
    <row r="781" spans="2:10" x14ac:dyDescent="0.45">
      <c r="B781" t="s">
        <v>456</v>
      </c>
      <c r="C781" t="s">
        <v>22</v>
      </c>
      <c r="D781">
        <v>5.3252444163692694E-4</v>
      </c>
      <c r="E781" t="s">
        <v>6</v>
      </c>
      <c r="G781" t="s">
        <v>457</v>
      </c>
      <c r="H781" t="s">
        <v>22</v>
      </c>
      <c r="I781">
        <v>7.2486588873753605E-3</v>
      </c>
      <c r="J781" t="s">
        <v>6</v>
      </c>
    </row>
    <row r="782" spans="2:10" x14ac:dyDescent="0.45">
      <c r="B782" t="s">
        <v>456</v>
      </c>
      <c r="C782" t="s">
        <v>23</v>
      </c>
      <c r="D782">
        <v>0</v>
      </c>
      <c r="E782" t="s">
        <v>6</v>
      </c>
      <c r="G782" t="s">
        <v>457</v>
      </c>
      <c r="H782" t="s">
        <v>23</v>
      </c>
      <c r="I782">
        <v>7.4356603973430397E-3</v>
      </c>
      <c r="J782" t="s">
        <v>6</v>
      </c>
    </row>
    <row r="783" spans="2:10" x14ac:dyDescent="0.45">
      <c r="B783" t="s">
        <v>456</v>
      </c>
      <c r="C783" t="s">
        <v>24</v>
      </c>
      <c r="D783">
        <v>0</v>
      </c>
      <c r="E783" t="s">
        <v>6</v>
      </c>
      <c r="G783" t="s">
        <v>457</v>
      </c>
      <c r="H783" t="s">
        <v>24</v>
      </c>
      <c r="I783">
        <v>1.5347280748681831E-2</v>
      </c>
      <c r="J783" t="s">
        <v>6</v>
      </c>
    </row>
    <row r="784" spans="2:10" x14ac:dyDescent="0.45">
      <c r="B784" t="s">
        <v>456</v>
      </c>
      <c r="C784" t="s">
        <v>25</v>
      </c>
      <c r="D784">
        <v>0</v>
      </c>
      <c r="E784" t="s">
        <v>6</v>
      </c>
      <c r="G784" t="s">
        <v>457</v>
      </c>
      <c r="H784" t="s">
        <v>25</v>
      </c>
      <c r="I784">
        <v>1.5356433632632945E-2</v>
      </c>
      <c r="J784" t="s">
        <v>6</v>
      </c>
    </row>
    <row r="785" spans="2:10" x14ac:dyDescent="0.45">
      <c r="B785" t="s">
        <v>456</v>
      </c>
      <c r="C785" t="s">
        <v>26</v>
      </c>
      <c r="D785">
        <v>0</v>
      </c>
      <c r="E785" t="s">
        <v>6</v>
      </c>
      <c r="G785" t="s">
        <v>457</v>
      </c>
      <c r="H785" t="s">
        <v>26</v>
      </c>
      <c r="I785">
        <v>3.6484769981961943E-2</v>
      </c>
      <c r="J785" t="s">
        <v>6</v>
      </c>
    </row>
    <row r="786" spans="2:10" x14ac:dyDescent="0.45">
      <c r="B786" t="s">
        <v>456</v>
      </c>
      <c r="C786" t="s">
        <v>27</v>
      </c>
      <c r="D786">
        <v>0</v>
      </c>
      <c r="E786" t="s">
        <v>6</v>
      </c>
      <c r="G786" t="s">
        <v>457</v>
      </c>
      <c r="H786" t="s">
        <v>27</v>
      </c>
      <c r="I786">
        <v>7.2466095985113449E-3</v>
      </c>
      <c r="J786" t="s">
        <v>6</v>
      </c>
    </row>
    <row r="787" spans="2:10" x14ac:dyDescent="0.45">
      <c r="B787" t="s">
        <v>456</v>
      </c>
      <c r="C787" t="s">
        <v>28</v>
      </c>
      <c r="D787">
        <v>5.4254660423175326E-6</v>
      </c>
      <c r="E787" t="s">
        <v>6</v>
      </c>
      <c r="G787" t="s">
        <v>457</v>
      </c>
      <c r="H787" t="s">
        <v>28</v>
      </c>
      <c r="I787">
        <v>7.3592786809739737E-3</v>
      </c>
      <c r="J787" t="s">
        <v>6</v>
      </c>
    </row>
    <row r="788" spans="2:10" x14ac:dyDescent="0.45">
      <c r="B788" t="s">
        <v>456</v>
      </c>
      <c r="C788" t="s">
        <v>29</v>
      </c>
      <c r="D788">
        <v>4.9165931153397535E-4</v>
      </c>
      <c r="E788" t="s">
        <v>6</v>
      </c>
      <c r="G788" t="s">
        <v>457</v>
      </c>
      <c r="H788" t="s">
        <v>29</v>
      </c>
      <c r="I788">
        <v>7.4020105348073361E-3</v>
      </c>
      <c r="J788" t="s">
        <v>6</v>
      </c>
    </row>
    <row r="789" spans="2:10" x14ac:dyDescent="0.45">
      <c r="B789" t="s">
        <v>456</v>
      </c>
      <c r="C789" t="s">
        <v>30</v>
      </c>
      <c r="D789">
        <v>4.7923339868640499E-3</v>
      </c>
      <c r="E789" t="s">
        <v>6</v>
      </c>
      <c r="G789" t="s">
        <v>457</v>
      </c>
      <c r="H789" t="s">
        <v>30</v>
      </c>
      <c r="I789">
        <v>7.1686369656977326E-3</v>
      </c>
      <c r="J789" t="s">
        <v>6</v>
      </c>
    </row>
    <row r="790" spans="2:10" x14ac:dyDescent="0.45">
      <c r="B790" t="s">
        <v>456</v>
      </c>
      <c r="C790" t="s">
        <v>31</v>
      </c>
      <c r="D790">
        <v>1.1934977923629318E-2</v>
      </c>
      <c r="E790" t="s">
        <v>6</v>
      </c>
      <c r="G790" t="s">
        <v>457</v>
      </c>
      <c r="H790" t="s">
        <v>31</v>
      </c>
      <c r="I790">
        <v>6.9677518079276331E-3</v>
      </c>
      <c r="J790" t="s">
        <v>6</v>
      </c>
    </row>
    <row r="791" spans="2:10" x14ac:dyDescent="0.45">
      <c r="B791" t="s">
        <v>456</v>
      </c>
      <c r="C791" t="s">
        <v>32</v>
      </c>
      <c r="D791">
        <v>1.8665496779350962E-2</v>
      </c>
      <c r="E791" t="s">
        <v>6</v>
      </c>
      <c r="G791" t="s">
        <v>457</v>
      </c>
      <c r="H791" t="s">
        <v>32</v>
      </c>
      <c r="I791">
        <v>6.8708494020521286E-3</v>
      </c>
      <c r="J791" t="s">
        <v>6</v>
      </c>
    </row>
    <row r="792" spans="2:10" x14ac:dyDescent="0.45">
      <c r="B792" t="s">
        <v>456</v>
      </c>
      <c r="C792" t="s">
        <v>33</v>
      </c>
      <c r="D792">
        <v>2.4790143581932957E-2</v>
      </c>
      <c r="E792" t="s">
        <v>6</v>
      </c>
      <c r="G792" t="s">
        <v>457</v>
      </c>
      <c r="H792" t="s">
        <v>33</v>
      </c>
      <c r="I792">
        <v>5.0377088423268169E-3</v>
      </c>
      <c r="J792" t="s">
        <v>6</v>
      </c>
    </row>
    <row r="793" spans="2:10" x14ac:dyDescent="0.45">
      <c r="B793" t="s">
        <v>456</v>
      </c>
      <c r="C793" t="s">
        <v>34</v>
      </c>
      <c r="D793">
        <v>2.7409973807185819E-2</v>
      </c>
      <c r="E793" t="s">
        <v>6</v>
      </c>
      <c r="G793" t="s">
        <v>457</v>
      </c>
      <c r="H793" t="s">
        <v>34</v>
      </c>
      <c r="I793">
        <v>5.6046113311908931E-3</v>
      </c>
      <c r="J793" t="s">
        <v>6</v>
      </c>
    </row>
    <row r="794" spans="2:10" x14ac:dyDescent="0.45">
      <c r="B794" t="s">
        <v>456</v>
      </c>
      <c r="C794" t="s">
        <v>35</v>
      </c>
      <c r="D794">
        <v>2.8413905187474015E-2</v>
      </c>
      <c r="E794" t="s">
        <v>6</v>
      </c>
      <c r="G794" t="s">
        <v>457</v>
      </c>
      <c r="H794" t="s">
        <v>35</v>
      </c>
      <c r="I794">
        <v>6.1746384703852998E-3</v>
      </c>
      <c r="J794" t="s">
        <v>6</v>
      </c>
    </row>
    <row r="795" spans="2:10" x14ac:dyDescent="0.45">
      <c r="B795" t="s">
        <v>456</v>
      </c>
      <c r="C795" t="s">
        <v>36</v>
      </c>
      <c r="D795">
        <v>2.7008046581090156E-2</v>
      </c>
      <c r="E795" t="s">
        <v>6</v>
      </c>
      <c r="G795" t="s">
        <v>457</v>
      </c>
      <c r="H795" t="s">
        <v>36</v>
      </c>
      <c r="I795">
        <v>6.4374947429749691E-3</v>
      </c>
      <c r="J795" t="s">
        <v>6</v>
      </c>
    </row>
    <row r="796" spans="2:10" x14ac:dyDescent="0.45">
      <c r="B796" t="s">
        <v>456</v>
      </c>
      <c r="C796" t="s">
        <v>37</v>
      </c>
      <c r="D796">
        <v>2.314343848298029E-2</v>
      </c>
      <c r="E796" t="s">
        <v>6</v>
      </c>
      <c r="G796" t="s">
        <v>457</v>
      </c>
      <c r="H796" t="s">
        <v>37</v>
      </c>
      <c r="I796">
        <v>6.6971490939779083E-3</v>
      </c>
      <c r="J796" t="s">
        <v>6</v>
      </c>
    </row>
    <row r="797" spans="2:10" x14ac:dyDescent="0.45">
      <c r="B797" t="s">
        <v>456</v>
      </c>
      <c r="C797" t="s">
        <v>38</v>
      </c>
      <c r="D797">
        <v>1.8204594089735314E-2</v>
      </c>
      <c r="E797" t="s">
        <v>6</v>
      </c>
      <c r="G797" t="s">
        <v>457</v>
      </c>
      <c r="H797" t="s">
        <v>38</v>
      </c>
      <c r="I797">
        <v>6.8183962537466626E-3</v>
      </c>
      <c r="J797" t="s">
        <v>6</v>
      </c>
    </row>
    <row r="798" spans="2:10" x14ac:dyDescent="0.45">
      <c r="B798" t="s">
        <v>456</v>
      </c>
      <c r="C798" t="s">
        <v>39</v>
      </c>
      <c r="D798">
        <v>1.2022639634286238E-2</v>
      </c>
      <c r="E798" t="s">
        <v>6</v>
      </c>
      <c r="G798" t="s">
        <v>457</v>
      </c>
      <c r="H798" t="s">
        <v>39</v>
      </c>
      <c r="I798">
        <v>6.7043561047218257E-3</v>
      </c>
      <c r="J798" t="s">
        <v>6</v>
      </c>
    </row>
    <row r="799" spans="2:10" x14ac:dyDescent="0.45">
      <c r="B799" t="s">
        <v>456</v>
      </c>
      <c r="C799" t="s">
        <v>40</v>
      </c>
      <c r="D799">
        <v>5.9998614230007997E-3</v>
      </c>
      <c r="E799" t="s">
        <v>6</v>
      </c>
      <c r="G799" t="s">
        <v>457</v>
      </c>
      <c r="H799" t="s">
        <v>40</v>
      </c>
      <c r="I799">
        <v>6.5422891689533172E-3</v>
      </c>
      <c r="J799" t="s">
        <v>6</v>
      </c>
    </row>
    <row r="800" spans="2:10" x14ac:dyDescent="0.45">
      <c r="B800" t="s">
        <v>456</v>
      </c>
      <c r="C800" t="s">
        <v>41</v>
      </c>
      <c r="D800">
        <v>1.1398008247302672E-3</v>
      </c>
      <c r="E800" t="s">
        <v>6</v>
      </c>
      <c r="G800" t="s">
        <v>457</v>
      </c>
      <c r="H800" t="s">
        <v>41</v>
      </c>
      <c r="I800">
        <v>6.7974597498568672E-3</v>
      </c>
      <c r="J800" t="s">
        <v>6</v>
      </c>
    </row>
    <row r="801" spans="2:10" x14ac:dyDescent="0.45">
      <c r="B801" t="s">
        <v>456</v>
      </c>
      <c r="C801" t="s">
        <v>42</v>
      </c>
      <c r="D801">
        <v>2.3967522702047182E-5</v>
      </c>
      <c r="E801" t="s">
        <v>6</v>
      </c>
      <c r="G801" t="s">
        <v>457</v>
      </c>
      <c r="H801" t="s">
        <v>42</v>
      </c>
      <c r="I801">
        <v>1.4835086121659574E-2</v>
      </c>
      <c r="J801" t="s">
        <v>6</v>
      </c>
    </row>
    <row r="802" spans="2:10" x14ac:dyDescent="0.45">
      <c r="B802" t="s">
        <v>456</v>
      </c>
      <c r="C802" t="s">
        <v>43</v>
      </c>
      <c r="D802">
        <v>0</v>
      </c>
      <c r="E802" t="s">
        <v>6</v>
      </c>
      <c r="G802" t="s">
        <v>457</v>
      </c>
      <c r="H802" t="s">
        <v>43</v>
      </c>
      <c r="I802">
        <v>1.4895383647337121E-2</v>
      </c>
      <c r="J802" t="s">
        <v>6</v>
      </c>
    </row>
    <row r="803" spans="2:10" x14ac:dyDescent="0.45">
      <c r="B803" t="s">
        <v>456</v>
      </c>
      <c r="C803" t="s">
        <v>44</v>
      </c>
      <c r="D803">
        <v>0</v>
      </c>
      <c r="E803" t="s">
        <v>6</v>
      </c>
      <c r="G803" t="s">
        <v>457</v>
      </c>
      <c r="H803" t="s">
        <v>44</v>
      </c>
      <c r="I803">
        <v>2.9944098242906766E-2</v>
      </c>
      <c r="J803" t="s">
        <v>6</v>
      </c>
    </row>
    <row r="804" spans="2:10" x14ac:dyDescent="0.45">
      <c r="B804" t="s">
        <v>456</v>
      </c>
      <c r="C804" t="s">
        <v>45</v>
      </c>
      <c r="D804">
        <v>0</v>
      </c>
      <c r="E804" t="s">
        <v>6</v>
      </c>
      <c r="G804" t="s">
        <v>457</v>
      </c>
      <c r="H804" t="s">
        <v>45</v>
      </c>
      <c r="I804">
        <v>5.9268937619206949E-3</v>
      </c>
      <c r="J804" t="s">
        <v>6</v>
      </c>
    </row>
    <row r="805" spans="2:10" x14ac:dyDescent="0.45">
      <c r="B805" t="s">
        <v>456</v>
      </c>
      <c r="C805" t="s">
        <v>46</v>
      </c>
      <c r="D805">
        <v>7.0126310329030397E-4</v>
      </c>
      <c r="E805" t="s">
        <v>6</v>
      </c>
      <c r="G805" t="s">
        <v>457</v>
      </c>
      <c r="H805" t="s">
        <v>46</v>
      </c>
      <c r="I805">
        <v>5.9545329297501651E-3</v>
      </c>
      <c r="J805" t="s">
        <v>6</v>
      </c>
    </row>
    <row r="806" spans="2:10" x14ac:dyDescent="0.45">
      <c r="B806" t="s">
        <v>456</v>
      </c>
      <c r="C806" t="s">
        <v>47</v>
      </c>
      <c r="D806">
        <v>2.8171444886525457E-3</v>
      </c>
      <c r="E806" t="s">
        <v>6</v>
      </c>
      <c r="G806" t="s">
        <v>457</v>
      </c>
      <c r="H806" t="s">
        <v>47</v>
      </c>
      <c r="I806">
        <v>5.6713819324688804E-3</v>
      </c>
      <c r="J806" t="s">
        <v>6</v>
      </c>
    </row>
    <row r="807" spans="2:10" x14ac:dyDescent="0.45">
      <c r="B807" t="s">
        <v>456</v>
      </c>
      <c r="C807" t="s">
        <v>48</v>
      </c>
      <c r="D807">
        <v>7.8910358268896984E-3</v>
      </c>
      <c r="E807" t="s">
        <v>6</v>
      </c>
      <c r="G807" t="s">
        <v>457</v>
      </c>
      <c r="H807" t="s">
        <v>48</v>
      </c>
      <c r="I807">
        <v>5.2371406763852971E-3</v>
      </c>
      <c r="J807" t="s">
        <v>6</v>
      </c>
    </row>
    <row r="808" spans="2:10" x14ac:dyDescent="0.45">
      <c r="B808" t="s">
        <v>456</v>
      </c>
      <c r="C808" t="s">
        <v>49</v>
      </c>
      <c r="D808">
        <v>1.371135970450307E-2</v>
      </c>
      <c r="E808" t="s">
        <v>6</v>
      </c>
      <c r="G808" t="s">
        <v>457</v>
      </c>
      <c r="H808" t="s">
        <v>49</v>
      </c>
      <c r="I808">
        <v>5.3226704278185408E-3</v>
      </c>
      <c r="J808" t="s">
        <v>6</v>
      </c>
    </row>
    <row r="809" spans="2:10" x14ac:dyDescent="0.45">
      <c r="B809" t="s">
        <v>456</v>
      </c>
      <c r="C809" t="s">
        <v>50</v>
      </c>
      <c r="D809">
        <v>1.9091040227813619E-2</v>
      </c>
      <c r="E809" t="s">
        <v>6</v>
      </c>
      <c r="G809" t="s">
        <v>457</v>
      </c>
      <c r="H809" t="s">
        <v>50</v>
      </c>
      <c r="I809">
        <v>5.6857691751232894E-3</v>
      </c>
      <c r="J809" t="s">
        <v>6</v>
      </c>
    </row>
    <row r="810" spans="2:10" x14ac:dyDescent="0.45">
      <c r="B810" t="s">
        <v>456</v>
      </c>
      <c r="C810" t="s">
        <v>51</v>
      </c>
      <c r="D810">
        <v>2.3842006573039511E-2</v>
      </c>
      <c r="E810" t="s">
        <v>6</v>
      </c>
      <c r="G810" t="s">
        <v>457</v>
      </c>
      <c r="H810" t="s">
        <v>51</v>
      </c>
      <c r="I810">
        <v>4.577971013629686E-3</v>
      </c>
      <c r="J810" t="s">
        <v>6</v>
      </c>
    </row>
    <row r="811" spans="2:10" x14ac:dyDescent="0.45">
      <c r="B811" t="s">
        <v>456</v>
      </c>
      <c r="C811" t="s">
        <v>52</v>
      </c>
      <c r="D811">
        <v>2.6801130572092689E-2</v>
      </c>
      <c r="E811" t="s">
        <v>6</v>
      </c>
      <c r="G811" t="s">
        <v>457</v>
      </c>
      <c r="H811" t="s">
        <v>52</v>
      </c>
      <c r="I811">
        <v>4.9144625115938581E-3</v>
      </c>
      <c r="J811" t="s">
        <v>6</v>
      </c>
    </row>
    <row r="812" spans="2:10" x14ac:dyDescent="0.45">
      <c r="B812" t="s">
        <v>456</v>
      </c>
      <c r="C812" t="s">
        <v>53</v>
      </c>
      <c r="D812">
        <v>2.8161571063121411E-2</v>
      </c>
      <c r="E812" t="s">
        <v>6</v>
      </c>
      <c r="G812" t="s">
        <v>457</v>
      </c>
      <c r="H812" t="s">
        <v>53</v>
      </c>
      <c r="I812">
        <v>5.3532697701403646E-3</v>
      </c>
      <c r="J812" t="s">
        <v>6</v>
      </c>
    </row>
    <row r="813" spans="2:10" x14ac:dyDescent="0.45">
      <c r="B813" t="s">
        <v>456</v>
      </c>
      <c r="C813" t="s">
        <v>54</v>
      </c>
      <c r="D813">
        <v>2.7400367432451361E-2</v>
      </c>
      <c r="E813" t="s">
        <v>6</v>
      </c>
      <c r="G813" t="s">
        <v>457</v>
      </c>
      <c r="H813" t="s">
        <v>54</v>
      </c>
      <c r="I813">
        <v>5.4416209804472966E-3</v>
      </c>
      <c r="J813" t="s">
        <v>6</v>
      </c>
    </row>
    <row r="814" spans="2:10" x14ac:dyDescent="0.45">
      <c r="B814" t="s">
        <v>456</v>
      </c>
      <c r="C814" t="s">
        <v>55</v>
      </c>
      <c r="D814">
        <v>2.4299470758726419E-2</v>
      </c>
      <c r="E814" t="s">
        <v>6</v>
      </c>
      <c r="G814" t="s">
        <v>457</v>
      </c>
      <c r="H814" t="s">
        <v>55</v>
      </c>
      <c r="I814">
        <v>5.5561929578321753E-3</v>
      </c>
      <c r="J814" t="s">
        <v>6</v>
      </c>
    </row>
    <row r="815" spans="2:10" x14ac:dyDescent="0.45">
      <c r="B815" t="s">
        <v>456</v>
      </c>
      <c r="C815" t="s">
        <v>56</v>
      </c>
      <c r="D815">
        <v>2.0070331523429619E-2</v>
      </c>
      <c r="E815" t="s">
        <v>6</v>
      </c>
      <c r="G815" t="s">
        <v>457</v>
      </c>
      <c r="H815" t="s">
        <v>56</v>
      </c>
      <c r="I815">
        <v>5.7565682427438191E-3</v>
      </c>
      <c r="J815" t="s">
        <v>6</v>
      </c>
    </row>
    <row r="816" spans="2:10" x14ac:dyDescent="0.45">
      <c r="B816" t="s">
        <v>456</v>
      </c>
      <c r="C816" t="s">
        <v>57</v>
      </c>
      <c r="D816">
        <v>1.4876439592000556E-2</v>
      </c>
      <c r="E816" t="s">
        <v>6</v>
      </c>
      <c r="G816" t="s">
        <v>457</v>
      </c>
      <c r="H816" t="s">
        <v>57</v>
      </c>
      <c r="I816">
        <v>5.6936964453598166E-3</v>
      </c>
      <c r="J816" t="s">
        <v>6</v>
      </c>
    </row>
    <row r="817" spans="2:10" x14ac:dyDescent="0.45">
      <c r="B817" t="s">
        <v>456</v>
      </c>
      <c r="C817" t="s">
        <v>58</v>
      </c>
      <c r="D817">
        <v>9.5904876596295905E-3</v>
      </c>
      <c r="E817" t="s">
        <v>6</v>
      </c>
      <c r="G817" t="s">
        <v>457</v>
      </c>
      <c r="H817" t="s">
        <v>58</v>
      </c>
      <c r="I817">
        <v>5.4591429870958453E-3</v>
      </c>
      <c r="J817" t="s">
        <v>6</v>
      </c>
    </row>
    <row r="818" spans="2:10" x14ac:dyDescent="0.45">
      <c r="B818" t="s">
        <v>456</v>
      </c>
      <c r="C818" t="s">
        <v>59</v>
      </c>
      <c r="D818">
        <v>4.088640735730743E-3</v>
      </c>
      <c r="E818" t="s">
        <v>6</v>
      </c>
      <c r="G818" t="s">
        <v>457</v>
      </c>
      <c r="H818" t="s">
        <v>59</v>
      </c>
      <c r="I818">
        <v>5.4352689479636382E-3</v>
      </c>
      <c r="J818" t="s">
        <v>6</v>
      </c>
    </row>
    <row r="819" spans="2:10" x14ac:dyDescent="0.45">
      <c r="B819" t="s">
        <v>456</v>
      </c>
      <c r="C819" t="s">
        <v>60</v>
      </c>
      <c r="D819">
        <v>1.1900493831217243E-3</v>
      </c>
      <c r="E819" t="s">
        <v>6</v>
      </c>
      <c r="G819" t="s">
        <v>457</v>
      </c>
      <c r="H819" t="s">
        <v>60</v>
      </c>
      <c r="I819">
        <v>1.1385858224542965E-2</v>
      </c>
      <c r="J819" t="s">
        <v>6</v>
      </c>
    </row>
    <row r="820" spans="2:10" x14ac:dyDescent="0.45">
      <c r="B820" t="s">
        <v>456</v>
      </c>
      <c r="C820" t="s">
        <v>61</v>
      </c>
      <c r="D820">
        <v>0</v>
      </c>
      <c r="E820" t="s">
        <v>6</v>
      </c>
      <c r="G820" t="s">
        <v>457</v>
      </c>
      <c r="H820" t="s">
        <v>61</v>
      </c>
      <c r="I820">
        <v>1.2231547791419521E-2</v>
      </c>
      <c r="J820" t="s">
        <v>6</v>
      </c>
    </row>
    <row r="821" spans="2:10" x14ac:dyDescent="0.45">
      <c r="B821" t="s">
        <v>456</v>
      </c>
      <c r="C821" t="s">
        <v>62</v>
      </c>
      <c r="D821">
        <v>0</v>
      </c>
      <c r="E821" t="s">
        <v>6</v>
      </c>
      <c r="G821" t="s">
        <v>457</v>
      </c>
      <c r="H821" t="s">
        <v>62</v>
      </c>
      <c r="I821">
        <v>2.0517841775218149E-2</v>
      </c>
      <c r="J821" t="s">
        <v>6</v>
      </c>
    </row>
    <row r="822" spans="2:10" x14ac:dyDescent="0.45">
      <c r="B822" t="s">
        <v>456</v>
      </c>
      <c r="C822" t="s">
        <v>63</v>
      </c>
      <c r="D822">
        <v>0</v>
      </c>
      <c r="E822" t="s">
        <v>6</v>
      </c>
      <c r="G822" t="s">
        <v>457</v>
      </c>
      <c r="H822" t="s">
        <v>63</v>
      </c>
      <c r="I822">
        <v>3.9867907631687873E-3</v>
      </c>
      <c r="J822" t="s">
        <v>6</v>
      </c>
    </row>
    <row r="823" spans="2:10" x14ac:dyDescent="0.45">
      <c r="B823" t="s">
        <v>456</v>
      </c>
      <c r="C823" t="s">
        <v>64</v>
      </c>
      <c r="D823">
        <v>3.5930575052212354E-4</v>
      </c>
      <c r="E823" t="s">
        <v>6</v>
      </c>
      <c r="G823" t="s">
        <v>457</v>
      </c>
      <c r="H823" t="s">
        <v>64</v>
      </c>
      <c r="I823">
        <v>4.0293073865237039E-3</v>
      </c>
      <c r="J823" t="s">
        <v>6</v>
      </c>
    </row>
    <row r="824" spans="2:10" x14ac:dyDescent="0.45">
      <c r="B824" t="s">
        <v>456</v>
      </c>
      <c r="C824" t="s">
        <v>65</v>
      </c>
      <c r="D824">
        <v>2.0825858316616199E-3</v>
      </c>
      <c r="E824" t="s">
        <v>6</v>
      </c>
      <c r="G824" t="s">
        <v>457</v>
      </c>
      <c r="H824" t="s">
        <v>65</v>
      </c>
      <c r="I824">
        <v>3.753581405286548E-3</v>
      </c>
      <c r="J824" t="s">
        <v>6</v>
      </c>
    </row>
    <row r="825" spans="2:10" x14ac:dyDescent="0.45">
      <c r="B825" t="s">
        <v>456</v>
      </c>
      <c r="C825" t="s">
        <v>66</v>
      </c>
      <c r="D825">
        <v>8.2566638301690802E-3</v>
      </c>
      <c r="E825" t="s">
        <v>6</v>
      </c>
      <c r="G825" t="s">
        <v>457</v>
      </c>
      <c r="H825" t="s">
        <v>66</v>
      </c>
      <c r="I825">
        <v>3.3402402832356745E-3</v>
      </c>
      <c r="J825" t="s">
        <v>6</v>
      </c>
    </row>
    <row r="826" spans="2:10" x14ac:dyDescent="0.45">
      <c r="B826" t="s">
        <v>456</v>
      </c>
      <c r="C826" t="s">
        <v>67</v>
      </c>
      <c r="D826">
        <v>1.5828680541447322E-2</v>
      </c>
      <c r="E826" t="s">
        <v>6</v>
      </c>
      <c r="G826" t="s">
        <v>457</v>
      </c>
      <c r="H826" t="s">
        <v>67</v>
      </c>
      <c r="I826">
        <v>3.0771665598229758E-3</v>
      </c>
      <c r="J826" t="s">
        <v>6</v>
      </c>
    </row>
    <row r="827" spans="2:10" x14ac:dyDescent="0.45">
      <c r="B827" t="s">
        <v>456</v>
      </c>
      <c r="C827" t="s">
        <v>68</v>
      </c>
      <c r="D827">
        <v>2.2456327442765656E-2</v>
      </c>
      <c r="E827" t="s">
        <v>6</v>
      </c>
      <c r="G827" t="s">
        <v>457</v>
      </c>
      <c r="H827" t="s">
        <v>68</v>
      </c>
      <c r="I827">
        <v>3.0658209061332179E-3</v>
      </c>
      <c r="J827" t="s">
        <v>6</v>
      </c>
    </row>
    <row r="828" spans="2:10" x14ac:dyDescent="0.45">
      <c r="B828" t="s">
        <v>456</v>
      </c>
      <c r="C828" t="s">
        <v>69</v>
      </c>
      <c r="D828">
        <v>2.7026781928702268E-2</v>
      </c>
      <c r="E828" t="s">
        <v>6</v>
      </c>
      <c r="G828" t="s">
        <v>457</v>
      </c>
      <c r="H828" t="s">
        <v>69</v>
      </c>
      <c r="I828">
        <v>2.293638962572809E-3</v>
      </c>
      <c r="J828" t="s">
        <v>6</v>
      </c>
    </row>
    <row r="829" spans="2:10" x14ac:dyDescent="0.45">
      <c r="B829" t="s">
        <v>456</v>
      </c>
      <c r="C829" t="s">
        <v>70</v>
      </c>
      <c r="D829">
        <v>3.1281383945907293E-2</v>
      </c>
      <c r="E829" t="s">
        <v>6</v>
      </c>
      <c r="G829" t="s">
        <v>457</v>
      </c>
      <c r="H829" t="s">
        <v>70</v>
      </c>
      <c r="I829">
        <v>2.487874903730195E-3</v>
      </c>
      <c r="J829" t="s">
        <v>6</v>
      </c>
    </row>
    <row r="830" spans="2:10" x14ac:dyDescent="0.45">
      <c r="B830" t="s">
        <v>456</v>
      </c>
      <c r="C830" t="s">
        <v>71</v>
      </c>
      <c r="D830">
        <v>3.2252735412627118E-2</v>
      </c>
      <c r="E830" t="s">
        <v>6</v>
      </c>
      <c r="G830" t="s">
        <v>457</v>
      </c>
      <c r="H830" t="s">
        <v>71</v>
      </c>
      <c r="I830">
        <v>2.782733696505283E-3</v>
      </c>
      <c r="J830" t="s">
        <v>6</v>
      </c>
    </row>
    <row r="831" spans="2:10" x14ac:dyDescent="0.45">
      <c r="B831" t="s">
        <v>456</v>
      </c>
      <c r="C831" t="s">
        <v>72</v>
      </c>
      <c r="D831">
        <v>3.0874446984681544E-2</v>
      </c>
      <c r="E831" t="s">
        <v>6</v>
      </c>
      <c r="G831" t="s">
        <v>457</v>
      </c>
      <c r="H831" t="s">
        <v>72</v>
      </c>
      <c r="I831">
        <v>3.010108833422607E-3</v>
      </c>
      <c r="J831" t="s">
        <v>6</v>
      </c>
    </row>
    <row r="832" spans="2:10" x14ac:dyDescent="0.45">
      <c r="B832" t="s">
        <v>456</v>
      </c>
      <c r="C832" t="s">
        <v>73</v>
      </c>
      <c r="D832">
        <v>2.8262268010753711E-2</v>
      </c>
      <c r="E832" t="s">
        <v>6</v>
      </c>
      <c r="G832" t="s">
        <v>457</v>
      </c>
      <c r="H832" t="s">
        <v>73</v>
      </c>
      <c r="I832">
        <v>3.1531332055132256E-3</v>
      </c>
      <c r="J832" t="s">
        <v>6</v>
      </c>
    </row>
    <row r="833" spans="2:10" x14ac:dyDescent="0.45">
      <c r="B833" t="s">
        <v>456</v>
      </c>
      <c r="C833" t="s">
        <v>74</v>
      </c>
      <c r="D833">
        <v>2.3769620747664449E-2</v>
      </c>
      <c r="E833" t="s">
        <v>6</v>
      </c>
      <c r="G833" t="s">
        <v>457</v>
      </c>
      <c r="H833" t="s">
        <v>74</v>
      </c>
      <c r="I833">
        <v>3.2818087951534472E-3</v>
      </c>
      <c r="J833" t="s">
        <v>6</v>
      </c>
    </row>
    <row r="834" spans="2:10" x14ac:dyDescent="0.45">
      <c r="B834" t="s">
        <v>456</v>
      </c>
      <c r="C834" t="s">
        <v>75</v>
      </c>
      <c r="D834">
        <v>1.8066571927194401E-2</v>
      </c>
      <c r="E834" t="s">
        <v>6</v>
      </c>
      <c r="G834" t="s">
        <v>457</v>
      </c>
      <c r="H834" t="s">
        <v>75</v>
      </c>
      <c r="I834">
        <v>3.1072886532707952E-3</v>
      </c>
      <c r="J834" t="s">
        <v>6</v>
      </c>
    </row>
    <row r="835" spans="2:10" x14ac:dyDescent="0.45">
      <c r="B835" t="s">
        <v>456</v>
      </c>
      <c r="C835" t="s">
        <v>76</v>
      </c>
      <c r="D835">
        <v>1.1017312920756171E-2</v>
      </c>
      <c r="E835" t="s">
        <v>6</v>
      </c>
      <c r="G835" t="s">
        <v>457</v>
      </c>
      <c r="H835" t="s">
        <v>76</v>
      </c>
      <c r="I835">
        <v>2.8176341597409638E-3</v>
      </c>
      <c r="J835" t="s">
        <v>6</v>
      </c>
    </row>
    <row r="836" spans="2:10" x14ac:dyDescent="0.45">
      <c r="B836" t="s">
        <v>456</v>
      </c>
      <c r="C836" t="s">
        <v>77</v>
      </c>
      <c r="D836">
        <v>4.29412387837048E-3</v>
      </c>
      <c r="E836" t="s">
        <v>6</v>
      </c>
      <c r="G836" t="s">
        <v>457</v>
      </c>
      <c r="H836" t="s">
        <v>77</v>
      </c>
      <c r="I836">
        <v>2.8872530563318652E-3</v>
      </c>
      <c r="J836" t="s">
        <v>6</v>
      </c>
    </row>
    <row r="837" spans="2:10" x14ac:dyDescent="0.45">
      <c r="B837" t="s">
        <v>456</v>
      </c>
      <c r="C837" t="s">
        <v>78</v>
      </c>
      <c r="D837">
        <v>8.9000759036551424E-4</v>
      </c>
      <c r="E837" t="s">
        <v>6</v>
      </c>
      <c r="G837" t="s">
        <v>457</v>
      </c>
      <c r="H837" t="s">
        <v>78</v>
      </c>
      <c r="I837">
        <v>7.1345123609522316E-3</v>
      </c>
      <c r="J837" t="s">
        <v>6</v>
      </c>
    </row>
    <row r="838" spans="2:10" x14ac:dyDescent="0.45">
      <c r="B838" t="s">
        <v>456</v>
      </c>
      <c r="C838" t="s">
        <v>79</v>
      </c>
      <c r="D838">
        <v>0</v>
      </c>
      <c r="E838" t="s">
        <v>6</v>
      </c>
      <c r="G838" t="s">
        <v>457</v>
      </c>
      <c r="H838" t="s">
        <v>79</v>
      </c>
      <c r="I838">
        <v>8.4360918053048208E-3</v>
      </c>
      <c r="J838" t="s">
        <v>6</v>
      </c>
    </row>
    <row r="839" spans="2:10" x14ac:dyDescent="0.45">
      <c r="B839" t="s">
        <v>456</v>
      </c>
      <c r="C839" t="s">
        <v>80</v>
      </c>
      <c r="D839">
        <v>0</v>
      </c>
      <c r="E839" t="s">
        <v>6</v>
      </c>
      <c r="G839" t="s">
        <v>457</v>
      </c>
      <c r="H839" t="s">
        <v>80</v>
      </c>
      <c r="I839">
        <v>4.0655091969290361E-2</v>
      </c>
      <c r="J839" t="s">
        <v>6</v>
      </c>
    </row>
    <row r="840" spans="2:10" x14ac:dyDescent="0.45">
      <c r="B840" t="s">
        <v>456</v>
      </c>
      <c r="C840" t="s">
        <v>81</v>
      </c>
      <c r="D840">
        <v>0</v>
      </c>
      <c r="E840" t="s">
        <v>6</v>
      </c>
      <c r="G840" t="s">
        <v>457</v>
      </c>
      <c r="H840" t="s">
        <v>81</v>
      </c>
      <c r="I840">
        <v>8.1591317212753658E-3</v>
      </c>
      <c r="J840" t="s">
        <v>6</v>
      </c>
    </row>
    <row r="841" spans="2:10" x14ac:dyDescent="0.45">
      <c r="B841" t="s">
        <v>456</v>
      </c>
      <c r="C841" t="s">
        <v>82</v>
      </c>
      <c r="D841">
        <v>0</v>
      </c>
      <c r="E841" t="s">
        <v>6</v>
      </c>
      <c r="G841" t="s">
        <v>457</v>
      </c>
      <c r="H841" t="s">
        <v>82</v>
      </c>
      <c r="I841">
        <v>8.1989703806053301E-3</v>
      </c>
      <c r="J841" t="s">
        <v>6</v>
      </c>
    </row>
    <row r="842" spans="2:10" x14ac:dyDescent="0.45">
      <c r="B842" t="s">
        <v>456</v>
      </c>
      <c r="C842" t="s">
        <v>83</v>
      </c>
      <c r="D842">
        <v>7.5753442613477138E-5</v>
      </c>
      <c r="E842" t="s">
        <v>6</v>
      </c>
      <c r="G842" t="s">
        <v>457</v>
      </c>
      <c r="H842" t="s">
        <v>83</v>
      </c>
      <c r="I842">
        <v>8.2421750778793046E-3</v>
      </c>
      <c r="J842" t="s">
        <v>6</v>
      </c>
    </row>
    <row r="843" spans="2:10" x14ac:dyDescent="0.45">
      <c r="B843" t="s">
        <v>456</v>
      </c>
      <c r="C843" t="s">
        <v>84</v>
      </c>
      <c r="D843">
        <v>2.8704327054058544E-3</v>
      </c>
      <c r="E843" t="s">
        <v>6</v>
      </c>
      <c r="G843" t="s">
        <v>457</v>
      </c>
      <c r="H843" t="s">
        <v>84</v>
      </c>
      <c r="I843">
        <v>8.167445415826851E-3</v>
      </c>
      <c r="J843" t="s">
        <v>6</v>
      </c>
    </row>
    <row r="844" spans="2:10" x14ac:dyDescent="0.45">
      <c r="B844" t="s">
        <v>456</v>
      </c>
      <c r="C844" t="s">
        <v>85</v>
      </c>
      <c r="D844">
        <v>8.9545269607757497E-3</v>
      </c>
      <c r="E844" t="s">
        <v>6</v>
      </c>
      <c r="G844" t="s">
        <v>457</v>
      </c>
      <c r="H844" t="s">
        <v>85</v>
      </c>
      <c r="I844">
        <v>7.8803405308583967E-3</v>
      </c>
      <c r="J844" t="s">
        <v>6</v>
      </c>
    </row>
    <row r="845" spans="2:10" x14ac:dyDescent="0.45">
      <c r="B845" t="s">
        <v>456</v>
      </c>
      <c r="C845" t="s">
        <v>86</v>
      </c>
      <c r="D845">
        <v>1.553938992959234E-2</v>
      </c>
      <c r="E845" t="s">
        <v>6</v>
      </c>
      <c r="G845" t="s">
        <v>457</v>
      </c>
      <c r="H845" t="s">
        <v>86</v>
      </c>
      <c r="I845">
        <v>7.4938528811446855E-3</v>
      </c>
      <c r="J845" t="s">
        <v>6</v>
      </c>
    </row>
    <row r="846" spans="2:10" x14ac:dyDescent="0.45">
      <c r="B846" t="s">
        <v>456</v>
      </c>
      <c r="C846" t="s">
        <v>87</v>
      </c>
      <c r="D846">
        <v>2.0567034571185628E-2</v>
      </c>
      <c r="E846" t="s">
        <v>6</v>
      </c>
      <c r="G846" t="s">
        <v>457</v>
      </c>
      <c r="H846" t="s">
        <v>87</v>
      </c>
      <c r="I846">
        <v>6.2244407248615088E-3</v>
      </c>
      <c r="J846" t="s">
        <v>6</v>
      </c>
    </row>
    <row r="847" spans="2:10" x14ac:dyDescent="0.45">
      <c r="B847" t="s">
        <v>456</v>
      </c>
      <c r="C847" t="s">
        <v>88</v>
      </c>
      <c r="D847">
        <v>2.3800639195342494E-2</v>
      </c>
      <c r="E847" t="s">
        <v>6</v>
      </c>
      <c r="G847" t="s">
        <v>457</v>
      </c>
      <c r="H847" t="s">
        <v>88</v>
      </c>
      <c r="I847">
        <v>6.7945818513170048E-3</v>
      </c>
      <c r="J847" t="s">
        <v>6</v>
      </c>
    </row>
    <row r="848" spans="2:10" x14ac:dyDescent="0.45">
      <c r="B848" t="s">
        <v>456</v>
      </c>
      <c r="C848" t="s">
        <v>89</v>
      </c>
      <c r="D848">
        <v>2.3885016989661716E-2</v>
      </c>
      <c r="E848" t="s">
        <v>6</v>
      </c>
      <c r="G848" t="s">
        <v>457</v>
      </c>
      <c r="H848" t="s">
        <v>89</v>
      </c>
      <c r="I848">
        <v>6.8585298975017521E-3</v>
      </c>
      <c r="J848" t="s">
        <v>6</v>
      </c>
    </row>
    <row r="849" spans="2:10" x14ac:dyDescent="0.45">
      <c r="B849" t="s">
        <v>456</v>
      </c>
      <c r="C849" t="s">
        <v>90</v>
      </c>
      <c r="D849">
        <v>2.260228032186154E-2</v>
      </c>
      <c r="E849" t="s">
        <v>6</v>
      </c>
      <c r="G849" t="s">
        <v>457</v>
      </c>
      <c r="H849" t="s">
        <v>90</v>
      </c>
      <c r="I849">
        <v>6.916364538866281E-3</v>
      </c>
      <c r="J849" t="s">
        <v>6</v>
      </c>
    </row>
    <row r="850" spans="2:10" x14ac:dyDescent="0.45">
      <c r="B850" t="s">
        <v>456</v>
      </c>
      <c r="C850" t="s">
        <v>91</v>
      </c>
      <c r="D850">
        <v>1.9125965664464711E-2</v>
      </c>
      <c r="E850" t="s">
        <v>6</v>
      </c>
      <c r="G850" t="s">
        <v>457</v>
      </c>
      <c r="H850" t="s">
        <v>91</v>
      </c>
      <c r="I850">
        <v>6.7817766994543007E-3</v>
      </c>
      <c r="J850" t="s">
        <v>6</v>
      </c>
    </row>
    <row r="851" spans="2:10" x14ac:dyDescent="0.45">
      <c r="B851" t="s">
        <v>456</v>
      </c>
      <c r="C851" t="s">
        <v>92</v>
      </c>
      <c r="D851">
        <v>1.3276264490333025E-2</v>
      </c>
      <c r="E851" t="s">
        <v>6</v>
      </c>
      <c r="G851" t="s">
        <v>457</v>
      </c>
      <c r="H851" t="s">
        <v>92</v>
      </c>
      <c r="I851">
        <v>6.7870656299087295E-3</v>
      </c>
      <c r="J851" t="s">
        <v>6</v>
      </c>
    </row>
    <row r="852" spans="2:10" x14ac:dyDescent="0.45">
      <c r="B852" t="s">
        <v>456</v>
      </c>
      <c r="C852" t="s">
        <v>93</v>
      </c>
      <c r="D852">
        <v>7.4075077767366297E-3</v>
      </c>
      <c r="E852" t="s">
        <v>6</v>
      </c>
      <c r="G852" t="s">
        <v>457</v>
      </c>
      <c r="H852" t="s">
        <v>93</v>
      </c>
      <c r="I852">
        <v>6.9580451470378449E-3</v>
      </c>
      <c r="J852" t="s">
        <v>6</v>
      </c>
    </row>
    <row r="853" spans="2:10" x14ac:dyDescent="0.45">
      <c r="B853" t="s">
        <v>456</v>
      </c>
      <c r="C853" t="s">
        <v>94</v>
      </c>
      <c r="D853">
        <v>2.4384511953637511E-3</v>
      </c>
      <c r="E853" t="s">
        <v>6</v>
      </c>
      <c r="G853" t="s">
        <v>457</v>
      </c>
      <c r="H853" t="s">
        <v>94</v>
      </c>
      <c r="I853">
        <v>7.3599747168007629E-3</v>
      </c>
      <c r="J853" t="s">
        <v>6</v>
      </c>
    </row>
    <row r="854" spans="2:10" x14ac:dyDescent="0.45">
      <c r="B854" t="s">
        <v>456</v>
      </c>
      <c r="C854" t="s">
        <v>95</v>
      </c>
      <c r="D854">
        <v>2.0245174755697314E-4</v>
      </c>
      <c r="E854" t="s">
        <v>6</v>
      </c>
      <c r="G854" t="s">
        <v>457</v>
      </c>
      <c r="H854" t="s">
        <v>95</v>
      </c>
      <c r="I854">
        <v>7.7962229924249931E-3</v>
      </c>
      <c r="J854" t="s">
        <v>6</v>
      </c>
    </row>
    <row r="855" spans="2:10" x14ac:dyDescent="0.45">
      <c r="B855" t="s">
        <v>456</v>
      </c>
      <c r="C855" t="s">
        <v>96</v>
      </c>
      <c r="D855">
        <v>0</v>
      </c>
      <c r="E855" t="s">
        <v>6</v>
      </c>
      <c r="G855" t="s">
        <v>457</v>
      </c>
      <c r="H855" t="s">
        <v>96</v>
      </c>
      <c r="I855">
        <v>1.7129955536919553E-2</v>
      </c>
      <c r="J855" t="s">
        <v>6</v>
      </c>
    </row>
    <row r="856" spans="2:10" x14ac:dyDescent="0.45">
      <c r="B856" t="s">
        <v>456</v>
      </c>
      <c r="C856" t="s">
        <v>97</v>
      </c>
      <c r="D856">
        <v>0</v>
      </c>
      <c r="E856" t="s">
        <v>6</v>
      </c>
      <c r="G856" t="s">
        <v>457</v>
      </c>
      <c r="H856" t="s">
        <v>97</v>
      </c>
      <c r="I856">
        <v>1.75560263435613E-2</v>
      </c>
      <c r="J856" t="s">
        <v>6</v>
      </c>
    </row>
    <row r="857" spans="2:10" x14ac:dyDescent="0.45">
      <c r="B857" t="s">
        <v>456</v>
      </c>
      <c r="C857" t="s">
        <v>98</v>
      </c>
      <c r="D857">
        <v>0</v>
      </c>
      <c r="E857" t="s">
        <v>6</v>
      </c>
      <c r="G857" t="s">
        <v>457</v>
      </c>
      <c r="H857" t="s">
        <v>98</v>
      </c>
      <c r="I857">
        <v>5.4330975436602952E-2</v>
      </c>
      <c r="J857" t="s">
        <v>6</v>
      </c>
    </row>
    <row r="858" spans="2:10" x14ac:dyDescent="0.45">
      <c r="B858" t="s">
        <v>456</v>
      </c>
      <c r="C858" t="s">
        <v>99</v>
      </c>
      <c r="D858">
        <v>0</v>
      </c>
      <c r="E858" t="s">
        <v>6</v>
      </c>
      <c r="G858" t="s">
        <v>457</v>
      </c>
      <c r="H858" t="s">
        <v>99</v>
      </c>
      <c r="I858">
        <v>1.0451685239999538E-2</v>
      </c>
      <c r="J858" t="s">
        <v>6</v>
      </c>
    </row>
    <row r="859" spans="2:10" x14ac:dyDescent="0.45">
      <c r="B859" t="s">
        <v>456</v>
      </c>
      <c r="C859" t="s">
        <v>100</v>
      </c>
      <c r="D859">
        <v>0</v>
      </c>
      <c r="E859" t="s">
        <v>6</v>
      </c>
      <c r="G859" t="s">
        <v>457</v>
      </c>
      <c r="H859" t="s">
        <v>100</v>
      </c>
      <c r="I859">
        <v>1.013043737369383E-2</v>
      </c>
      <c r="J859" t="s">
        <v>6</v>
      </c>
    </row>
    <row r="860" spans="2:10" x14ac:dyDescent="0.45">
      <c r="B860" t="s">
        <v>456</v>
      </c>
      <c r="C860" t="s">
        <v>101</v>
      </c>
      <c r="D860">
        <v>0</v>
      </c>
      <c r="E860" t="s">
        <v>6</v>
      </c>
      <c r="G860" t="s">
        <v>457</v>
      </c>
      <c r="H860" t="s">
        <v>101</v>
      </c>
      <c r="I860">
        <v>9.9945857478367008E-3</v>
      </c>
      <c r="J860" t="s">
        <v>6</v>
      </c>
    </row>
    <row r="861" spans="2:10" x14ac:dyDescent="0.45">
      <c r="B861" t="s">
        <v>456</v>
      </c>
      <c r="C861" t="s">
        <v>102</v>
      </c>
      <c r="D861">
        <v>0</v>
      </c>
      <c r="E861" t="s">
        <v>6</v>
      </c>
      <c r="G861" t="s">
        <v>457</v>
      </c>
      <c r="H861" t="s">
        <v>102</v>
      </c>
      <c r="I861">
        <v>1.0091707833341203E-2</v>
      </c>
      <c r="J861" t="s">
        <v>6</v>
      </c>
    </row>
    <row r="862" spans="2:10" x14ac:dyDescent="0.45">
      <c r="B862" t="s">
        <v>456</v>
      </c>
      <c r="C862" t="s">
        <v>103</v>
      </c>
      <c r="D862">
        <v>9.9080968104113044E-4</v>
      </c>
      <c r="E862" t="s">
        <v>6</v>
      </c>
      <c r="G862" t="s">
        <v>457</v>
      </c>
      <c r="H862" t="s">
        <v>103</v>
      </c>
      <c r="I862">
        <v>1.0249077283205423E-2</v>
      </c>
      <c r="J862" t="s">
        <v>6</v>
      </c>
    </row>
    <row r="863" spans="2:10" x14ac:dyDescent="0.45">
      <c r="B863" t="s">
        <v>456</v>
      </c>
      <c r="C863" t="s">
        <v>104</v>
      </c>
      <c r="D863">
        <v>4.652005073789268E-3</v>
      </c>
      <c r="E863" t="s">
        <v>6</v>
      </c>
      <c r="G863" t="s">
        <v>457</v>
      </c>
      <c r="H863" t="s">
        <v>104</v>
      </c>
      <c r="I863">
        <v>1.0059423313197409E-2</v>
      </c>
      <c r="J863" t="s">
        <v>6</v>
      </c>
    </row>
    <row r="864" spans="2:10" x14ac:dyDescent="0.45">
      <c r="B864" t="s">
        <v>456</v>
      </c>
      <c r="C864" t="s">
        <v>105</v>
      </c>
      <c r="D864">
        <v>8.6124148003539226E-3</v>
      </c>
      <c r="E864" t="s">
        <v>6</v>
      </c>
      <c r="G864" t="s">
        <v>457</v>
      </c>
      <c r="H864" t="s">
        <v>105</v>
      </c>
      <c r="I864">
        <v>8.4854122995781066E-3</v>
      </c>
      <c r="J864" t="s">
        <v>6</v>
      </c>
    </row>
    <row r="865" spans="2:10" x14ac:dyDescent="0.45">
      <c r="B865" t="s">
        <v>456</v>
      </c>
      <c r="C865" t="s">
        <v>106</v>
      </c>
      <c r="D865">
        <v>1.2197163597420995E-2</v>
      </c>
      <c r="E865" t="s">
        <v>6</v>
      </c>
      <c r="G865" t="s">
        <v>457</v>
      </c>
      <c r="H865" t="s">
        <v>106</v>
      </c>
      <c r="I865">
        <v>9.0715355295913555E-3</v>
      </c>
      <c r="J865" t="s">
        <v>6</v>
      </c>
    </row>
    <row r="866" spans="2:10" x14ac:dyDescent="0.45">
      <c r="B866" t="s">
        <v>456</v>
      </c>
      <c r="C866" t="s">
        <v>107</v>
      </c>
      <c r="D866">
        <v>1.4070452766493496E-2</v>
      </c>
      <c r="E866" t="s">
        <v>6</v>
      </c>
      <c r="G866" t="s">
        <v>457</v>
      </c>
      <c r="H866" t="s">
        <v>107</v>
      </c>
      <c r="I866">
        <v>9.406581684725657E-3</v>
      </c>
      <c r="J866" t="s">
        <v>6</v>
      </c>
    </row>
    <row r="867" spans="2:10" x14ac:dyDescent="0.45">
      <c r="B867" t="s">
        <v>456</v>
      </c>
      <c r="C867" t="s">
        <v>108</v>
      </c>
      <c r="D867">
        <v>1.3241868979295987E-2</v>
      </c>
      <c r="E867" t="s">
        <v>6</v>
      </c>
      <c r="G867" t="s">
        <v>457</v>
      </c>
      <c r="H867" t="s">
        <v>108</v>
      </c>
      <c r="I867">
        <v>9.6193386043495442E-3</v>
      </c>
      <c r="J867" t="s">
        <v>6</v>
      </c>
    </row>
    <row r="868" spans="2:10" x14ac:dyDescent="0.45">
      <c r="B868" t="s">
        <v>456</v>
      </c>
      <c r="C868" t="s">
        <v>109</v>
      </c>
      <c r="D868">
        <v>9.7439669221117669E-3</v>
      </c>
      <c r="E868" t="s">
        <v>6</v>
      </c>
      <c r="G868" t="s">
        <v>457</v>
      </c>
      <c r="H868" t="s">
        <v>109</v>
      </c>
      <c r="I868">
        <v>9.7515319183869575E-3</v>
      </c>
      <c r="J868" t="s">
        <v>6</v>
      </c>
    </row>
    <row r="869" spans="2:10" x14ac:dyDescent="0.45">
      <c r="B869" t="s">
        <v>456</v>
      </c>
      <c r="C869" t="s">
        <v>110</v>
      </c>
      <c r="D869">
        <v>5.3143837751289851E-3</v>
      </c>
      <c r="E869" t="s">
        <v>6</v>
      </c>
      <c r="G869" t="s">
        <v>457</v>
      </c>
      <c r="H869" t="s">
        <v>110</v>
      </c>
      <c r="I869">
        <v>9.8363992210801568E-3</v>
      </c>
      <c r="J869" t="s">
        <v>6</v>
      </c>
    </row>
    <row r="870" spans="2:10" x14ac:dyDescent="0.45">
      <c r="B870" t="s">
        <v>456</v>
      </c>
      <c r="C870" t="s">
        <v>111</v>
      </c>
      <c r="D870">
        <v>5.0812330217722983E-4</v>
      </c>
      <c r="E870" t="s">
        <v>6</v>
      </c>
      <c r="G870" t="s">
        <v>457</v>
      </c>
      <c r="H870" t="s">
        <v>111</v>
      </c>
      <c r="I870">
        <v>1.01170397205479E-2</v>
      </c>
      <c r="J870" t="s">
        <v>6</v>
      </c>
    </row>
    <row r="871" spans="2:10" x14ac:dyDescent="0.45">
      <c r="B871" t="s">
        <v>456</v>
      </c>
      <c r="C871" t="s">
        <v>112</v>
      </c>
      <c r="D871">
        <v>0</v>
      </c>
      <c r="E871" t="s">
        <v>6</v>
      </c>
      <c r="G871" t="s">
        <v>457</v>
      </c>
      <c r="H871" t="s">
        <v>112</v>
      </c>
      <c r="I871">
        <v>1.0377421178441362E-2</v>
      </c>
      <c r="J871" t="s">
        <v>6</v>
      </c>
    </row>
    <row r="872" spans="2:10" x14ac:dyDescent="0.45">
      <c r="B872" t="s">
        <v>456</v>
      </c>
      <c r="C872" t="s">
        <v>113</v>
      </c>
      <c r="D872">
        <v>0</v>
      </c>
      <c r="E872" t="s">
        <v>6</v>
      </c>
      <c r="G872" t="s">
        <v>457</v>
      </c>
      <c r="H872" t="s">
        <v>113</v>
      </c>
      <c r="I872">
        <v>1.080388997961681E-2</v>
      </c>
      <c r="J872" t="s">
        <v>6</v>
      </c>
    </row>
    <row r="873" spans="2:10" x14ac:dyDescent="0.45">
      <c r="B873" t="s">
        <v>456</v>
      </c>
      <c r="C873" t="s">
        <v>114</v>
      </c>
      <c r="D873">
        <v>0</v>
      </c>
      <c r="E873" t="s">
        <v>6</v>
      </c>
      <c r="G873" t="s">
        <v>457</v>
      </c>
      <c r="H873" t="s">
        <v>114</v>
      </c>
      <c r="I873">
        <v>2.2114891824050121E-2</v>
      </c>
      <c r="J873" t="s">
        <v>6</v>
      </c>
    </row>
    <row r="874" spans="2:10" x14ac:dyDescent="0.45">
      <c r="B874" t="s">
        <v>456</v>
      </c>
      <c r="C874" t="s">
        <v>115</v>
      </c>
      <c r="D874">
        <v>0</v>
      </c>
      <c r="E874" t="s">
        <v>6</v>
      </c>
      <c r="G874" t="s">
        <v>457</v>
      </c>
      <c r="H874" t="s">
        <v>115</v>
      </c>
      <c r="I874">
        <v>2.2259052857356545E-2</v>
      </c>
      <c r="J874" t="s">
        <v>6</v>
      </c>
    </row>
    <row r="875" spans="2:10" x14ac:dyDescent="0.45">
      <c r="B875" t="s">
        <v>458</v>
      </c>
      <c r="C875" t="s">
        <v>5</v>
      </c>
      <c r="D875">
        <v>0</v>
      </c>
      <c r="E875" t="s">
        <v>6</v>
      </c>
      <c r="G875" t="s">
        <v>459</v>
      </c>
      <c r="H875" t="s">
        <v>5</v>
      </c>
      <c r="I875">
        <v>3.9038051814597033E-2</v>
      </c>
      <c r="J875" t="s">
        <v>6</v>
      </c>
    </row>
    <row r="876" spans="2:10" x14ac:dyDescent="0.45">
      <c r="B876" t="s">
        <v>458</v>
      </c>
      <c r="C876" t="s">
        <v>9</v>
      </c>
      <c r="D876">
        <v>0</v>
      </c>
      <c r="E876" t="s">
        <v>6</v>
      </c>
      <c r="G876" t="s">
        <v>459</v>
      </c>
      <c r="H876" t="s">
        <v>9</v>
      </c>
      <c r="I876">
        <v>7.7897156466100823E-3</v>
      </c>
      <c r="J876" t="s">
        <v>6</v>
      </c>
    </row>
    <row r="877" spans="2:10" x14ac:dyDescent="0.45">
      <c r="B877" t="s">
        <v>458</v>
      </c>
      <c r="C877" t="s">
        <v>10</v>
      </c>
      <c r="D877">
        <v>0</v>
      </c>
      <c r="E877" t="s">
        <v>6</v>
      </c>
      <c r="G877" t="s">
        <v>459</v>
      </c>
      <c r="H877" t="s">
        <v>10</v>
      </c>
      <c r="I877">
        <v>7.6551146449563489E-3</v>
      </c>
      <c r="J877" t="s">
        <v>6</v>
      </c>
    </row>
    <row r="878" spans="2:10" x14ac:dyDescent="0.45">
      <c r="B878" t="s">
        <v>458</v>
      </c>
      <c r="C878" t="s">
        <v>11</v>
      </c>
      <c r="D878">
        <v>0</v>
      </c>
      <c r="E878" t="s">
        <v>6</v>
      </c>
      <c r="G878" t="s">
        <v>459</v>
      </c>
      <c r="H878" t="s">
        <v>11</v>
      </c>
      <c r="I878">
        <v>7.5663839164281698E-3</v>
      </c>
      <c r="J878" t="s">
        <v>6</v>
      </c>
    </row>
    <row r="879" spans="2:10" x14ac:dyDescent="0.45">
      <c r="B879" t="s">
        <v>458</v>
      </c>
      <c r="C879" t="s">
        <v>12</v>
      </c>
      <c r="D879">
        <v>0</v>
      </c>
      <c r="E879" t="s">
        <v>6</v>
      </c>
      <c r="G879" t="s">
        <v>459</v>
      </c>
      <c r="H879" t="s">
        <v>12</v>
      </c>
      <c r="I879">
        <v>7.5479838787766715E-3</v>
      </c>
      <c r="J879" t="s">
        <v>6</v>
      </c>
    </row>
    <row r="880" spans="2:10" x14ac:dyDescent="0.45">
      <c r="B880" t="s">
        <v>458</v>
      </c>
      <c r="C880" t="s">
        <v>13</v>
      </c>
      <c r="D880">
        <v>1.3013986670703994E-3</v>
      </c>
      <c r="E880" t="s">
        <v>6</v>
      </c>
      <c r="G880" t="s">
        <v>459</v>
      </c>
      <c r="H880" t="s">
        <v>13</v>
      </c>
      <c r="I880">
        <v>7.7081534841547577E-3</v>
      </c>
      <c r="J880" t="s">
        <v>6</v>
      </c>
    </row>
    <row r="881" spans="2:10" x14ac:dyDescent="0.45">
      <c r="B881" t="s">
        <v>458</v>
      </c>
      <c r="C881" t="s">
        <v>14</v>
      </c>
      <c r="D881">
        <v>5.6326470491234607E-3</v>
      </c>
      <c r="E881" t="s">
        <v>6</v>
      </c>
      <c r="G881" t="s">
        <v>459</v>
      </c>
      <c r="H881" t="s">
        <v>14</v>
      </c>
      <c r="I881">
        <v>7.6307664399510667E-3</v>
      </c>
      <c r="J881" t="s">
        <v>6</v>
      </c>
    </row>
    <row r="882" spans="2:10" x14ac:dyDescent="0.45">
      <c r="B882" t="s">
        <v>458</v>
      </c>
      <c r="C882" t="s">
        <v>15</v>
      </c>
      <c r="D882">
        <v>1.0923359949084697E-2</v>
      </c>
      <c r="E882" t="s">
        <v>6</v>
      </c>
      <c r="G882" t="s">
        <v>459</v>
      </c>
      <c r="H882" t="s">
        <v>15</v>
      </c>
      <c r="I882">
        <v>6.5605670072686655E-3</v>
      </c>
      <c r="J882" t="s">
        <v>6</v>
      </c>
    </row>
    <row r="883" spans="2:10" x14ac:dyDescent="0.45">
      <c r="B883" t="s">
        <v>458</v>
      </c>
      <c r="C883" t="s">
        <v>16</v>
      </c>
      <c r="D883">
        <v>1.4790293485012346E-2</v>
      </c>
      <c r="E883" t="s">
        <v>6</v>
      </c>
      <c r="G883" t="s">
        <v>459</v>
      </c>
      <c r="H883" t="s">
        <v>16</v>
      </c>
      <c r="I883">
        <v>6.8474036250596145E-3</v>
      </c>
      <c r="J883" t="s">
        <v>6</v>
      </c>
    </row>
    <row r="884" spans="2:10" x14ac:dyDescent="0.45">
      <c r="B884" t="s">
        <v>458</v>
      </c>
      <c r="C884" t="s">
        <v>17</v>
      </c>
      <c r="D884">
        <v>1.5571911136210445E-2</v>
      </c>
      <c r="E884" t="s">
        <v>6</v>
      </c>
      <c r="G884" t="s">
        <v>459</v>
      </c>
      <c r="H884" t="s">
        <v>17</v>
      </c>
      <c r="I884">
        <v>7.1058961675325473E-3</v>
      </c>
      <c r="J884" t="s">
        <v>6</v>
      </c>
    </row>
    <row r="885" spans="2:10" x14ac:dyDescent="0.45">
      <c r="B885" t="s">
        <v>458</v>
      </c>
      <c r="C885" t="s">
        <v>18</v>
      </c>
      <c r="D885">
        <v>1.4834917720455081E-2</v>
      </c>
      <c r="E885" t="s">
        <v>6</v>
      </c>
      <c r="G885" t="s">
        <v>459</v>
      </c>
      <c r="H885" t="s">
        <v>18</v>
      </c>
      <c r="I885">
        <v>7.1604878219724112E-3</v>
      </c>
      <c r="J885" t="s">
        <v>6</v>
      </c>
    </row>
    <row r="886" spans="2:10" x14ac:dyDescent="0.45">
      <c r="B886" t="s">
        <v>458</v>
      </c>
      <c r="C886" t="s">
        <v>19</v>
      </c>
      <c r="D886">
        <v>1.2135985231100332E-2</v>
      </c>
      <c r="E886" t="s">
        <v>6</v>
      </c>
      <c r="G886" t="s">
        <v>459</v>
      </c>
      <c r="H886" t="s">
        <v>19</v>
      </c>
      <c r="I886">
        <v>7.1486000211089468E-3</v>
      </c>
      <c r="J886" t="s">
        <v>6</v>
      </c>
    </row>
    <row r="887" spans="2:10" x14ac:dyDescent="0.45">
      <c r="B887" t="s">
        <v>458</v>
      </c>
      <c r="C887" t="s">
        <v>20</v>
      </c>
      <c r="D887">
        <v>8.3890947416402645E-3</v>
      </c>
      <c r="E887" t="s">
        <v>6</v>
      </c>
      <c r="G887" t="s">
        <v>459</v>
      </c>
      <c r="H887" t="s">
        <v>20</v>
      </c>
      <c r="I887">
        <v>7.048326404194399E-3</v>
      </c>
      <c r="J887" t="s">
        <v>6</v>
      </c>
    </row>
    <row r="888" spans="2:10" x14ac:dyDescent="0.45">
      <c r="B888" t="s">
        <v>458</v>
      </c>
      <c r="C888" t="s">
        <v>21</v>
      </c>
      <c r="D888">
        <v>4.0161592307755315E-3</v>
      </c>
      <c r="E888" t="s">
        <v>6</v>
      </c>
      <c r="G888" t="s">
        <v>459</v>
      </c>
      <c r="H888" t="s">
        <v>21</v>
      </c>
      <c r="I888">
        <v>7.0356227778208538E-3</v>
      </c>
      <c r="J888" t="s">
        <v>6</v>
      </c>
    </row>
    <row r="889" spans="2:10" x14ac:dyDescent="0.45">
      <c r="B889" t="s">
        <v>458</v>
      </c>
      <c r="C889" t="s">
        <v>22</v>
      </c>
      <c r="D889">
        <v>4.9619119132308866E-4</v>
      </c>
      <c r="E889" t="s">
        <v>6</v>
      </c>
      <c r="G889" t="s">
        <v>459</v>
      </c>
      <c r="H889" t="s">
        <v>22</v>
      </c>
      <c r="I889">
        <v>7.1110210131001654E-3</v>
      </c>
      <c r="J889" t="s">
        <v>6</v>
      </c>
    </row>
    <row r="890" spans="2:10" x14ac:dyDescent="0.45">
      <c r="B890" t="s">
        <v>458</v>
      </c>
      <c r="C890" t="s">
        <v>23</v>
      </c>
      <c r="D890">
        <v>0</v>
      </c>
      <c r="E890" t="s">
        <v>6</v>
      </c>
      <c r="G890" t="s">
        <v>459</v>
      </c>
      <c r="H890" t="s">
        <v>23</v>
      </c>
      <c r="I890">
        <v>7.3908514820231787E-3</v>
      </c>
      <c r="J890" t="s">
        <v>6</v>
      </c>
    </row>
    <row r="891" spans="2:10" x14ac:dyDescent="0.45">
      <c r="B891" t="s">
        <v>458</v>
      </c>
      <c r="C891" t="s">
        <v>24</v>
      </c>
      <c r="D891">
        <v>0</v>
      </c>
      <c r="E891" t="s">
        <v>6</v>
      </c>
      <c r="G891" t="s">
        <v>459</v>
      </c>
      <c r="H891" t="s">
        <v>24</v>
      </c>
      <c r="I891">
        <v>1.5309143407287862E-2</v>
      </c>
      <c r="J891" t="s">
        <v>6</v>
      </c>
    </row>
    <row r="892" spans="2:10" x14ac:dyDescent="0.45">
      <c r="B892" t="s">
        <v>458</v>
      </c>
      <c r="C892" t="s">
        <v>25</v>
      </c>
      <c r="D892">
        <v>0</v>
      </c>
      <c r="E892" t="s">
        <v>6</v>
      </c>
      <c r="G892" t="s">
        <v>459</v>
      </c>
      <c r="H892" t="s">
        <v>25</v>
      </c>
      <c r="I892">
        <v>1.5186191893632064E-2</v>
      </c>
      <c r="J892" t="s">
        <v>6</v>
      </c>
    </row>
    <row r="893" spans="2:10" x14ac:dyDescent="0.45">
      <c r="B893" t="s">
        <v>458</v>
      </c>
      <c r="C893" t="s">
        <v>26</v>
      </c>
      <c r="D893">
        <v>0</v>
      </c>
      <c r="E893" t="s">
        <v>6</v>
      </c>
      <c r="G893" t="s">
        <v>459</v>
      </c>
      <c r="H893" t="s">
        <v>26</v>
      </c>
      <c r="I893">
        <v>3.7403848295005829E-2</v>
      </c>
      <c r="J893" t="s">
        <v>6</v>
      </c>
    </row>
    <row r="894" spans="2:10" x14ac:dyDescent="0.45">
      <c r="B894" t="s">
        <v>458</v>
      </c>
      <c r="C894" t="s">
        <v>27</v>
      </c>
      <c r="D894">
        <v>0</v>
      </c>
      <c r="E894" t="s">
        <v>6</v>
      </c>
      <c r="G894" t="s">
        <v>459</v>
      </c>
      <c r="H894" t="s">
        <v>27</v>
      </c>
      <c r="I894">
        <v>7.4171459453785072E-3</v>
      </c>
      <c r="J894" t="s">
        <v>6</v>
      </c>
    </row>
    <row r="895" spans="2:10" x14ac:dyDescent="0.45">
      <c r="B895" t="s">
        <v>458</v>
      </c>
      <c r="C895" t="s">
        <v>28</v>
      </c>
      <c r="D895">
        <v>4.3752969267740233E-6</v>
      </c>
      <c r="E895" t="s">
        <v>6</v>
      </c>
      <c r="G895" t="s">
        <v>459</v>
      </c>
      <c r="H895" t="s">
        <v>28</v>
      </c>
      <c r="I895">
        <v>7.487792273977275E-3</v>
      </c>
      <c r="J895" t="s">
        <v>6</v>
      </c>
    </row>
    <row r="896" spans="2:10" x14ac:dyDescent="0.45">
      <c r="B896" t="s">
        <v>458</v>
      </c>
      <c r="C896" t="s">
        <v>29</v>
      </c>
      <c r="D896">
        <v>4.715098170735179E-4</v>
      </c>
      <c r="E896" t="s">
        <v>6</v>
      </c>
      <c r="G896" t="s">
        <v>459</v>
      </c>
      <c r="H896" t="s">
        <v>29</v>
      </c>
      <c r="I896">
        <v>7.5388203837658142E-3</v>
      </c>
      <c r="J896" t="s">
        <v>6</v>
      </c>
    </row>
    <row r="897" spans="2:10" x14ac:dyDescent="0.45">
      <c r="B897" t="s">
        <v>458</v>
      </c>
      <c r="C897" t="s">
        <v>30</v>
      </c>
      <c r="D897">
        <v>4.831568312139602E-3</v>
      </c>
      <c r="E897" t="s">
        <v>6</v>
      </c>
      <c r="G897" t="s">
        <v>459</v>
      </c>
      <c r="H897" t="s">
        <v>30</v>
      </c>
      <c r="I897">
        <v>7.2551148094302867E-3</v>
      </c>
      <c r="J897" t="s">
        <v>6</v>
      </c>
    </row>
    <row r="898" spans="2:10" x14ac:dyDescent="0.45">
      <c r="B898" t="s">
        <v>458</v>
      </c>
      <c r="C898" t="s">
        <v>31</v>
      </c>
      <c r="D898">
        <v>1.1873878435113432E-2</v>
      </c>
      <c r="E898" t="s">
        <v>6</v>
      </c>
      <c r="G898" t="s">
        <v>459</v>
      </c>
      <c r="H898" t="s">
        <v>31</v>
      </c>
      <c r="I898">
        <v>7.0791916618961528E-3</v>
      </c>
      <c r="J898" t="s">
        <v>6</v>
      </c>
    </row>
    <row r="899" spans="2:10" x14ac:dyDescent="0.45">
      <c r="B899" t="s">
        <v>458</v>
      </c>
      <c r="C899" t="s">
        <v>32</v>
      </c>
      <c r="D899">
        <v>1.8517096622184061E-2</v>
      </c>
      <c r="E899" t="s">
        <v>6</v>
      </c>
      <c r="G899" t="s">
        <v>459</v>
      </c>
      <c r="H899" t="s">
        <v>32</v>
      </c>
      <c r="I899">
        <v>7.0075612022943113E-3</v>
      </c>
      <c r="J899" t="s">
        <v>6</v>
      </c>
    </row>
    <row r="900" spans="2:10" x14ac:dyDescent="0.45">
      <c r="B900" t="s">
        <v>458</v>
      </c>
      <c r="C900" t="s">
        <v>33</v>
      </c>
      <c r="D900">
        <v>2.4098093781543296E-2</v>
      </c>
      <c r="E900" t="s">
        <v>6</v>
      </c>
      <c r="G900" t="s">
        <v>459</v>
      </c>
      <c r="H900" t="s">
        <v>33</v>
      </c>
      <c r="I900">
        <v>5.3911324749039945E-3</v>
      </c>
      <c r="J900" t="s">
        <v>6</v>
      </c>
    </row>
    <row r="901" spans="2:10" x14ac:dyDescent="0.45">
      <c r="B901" t="s">
        <v>458</v>
      </c>
      <c r="C901" t="s">
        <v>34</v>
      </c>
      <c r="D901">
        <v>2.629501129261792E-2</v>
      </c>
      <c r="E901" t="s">
        <v>6</v>
      </c>
      <c r="G901" t="s">
        <v>459</v>
      </c>
      <c r="H901" t="s">
        <v>34</v>
      </c>
      <c r="I901">
        <v>5.8228266402971405E-3</v>
      </c>
      <c r="J901" t="s">
        <v>6</v>
      </c>
    </row>
    <row r="902" spans="2:10" x14ac:dyDescent="0.45">
      <c r="B902" t="s">
        <v>458</v>
      </c>
      <c r="C902" t="s">
        <v>35</v>
      </c>
      <c r="D902">
        <v>2.7376313408900784E-2</v>
      </c>
      <c r="E902" t="s">
        <v>6</v>
      </c>
      <c r="G902" t="s">
        <v>459</v>
      </c>
      <c r="H902" t="s">
        <v>35</v>
      </c>
      <c r="I902">
        <v>6.3805805226624778E-3</v>
      </c>
      <c r="J902" t="s">
        <v>6</v>
      </c>
    </row>
    <row r="903" spans="2:10" x14ac:dyDescent="0.45">
      <c r="B903" t="s">
        <v>458</v>
      </c>
      <c r="C903" t="s">
        <v>36</v>
      </c>
      <c r="D903">
        <v>2.6403442596881922E-2</v>
      </c>
      <c r="E903" t="s">
        <v>6</v>
      </c>
      <c r="G903" t="s">
        <v>459</v>
      </c>
      <c r="H903" t="s">
        <v>36</v>
      </c>
      <c r="I903">
        <v>6.6333293018752031E-3</v>
      </c>
      <c r="J903" t="s">
        <v>6</v>
      </c>
    </row>
    <row r="904" spans="2:10" x14ac:dyDescent="0.45">
      <c r="B904" t="s">
        <v>458</v>
      </c>
      <c r="C904" t="s">
        <v>37</v>
      </c>
      <c r="D904">
        <v>2.2547609908586189E-2</v>
      </c>
      <c r="E904" t="s">
        <v>6</v>
      </c>
      <c r="G904" t="s">
        <v>459</v>
      </c>
      <c r="H904" t="s">
        <v>37</v>
      </c>
      <c r="I904">
        <v>6.7808802625603602E-3</v>
      </c>
      <c r="J904" t="s">
        <v>6</v>
      </c>
    </row>
    <row r="905" spans="2:10" x14ac:dyDescent="0.45">
      <c r="B905" t="s">
        <v>458</v>
      </c>
      <c r="C905" t="s">
        <v>38</v>
      </c>
      <c r="D905">
        <v>1.7713771271810914E-2</v>
      </c>
      <c r="E905" t="s">
        <v>6</v>
      </c>
      <c r="G905" t="s">
        <v>459</v>
      </c>
      <c r="H905" t="s">
        <v>38</v>
      </c>
      <c r="I905">
        <v>6.7129388744093903E-3</v>
      </c>
      <c r="J905" t="s">
        <v>6</v>
      </c>
    </row>
    <row r="906" spans="2:10" x14ac:dyDescent="0.45">
      <c r="B906" t="s">
        <v>458</v>
      </c>
      <c r="C906" t="s">
        <v>39</v>
      </c>
      <c r="D906">
        <v>1.1817964567187268E-2</v>
      </c>
      <c r="E906" t="s">
        <v>6</v>
      </c>
      <c r="G906" t="s">
        <v>459</v>
      </c>
      <c r="H906" t="s">
        <v>39</v>
      </c>
      <c r="I906">
        <v>6.6908838842408228E-3</v>
      </c>
      <c r="J906" t="s">
        <v>6</v>
      </c>
    </row>
    <row r="907" spans="2:10" x14ac:dyDescent="0.45">
      <c r="B907" t="s">
        <v>458</v>
      </c>
      <c r="C907" t="s">
        <v>40</v>
      </c>
      <c r="D907">
        <v>6.1007487818152805E-3</v>
      </c>
      <c r="E907" t="s">
        <v>6</v>
      </c>
      <c r="G907" t="s">
        <v>459</v>
      </c>
      <c r="H907" t="s">
        <v>40</v>
      </c>
      <c r="I907">
        <v>6.5746058359451853E-3</v>
      </c>
      <c r="J907" t="s">
        <v>6</v>
      </c>
    </row>
    <row r="908" spans="2:10" x14ac:dyDescent="0.45">
      <c r="B908" t="s">
        <v>458</v>
      </c>
      <c r="C908" t="s">
        <v>41</v>
      </c>
      <c r="D908">
        <v>1.233975237888019E-3</v>
      </c>
      <c r="E908" t="s">
        <v>6</v>
      </c>
      <c r="G908" t="s">
        <v>459</v>
      </c>
      <c r="H908" t="s">
        <v>41</v>
      </c>
      <c r="I908">
        <v>6.7229549512396432E-3</v>
      </c>
      <c r="J908" t="s">
        <v>6</v>
      </c>
    </row>
    <row r="909" spans="2:10" x14ac:dyDescent="0.45">
      <c r="B909" t="s">
        <v>458</v>
      </c>
      <c r="C909" t="s">
        <v>42</v>
      </c>
      <c r="D909">
        <v>3.4772833302003001E-5</v>
      </c>
      <c r="E909" t="s">
        <v>6</v>
      </c>
      <c r="G909" t="s">
        <v>459</v>
      </c>
      <c r="H909" t="s">
        <v>42</v>
      </c>
      <c r="I909">
        <v>1.4869818419775242E-2</v>
      </c>
      <c r="J909" t="s">
        <v>6</v>
      </c>
    </row>
    <row r="910" spans="2:10" x14ac:dyDescent="0.45">
      <c r="B910" t="s">
        <v>458</v>
      </c>
      <c r="C910" t="s">
        <v>43</v>
      </c>
      <c r="D910">
        <v>0</v>
      </c>
      <c r="E910" t="s">
        <v>6</v>
      </c>
      <c r="G910" t="s">
        <v>459</v>
      </c>
      <c r="H910" t="s">
        <v>43</v>
      </c>
      <c r="I910">
        <v>1.5381873251004758E-2</v>
      </c>
      <c r="J910" t="s">
        <v>6</v>
      </c>
    </row>
    <row r="911" spans="2:10" x14ac:dyDescent="0.45">
      <c r="B911" t="s">
        <v>458</v>
      </c>
      <c r="C911" t="s">
        <v>44</v>
      </c>
      <c r="D911">
        <v>0</v>
      </c>
      <c r="E911" t="s">
        <v>6</v>
      </c>
      <c r="G911" t="s">
        <v>459</v>
      </c>
      <c r="H911" t="s">
        <v>44</v>
      </c>
      <c r="I911">
        <v>3.174429913813856E-2</v>
      </c>
      <c r="J911" t="s">
        <v>6</v>
      </c>
    </row>
    <row r="912" spans="2:10" x14ac:dyDescent="0.45">
      <c r="B912" t="s">
        <v>458</v>
      </c>
      <c r="C912" t="s">
        <v>45</v>
      </c>
      <c r="D912">
        <v>0</v>
      </c>
      <c r="E912" t="s">
        <v>6</v>
      </c>
      <c r="G912" t="s">
        <v>459</v>
      </c>
      <c r="H912" t="s">
        <v>45</v>
      </c>
      <c r="I912">
        <v>6.165541634025158E-3</v>
      </c>
      <c r="J912" t="s">
        <v>6</v>
      </c>
    </row>
    <row r="913" spans="2:10" x14ac:dyDescent="0.45">
      <c r="B913" t="s">
        <v>458</v>
      </c>
      <c r="C913" t="s">
        <v>46</v>
      </c>
      <c r="D913">
        <v>7.0377449062771001E-4</v>
      </c>
      <c r="E913" t="s">
        <v>6</v>
      </c>
      <c r="G913" t="s">
        <v>459</v>
      </c>
      <c r="H913" t="s">
        <v>46</v>
      </c>
      <c r="I913">
        <v>6.0727918100335933E-3</v>
      </c>
      <c r="J913" t="s">
        <v>6</v>
      </c>
    </row>
    <row r="914" spans="2:10" x14ac:dyDescent="0.45">
      <c r="B914" t="s">
        <v>458</v>
      </c>
      <c r="C914" t="s">
        <v>47</v>
      </c>
      <c r="D914">
        <v>2.789267420720421E-3</v>
      </c>
      <c r="E914" t="s">
        <v>6</v>
      </c>
      <c r="G914" t="s">
        <v>459</v>
      </c>
      <c r="H914" t="s">
        <v>47</v>
      </c>
      <c r="I914">
        <v>5.692491865558643E-3</v>
      </c>
      <c r="J914" t="s">
        <v>6</v>
      </c>
    </row>
    <row r="915" spans="2:10" x14ac:dyDescent="0.45">
      <c r="B915" t="s">
        <v>458</v>
      </c>
      <c r="C915" t="s">
        <v>48</v>
      </c>
      <c r="D915">
        <v>7.8694052402887692E-3</v>
      </c>
      <c r="E915" t="s">
        <v>6</v>
      </c>
      <c r="G915" t="s">
        <v>459</v>
      </c>
      <c r="H915" t="s">
        <v>48</v>
      </c>
      <c r="I915">
        <v>5.403597455427186E-3</v>
      </c>
      <c r="J915" t="s">
        <v>6</v>
      </c>
    </row>
    <row r="916" spans="2:10" x14ac:dyDescent="0.45">
      <c r="B916" t="s">
        <v>458</v>
      </c>
      <c r="C916" t="s">
        <v>49</v>
      </c>
      <c r="D916">
        <v>1.3922232111282191E-2</v>
      </c>
      <c r="E916" t="s">
        <v>6</v>
      </c>
      <c r="G916" t="s">
        <v>459</v>
      </c>
      <c r="H916" t="s">
        <v>49</v>
      </c>
      <c r="I916">
        <v>5.5711177648727732E-3</v>
      </c>
      <c r="J916" t="s">
        <v>6</v>
      </c>
    </row>
    <row r="917" spans="2:10" x14ac:dyDescent="0.45">
      <c r="B917" t="s">
        <v>458</v>
      </c>
      <c r="C917" t="s">
        <v>50</v>
      </c>
      <c r="D917">
        <v>1.948485270149343E-2</v>
      </c>
      <c r="E917" t="s">
        <v>6</v>
      </c>
      <c r="G917" t="s">
        <v>459</v>
      </c>
      <c r="H917" t="s">
        <v>50</v>
      </c>
      <c r="I917">
        <v>5.8103073140442401E-3</v>
      </c>
      <c r="J917" t="s">
        <v>6</v>
      </c>
    </row>
    <row r="918" spans="2:10" x14ac:dyDescent="0.45">
      <c r="B918" t="s">
        <v>458</v>
      </c>
      <c r="C918" t="s">
        <v>51</v>
      </c>
      <c r="D918">
        <v>2.4375924888023766E-2</v>
      </c>
      <c r="E918" t="s">
        <v>6</v>
      </c>
      <c r="G918" t="s">
        <v>459</v>
      </c>
      <c r="H918" t="s">
        <v>51</v>
      </c>
      <c r="I918">
        <v>4.7695860980205328E-3</v>
      </c>
      <c r="J918" t="s">
        <v>6</v>
      </c>
    </row>
    <row r="919" spans="2:10" x14ac:dyDescent="0.45">
      <c r="B919" t="s">
        <v>458</v>
      </c>
      <c r="C919" t="s">
        <v>52</v>
      </c>
      <c r="D919">
        <v>2.7172418736493127E-2</v>
      </c>
      <c r="E919" t="s">
        <v>6</v>
      </c>
      <c r="G919" t="s">
        <v>459</v>
      </c>
      <c r="H919" t="s">
        <v>52</v>
      </c>
      <c r="I919">
        <v>5.1545368620040813E-3</v>
      </c>
      <c r="J919" t="s">
        <v>6</v>
      </c>
    </row>
    <row r="920" spans="2:10" x14ac:dyDescent="0.45">
      <c r="B920" t="s">
        <v>458</v>
      </c>
      <c r="C920" t="s">
        <v>53</v>
      </c>
      <c r="D920">
        <v>2.8732388943792757E-2</v>
      </c>
      <c r="E920" t="s">
        <v>6</v>
      </c>
      <c r="G920" t="s">
        <v>459</v>
      </c>
      <c r="H920" t="s">
        <v>53</v>
      </c>
      <c r="I920">
        <v>5.5606493414330806E-3</v>
      </c>
      <c r="J920" t="s">
        <v>6</v>
      </c>
    </row>
    <row r="921" spans="2:10" x14ac:dyDescent="0.45">
      <c r="B921" t="s">
        <v>458</v>
      </c>
      <c r="C921" t="s">
        <v>54</v>
      </c>
      <c r="D921">
        <v>2.7517105378612818E-2</v>
      </c>
      <c r="E921" t="s">
        <v>6</v>
      </c>
      <c r="G921" t="s">
        <v>459</v>
      </c>
      <c r="H921" t="s">
        <v>54</v>
      </c>
      <c r="I921">
        <v>5.9254163043249829E-3</v>
      </c>
      <c r="J921" t="s">
        <v>6</v>
      </c>
    </row>
    <row r="922" spans="2:10" x14ac:dyDescent="0.45">
      <c r="B922" t="s">
        <v>458</v>
      </c>
      <c r="C922" t="s">
        <v>55</v>
      </c>
      <c r="D922">
        <v>2.4564808315715041E-2</v>
      </c>
      <c r="E922" t="s">
        <v>6</v>
      </c>
      <c r="G922" t="s">
        <v>459</v>
      </c>
      <c r="H922" t="s">
        <v>55</v>
      </c>
      <c r="I922">
        <v>6.0267332135085548E-3</v>
      </c>
      <c r="J922" t="s">
        <v>6</v>
      </c>
    </row>
    <row r="923" spans="2:10" x14ac:dyDescent="0.45">
      <c r="B923" t="s">
        <v>458</v>
      </c>
      <c r="C923" t="s">
        <v>56</v>
      </c>
      <c r="D923">
        <v>2.0358348531837545E-2</v>
      </c>
      <c r="E923" t="s">
        <v>6</v>
      </c>
      <c r="G923" t="s">
        <v>459</v>
      </c>
      <c r="H923" t="s">
        <v>56</v>
      </c>
      <c r="I923">
        <v>6.1098362048797109E-3</v>
      </c>
      <c r="J923" t="s">
        <v>6</v>
      </c>
    </row>
    <row r="924" spans="2:10" x14ac:dyDescent="0.45">
      <c r="B924" t="s">
        <v>458</v>
      </c>
      <c r="C924" t="s">
        <v>57</v>
      </c>
      <c r="D924">
        <v>1.5030105526858788E-2</v>
      </c>
      <c r="E924" t="s">
        <v>6</v>
      </c>
      <c r="G924" t="s">
        <v>459</v>
      </c>
      <c r="H924" t="s">
        <v>57</v>
      </c>
      <c r="I924">
        <v>6.0871969141281001E-3</v>
      </c>
      <c r="J924" t="s">
        <v>6</v>
      </c>
    </row>
    <row r="925" spans="2:10" x14ac:dyDescent="0.45">
      <c r="B925" t="s">
        <v>458</v>
      </c>
      <c r="C925" t="s">
        <v>58</v>
      </c>
      <c r="D925">
        <v>9.7326679525094866E-3</v>
      </c>
      <c r="E925" t="s">
        <v>6</v>
      </c>
      <c r="G925" t="s">
        <v>459</v>
      </c>
      <c r="H925" t="s">
        <v>58</v>
      </c>
      <c r="I925">
        <v>5.7661369545737567E-3</v>
      </c>
      <c r="J925" t="s">
        <v>6</v>
      </c>
    </row>
    <row r="926" spans="2:10" x14ac:dyDescent="0.45">
      <c r="B926" t="s">
        <v>458</v>
      </c>
      <c r="C926" t="s">
        <v>59</v>
      </c>
      <c r="D926">
        <v>4.2796383759603892E-3</v>
      </c>
      <c r="E926" t="s">
        <v>6</v>
      </c>
      <c r="G926" t="s">
        <v>459</v>
      </c>
      <c r="H926" t="s">
        <v>59</v>
      </c>
      <c r="I926">
        <v>5.6564706766041271E-3</v>
      </c>
      <c r="J926" t="s">
        <v>6</v>
      </c>
    </row>
    <row r="927" spans="2:10" x14ac:dyDescent="0.45">
      <c r="B927" t="s">
        <v>458</v>
      </c>
      <c r="C927" t="s">
        <v>60</v>
      </c>
      <c r="D927">
        <v>1.2721743674785856E-3</v>
      </c>
      <c r="E927" t="s">
        <v>6</v>
      </c>
      <c r="G927" t="s">
        <v>459</v>
      </c>
      <c r="H927" t="s">
        <v>60</v>
      </c>
      <c r="I927">
        <v>1.2074824200898936E-2</v>
      </c>
      <c r="J927" t="s">
        <v>6</v>
      </c>
    </row>
    <row r="928" spans="2:10" x14ac:dyDescent="0.45">
      <c r="B928" t="s">
        <v>458</v>
      </c>
      <c r="C928" t="s">
        <v>61</v>
      </c>
      <c r="D928">
        <v>0</v>
      </c>
      <c r="E928" t="s">
        <v>6</v>
      </c>
      <c r="G928" t="s">
        <v>459</v>
      </c>
      <c r="H928" t="s">
        <v>61</v>
      </c>
      <c r="I928">
        <v>1.2946293438126054E-2</v>
      </c>
      <c r="J928" t="s">
        <v>6</v>
      </c>
    </row>
    <row r="929" spans="2:10" x14ac:dyDescent="0.45">
      <c r="B929" t="s">
        <v>458</v>
      </c>
      <c r="C929" t="s">
        <v>62</v>
      </c>
      <c r="D929">
        <v>0</v>
      </c>
      <c r="E929" t="s">
        <v>6</v>
      </c>
      <c r="G929" t="s">
        <v>459</v>
      </c>
      <c r="H929" t="s">
        <v>62</v>
      </c>
      <c r="I929">
        <v>2.2240649535049648E-2</v>
      </c>
      <c r="J929" t="s">
        <v>6</v>
      </c>
    </row>
    <row r="930" spans="2:10" x14ac:dyDescent="0.45">
      <c r="B930" t="s">
        <v>458</v>
      </c>
      <c r="C930" t="s">
        <v>63</v>
      </c>
      <c r="D930">
        <v>0</v>
      </c>
      <c r="E930" t="s">
        <v>6</v>
      </c>
      <c r="G930" t="s">
        <v>459</v>
      </c>
      <c r="H930" t="s">
        <v>63</v>
      </c>
      <c r="I930">
        <v>4.2123949294526975E-3</v>
      </c>
      <c r="J930" t="s">
        <v>6</v>
      </c>
    </row>
    <row r="931" spans="2:10" x14ac:dyDescent="0.45">
      <c r="B931" t="s">
        <v>458</v>
      </c>
      <c r="C931" t="s">
        <v>64</v>
      </c>
      <c r="D931">
        <v>3.5469225510008698E-4</v>
      </c>
      <c r="E931" t="s">
        <v>6</v>
      </c>
      <c r="G931" t="s">
        <v>459</v>
      </c>
      <c r="H931" t="s">
        <v>64</v>
      </c>
      <c r="I931">
        <v>4.1102585756103436E-3</v>
      </c>
      <c r="J931" t="s">
        <v>6</v>
      </c>
    </row>
    <row r="932" spans="2:10" x14ac:dyDescent="0.45">
      <c r="B932" t="s">
        <v>458</v>
      </c>
      <c r="C932" t="s">
        <v>65</v>
      </c>
      <c r="D932">
        <v>2.0307594572638115E-3</v>
      </c>
      <c r="E932" t="s">
        <v>6</v>
      </c>
      <c r="G932" t="s">
        <v>459</v>
      </c>
      <c r="H932" t="s">
        <v>65</v>
      </c>
      <c r="I932">
        <v>3.6767492718507485E-3</v>
      </c>
      <c r="J932" t="s">
        <v>6</v>
      </c>
    </row>
    <row r="933" spans="2:10" x14ac:dyDescent="0.45">
      <c r="B933" t="s">
        <v>458</v>
      </c>
      <c r="C933" t="s">
        <v>66</v>
      </c>
      <c r="D933">
        <v>7.7294224209700181E-3</v>
      </c>
      <c r="E933" t="s">
        <v>6</v>
      </c>
      <c r="G933" t="s">
        <v>459</v>
      </c>
      <c r="H933" t="s">
        <v>66</v>
      </c>
      <c r="I933">
        <v>3.1858483679858235E-3</v>
      </c>
      <c r="J933" t="s">
        <v>6</v>
      </c>
    </row>
    <row r="934" spans="2:10" x14ac:dyDescent="0.45">
      <c r="B934" t="s">
        <v>458</v>
      </c>
      <c r="C934" t="s">
        <v>67</v>
      </c>
      <c r="D934">
        <v>1.4985765749250613E-2</v>
      </c>
      <c r="E934" t="s">
        <v>6</v>
      </c>
      <c r="G934" t="s">
        <v>459</v>
      </c>
      <c r="H934" t="s">
        <v>67</v>
      </c>
      <c r="I934">
        <v>2.9247373399709704E-3</v>
      </c>
      <c r="J934" t="s">
        <v>6</v>
      </c>
    </row>
    <row r="935" spans="2:10" x14ac:dyDescent="0.45">
      <c r="B935" t="s">
        <v>458</v>
      </c>
      <c r="C935" t="s">
        <v>68</v>
      </c>
      <c r="D935">
        <v>2.1380765051239158E-2</v>
      </c>
      <c r="E935" t="s">
        <v>6</v>
      </c>
      <c r="G935" t="s">
        <v>459</v>
      </c>
      <c r="H935" t="s">
        <v>68</v>
      </c>
      <c r="I935">
        <v>2.9768023980778378E-3</v>
      </c>
      <c r="J935" t="s">
        <v>6</v>
      </c>
    </row>
    <row r="936" spans="2:10" x14ac:dyDescent="0.45">
      <c r="B936" t="s">
        <v>458</v>
      </c>
      <c r="C936" t="s">
        <v>69</v>
      </c>
      <c r="D936">
        <v>2.6528887198417873E-2</v>
      </c>
      <c r="E936" t="s">
        <v>6</v>
      </c>
      <c r="G936" t="s">
        <v>459</v>
      </c>
      <c r="H936" t="s">
        <v>69</v>
      </c>
      <c r="I936">
        <v>2.3686379010202287E-3</v>
      </c>
      <c r="J936" t="s">
        <v>6</v>
      </c>
    </row>
    <row r="937" spans="2:10" x14ac:dyDescent="0.45">
      <c r="B937" t="s">
        <v>458</v>
      </c>
      <c r="C937" t="s">
        <v>70</v>
      </c>
      <c r="D937">
        <v>3.0488943235718567E-2</v>
      </c>
      <c r="E937" t="s">
        <v>6</v>
      </c>
      <c r="G937" t="s">
        <v>459</v>
      </c>
      <c r="H937" t="s">
        <v>70</v>
      </c>
      <c r="I937">
        <v>2.7497470206092351E-3</v>
      </c>
      <c r="J937" t="s">
        <v>6</v>
      </c>
    </row>
    <row r="938" spans="2:10" x14ac:dyDescent="0.45">
      <c r="B938" t="s">
        <v>458</v>
      </c>
      <c r="C938" t="s">
        <v>71</v>
      </c>
      <c r="D938">
        <v>3.1175735336609712E-2</v>
      </c>
      <c r="E938" t="s">
        <v>6</v>
      </c>
      <c r="G938" t="s">
        <v>459</v>
      </c>
      <c r="H938" t="s">
        <v>71</v>
      </c>
      <c r="I938">
        <v>3.0146548806101485E-3</v>
      </c>
      <c r="J938" t="s">
        <v>6</v>
      </c>
    </row>
    <row r="939" spans="2:10" x14ac:dyDescent="0.45">
      <c r="B939" t="s">
        <v>458</v>
      </c>
      <c r="C939" t="s">
        <v>72</v>
      </c>
      <c r="D939">
        <v>2.9737220955517351E-2</v>
      </c>
      <c r="E939" t="s">
        <v>6</v>
      </c>
      <c r="G939" t="s">
        <v>459</v>
      </c>
      <c r="H939" t="s">
        <v>72</v>
      </c>
      <c r="I939">
        <v>3.1588414525731846E-3</v>
      </c>
      <c r="J939" t="s">
        <v>6</v>
      </c>
    </row>
    <row r="940" spans="2:10" x14ac:dyDescent="0.45">
      <c r="B940" t="s">
        <v>458</v>
      </c>
      <c r="C940" t="s">
        <v>73</v>
      </c>
      <c r="D940">
        <v>2.7901203335735984E-2</v>
      </c>
      <c r="E940" t="s">
        <v>6</v>
      </c>
      <c r="G940" t="s">
        <v>459</v>
      </c>
      <c r="H940" t="s">
        <v>73</v>
      </c>
      <c r="I940">
        <v>3.2621730599975023E-3</v>
      </c>
      <c r="J940" t="s">
        <v>6</v>
      </c>
    </row>
    <row r="941" spans="2:10" x14ac:dyDescent="0.45">
      <c r="B941" t="s">
        <v>458</v>
      </c>
      <c r="C941" t="s">
        <v>74</v>
      </c>
      <c r="D941">
        <v>2.3888239510478589E-2</v>
      </c>
      <c r="E941" t="s">
        <v>6</v>
      </c>
      <c r="G941" t="s">
        <v>459</v>
      </c>
      <c r="H941" t="s">
        <v>74</v>
      </c>
      <c r="I941">
        <v>3.3100106521889807E-3</v>
      </c>
      <c r="J941" t="s">
        <v>6</v>
      </c>
    </row>
    <row r="942" spans="2:10" x14ac:dyDescent="0.45">
      <c r="B942" t="s">
        <v>458</v>
      </c>
      <c r="C942" t="s">
        <v>75</v>
      </c>
      <c r="D942">
        <v>1.823298366041598E-2</v>
      </c>
      <c r="E942" t="s">
        <v>6</v>
      </c>
      <c r="G942" t="s">
        <v>459</v>
      </c>
      <c r="H942" t="s">
        <v>75</v>
      </c>
      <c r="I942">
        <v>3.2345720633367029E-3</v>
      </c>
      <c r="J942" t="s">
        <v>6</v>
      </c>
    </row>
    <row r="943" spans="2:10" x14ac:dyDescent="0.45">
      <c r="B943" t="s">
        <v>458</v>
      </c>
      <c r="C943" t="s">
        <v>76</v>
      </c>
      <c r="D943">
        <v>1.1053695193137978E-2</v>
      </c>
      <c r="E943" t="s">
        <v>6</v>
      </c>
      <c r="G943" t="s">
        <v>459</v>
      </c>
      <c r="H943" t="s">
        <v>76</v>
      </c>
      <c r="I943">
        <v>3.0493897618250176E-3</v>
      </c>
      <c r="J943" t="s">
        <v>6</v>
      </c>
    </row>
    <row r="944" spans="2:10" x14ac:dyDescent="0.45">
      <c r="B944" t="s">
        <v>458</v>
      </c>
      <c r="C944" t="s">
        <v>77</v>
      </c>
      <c r="D944">
        <v>4.4444552375133006E-3</v>
      </c>
      <c r="E944" t="s">
        <v>6</v>
      </c>
      <c r="G944" t="s">
        <v>459</v>
      </c>
      <c r="H944" t="s">
        <v>77</v>
      </c>
      <c r="I944">
        <v>3.0852428834767481E-3</v>
      </c>
      <c r="J944" t="s">
        <v>6</v>
      </c>
    </row>
    <row r="945" spans="2:10" x14ac:dyDescent="0.45">
      <c r="B945" t="s">
        <v>458</v>
      </c>
      <c r="C945" t="s">
        <v>78</v>
      </c>
      <c r="D945">
        <v>9.4821738546677721E-4</v>
      </c>
      <c r="E945" t="s">
        <v>6</v>
      </c>
      <c r="G945" t="s">
        <v>459</v>
      </c>
      <c r="H945" t="s">
        <v>78</v>
      </c>
      <c r="I945">
        <v>7.6521077777438398E-3</v>
      </c>
      <c r="J945" t="s">
        <v>6</v>
      </c>
    </row>
    <row r="946" spans="2:10" x14ac:dyDescent="0.45">
      <c r="B946" t="s">
        <v>458</v>
      </c>
      <c r="C946" t="s">
        <v>79</v>
      </c>
      <c r="D946">
        <v>0</v>
      </c>
      <c r="E946" t="s">
        <v>6</v>
      </c>
      <c r="G946" t="s">
        <v>459</v>
      </c>
      <c r="H946" t="s">
        <v>79</v>
      </c>
      <c r="I946">
        <v>9.0837066542737328E-3</v>
      </c>
      <c r="J946" t="s">
        <v>6</v>
      </c>
    </row>
    <row r="947" spans="2:10" x14ac:dyDescent="0.45">
      <c r="B947" t="s">
        <v>458</v>
      </c>
      <c r="C947" t="s">
        <v>80</v>
      </c>
      <c r="D947">
        <v>0</v>
      </c>
      <c r="E947" t="s">
        <v>6</v>
      </c>
      <c r="G947" t="s">
        <v>459</v>
      </c>
      <c r="H947" t="s">
        <v>80</v>
      </c>
      <c r="I947">
        <v>3.9005293200904817E-2</v>
      </c>
      <c r="J947" t="s">
        <v>6</v>
      </c>
    </row>
    <row r="948" spans="2:10" x14ac:dyDescent="0.45">
      <c r="B948" t="s">
        <v>458</v>
      </c>
      <c r="C948" t="s">
        <v>81</v>
      </c>
      <c r="D948">
        <v>0</v>
      </c>
      <c r="E948" t="s">
        <v>6</v>
      </c>
      <c r="G948" t="s">
        <v>459</v>
      </c>
      <c r="H948" t="s">
        <v>81</v>
      </c>
      <c r="I948">
        <v>7.7661714340594469E-3</v>
      </c>
      <c r="J948" t="s">
        <v>6</v>
      </c>
    </row>
    <row r="949" spans="2:10" x14ac:dyDescent="0.45">
      <c r="B949" t="s">
        <v>458</v>
      </c>
      <c r="C949" t="s">
        <v>82</v>
      </c>
      <c r="D949">
        <v>0</v>
      </c>
      <c r="E949" t="s">
        <v>6</v>
      </c>
      <c r="G949" t="s">
        <v>459</v>
      </c>
      <c r="H949" t="s">
        <v>82</v>
      </c>
      <c r="I949">
        <v>7.8096049868934684E-3</v>
      </c>
      <c r="J949" t="s">
        <v>6</v>
      </c>
    </row>
    <row r="950" spans="2:10" x14ac:dyDescent="0.45">
      <c r="B950" t="s">
        <v>458</v>
      </c>
      <c r="C950" t="s">
        <v>83</v>
      </c>
      <c r="D950">
        <v>7.0777646197447755E-5</v>
      </c>
      <c r="E950" t="s">
        <v>6</v>
      </c>
      <c r="G950" t="s">
        <v>459</v>
      </c>
      <c r="H950" t="s">
        <v>83</v>
      </c>
      <c r="I950">
        <v>7.8597455378816919E-3</v>
      </c>
      <c r="J950" t="s">
        <v>6</v>
      </c>
    </row>
    <row r="951" spans="2:10" x14ac:dyDescent="0.45">
      <c r="B951" t="s">
        <v>458</v>
      </c>
      <c r="C951" t="s">
        <v>84</v>
      </c>
      <c r="D951">
        <v>2.9358897206989507E-3</v>
      </c>
      <c r="E951" t="s">
        <v>6</v>
      </c>
      <c r="G951" t="s">
        <v>459</v>
      </c>
      <c r="H951" t="s">
        <v>84</v>
      </c>
      <c r="I951">
        <v>7.6877186062727833E-3</v>
      </c>
      <c r="J951" t="s">
        <v>6</v>
      </c>
    </row>
    <row r="952" spans="2:10" x14ac:dyDescent="0.45">
      <c r="B952" t="s">
        <v>458</v>
      </c>
      <c r="C952" t="s">
        <v>85</v>
      </c>
      <c r="D952">
        <v>9.3013326844969997E-3</v>
      </c>
      <c r="E952" t="s">
        <v>6</v>
      </c>
      <c r="G952" t="s">
        <v>459</v>
      </c>
      <c r="H952" t="s">
        <v>85</v>
      </c>
      <c r="I952">
        <v>7.3381796200371685E-3</v>
      </c>
      <c r="J952" t="s">
        <v>6</v>
      </c>
    </row>
    <row r="953" spans="2:10" x14ac:dyDescent="0.45">
      <c r="B953" t="s">
        <v>458</v>
      </c>
      <c r="C953" t="s">
        <v>86</v>
      </c>
      <c r="D953">
        <v>1.5824106035523595E-2</v>
      </c>
      <c r="E953" t="s">
        <v>6</v>
      </c>
      <c r="G953" t="s">
        <v>459</v>
      </c>
      <c r="H953" t="s">
        <v>86</v>
      </c>
      <c r="I953">
        <v>7.0915199332619088E-3</v>
      </c>
      <c r="J953" t="s">
        <v>6</v>
      </c>
    </row>
    <row r="954" spans="2:10" x14ac:dyDescent="0.45">
      <c r="B954" t="s">
        <v>458</v>
      </c>
      <c r="C954" t="s">
        <v>87</v>
      </c>
      <c r="D954">
        <v>2.1300338647780224E-2</v>
      </c>
      <c r="E954" t="s">
        <v>6</v>
      </c>
      <c r="G954" t="s">
        <v>459</v>
      </c>
      <c r="H954" t="s">
        <v>87</v>
      </c>
      <c r="I954">
        <v>6.0352476514034881E-3</v>
      </c>
      <c r="J954" t="s">
        <v>6</v>
      </c>
    </row>
    <row r="955" spans="2:10" x14ac:dyDescent="0.45">
      <c r="B955" t="s">
        <v>458</v>
      </c>
      <c r="C955" t="s">
        <v>88</v>
      </c>
      <c r="D955">
        <v>2.4104662188316313E-2</v>
      </c>
      <c r="E955" t="s">
        <v>6</v>
      </c>
      <c r="G955" t="s">
        <v>459</v>
      </c>
      <c r="H955" t="s">
        <v>88</v>
      </c>
      <c r="I955">
        <v>6.4212834609924298E-3</v>
      </c>
      <c r="J955" t="s">
        <v>6</v>
      </c>
    </row>
    <row r="956" spans="2:10" x14ac:dyDescent="0.45">
      <c r="B956" t="s">
        <v>458</v>
      </c>
      <c r="C956" t="s">
        <v>89</v>
      </c>
      <c r="D956">
        <v>2.4518455584372666E-2</v>
      </c>
      <c r="E956" t="s">
        <v>6</v>
      </c>
      <c r="G956" t="s">
        <v>459</v>
      </c>
      <c r="H956" t="s">
        <v>89</v>
      </c>
      <c r="I956">
        <v>6.6149564652323248E-3</v>
      </c>
      <c r="J956" t="s">
        <v>6</v>
      </c>
    </row>
    <row r="957" spans="2:10" x14ac:dyDescent="0.45">
      <c r="B957" t="s">
        <v>458</v>
      </c>
      <c r="C957" t="s">
        <v>90</v>
      </c>
      <c r="D957">
        <v>2.2946369988824558E-2</v>
      </c>
      <c r="E957" t="s">
        <v>6</v>
      </c>
      <c r="G957" t="s">
        <v>459</v>
      </c>
      <c r="H957" t="s">
        <v>90</v>
      </c>
      <c r="I957">
        <v>6.7149390593658062E-3</v>
      </c>
      <c r="J957" t="s">
        <v>6</v>
      </c>
    </row>
    <row r="958" spans="2:10" x14ac:dyDescent="0.45">
      <c r="B958" t="s">
        <v>458</v>
      </c>
      <c r="C958" t="s">
        <v>91</v>
      </c>
      <c r="D958">
        <v>1.9195479095875365E-2</v>
      </c>
      <c r="E958" t="s">
        <v>6</v>
      </c>
      <c r="G958" t="s">
        <v>459</v>
      </c>
      <c r="H958" t="s">
        <v>91</v>
      </c>
      <c r="I958">
        <v>6.5801180315342746E-3</v>
      </c>
      <c r="J958" t="s">
        <v>6</v>
      </c>
    </row>
    <row r="959" spans="2:10" x14ac:dyDescent="0.45">
      <c r="B959" t="s">
        <v>458</v>
      </c>
      <c r="C959" t="s">
        <v>92</v>
      </c>
      <c r="D959">
        <v>1.3085044856489146E-2</v>
      </c>
      <c r="E959" t="s">
        <v>6</v>
      </c>
      <c r="G959" t="s">
        <v>459</v>
      </c>
      <c r="H959" t="s">
        <v>92</v>
      </c>
      <c r="I959">
        <v>6.7564574484410061E-3</v>
      </c>
      <c r="J959" t="s">
        <v>6</v>
      </c>
    </row>
    <row r="960" spans="2:10" x14ac:dyDescent="0.45">
      <c r="B960" t="s">
        <v>458</v>
      </c>
      <c r="C960" t="s">
        <v>93</v>
      </c>
      <c r="D960">
        <v>7.3480814511747983E-3</v>
      </c>
      <c r="E960" t="s">
        <v>6</v>
      </c>
      <c r="G960" t="s">
        <v>459</v>
      </c>
      <c r="H960" t="s">
        <v>93</v>
      </c>
      <c r="I960">
        <v>6.8433114885940276E-3</v>
      </c>
      <c r="J960" t="s">
        <v>6</v>
      </c>
    </row>
    <row r="961" spans="2:10" x14ac:dyDescent="0.45">
      <c r="B961" t="s">
        <v>458</v>
      </c>
      <c r="C961" t="s">
        <v>94</v>
      </c>
      <c r="D961">
        <v>2.5036783156386928E-3</v>
      </c>
      <c r="E961" t="s">
        <v>6</v>
      </c>
      <c r="G961" t="s">
        <v>459</v>
      </c>
      <c r="H961" t="s">
        <v>94</v>
      </c>
      <c r="I961">
        <v>7.1956794481440297E-3</v>
      </c>
      <c r="J961" t="s">
        <v>6</v>
      </c>
    </row>
    <row r="962" spans="2:10" x14ac:dyDescent="0.45">
      <c r="B962" t="s">
        <v>458</v>
      </c>
      <c r="C962" t="s">
        <v>95</v>
      </c>
      <c r="D962">
        <v>2.1994472291731151E-4</v>
      </c>
      <c r="E962" t="s">
        <v>6</v>
      </c>
      <c r="G962" t="s">
        <v>459</v>
      </c>
      <c r="H962" t="s">
        <v>95</v>
      </c>
      <c r="I962">
        <v>7.7199543765014119E-3</v>
      </c>
      <c r="J962" t="s">
        <v>6</v>
      </c>
    </row>
    <row r="963" spans="2:10" x14ac:dyDescent="0.45">
      <c r="B963" t="s">
        <v>458</v>
      </c>
      <c r="C963" t="s">
        <v>96</v>
      </c>
      <c r="D963">
        <v>0</v>
      </c>
      <c r="E963" t="s">
        <v>6</v>
      </c>
      <c r="G963" t="s">
        <v>459</v>
      </c>
      <c r="H963" t="s">
        <v>96</v>
      </c>
      <c r="I963">
        <v>1.6798099148475108E-2</v>
      </c>
      <c r="J963" t="s">
        <v>6</v>
      </c>
    </row>
    <row r="964" spans="2:10" x14ac:dyDescent="0.45">
      <c r="B964" t="s">
        <v>458</v>
      </c>
      <c r="C964" t="s">
        <v>97</v>
      </c>
      <c r="D964">
        <v>0</v>
      </c>
      <c r="E964" t="s">
        <v>6</v>
      </c>
      <c r="G964" t="s">
        <v>459</v>
      </c>
      <c r="H964" t="s">
        <v>97</v>
      </c>
      <c r="I964">
        <v>1.6945076139952515E-2</v>
      </c>
      <c r="J964" t="s">
        <v>6</v>
      </c>
    </row>
    <row r="965" spans="2:10" x14ac:dyDescent="0.45">
      <c r="B965" t="s">
        <v>458</v>
      </c>
      <c r="C965" t="s">
        <v>98</v>
      </c>
      <c r="D965">
        <v>0</v>
      </c>
      <c r="E965" t="s">
        <v>6</v>
      </c>
      <c r="G965" t="s">
        <v>459</v>
      </c>
      <c r="H965" t="s">
        <v>98</v>
      </c>
      <c r="I965">
        <v>5.2713141868679092E-2</v>
      </c>
      <c r="J965" t="s">
        <v>6</v>
      </c>
    </row>
    <row r="966" spans="2:10" x14ac:dyDescent="0.45">
      <c r="B966" t="s">
        <v>458</v>
      </c>
      <c r="C966" t="s">
        <v>99</v>
      </c>
      <c r="D966">
        <v>0</v>
      </c>
      <c r="E966" t="s">
        <v>6</v>
      </c>
      <c r="G966" t="s">
        <v>459</v>
      </c>
      <c r="H966" t="s">
        <v>99</v>
      </c>
      <c r="I966">
        <v>1.0055972054946596E-2</v>
      </c>
      <c r="J966" t="s">
        <v>6</v>
      </c>
    </row>
    <row r="967" spans="2:10" x14ac:dyDescent="0.45">
      <c r="B967" t="s">
        <v>458</v>
      </c>
      <c r="C967" t="s">
        <v>100</v>
      </c>
      <c r="D967">
        <v>0</v>
      </c>
      <c r="E967" t="s">
        <v>6</v>
      </c>
      <c r="G967" t="s">
        <v>459</v>
      </c>
      <c r="H967" t="s">
        <v>100</v>
      </c>
      <c r="I967">
        <v>9.7843803246851491E-3</v>
      </c>
      <c r="J967" t="s">
        <v>6</v>
      </c>
    </row>
    <row r="968" spans="2:10" x14ac:dyDescent="0.45">
      <c r="B968" t="s">
        <v>458</v>
      </c>
      <c r="C968" t="s">
        <v>101</v>
      </c>
      <c r="D968">
        <v>0</v>
      </c>
      <c r="E968" t="s">
        <v>6</v>
      </c>
      <c r="G968" t="s">
        <v>459</v>
      </c>
      <c r="H968" t="s">
        <v>101</v>
      </c>
      <c r="I968">
        <v>9.7699631545216138E-3</v>
      </c>
      <c r="J968" t="s">
        <v>6</v>
      </c>
    </row>
    <row r="969" spans="2:10" x14ac:dyDescent="0.45">
      <c r="B969" t="s">
        <v>458</v>
      </c>
      <c r="C969" t="s">
        <v>102</v>
      </c>
      <c r="D969">
        <v>0</v>
      </c>
      <c r="E969" t="s">
        <v>6</v>
      </c>
      <c r="G969" t="s">
        <v>459</v>
      </c>
      <c r="H969" t="s">
        <v>102</v>
      </c>
      <c r="I969">
        <v>9.9726468607105306E-3</v>
      </c>
      <c r="J969" t="s">
        <v>6</v>
      </c>
    </row>
    <row r="970" spans="2:10" x14ac:dyDescent="0.45">
      <c r="B970" t="s">
        <v>458</v>
      </c>
      <c r="C970" t="s">
        <v>103</v>
      </c>
      <c r="D970">
        <v>9.840294215110847E-4</v>
      </c>
      <c r="E970" t="s">
        <v>6</v>
      </c>
      <c r="G970" t="s">
        <v>459</v>
      </c>
      <c r="H970" t="s">
        <v>103</v>
      </c>
      <c r="I970">
        <v>1.0099986717092703E-2</v>
      </c>
      <c r="J970" t="s">
        <v>6</v>
      </c>
    </row>
    <row r="971" spans="2:10" x14ac:dyDescent="0.45">
      <c r="B971" t="s">
        <v>458</v>
      </c>
      <c r="C971" t="s">
        <v>104</v>
      </c>
      <c r="D971">
        <v>4.9500956419214438E-3</v>
      </c>
      <c r="E971" t="s">
        <v>6</v>
      </c>
      <c r="G971" t="s">
        <v>459</v>
      </c>
      <c r="H971" t="s">
        <v>104</v>
      </c>
      <c r="I971">
        <v>9.866410389304579E-3</v>
      </c>
      <c r="J971" t="s">
        <v>6</v>
      </c>
    </row>
    <row r="972" spans="2:10" x14ac:dyDescent="0.45">
      <c r="B972" t="s">
        <v>458</v>
      </c>
      <c r="C972" t="s">
        <v>105</v>
      </c>
      <c r="D972">
        <v>9.0589080677876081E-3</v>
      </c>
      <c r="E972" t="s">
        <v>6</v>
      </c>
      <c r="G972" t="s">
        <v>459</v>
      </c>
      <c r="H972" t="s">
        <v>105</v>
      </c>
      <c r="I972">
        <v>8.5787353471730027E-3</v>
      </c>
      <c r="J972" t="s">
        <v>6</v>
      </c>
    </row>
    <row r="973" spans="2:10" x14ac:dyDescent="0.45">
      <c r="B973" t="s">
        <v>458</v>
      </c>
      <c r="C973" t="s">
        <v>106</v>
      </c>
      <c r="D973">
        <v>1.3040675433731294E-2</v>
      </c>
      <c r="E973" t="s">
        <v>6</v>
      </c>
      <c r="G973" t="s">
        <v>459</v>
      </c>
      <c r="H973" t="s">
        <v>106</v>
      </c>
      <c r="I973">
        <v>8.971522693581143E-3</v>
      </c>
      <c r="J973" t="s">
        <v>6</v>
      </c>
    </row>
    <row r="974" spans="2:10" x14ac:dyDescent="0.45">
      <c r="B974" t="s">
        <v>458</v>
      </c>
      <c r="C974" t="s">
        <v>107</v>
      </c>
      <c r="D974">
        <v>1.4543211586237897E-2</v>
      </c>
      <c r="E974" t="s">
        <v>6</v>
      </c>
      <c r="G974" t="s">
        <v>459</v>
      </c>
      <c r="H974" t="s">
        <v>107</v>
      </c>
      <c r="I974">
        <v>9.2841662358011147E-3</v>
      </c>
      <c r="J974" t="s">
        <v>6</v>
      </c>
    </row>
    <row r="975" spans="2:10" x14ac:dyDescent="0.45">
      <c r="B975" t="s">
        <v>458</v>
      </c>
      <c r="C975" t="s">
        <v>108</v>
      </c>
      <c r="D975">
        <v>1.3150904479563201E-2</v>
      </c>
      <c r="E975" t="s">
        <v>6</v>
      </c>
      <c r="G975" t="s">
        <v>459</v>
      </c>
      <c r="H975" t="s">
        <v>108</v>
      </c>
      <c r="I975">
        <v>9.5860215550950673E-3</v>
      </c>
      <c r="J975" t="s">
        <v>6</v>
      </c>
    </row>
    <row r="976" spans="2:10" x14ac:dyDescent="0.45">
      <c r="B976" t="s">
        <v>458</v>
      </c>
      <c r="C976" t="s">
        <v>109</v>
      </c>
      <c r="D976">
        <v>9.2276141571309509E-3</v>
      </c>
      <c r="E976" t="s">
        <v>6</v>
      </c>
      <c r="G976" t="s">
        <v>459</v>
      </c>
      <c r="H976" t="s">
        <v>109</v>
      </c>
      <c r="I976">
        <v>9.589854998564417E-3</v>
      </c>
      <c r="J976" t="s">
        <v>6</v>
      </c>
    </row>
    <row r="977" spans="2:10" x14ac:dyDescent="0.45">
      <c r="B977" t="s">
        <v>458</v>
      </c>
      <c r="C977" t="s">
        <v>110</v>
      </c>
      <c r="D977">
        <v>5.070524563912493E-3</v>
      </c>
      <c r="E977" t="s">
        <v>6</v>
      </c>
      <c r="G977" t="s">
        <v>459</v>
      </c>
      <c r="H977" t="s">
        <v>110</v>
      </c>
      <c r="I977">
        <v>9.642557474322461E-3</v>
      </c>
      <c r="J977" t="s">
        <v>6</v>
      </c>
    </row>
    <row r="978" spans="2:10" x14ac:dyDescent="0.45">
      <c r="B978" t="s">
        <v>458</v>
      </c>
      <c r="C978" t="s">
        <v>111</v>
      </c>
      <c r="D978">
        <v>5.2168617960071206E-4</v>
      </c>
      <c r="E978" t="s">
        <v>6</v>
      </c>
      <c r="G978" t="s">
        <v>459</v>
      </c>
      <c r="H978" t="s">
        <v>111</v>
      </c>
      <c r="I978">
        <v>1.0117914388053933E-2</v>
      </c>
      <c r="J978" t="s">
        <v>6</v>
      </c>
    </row>
    <row r="979" spans="2:10" x14ac:dyDescent="0.45">
      <c r="B979" t="s">
        <v>458</v>
      </c>
      <c r="C979" t="s">
        <v>112</v>
      </c>
      <c r="D979">
        <v>0</v>
      </c>
      <c r="E979" t="s">
        <v>6</v>
      </c>
      <c r="G979" t="s">
        <v>459</v>
      </c>
      <c r="H979" t="s">
        <v>112</v>
      </c>
      <c r="I979">
        <v>1.057495928200031E-2</v>
      </c>
      <c r="J979" t="s">
        <v>6</v>
      </c>
    </row>
    <row r="980" spans="2:10" x14ac:dyDescent="0.45">
      <c r="B980" t="s">
        <v>458</v>
      </c>
      <c r="C980" t="s">
        <v>113</v>
      </c>
      <c r="D980">
        <v>0</v>
      </c>
      <c r="E980" t="s">
        <v>6</v>
      </c>
      <c r="G980" t="s">
        <v>459</v>
      </c>
      <c r="H980" t="s">
        <v>113</v>
      </c>
      <c r="I980">
        <v>1.0878318407766808E-2</v>
      </c>
      <c r="J980" t="s">
        <v>6</v>
      </c>
    </row>
    <row r="981" spans="2:10" x14ac:dyDescent="0.45">
      <c r="B981" t="s">
        <v>458</v>
      </c>
      <c r="C981" t="s">
        <v>114</v>
      </c>
      <c r="D981">
        <v>0</v>
      </c>
      <c r="E981" t="s">
        <v>6</v>
      </c>
      <c r="G981" t="s">
        <v>459</v>
      </c>
      <c r="H981" t="s">
        <v>114</v>
      </c>
      <c r="I981">
        <v>2.1847462543953627E-2</v>
      </c>
      <c r="J981" t="s">
        <v>6</v>
      </c>
    </row>
    <row r="982" spans="2:10" x14ac:dyDescent="0.45">
      <c r="B982" t="s">
        <v>458</v>
      </c>
      <c r="C982" t="s">
        <v>115</v>
      </c>
      <c r="D982">
        <v>0</v>
      </c>
      <c r="E982" t="s">
        <v>6</v>
      </c>
      <c r="G982" t="s">
        <v>459</v>
      </c>
      <c r="H982" t="s">
        <v>115</v>
      </c>
      <c r="I982">
        <v>2.165669751240628E-2</v>
      </c>
      <c r="J982" t="s">
        <v>6</v>
      </c>
    </row>
    <row r="983" spans="2:10" x14ac:dyDescent="0.45">
      <c r="B983" t="s">
        <v>460</v>
      </c>
      <c r="C983" t="s">
        <v>5</v>
      </c>
      <c r="D983">
        <v>0</v>
      </c>
      <c r="E983" t="s">
        <v>6</v>
      </c>
      <c r="G983" t="s">
        <v>461</v>
      </c>
      <c r="H983" t="s">
        <v>5</v>
      </c>
      <c r="I983">
        <v>3.7574328290413177E-2</v>
      </c>
      <c r="J983" t="s">
        <v>6</v>
      </c>
    </row>
    <row r="984" spans="2:10" x14ac:dyDescent="0.45">
      <c r="B984" t="s">
        <v>460</v>
      </c>
      <c r="C984" t="s">
        <v>9</v>
      </c>
      <c r="D984">
        <v>0</v>
      </c>
      <c r="E984" t="s">
        <v>6</v>
      </c>
      <c r="G984" t="s">
        <v>461</v>
      </c>
      <c r="H984" t="s">
        <v>9</v>
      </c>
      <c r="I984">
        <v>7.310071009210441E-3</v>
      </c>
      <c r="J984" t="s">
        <v>6</v>
      </c>
    </row>
    <row r="985" spans="2:10" x14ac:dyDescent="0.45">
      <c r="B985" t="s">
        <v>460</v>
      </c>
      <c r="C985" t="s">
        <v>10</v>
      </c>
      <c r="D985">
        <v>0</v>
      </c>
      <c r="E985" t="s">
        <v>6</v>
      </c>
      <c r="G985" t="s">
        <v>461</v>
      </c>
      <c r="H985" t="s">
        <v>10</v>
      </c>
      <c r="I985">
        <v>7.2799643585153631E-3</v>
      </c>
      <c r="J985" t="s">
        <v>6</v>
      </c>
    </row>
    <row r="986" spans="2:10" x14ac:dyDescent="0.45">
      <c r="B986" t="s">
        <v>460</v>
      </c>
      <c r="C986" t="s">
        <v>11</v>
      </c>
      <c r="D986">
        <v>0</v>
      </c>
      <c r="E986" t="s">
        <v>6</v>
      </c>
      <c r="G986" t="s">
        <v>461</v>
      </c>
      <c r="H986" t="s">
        <v>11</v>
      </c>
      <c r="I986">
        <v>7.4039293158208661E-3</v>
      </c>
      <c r="J986" t="s">
        <v>6</v>
      </c>
    </row>
    <row r="987" spans="2:10" x14ac:dyDescent="0.45">
      <c r="B987" t="s">
        <v>460</v>
      </c>
      <c r="C987" t="s">
        <v>12</v>
      </c>
      <c r="D987">
        <v>0</v>
      </c>
      <c r="E987" t="s">
        <v>6</v>
      </c>
      <c r="G987" t="s">
        <v>461</v>
      </c>
      <c r="H987" t="s">
        <v>12</v>
      </c>
      <c r="I987">
        <v>7.4194012615657638E-3</v>
      </c>
      <c r="J987" t="s">
        <v>6</v>
      </c>
    </row>
    <row r="988" spans="2:10" x14ac:dyDescent="0.45">
      <c r="B988" t="s">
        <v>460</v>
      </c>
      <c r="C988" t="s">
        <v>13</v>
      </c>
      <c r="D988">
        <v>1.3272703886064922E-3</v>
      </c>
      <c r="E988" t="s">
        <v>6</v>
      </c>
      <c r="G988" t="s">
        <v>461</v>
      </c>
      <c r="H988" t="s">
        <v>13</v>
      </c>
      <c r="I988">
        <v>7.4914581058547524E-3</v>
      </c>
      <c r="J988" t="s">
        <v>6</v>
      </c>
    </row>
    <row r="989" spans="2:10" x14ac:dyDescent="0.45">
      <c r="B989" t="s">
        <v>460</v>
      </c>
      <c r="C989" t="s">
        <v>14</v>
      </c>
      <c r="D989">
        <v>5.4842613504040693E-3</v>
      </c>
      <c r="E989" t="s">
        <v>6</v>
      </c>
      <c r="G989" t="s">
        <v>461</v>
      </c>
      <c r="H989" t="s">
        <v>14</v>
      </c>
      <c r="I989">
        <v>7.3139993700765838E-3</v>
      </c>
      <c r="J989" t="s">
        <v>6</v>
      </c>
    </row>
    <row r="990" spans="2:10" x14ac:dyDescent="0.45">
      <c r="B990" t="s">
        <v>460</v>
      </c>
      <c r="C990" t="s">
        <v>15</v>
      </c>
      <c r="D990">
        <v>1.0618856377006955E-2</v>
      </c>
      <c r="E990" t="s">
        <v>6</v>
      </c>
      <c r="G990" t="s">
        <v>461</v>
      </c>
      <c r="H990" t="s">
        <v>15</v>
      </c>
      <c r="I990">
        <v>6.5239222860111667E-3</v>
      </c>
      <c r="J990" t="s">
        <v>6</v>
      </c>
    </row>
    <row r="991" spans="2:10" x14ac:dyDescent="0.45">
      <c r="B991" t="s">
        <v>460</v>
      </c>
      <c r="C991" t="s">
        <v>16</v>
      </c>
      <c r="D991">
        <v>1.4093397723944103E-2</v>
      </c>
      <c r="E991" t="s">
        <v>6</v>
      </c>
      <c r="G991" t="s">
        <v>461</v>
      </c>
      <c r="H991" t="s">
        <v>16</v>
      </c>
      <c r="I991">
        <v>6.710790107701343E-3</v>
      </c>
      <c r="J991" t="s">
        <v>6</v>
      </c>
    </row>
    <row r="992" spans="2:10" x14ac:dyDescent="0.45">
      <c r="B992" t="s">
        <v>460</v>
      </c>
      <c r="C992" t="s">
        <v>17</v>
      </c>
      <c r="D992">
        <v>1.4856835535017434E-2</v>
      </c>
      <c r="E992" t="s">
        <v>6</v>
      </c>
      <c r="G992" t="s">
        <v>461</v>
      </c>
      <c r="H992" t="s">
        <v>17</v>
      </c>
      <c r="I992">
        <v>6.9652676934881391E-3</v>
      </c>
      <c r="J992" t="s">
        <v>6</v>
      </c>
    </row>
    <row r="993" spans="2:10" x14ac:dyDescent="0.45">
      <c r="B993" t="s">
        <v>460</v>
      </c>
      <c r="C993" t="s">
        <v>18</v>
      </c>
      <c r="D993">
        <v>1.4374688754188547E-2</v>
      </c>
      <c r="E993" t="s">
        <v>6</v>
      </c>
      <c r="G993" t="s">
        <v>461</v>
      </c>
      <c r="H993" t="s">
        <v>18</v>
      </c>
      <c r="I993">
        <v>6.9349052680850853E-3</v>
      </c>
      <c r="J993" t="s">
        <v>6</v>
      </c>
    </row>
    <row r="994" spans="2:10" x14ac:dyDescent="0.45">
      <c r="B994" t="s">
        <v>460</v>
      </c>
      <c r="C994" t="s">
        <v>19</v>
      </c>
      <c r="D994">
        <v>1.1516989183191155E-2</v>
      </c>
      <c r="E994" t="s">
        <v>6</v>
      </c>
      <c r="G994" t="s">
        <v>461</v>
      </c>
      <c r="H994" t="s">
        <v>19</v>
      </c>
      <c r="I994">
        <v>6.9061315289329437E-3</v>
      </c>
      <c r="J994" t="s">
        <v>6</v>
      </c>
    </row>
    <row r="995" spans="2:10" x14ac:dyDescent="0.45">
      <c r="B995" t="s">
        <v>460</v>
      </c>
      <c r="C995" t="s">
        <v>20</v>
      </c>
      <c r="D995">
        <v>7.6998938717292827E-3</v>
      </c>
      <c r="E995" t="s">
        <v>6</v>
      </c>
      <c r="G995" t="s">
        <v>461</v>
      </c>
      <c r="H995" t="s">
        <v>20</v>
      </c>
      <c r="I995">
        <v>6.8494394006061287E-3</v>
      </c>
      <c r="J995" t="s">
        <v>6</v>
      </c>
    </row>
    <row r="996" spans="2:10" x14ac:dyDescent="0.45">
      <c r="B996" t="s">
        <v>460</v>
      </c>
      <c r="C996" t="s">
        <v>21</v>
      </c>
      <c r="D996">
        <v>3.6286493119897373E-3</v>
      </c>
      <c r="E996" t="s">
        <v>6</v>
      </c>
      <c r="G996" t="s">
        <v>461</v>
      </c>
      <c r="H996" t="s">
        <v>21</v>
      </c>
      <c r="I996">
        <v>6.9116330471405861E-3</v>
      </c>
      <c r="J996" t="s">
        <v>6</v>
      </c>
    </row>
    <row r="997" spans="2:10" x14ac:dyDescent="0.45">
      <c r="B997" t="s">
        <v>460</v>
      </c>
      <c r="C997" t="s">
        <v>22</v>
      </c>
      <c r="D997">
        <v>3.7472003262164312E-4</v>
      </c>
      <c r="E997" t="s">
        <v>6</v>
      </c>
      <c r="G997" t="s">
        <v>461</v>
      </c>
      <c r="H997" t="s">
        <v>22</v>
      </c>
      <c r="I997">
        <v>7.0866941120092623E-3</v>
      </c>
      <c r="J997" t="s">
        <v>6</v>
      </c>
    </row>
    <row r="998" spans="2:10" x14ac:dyDescent="0.45">
      <c r="B998" t="s">
        <v>460</v>
      </c>
      <c r="C998" t="s">
        <v>23</v>
      </c>
      <c r="D998">
        <v>0</v>
      </c>
      <c r="E998" t="s">
        <v>6</v>
      </c>
      <c r="G998" t="s">
        <v>461</v>
      </c>
      <c r="H998" t="s">
        <v>23</v>
      </c>
      <c r="I998">
        <v>7.3941792181952421E-3</v>
      </c>
      <c r="J998" t="s">
        <v>6</v>
      </c>
    </row>
    <row r="999" spans="2:10" x14ac:dyDescent="0.45">
      <c r="B999" t="s">
        <v>460</v>
      </c>
      <c r="C999" t="s">
        <v>24</v>
      </c>
      <c r="D999">
        <v>0</v>
      </c>
      <c r="E999" t="s">
        <v>6</v>
      </c>
      <c r="G999" t="s">
        <v>461</v>
      </c>
      <c r="H999" t="s">
        <v>24</v>
      </c>
      <c r="I999">
        <v>1.5234759344515703E-2</v>
      </c>
      <c r="J999" t="s">
        <v>6</v>
      </c>
    </row>
    <row r="1000" spans="2:10" x14ac:dyDescent="0.45">
      <c r="B1000" t="s">
        <v>460</v>
      </c>
      <c r="C1000" t="s">
        <v>25</v>
      </c>
      <c r="D1000">
        <v>0</v>
      </c>
      <c r="E1000" t="s">
        <v>6</v>
      </c>
      <c r="G1000" t="s">
        <v>461</v>
      </c>
      <c r="H1000" t="s">
        <v>25</v>
      </c>
      <c r="I1000">
        <v>1.4942795505988024E-2</v>
      </c>
      <c r="J1000" t="s">
        <v>6</v>
      </c>
    </row>
    <row r="1001" spans="2:10" x14ac:dyDescent="0.45">
      <c r="B1001" t="s">
        <v>460</v>
      </c>
      <c r="C1001" t="s">
        <v>26</v>
      </c>
      <c r="D1001">
        <v>0</v>
      </c>
      <c r="E1001" t="s">
        <v>6</v>
      </c>
      <c r="G1001" t="s">
        <v>461</v>
      </c>
      <c r="H1001" t="s">
        <v>26</v>
      </c>
      <c r="I1001">
        <v>3.7674316426884485E-2</v>
      </c>
      <c r="J1001" t="s">
        <v>6</v>
      </c>
    </row>
    <row r="1002" spans="2:10" x14ac:dyDescent="0.45">
      <c r="B1002" t="s">
        <v>460</v>
      </c>
      <c r="C1002" t="s">
        <v>27</v>
      </c>
      <c r="D1002">
        <v>0</v>
      </c>
      <c r="E1002" t="s">
        <v>6</v>
      </c>
      <c r="G1002" t="s">
        <v>461</v>
      </c>
      <c r="H1002" t="s">
        <v>27</v>
      </c>
      <c r="I1002">
        <v>7.3749064028965187E-3</v>
      </c>
      <c r="J1002" t="s">
        <v>6</v>
      </c>
    </row>
    <row r="1003" spans="2:10" x14ac:dyDescent="0.45">
      <c r="B1003" t="s">
        <v>460</v>
      </c>
      <c r="C1003" t="s">
        <v>28</v>
      </c>
      <c r="D1003">
        <v>8.6602703635065173E-6</v>
      </c>
      <c r="E1003" t="s">
        <v>6</v>
      </c>
      <c r="G1003" t="s">
        <v>461</v>
      </c>
      <c r="H1003" t="s">
        <v>28</v>
      </c>
      <c r="I1003">
        <v>7.4831714806528477E-3</v>
      </c>
      <c r="J1003" t="s">
        <v>6</v>
      </c>
    </row>
    <row r="1004" spans="2:10" x14ac:dyDescent="0.45">
      <c r="B1004" t="s">
        <v>460</v>
      </c>
      <c r="C1004" t="s">
        <v>29</v>
      </c>
      <c r="D1004">
        <v>5.501677809409888E-4</v>
      </c>
      <c r="E1004" t="s">
        <v>6</v>
      </c>
      <c r="G1004" t="s">
        <v>461</v>
      </c>
      <c r="H1004" t="s">
        <v>29</v>
      </c>
      <c r="I1004">
        <v>7.5906737102041013E-3</v>
      </c>
      <c r="J1004" t="s">
        <v>6</v>
      </c>
    </row>
    <row r="1005" spans="2:10" x14ac:dyDescent="0.45">
      <c r="B1005" t="s">
        <v>460</v>
      </c>
      <c r="C1005" t="s">
        <v>30</v>
      </c>
      <c r="D1005">
        <v>5.0094852557859464E-3</v>
      </c>
      <c r="E1005" t="s">
        <v>6</v>
      </c>
      <c r="G1005" t="s">
        <v>461</v>
      </c>
      <c r="H1005" t="s">
        <v>30</v>
      </c>
      <c r="I1005">
        <v>7.3272866022130014E-3</v>
      </c>
      <c r="J1005" t="s">
        <v>6</v>
      </c>
    </row>
    <row r="1006" spans="2:10" x14ac:dyDescent="0.45">
      <c r="B1006" t="s">
        <v>460</v>
      </c>
      <c r="C1006" t="s">
        <v>31</v>
      </c>
      <c r="D1006">
        <v>1.231694020184234E-2</v>
      </c>
      <c r="E1006" t="s">
        <v>6</v>
      </c>
      <c r="G1006" t="s">
        <v>461</v>
      </c>
      <c r="H1006" t="s">
        <v>31</v>
      </c>
      <c r="I1006">
        <v>7.1031868083506668E-3</v>
      </c>
      <c r="J1006" t="s">
        <v>6</v>
      </c>
    </row>
    <row r="1007" spans="2:10" x14ac:dyDescent="0.45">
      <c r="B1007" t="s">
        <v>460</v>
      </c>
      <c r="C1007" t="s">
        <v>32</v>
      </c>
      <c r="D1007">
        <v>1.9002867333155246E-2</v>
      </c>
      <c r="E1007" t="s">
        <v>6</v>
      </c>
      <c r="G1007" t="s">
        <v>461</v>
      </c>
      <c r="H1007" t="s">
        <v>32</v>
      </c>
      <c r="I1007">
        <v>6.9340729366382378E-3</v>
      </c>
      <c r="J1007" t="s">
        <v>6</v>
      </c>
    </row>
    <row r="1008" spans="2:10" x14ac:dyDescent="0.45">
      <c r="B1008" t="s">
        <v>460</v>
      </c>
      <c r="C1008" t="s">
        <v>33</v>
      </c>
      <c r="D1008">
        <v>2.4878705824551192E-2</v>
      </c>
      <c r="E1008" t="s">
        <v>6</v>
      </c>
      <c r="G1008" t="s">
        <v>461</v>
      </c>
      <c r="H1008" t="s">
        <v>33</v>
      </c>
      <c r="I1008">
        <v>5.5318076745713421E-3</v>
      </c>
      <c r="J1008" t="s">
        <v>6</v>
      </c>
    </row>
    <row r="1009" spans="2:10" x14ac:dyDescent="0.45">
      <c r="B1009" t="s">
        <v>460</v>
      </c>
      <c r="C1009" t="s">
        <v>34</v>
      </c>
      <c r="D1009">
        <v>2.7513052956319672E-2</v>
      </c>
      <c r="E1009" t="s">
        <v>6</v>
      </c>
      <c r="G1009" t="s">
        <v>461</v>
      </c>
      <c r="H1009" t="s">
        <v>34</v>
      </c>
      <c r="I1009">
        <v>5.8808221565054492E-3</v>
      </c>
      <c r="J1009" t="s">
        <v>6</v>
      </c>
    </row>
    <row r="1010" spans="2:10" x14ac:dyDescent="0.45">
      <c r="B1010" t="s">
        <v>460</v>
      </c>
      <c r="C1010" t="s">
        <v>35</v>
      </c>
      <c r="D1010">
        <v>2.8125834241300583E-2</v>
      </c>
      <c r="E1010" t="s">
        <v>6</v>
      </c>
      <c r="G1010" t="s">
        <v>461</v>
      </c>
      <c r="H1010" t="s">
        <v>35</v>
      </c>
      <c r="I1010">
        <v>6.3074518822270834E-3</v>
      </c>
      <c r="J1010" t="s">
        <v>6</v>
      </c>
    </row>
    <row r="1011" spans="2:10" x14ac:dyDescent="0.45">
      <c r="B1011" t="s">
        <v>460</v>
      </c>
      <c r="C1011" t="s">
        <v>36</v>
      </c>
      <c r="D1011">
        <v>2.7217141245698937E-2</v>
      </c>
      <c r="E1011" t="s">
        <v>6</v>
      </c>
      <c r="G1011" t="s">
        <v>461</v>
      </c>
      <c r="H1011" t="s">
        <v>36</v>
      </c>
      <c r="I1011">
        <v>6.5573877639054966E-3</v>
      </c>
      <c r="J1011" t="s">
        <v>6</v>
      </c>
    </row>
    <row r="1012" spans="2:10" x14ac:dyDescent="0.45">
      <c r="B1012" t="s">
        <v>460</v>
      </c>
      <c r="C1012" t="s">
        <v>37</v>
      </c>
      <c r="D1012">
        <v>2.312755321026938E-2</v>
      </c>
      <c r="E1012" t="s">
        <v>6</v>
      </c>
      <c r="G1012" t="s">
        <v>461</v>
      </c>
      <c r="H1012" t="s">
        <v>37</v>
      </c>
      <c r="I1012">
        <v>6.7269428389471839E-3</v>
      </c>
      <c r="J1012" t="s">
        <v>6</v>
      </c>
    </row>
    <row r="1013" spans="2:10" x14ac:dyDescent="0.45">
      <c r="B1013" t="s">
        <v>460</v>
      </c>
      <c r="C1013" t="s">
        <v>38</v>
      </c>
      <c r="D1013">
        <v>1.8373598133543508E-2</v>
      </c>
      <c r="E1013" t="s">
        <v>6</v>
      </c>
      <c r="G1013" t="s">
        <v>461</v>
      </c>
      <c r="H1013" t="s">
        <v>38</v>
      </c>
      <c r="I1013">
        <v>6.8470870885408456E-3</v>
      </c>
      <c r="J1013" t="s">
        <v>6</v>
      </c>
    </row>
    <row r="1014" spans="2:10" x14ac:dyDescent="0.45">
      <c r="B1014" t="s">
        <v>460</v>
      </c>
      <c r="C1014" t="s">
        <v>39</v>
      </c>
      <c r="D1014">
        <v>1.1875207833900756E-2</v>
      </c>
      <c r="E1014" t="s">
        <v>6</v>
      </c>
      <c r="G1014" t="s">
        <v>461</v>
      </c>
      <c r="H1014" t="s">
        <v>39</v>
      </c>
      <c r="I1014">
        <v>6.8717231708771507E-3</v>
      </c>
      <c r="J1014" t="s">
        <v>6</v>
      </c>
    </row>
    <row r="1015" spans="2:10" x14ac:dyDescent="0.45">
      <c r="B1015" t="s">
        <v>460</v>
      </c>
      <c r="C1015" t="s">
        <v>40</v>
      </c>
      <c r="D1015">
        <v>5.8296844517619836E-3</v>
      </c>
      <c r="E1015" t="s">
        <v>6</v>
      </c>
      <c r="G1015" t="s">
        <v>461</v>
      </c>
      <c r="H1015" t="s">
        <v>40</v>
      </c>
      <c r="I1015">
        <v>6.8982036137934764E-3</v>
      </c>
      <c r="J1015" t="s">
        <v>6</v>
      </c>
    </row>
    <row r="1016" spans="2:10" x14ac:dyDescent="0.45">
      <c r="B1016" t="s">
        <v>460</v>
      </c>
      <c r="C1016" t="s">
        <v>41</v>
      </c>
      <c r="D1016">
        <v>1.0875388153021924E-3</v>
      </c>
      <c r="E1016" t="s">
        <v>6</v>
      </c>
      <c r="G1016" t="s">
        <v>461</v>
      </c>
      <c r="H1016" t="s">
        <v>41</v>
      </c>
      <c r="I1016">
        <v>7.1064586247649485E-3</v>
      </c>
      <c r="J1016" t="s">
        <v>6</v>
      </c>
    </row>
    <row r="1017" spans="2:10" x14ac:dyDescent="0.45">
      <c r="B1017" t="s">
        <v>460</v>
      </c>
      <c r="C1017" t="s">
        <v>42</v>
      </c>
      <c r="D1017">
        <v>2.2464223395920293E-5</v>
      </c>
      <c r="E1017" t="s">
        <v>6</v>
      </c>
      <c r="G1017" t="s">
        <v>461</v>
      </c>
      <c r="H1017" t="s">
        <v>42</v>
      </c>
      <c r="I1017">
        <v>1.534342205856307E-2</v>
      </c>
      <c r="J1017" t="s">
        <v>6</v>
      </c>
    </row>
    <row r="1018" spans="2:10" x14ac:dyDescent="0.45">
      <c r="B1018" t="s">
        <v>460</v>
      </c>
      <c r="C1018" t="s">
        <v>43</v>
      </c>
      <c r="D1018">
        <v>0</v>
      </c>
      <c r="E1018" t="s">
        <v>6</v>
      </c>
      <c r="G1018" t="s">
        <v>461</v>
      </c>
      <c r="H1018" t="s">
        <v>43</v>
      </c>
      <c r="I1018">
        <v>1.5574346329604962E-2</v>
      </c>
      <c r="J1018" t="s">
        <v>6</v>
      </c>
    </row>
    <row r="1019" spans="2:10" x14ac:dyDescent="0.45">
      <c r="B1019" t="s">
        <v>460</v>
      </c>
      <c r="C1019" t="s">
        <v>44</v>
      </c>
      <c r="D1019">
        <v>0</v>
      </c>
      <c r="E1019" t="s">
        <v>6</v>
      </c>
      <c r="G1019" t="s">
        <v>461</v>
      </c>
      <c r="H1019" t="s">
        <v>44</v>
      </c>
      <c r="I1019">
        <v>3.2174451739906011E-2</v>
      </c>
      <c r="J1019" t="s">
        <v>6</v>
      </c>
    </row>
    <row r="1020" spans="2:10" x14ac:dyDescent="0.45">
      <c r="B1020" t="s">
        <v>460</v>
      </c>
      <c r="C1020" t="s">
        <v>45</v>
      </c>
      <c r="D1020">
        <v>0</v>
      </c>
      <c r="E1020" t="s">
        <v>6</v>
      </c>
      <c r="G1020" t="s">
        <v>461</v>
      </c>
      <c r="H1020" t="s">
        <v>45</v>
      </c>
      <c r="I1020">
        <v>6.2192498005427107E-3</v>
      </c>
      <c r="J1020" t="s">
        <v>6</v>
      </c>
    </row>
    <row r="1021" spans="2:10" x14ac:dyDescent="0.45">
      <c r="B1021" t="s">
        <v>460</v>
      </c>
      <c r="C1021" t="s">
        <v>46</v>
      </c>
      <c r="D1021">
        <v>7.6612913409149404E-4</v>
      </c>
      <c r="E1021" t="s">
        <v>6</v>
      </c>
      <c r="G1021" t="s">
        <v>461</v>
      </c>
      <c r="H1021" t="s">
        <v>46</v>
      </c>
      <c r="I1021">
        <v>6.0863395531581847E-3</v>
      </c>
      <c r="J1021" t="s">
        <v>6</v>
      </c>
    </row>
    <row r="1022" spans="2:10" x14ac:dyDescent="0.45">
      <c r="B1022" t="s">
        <v>460</v>
      </c>
      <c r="C1022" t="s">
        <v>47</v>
      </c>
      <c r="D1022">
        <v>2.9841280772906062E-3</v>
      </c>
      <c r="E1022" t="s">
        <v>6</v>
      </c>
      <c r="G1022" t="s">
        <v>461</v>
      </c>
      <c r="H1022" t="s">
        <v>47</v>
      </c>
      <c r="I1022">
        <v>5.7545525381408648E-3</v>
      </c>
      <c r="J1022" t="s">
        <v>6</v>
      </c>
    </row>
    <row r="1023" spans="2:10" x14ac:dyDescent="0.45">
      <c r="B1023" t="s">
        <v>460</v>
      </c>
      <c r="C1023" t="s">
        <v>48</v>
      </c>
      <c r="D1023">
        <v>8.0035180310770084E-3</v>
      </c>
      <c r="E1023" t="s">
        <v>6</v>
      </c>
      <c r="G1023" t="s">
        <v>461</v>
      </c>
      <c r="H1023" t="s">
        <v>48</v>
      </c>
      <c r="I1023">
        <v>5.5651689592817804E-3</v>
      </c>
      <c r="J1023" t="s">
        <v>6</v>
      </c>
    </row>
    <row r="1024" spans="2:10" x14ac:dyDescent="0.45">
      <c r="B1024" t="s">
        <v>460</v>
      </c>
      <c r="C1024" t="s">
        <v>49</v>
      </c>
      <c r="D1024">
        <v>1.4006886084264758E-2</v>
      </c>
      <c r="E1024" t="s">
        <v>6</v>
      </c>
      <c r="G1024" t="s">
        <v>461</v>
      </c>
      <c r="H1024" t="s">
        <v>49</v>
      </c>
      <c r="I1024">
        <v>5.8217848497581423E-3</v>
      </c>
      <c r="J1024" t="s">
        <v>6</v>
      </c>
    </row>
    <row r="1025" spans="2:10" x14ac:dyDescent="0.45">
      <c r="B1025" t="s">
        <v>460</v>
      </c>
      <c r="C1025" t="s">
        <v>50</v>
      </c>
      <c r="D1025">
        <v>1.9809065156963446E-2</v>
      </c>
      <c r="E1025" t="s">
        <v>6</v>
      </c>
      <c r="G1025" t="s">
        <v>461</v>
      </c>
      <c r="H1025" t="s">
        <v>50</v>
      </c>
      <c r="I1025">
        <v>5.8516671087068322E-3</v>
      </c>
      <c r="J1025" t="s">
        <v>6</v>
      </c>
    </row>
    <row r="1026" spans="2:10" x14ac:dyDescent="0.45">
      <c r="B1026" t="s">
        <v>460</v>
      </c>
      <c r="C1026" t="s">
        <v>51</v>
      </c>
      <c r="D1026">
        <v>2.4730361902983281E-2</v>
      </c>
      <c r="E1026" t="s">
        <v>6</v>
      </c>
      <c r="G1026" t="s">
        <v>461</v>
      </c>
      <c r="H1026" t="s">
        <v>51</v>
      </c>
      <c r="I1026">
        <v>4.8881813688913707E-3</v>
      </c>
      <c r="J1026" t="s">
        <v>6</v>
      </c>
    </row>
    <row r="1027" spans="2:10" x14ac:dyDescent="0.45">
      <c r="B1027" t="s">
        <v>460</v>
      </c>
      <c r="C1027" t="s">
        <v>52</v>
      </c>
      <c r="D1027">
        <v>2.7898661234207187E-2</v>
      </c>
      <c r="E1027" t="s">
        <v>6</v>
      </c>
      <c r="G1027" t="s">
        <v>461</v>
      </c>
      <c r="H1027" t="s">
        <v>52</v>
      </c>
      <c r="I1027">
        <v>5.3574095956940779E-3</v>
      </c>
      <c r="J1027" t="s">
        <v>6</v>
      </c>
    </row>
    <row r="1028" spans="2:10" x14ac:dyDescent="0.45">
      <c r="B1028" t="s">
        <v>460</v>
      </c>
      <c r="C1028" t="s">
        <v>53</v>
      </c>
      <c r="D1028">
        <v>2.8708277771899583E-2</v>
      </c>
      <c r="E1028" t="s">
        <v>6</v>
      </c>
      <c r="G1028" t="s">
        <v>461</v>
      </c>
      <c r="H1028" t="s">
        <v>53</v>
      </c>
      <c r="I1028">
        <v>5.8124528724095171E-3</v>
      </c>
      <c r="J1028" t="s">
        <v>6</v>
      </c>
    </row>
    <row r="1029" spans="2:10" x14ac:dyDescent="0.45">
      <c r="B1029" t="s">
        <v>460</v>
      </c>
      <c r="C1029" t="s">
        <v>54</v>
      </c>
      <c r="D1029">
        <v>2.7675298327379218E-2</v>
      </c>
      <c r="E1029" t="s">
        <v>6</v>
      </c>
      <c r="G1029" t="s">
        <v>461</v>
      </c>
      <c r="H1029" t="s">
        <v>54</v>
      </c>
      <c r="I1029">
        <v>6.1487713491672636E-3</v>
      </c>
      <c r="J1029" t="s">
        <v>6</v>
      </c>
    </row>
    <row r="1030" spans="2:10" x14ac:dyDescent="0.45">
      <c r="B1030" t="s">
        <v>460</v>
      </c>
      <c r="C1030" t="s">
        <v>55</v>
      </c>
      <c r="D1030">
        <v>2.451703276319657E-2</v>
      </c>
      <c r="E1030" t="s">
        <v>6</v>
      </c>
      <c r="G1030" t="s">
        <v>461</v>
      </c>
      <c r="H1030" t="s">
        <v>55</v>
      </c>
      <c r="I1030">
        <v>6.1769078114588287E-3</v>
      </c>
      <c r="J1030" t="s">
        <v>6</v>
      </c>
    </row>
    <row r="1031" spans="2:10" x14ac:dyDescent="0.45">
      <c r="B1031" t="s">
        <v>460</v>
      </c>
      <c r="C1031" t="s">
        <v>56</v>
      </c>
      <c r="D1031">
        <v>2.0307363293421549E-2</v>
      </c>
      <c r="E1031" t="s">
        <v>6</v>
      </c>
      <c r="G1031" t="s">
        <v>461</v>
      </c>
      <c r="H1031" t="s">
        <v>56</v>
      </c>
      <c r="I1031">
        <v>6.3324973691401007E-3</v>
      </c>
      <c r="J1031" t="s">
        <v>6</v>
      </c>
    </row>
    <row r="1032" spans="2:10" x14ac:dyDescent="0.45">
      <c r="B1032" t="s">
        <v>460</v>
      </c>
      <c r="C1032" t="s">
        <v>57</v>
      </c>
      <c r="D1032">
        <v>1.5094260521565685E-2</v>
      </c>
      <c r="E1032" t="s">
        <v>6</v>
      </c>
      <c r="G1032" t="s">
        <v>461</v>
      </c>
      <c r="H1032" t="s">
        <v>57</v>
      </c>
      <c r="I1032">
        <v>6.1490272646234261E-3</v>
      </c>
      <c r="J1032" t="s">
        <v>6</v>
      </c>
    </row>
    <row r="1033" spans="2:10" x14ac:dyDescent="0.45">
      <c r="B1033" t="s">
        <v>460</v>
      </c>
      <c r="C1033" t="s">
        <v>58</v>
      </c>
      <c r="D1033">
        <v>9.6806579305527985E-3</v>
      </c>
      <c r="E1033" t="s">
        <v>6</v>
      </c>
      <c r="G1033" t="s">
        <v>461</v>
      </c>
      <c r="H1033" t="s">
        <v>58</v>
      </c>
      <c r="I1033">
        <v>5.7697392740077742E-3</v>
      </c>
      <c r="J1033" t="s">
        <v>6</v>
      </c>
    </row>
    <row r="1034" spans="2:10" x14ac:dyDescent="0.45">
      <c r="B1034" t="s">
        <v>460</v>
      </c>
      <c r="C1034" t="s">
        <v>59</v>
      </c>
      <c r="D1034">
        <v>4.0155143861999049E-3</v>
      </c>
      <c r="E1034" t="s">
        <v>6</v>
      </c>
      <c r="G1034" t="s">
        <v>461</v>
      </c>
      <c r="H1034" t="s">
        <v>59</v>
      </c>
      <c r="I1034">
        <v>5.5541617811176768E-3</v>
      </c>
      <c r="J1034" t="s">
        <v>6</v>
      </c>
    </row>
    <row r="1035" spans="2:10" x14ac:dyDescent="0.45">
      <c r="B1035" t="s">
        <v>460</v>
      </c>
      <c r="C1035" t="s">
        <v>60</v>
      </c>
      <c r="D1035">
        <v>1.180388697594466E-3</v>
      </c>
      <c r="E1035" t="s">
        <v>6</v>
      </c>
      <c r="G1035" t="s">
        <v>461</v>
      </c>
      <c r="H1035" t="s">
        <v>60</v>
      </c>
      <c r="I1035">
        <v>1.1616189167864424E-2</v>
      </c>
      <c r="J1035" t="s">
        <v>6</v>
      </c>
    </row>
    <row r="1036" spans="2:10" x14ac:dyDescent="0.45">
      <c r="B1036" t="s">
        <v>460</v>
      </c>
      <c r="C1036" t="s">
        <v>61</v>
      </c>
      <c r="D1036">
        <v>0</v>
      </c>
      <c r="E1036" t="s">
        <v>6</v>
      </c>
      <c r="G1036" t="s">
        <v>461</v>
      </c>
      <c r="H1036" t="s">
        <v>61</v>
      </c>
      <c r="I1036">
        <v>1.2395746208589993E-2</v>
      </c>
      <c r="J1036" t="s">
        <v>6</v>
      </c>
    </row>
    <row r="1037" spans="2:10" x14ac:dyDescent="0.45">
      <c r="B1037" t="s">
        <v>460</v>
      </c>
      <c r="C1037" t="s">
        <v>62</v>
      </c>
      <c r="D1037">
        <v>0</v>
      </c>
      <c r="E1037" t="s">
        <v>6</v>
      </c>
      <c r="G1037" t="s">
        <v>461</v>
      </c>
      <c r="H1037" t="s">
        <v>62</v>
      </c>
      <c r="I1037">
        <v>2.4038846156033061E-2</v>
      </c>
      <c r="J1037" t="s">
        <v>6</v>
      </c>
    </row>
    <row r="1038" spans="2:10" x14ac:dyDescent="0.45">
      <c r="B1038" t="s">
        <v>460</v>
      </c>
      <c r="C1038" t="s">
        <v>63</v>
      </c>
      <c r="D1038">
        <v>0</v>
      </c>
      <c r="E1038" t="s">
        <v>6</v>
      </c>
      <c r="G1038" t="s">
        <v>461</v>
      </c>
      <c r="H1038" t="s">
        <v>63</v>
      </c>
      <c r="I1038">
        <v>4.3565574243095645E-3</v>
      </c>
      <c r="J1038" t="s">
        <v>6</v>
      </c>
    </row>
    <row r="1039" spans="2:10" x14ac:dyDescent="0.45">
      <c r="B1039" t="s">
        <v>460</v>
      </c>
      <c r="C1039" t="s">
        <v>64</v>
      </c>
      <c r="D1039">
        <v>4.0624470481022732E-4</v>
      </c>
      <c r="E1039" t="s">
        <v>6</v>
      </c>
      <c r="G1039" t="s">
        <v>461</v>
      </c>
      <c r="H1039" t="s">
        <v>64</v>
      </c>
      <c r="I1039">
        <v>4.2246826367467504E-3</v>
      </c>
      <c r="J1039" t="s">
        <v>6</v>
      </c>
    </row>
    <row r="1040" spans="2:10" x14ac:dyDescent="0.45">
      <c r="B1040" t="s">
        <v>460</v>
      </c>
      <c r="C1040" t="s">
        <v>65</v>
      </c>
      <c r="D1040">
        <v>2.2092476752960111E-3</v>
      </c>
      <c r="E1040" t="s">
        <v>6</v>
      </c>
      <c r="G1040" t="s">
        <v>461</v>
      </c>
      <c r="H1040" t="s">
        <v>65</v>
      </c>
      <c r="I1040">
        <v>3.8378692572285846E-3</v>
      </c>
      <c r="J1040" t="s">
        <v>6</v>
      </c>
    </row>
    <row r="1041" spans="2:10" x14ac:dyDescent="0.45">
      <c r="B1041" t="s">
        <v>460</v>
      </c>
      <c r="C1041" t="s">
        <v>66</v>
      </c>
      <c r="D1041">
        <v>8.4510615113813758E-3</v>
      </c>
      <c r="E1041" t="s">
        <v>6</v>
      </c>
      <c r="G1041" t="s">
        <v>461</v>
      </c>
      <c r="H1041" t="s">
        <v>66</v>
      </c>
      <c r="I1041">
        <v>3.2245611817633456E-3</v>
      </c>
      <c r="J1041" t="s">
        <v>6</v>
      </c>
    </row>
    <row r="1042" spans="2:10" x14ac:dyDescent="0.45">
      <c r="B1042" t="s">
        <v>460</v>
      </c>
      <c r="C1042" t="s">
        <v>67</v>
      </c>
      <c r="D1042">
        <v>1.5683861553080138E-2</v>
      </c>
      <c r="E1042" t="s">
        <v>6</v>
      </c>
      <c r="G1042" t="s">
        <v>461</v>
      </c>
      <c r="H1042" t="s">
        <v>67</v>
      </c>
      <c r="I1042">
        <v>2.8805365231466492E-3</v>
      </c>
      <c r="J1042" t="s">
        <v>6</v>
      </c>
    </row>
    <row r="1043" spans="2:10" x14ac:dyDescent="0.45">
      <c r="B1043" t="s">
        <v>460</v>
      </c>
      <c r="C1043" t="s">
        <v>68</v>
      </c>
      <c r="D1043">
        <v>2.1942390971714378E-2</v>
      </c>
      <c r="E1043" t="s">
        <v>6</v>
      </c>
      <c r="G1043" t="s">
        <v>461</v>
      </c>
      <c r="H1043" t="s">
        <v>68</v>
      </c>
      <c r="I1043">
        <v>3.0208142402012635E-3</v>
      </c>
      <c r="J1043" t="s">
        <v>6</v>
      </c>
    </row>
    <row r="1044" spans="2:10" x14ac:dyDescent="0.45">
      <c r="B1044" t="s">
        <v>460</v>
      </c>
      <c r="C1044" t="s">
        <v>69</v>
      </c>
      <c r="D1044">
        <v>2.6740508505978224E-2</v>
      </c>
      <c r="E1044" t="s">
        <v>6</v>
      </c>
      <c r="G1044" t="s">
        <v>461</v>
      </c>
      <c r="H1044" t="s">
        <v>69</v>
      </c>
      <c r="I1044">
        <v>2.5972476778994055E-3</v>
      </c>
      <c r="J1044" t="s">
        <v>6</v>
      </c>
    </row>
    <row r="1045" spans="2:10" x14ac:dyDescent="0.45">
      <c r="B1045" t="s">
        <v>460</v>
      </c>
      <c r="C1045" t="s">
        <v>70</v>
      </c>
      <c r="D1045">
        <v>3.0416201255555039E-2</v>
      </c>
      <c r="E1045" t="s">
        <v>6</v>
      </c>
      <c r="G1045" t="s">
        <v>461</v>
      </c>
      <c r="H1045" t="s">
        <v>70</v>
      </c>
      <c r="I1045">
        <v>2.9962250502151111E-3</v>
      </c>
      <c r="J1045" t="s">
        <v>6</v>
      </c>
    </row>
    <row r="1046" spans="2:10" x14ac:dyDescent="0.45">
      <c r="B1046" t="s">
        <v>460</v>
      </c>
      <c r="C1046" t="s">
        <v>71</v>
      </c>
      <c r="D1046">
        <v>3.1268249771150308E-2</v>
      </c>
      <c r="E1046" t="s">
        <v>6</v>
      </c>
      <c r="G1046" t="s">
        <v>461</v>
      </c>
      <c r="H1046" t="s">
        <v>71</v>
      </c>
      <c r="I1046">
        <v>3.2066913747814427E-3</v>
      </c>
      <c r="J1046" t="s">
        <v>6</v>
      </c>
    </row>
    <row r="1047" spans="2:10" x14ac:dyDescent="0.45">
      <c r="B1047" t="s">
        <v>460</v>
      </c>
      <c r="C1047" t="s">
        <v>72</v>
      </c>
      <c r="D1047">
        <v>2.9983892467399846E-2</v>
      </c>
      <c r="E1047" t="s">
        <v>6</v>
      </c>
      <c r="G1047" t="s">
        <v>461</v>
      </c>
      <c r="H1047" t="s">
        <v>72</v>
      </c>
      <c r="I1047">
        <v>3.3832007071613488E-3</v>
      </c>
      <c r="J1047" t="s">
        <v>6</v>
      </c>
    </row>
    <row r="1048" spans="2:10" x14ac:dyDescent="0.45">
      <c r="B1048" t="s">
        <v>460</v>
      </c>
      <c r="C1048" t="s">
        <v>73</v>
      </c>
      <c r="D1048">
        <v>2.7079763198658673E-2</v>
      </c>
      <c r="E1048" t="s">
        <v>6</v>
      </c>
      <c r="G1048" t="s">
        <v>461</v>
      </c>
      <c r="H1048" t="s">
        <v>73</v>
      </c>
      <c r="I1048">
        <v>3.4565267743576107E-3</v>
      </c>
      <c r="J1048" t="s">
        <v>6</v>
      </c>
    </row>
    <row r="1049" spans="2:10" x14ac:dyDescent="0.45">
      <c r="B1049" t="s">
        <v>460</v>
      </c>
      <c r="C1049" t="s">
        <v>74</v>
      </c>
      <c r="D1049">
        <v>2.2971040282587896E-2</v>
      </c>
      <c r="E1049" t="s">
        <v>6</v>
      </c>
      <c r="G1049" t="s">
        <v>461</v>
      </c>
      <c r="H1049" t="s">
        <v>74</v>
      </c>
      <c r="I1049">
        <v>3.5466045737720777E-3</v>
      </c>
      <c r="J1049" t="s">
        <v>6</v>
      </c>
    </row>
    <row r="1050" spans="2:10" x14ac:dyDescent="0.45">
      <c r="B1050" t="s">
        <v>460</v>
      </c>
      <c r="C1050" t="s">
        <v>75</v>
      </c>
      <c r="D1050">
        <v>1.7935445039817428E-2</v>
      </c>
      <c r="E1050" t="s">
        <v>6</v>
      </c>
      <c r="G1050" t="s">
        <v>461</v>
      </c>
      <c r="H1050" t="s">
        <v>75</v>
      </c>
      <c r="I1050">
        <v>3.6263544967461456E-3</v>
      </c>
      <c r="J1050" t="s">
        <v>6</v>
      </c>
    </row>
    <row r="1051" spans="2:10" x14ac:dyDescent="0.45">
      <c r="B1051" t="s">
        <v>460</v>
      </c>
      <c r="C1051" t="s">
        <v>76</v>
      </c>
      <c r="D1051">
        <v>1.0828795044268803E-2</v>
      </c>
      <c r="E1051" t="s">
        <v>6</v>
      </c>
      <c r="G1051" t="s">
        <v>461</v>
      </c>
      <c r="H1051" t="s">
        <v>76</v>
      </c>
      <c r="I1051">
        <v>3.6096749612280436E-3</v>
      </c>
      <c r="J1051" t="s">
        <v>6</v>
      </c>
    </row>
    <row r="1052" spans="2:10" x14ac:dyDescent="0.45">
      <c r="B1052" t="s">
        <v>460</v>
      </c>
      <c r="C1052" t="s">
        <v>77</v>
      </c>
      <c r="D1052">
        <v>4.1313987997720547E-3</v>
      </c>
      <c r="E1052" t="s">
        <v>6</v>
      </c>
      <c r="G1052" t="s">
        <v>461</v>
      </c>
      <c r="H1052" t="s">
        <v>77</v>
      </c>
      <c r="I1052">
        <v>3.6489791967107537E-3</v>
      </c>
      <c r="J1052" t="s">
        <v>6</v>
      </c>
    </row>
    <row r="1053" spans="2:10" x14ac:dyDescent="0.45">
      <c r="B1053" t="s">
        <v>460</v>
      </c>
      <c r="C1053" t="s">
        <v>78</v>
      </c>
      <c r="D1053">
        <v>8.7913946793100886E-4</v>
      </c>
      <c r="E1053" t="s">
        <v>6</v>
      </c>
      <c r="G1053" t="s">
        <v>461</v>
      </c>
      <c r="H1053" t="s">
        <v>78</v>
      </c>
      <c r="I1053">
        <v>8.5878846654554586E-3</v>
      </c>
      <c r="J1053" t="s">
        <v>6</v>
      </c>
    </row>
    <row r="1054" spans="2:10" x14ac:dyDescent="0.45">
      <c r="B1054" t="s">
        <v>460</v>
      </c>
      <c r="C1054" t="s">
        <v>79</v>
      </c>
      <c r="D1054">
        <v>0</v>
      </c>
      <c r="E1054" t="s">
        <v>6</v>
      </c>
      <c r="G1054" t="s">
        <v>461</v>
      </c>
      <c r="H1054" t="s">
        <v>79</v>
      </c>
      <c r="I1054">
        <v>1.0064908628242036E-2</v>
      </c>
      <c r="J1054" t="s">
        <v>6</v>
      </c>
    </row>
    <row r="1055" spans="2:10" x14ac:dyDescent="0.45">
      <c r="B1055" t="s">
        <v>460</v>
      </c>
      <c r="C1055" t="s">
        <v>80</v>
      </c>
      <c r="D1055">
        <v>0</v>
      </c>
      <c r="E1055" t="s">
        <v>6</v>
      </c>
      <c r="G1055" t="s">
        <v>461</v>
      </c>
      <c r="H1055" t="s">
        <v>80</v>
      </c>
      <c r="I1055">
        <v>3.8383487910378891E-2</v>
      </c>
      <c r="J1055" t="s">
        <v>6</v>
      </c>
    </row>
    <row r="1056" spans="2:10" x14ac:dyDescent="0.45">
      <c r="B1056" t="s">
        <v>460</v>
      </c>
      <c r="C1056" t="s">
        <v>81</v>
      </c>
      <c r="D1056">
        <v>0</v>
      </c>
      <c r="E1056" t="s">
        <v>6</v>
      </c>
      <c r="G1056" t="s">
        <v>461</v>
      </c>
      <c r="H1056" t="s">
        <v>81</v>
      </c>
      <c r="I1056">
        <v>7.6380180821381512E-3</v>
      </c>
      <c r="J1056" t="s">
        <v>6</v>
      </c>
    </row>
    <row r="1057" spans="2:10" x14ac:dyDescent="0.45">
      <c r="B1057" t="s">
        <v>460</v>
      </c>
      <c r="C1057" t="s">
        <v>82</v>
      </c>
      <c r="D1057">
        <v>0</v>
      </c>
      <c r="E1057" t="s">
        <v>6</v>
      </c>
      <c r="G1057" t="s">
        <v>461</v>
      </c>
      <c r="H1057" t="s">
        <v>82</v>
      </c>
      <c r="I1057">
        <v>7.716204402012543E-3</v>
      </c>
      <c r="J1057" t="s">
        <v>6</v>
      </c>
    </row>
    <row r="1058" spans="2:10" x14ac:dyDescent="0.45">
      <c r="B1058" t="s">
        <v>460</v>
      </c>
      <c r="C1058" t="s">
        <v>83</v>
      </c>
      <c r="D1058">
        <v>8.7752915847986299E-5</v>
      </c>
      <c r="E1058" t="s">
        <v>6</v>
      </c>
      <c r="G1058" t="s">
        <v>461</v>
      </c>
      <c r="H1058" t="s">
        <v>83</v>
      </c>
      <c r="I1058">
        <v>7.6657885993109643E-3</v>
      </c>
      <c r="J1058" t="s">
        <v>6</v>
      </c>
    </row>
    <row r="1059" spans="2:10" x14ac:dyDescent="0.45">
      <c r="B1059" t="s">
        <v>460</v>
      </c>
      <c r="C1059" t="s">
        <v>84</v>
      </c>
      <c r="D1059">
        <v>3.0187603445659917E-3</v>
      </c>
      <c r="E1059" t="s">
        <v>6</v>
      </c>
      <c r="G1059" t="s">
        <v>461</v>
      </c>
      <c r="H1059" t="s">
        <v>84</v>
      </c>
      <c r="I1059">
        <v>7.406528680474889E-3</v>
      </c>
      <c r="J1059" t="s">
        <v>6</v>
      </c>
    </row>
    <row r="1060" spans="2:10" x14ac:dyDescent="0.45">
      <c r="B1060" t="s">
        <v>460</v>
      </c>
      <c r="C1060" t="s">
        <v>85</v>
      </c>
      <c r="D1060">
        <v>9.3496396741394455E-3</v>
      </c>
      <c r="E1060" t="s">
        <v>6</v>
      </c>
      <c r="G1060" t="s">
        <v>461</v>
      </c>
      <c r="H1060" t="s">
        <v>85</v>
      </c>
      <c r="I1060">
        <v>7.0463767808821307E-3</v>
      </c>
      <c r="J1060" t="s">
        <v>6</v>
      </c>
    </row>
    <row r="1061" spans="2:10" x14ac:dyDescent="0.45">
      <c r="B1061" t="s">
        <v>460</v>
      </c>
      <c r="C1061" t="s">
        <v>86</v>
      </c>
      <c r="D1061">
        <v>1.5934220175899495E-2</v>
      </c>
      <c r="E1061" t="s">
        <v>6</v>
      </c>
      <c r="G1061" t="s">
        <v>461</v>
      </c>
      <c r="H1061" t="s">
        <v>86</v>
      </c>
      <c r="I1061">
        <v>6.8362254800234338E-3</v>
      </c>
      <c r="J1061" t="s">
        <v>6</v>
      </c>
    </row>
    <row r="1062" spans="2:10" x14ac:dyDescent="0.45">
      <c r="B1062" t="s">
        <v>460</v>
      </c>
      <c r="C1062" t="s">
        <v>87</v>
      </c>
      <c r="D1062">
        <v>2.1468360722515064E-2</v>
      </c>
      <c r="E1062" t="s">
        <v>6</v>
      </c>
      <c r="G1062" t="s">
        <v>461</v>
      </c>
      <c r="H1062" t="s">
        <v>87</v>
      </c>
      <c r="I1062">
        <v>5.982365898393207E-3</v>
      </c>
      <c r="J1062" t="s">
        <v>6</v>
      </c>
    </row>
    <row r="1063" spans="2:10" x14ac:dyDescent="0.45">
      <c r="B1063" t="s">
        <v>460</v>
      </c>
      <c r="C1063" t="s">
        <v>88</v>
      </c>
      <c r="D1063">
        <v>2.4223734551928399E-2</v>
      </c>
      <c r="E1063" t="s">
        <v>6</v>
      </c>
      <c r="G1063" t="s">
        <v>461</v>
      </c>
      <c r="H1063" t="s">
        <v>88</v>
      </c>
      <c r="I1063">
        <v>6.2705799907928281E-3</v>
      </c>
      <c r="J1063" t="s">
        <v>6</v>
      </c>
    </row>
    <row r="1064" spans="2:10" x14ac:dyDescent="0.45">
      <c r="B1064" t="s">
        <v>460</v>
      </c>
      <c r="C1064" t="s">
        <v>89</v>
      </c>
      <c r="D1064">
        <v>2.4022587876332539E-2</v>
      </c>
      <c r="E1064" t="s">
        <v>6</v>
      </c>
      <c r="G1064" t="s">
        <v>461</v>
      </c>
      <c r="H1064" t="s">
        <v>89</v>
      </c>
      <c r="I1064">
        <v>6.5460843391352856E-3</v>
      </c>
      <c r="J1064" t="s">
        <v>6</v>
      </c>
    </row>
    <row r="1065" spans="2:10" x14ac:dyDescent="0.45">
      <c r="B1065" t="s">
        <v>460</v>
      </c>
      <c r="C1065" t="s">
        <v>90</v>
      </c>
      <c r="D1065">
        <v>2.2725856476330564E-2</v>
      </c>
      <c r="E1065" t="s">
        <v>6</v>
      </c>
      <c r="G1065" t="s">
        <v>461</v>
      </c>
      <c r="H1065" t="s">
        <v>90</v>
      </c>
      <c r="I1065">
        <v>6.6150917987051428E-3</v>
      </c>
      <c r="J1065" t="s">
        <v>6</v>
      </c>
    </row>
    <row r="1066" spans="2:10" x14ac:dyDescent="0.45">
      <c r="B1066" t="s">
        <v>460</v>
      </c>
      <c r="C1066" t="s">
        <v>91</v>
      </c>
      <c r="D1066">
        <v>1.8903492197297107E-2</v>
      </c>
      <c r="E1066" t="s">
        <v>6</v>
      </c>
      <c r="G1066" t="s">
        <v>461</v>
      </c>
      <c r="H1066" t="s">
        <v>91</v>
      </c>
      <c r="I1066">
        <v>6.5911938268454987E-3</v>
      </c>
      <c r="J1066" t="s">
        <v>6</v>
      </c>
    </row>
    <row r="1067" spans="2:10" x14ac:dyDescent="0.45">
      <c r="B1067" t="s">
        <v>460</v>
      </c>
      <c r="C1067" t="s">
        <v>92</v>
      </c>
      <c r="D1067">
        <v>1.3171304915535528E-2</v>
      </c>
      <c r="E1067" t="s">
        <v>6</v>
      </c>
      <c r="G1067" t="s">
        <v>461</v>
      </c>
      <c r="H1067" t="s">
        <v>92</v>
      </c>
      <c r="I1067">
        <v>6.8917815377399945E-3</v>
      </c>
      <c r="J1067" t="s">
        <v>6</v>
      </c>
    </row>
    <row r="1068" spans="2:10" x14ac:dyDescent="0.45">
      <c r="B1068" t="s">
        <v>460</v>
      </c>
      <c r="C1068" t="s">
        <v>93</v>
      </c>
      <c r="D1068">
        <v>7.0619556263318197E-3</v>
      </c>
      <c r="E1068" t="s">
        <v>6</v>
      </c>
      <c r="G1068" t="s">
        <v>461</v>
      </c>
      <c r="H1068" t="s">
        <v>93</v>
      </c>
      <c r="I1068">
        <v>6.9223948089130504E-3</v>
      </c>
      <c r="J1068" t="s">
        <v>6</v>
      </c>
    </row>
    <row r="1069" spans="2:10" x14ac:dyDescent="0.45">
      <c r="B1069" t="s">
        <v>460</v>
      </c>
      <c r="C1069" t="s">
        <v>94</v>
      </c>
      <c r="D1069">
        <v>2.2262537702612746E-3</v>
      </c>
      <c r="E1069" t="s">
        <v>6</v>
      </c>
      <c r="G1069" t="s">
        <v>461</v>
      </c>
      <c r="H1069" t="s">
        <v>94</v>
      </c>
      <c r="I1069">
        <v>7.1701497703405169E-3</v>
      </c>
      <c r="J1069" t="s">
        <v>6</v>
      </c>
    </row>
    <row r="1070" spans="2:10" x14ac:dyDescent="0.45">
      <c r="B1070" t="s">
        <v>460</v>
      </c>
      <c r="C1070" t="s">
        <v>95</v>
      </c>
      <c r="D1070">
        <v>1.7443820048290733E-4</v>
      </c>
      <c r="E1070" t="s">
        <v>6</v>
      </c>
      <c r="G1070" t="s">
        <v>461</v>
      </c>
      <c r="H1070" t="s">
        <v>95</v>
      </c>
      <c r="I1070">
        <v>7.5138909043345583E-3</v>
      </c>
      <c r="J1070" t="s">
        <v>6</v>
      </c>
    </row>
    <row r="1071" spans="2:10" x14ac:dyDescent="0.45">
      <c r="B1071" t="s">
        <v>460</v>
      </c>
      <c r="C1071" t="s">
        <v>96</v>
      </c>
      <c r="D1071">
        <v>0</v>
      </c>
      <c r="E1071" t="s">
        <v>6</v>
      </c>
      <c r="G1071" t="s">
        <v>461</v>
      </c>
      <c r="H1071" t="s">
        <v>96</v>
      </c>
      <c r="I1071">
        <v>1.5764462157229001E-2</v>
      </c>
      <c r="J1071" t="s">
        <v>6</v>
      </c>
    </row>
    <row r="1072" spans="2:10" x14ac:dyDescent="0.45">
      <c r="B1072" t="s">
        <v>460</v>
      </c>
      <c r="C1072" t="s">
        <v>97</v>
      </c>
      <c r="D1072">
        <v>0</v>
      </c>
      <c r="E1072" t="s">
        <v>6</v>
      </c>
      <c r="G1072" t="s">
        <v>461</v>
      </c>
      <c r="H1072" t="s">
        <v>97</v>
      </c>
      <c r="I1072">
        <v>1.6204853232655744E-2</v>
      </c>
      <c r="J1072" t="s">
        <v>6</v>
      </c>
    </row>
    <row r="1073" spans="2:10" x14ac:dyDescent="0.45">
      <c r="B1073" t="s">
        <v>460</v>
      </c>
      <c r="C1073" t="s">
        <v>98</v>
      </c>
      <c r="D1073">
        <v>0</v>
      </c>
      <c r="E1073" t="s">
        <v>6</v>
      </c>
      <c r="G1073" t="s">
        <v>461</v>
      </c>
      <c r="H1073" t="s">
        <v>98</v>
      </c>
      <c r="I1073">
        <v>5.1828984456997337E-2</v>
      </c>
      <c r="J1073" t="s">
        <v>6</v>
      </c>
    </row>
    <row r="1074" spans="2:10" x14ac:dyDescent="0.45">
      <c r="B1074" t="s">
        <v>460</v>
      </c>
      <c r="C1074" t="s">
        <v>99</v>
      </c>
      <c r="D1074">
        <v>0</v>
      </c>
      <c r="E1074" t="s">
        <v>6</v>
      </c>
      <c r="G1074" t="s">
        <v>461</v>
      </c>
      <c r="H1074" t="s">
        <v>99</v>
      </c>
      <c r="I1074">
        <v>9.7097615525172307E-3</v>
      </c>
      <c r="J1074" t="s">
        <v>6</v>
      </c>
    </row>
    <row r="1075" spans="2:10" x14ac:dyDescent="0.45">
      <c r="B1075" t="s">
        <v>460</v>
      </c>
      <c r="C1075" t="s">
        <v>100</v>
      </c>
      <c r="D1075">
        <v>0</v>
      </c>
      <c r="E1075" t="s">
        <v>6</v>
      </c>
      <c r="G1075" t="s">
        <v>461</v>
      </c>
      <c r="H1075" t="s">
        <v>100</v>
      </c>
      <c r="I1075">
        <v>9.5179427124860647E-3</v>
      </c>
      <c r="J1075" t="s">
        <v>6</v>
      </c>
    </row>
    <row r="1076" spans="2:10" x14ac:dyDescent="0.45">
      <c r="B1076" t="s">
        <v>460</v>
      </c>
      <c r="C1076" t="s">
        <v>101</v>
      </c>
      <c r="D1076">
        <v>0</v>
      </c>
      <c r="E1076" t="s">
        <v>6</v>
      </c>
      <c r="G1076" t="s">
        <v>461</v>
      </c>
      <c r="H1076" t="s">
        <v>101</v>
      </c>
      <c r="I1076">
        <v>9.5369462337059705E-3</v>
      </c>
      <c r="J1076" t="s">
        <v>6</v>
      </c>
    </row>
    <row r="1077" spans="2:10" x14ac:dyDescent="0.45">
      <c r="B1077" t="s">
        <v>460</v>
      </c>
      <c r="C1077" t="s">
        <v>102</v>
      </c>
      <c r="D1077">
        <v>0</v>
      </c>
      <c r="E1077" t="s">
        <v>6</v>
      </c>
      <c r="G1077" t="s">
        <v>461</v>
      </c>
      <c r="H1077" t="s">
        <v>102</v>
      </c>
      <c r="I1077">
        <v>9.6373592027029793E-3</v>
      </c>
      <c r="J1077" t="s">
        <v>6</v>
      </c>
    </row>
    <row r="1078" spans="2:10" x14ac:dyDescent="0.45">
      <c r="B1078" t="s">
        <v>460</v>
      </c>
      <c r="C1078" t="s">
        <v>103</v>
      </c>
      <c r="D1078">
        <v>1.0786069160356904E-3</v>
      </c>
      <c r="E1078" t="s">
        <v>6</v>
      </c>
      <c r="G1078" t="s">
        <v>461</v>
      </c>
      <c r="H1078" t="s">
        <v>103</v>
      </c>
      <c r="I1078">
        <v>9.6898526019018466E-3</v>
      </c>
      <c r="J1078" t="s">
        <v>6</v>
      </c>
    </row>
    <row r="1079" spans="2:10" x14ac:dyDescent="0.45">
      <c r="B1079" t="s">
        <v>460</v>
      </c>
      <c r="C1079" t="s">
        <v>104</v>
      </c>
      <c r="D1079">
        <v>4.978312654089611E-3</v>
      </c>
      <c r="E1079" t="s">
        <v>6</v>
      </c>
      <c r="G1079" t="s">
        <v>461</v>
      </c>
      <c r="H1079" t="s">
        <v>104</v>
      </c>
      <c r="I1079">
        <v>9.5286514669491954E-3</v>
      </c>
      <c r="J1079" t="s">
        <v>6</v>
      </c>
    </row>
    <row r="1080" spans="2:10" x14ac:dyDescent="0.45">
      <c r="B1080" t="s">
        <v>460</v>
      </c>
      <c r="C1080" t="s">
        <v>105</v>
      </c>
      <c r="D1080">
        <v>8.8933891770274151E-3</v>
      </c>
      <c r="E1080" t="s">
        <v>6</v>
      </c>
      <c r="G1080" t="s">
        <v>461</v>
      </c>
      <c r="H1080" t="s">
        <v>105</v>
      </c>
      <c r="I1080">
        <v>8.6383668374735156E-3</v>
      </c>
      <c r="J1080" t="s">
        <v>6</v>
      </c>
    </row>
    <row r="1081" spans="2:10" x14ac:dyDescent="0.45">
      <c r="B1081" t="s">
        <v>460</v>
      </c>
      <c r="C1081" t="s">
        <v>106</v>
      </c>
      <c r="D1081">
        <v>1.2183440293989082E-2</v>
      </c>
      <c r="E1081" t="s">
        <v>6</v>
      </c>
      <c r="G1081" t="s">
        <v>461</v>
      </c>
      <c r="H1081" t="s">
        <v>106</v>
      </c>
      <c r="I1081">
        <v>9.0075357817589151E-3</v>
      </c>
      <c r="J1081" t="s">
        <v>6</v>
      </c>
    </row>
    <row r="1082" spans="2:10" x14ac:dyDescent="0.45">
      <c r="B1082" t="s">
        <v>460</v>
      </c>
      <c r="C1082" t="s">
        <v>107</v>
      </c>
      <c r="D1082">
        <v>1.3877565666648396E-2</v>
      </c>
      <c r="E1082" t="s">
        <v>6</v>
      </c>
      <c r="G1082" t="s">
        <v>461</v>
      </c>
      <c r="H1082" t="s">
        <v>107</v>
      </c>
      <c r="I1082">
        <v>9.3664965869987744E-3</v>
      </c>
      <c r="J1082" t="s">
        <v>6</v>
      </c>
    </row>
    <row r="1083" spans="2:10" x14ac:dyDescent="0.45">
      <c r="B1083" t="s">
        <v>460</v>
      </c>
      <c r="C1083" t="s">
        <v>108</v>
      </c>
      <c r="D1083">
        <v>1.2865900855118424E-2</v>
      </c>
      <c r="E1083" t="s">
        <v>6</v>
      </c>
      <c r="G1083" t="s">
        <v>461</v>
      </c>
      <c r="H1083" t="s">
        <v>108</v>
      </c>
      <c r="I1083">
        <v>9.6152227533400081E-3</v>
      </c>
      <c r="J1083" t="s">
        <v>6</v>
      </c>
    </row>
    <row r="1084" spans="2:10" x14ac:dyDescent="0.45">
      <c r="B1084" t="s">
        <v>460</v>
      </c>
      <c r="C1084" t="s">
        <v>109</v>
      </c>
      <c r="D1084">
        <v>9.2241841940859937E-3</v>
      </c>
      <c r="E1084" t="s">
        <v>6</v>
      </c>
      <c r="G1084" t="s">
        <v>461</v>
      </c>
      <c r="H1084" t="s">
        <v>109</v>
      </c>
      <c r="I1084">
        <v>9.7406531171429101E-3</v>
      </c>
      <c r="J1084" t="s">
        <v>6</v>
      </c>
    </row>
    <row r="1085" spans="2:10" x14ac:dyDescent="0.45">
      <c r="B1085" t="s">
        <v>460</v>
      </c>
      <c r="C1085" t="s">
        <v>110</v>
      </c>
      <c r="D1085">
        <v>4.897991865004489E-3</v>
      </c>
      <c r="E1085" t="s">
        <v>6</v>
      </c>
      <c r="G1085" t="s">
        <v>461</v>
      </c>
      <c r="H1085" t="s">
        <v>110</v>
      </c>
      <c r="I1085">
        <v>9.8359353283134325E-3</v>
      </c>
      <c r="J1085" t="s">
        <v>6</v>
      </c>
    </row>
    <row r="1086" spans="2:10" x14ac:dyDescent="0.45">
      <c r="B1086" t="s">
        <v>460</v>
      </c>
      <c r="C1086" t="s">
        <v>111</v>
      </c>
      <c r="D1086">
        <v>4.1300306161223756E-4</v>
      </c>
      <c r="E1086" t="s">
        <v>6</v>
      </c>
      <c r="G1086" t="s">
        <v>461</v>
      </c>
      <c r="H1086" t="s">
        <v>111</v>
      </c>
      <c r="I1086">
        <v>1.037659392513254E-2</v>
      </c>
      <c r="J1086" t="s">
        <v>6</v>
      </c>
    </row>
    <row r="1087" spans="2:10" x14ac:dyDescent="0.45">
      <c r="B1087" t="s">
        <v>460</v>
      </c>
      <c r="C1087" t="s">
        <v>112</v>
      </c>
      <c r="D1087">
        <v>0</v>
      </c>
      <c r="E1087" t="s">
        <v>6</v>
      </c>
      <c r="G1087" t="s">
        <v>461</v>
      </c>
      <c r="H1087" t="s">
        <v>112</v>
      </c>
      <c r="I1087">
        <v>1.0812837117214718E-2</v>
      </c>
      <c r="J1087" t="s">
        <v>6</v>
      </c>
    </row>
    <row r="1088" spans="2:10" x14ac:dyDescent="0.45">
      <c r="B1088" t="s">
        <v>460</v>
      </c>
      <c r="C1088" t="s">
        <v>113</v>
      </c>
      <c r="D1088">
        <v>0</v>
      </c>
      <c r="E1088" t="s">
        <v>6</v>
      </c>
      <c r="G1088" t="s">
        <v>461</v>
      </c>
      <c r="H1088" t="s">
        <v>113</v>
      </c>
      <c r="I1088">
        <v>1.0988199134487286E-2</v>
      </c>
      <c r="J1088" t="s">
        <v>6</v>
      </c>
    </row>
    <row r="1089" spans="2:10" x14ac:dyDescent="0.45">
      <c r="B1089" t="s">
        <v>460</v>
      </c>
      <c r="C1089" t="s">
        <v>114</v>
      </c>
      <c r="D1089">
        <v>0</v>
      </c>
      <c r="E1089" t="s">
        <v>6</v>
      </c>
      <c r="G1089" t="s">
        <v>461</v>
      </c>
      <c r="H1089" t="s">
        <v>114</v>
      </c>
      <c r="I1089">
        <v>2.1957206438136534E-2</v>
      </c>
      <c r="J1089" t="s">
        <v>6</v>
      </c>
    </row>
    <row r="1090" spans="2:10" x14ac:dyDescent="0.45">
      <c r="B1090" t="s">
        <v>460</v>
      </c>
      <c r="C1090" t="s">
        <v>115</v>
      </c>
      <c r="D1090">
        <v>0</v>
      </c>
      <c r="E1090" t="s">
        <v>6</v>
      </c>
      <c r="G1090" t="s">
        <v>461</v>
      </c>
      <c r="H1090" t="s">
        <v>115</v>
      </c>
      <c r="I1090">
        <v>2.1676575619708205E-2</v>
      </c>
      <c r="J109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A9C8-626B-4748-BC49-F3D76B66B00B}">
  <dimension ref="B9:QF30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other_indexes=ACT; region=BEL")</f>
        <v>~TFM_DINS-TSL: attribute=FLO_EMIS; other_indexes=ACT; region=BEL</v>
      </c>
      <c r="DI9" t="str">
        <f>IF(A11="x","DeActivated","~TFM_INS-TSL: attribute=FLO_SHAR; limtype=FX; region=BEL")</f>
        <v>~TFM_INS-TSL: attribute=FLO_SHAR; limtype=FX; region=BEL</v>
      </c>
      <c r="HP9" t="str">
        <f>IF(A11="x","DeActivated","~TFM_INS-TSL: attribute=FLO_SHAR; limtype=FX; region=BEL")</f>
        <v>~TFM_INS-TSL: attribute=FLO_SHAR; limtype=FX; region=BEL</v>
      </c>
      <c r="LW9" t="str">
        <f>IF(A11="x","DeActivated","~TFM_DINS-TSL: attribute=NCAP_PKCNT; region=BEL")</f>
        <v>~TFM_DINS-TSL: attribute=NCAP_PKCNT; region=BEL</v>
      </c>
      <c r="QC9" t="str">
        <f>IF(A11="x","DeActivated","~TFM_DINS-AT: region=BEL")</f>
        <v>~TFM_DINS-AT: region=BEL</v>
      </c>
    </row>
    <row r="10" spans="2:448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L10" t="s">
        <v>68</v>
      </c>
      <c r="BM10" t="s">
        <v>69</v>
      </c>
      <c r="BN10" t="s">
        <v>70</v>
      </c>
      <c r="BO10" t="s">
        <v>71</v>
      </c>
      <c r="BP10" t="s">
        <v>72</v>
      </c>
      <c r="BQ10" t="s">
        <v>73</v>
      </c>
      <c r="BR10" t="s">
        <v>74</v>
      </c>
      <c r="BS10" t="s">
        <v>75</v>
      </c>
      <c r="BT10" t="s">
        <v>76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83</v>
      </c>
      <c r="CB10" t="s">
        <v>84</v>
      </c>
      <c r="CC10" t="s">
        <v>85</v>
      </c>
      <c r="CD10" t="s">
        <v>86</v>
      </c>
      <c r="CE10" t="s">
        <v>87</v>
      </c>
      <c r="CF10" t="s">
        <v>88</v>
      </c>
      <c r="CG10" t="s">
        <v>89</v>
      </c>
      <c r="CH10" t="s">
        <v>90</v>
      </c>
      <c r="CI10" t="s">
        <v>91</v>
      </c>
      <c r="CJ10" t="s">
        <v>92</v>
      </c>
      <c r="CK10" t="s">
        <v>93</v>
      </c>
      <c r="CL10" t="s">
        <v>94</v>
      </c>
      <c r="CM10" t="s">
        <v>95</v>
      </c>
      <c r="CN10" t="s">
        <v>96</v>
      </c>
      <c r="CO10" t="s">
        <v>97</v>
      </c>
      <c r="CP10" t="s">
        <v>98</v>
      </c>
      <c r="CQ10" t="s">
        <v>99</v>
      </c>
      <c r="CR10" t="s">
        <v>100</v>
      </c>
      <c r="CS10" t="s">
        <v>101</v>
      </c>
      <c r="CT10" t="s">
        <v>102</v>
      </c>
      <c r="CU10" t="s">
        <v>103</v>
      </c>
      <c r="CV10" t="s">
        <v>104</v>
      </c>
      <c r="CW10" t="s">
        <v>105</v>
      </c>
      <c r="CX10" t="s">
        <v>106</v>
      </c>
      <c r="CY10" t="s">
        <v>107</v>
      </c>
      <c r="CZ10" t="s">
        <v>108</v>
      </c>
      <c r="DA10" t="s">
        <v>109</v>
      </c>
      <c r="DB10" t="s">
        <v>110</v>
      </c>
      <c r="DC10" t="s">
        <v>111</v>
      </c>
      <c r="DD10" t="s">
        <v>112</v>
      </c>
      <c r="DE10" t="s">
        <v>113</v>
      </c>
      <c r="DF10" t="s">
        <v>114</v>
      </c>
      <c r="DG10" t="s">
        <v>115</v>
      </c>
      <c r="DI10" t="s">
        <v>3</v>
      </c>
      <c r="DJ10" t="s">
        <v>0</v>
      </c>
      <c r="DK10" t="s">
        <v>5</v>
      </c>
      <c r="DL10" t="s">
        <v>9</v>
      </c>
      <c r="DM10" t="s">
        <v>10</v>
      </c>
      <c r="DN10" t="s">
        <v>11</v>
      </c>
      <c r="DO10" t="s">
        <v>12</v>
      </c>
      <c r="DP10" t="s">
        <v>13</v>
      </c>
      <c r="DQ10" t="s">
        <v>14</v>
      </c>
      <c r="DR10" t="s">
        <v>15</v>
      </c>
      <c r="DS10" t="s">
        <v>16</v>
      </c>
      <c r="DT10" t="s">
        <v>17</v>
      </c>
      <c r="DU10" t="s">
        <v>18</v>
      </c>
      <c r="DV10" t="s">
        <v>19</v>
      </c>
      <c r="DW10" t="s">
        <v>20</v>
      </c>
      <c r="DX10" t="s">
        <v>21</v>
      </c>
      <c r="DY10" t="s">
        <v>22</v>
      </c>
      <c r="DZ10" t="s">
        <v>23</v>
      </c>
      <c r="EA10" t="s">
        <v>24</v>
      </c>
      <c r="EB10" t="s">
        <v>25</v>
      </c>
      <c r="EC10" t="s">
        <v>26</v>
      </c>
      <c r="ED10" t="s">
        <v>27</v>
      </c>
      <c r="EE10" t="s">
        <v>28</v>
      </c>
      <c r="EF10" t="s">
        <v>29</v>
      </c>
      <c r="EG10" t="s">
        <v>30</v>
      </c>
      <c r="EH10" t="s">
        <v>31</v>
      </c>
      <c r="EI10" t="s">
        <v>32</v>
      </c>
      <c r="EJ10" t="s">
        <v>33</v>
      </c>
      <c r="EK10" t="s">
        <v>34</v>
      </c>
      <c r="EL10" t="s">
        <v>35</v>
      </c>
      <c r="EM10" t="s">
        <v>36</v>
      </c>
      <c r="EN10" t="s">
        <v>37</v>
      </c>
      <c r="EO10" t="s">
        <v>38</v>
      </c>
      <c r="EP10" t="s">
        <v>39</v>
      </c>
      <c r="EQ10" t="s">
        <v>40</v>
      </c>
      <c r="ER10" t="s">
        <v>41</v>
      </c>
      <c r="ES10" t="s">
        <v>42</v>
      </c>
      <c r="ET10" t="s">
        <v>43</v>
      </c>
      <c r="EU10" t="s">
        <v>44</v>
      </c>
      <c r="EV10" t="s">
        <v>45</v>
      </c>
      <c r="EW10" t="s">
        <v>46</v>
      </c>
      <c r="EX10" t="s">
        <v>47</v>
      </c>
      <c r="EY10" t="s">
        <v>48</v>
      </c>
      <c r="EZ10" t="s">
        <v>49</v>
      </c>
      <c r="FA10" t="s">
        <v>50</v>
      </c>
      <c r="FB10" t="s">
        <v>51</v>
      </c>
      <c r="FC10" t="s">
        <v>52</v>
      </c>
      <c r="FD10" t="s">
        <v>53</v>
      </c>
      <c r="FE10" t="s">
        <v>54</v>
      </c>
      <c r="FF10" t="s">
        <v>55</v>
      </c>
      <c r="FG10" t="s">
        <v>56</v>
      </c>
      <c r="FH10" t="s">
        <v>57</v>
      </c>
      <c r="FI10" t="s">
        <v>58</v>
      </c>
      <c r="FJ10" t="s">
        <v>59</v>
      </c>
      <c r="FK10" t="s">
        <v>60</v>
      </c>
      <c r="FL10" t="s">
        <v>61</v>
      </c>
      <c r="FM10" t="s">
        <v>62</v>
      </c>
      <c r="FN10" t="s">
        <v>63</v>
      </c>
      <c r="FO10" t="s">
        <v>64</v>
      </c>
      <c r="FP10" t="s">
        <v>65</v>
      </c>
      <c r="FQ10" t="s">
        <v>66</v>
      </c>
      <c r="FR10" t="s">
        <v>67</v>
      </c>
      <c r="FS10" t="s">
        <v>68</v>
      </c>
      <c r="FT10" t="s">
        <v>69</v>
      </c>
      <c r="FU10" t="s">
        <v>70</v>
      </c>
      <c r="FV10" t="s">
        <v>71</v>
      </c>
      <c r="FW10" t="s">
        <v>72</v>
      </c>
      <c r="FX10" t="s">
        <v>73</v>
      </c>
      <c r="FY10" t="s">
        <v>74</v>
      </c>
      <c r="FZ10" t="s">
        <v>75</v>
      </c>
      <c r="GA10" t="s">
        <v>76</v>
      </c>
      <c r="GB10" t="s">
        <v>77</v>
      </c>
      <c r="GC10" t="s">
        <v>78</v>
      </c>
      <c r="GD10" t="s">
        <v>79</v>
      </c>
      <c r="GE10" t="s">
        <v>80</v>
      </c>
      <c r="GF10" t="s">
        <v>81</v>
      </c>
      <c r="GG10" t="s">
        <v>82</v>
      </c>
      <c r="GH10" t="s">
        <v>83</v>
      </c>
      <c r="GI10" t="s">
        <v>84</v>
      </c>
      <c r="GJ10" t="s">
        <v>85</v>
      </c>
      <c r="GK10" t="s">
        <v>86</v>
      </c>
      <c r="GL10" t="s">
        <v>87</v>
      </c>
      <c r="GM10" t="s">
        <v>88</v>
      </c>
      <c r="GN10" t="s">
        <v>89</v>
      </c>
      <c r="GO10" t="s">
        <v>90</v>
      </c>
      <c r="GP10" t="s">
        <v>91</v>
      </c>
      <c r="GQ10" t="s">
        <v>92</v>
      </c>
      <c r="GR10" t="s">
        <v>93</v>
      </c>
      <c r="GS10" t="s">
        <v>94</v>
      </c>
      <c r="GT10" t="s">
        <v>95</v>
      </c>
      <c r="GU10" t="s">
        <v>96</v>
      </c>
      <c r="GV10" t="s">
        <v>97</v>
      </c>
      <c r="GW10" t="s">
        <v>98</v>
      </c>
      <c r="GX10" t="s">
        <v>99</v>
      </c>
      <c r="GY10" t="s">
        <v>100</v>
      </c>
      <c r="GZ10" t="s">
        <v>101</v>
      </c>
      <c r="HA10" t="s">
        <v>102</v>
      </c>
      <c r="HB10" t="s">
        <v>103</v>
      </c>
      <c r="HC10" t="s">
        <v>104</v>
      </c>
      <c r="HD10" t="s">
        <v>105</v>
      </c>
      <c r="HE10" t="s">
        <v>106</v>
      </c>
      <c r="HF10" t="s">
        <v>107</v>
      </c>
      <c r="HG10" t="s">
        <v>108</v>
      </c>
      <c r="HH10" t="s">
        <v>109</v>
      </c>
      <c r="HI10" t="s">
        <v>110</v>
      </c>
      <c r="HJ10" t="s">
        <v>111</v>
      </c>
      <c r="HK10" t="s">
        <v>112</v>
      </c>
      <c r="HL10" t="s">
        <v>113</v>
      </c>
      <c r="HM10" t="s">
        <v>114</v>
      </c>
      <c r="HN10" t="s">
        <v>115</v>
      </c>
      <c r="HP10" t="s">
        <v>3</v>
      </c>
      <c r="HQ10" t="s">
        <v>0</v>
      </c>
      <c r="HR10" t="s">
        <v>5</v>
      </c>
      <c r="HS10" t="s">
        <v>9</v>
      </c>
      <c r="HT10" t="s">
        <v>10</v>
      </c>
      <c r="HU10" t="s">
        <v>11</v>
      </c>
      <c r="HV10" t="s">
        <v>12</v>
      </c>
      <c r="HW10" t="s">
        <v>13</v>
      </c>
      <c r="HX10" t="s">
        <v>14</v>
      </c>
      <c r="HY10" t="s">
        <v>15</v>
      </c>
      <c r="HZ10" t="s">
        <v>16</v>
      </c>
      <c r="IA10" t="s">
        <v>17</v>
      </c>
      <c r="IB10" t="s">
        <v>18</v>
      </c>
      <c r="IC10" t="s">
        <v>19</v>
      </c>
      <c r="ID10" t="s">
        <v>20</v>
      </c>
      <c r="IE10" t="s">
        <v>21</v>
      </c>
      <c r="IF10" t="s">
        <v>22</v>
      </c>
      <c r="IG10" t="s">
        <v>23</v>
      </c>
      <c r="IH10" t="s">
        <v>24</v>
      </c>
      <c r="II10" t="s">
        <v>25</v>
      </c>
      <c r="IJ10" t="s">
        <v>26</v>
      </c>
      <c r="IK10" t="s">
        <v>27</v>
      </c>
      <c r="IL10" t="s">
        <v>28</v>
      </c>
      <c r="IM10" t="s">
        <v>29</v>
      </c>
      <c r="IN10" t="s">
        <v>30</v>
      </c>
      <c r="IO10" t="s">
        <v>31</v>
      </c>
      <c r="IP10" t="s">
        <v>32</v>
      </c>
      <c r="IQ10" t="s">
        <v>33</v>
      </c>
      <c r="IR10" t="s">
        <v>34</v>
      </c>
      <c r="IS10" t="s">
        <v>35</v>
      </c>
      <c r="IT10" t="s">
        <v>36</v>
      </c>
      <c r="IU10" t="s">
        <v>37</v>
      </c>
      <c r="IV10" t="s">
        <v>38</v>
      </c>
      <c r="IW10" t="s">
        <v>39</v>
      </c>
      <c r="IX10" t="s">
        <v>40</v>
      </c>
      <c r="IY10" t="s">
        <v>41</v>
      </c>
      <c r="IZ10" t="s">
        <v>42</v>
      </c>
      <c r="JA10" t="s">
        <v>43</v>
      </c>
      <c r="JB10" t="s">
        <v>44</v>
      </c>
      <c r="JC10" t="s">
        <v>45</v>
      </c>
      <c r="JD10" t="s">
        <v>46</v>
      </c>
      <c r="JE10" t="s">
        <v>47</v>
      </c>
      <c r="JF10" t="s">
        <v>48</v>
      </c>
      <c r="JG10" t="s">
        <v>49</v>
      </c>
      <c r="JH10" t="s">
        <v>50</v>
      </c>
      <c r="JI10" t="s">
        <v>51</v>
      </c>
      <c r="JJ10" t="s">
        <v>52</v>
      </c>
      <c r="JK10" t="s">
        <v>53</v>
      </c>
      <c r="JL10" t="s">
        <v>54</v>
      </c>
      <c r="JM10" t="s">
        <v>55</v>
      </c>
      <c r="JN10" t="s">
        <v>56</v>
      </c>
      <c r="JO10" t="s">
        <v>57</v>
      </c>
      <c r="JP10" t="s">
        <v>58</v>
      </c>
      <c r="JQ10" t="s">
        <v>59</v>
      </c>
      <c r="JR10" t="s">
        <v>60</v>
      </c>
      <c r="JS10" t="s">
        <v>61</v>
      </c>
      <c r="JT10" t="s">
        <v>62</v>
      </c>
      <c r="JU10" t="s">
        <v>63</v>
      </c>
      <c r="JV10" t="s">
        <v>64</v>
      </c>
      <c r="JW10" t="s">
        <v>65</v>
      </c>
      <c r="JX10" t="s">
        <v>66</v>
      </c>
      <c r="JY10" t="s">
        <v>67</v>
      </c>
      <c r="JZ10" t="s">
        <v>68</v>
      </c>
      <c r="KA10" t="s">
        <v>69</v>
      </c>
      <c r="KB10" t="s">
        <v>70</v>
      </c>
      <c r="KC10" t="s">
        <v>71</v>
      </c>
      <c r="KD10" t="s">
        <v>72</v>
      </c>
      <c r="KE10" t="s">
        <v>73</v>
      </c>
      <c r="KF10" t="s">
        <v>74</v>
      </c>
      <c r="KG10" t="s">
        <v>75</v>
      </c>
      <c r="KH10" t="s">
        <v>76</v>
      </c>
      <c r="KI10" t="s">
        <v>77</v>
      </c>
      <c r="KJ10" t="s">
        <v>78</v>
      </c>
      <c r="KK10" t="s">
        <v>79</v>
      </c>
      <c r="KL10" t="s">
        <v>80</v>
      </c>
      <c r="KM10" t="s">
        <v>81</v>
      </c>
      <c r="KN10" t="s">
        <v>82</v>
      </c>
      <c r="KO10" t="s">
        <v>83</v>
      </c>
      <c r="KP10" t="s">
        <v>84</v>
      </c>
      <c r="KQ10" t="s">
        <v>85</v>
      </c>
      <c r="KR10" t="s">
        <v>86</v>
      </c>
      <c r="KS10" t="s">
        <v>87</v>
      </c>
      <c r="KT10" t="s">
        <v>88</v>
      </c>
      <c r="KU10" t="s">
        <v>89</v>
      </c>
      <c r="KV10" t="s">
        <v>90</v>
      </c>
      <c r="KW10" t="s">
        <v>91</v>
      </c>
      <c r="KX10" t="s">
        <v>92</v>
      </c>
      <c r="KY10" t="s">
        <v>93</v>
      </c>
      <c r="KZ10" t="s">
        <v>94</v>
      </c>
      <c r="LA10" t="s">
        <v>95</v>
      </c>
      <c r="LB10" t="s">
        <v>96</v>
      </c>
      <c r="LC10" t="s">
        <v>97</v>
      </c>
      <c r="LD10" t="s">
        <v>98</v>
      </c>
      <c r="LE10" t="s">
        <v>99</v>
      </c>
      <c r="LF10" t="s">
        <v>100</v>
      </c>
      <c r="LG10" t="s">
        <v>101</v>
      </c>
      <c r="LH10" t="s">
        <v>102</v>
      </c>
      <c r="LI10" t="s">
        <v>103</v>
      </c>
      <c r="LJ10" t="s">
        <v>104</v>
      </c>
      <c r="LK10" t="s">
        <v>105</v>
      </c>
      <c r="LL10" t="s">
        <v>106</v>
      </c>
      <c r="LM10" t="s">
        <v>107</v>
      </c>
      <c r="LN10" t="s">
        <v>108</v>
      </c>
      <c r="LO10" t="s">
        <v>109</v>
      </c>
      <c r="LP10" t="s">
        <v>110</v>
      </c>
      <c r="LQ10" t="s">
        <v>111</v>
      </c>
      <c r="LR10" t="s">
        <v>112</v>
      </c>
      <c r="LS10" t="s">
        <v>113</v>
      </c>
      <c r="LT10" t="s">
        <v>114</v>
      </c>
      <c r="LU10" t="s">
        <v>115</v>
      </c>
      <c r="LW10" t="s">
        <v>3</v>
      </c>
      <c r="LX10" t="s">
        <v>5</v>
      </c>
      <c r="LY10" t="s">
        <v>9</v>
      </c>
      <c r="LZ10" t="s">
        <v>10</v>
      </c>
      <c r="MA10" t="s">
        <v>11</v>
      </c>
      <c r="MB10" t="s">
        <v>12</v>
      </c>
      <c r="MC10" t="s">
        <v>13</v>
      </c>
      <c r="MD10" t="s">
        <v>14</v>
      </c>
      <c r="ME10" t="s">
        <v>15</v>
      </c>
      <c r="MF10" t="s">
        <v>16</v>
      </c>
      <c r="MG10" t="s">
        <v>17</v>
      </c>
      <c r="MH10" t="s">
        <v>18</v>
      </c>
      <c r="MI10" t="s">
        <v>19</v>
      </c>
      <c r="MJ10" t="s">
        <v>20</v>
      </c>
      <c r="MK10" t="s">
        <v>21</v>
      </c>
      <c r="ML10" t="s">
        <v>22</v>
      </c>
      <c r="MM10" t="s">
        <v>23</v>
      </c>
      <c r="MN10" t="s">
        <v>24</v>
      </c>
      <c r="MO10" t="s">
        <v>25</v>
      </c>
      <c r="MP10" t="s">
        <v>26</v>
      </c>
      <c r="MQ10" t="s">
        <v>27</v>
      </c>
      <c r="MR10" t="s">
        <v>28</v>
      </c>
      <c r="MS10" t="s">
        <v>29</v>
      </c>
      <c r="MT10" t="s">
        <v>30</v>
      </c>
      <c r="MU10" t="s">
        <v>31</v>
      </c>
      <c r="MV10" t="s">
        <v>32</v>
      </c>
      <c r="MW10" t="s">
        <v>33</v>
      </c>
      <c r="MX10" t="s">
        <v>34</v>
      </c>
      <c r="MY10" t="s">
        <v>35</v>
      </c>
      <c r="MZ10" t="s">
        <v>36</v>
      </c>
      <c r="NA10" t="s">
        <v>37</v>
      </c>
      <c r="NB10" t="s">
        <v>38</v>
      </c>
      <c r="NC10" t="s">
        <v>39</v>
      </c>
      <c r="ND10" t="s">
        <v>40</v>
      </c>
      <c r="NE10" t="s">
        <v>41</v>
      </c>
      <c r="NF10" t="s">
        <v>42</v>
      </c>
      <c r="NG10" t="s">
        <v>43</v>
      </c>
      <c r="NH10" t="s">
        <v>44</v>
      </c>
      <c r="NI10" t="s">
        <v>45</v>
      </c>
      <c r="NJ10" t="s">
        <v>46</v>
      </c>
      <c r="NK10" t="s">
        <v>47</v>
      </c>
      <c r="NL10" t="s">
        <v>48</v>
      </c>
      <c r="NM10" t="s">
        <v>49</v>
      </c>
      <c r="NN10" t="s">
        <v>50</v>
      </c>
      <c r="NO10" t="s">
        <v>51</v>
      </c>
      <c r="NP10" t="s">
        <v>52</v>
      </c>
      <c r="NQ10" t="s">
        <v>53</v>
      </c>
      <c r="NR10" t="s">
        <v>54</v>
      </c>
      <c r="NS10" t="s">
        <v>55</v>
      </c>
      <c r="NT10" t="s">
        <v>56</v>
      </c>
      <c r="NU10" t="s">
        <v>57</v>
      </c>
      <c r="NV10" t="s">
        <v>58</v>
      </c>
      <c r="NW10" t="s">
        <v>59</v>
      </c>
      <c r="NX10" t="s">
        <v>60</v>
      </c>
      <c r="NY10" t="s">
        <v>61</v>
      </c>
      <c r="NZ10" t="s">
        <v>62</v>
      </c>
      <c r="OA10" t="s">
        <v>63</v>
      </c>
      <c r="OB10" t="s">
        <v>64</v>
      </c>
      <c r="OC10" t="s">
        <v>65</v>
      </c>
      <c r="OD10" t="s">
        <v>66</v>
      </c>
      <c r="OE10" t="s">
        <v>67</v>
      </c>
      <c r="OF10" t="s">
        <v>68</v>
      </c>
      <c r="OG10" t="s">
        <v>69</v>
      </c>
      <c r="OH10" t="s">
        <v>70</v>
      </c>
      <c r="OI10" t="s">
        <v>71</v>
      </c>
      <c r="OJ10" t="s">
        <v>72</v>
      </c>
      <c r="OK10" t="s">
        <v>73</v>
      </c>
      <c r="OL10" t="s">
        <v>74</v>
      </c>
      <c r="OM10" t="s">
        <v>75</v>
      </c>
      <c r="ON10" t="s">
        <v>76</v>
      </c>
      <c r="OO10" t="s">
        <v>77</v>
      </c>
      <c r="OP10" t="s">
        <v>78</v>
      </c>
      <c r="OQ10" t="s">
        <v>79</v>
      </c>
      <c r="OR10" t="s">
        <v>80</v>
      </c>
      <c r="OS10" t="s">
        <v>81</v>
      </c>
      <c r="OT10" t="s">
        <v>82</v>
      </c>
      <c r="OU10" t="s">
        <v>83</v>
      </c>
      <c r="OV10" t="s">
        <v>84</v>
      </c>
      <c r="OW10" t="s">
        <v>85</v>
      </c>
      <c r="OX10" t="s">
        <v>86</v>
      </c>
      <c r="OY10" t="s">
        <v>87</v>
      </c>
      <c r="OZ10" t="s">
        <v>88</v>
      </c>
      <c r="PA10" t="s">
        <v>89</v>
      </c>
      <c r="PB10" t="s">
        <v>90</v>
      </c>
      <c r="PC10" t="s">
        <v>91</v>
      </c>
      <c r="PD10" t="s">
        <v>92</v>
      </c>
      <c r="PE10" t="s">
        <v>93</v>
      </c>
      <c r="PF10" t="s">
        <v>94</v>
      </c>
      <c r="PG10" t="s">
        <v>95</v>
      </c>
      <c r="PH10" t="s">
        <v>96</v>
      </c>
      <c r="PI10" t="s">
        <v>97</v>
      </c>
      <c r="PJ10" t="s">
        <v>98</v>
      </c>
      <c r="PK10" t="s">
        <v>99</v>
      </c>
      <c r="PL10" t="s">
        <v>100</v>
      </c>
      <c r="PM10" t="s">
        <v>101</v>
      </c>
      <c r="PN10" t="s">
        <v>102</v>
      </c>
      <c r="PO10" t="s">
        <v>103</v>
      </c>
      <c r="PP10" t="s">
        <v>104</v>
      </c>
      <c r="PQ10" t="s">
        <v>105</v>
      </c>
      <c r="PR10" t="s">
        <v>106</v>
      </c>
      <c r="PS10" t="s">
        <v>107</v>
      </c>
      <c r="PT10" t="s">
        <v>108</v>
      </c>
      <c r="PU10" t="s">
        <v>109</v>
      </c>
      <c r="PV10" t="s">
        <v>110</v>
      </c>
      <c r="PW10" t="s">
        <v>111</v>
      </c>
      <c r="PX10" t="s">
        <v>112</v>
      </c>
      <c r="PY10" t="s">
        <v>113</v>
      </c>
      <c r="PZ10" t="s">
        <v>114</v>
      </c>
      <c r="QA10" t="s">
        <v>115</v>
      </c>
      <c r="QC10" t="s">
        <v>3</v>
      </c>
      <c r="QD10" t="s">
        <v>0</v>
      </c>
      <c r="QE10" t="s">
        <v>188</v>
      </c>
      <c r="QF10" t="s">
        <v>189</v>
      </c>
    </row>
    <row r="11" spans="2:448" x14ac:dyDescent="0.45">
      <c r="B11" t="s">
        <v>462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</v>
      </c>
      <c r="I11">
        <v>0.62888989917736582</v>
      </c>
      <c r="J11">
        <v>0.39699302064041869</v>
      </c>
      <c r="K11">
        <v>0.32715237560635579</v>
      </c>
      <c r="L11">
        <v>0.29827119971978583</v>
      </c>
      <c r="M11">
        <v>0.30364982549288461</v>
      </c>
      <c r="N11">
        <v>0.29665598104011182</v>
      </c>
      <c r="O11">
        <v>0.28403920880868988</v>
      </c>
      <c r="P11">
        <v>0.32131367961771162</v>
      </c>
      <c r="Q11">
        <v>0.35277789196149667</v>
      </c>
      <c r="R11">
        <v>0.63446171189987888</v>
      </c>
      <c r="S11">
        <v>0</v>
      </c>
      <c r="T11">
        <v>0</v>
      </c>
      <c r="U11">
        <v>0</v>
      </c>
      <c r="V11">
        <v>0</v>
      </c>
      <c r="W11">
        <v>0</v>
      </c>
      <c r="X11">
        <v>0.98360655737704905</v>
      </c>
      <c r="Y11">
        <v>0.58393207320394991</v>
      </c>
      <c r="Z11">
        <v>0.34905092115316505</v>
      </c>
      <c r="AA11">
        <v>0.24984795372265675</v>
      </c>
      <c r="AB11">
        <v>0.22888262206945978</v>
      </c>
      <c r="AC11">
        <v>0.21515717470195039</v>
      </c>
      <c r="AD11">
        <v>0.19693265787278863</v>
      </c>
      <c r="AE11">
        <v>0.1676960902865926</v>
      </c>
      <c r="AF11">
        <v>0.16789232049455982</v>
      </c>
      <c r="AG11">
        <v>0.16354053072072169</v>
      </c>
      <c r="AH11">
        <v>0.17697820713896559</v>
      </c>
      <c r="AI11">
        <v>0.20669385065890561</v>
      </c>
      <c r="AJ11">
        <v>0.24213228334762141</v>
      </c>
      <c r="AK11">
        <v>0.37665091773318676</v>
      </c>
      <c r="AL11">
        <v>0.89871712719527319</v>
      </c>
      <c r="AM11">
        <v>0</v>
      </c>
      <c r="AN11">
        <v>0</v>
      </c>
      <c r="AO11">
        <v>0</v>
      </c>
      <c r="AP11">
        <v>0.34079772844795031</v>
      </c>
      <c r="AQ11">
        <v>0.17448167843259194</v>
      </c>
      <c r="AR11">
        <v>0.22249066711499751</v>
      </c>
      <c r="AS11">
        <v>0.20341910974917415</v>
      </c>
      <c r="AT11">
        <v>0.2000017408155299</v>
      </c>
      <c r="AU11">
        <v>0.18406940719786063</v>
      </c>
      <c r="AV11">
        <v>0.18654969783771974</v>
      </c>
      <c r="AW11">
        <v>0.17751299776231039</v>
      </c>
      <c r="AX11">
        <v>0.1904589185640205</v>
      </c>
      <c r="AY11">
        <v>0.16932484273339679</v>
      </c>
      <c r="AZ11">
        <v>0.16498155797542316</v>
      </c>
      <c r="BA11">
        <v>0.1559199102522637</v>
      </c>
      <c r="BB11">
        <v>0.15632580510703453</v>
      </c>
      <c r="BC11">
        <v>0.15336165103130608</v>
      </c>
      <c r="BD11">
        <v>0.51827928309028426</v>
      </c>
      <c r="BE11">
        <v>0</v>
      </c>
      <c r="BF11">
        <v>0</v>
      </c>
      <c r="BG11">
        <v>0</v>
      </c>
      <c r="BH11">
        <v>0.51577737310227689</v>
      </c>
      <c r="BI11">
        <v>0.20247367780534536</v>
      </c>
      <c r="BJ11">
        <v>0.16775906117870745</v>
      </c>
      <c r="BK11">
        <v>0.16286445527226134</v>
      </c>
      <c r="BL11">
        <v>0.15929267695371963</v>
      </c>
      <c r="BM11">
        <v>0.15101334365759667</v>
      </c>
      <c r="BN11">
        <v>0.12816031641755121</v>
      </c>
      <c r="BO11">
        <v>0.11472081097413764</v>
      </c>
      <c r="BP11">
        <v>0.12395967608554982</v>
      </c>
      <c r="BQ11">
        <v>0.13233811977083257</v>
      </c>
      <c r="BR11">
        <v>0.13226109887483864</v>
      </c>
      <c r="BS11">
        <v>0.13567901376857067</v>
      </c>
      <c r="BT11">
        <v>0.13111511696544159</v>
      </c>
      <c r="BU11">
        <v>0.15941085914415645</v>
      </c>
      <c r="BV11">
        <v>0.58821713892556016</v>
      </c>
      <c r="BW11">
        <v>0</v>
      </c>
      <c r="BX11">
        <v>0</v>
      </c>
      <c r="BY11">
        <v>0</v>
      </c>
      <c r="BZ11">
        <v>0</v>
      </c>
      <c r="CA11">
        <v>0.79003776254106328</v>
      </c>
      <c r="CB11">
        <v>0.37581597791642268</v>
      </c>
      <c r="CC11">
        <v>0.25608062502712875</v>
      </c>
      <c r="CD11">
        <v>0.21146333031180967</v>
      </c>
      <c r="CE11">
        <v>0.18832422008350297</v>
      </c>
      <c r="CF11">
        <v>0.18839617272431855</v>
      </c>
      <c r="CG11">
        <v>0.1798439288864607</v>
      </c>
      <c r="CH11">
        <v>0.1826091750079249</v>
      </c>
      <c r="CI11">
        <v>0.2055740157304396</v>
      </c>
      <c r="CJ11">
        <v>0.22107943490839407</v>
      </c>
      <c r="CK11">
        <v>0.28253190314818172</v>
      </c>
      <c r="CL11">
        <v>0.44882731507183249</v>
      </c>
      <c r="CM11">
        <v>0.75384782835026964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0.68811344549193443</v>
      </c>
      <c r="CV11">
        <v>0.38166984283476052</v>
      </c>
      <c r="CW11">
        <v>0.35666268535551826</v>
      </c>
      <c r="CX11">
        <v>0.34999666785262012</v>
      </c>
      <c r="CY11">
        <v>0.34995875223229966</v>
      </c>
      <c r="CZ11">
        <v>0.35130336074852242</v>
      </c>
      <c r="DA11">
        <v>0.3447236915462592</v>
      </c>
      <c r="DB11">
        <v>0.37220007297762625</v>
      </c>
      <c r="DC11">
        <v>0.59154583922647674</v>
      </c>
      <c r="DD11">
        <v>0</v>
      </c>
      <c r="DE11">
        <v>0</v>
      </c>
      <c r="DF11">
        <v>0</v>
      </c>
      <c r="DG11">
        <v>0</v>
      </c>
      <c r="DI11" t="s">
        <v>192</v>
      </c>
      <c r="DJ11" t="s">
        <v>193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0.43611162074162363</v>
      </c>
      <c r="DQ11">
        <v>0.22390101198985204</v>
      </c>
      <c r="DR11">
        <v>0.16492003543912451</v>
      </c>
      <c r="DS11">
        <v>0.15095733545748871</v>
      </c>
      <c r="DT11">
        <v>0.1481683064474299</v>
      </c>
      <c r="DU11">
        <v>4.4630904354063812E-2</v>
      </c>
      <c r="DV11">
        <v>2.5070265731960834E-2</v>
      </c>
      <c r="DW11">
        <v>1.6265140116261356E-2</v>
      </c>
      <c r="DX11">
        <v>1.5235842954424117E-2</v>
      </c>
      <c r="DY11">
        <v>4.4634993286579133E-2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0.88567345569878497</v>
      </c>
      <c r="EF11">
        <v>0.42689600257072535</v>
      </c>
      <c r="EG11">
        <v>0.19300961272019151</v>
      </c>
      <c r="EH11">
        <v>0.12742126243749624</v>
      </c>
      <c r="EI11">
        <v>0.11518559502511194</v>
      </c>
      <c r="EJ11">
        <v>0.11020664626241312</v>
      </c>
      <c r="EK11">
        <v>7.3869531745125117E-2</v>
      </c>
      <c r="EL11">
        <v>3.9216937349995491E-2</v>
      </c>
      <c r="EM11">
        <v>1.4971455576617901E-2</v>
      </c>
      <c r="EN11">
        <v>1.6561392968931801E-2</v>
      </c>
      <c r="EO11">
        <v>7.0396234365712861E-3</v>
      </c>
      <c r="EP11">
        <v>1.5565300166546598E-3</v>
      </c>
      <c r="EQ11">
        <v>4.2424286897095511E-3</v>
      </c>
      <c r="ER11">
        <v>3.782168560607254E-2</v>
      </c>
      <c r="ES11">
        <v>0.28429905849566772</v>
      </c>
      <c r="ET11">
        <v>0</v>
      </c>
      <c r="EU11">
        <v>0</v>
      </c>
      <c r="EV11">
        <v>0</v>
      </c>
      <c r="EW11">
        <v>0.17802183106467936</v>
      </c>
      <c r="EX11">
        <v>9.3780077828453087E-2</v>
      </c>
      <c r="EY11">
        <v>0.10563526507298487</v>
      </c>
      <c r="EZ11">
        <v>0.10270265485460063</v>
      </c>
      <c r="FA11">
        <v>0.102124948969844</v>
      </c>
      <c r="FB11">
        <v>2.9618781020444983E-2</v>
      </c>
      <c r="FC11">
        <v>2.6029498703966019E-2</v>
      </c>
      <c r="FD11">
        <v>8.4051422760226466E-3</v>
      </c>
      <c r="FE11">
        <v>1.2674465249178266E-2</v>
      </c>
      <c r="FF11">
        <v>1.262420866648035E-2</v>
      </c>
      <c r="FG11">
        <v>1.0190329723029731E-2</v>
      </c>
      <c r="FH11">
        <v>1.0532506755020815E-2</v>
      </c>
      <c r="FI11">
        <v>1.0574189398965367E-2</v>
      </c>
      <c r="FJ11">
        <v>1.5332603352261512E-2</v>
      </c>
      <c r="FK11">
        <v>0.11639845943245458</v>
      </c>
      <c r="FL11">
        <v>0</v>
      </c>
      <c r="FM11">
        <v>0</v>
      </c>
      <c r="FN11">
        <v>0</v>
      </c>
      <c r="FO11">
        <v>0.31685150940326584</v>
      </c>
      <c r="FP11">
        <v>0.10890751290738598</v>
      </c>
      <c r="FQ11">
        <v>8.4679194996560597E-2</v>
      </c>
      <c r="FR11">
        <v>7.7358373099802077E-2</v>
      </c>
      <c r="FS11">
        <v>7.3908921155173501E-2</v>
      </c>
      <c r="FT11">
        <v>2.8834761849147874E-2</v>
      </c>
      <c r="FU11">
        <v>2.3287691295602254E-2</v>
      </c>
      <c r="FV11">
        <v>3.7565412484711152E-3</v>
      </c>
      <c r="FW11">
        <v>6.446790711250816E-3</v>
      </c>
      <c r="FX11">
        <v>9.2139952785776826E-3</v>
      </c>
      <c r="FY11">
        <v>1.2038164295682075E-2</v>
      </c>
      <c r="FZ11">
        <v>1.2894625448768125E-2</v>
      </c>
      <c r="GA11">
        <v>4.2021309918461912E-3</v>
      </c>
      <c r="GB11">
        <v>1.0636112222448063E-2</v>
      </c>
      <c r="GC11">
        <v>0.15351275981689752</v>
      </c>
      <c r="GD11">
        <v>0</v>
      </c>
      <c r="GE11">
        <v>0</v>
      </c>
      <c r="GF11">
        <v>0</v>
      </c>
      <c r="GG11">
        <v>0</v>
      </c>
      <c r="GH11">
        <v>0.64174734334565608</v>
      </c>
      <c r="GI11">
        <v>0.22108091477652872</v>
      </c>
      <c r="GJ11">
        <v>0.12342103639078972</v>
      </c>
      <c r="GK11">
        <v>9.9238778154429316E-2</v>
      </c>
      <c r="GL11">
        <v>9.2163563273879201E-2</v>
      </c>
      <c r="GM11">
        <v>5.9227558838102136E-2</v>
      </c>
      <c r="GN11">
        <v>1.1666465262389665E-2</v>
      </c>
      <c r="GO11">
        <v>8.0084170571069358E-3</v>
      </c>
      <c r="GP11">
        <v>9.4345841449929614E-3</v>
      </c>
      <c r="GQ11">
        <v>1.1992627094227106E-2</v>
      </c>
      <c r="GR11">
        <v>2.1259601121907938E-2</v>
      </c>
      <c r="GS11">
        <v>3.7616170746629297E-2</v>
      </c>
      <c r="GT11">
        <v>0.12875048272474046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0.50154660819095365</v>
      </c>
      <c r="HC11">
        <v>0.20148095092015306</v>
      </c>
      <c r="HD11">
        <v>0.16843863428509218</v>
      </c>
      <c r="HE11">
        <v>0.15690046234808863</v>
      </c>
      <c r="HF11">
        <v>0.15821542570589492</v>
      </c>
      <c r="HG11">
        <v>0.11838154872519115</v>
      </c>
      <c r="HH11">
        <v>3.086715563239887E-2</v>
      </c>
      <c r="HI11">
        <v>1.1063372597737476E-2</v>
      </c>
      <c r="HJ11">
        <v>0.11737777279837198</v>
      </c>
      <c r="HK11">
        <v>0</v>
      </c>
      <c r="HL11">
        <v>0</v>
      </c>
      <c r="HM11">
        <v>0</v>
      </c>
      <c r="HN11">
        <v>0</v>
      </c>
      <c r="HP11" t="s">
        <v>192</v>
      </c>
      <c r="HQ11" t="s">
        <v>194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9.948022582838574E-2</v>
      </c>
      <c r="IC11">
        <v>0.11847767654846063</v>
      </c>
      <c r="ID11">
        <v>0.14737636026093065</v>
      </c>
      <c r="IE11">
        <v>0.16967190112301278</v>
      </c>
      <c r="IF11">
        <v>0.36739186876620988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7.4202985741618206E-4</v>
      </c>
      <c r="IR11">
        <v>2.5900746167248211E-2</v>
      </c>
      <c r="IS11">
        <v>5.2191373757432477E-2</v>
      </c>
      <c r="IT11">
        <v>7.7337611694200031E-2</v>
      </c>
      <c r="IU11">
        <v>7.563178633659072E-2</v>
      </c>
      <c r="IV11">
        <v>8.4002119639868533E-2</v>
      </c>
      <c r="IW11">
        <v>6.5503477455872317E-2</v>
      </c>
      <c r="IX11">
        <v>3.8155729958116662E-2</v>
      </c>
      <c r="IY11">
        <v>4.0850994070821198E-2</v>
      </c>
      <c r="IZ11">
        <v>3.8274476015281181E-2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6.5468821278029984E-2</v>
      </c>
      <c r="JJ11">
        <v>6.2649884114516205E-2</v>
      </c>
      <c r="JK11">
        <v>7.3352924002710221E-2</v>
      </c>
      <c r="JL11">
        <v>6.8208650191102643E-2</v>
      </c>
      <c r="JM11">
        <v>6.321675367785419E-2</v>
      </c>
      <c r="JN11">
        <v>1.5906746784875088E-2</v>
      </c>
      <c r="JO11">
        <v>1.9468464730433961E-2</v>
      </c>
      <c r="JP11">
        <v>1.0161994800055592E-2</v>
      </c>
      <c r="JQ11">
        <v>1.6418413953166823E-2</v>
      </c>
      <c r="JR11">
        <v>7.0046869491060065E-2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4.2886461915014218E-2</v>
      </c>
      <c r="KB11">
        <v>3.9092165659941155E-2</v>
      </c>
      <c r="KC11">
        <v>5.6674425173164157E-2</v>
      </c>
      <c r="KD11">
        <v>5.6786507003683498E-2</v>
      </c>
      <c r="KE11">
        <v>5.5177955049777884E-2</v>
      </c>
      <c r="KF11">
        <v>1.7747589552832874E-2</v>
      </c>
      <c r="KG11">
        <v>2.0267608530420887E-2</v>
      </c>
      <c r="KH11">
        <v>1.8168259992612585E-2</v>
      </c>
      <c r="KI11">
        <v>2.2950493384484419E-2</v>
      </c>
      <c r="KJ11">
        <v>6.6724300546162477E-2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3.0826007140473104E-2</v>
      </c>
      <c r="KU11">
        <v>7.8725044942521388E-2</v>
      </c>
      <c r="KV11">
        <v>9.0711868763103609E-2</v>
      </c>
      <c r="KW11">
        <v>9.6419595564308874E-2</v>
      </c>
      <c r="KX11">
        <v>0.11243631466287123</v>
      </c>
      <c r="KY11">
        <v>6.7784749435003053E-2</v>
      </c>
      <c r="KZ11">
        <v>3.5429702658575236E-2</v>
      </c>
      <c r="LA11">
        <v>0.11587787110714076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4.9641247718136605E-2</v>
      </c>
      <c r="LO11">
        <v>0.15181389720843114</v>
      </c>
      <c r="LP11">
        <v>0.18666771940210791</v>
      </c>
      <c r="LQ11">
        <v>0.27095345118111275</v>
      </c>
      <c r="LR11">
        <v>0</v>
      </c>
      <c r="LS11">
        <v>0</v>
      </c>
      <c r="LT11">
        <v>0</v>
      </c>
      <c r="LU11">
        <v>0</v>
      </c>
      <c r="LW11" t="s">
        <v>462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2.3084286420091537E-2</v>
      </c>
      <c r="MD11">
        <v>8.9170538779694886E-2</v>
      </c>
      <c r="ME11">
        <v>0.16450917521405967</v>
      </c>
      <c r="MF11">
        <v>0.22737351222967256</v>
      </c>
      <c r="MG11">
        <v>0.26301461814041771</v>
      </c>
      <c r="MH11">
        <v>0.25513775280121598</v>
      </c>
      <c r="MI11">
        <v>0.21968248000642021</v>
      </c>
      <c r="MJ11">
        <v>0.15466253219867393</v>
      </c>
      <c r="MK11">
        <v>7.4999655614494759E-2</v>
      </c>
      <c r="ML11">
        <v>1.3377906433346355E-2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1.2040943538288556E-6</v>
      </c>
      <c r="MS11">
        <v>6.2728800251199259E-3</v>
      </c>
      <c r="MT11">
        <v>6.6464927887073824E-2</v>
      </c>
      <c r="MU11">
        <v>0.18095318721319914</v>
      </c>
      <c r="MV11">
        <v>0.30078278003409953</v>
      </c>
      <c r="MW11">
        <v>0.39777047366588109</v>
      </c>
      <c r="MX11">
        <v>0.4480277857771639</v>
      </c>
      <c r="MY11">
        <v>0.4677667384880469</v>
      </c>
      <c r="MZ11">
        <v>0.45196628279018275</v>
      </c>
      <c r="NA11">
        <v>0.3901553709497651</v>
      </c>
      <c r="NB11">
        <v>0.30860010476262334</v>
      </c>
      <c r="NC11">
        <v>0.20012392333452153</v>
      </c>
      <c r="ND11">
        <v>0.10228486974965838</v>
      </c>
      <c r="NE11">
        <v>2.1423257968437925E-2</v>
      </c>
      <c r="NF11">
        <v>2.8547261272567553E-4</v>
      </c>
      <c r="NG11">
        <v>0</v>
      </c>
      <c r="NH11">
        <v>0</v>
      </c>
      <c r="NI11">
        <v>0</v>
      </c>
      <c r="NJ11">
        <v>9.3688483608948478E-3</v>
      </c>
      <c r="NK11">
        <v>4.25211930014366E-2</v>
      </c>
      <c r="NL11">
        <v>0.12442329231899396</v>
      </c>
      <c r="NM11">
        <v>0.2245534081862304</v>
      </c>
      <c r="NN11">
        <v>0.30974197013368759</v>
      </c>
      <c r="NO11">
        <v>0.37789358763070313</v>
      </c>
      <c r="NP11">
        <v>0.41540837557989702</v>
      </c>
      <c r="NQ11">
        <v>0.44418851027375245</v>
      </c>
      <c r="NR11">
        <v>0.43275766771619334</v>
      </c>
      <c r="NS11">
        <v>0.40291071435935322</v>
      </c>
      <c r="NT11">
        <v>0.33655237709439656</v>
      </c>
      <c r="NU11">
        <v>0.25779461766069889</v>
      </c>
      <c r="NV11">
        <v>0.16537004431777921</v>
      </c>
      <c r="NW11">
        <v>7.2542140110498435E-2</v>
      </c>
      <c r="NX11">
        <v>1.0484993305359697E-2</v>
      </c>
      <c r="NY11">
        <v>0</v>
      </c>
      <c r="NZ11">
        <v>0</v>
      </c>
      <c r="OA11">
        <v>0</v>
      </c>
      <c r="OB11">
        <v>4.2953243140264503E-3</v>
      </c>
      <c r="OC11">
        <v>2.8817675044156707E-2</v>
      </c>
      <c r="OD11">
        <v>0.12519553067679712</v>
      </c>
      <c r="OE11">
        <v>0.24944888910165927</v>
      </c>
      <c r="OF11">
        <v>0.36557461177362549</v>
      </c>
      <c r="OG11">
        <v>0.45798540687900713</v>
      </c>
      <c r="OH11">
        <v>0.52299242617008135</v>
      </c>
      <c r="OI11">
        <v>0.54686085162558251</v>
      </c>
      <c r="OJ11">
        <v>0.51650450987271368</v>
      </c>
      <c r="OK11">
        <v>0.47089520772674193</v>
      </c>
      <c r="OL11">
        <v>0.39973378590037578</v>
      </c>
      <c r="OM11">
        <v>0.29997308733529615</v>
      </c>
      <c r="ON11">
        <v>0.19221657338008585</v>
      </c>
      <c r="OO11">
        <v>7.7019621175293734E-2</v>
      </c>
      <c r="OP11">
        <v>7.7017787928576201E-3</v>
      </c>
      <c r="OQ11">
        <v>0</v>
      </c>
      <c r="OR11">
        <v>0</v>
      </c>
      <c r="OS11">
        <v>0</v>
      </c>
      <c r="OT11">
        <v>0</v>
      </c>
      <c r="OU11">
        <v>8.6862490656962929E-4</v>
      </c>
      <c r="OV11">
        <v>4.1277501024233255E-2</v>
      </c>
      <c r="OW11">
        <v>0.14074791931155667</v>
      </c>
      <c r="OX11">
        <v>0.25068937678752357</v>
      </c>
      <c r="OY11">
        <v>0.34492308295467661</v>
      </c>
      <c r="OZ11">
        <v>0.40078996863747318</v>
      </c>
      <c r="PA11">
        <v>0.41019259713772588</v>
      </c>
      <c r="PB11">
        <v>0.3725576702840625</v>
      </c>
      <c r="PC11">
        <v>0.31631874637679291</v>
      </c>
      <c r="PD11">
        <v>0.23170214047983159</v>
      </c>
      <c r="PE11">
        <v>0.13477824430223012</v>
      </c>
      <c r="PF11">
        <v>4.6151736560689757E-2</v>
      </c>
      <c r="PG11">
        <v>4.3624914628424567E-3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1.4259290436280537E-2</v>
      </c>
      <c r="PP11">
        <v>7.9826527554289053E-2</v>
      </c>
      <c r="PQ11">
        <v>0.15175077981944277</v>
      </c>
      <c r="PR11">
        <v>0.20157505623506139</v>
      </c>
      <c r="PS11">
        <v>0.22719897501039368</v>
      </c>
      <c r="PT11">
        <v>0.20901890264953413</v>
      </c>
      <c r="PU11">
        <v>0.16954786815762793</v>
      </c>
      <c r="PV11">
        <v>9.4240907360972986E-2</v>
      </c>
      <c r="PW11">
        <v>1.6037380339616707E-2</v>
      </c>
      <c r="PX11">
        <v>0</v>
      </c>
      <c r="PY11">
        <v>0</v>
      </c>
      <c r="PZ11">
        <v>0</v>
      </c>
      <c r="QA11">
        <v>0</v>
      </c>
      <c r="QC11" t="s">
        <v>462</v>
      </c>
      <c r="QD11" t="s">
        <v>195</v>
      </c>
      <c r="QE11" t="s">
        <v>196</v>
      </c>
      <c r="QF11">
        <v>0.42907285321567573</v>
      </c>
    </row>
    <row r="12" spans="2:448" x14ac:dyDescent="0.45">
      <c r="B12" t="s">
        <v>463</v>
      </c>
      <c r="C12" t="s">
        <v>191</v>
      </c>
      <c r="D12">
        <v>0</v>
      </c>
      <c r="E12">
        <v>0</v>
      </c>
      <c r="F12">
        <v>0</v>
      </c>
      <c r="G12">
        <v>0</v>
      </c>
      <c r="H12">
        <v>0</v>
      </c>
      <c r="I12">
        <v>0.65118174856995181</v>
      </c>
      <c r="J12">
        <v>0.38178049097312539</v>
      </c>
      <c r="K12">
        <v>0.30594370681778954</v>
      </c>
      <c r="L12">
        <v>0.29269667411055328</v>
      </c>
      <c r="M12">
        <v>0.28619536326195821</v>
      </c>
      <c r="N12">
        <v>0.28281169216765889</v>
      </c>
      <c r="O12">
        <v>0.30033861845753246</v>
      </c>
      <c r="P12">
        <v>0.31956632670833063</v>
      </c>
      <c r="Q12">
        <v>0.36050111418761333</v>
      </c>
      <c r="R12">
        <v>0.60765594995000871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0.62064760360106086</v>
      </c>
      <c r="Z12">
        <v>0.37723191268835138</v>
      </c>
      <c r="AA12">
        <v>0.27115654122059091</v>
      </c>
      <c r="AB12">
        <v>0.23649049393380731</v>
      </c>
      <c r="AC12">
        <v>0.21609424688547466</v>
      </c>
      <c r="AD12">
        <v>0.18933241494332836</v>
      </c>
      <c r="AE12">
        <v>0.1687147947642931</v>
      </c>
      <c r="AF12">
        <v>0.15866973429322592</v>
      </c>
      <c r="AG12">
        <v>0.16657423523425005</v>
      </c>
      <c r="AH12">
        <v>0.17490675004315467</v>
      </c>
      <c r="AI12">
        <v>0.20258076882448664</v>
      </c>
      <c r="AJ12">
        <v>0.23961892258515433</v>
      </c>
      <c r="AK12">
        <v>0.37751376448746488</v>
      </c>
      <c r="AL12">
        <v>0.87704918032786883</v>
      </c>
      <c r="AM12">
        <v>0</v>
      </c>
      <c r="AN12">
        <v>0</v>
      </c>
      <c r="AO12">
        <v>0</v>
      </c>
      <c r="AP12">
        <v>0.33455409859587665</v>
      </c>
      <c r="AQ12">
        <v>0.15162389044110638</v>
      </c>
      <c r="AR12">
        <v>0.19477673090224301</v>
      </c>
      <c r="AS12">
        <v>0.1920087522171704</v>
      </c>
      <c r="AT12">
        <v>0.19572070736734851</v>
      </c>
      <c r="AU12">
        <v>0.18476052906063742</v>
      </c>
      <c r="AV12">
        <v>0.17497977960784211</v>
      </c>
      <c r="AW12">
        <v>0.16633216050107952</v>
      </c>
      <c r="AX12">
        <v>0.16852411251424779</v>
      </c>
      <c r="AY12">
        <v>0.14938216035654858</v>
      </c>
      <c r="AZ12">
        <v>0.14486026183319994</v>
      </c>
      <c r="BA12">
        <v>0.13955132771225648</v>
      </c>
      <c r="BB12">
        <v>0.14802166366701969</v>
      </c>
      <c r="BC12">
        <v>0.14698863539833437</v>
      </c>
      <c r="BD12">
        <v>0.48848431722283858</v>
      </c>
      <c r="BE12">
        <v>0</v>
      </c>
      <c r="BF12">
        <v>0</v>
      </c>
      <c r="BG12">
        <v>0</v>
      </c>
      <c r="BH12">
        <v>0.53904341263175581</v>
      </c>
      <c r="BI12">
        <v>0.21513395694212273</v>
      </c>
      <c r="BJ12">
        <v>0.17514382474510373</v>
      </c>
      <c r="BK12">
        <v>0.16933892917111618</v>
      </c>
      <c r="BL12">
        <v>0.15902496287747714</v>
      </c>
      <c r="BM12">
        <v>0.14492146117615795</v>
      </c>
      <c r="BN12">
        <v>0.13018424966348002</v>
      </c>
      <c r="BO12">
        <v>0.12113621074531299</v>
      </c>
      <c r="BP12">
        <v>0.13455711085668057</v>
      </c>
      <c r="BQ12">
        <v>0.1433986923620269</v>
      </c>
      <c r="BR12">
        <v>0.14014553062593987</v>
      </c>
      <c r="BS12">
        <v>0.13814587385568552</v>
      </c>
      <c r="BT12">
        <v>0.12113698845209168</v>
      </c>
      <c r="BU12">
        <v>0.16099021212536774</v>
      </c>
      <c r="BV12">
        <v>0.55356397917588296</v>
      </c>
      <c r="BW12">
        <v>0</v>
      </c>
      <c r="BX12">
        <v>0</v>
      </c>
      <c r="BY12">
        <v>0</v>
      </c>
      <c r="BZ12">
        <v>0</v>
      </c>
      <c r="CA12">
        <v>0.80952588625229926</v>
      </c>
      <c r="CB12">
        <v>0.37419134796668552</v>
      </c>
      <c r="CC12">
        <v>0.23738422942581844</v>
      </c>
      <c r="CD12">
        <v>0.2033404726476192</v>
      </c>
      <c r="CE12">
        <v>0.1788432647079084</v>
      </c>
      <c r="CF12">
        <v>0.1732212614658363</v>
      </c>
      <c r="CG12">
        <v>0.18071093588693413</v>
      </c>
      <c r="CH12">
        <v>0.19980101337244177</v>
      </c>
      <c r="CI12">
        <v>0.20809968546284249</v>
      </c>
      <c r="CJ12">
        <v>0.22499613000701307</v>
      </c>
      <c r="CK12">
        <v>0.2802238771368411</v>
      </c>
      <c r="CL12">
        <v>0.43507551583319365</v>
      </c>
      <c r="CM12">
        <v>0.72962783217262295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0.6793254781204201</v>
      </c>
      <c r="CV12">
        <v>0.33720530725376108</v>
      </c>
      <c r="CW12">
        <v>0.29903995167920722</v>
      </c>
      <c r="CX12">
        <v>0.28549961861502499</v>
      </c>
      <c r="CY12">
        <v>0.27240888591824397</v>
      </c>
      <c r="CZ12">
        <v>0.26506999664998193</v>
      </c>
      <c r="DA12">
        <v>0.27651063888817795</v>
      </c>
      <c r="DB12">
        <v>0.32187526085411639</v>
      </c>
      <c r="DC12">
        <v>0.4380791689543122</v>
      </c>
      <c r="DD12">
        <v>0</v>
      </c>
      <c r="DE12">
        <v>0</v>
      </c>
      <c r="DF12">
        <v>0</v>
      </c>
      <c r="DG12">
        <v>0</v>
      </c>
      <c r="DI12" t="s">
        <v>198</v>
      </c>
      <c r="DJ12" t="s">
        <v>193</v>
      </c>
      <c r="DK12">
        <v>2.4277202358771389E-2</v>
      </c>
      <c r="DL12">
        <v>0</v>
      </c>
      <c r="DM12">
        <v>1.1366012038222975E-3</v>
      </c>
      <c r="DN12">
        <v>3.2488546937669074E-3</v>
      </c>
      <c r="DO12">
        <v>0</v>
      </c>
      <c r="DP12">
        <v>0</v>
      </c>
      <c r="DQ12">
        <v>0</v>
      </c>
      <c r="DR12">
        <v>2.3181410409143818E-3</v>
      </c>
      <c r="DS12">
        <v>1.1202642005681067E-2</v>
      </c>
      <c r="DT12">
        <v>1.392241116864989E-2</v>
      </c>
      <c r="DU12">
        <v>1.4573214205654406E-2</v>
      </c>
      <c r="DV12">
        <v>0</v>
      </c>
      <c r="DW12">
        <v>0</v>
      </c>
      <c r="DX12">
        <v>0</v>
      </c>
      <c r="DY12">
        <v>0</v>
      </c>
      <c r="DZ12">
        <v>1.7293625098223724E-3</v>
      </c>
      <c r="EA12">
        <v>1.111157137817213E-2</v>
      </c>
      <c r="EB12">
        <v>2.2688159356836213E-2</v>
      </c>
      <c r="EC12">
        <v>1.101303031649546E-2</v>
      </c>
      <c r="ED12">
        <v>1.0148426169269777E-2</v>
      </c>
      <c r="EE12">
        <v>5.9133033457560626E-3</v>
      </c>
      <c r="EF12">
        <v>1.2038049083502023E-2</v>
      </c>
      <c r="EG12">
        <v>2.1935089513746165E-2</v>
      </c>
      <c r="EH12">
        <v>7.4106126549841438E-3</v>
      </c>
      <c r="EI12">
        <v>1.9988087280663706E-3</v>
      </c>
      <c r="EJ12">
        <v>1.6226047061409267E-2</v>
      </c>
      <c r="EK12">
        <v>2.2602712219180723E-2</v>
      </c>
      <c r="EL12">
        <v>2.8738478223806162E-2</v>
      </c>
      <c r="EM12">
        <v>2.1933800356032863E-2</v>
      </c>
      <c r="EN12">
        <v>1.6768626164900546E-2</v>
      </c>
      <c r="EO12">
        <v>1.0111377294036734E-2</v>
      </c>
      <c r="EP12">
        <v>7.1377762258671828E-3</v>
      </c>
      <c r="EQ12">
        <v>1.0520910545744562E-2</v>
      </c>
      <c r="ER12">
        <v>1.2274047799113763E-2</v>
      </c>
      <c r="ES12">
        <v>2.2648050313444683E-2</v>
      </c>
      <c r="ET12">
        <v>8.7959159811575611E-3</v>
      </c>
      <c r="EU12">
        <v>2.1867700403744011E-2</v>
      </c>
      <c r="EV12">
        <v>3.5126215762204455E-2</v>
      </c>
      <c r="EW12">
        <v>2.3522623596129721E-2</v>
      </c>
      <c r="EX12">
        <v>2.7414668881994668E-2</v>
      </c>
      <c r="EY12">
        <v>1.3525048636286936E-2</v>
      </c>
      <c r="EZ12">
        <v>4.881785491433788E-4</v>
      </c>
      <c r="FA12">
        <v>9.3755896033481689E-4</v>
      </c>
      <c r="FB12">
        <v>2.0945689185289662E-3</v>
      </c>
      <c r="FC12">
        <v>6.3689028237635904E-3</v>
      </c>
      <c r="FD12">
        <v>9.6656789678256432E-4</v>
      </c>
      <c r="FE12">
        <v>5.6524886827743581E-4</v>
      </c>
      <c r="FF12">
        <v>4.3718533292834653E-3</v>
      </c>
      <c r="FG12">
        <v>1.0187103862880962E-2</v>
      </c>
      <c r="FH12">
        <v>1.0905745417079827E-2</v>
      </c>
      <c r="FI12">
        <v>9.3653824698301791E-4</v>
      </c>
      <c r="FJ12">
        <v>6.0129390149271881E-3</v>
      </c>
      <c r="FK12">
        <v>1.3088456448679064E-2</v>
      </c>
      <c r="FL12">
        <v>1.8240026033114295E-2</v>
      </c>
      <c r="FM12">
        <v>2.7642640458490648E-2</v>
      </c>
      <c r="FN12">
        <v>1.9059656178890039E-2</v>
      </c>
      <c r="FO12">
        <v>2.2539182785129164E-2</v>
      </c>
      <c r="FP12">
        <v>4.324508879633631E-2</v>
      </c>
      <c r="FQ12">
        <v>5.3762183304449568E-2</v>
      </c>
      <c r="FR12">
        <v>1.430569179501132E-2</v>
      </c>
      <c r="FS12">
        <v>5.4851285933441764E-3</v>
      </c>
      <c r="FT12">
        <v>1.9752207727295884E-2</v>
      </c>
      <c r="FU12">
        <v>2.9607874464152025E-2</v>
      </c>
      <c r="FV12">
        <v>2.6048842985210423E-2</v>
      </c>
      <c r="FW12">
        <v>1.2739948917749853E-2</v>
      </c>
      <c r="FX12">
        <v>9.7009119035982062E-3</v>
      </c>
      <c r="FY12">
        <v>1.0806838095607546E-3</v>
      </c>
      <c r="FZ12">
        <v>2.815949262560091E-4</v>
      </c>
      <c r="GA12">
        <v>0</v>
      </c>
      <c r="GB12">
        <v>0</v>
      </c>
      <c r="GC12">
        <v>1.0173015757958412E-2</v>
      </c>
      <c r="GD12">
        <v>3.5161258391569639E-2</v>
      </c>
      <c r="GE12">
        <v>6.8620922839420341E-3</v>
      </c>
      <c r="GF12">
        <v>1.4796157208361548E-2</v>
      </c>
      <c r="GG12">
        <v>2.3343391728008405E-2</v>
      </c>
      <c r="GH12">
        <v>6.8084305526076097E-3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2.4963331561880342E-3</v>
      </c>
      <c r="GO12">
        <v>4.2635681682958951E-3</v>
      </c>
      <c r="GP12">
        <v>1.0340351035290581E-2</v>
      </c>
      <c r="GQ12">
        <v>3.842802755262244E-3</v>
      </c>
      <c r="GR12">
        <v>3.9324807005522945E-3</v>
      </c>
      <c r="GS12">
        <v>9.4209286789918405E-3</v>
      </c>
      <c r="GT12">
        <v>1.6493395614273227E-2</v>
      </c>
      <c r="GU12">
        <v>6.0292187819097282E-3</v>
      </c>
      <c r="GV12">
        <v>1.1390617926232464E-2</v>
      </c>
      <c r="GW12">
        <v>7.2570230162911859E-3</v>
      </c>
      <c r="GX12">
        <v>0</v>
      </c>
      <c r="GY12">
        <v>0</v>
      </c>
      <c r="GZ12">
        <v>0</v>
      </c>
      <c r="HA12">
        <v>1.6749434293732613E-3</v>
      </c>
      <c r="HB12">
        <v>5.990600566864796E-3</v>
      </c>
      <c r="HC12">
        <v>1.392848084433318E-2</v>
      </c>
      <c r="HD12">
        <v>1.9019068891325541E-2</v>
      </c>
      <c r="HE12">
        <v>1.2409379157699437E-2</v>
      </c>
      <c r="HF12">
        <v>7.4388765907270355E-3</v>
      </c>
      <c r="HG12">
        <v>7.6921037655271595E-3</v>
      </c>
      <c r="HH12">
        <v>1.2133067269399484E-2</v>
      </c>
      <c r="HI12">
        <v>6.3890520004242449E-3</v>
      </c>
      <c r="HJ12">
        <v>8.2489978856477558E-3</v>
      </c>
      <c r="HK12">
        <v>9.3223050669840983E-3</v>
      </c>
      <c r="HL12">
        <v>2.5604289949982661E-3</v>
      </c>
      <c r="HM12">
        <v>6.9347616123124883E-3</v>
      </c>
      <c r="HN12">
        <v>1.6011265704350765E-2</v>
      </c>
      <c r="HP12" t="s">
        <v>198</v>
      </c>
      <c r="HQ12" t="s">
        <v>194</v>
      </c>
      <c r="HR12">
        <v>3.5921581305109959E-2</v>
      </c>
      <c r="HS12">
        <v>5.9725322080334528E-2</v>
      </c>
      <c r="HT12">
        <v>3.1224856348014803E-2</v>
      </c>
      <c r="HU12">
        <v>2.6285598636658657E-2</v>
      </c>
      <c r="HV12">
        <v>3.0790365874117702E-2</v>
      </c>
      <c r="HW12">
        <v>1.5241282547178478E-2</v>
      </c>
      <c r="HX12">
        <v>9.747746381936628E-3</v>
      </c>
      <c r="HY12">
        <v>6.5584483453474491E-3</v>
      </c>
      <c r="HZ12">
        <v>1.1971430178587662E-2</v>
      </c>
      <c r="IA12">
        <v>0</v>
      </c>
      <c r="IB12">
        <v>0</v>
      </c>
      <c r="IC12">
        <v>1.8767443963126167E-2</v>
      </c>
      <c r="ID12">
        <v>2.343089704308322E-2</v>
      </c>
      <c r="IE12">
        <v>2.4452324577498113E-2</v>
      </c>
      <c r="IF12">
        <v>2.8246203826722993E-2</v>
      </c>
      <c r="IG12">
        <v>2.7785441024508035E-2</v>
      </c>
      <c r="IH12">
        <v>5.0290591993980586E-3</v>
      </c>
      <c r="II12">
        <v>9.7420822238053761E-3</v>
      </c>
      <c r="IJ12">
        <v>2.8322750140969195E-2</v>
      </c>
      <c r="IK12">
        <v>2.676603274347595E-2</v>
      </c>
      <c r="IL12">
        <v>3.7730719863885882E-2</v>
      </c>
      <c r="IM12">
        <v>3.5902833236807458E-2</v>
      </c>
      <c r="IN12">
        <v>8.5054212340408483E-3</v>
      </c>
      <c r="IO12">
        <v>3.4757273992687507E-2</v>
      </c>
      <c r="IP12">
        <v>4.4708290853095092E-2</v>
      </c>
      <c r="IQ12">
        <v>4.0521892101542403E-2</v>
      </c>
      <c r="IR12">
        <v>3.6616842476271977E-2</v>
      </c>
      <c r="IS12">
        <v>3.1598754398458329E-2</v>
      </c>
      <c r="IT12">
        <v>1.595426691255546E-2</v>
      </c>
      <c r="IU12">
        <v>1.1940762487009565E-2</v>
      </c>
      <c r="IV12">
        <v>2.0873074047679782E-2</v>
      </c>
      <c r="IW12">
        <v>2.5495822649304296E-2</v>
      </c>
      <c r="IX12">
        <v>2.4135579758939568E-2</v>
      </c>
      <c r="IY12">
        <v>2.7371434302633411E-2</v>
      </c>
      <c r="IZ12">
        <v>1.8651257225448366E-2</v>
      </c>
      <c r="JA12">
        <v>2.0869660672138829E-2</v>
      </c>
      <c r="JB12">
        <v>3.306143186899746E-2</v>
      </c>
      <c r="JC12">
        <v>3.9016140206452755E-2</v>
      </c>
      <c r="JD12">
        <v>6.3709230187475666E-2</v>
      </c>
      <c r="JE12">
        <v>3.3306161014191926E-2</v>
      </c>
      <c r="JF12">
        <v>5.063079649378973E-2</v>
      </c>
      <c r="JG12">
        <v>6.9743840732083132E-2</v>
      </c>
      <c r="JH12">
        <v>7.2362867531487851E-2</v>
      </c>
      <c r="JI12">
        <v>4.2824375391159811E-2</v>
      </c>
      <c r="JJ12">
        <v>4.0081480375096415E-2</v>
      </c>
      <c r="JK12">
        <v>1.9449989013424478E-2</v>
      </c>
      <c r="JL12">
        <v>1.19479456213251E-2</v>
      </c>
      <c r="JM12">
        <v>1.8602300493893342E-2</v>
      </c>
      <c r="JN12">
        <v>2.2202965153376164E-2</v>
      </c>
      <c r="JO12">
        <v>2.4783977635316468E-2</v>
      </c>
      <c r="JP12">
        <v>1.8356978113208581E-2</v>
      </c>
      <c r="JQ12">
        <v>9.7842025430536252E-3</v>
      </c>
      <c r="JR12">
        <v>1.2548456618230657E-2</v>
      </c>
      <c r="JS12">
        <v>1.7524256166022732E-2</v>
      </c>
      <c r="JT12">
        <v>3.1495835133554487E-2</v>
      </c>
      <c r="JU12">
        <v>3.1444906223103454E-2</v>
      </c>
      <c r="JV12">
        <v>3.2185132966434715E-2</v>
      </c>
      <c r="JW12">
        <v>1.7454098502582976E-2</v>
      </c>
      <c r="JX12">
        <v>2.0714351223936108E-2</v>
      </c>
      <c r="JY12">
        <v>5.0339326160070419E-2</v>
      </c>
      <c r="JZ12">
        <v>5.426774096711337E-2</v>
      </c>
      <c r="KA12">
        <v>5.3220812095133699E-2</v>
      </c>
      <c r="KB12">
        <v>5.8037816816315639E-2</v>
      </c>
      <c r="KC12">
        <v>5.2258602022394823E-2</v>
      </c>
      <c r="KD12">
        <v>3.4518787081137932E-2</v>
      </c>
      <c r="KE12">
        <v>2.5406939712519193E-2</v>
      </c>
      <c r="KF12">
        <v>3.490784096960492E-2</v>
      </c>
      <c r="KG12">
        <v>4.6290153995713026E-2</v>
      </c>
      <c r="KH12">
        <v>3.8890252260034494E-2</v>
      </c>
      <c r="KI12">
        <v>2.7278055967149883E-2</v>
      </c>
      <c r="KJ12">
        <v>9.7281854089188123E-3</v>
      </c>
      <c r="KK12">
        <v>4.1655126256594727E-3</v>
      </c>
      <c r="KL12">
        <v>2.4073935643344358E-2</v>
      </c>
      <c r="KM12">
        <v>1.1715588582171661E-2</v>
      </c>
      <c r="KN12">
        <v>1.3269787873564139E-2</v>
      </c>
      <c r="KO12">
        <v>3.8062324193889434E-2</v>
      </c>
      <c r="KP12">
        <v>3.8676566902873882E-2</v>
      </c>
      <c r="KQ12">
        <v>4.4223711991089126E-2</v>
      </c>
      <c r="KR12">
        <v>4.2450668513874662E-2</v>
      </c>
      <c r="KS12">
        <v>4.2424502933025229E-2</v>
      </c>
      <c r="KT12">
        <v>7.5694242033662491E-3</v>
      </c>
      <c r="KU12">
        <v>0</v>
      </c>
      <c r="KV12">
        <v>0</v>
      </c>
      <c r="KW12">
        <v>0</v>
      </c>
      <c r="KX12">
        <v>1.3928217506429228E-2</v>
      </c>
      <c r="KY12">
        <v>2.3378558231190196E-2</v>
      </c>
      <c r="KZ12">
        <v>2.3125798128312738E-2</v>
      </c>
      <c r="LA12">
        <v>1.9570076664747145E-2</v>
      </c>
      <c r="LB12">
        <v>3.0219812120421321E-2</v>
      </c>
      <c r="LC12">
        <v>2.6663056735882259E-2</v>
      </c>
      <c r="LD12">
        <v>2.8701948734647247E-2</v>
      </c>
      <c r="LE12">
        <v>2.2931323103978298E-2</v>
      </c>
      <c r="LF12">
        <v>2.6696798611531319E-2</v>
      </c>
      <c r="LG12">
        <v>2.8454889233934442E-2</v>
      </c>
      <c r="LH12">
        <v>2.80912955513485E-2</v>
      </c>
      <c r="LI12">
        <v>0</v>
      </c>
      <c r="LJ12">
        <v>2.1505402576986349E-4</v>
      </c>
      <c r="LK12">
        <v>0</v>
      </c>
      <c r="LL12">
        <v>1.2008398378998444E-2</v>
      </c>
      <c r="LM12">
        <v>2.4902518918218687E-2</v>
      </c>
      <c r="LN12">
        <v>2.7682135286247245E-2</v>
      </c>
      <c r="LO12">
        <v>2.5289877326345633E-2</v>
      </c>
      <c r="LP12">
        <v>3.5029458002494941E-2</v>
      </c>
      <c r="LQ12">
        <v>2.5720794877272409E-2</v>
      </c>
      <c r="LR12">
        <v>1.0312286675568232E-2</v>
      </c>
      <c r="LS12">
        <v>1.571870725902005E-2</v>
      </c>
      <c r="LT12">
        <v>1.2066294554660253E-2</v>
      </c>
      <c r="LU12">
        <v>8.7969390104380343E-3</v>
      </c>
      <c r="LW12" t="s">
        <v>463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2.1129246081346181E-2</v>
      </c>
      <c r="MD12">
        <v>9.1547016163983086E-2</v>
      </c>
      <c r="ME12">
        <v>0.16817123544477658</v>
      </c>
      <c r="MF12">
        <v>0.23080492879982442</v>
      </c>
      <c r="MG12">
        <v>0.26757382551513664</v>
      </c>
      <c r="MH12">
        <v>0.26600970550023861</v>
      </c>
      <c r="MI12">
        <v>0.23099999761274476</v>
      </c>
      <c r="MJ12">
        <v>0.16736857891021728</v>
      </c>
      <c r="MK12">
        <v>8.5563847392064393E-2</v>
      </c>
      <c r="ML12">
        <v>1.7860716346833169E-2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5.6413314078126425E-3</v>
      </c>
      <c r="MT12">
        <v>6.1174748572323911E-2</v>
      </c>
      <c r="MU12">
        <v>0.17138147757687225</v>
      </c>
      <c r="MV12">
        <v>0.28303431372083288</v>
      </c>
      <c r="MW12">
        <v>0.38258548553439703</v>
      </c>
      <c r="MX12">
        <v>0.44507705167784511</v>
      </c>
      <c r="MY12">
        <v>0.46243953992037856</v>
      </c>
      <c r="MZ12">
        <v>0.44297053411454079</v>
      </c>
      <c r="NA12">
        <v>0.38536460509237402</v>
      </c>
      <c r="NB12">
        <v>0.30749907739697352</v>
      </c>
      <c r="NC12">
        <v>0.20822582878519225</v>
      </c>
      <c r="ND12">
        <v>0.10921324761485962</v>
      </c>
      <c r="NE12">
        <v>2.6920190461522109E-2</v>
      </c>
      <c r="NF12">
        <v>5.3238975169706687E-4</v>
      </c>
      <c r="NG12">
        <v>0</v>
      </c>
      <c r="NH12">
        <v>0</v>
      </c>
      <c r="NI12">
        <v>0</v>
      </c>
      <c r="NJ12">
        <v>8.3322190896345655E-3</v>
      </c>
      <c r="NK12">
        <v>3.9546501705769489E-2</v>
      </c>
      <c r="NL12">
        <v>0.12365314949832751</v>
      </c>
      <c r="NM12">
        <v>0.21941204981038098</v>
      </c>
      <c r="NN12">
        <v>0.30891405641444225</v>
      </c>
      <c r="NO12">
        <v>0.37649116203868171</v>
      </c>
      <c r="NP12">
        <v>0.42537865381033635</v>
      </c>
      <c r="NQ12">
        <v>0.44552332215215451</v>
      </c>
      <c r="NR12">
        <v>0.42874721576259506</v>
      </c>
      <c r="NS12">
        <v>0.4003452184363126</v>
      </c>
      <c r="NT12">
        <v>0.33827252176913541</v>
      </c>
      <c r="NU12">
        <v>0.26118075651038741</v>
      </c>
      <c r="NV12">
        <v>0.17154097395802195</v>
      </c>
      <c r="NW12">
        <v>8.0803883295920864E-2</v>
      </c>
      <c r="NX12">
        <v>1.1502297520512574E-2</v>
      </c>
      <c r="NY12">
        <v>0</v>
      </c>
      <c r="NZ12">
        <v>0</v>
      </c>
      <c r="OA12">
        <v>0</v>
      </c>
      <c r="OB12">
        <v>3.5718388977793634E-3</v>
      </c>
      <c r="OC12">
        <v>2.7055836168009332E-2</v>
      </c>
      <c r="OD12">
        <v>0.11455366741247576</v>
      </c>
      <c r="OE12">
        <v>0.2344016429936579</v>
      </c>
      <c r="OF12">
        <v>0.35510095016802568</v>
      </c>
      <c r="OG12">
        <v>0.4556765819651723</v>
      </c>
      <c r="OH12">
        <v>0.51599576070123665</v>
      </c>
      <c r="OI12">
        <v>0.53502989964290892</v>
      </c>
      <c r="OJ12">
        <v>0.5118998450177551</v>
      </c>
      <c r="OK12">
        <v>0.47165850041645585</v>
      </c>
      <c r="OL12">
        <v>0.41083177836041701</v>
      </c>
      <c r="OM12">
        <v>0.31143602619716104</v>
      </c>
      <c r="ON12">
        <v>0.20069323918241122</v>
      </c>
      <c r="OO12">
        <v>8.2796544142253667E-2</v>
      </c>
      <c r="OP12">
        <v>8.852638485043118E-3</v>
      </c>
      <c r="OQ12">
        <v>0</v>
      </c>
      <c r="OR12">
        <v>0</v>
      </c>
      <c r="OS12">
        <v>0</v>
      </c>
      <c r="OT12">
        <v>0</v>
      </c>
      <c r="OU12">
        <v>7.1529743761396388E-4</v>
      </c>
      <c r="OV12">
        <v>3.8463918320757004E-2</v>
      </c>
      <c r="OW12">
        <v>0.1426549961147712</v>
      </c>
      <c r="OX12">
        <v>0.25647821909887714</v>
      </c>
      <c r="OY12">
        <v>0.34854161246584148</v>
      </c>
      <c r="OZ12">
        <v>0.40275758851755172</v>
      </c>
      <c r="PA12">
        <v>0.41650864637974239</v>
      </c>
      <c r="PB12">
        <v>0.37922993773449531</v>
      </c>
      <c r="PC12">
        <v>0.32038438092514498</v>
      </c>
      <c r="PD12">
        <v>0.23901728765786909</v>
      </c>
      <c r="PE12">
        <v>0.13921632220264274</v>
      </c>
      <c r="PF12">
        <v>5.1767900245618073E-2</v>
      </c>
      <c r="PG12">
        <v>5.768520471386227E-3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1.2895950968291726E-2</v>
      </c>
      <c r="PP12">
        <v>9.1457863494745495E-2</v>
      </c>
      <c r="PQ12">
        <v>0.17860475371210324</v>
      </c>
      <c r="PR12">
        <v>0.23696302789824158</v>
      </c>
      <c r="PS12">
        <v>0.25754480231791066</v>
      </c>
      <c r="PT12">
        <v>0.22811558422180808</v>
      </c>
      <c r="PU12">
        <v>0.17920350824234579</v>
      </c>
      <c r="PV12">
        <v>0.10093438442969072</v>
      </c>
      <c r="PW12">
        <v>2.5324477470566886E-2</v>
      </c>
      <c r="PX12">
        <v>0</v>
      </c>
      <c r="PY12">
        <v>0</v>
      </c>
      <c r="PZ12">
        <v>0</v>
      </c>
      <c r="QA12">
        <v>0</v>
      </c>
      <c r="QC12" t="s">
        <v>463</v>
      </c>
      <c r="QD12" t="s">
        <v>195</v>
      </c>
      <c r="QE12" t="s">
        <v>196</v>
      </c>
      <c r="QF12">
        <v>0.47906515679896039</v>
      </c>
    </row>
    <row r="13" spans="2:448" x14ac:dyDescent="0.45">
      <c r="B13" t="s">
        <v>464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</v>
      </c>
      <c r="I13">
        <v>0.64077340543460082</v>
      </c>
      <c r="J13">
        <v>0.36658986402248483</v>
      </c>
      <c r="K13">
        <v>0.30225261805389281</v>
      </c>
      <c r="L13">
        <v>0.30131134793597053</v>
      </c>
      <c r="M13">
        <v>0.2871170891796106</v>
      </c>
      <c r="N13">
        <v>0.25209668884563607</v>
      </c>
      <c r="O13">
        <v>0.26472693414180676</v>
      </c>
      <c r="P13">
        <v>0.29321801308472839</v>
      </c>
      <c r="Q13">
        <v>0.3235276003066781</v>
      </c>
      <c r="R13">
        <v>0.64111324757642185</v>
      </c>
      <c r="S13">
        <v>0</v>
      </c>
      <c r="T13">
        <v>0</v>
      </c>
      <c r="U13">
        <v>0</v>
      </c>
      <c r="V13">
        <v>0</v>
      </c>
      <c r="W13">
        <v>0</v>
      </c>
      <c r="X13">
        <v>0.96721311475409799</v>
      </c>
      <c r="Y13">
        <v>0.60245928637185353</v>
      </c>
      <c r="Z13">
        <v>0.31638900485139032</v>
      </c>
      <c r="AA13">
        <v>0.24853712984568888</v>
      </c>
      <c r="AB13">
        <v>0.23705538962846481</v>
      </c>
      <c r="AC13">
        <v>0.22721244870051066</v>
      </c>
      <c r="AD13">
        <v>0.22293370774264273</v>
      </c>
      <c r="AE13">
        <v>0.19136676532389227</v>
      </c>
      <c r="AF13">
        <v>0.18696620709252337</v>
      </c>
      <c r="AG13">
        <v>0.1840763235049615</v>
      </c>
      <c r="AH13">
        <v>0.17584358731501476</v>
      </c>
      <c r="AI13">
        <v>0.19113475887000661</v>
      </c>
      <c r="AJ13">
        <v>0.23257432142125734</v>
      </c>
      <c r="AK13">
        <v>0.37008798667528436</v>
      </c>
      <c r="AL13">
        <v>0.88596965169951458</v>
      </c>
      <c r="AM13">
        <v>0</v>
      </c>
      <c r="AN13">
        <v>0</v>
      </c>
      <c r="AO13">
        <v>0</v>
      </c>
      <c r="AP13">
        <v>0.32007761269081392</v>
      </c>
      <c r="AQ13">
        <v>0.17725720280157176</v>
      </c>
      <c r="AR13">
        <v>0.20590976563391108</v>
      </c>
      <c r="AS13">
        <v>0.19534386427649475</v>
      </c>
      <c r="AT13">
        <v>0.19461625568425789</v>
      </c>
      <c r="AU13">
        <v>0.18986425860068898</v>
      </c>
      <c r="AV13">
        <v>0.18616486892312709</v>
      </c>
      <c r="AW13">
        <v>0.16558386329250727</v>
      </c>
      <c r="AX13">
        <v>0.16663485812058204</v>
      </c>
      <c r="AY13">
        <v>0.15456683685603848</v>
      </c>
      <c r="AZ13">
        <v>0.15784468755089276</v>
      </c>
      <c r="BA13">
        <v>0.16247549488651999</v>
      </c>
      <c r="BB13">
        <v>0.15627260625234746</v>
      </c>
      <c r="BC13">
        <v>0.15350829815645184</v>
      </c>
      <c r="BD13">
        <v>0.5016090450363716</v>
      </c>
      <c r="BE13">
        <v>0</v>
      </c>
      <c r="BF13">
        <v>0</v>
      </c>
      <c r="BG13">
        <v>0</v>
      </c>
      <c r="BH13">
        <v>0.50321326844111014</v>
      </c>
      <c r="BI13">
        <v>0.19317873350614778</v>
      </c>
      <c r="BJ13">
        <v>0.17075199918198866</v>
      </c>
      <c r="BK13">
        <v>0.16757783240588997</v>
      </c>
      <c r="BL13">
        <v>0.16942528020132333</v>
      </c>
      <c r="BM13">
        <v>0.15744484091830754</v>
      </c>
      <c r="BN13">
        <v>0.13728702490169017</v>
      </c>
      <c r="BO13">
        <v>0.12961968844858326</v>
      </c>
      <c r="BP13">
        <v>0.13796276028897758</v>
      </c>
      <c r="BQ13">
        <v>0.13341054130235797</v>
      </c>
      <c r="BR13">
        <v>0.11888115932018392</v>
      </c>
      <c r="BS13">
        <v>0.13991911040350813</v>
      </c>
      <c r="BT13">
        <v>0.14296290476904991</v>
      </c>
      <c r="BU13">
        <v>0.15831010254297243</v>
      </c>
      <c r="BV13">
        <v>0.57879758589731367</v>
      </c>
      <c r="BW13">
        <v>0</v>
      </c>
      <c r="BX13">
        <v>0</v>
      </c>
      <c r="BY13">
        <v>0</v>
      </c>
      <c r="BZ13">
        <v>0</v>
      </c>
      <c r="CA13">
        <v>0.78170690243730756</v>
      </c>
      <c r="CB13">
        <v>0.36089347145254241</v>
      </c>
      <c r="CC13">
        <v>0.22232180970986559</v>
      </c>
      <c r="CD13">
        <v>0.18920353205237514</v>
      </c>
      <c r="CE13">
        <v>0.17178073936859276</v>
      </c>
      <c r="CF13">
        <v>0.16497773600185689</v>
      </c>
      <c r="CG13">
        <v>0.15823783423861038</v>
      </c>
      <c r="CH13">
        <v>0.18614538815103607</v>
      </c>
      <c r="CI13">
        <v>0.19524706727195568</v>
      </c>
      <c r="CJ13">
        <v>0.23285207967686622</v>
      </c>
      <c r="CK13">
        <v>0.27688507552634173</v>
      </c>
      <c r="CL13">
        <v>0.46806491055733274</v>
      </c>
      <c r="CM13">
        <v>0.75978794155823604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0.71082473172811644</v>
      </c>
      <c r="CV13">
        <v>0.35025788462416929</v>
      </c>
      <c r="CW13">
        <v>0.31681110440732135</v>
      </c>
      <c r="CX13">
        <v>0.30097057651207709</v>
      </c>
      <c r="CY13">
        <v>0.28687241644407291</v>
      </c>
      <c r="CZ13">
        <v>0.30225261059435782</v>
      </c>
      <c r="DA13">
        <v>0.32215112194907791</v>
      </c>
      <c r="DB13">
        <v>0.32351357520022861</v>
      </c>
      <c r="DC13">
        <v>0.65755639610815975</v>
      </c>
      <c r="DD13">
        <v>0</v>
      </c>
      <c r="DE13">
        <v>0</v>
      </c>
      <c r="DF13">
        <v>0</v>
      </c>
      <c r="DG13">
        <v>0</v>
      </c>
      <c r="LW13" t="s">
        <v>464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2.1669560953977641E-2</v>
      </c>
      <c r="MD13">
        <v>9.423904222686097E-2</v>
      </c>
      <c r="ME13">
        <v>0.18059305496662689</v>
      </c>
      <c r="MF13">
        <v>0.24221989633813798</v>
      </c>
      <c r="MG13">
        <v>0.26779153518292892</v>
      </c>
      <c r="MH13">
        <v>0.26212234599631334</v>
      </c>
      <c r="MI13">
        <v>0.2219119067862764</v>
      </c>
      <c r="MJ13">
        <v>0.15352713341792698</v>
      </c>
      <c r="MK13">
        <v>7.6286006129203776E-2</v>
      </c>
      <c r="ML13">
        <v>1.1270011961921306E-2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1.8588011535656354E-5</v>
      </c>
      <c r="MS13">
        <v>6.5901320785578766E-3</v>
      </c>
      <c r="MT13">
        <v>7.1161064976303368E-2</v>
      </c>
      <c r="MU13">
        <v>0.18517797209766934</v>
      </c>
      <c r="MV13">
        <v>0.29209452471054254</v>
      </c>
      <c r="MW13">
        <v>0.37141589779200151</v>
      </c>
      <c r="MX13">
        <v>0.41674590039210174</v>
      </c>
      <c r="MY13">
        <v>0.44538406019569249</v>
      </c>
      <c r="MZ13">
        <v>0.42616478933366075</v>
      </c>
      <c r="NA13">
        <v>0.36581108465445822</v>
      </c>
      <c r="NB13">
        <v>0.29250502492060532</v>
      </c>
      <c r="NC13">
        <v>0.19790200356894086</v>
      </c>
      <c r="ND13">
        <v>0.10297114808782519</v>
      </c>
      <c r="NE13">
        <v>2.2826751276652513E-2</v>
      </c>
      <c r="NF13">
        <v>3.9325965365864655E-4</v>
      </c>
      <c r="NG13">
        <v>0</v>
      </c>
      <c r="NH13">
        <v>0</v>
      </c>
      <c r="NI13">
        <v>0</v>
      </c>
      <c r="NJ13">
        <v>1.0294679680643232E-2</v>
      </c>
      <c r="NK13">
        <v>4.201510147435282E-2</v>
      </c>
      <c r="NL13">
        <v>0.12603469418584035</v>
      </c>
      <c r="NM13">
        <v>0.22367920877961475</v>
      </c>
      <c r="NN13">
        <v>0.30942371714770728</v>
      </c>
      <c r="NO13">
        <v>0.38242637383772038</v>
      </c>
      <c r="NP13">
        <v>0.42794576002740542</v>
      </c>
      <c r="NQ13">
        <v>0.4596219038160122</v>
      </c>
      <c r="NR13">
        <v>0.43928690038857982</v>
      </c>
      <c r="NS13">
        <v>0.40097194441306538</v>
      </c>
      <c r="NT13">
        <v>0.33411051860641183</v>
      </c>
      <c r="NU13">
        <v>0.24685169356168285</v>
      </c>
      <c r="NV13">
        <v>0.16129617794555579</v>
      </c>
      <c r="NW13">
        <v>7.3937288992845088E-2</v>
      </c>
      <c r="NX13">
        <v>1.1130887564023133E-2</v>
      </c>
      <c r="NY13">
        <v>0</v>
      </c>
      <c r="NZ13">
        <v>0</v>
      </c>
      <c r="OA13">
        <v>0</v>
      </c>
      <c r="OB13">
        <v>4.802375833621501E-3</v>
      </c>
      <c r="OC13">
        <v>2.9555588126646729E-2</v>
      </c>
      <c r="OD13">
        <v>0.11778700901322545</v>
      </c>
      <c r="OE13">
        <v>0.23417769467512689</v>
      </c>
      <c r="OF13">
        <v>0.34265762032458874</v>
      </c>
      <c r="OG13">
        <v>0.43148162840754944</v>
      </c>
      <c r="OH13">
        <v>0.49436550577739075</v>
      </c>
      <c r="OI13">
        <v>0.50928762041242537</v>
      </c>
      <c r="OJ13">
        <v>0.48794873900944302</v>
      </c>
      <c r="OK13">
        <v>0.46019798813005225</v>
      </c>
      <c r="OL13">
        <v>0.3975469787066897</v>
      </c>
      <c r="OM13">
        <v>0.29881044348497704</v>
      </c>
      <c r="ON13">
        <v>0.18718258284377901</v>
      </c>
      <c r="OO13">
        <v>7.6019426533508225E-2</v>
      </c>
      <c r="OP13">
        <v>8.1625393170210499E-3</v>
      </c>
      <c r="OQ13">
        <v>0</v>
      </c>
      <c r="OR13">
        <v>0</v>
      </c>
      <c r="OS13">
        <v>0</v>
      </c>
      <c r="OT13">
        <v>0</v>
      </c>
      <c r="OU13">
        <v>9.4926848919252012E-4</v>
      </c>
      <c r="OV13">
        <v>4.2652865578558768E-2</v>
      </c>
      <c r="OW13">
        <v>0.14505927306182309</v>
      </c>
      <c r="OX13">
        <v>0.25174270442096353</v>
      </c>
      <c r="OY13">
        <v>0.34240972381969503</v>
      </c>
      <c r="OZ13">
        <v>0.39281428631883375</v>
      </c>
      <c r="PA13">
        <v>0.4078053202200187</v>
      </c>
      <c r="PB13">
        <v>0.36962396058829655</v>
      </c>
      <c r="PC13">
        <v>0.31105485839252017</v>
      </c>
      <c r="PD13">
        <v>0.2154538330738906</v>
      </c>
      <c r="PE13">
        <v>0.12700664470594625</v>
      </c>
      <c r="PF13">
        <v>4.4777409179008361E-2</v>
      </c>
      <c r="PG13">
        <v>4.4065875589198791E-3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1.4297012407777964E-2</v>
      </c>
      <c r="PP13">
        <v>8.2091267238435323E-2</v>
      </c>
      <c r="PQ13">
        <v>0.15946585632653862</v>
      </c>
      <c r="PR13">
        <v>0.21797151276802232</v>
      </c>
      <c r="PS13">
        <v>0.23947552894041044</v>
      </c>
      <c r="PT13">
        <v>0.21134332055834812</v>
      </c>
      <c r="PU13">
        <v>0.15887714344489481</v>
      </c>
      <c r="PV13">
        <v>8.9777936682558013E-2</v>
      </c>
      <c r="PW13">
        <v>1.2457080593091278E-2</v>
      </c>
      <c r="PX13">
        <v>0</v>
      </c>
      <c r="PY13">
        <v>0</v>
      </c>
      <c r="PZ13">
        <v>0</v>
      </c>
      <c r="QA13">
        <v>0</v>
      </c>
      <c r="QC13" t="s">
        <v>464</v>
      </c>
      <c r="QD13" t="s">
        <v>195</v>
      </c>
      <c r="QE13" t="s">
        <v>196</v>
      </c>
      <c r="QF13">
        <v>0.4158599292582843</v>
      </c>
    </row>
    <row r="14" spans="2:448" x14ac:dyDescent="0.45">
      <c r="B14" t="s">
        <v>465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</v>
      </c>
      <c r="I14">
        <v>0.64882768505535615</v>
      </c>
      <c r="J14">
        <v>0.35593022390842061</v>
      </c>
      <c r="K14">
        <v>0.30201485900605995</v>
      </c>
      <c r="L14">
        <v>0.27351747662335774</v>
      </c>
      <c r="M14">
        <v>0.26733656262214339</v>
      </c>
      <c r="N14">
        <v>0.26765474386012916</v>
      </c>
      <c r="O14">
        <v>0.27242433572577507</v>
      </c>
      <c r="P14">
        <v>0.31056926026457388</v>
      </c>
      <c r="Q14">
        <v>0.34959035850730119</v>
      </c>
      <c r="R14">
        <v>0.61069174798711912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0.63749670984809292</v>
      </c>
      <c r="Z14">
        <v>0.37399505929729931</v>
      </c>
      <c r="AA14">
        <v>0.27586375842678668</v>
      </c>
      <c r="AB14">
        <v>0.24954664200436566</v>
      </c>
      <c r="AC14">
        <v>0.23242158326950318</v>
      </c>
      <c r="AD14">
        <v>0.20198369350869924</v>
      </c>
      <c r="AE14">
        <v>0.18336265329923485</v>
      </c>
      <c r="AF14">
        <v>0.17878110435546526</v>
      </c>
      <c r="AG14">
        <v>0.17708553304146357</v>
      </c>
      <c r="AH14">
        <v>0.18203827164405312</v>
      </c>
      <c r="AI14">
        <v>0.2043605942291071</v>
      </c>
      <c r="AJ14">
        <v>0.24407943043430638</v>
      </c>
      <c r="AK14">
        <v>0.36616283661488835</v>
      </c>
      <c r="AL14">
        <v>0.86940439390623236</v>
      </c>
      <c r="AM14">
        <v>0</v>
      </c>
      <c r="AN14">
        <v>0</v>
      </c>
      <c r="AO14">
        <v>0</v>
      </c>
      <c r="AP14">
        <v>0.3302241782910858</v>
      </c>
      <c r="AQ14">
        <v>0.14691979649213521</v>
      </c>
      <c r="AR14">
        <v>0.18465372337800015</v>
      </c>
      <c r="AS14">
        <v>0.19543381664946713</v>
      </c>
      <c r="AT14">
        <v>0.18730754836695601</v>
      </c>
      <c r="AU14">
        <v>0.17944963969097322</v>
      </c>
      <c r="AV14">
        <v>0.17789361722573668</v>
      </c>
      <c r="AW14">
        <v>0.16210272850528043</v>
      </c>
      <c r="AX14">
        <v>0.16728658527767609</v>
      </c>
      <c r="AY14">
        <v>0.15720309174774577</v>
      </c>
      <c r="AZ14">
        <v>0.15526214901447757</v>
      </c>
      <c r="BA14">
        <v>0.15203258790487872</v>
      </c>
      <c r="BB14">
        <v>0.15358319720230759</v>
      </c>
      <c r="BC14">
        <v>0.15483071490152764</v>
      </c>
      <c r="BD14">
        <v>0.4663164455246453</v>
      </c>
      <c r="BE14">
        <v>0</v>
      </c>
      <c r="BF14">
        <v>0</v>
      </c>
      <c r="BG14">
        <v>0</v>
      </c>
      <c r="BH14">
        <v>0.53969690757544886</v>
      </c>
      <c r="BI14">
        <v>0.22129543133462745</v>
      </c>
      <c r="BJ14">
        <v>0.16440275178765704</v>
      </c>
      <c r="BK14">
        <v>0.17205367339123925</v>
      </c>
      <c r="BL14">
        <v>0.14753033028240004</v>
      </c>
      <c r="BM14">
        <v>0.13864677244653728</v>
      </c>
      <c r="BN14">
        <v>0.13009898561896024</v>
      </c>
      <c r="BO14">
        <v>0.12658046871115516</v>
      </c>
      <c r="BP14">
        <v>0.11805366431815856</v>
      </c>
      <c r="BQ14">
        <v>0.1178926562139595</v>
      </c>
      <c r="BR14">
        <v>0.11468716334902854</v>
      </c>
      <c r="BS14">
        <v>0.11862905378624276</v>
      </c>
      <c r="BT14">
        <v>0.12299933082446111</v>
      </c>
      <c r="BU14">
        <v>0.15656530891485995</v>
      </c>
      <c r="BV14">
        <v>0.53635497689525213</v>
      </c>
      <c r="BW14">
        <v>0</v>
      </c>
      <c r="BX14">
        <v>0</v>
      </c>
      <c r="BY14">
        <v>0</v>
      </c>
      <c r="BZ14">
        <v>0</v>
      </c>
      <c r="CA14">
        <v>0.80934840895485693</v>
      </c>
      <c r="CB14">
        <v>0.39401911911987703</v>
      </c>
      <c r="CC14">
        <v>0.23574935160516367</v>
      </c>
      <c r="CD14">
        <v>0.20683664203678245</v>
      </c>
      <c r="CE14">
        <v>0.18892981323157995</v>
      </c>
      <c r="CF14">
        <v>0.1822251973354527</v>
      </c>
      <c r="CG14">
        <v>0.20213334103509159</v>
      </c>
      <c r="CH14">
        <v>0.21011351681203733</v>
      </c>
      <c r="CI14">
        <v>0.2195337178162092</v>
      </c>
      <c r="CJ14">
        <v>0.25031611058208658</v>
      </c>
      <c r="CK14">
        <v>0.28474434795522746</v>
      </c>
      <c r="CL14">
        <v>0.4455406483233606</v>
      </c>
      <c r="CM14">
        <v>0.73352548476095658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0.71639831874137549</v>
      </c>
      <c r="CV14">
        <v>0.33176253377274312</v>
      </c>
      <c r="CW14">
        <v>0.28316757344297278</v>
      </c>
      <c r="CX14">
        <v>0.27881867031209506</v>
      </c>
      <c r="CY14">
        <v>0.27291405049029954</v>
      </c>
      <c r="CZ14">
        <v>0.27203934599080093</v>
      </c>
      <c r="DA14">
        <v>0.28906794434066724</v>
      </c>
      <c r="DB14">
        <v>0.32010620056139882</v>
      </c>
      <c r="DC14">
        <v>0.52264013251074171</v>
      </c>
      <c r="DD14">
        <v>0</v>
      </c>
      <c r="DE14">
        <v>0</v>
      </c>
      <c r="DF14">
        <v>0</v>
      </c>
      <c r="DG14">
        <v>0</v>
      </c>
      <c r="LW14" t="s">
        <v>465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2.0628490471637562E-2</v>
      </c>
      <c r="MD14">
        <v>9.8196494741681101E-2</v>
      </c>
      <c r="ME14">
        <v>0.17706458697157781</v>
      </c>
      <c r="MF14">
        <v>0.24596098299853966</v>
      </c>
      <c r="MG14">
        <v>0.28954677310191118</v>
      </c>
      <c r="MH14">
        <v>0.28681027834151368</v>
      </c>
      <c r="MI14">
        <v>0.25236115358239875</v>
      </c>
      <c r="MJ14">
        <v>0.17787684518818744</v>
      </c>
      <c r="MK14">
        <v>9.286173997607601E-2</v>
      </c>
      <c r="ML14">
        <v>1.7052956977776583E-2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5.3316058783407913E-3</v>
      </c>
      <c r="MT14">
        <v>5.9599344787685228E-2</v>
      </c>
      <c r="MU14">
        <v>0.16559916966110544</v>
      </c>
      <c r="MV14">
        <v>0.27329134113568193</v>
      </c>
      <c r="MW14">
        <v>0.37419228499153312</v>
      </c>
      <c r="MX14">
        <v>0.44143078863642726</v>
      </c>
      <c r="MY14">
        <v>0.46406585299758896</v>
      </c>
      <c r="MZ14">
        <v>0.4415009948307787</v>
      </c>
      <c r="NA14">
        <v>0.39541232825517225</v>
      </c>
      <c r="NB14">
        <v>0.32582850203992647</v>
      </c>
      <c r="NC14">
        <v>0.22607861233347978</v>
      </c>
      <c r="ND14">
        <v>0.11953448195478068</v>
      </c>
      <c r="NE14">
        <v>3.1439492624316445E-2</v>
      </c>
      <c r="NF14">
        <v>7.2366234250865308E-4</v>
      </c>
      <c r="NG14">
        <v>0</v>
      </c>
      <c r="NH14">
        <v>0</v>
      </c>
      <c r="NI14">
        <v>0</v>
      </c>
      <c r="NJ14">
        <v>8.8249253621653697E-3</v>
      </c>
      <c r="NK14">
        <v>3.8915840974905802E-2</v>
      </c>
      <c r="NL14">
        <v>0.12197238533855354</v>
      </c>
      <c r="NM14">
        <v>0.21759375696577335</v>
      </c>
      <c r="NN14">
        <v>0.3156415124631814</v>
      </c>
      <c r="NO14">
        <v>0.39450375950764766</v>
      </c>
      <c r="NP14">
        <v>0.44971737297421643</v>
      </c>
      <c r="NQ14">
        <v>0.4713053702010922</v>
      </c>
      <c r="NR14">
        <v>0.45243547058679551</v>
      </c>
      <c r="NS14">
        <v>0.41267159560976263</v>
      </c>
      <c r="NT14">
        <v>0.35393235020822417</v>
      </c>
      <c r="NU14">
        <v>0.27260627828822281</v>
      </c>
      <c r="NV14">
        <v>0.18181322398288868</v>
      </c>
      <c r="NW14">
        <v>8.5342247214123895E-2</v>
      </c>
      <c r="NX14">
        <v>1.2555844380621463E-2</v>
      </c>
      <c r="NY14">
        <v>0</v>
      </c>
      <c r="NZ14">
        <v>0</v>
      </c>
      <c r="OA14">
        <v>0</v>
      </c>
      <c r="OB14">
        <v>3.6564706452046755E-3</v>
      </c>
      <c r="OC14">
        <v>2.683456329905121E-2</v>
      </c>
      <c r="OD14">
        <v>0.11267999443256964</v>
      </c>
      <c r="OE14">
        <v>0.22834503504291487</v>
      </c>
      <c r="OF14">
        <v>0.35281989396107438</v>
      </c>
      <c r="OG14">
        <v>0.44798163796287405</v>
      </c>
      <c r="OH14">
        <v>0.5160551542078835</v>
      </c>
      <c r="OI14">
        <v>0.53296002151617483</v>
      </c>
      <c r="OJ14">
        <v>0.53043093462819946</v>
      </c>
      <c r="OK14">
        <v>0.49786564990827115</v>
      </c>
      <c r="OL14">
        <v>0.42996368783039968</v>
      </c>
      <c r="OM14">
        <v>0.32537891864806634</v>
      </c>
      <c r="ON14">
        <v>0.20817033929589771</v>
      </c>
      <c r="OO14">
        <v>8.7201774610746657E-2</v>
      </c>
      <c r="OP14">
        <v>9.6282651702885181E-3</v>
      </c>
      <c r="OQ14">
        <v>0</v>
      </c>
      <c r="OR14">
        <v>0</v>
      </c>
      <c r="OS14">
        <v>0</v>
      </c>
      <c r="OT14">
        <v>0</v>
      </c>
      <c r="OU14">
        <v>6.6324346164604202E-4</v>
      </c>
      <c r="OV14">
        <v>3.7065125486275573E-2</v>
      </c>
      <c r="OW14">
        <v>0.14226735007215491</v>
      </c>
      <c r="OX14">
        <v>0.25238649174563954</v>
      </c>
      <c r="OY14">
        <v>0.34519391604937905</v>
      </c>
      <c r="OZ14">
        <v>0.40191105744889066</v>
      </c>
      <c r="PA14">
        <v>0.41935663160680453</v>
      </c>
      <c r="PB14">
        <v>0.38782255413871614</v>
      </c>
      <c r="PC14">
        <v>0.32805460595892344</v>
      </c>
      <c r="PD14">
        <v>0.24437237676751095</v>
      </c>
      <c r="PE14">
        <v>0.13927980386833083</v>
      </c>
      <c r="PF14">
        <v>5.3092887153339652E-2</v>
      </c>
      <c r="PG14">
        <v>6.2259515760728001E-3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1.3774473504655778E-2</v>
      </c>
      <c r="PP14">
        <v>9.1711303827715751E-2</v>
      </c>
      <c r="PQ14">
        <v>0.18139503662284398</v>
      </c>
      <c r="PR14">
        <v>0.2367874201569716</v>
      </c>
      <c r="PS14">
        <v>0.26067033566916792</v>
      </c>
      <c r="PT14">
        <v>0.22861526663170473</v>
      </c>
      <c r="PU14">
        <v>0.17643040310597904</v>
      </c>
      <c r="PV14">
        <v>9.5285865391414565E-2</v>
      </c>
      <c r="PW14">
        <v>2.039655131793193E-2</v>
      </c>
      <c r="PX14">
        <v>0</v>
      </c>
      <c r="PY14">
        <v>0</v>
      </c>
      <c r="PZ14">
        <v>0</v>
      </c>
      <c r="QA14">
        <v>0</v>
      </c>
      <c r="QC14" t="s">
        <v>465</v>
      </c>
      <c r="QD14" t="s">
        <v>195</v>
      </c>
      <c r="QE14" t="s">
        <v>196</v>
      </c>
      <c r="QF14">
        <v>0.42887092587424658</v>
      </c>
    </row>
    <row r="15" spans="2:448" x14ac:dyDescent="0.45">
      <c r="B15" t="s">
        <v>466</v>
      </c>
      <c r="C15" t="s">
        <v>191</v>
      </c>
      <c r="D15">
        <v>0</v>
      </c>
      <c r="E15">
        <v>0</v>
      </c>
      <c r="F15">
        <v>0</v>
      </c>
      <c r="G15">
        <v>0</v>
      </c>
      <c r="H15">
        <v>0</v>
      </c>
      <c r="I15">
        <v>0.64084846439302123</v>
      </c>
      <c r="J15">
        <v>0.35426494757531002</v>
      </c>
      <c r="K15">
        <v>0.29318006329365703</v>
      </c>
      <c r="L15">
        <v>0.28202361261803732</v>
      </c>
      <c r="M15">
        <v>0.26299042169491377</v>
      </c>
      <c r="N15">
        <v>0.25607483666681291</v>
      </c>
      <c r="O15">
        <v>0.26696793323868068</v>
      </c>
      <c r="P15">
        <v>0.28342376813339837</v>
      </c>
      <c r="Q15">
        <v>0.32950483614374376</v>
      </c>
      <c r="R15">
        <v>0.61319276666663824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0.62220194730937128</v>
      </c>
      <c r="Z15">
        <v>0.34770071127523894</v>
      </c>
      <c r="AA15">
        <v>0.25824372793010963</v>
      </c>
      <c r="AB15">
        <v>0.24406016237859351</v>
      </c>
      <c r="AC15">
        <v>0.24145090411679049</v>
      </c>
      <c r="AD15">
        <v>0.21786299532617004</v>
      </c>
      <c r="AE15">
        <v>0.18555280541190286</v>
      </c>
      <c r="AF15">
        <v>0.18016378003824207</v>
      </c>
      <c r="AG15">
        <v>0.18045277767140153</v>
      </c>
      <c r="AH15">
        <v>0.17029719292558512</v>
      </c>
      <c r="AI15">
        <v>0.19194267930936199</v>
      </c>
      <c r="AJ15">
        <v>0.23826669014567284</v>
      </c>
      <c r="AK15">
        <v>0.37089900957796079</v>
      </c>
      <c r="AL15">
        <v>0.88082814804564891</v>
      </c>
      <c r="AM15">
        <v>0</v>
      </c>
      <c r="AN15">
        <v>0</v>
      </c>
      <c r="AO15">
        <v>0</v>
      </c>
      <c r="AP15">
        <v>0.32697593948934234</v>
      </c>
      <c r="AQ15">
        <v>0.15384660839196859</v>
      </c>
      <c r="AR15">
        <v>0.19538348672250141</v>
      </c>
      <c r="AS15">
        <v>0.19529009240962003</v>
      </c>
      <c r="AT15">
        <v>0.19326902267098003</v>
      </c>
      <c r="AU15">
        <v>0.18777151795144884</v>
      </c>
      <c r="AV15">
        <v>0.18464121734555836</v>
      </c>
      <c r="AW15">
        <v>0.16084752199647254</v>
      </c>
      <c r="AX15">
        <v>0.16838180192556426</v>
      </c>
      <c r="AY15">
        <v>0.15627054570682411</v>
      </c>
      <c r="AZ15">
        <v>0.16134397121068741</v>
      </c>
      <c r="BA15">
        <v>0.15857994944413378</v>
      </c>
      <c r="BB15">
        <v>0.15339380419915544</v>
      </c>
      <c r="BC15">
        <v>0.15093924847257037</v>
      </c>
      <c r="BD15">
        <v>0.483122348563504</v>
      </c>
      <c r="BE15">
        <v>0</v>
      </c>
      <c r="BF15">
        <v>0</v>
      </c>
      <c r="BG15">
        <v>0</v>
      </c>
      <c r="BH15">
        <v>0.52337900822613292</v>
      </c>
      <c r="BI15">
        <v>0.20857022193706079</v>
      </c>
      <c r="BJ15">
        <v>0.16779860352735557</v>
      </c>
      <c r="BK15">
        <v>0.17149574196316325</v>
      </c>
      <c r="BL15">
        <v>0.16340337473508895</v>
      </c>
      <c r="BM15">
        <v>0.1457983202332318</v>
      </c>
      <c r="BN15">
        <v>0.13005718155479734</v>
      </c>
      <c r="BO15">
        <v>0.12739890414775515</v>
      </c>
      <c r="BP15">
        <v>0.12964955574569284</v>
      </c>
      <c r="BQ15">
        <v>0.12355470176505955</v>
      </c>
      <c r="BR15">
        <v>0.11685552618114815</v>
      </c>
      <c r="BS15">
        <v>0.12610885629847812</v>
      </c>
      <c r="BT15">
        <v>0.1287342091435783</v>
      </c>
      <c r="BU15">
        <v>0.16045386233346229</v>
      </c>
      <c r="BV15">
        <v>0.55575854862288243</v>
      </c>
      <c r="BW15">
        <v>0</v>
      </c>
      <c r="BX15">
        <v>0</v>
      </c>
      <c r="BY15">
        <v>0</v>
      </c>
      <c r="BZ15">
        <v>0</v>
      </c>
      <c r="CA15">
        <v>0.80539945568169968</v>
      </c>
      <c r="CB15">
        <v>0.3669535579800422</v>
      </c>
      <c r="CC15">
        <v>0.2273294619557642</v>
      </c>
      <c r="CD15">
        <v>0.19371651856831154</v>
      </c>
      <c r="CE15">
        <v>0.17090528646245753</v>
      </c>
      <c r="CF15">
        <v>0.1695367605862011</v>
      </c>
      <c r="CG15">
        <v>0.18061539033957674</v>
      </c>
      <c r="CH15">
        <v>0.20779388252266121</v>
      </c>
      <c r="CI15">
        <v>0.21361899641108573</v>
      </c>
      <c r="CJ15">
        <v>0.24467875780316339</v>
      </c>
      <c r="CK15">
        <v>0.2902628793069339</v>
      </c>
      <c r="CL15">
        <v>0.46161112924318909</v>
      </c>
      <c r="CM15">
        <v>0.75079306068088913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0.67826805187828665</v>
      </c>
      <c r="CV15">
        <v>0.32788948604935464</v>
      </c>
      <c r="CW15">
        <v>0.29145529948334947</v>
      </c>
      <c r="CX15">
        <v>0.26976769751559621</v>
      </c>
      <c r="CY15">
        <v>0.27606797858447013</v>
      </c>
      <c r="CZ15">
        <v>0.27639888358215708</v>
      </c>
      <c r="DA15">
        <v>0.28304182010766898</v>
      </c>
      <c r="DB15">
        <v>0.3151771073754967</v>
      </c>
      <c r="DC15">
        <v>0.57701101470461713</v>
      </c>
      <c r="DD15">
        <v>0</v>
      </c>
      <c r="DE15">
        <v>0</v>
      </c>
      <c r="DF15">
        <v>0</v>
      </c>
      <c r="DG15">
        <v>0</v>
      </c>
      <c r="LW15" t="s">
        <v>466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2.1605738549385814E-2</v>
      </c>
      <c r="MD15">
        <v>9.7344736572013285E-2</v>
      </c>
      <c r="ME15">
        <v>0.18212511271341228</v>
      </c>
      <c r="MF15">
        <v>0.2426135772718582</v>
      </c>
      <c r="MG15">
        <v>0.28067486289920035</v>
      </c>
      <c r="MH15">
        <v>0.27876493544314507</v>
      </c>
      <c r="MI15">
        <v>0.24025391399134599</v>
      </c>
      <c r="MJ15">
        <v>0.16625619661522983</v>
      </c>
      <c r="MK15">
        <v>8.5053250287966023E-2</v>
      </c>
      <c r="ML15">
        <v>1.4266586621219898E-2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5.9115087109408411E-3</v>
      </c>
      <c r="MT15">
        <v>6.4679278510607577E-2</v>
      </c>
      <c r="MU15">
        <v>0.17690009829253944</v>
      </c>
      <c r="MV15">
        <v>0.2835441538056101</v>
      </c>
      <c r="MW15">
        <v>0.36502117609352586</v>
      </c>
      <c r="MX15">
        <v>0.42311601453213926</v>
      </c>
      <c r="MY15">
        <v>0.45320159992539338</v>
      </c>
      <c r="MZ15">
        <v>0.4314608188988508</v>
      </c>
      <c r="NA15">
        <v>0.37800305863137518</v>
      </c>
      <c r="NB15">
        <v>0.30881728801302144</v>
      </c>
      <c r="NC15">
        <v>0.21074301381714355</v>
      </c>
      <c r="ND15">
        <v>0.10980721446051249</v>
      </c>
      <c r="NE15">
        <v>2.6734610897537092E-2</v>
      </c>
      <c r="NF15">
        <v>5.575095337757818E-4</v>
      </c>
      <c r="NG15">
        <v>0</v>
      </c>
      <c r="NH15">
        <v>0</v>
      </c>
      <c r="NI15">
        <v>0</v>
      </c>
      <c r="NJ15">
        <v>9.5217415386158813E-3</v>
      </c>
      <c r="NK15">
        <v>3.9966058481341965E-2</v>
      </c>
      <c r="NL15">
        <v>0.12473654616727194</v>
      </c>
      <c r="NM15">
        <v>0.22145310721297362</v>
      </c>
      <c r="NN15">
        <v>0.31128194938667447</v>
      </c>
      <c r="NO15">
        <v>0.38520524128063377</v>
      </c>
      <c r="NP15">
        <v>0.43594877199590754</v>
      </c>
      <c r="NQ15">
        <v>0.46530995784143259</v>
      </c>
      <c r="NR15">
        <v>0.44407022135760582</v>
      </c>
      <c r="NS15">
        <v>0.40734318968807837</v>
      </c>
      <c r="NT15">
        <v>0.34265417264473597</v>
      </c>
      <c r="NU15">
        <v>0.2570649742091905</v>
      </c>
      <c r="NV15">
        <v>0.16986790092439932</v>
      </c>
      <c r="NW15">
        <v>7.9136104864740153E-2</v>
      </c>
      <c r="NX15">
        <v>1.1910854729589665E-2</v>
      </c>
      <c r="NY15">
        <v>0</v>
      </c>
      <c r="NZ15">
        <v>0</v>
      </c>
      <c r="OA15">
        <v>0</v>
      </c>
      <c r="OB15">
        <v>4.196619929682152E-3</v>
      </c>
      <c r="OC15">
        <v>2.7733184920675745E-2</v>
      </c>
      <c r="OD15">
        <v>0.11473864076578559</v>
      </c>
      <c r="OE15">
        <v>0.2294956063895677</v>
      </c>
      <c r="OF15">
        <v>0.34610523248014274</v>
      </c>
      <c r="OG15">
        <v>0.44070015500345544</v>
      </c>
      <c r="OH15">
        <v>0.5043963071732519</v>
      </c>
      <c r="OI15">
        <v>0.51955680930931369</v>
      </c>
      <c r="OJ15">
        <v>0.50881712228330356</v>
      </c>
      <c r="OK15">
        <v>0.4780275883136782</v>
      </c>
      <c r="OL15">
        <v>0.41424323320598844</v>
      </c>
      <c r="OM15">
        <v>0.31211751277070038</v>
      </c>
      <c r="ON15">
        <v>0.19950244416125903</v>
      </c>
      <c r="OO15">
        <v>8.1378918990031579E-2</v>
      </c>
      <c r="OP15">
        <v>8.905530740392258E-3</v>
      </c>
      <c r="OQ15">
        <v>0</v>
      </c>
      <c r="OR15">
        <v>0</v>
      </c>
      <c r="OS15">
        <v>0</v>
      </c>
      <c r="OT15">
        <v>0</v>
      </c>
      <c r="OU15">
        <v>8.0812850200747376E-4</v>
      </c>
      <c r="OV15">
        <v>3.8420253232863827E-2</v>
      </c>
      <c r="OW15">
        <v>0.14212285310071945</v>
      </c>
      <c r="OX15">
        <v>0.25076461807300654</v>
      </c>
      <c r="OY15">
        <v>0.34400460994658699</v>
      </c>
      <c r="OZ15">
        <v>0.39788898134628237</v>
      </c>
      <c r="PA15">
        <v>0.41565060525928288</v>
      </c>
      <c r="PB15">
        <v>0.37575450092951695</v>
      </c>
      <c r="PC15">
        <v>0.31613673333282821</v>
      </c>
      <c r="PD15">
        <v>0.22819638242006049</v>
      </c>
      <c r="PE15">
        <v>0.13393117587006911</v>
      </c>
      <c r="PF15">
        <v>4.8976932842480239E-2</v>
      </c>
      <c r="PG15">
        <v>5.2217188584559628E-3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1.3156897473500805E-2</v>
      </c>
      <c r="PP15">
        <v>8.8237229780835702E-2</v>
      </c>
      <c r="PQ15">
        <v>0.17520602835486815</v>
      </c>
      <c r="PR15">
        <v>0.22816684156134837</v>
      </c>
      <c r="PS15">
        <v>0.24897726598527861</v>
      </c>
      <c r="PT15">
        <v>0.21559057917828009</v>
      </c>
      <c r="PU15">
        <v>0.16788887436334055</v>
      </c>
      <c r="PV15">
        <v>9.4265977495196732E-2</v>
      </c>
      <c r="PW15">
        <v>1.6711180595868982E-2</v>
      </c>
      <c r="PX15">
        <v>0</v>
      </c>
      <c r="PY15">
        <v>0</v>
      </c>
      <c r="PZ15">
        <v>0</v>
      </c>
      <c r="QA15">
        <v>0</v>
      </c>
      <c r="QC15" t="s">
        <v>466</v>
      </c>
      <c r="QD15" t="s">
        <v>195</v>
      </c>
      <c r="QE15" t="s">
        <v>196</v>
      </c>
      <c r="QF15">
        <v>0.41626539880559732</v>
      </c>
    </row>
    <row r="16" spans="2:448" x14ac:dyDescent="0.45">
      <c r="B16" t="s">
        <v>467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</v>
      </c>
      <c r="I16">
        <v>0.5986782026459555</v>
      </c>
      <c r="J16">
        <v>0.38171720468727588</v>
      </c>
      <c r="K16">
        <v>0.31861687904148295</v>
      </c>
      <c r="L16">
        <v>0.27598890153881878</v>
      </c>
      <c r="M16">
        <v>0.27793012522313398</v>
      </c>
      <c r="N16">
        <v>0.28356209307651165</v>
      </c>
      <c r="O16">
        <v>0.27685323852489196</v>
      </c>
      <c r="P16">
        <v>0.31394740609061733</v>
      </c>
      <c r="Q16">
        <v>0.36232266432133431</v>
      </c>
      <c r="R16">
        <v>0.67209134168114726</v>
      </c>
      <c r="S16">
        <v>0</v>
      </c>
      <c r="T16">
        <v>0</v>
      </c>
      <c r="U16">
        <v>0</v>
      </c>
      <c r="V16">
        <v>0</v>
      </c>
      <c r="W16">
        <v>0</v>
      </c>
      <c r="X16">
        <v>0.9508196721311476</v>
      </c>
      <c r="Y16">
        <v>0.57392318125762465</v>
      </c>
      <c r="Z16">
        <v>0.31948140469441572</v>
      </c>
      <c r="AA16">
        <v>0.24985755086672837</v>
      </c>
      <c r="AB16">
        <v>0.229865989098541</v>
      </c>
      <c r="AC16">
        <v>0.20511641604592834</v>
      </c>
      <c r="AD16">
        <v>0.19927389818301136</v>
      </c>
      <c r="AE16">
        <v>0.19318661473873674</v>
      </c>
      <c r="AF16">
        <v>0.18700424752513251</v>
      </c>
      <c r="AG16">
        <v>0.18890093654401913</v>
      </c>
      <c r="AH16">
        <v>0.20101523785031505</v>
      </c>
      <c r="AI16">
        <v>0.20538263220036704</v>
      </c>
      <c r="AJ16">
        <v>0.22823855692000031</v>
      </c>
      <c r="AK16">
        <v>0.40198165252062651</v>
      </c>
      <c r="AL16">
        <v>0.93855520394598646</v>
      </c>
      <c r="AM16">
        <v>0</v>
      </c>
      <c r="AN16">
        <v>0</v>
      </c>
      <c r="AO16">
        <v>0</v>
      </c>
      <c r="AP16">
        <v>0.35722403881211245</v>
      </c>
      <c r="AQ16">
        <v>0.20714416715428649</v>
      </c>
      <c r="AR16">
        <v>0.2260508998857059</v>
      </c>
      <c r="AS16">
        <v>0.22361743303816387</v>
      </c>
      <c r="AT16">
        <v>0.21852629773611393</v>
      </c>
      <c r="AU16">
        <v>0.20400955994307765</v>
      </c>
      <c r="AV16">
        <v>0.17764525635831963</v>
      </c>
      <c r="AW16">
        <v>0.16203942240921496</v>
      </c>
      <c r="AX16">
        <v>0.173418161981096</v>
      </c>
      <c r="AY16">
        <v>0.18056482919833389</v>
      </c>
      <c r="AZ16">
        <v>0.16668080122486978</v>
      </c>
      <c r="BA16">
        <v>0.16901991019226359</v>
      </c>
      <c r="BB16">
        <v>0.15628276089528206</v>
      </c>
      <c r="BC16">
        <v>0.14288828118918734</v>
      </c>
      <c r="BD16">
        <v>0.55035120617199351</v>
      </c>
      <c r="BE16">
        <v>0</v>
      </c>
      <c r="BF16">
        <v>0</v>
      </c>
      <c r="BG16">
        <v>0</v>
      </c>
      <c r="BH16">
        <v>0.4837054022340499</v>
      </c>
      <c r="BI16">
        <v>0.19881580410099375</v>
      </c>
      <c r="BJ16">
        <v>0.16070745565608568</v>
      </c>
      <c r="BK16">
        <v>0.15642918888425192</v>
      </c>
      <c r="BL16">
        <v>0.15674264781599789</v>
      </c>
      <c r="BM16">
        <v>0.16234301574774293</v>
      </c>
      <c r="BN16">
        <v>0.14656962952927888</v>
      </c>
      <c r="BO16">
        <v>0.13255188524384631</v>
      </c>
      <c r="BP16">
        <v>0.12934391286217606</v>
      </c>
      <c r="BQ16">
        <v>0.12864694269807128</v>
      </c>
      <c r="BR16">
        <v>0.13344250543960964</v>
      </c>
      <c r="BS16">
        <v>0.13675251735511573</v>
      </c>
      <c r="BT16">
        <v>0.14303768502562267</v>
      </c>
      <c r="BU16">
        <v>0.16774700252899588</v>
      </c>
      <c r="BV16">
        <v>0.62472223940278815</v>
      </c>
      <c r="BW16">
        <v>0</v>
      </c>
      <c r="BX16">
        <v>0</v>
      </c>
      <c r="BY16">
        <v>0</v>
      </c>
      <c r="BZ16">
        <v>0</v>
      </c>
      <c r="CA16">
        <v>0.78860946868829673</v>
      </c>
      <c r="CB16">
        <v>0.40818069387102662</v>
      </c>
      <c r="CC16">
        <v>0.28275852340492885</v>
      </c>
      <c r="CD16">
        <v>0.23978911200406744</v>
      </c>
      <c r="CE16">
        <v>0.21204401649085691</v>
      </c>
      <c r="CF16">
        <v>0.18622390651027926</v>
      </c>
      <c r="CG16">
        <v>0.19920831585471699</v>
      </c>
      <c r="CH16">
        <v>0.19842046218446199</v>
      </c>
      <c r="CI16">
        <v>0.20353005267049329</v>
      </c>
      <c r="CJ16">
        <v>0.22418011422901013</v>
      </c>
      <c r="CK16">
        <v>0.28188971651063277</v>
      </c>
      <c r="CL16">
        <v>0.46331811072263807</v>
      </c>
      <c r="CM16">
        <v>0.77669571830872652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0.67392448271276473</v>
      </c>
      <c r="CV16">
        <v>0.40050573916269055</v>
      </c>
      <c r="CW16">
        <v>0.34865529148484214</v>
      </c>
      <c r="CX16">
        <v>0.34454272873010861</v>
      </c>
      <c r="CY16">
        <v>0.34484502719468657</v>
      </c>
      <c r="CZ16">
        <v>0.34765019059612068</v>
      </c>
      <c r="DA16">
        <v>0.36871733189255196</v>
      </c>
      <c r="DB16">
        <v>0.40277977662116715</v>
      </c>
      <c r="DC16">
        <v>0.72710881865655475</v>
      </c>
      <c r="DD16">
        <v>0</v>
      </c>
      <c r="DE16">
        <v>0</v>
      </c>
      <c r="DF16">
        <v>0</v>
      </c>
      <c r="DG16">
        <v>0</v>
      </c>
      <c r="LW16" t="s">
        <v>467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2.5176368085533887E-2</v>
      </c>
      <c r="MD16">
        <v>9.408098237765411E-2</v>
      </c>
      <c r="ME16">
        <v>0.17264303737892392</v>
      </c>
      <c r="MF16">
        <v>0.23299024150537975</v>
      </c>
      <c r="MG16">
        <v>0.2648332584527609</v>
      </c>
      <c r="MH16">
        <v>0.25781041798076487</v>
      </c>
      <c r="MI16">
        <v>0.21511018150930034</v>
      </c>
      <c r="MJ16">
        <v>0.14594523216780481</v>
      </c>
      <c r="MK16">
        <v>7.0521682510933867E-2</v>
      </c>
      <c r="ML16">
        <v>1.2449143423214307E-2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5.2306500406984692E-5</v>
      </c>
      <c r="MS16">
        <v>8.071246104041337E-3</v>
      </c>
      <c r="MT16">
        <v>7.5775245600975621E-2</v>
      </c>
      <c r="MU16">
        <v>0.19695508205982992</v>
      </c>
      <c r="MV16">
        <v>0.32050064264722838</v>
      </c>
      <c r="MW16">
        <v>0.42243624169981542</v>
      </c>
      <c r="MX16">
        <v>0.46131932484431626</v>
      </c>
      <c r="MY16">
        <v>0.47524636721212632</v>
      </c>
      <c r="MZ16">
        <v>0.44762700901802721</v>
      </c>
      <c r="NA16">
        <v>0.39221090212672194</v>
      </c>
      <c r="NB16">
        <v>0.305984032588618</v>
      </c>
      <c r="NC16">
        <v>0.20416562713674069</v>
      </c>
      <c r="ND16">
        <v>9.8828319106825296E-2</v>
      </c>
      <c r="NE16">
        <v>1.698070899519491E-2</v>
      </c>
      <c r="NF16">
        <v>1.1174244621497167E-4</v>
      </c>
      <c r="NG16">
        <v>0</v>
      </c>
      <c r="NH16">
        <v>0</v>
      </c>
      <c r="NI16">
        <v>0</v>
      </c>
      <c r="NJ16">
        <v>1.0883644129162011E-2</v>
      </c>
      <c r="NK16">
        <v>4.7672047990741498E-2</v>
      </c>
      <c r="NL16">
        <v>0.13355797823872184</v>
      </c>
      <c r="NM16">
        <v>0.22979267254631303</v>
      </c>
      <c r="NN16">
        <v>0.31960031940250999</v>
      </c>
      <c r="NO16">
        <v>0.39060945087857679</v>
      </c>
      <c r="NP16">
        <v>0.43965819620489766</v>
      </c>
      <c r="NQ16">
        <v>0.46537278480531596</v>
      </c>
      <c r="NR16">
        <v>0.44988763535265136</v>
      </c>
      <c r="NS16">
        <v>0.39433013954531276</v>
      </c>
      <c r="NT16">
        <v>0.3206635211475628</v>
      </c>
      <c r="NU16">
        <v>0.23868604260653836</v>
      </c>
      <c r="NV16">
        <v>0.15024592706960946</v>
      </c>
      <c r="NW16">
        <v>6.4445203325774664E-2</v>
      </c>
      <c r="NX16">
        <v>9.0529549359220363E-3</v>
      </c>
      <c r="NY16">
        <v>0</v>
      </c>
      <c r="NZ16">
        <v>0</v>
      </c>
      <c r="OA16">
        <v>0</v>
      </c>
      <c r="OB16">
        <v>5.6477964358678879E-3</v>
      </c>
      <c r="OC16">
        <v>3.4450084969495733E-2</v>
      </c>
      <c r="OD16">
        <v>0.14163432261807676</v>
      </c>
      <c r="OE16">
        <v>0.26763708972861394</v>
      </c>
      <c r="OF16">
        <v>0.38361076894062984</v>
      </c>
      <c r="OG16">
        <v>0.45302640936777</v>
      </c>
      <c r="OH16">
        <v>0.51447913292621483</v>
      </c>
      <c r="OI16">
        <v>0.52883649620466566</v>
      </c>
      <c r="OJ16">
        <v>0.51483251050693579</v>
      </c>
      <c r="OK16">
        <v>0.46599642927397</v>
      </c>
      <c r="OL16">
        <v>0.37867644590037824</v>
      </c>
      <c r="OM16">
        <v>0.28536542059775438</v>
      </c>
      <c r="ON16">
        <v>0.17443077195584028</v>
      </c>
      <c r="OO16">
        <v>6.7266276844219042E-2</v>
      </c>
      <c r="OP16">
        <v>6.5989627258570089E-3</v>
      </c>
      <c r="OQ16">
        <v>0</v>
      </c>
      <c r="OR16">
        <v>0</v>
      </c>
      <c r="OS16">
        <v>0</v>
      </c>
      <c r="OT16">
        <v>0</v>
      </c>
      <c r="OU16">
        <v>1.332412580494052E-3</v>
      </c>
      <c r="OV16">
        <v>4.220263472496754E-2</v>
      </c>
      <c r="OW16">
        <v>0.13031113044709561</v>
      </c>
      <c r="OX16">
        <v>0.23353783557824601</v>
      </c>
      <c r="OY16">
        <v>0.31277231079222911</v>
      </c>
      <c r="OZ16">
        <v>0.3659648472314036</v>
      </c>
      <c r="PA16">
        <v>0.37466811974325426</v>
      </c>
      <c r="PB16">
        <v>0.35546074182382176</v>
      </c>
      <c r="PC16">
        <v>0.30452879120758231</v>
      </c>
      <c r="PD16">
        <v>0.21870372615254804</v>
      </c>
      <c r="PE16">
        <v>0.12094124181498196</v>
      </c>
      <c r="PF16">
        <v>4.0442948390089675E-2</v>
      </c>
      <c r="PG16">
        <v>3.1034545781940745E-3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1.7289410782447327E-2</v>
      </c>
      <c r="PP16">
        <v>6.9949865196863165E-2</v>
      </c>
      <c r="PQ16">
        <v>0.13011263202584433</v>
      </c>
      <c r="PR16">
        <v>0.17460395584333005</v>
      </c>
      <c r="PS16">
        <v>0.20057003078081651</v>
      </c>
      <c r="PT16">
        <v>0.19778370123060837</v>
      </c>
      <c r="PU16">
        <v>0.15511984687131486</v>
      </c>
      <c r="PV16">
        <v>9.035739157489206E-2</v>
      </c>
      <c r="PW16">
        <v>9.2761955977319465E-3</v>
      </c>
      <c r="PX16">
        <v>0</v>
      </c>
      <c r="PY16">
        <v>0</v>
      </c>
      <c r="PZ16">
        <v>0</v>
      </c>
      <c r="QA16">
        <v>0</v>
      </c>
      <c r="QC16" t="s">
        <v>467</v>
      </c>
      <c r="QD16" t="s">
        <v>195</v>
      </c>
      <c r="QE16" t="s">
        <v>196</v>
      </c>
      <c r="QF16">
        <v>0.44979422000744751</v>
      </c>
    </row>
    <row r="17" spans="2:448" x14ac:dyDescent="0.45">
      <c r="B17" t="s">
        <v>468</v>
      </c>
      <c r="C17" t="s">
        <v>191</v>
      </c>
      <c r="D17">
        <v>0</v>
      </c>
      <c r="E17">
        <v>0</v>
      </c>
      <c r="F17">
        <v>0</v>
      </c>
      <c r="G17">
        <v>0</v>
      </c>
      <c r="H17">
        <v>0</v>
      </c>
      <c r="I17">
        <v>0.61570313047484027</v>
      </c>
      <c r="J17">
        <v>0.39571050129324697</v>
      </c>
      <c r="K17">
        <v>0.33442955187222162</v>
      </c>
      <c r="L17">
        <v>0.29435127433517638</v>
      </c>
      <c r="M17">
        <v>0.30132892006024942</v>
      </c>
      <c r="N17">
        <v>0.29126695438851674</v>
      </c>
      <c r="O17">
        <v>0.28219919053542658</v>
      </c>
      <c r="P17">
        <v>0.3191346748139125</v>
      </c>
      <c r="Q17">
        <v>0.3738585480751252</v>
      </c>
      <c r="R17">
        <v>0.64984694267344922</v>
      </c>
      <c r="S17">
        <v>0</v>
      </c>
      <c r="T17">
        <v>0</v>
      </c>
      <c r="U17">
        <v>0</v>
      </c>
      <c r="V17">
        <v>0</v>
      </c>
      <c r="W17">
        <v>0</v>
      </c>
      <c r="X17">
        <v>0.96721311475409844</v>
      </c>
      <c r="Y17">
        <v>0.57121969129023797</v>
      </c>
      <c r="Z17">
        <v>0.3356160586216172</v>
      </c>
      <c r="AA17">
        <v>0.25758388072044602</v>
      </c>
      <c r="AB17">
        <v>0.23400103433255787</v>
      </c>
      <c r="AC17">
        <v>0.21673609602548094</v>
      </c>
      <c r="AD17">
        <v>0.20217473746978393</v>
      </c>
      <c r="AE17">
        <v>0.18304849027858364</v>
      </c>
      <c r="AF17">
        <v>0.17465517325578661</v>
      </c>
      <c r="AG17">
        <v>0.18339079623905996</v>
      </c>
      <c r="AH17">
        <v>0.18949500942404343</v>
      </c>
      <c r="AI17">
        <v>0.20704533849965601</v>
      </c>
      <c r="AJ17">
        <v>0.23136850993682206</v>
      </c>
      <c r="AK17">
        <v>0.37364780944637188</v>
      </c>
      <c r="AL17">
        <v>0.91803278688524603</v>
      </c>
      <c r="AM17">
        <v>0</v>
      </c>
      <c r="AN17">
        <v>0</v>
      </c>
      <c r="AO17">
        <v>0</v>
      </c>
      <c r="AP17">
        <v>0.35631364860399334</v>
      </c>
      <c r="AQ17">
        <v>0.18712811701571647</v>
      </c>
      <c r="AR17">
        <v>0.23125683342362563</v>
      </c>
      <c r="AS17">
        <v>0.22572508026477867</v>
      </c>
      <c r="AT17">
        <v>0.21624557767918212</v>
      </c>
      <c r="AU17">
        <v>0.1962726307036885</v>
      </c>
      <c r="AV17">
        <v>0.1778263846517317</v>
      </c>
      <c r="AW17">
        <v>0.17534549117747764</v>
      </c>
      <c r="AX17">
        <v>0.18544441649849872</v>
      </c>
      <c r="AY17">
        <v>0.17807886715433952</v>
      </c>
      <c r="AZ17">
        <v>0.17281817929413279</v>
      </c>
      <c r="BA17">
        <v>0.17254858898338957</v>
      </c>
      <c r="BB17">
        <v>0.15848588886803483</v>
      </c>
      <c r="BC17">
        <v>0.15067026014709389</v>
      </c>
      <c r="BD17">
        <v>0.54334176774852116</v>
      </c>
      <c r="BE17">
        <v>0</v>
      </c>
      <c r="BF17">
        <v>0</v>
      </c>
      <c r="BG17">
        <v>0</v>
      </c>
      <c r="BH17">
        <v>0.49704801381733787</v>
      </c>
      <c r="BI17">
        <v>0.20518822187360533</v>
      </c>
      <c r="BJ17">
        <v>0.16444022287883409</v>
      </c>
      <c r="BK17">
        <v>0.16240052326686802</v>
      </c>
      <c r="BL17">
        <v>0.15775449433724262</v>
      </c>
      <c r="BM17">
        <v>0.16358061061311677</v>
      </c>
      <c r="BN17">
        <v>0.1433805842755812</v>
      </c>
      <c r="BO17">
        <v>0.1250382861972662</v>
      </c>
      <c r="BP17">
        <v>0.13057156706391598</v>
      </c>
      <c r="BQ17">
        <v>0.12757033846928562</v>
      </c>
      <c r="BR17">
        <v>0.13280428281631121</v>
      </c>
      <c r="BS17">
        <v>0.14311141844477257</v>
      </c>
      <c r="BT17">
        <v>0.14566506693916076</v>
      </c>
      <c r="BU17">
        <v>0.16273196146263647</v>
      </c>
      <c r="BV17">
        <v>0.61321523611600193</v>
      </c>
      <c r="BW17">
        <v>0</v>
      </c>
      <c r="BX17">
        <v>0</v>
      </c>
      <c r="BY17">
        <v>0</v>
      </c>
      <c r="BZ17">
        <v>0</v>
      </c>
      <c r="CA17">
        <v>0.79148225081938273</v>
      </c>
      <c r="CB17">
        <v>0.39201880552113294</v>
      </c>
      <c r="CC17">
        <v>0.27550010194785313</v>
      </c>
      <c r="CD17">
        <v>0.23559756413793612</v>
      </c>
      <c r="CE17">
        <v>0.19804560892895393</v>
      </c>
      <c r="CF17">
        <v>0.19031795288735992</v>
      </c>
      <c r="CG17">
        <v>0.1964906768324248</v>
      </c>
      <c r="CH17">
        <v>0.19383182347607417</v>
      </c>
      <c r="CI17">
        <v>0.2028443784165333</v>
      </c>
      <c r="CJ17">
        <v>0.22315911597791893</v>
      </c>
      <c r="CK17">
        <v>0.27638987668150949</v>
      </c>
      <c r="CL17">
        <v>0.46156724377557573</v>
      </c>
      <c r="CM17">
        <v>0.77345683640015805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0.69620047704016075</v>
      </c>
      <c r="CV17">
        <v>0.39184682583746239</v>
      </c>
      <c r="CW17">
        <v>0.35659486577754612</v>
      </c>
      <c r="CX17">
        <v>0.34989207396850636</v>
      </c>
      <c r="CY17">
        <v>0.35903120564720298</v>
      </c>
      <c r="CZ17">
        <v>0.3661090866294604</v>
      </c>
      <c r="DA17">
        <v>0.37030906139902364</v>
      </c>
      <c r="DB17">
        <v>0.40694445262087547</v>
      </c>
      <c r="DC17">
        <v>0.69150667426814882</v>
      </c>
      <c r="DD17">
        <v>0</v>
      </c>
      <c r="DE17">
        <v>0</v>
      </c>
      <c r="DF17">
        <v>0</v>
      </c>
      <c r="DG17">
        <v>0</v>
      </c>
      <c r="LW17" t="s">
        <v>468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2.392485809889431E-2</v>
      </c>
      <c r="MD17">
        <v>8.9217228614577065E-2</v>
      </c>
      <c r="ME17">
        <v>0.16253699850606931</v>
      </c>
      <c r="MF17">
        <v>0.22589255771981423</v>
      </c>
      <c r="MG17">
        <v>0.25795645187083299</v>
      </c>
      <c r="MH17">
        <v>0.24856787412565645</v>
      </c>
      <c r="MI17">
        <v>0.21107884770431051</v>
      </c>
      <c r="MJ17">
        <v>0.14622870340275756</v>
      </c>
      <c r="MK17">
        <v>7.0461836161806637E-2</v>
      </c>
      <c r="ML17">
        <v>1.1272890852095832E-2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1.9583122120898726E-5</v>
      </c>
      <c r="MS17">
        <v>7.0599418076262412E-3</v>
      </c>
      <c r="MT17">
        <v>7.079821659505027E-2</v>
      </c>
      <c r="MU17">
        <v>0.18576606181759817</v>
      </c>
      <c r="MV17">
        <v>0.30543759388681435</v>
      </c>
      <c r="MW17">
        <v>0.40530361301240148</v>
      </c>
      <c r="MX17">
        <v>0.45169793764924687</v>
      </c>
      <c r="MY17">
        <v>0.46757850825516928</v>
      </c>
      <c r="MZ17">
        <v>0.44637200164487451</v>
      </c>
      <c r="NA17">
        <v>0.38684687392026945</v>
      </c>
      <c r="NB17">
        <v>0.30367133256655893</v>
      </c>
      <c r="NC17">
        <v>0.20055979998396609</v>
      </c>
      <c r="ND17">
        <v>9.952940099964637E-2</v>
      </c>
      <c r="NE17">
        <v>1.8862661641445434E-2</v>
      </c>
      <c r="NF17">
        <v>1.6984692211127471E-4</v>
      </c>
      <c r="NG17">
        <v>0</v>
      </c>
      <c r="NH17">
        <v>0</v>
      </c>
      <c r="NI17">
        <v>0</v>
      </c>
      <c r="NJ17">
        <v>1.0196688980374395E-2</v>
      </c>
      <c r="NK17">
        <v>4.4940890731857371E-2</v>
      </c>
      <c r="NL17">
        <v>0.12626036345890637</v>
      </c>
      <c r="NM17">
        <v>0.22346359696608886</v>
      </c>
      <c r="NN17">
        <v>0.31473874710878991</v>
      </c>
      <c r="NO17">
        <v>0.38437699138221143</v>
      </c>
      <c r="NP17">
        <v>0.42393697933893848</v>
      </c>
      <c r="NQ17">
        <v>0.45112301979983821</v>
      </c>
      <c r="NR17">
        <v>0.43622727354336815</v>
      </c>
      <c r="NS17">
        <v>0.39473755384078857</v>
      </c>
      <c r="NT17">
        <v>0.32663821977947793</v>
      </c>
      <c r="NU17">
        <v>0.246593412377836</v>
      </c>
      <c r="NV17">
        <v>0.15677616216699655</v>
      </c>
      <c r="NW17">
        <v>6.7697781710231872E-2</v>
      </c>
      <c r="NX17">
        <v>9.7879996363656463E-3</v>
      </c>
      <c r="NY17">
        <v>0</v>
      </c>
      <c r="NZ17">
        <v>0</v>
      </c>
      <c r="OA17">
        <v>0</v>
      </c>
      <c r="OB17">
        <v>4.9586549512526052E-3</v>
      </c>
      <c r="OC17">
        <v>3.1210794828672707E-2</v>
      </c>
      <c r="OD17">
        <v>0.13406004754074777</v>
      </c>
      <c r="OE17">
        <v>0.25800477051605014</v>
      </c>
      <c r="OF17">
        <v>0.37089675906586739</v>
      </c>
      <c r="OG17">
        <v>0.44978171778181109</v>
      </c>
      <c r="OH17">
        <v>0.51586937244862752</v>
      </c>
      <c r="OI17">
        <v>0.53945271472410083</v>
      </c>
      <c r="OJ17">
        <v>0.51467747670551323</v>
      </c>
      <c r="OK17">
        <v>0.47038525933006425</v>
      </c>
      <c r="OL17">
        <v>0.38801435807133516</v>
      </c>
      <c r="OM17">
        <v>0.28644332000234712</v>
      </c>
      <c r="ON17">
        <v>0.18054679633498169</v>
      </c>
      <c r="OO17">
        <v>7.1956272229088999E-2</v>
      </c>
      <c r="OP17">
        <v>6.9857543852715372E-3</v>
      </c>
      <c r="OQ17">
        <v>0</v>
      </c>
      <c r="OR17">
        <v>0</v>
      </c>
      <c r="OS17">
        <v>0</v>
      </c>
      <c r="OT17">
        <v>0</v>
      </c>
      <c r="OU17">
        <v>1.030755354140898E-3</v>
      </c>
      <c r="OV17">
        <v>4.2543265748779958E-2</v>
      </c>
      <c r="OW17">
        <v>0.13544082327795864</v>
      </c>
      <c r="OX17">
        <v>0.24136782604005808</v>
      </c>
      <c r="OY17">
        <v>0.32747966732214207</v>
      </c>
      <c r="OZ17">
        <v>0.38157151673494633</v>
      </c>
      <c r="PA17">
        <v>0.3867309099637089</v>
      </c>
      <c r="PB17">
        <v>0.36094585032762122</v>
      </c>
      <c r="PC17">
        <v>0.30771220055495951</v>
      </c>
      <c r="PD17">
        <v>0.22070561666798716</v>
      </c>
      <c r="PE17">
        <v>0.12581575235505232</v>
      </c>
      <c r="PF17">
        <v>4.2258123455928949E-2</v>
      </c>
      <c r="PG17">
        <v>3.6542510104559788E-3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1.6151244482035195E-2</v>
      </c>
      <c r="PP17">
        <v>7.2397154891320981E-2</v>
      </c>
      <c r="PQ17">
        <v>0.13511717700238154</v>
      </c>
      <c r="PR17">
        <v>0.17979995768714235</v>
      </c>
      <c r="PS17">
        <v>0.21291067857917598</v>
      </c>
      <c r="PT17">
        <v>0.20531190471735422</v>
      </c>
      <c r="PU17">
        <v>0.163256859305838</v>
      </c>
      <c r="PV17">
        <v>8.9722034100355175E-2</v>
      </c>
      <c r="PW17">
        <v>1.0381506815450546E-2</v>
      </c>
      <c r="PX17">
        <v>0</v>
      </c>
      <c r="PY17">
        <v>0</v>
      </c>
      <c r="PZ17">
        <v>0</v>
      </c>
      <c r="QA17">
        <v>0</v>
      </c>
      <c r="QC17" t="s">
        <v>468</v>
      </c>
      <c r="QD17" t="s">
        <v>195</v>
      </c>
      <c r="QE17" t="s">
        <v>196</v>
      </c>
      <c r="QF17">
        <v>0.42073948102935699</v>
      </c>
    </row>
    <row r="18" spans="2:448" x14ac:dyDescent="0.45">
      <c r="B18" t="s">
        <v>469</v>
      </c>
      <c r="C18" t="s">
        <v>191</v>
      </c>
      <c r="D18">
        <v>0</v>
      </c>
      <c r="E18">
        <v>0</v>
      </c>
      <c r="F18">
        <v>0</v>
      </c>
      <c r="G18">
        <v>0</v>
      </c>
      <c r="H18">
        <v>0</v>
      </c>
      <c r="I18">
        <v>0.60923766987843964</v>
      </c>
      <c r="J18">
        <v>0.3749777915229785</v>
      </c>
      <c r="K18">
        <v>0.30495100434231087</v>
      </c>
      <c r="L18">
        <v>0.275839000144808</v>
      </c>
      <c r="M18">
        <v>0.28094665095715515</v>
      </c>
      <c r="N18">
        <v>0.28237396324076031</v>
      </c>
      <c r="O18">
        <v>0.25841788753464479</v>
      </c>
      <c r="P18">
        <v>0.3047592718494615</v>
      </c>
      <c r="Q18">
        <v>0.34777637742598105</v>
      </c>
      <c r="R18">
        <v>0.68023394265251158</v>
      </c>
      <c r="S18">
        <v>0</v>
      </c>
      <c r="T18">
        <v>0</v>
      </c>
      <c r="U18">
        <v>0</v>
      </c>
      <c r="V18">
        <v>0</v>
      </c>
      <c r="W18">
        <v>0</v>
      </c>
      <c r="X18">
        <v>0.93985947906660483</v>
      </c>
      <c r="Y18">
        <v>0.57472196549603372</v>
      </c>
      <c r="Z18">
        <v>0.31426393213735859</v>
      </c>
      <c r="AA18">
        <v>0.25852583606467427</v>
      </c>
      <c r="AB18">
        <v>0.2451987785898673</v>
      </c>
      <c r="AC18">
        <v>0.21385488486234508</v>
      </c>
      <c r="AD18">
        <v>0.20437675985083348</v>
      </c>
      <c r="AE18">
        <v>0.19360872645749352</v>
      </c>
      <c r="AF18">
        <v>0.1928991207712755</v>
      </c>
      <c r="AG18">
        <v>0.19014114361557502</v>
      </c>
      <c r="AH18">
        <v>0.18996280067948973</v>
      </c>
      <c r="AI18">
        <v>0.20417144265938164</v>
      </c>
      <c r="AJ18">
        <v>0.23101144411626692</v>
      </c>
      <c r="AK18">
        <v>0.37955523025781845</v>
      </c>
      <c r="AL18">
        <v>0.915957618172897</v>
      </c>
      <c r="AM18">
        <v>0</v>
      </c>
      <c r="AN18">
        <v>0</v>
      </c>
      <c r="AO18">
        <v>0</v>
      </c>
      <c r="AP18">
        <v>0.32208140902767707</v>
      </c>
      <c r="AQ18">
        <v>0.19128554555101079</v>
      </c>
      <c r="AR18">
        <v>0.20214941362110325</v>
      </c>
      <c r="AS18">
        <v>0.21416634641413662</v>
      </c>
      <c r="AT18">
        <v>0.20811210007430439</v>
      </c>
      <c r="AU18">
        <v>0.19452441273784743</v>
      </c>
      <c r="AV18">
        <v>0.18101314523313655</v>
      </c>
      <c r="AW18">
        <v>0.16660656435043966</v>
      </c>
      <c r="AX18">
        <v>0.15956404205902447</v>
      </c>
      <c r="AY18">
        <v>0.15328541193527037</v>
      </c>
      <c r="AZ18">
        <v>0.1441947691541253</v>
      </c>
      <c r="BA18">
        <v>0.15094360226984382</v>
      </c>
      <c r="BB18">
        <v>0.14195047762610649</v>
      </c>
      <c r="BC18">
        <v>0.13915940057576784</v>
      </c>
      <c r="BD18">
        <v>0.52845179869812886</v>
      </c>
      <c r="BE18">
        <v>0</v>
      </c>
      <c r="BF18">
        <v>0</v>
      </c>
      <c r="BG18">
        <v>0</v>
      </c>
      <c r="BH18">
        <v>0.47163729475984772</v>
      </c>
      <c r="BI18">
        <v>0.19161728260242311</v>
      </c>
      <c r="BJ18">
        <v>0.15038128231354445</v>
      </c>
      <c r="BK18">
        <v>0.14978319163362763</v>
      </c>
      <c r="BL18">
        <v>0.16137386758254274</v>
      </c>
      <c r="BM18">
        <v>0.16681390821702036</v>
      </c>
      <c r="BN18">
        <v>0.15127548839614011</v>
      </c>
      <c r="BO18">
        <v>0.13500892237942169</v>
      </c>
      <c r="BP18">
        <v>0.13716781254785185</v>
      </c>
      <c r="BQ18">
        <v>0.1283322797851755</v>
      </c>
      <c r="BR18">
        <v>0.13391301021292795</v>
      </c>
      <c r="BS18">
        <v>0.13143947765622541</v>
      </c>
      <c r="BT18">
        <v>0.14745116912907252</v>
      </c>
      <c r="BU18">
        <v>0.16639899727330984</v>
      </c>
      <c r="BV18">
        <v>0.609708901141917</v>
      </c>
      <c r="BW18">
        <v>0</v>
      </c>
      <c r="BX18">
        <v>0</v>
      </c>
      <c r="BY18">
        <v>0</v>
      </c>
      <c r="BZ18">
        <v>0</v>
      </c>
      <c r="CA18">
        <v>0.76992804352077338</v>
      </c>
      <c r="CB18">
        <v>0.37020588409915156</v>
      </c>
      <c r="CC18">
        <v>0.26546440372601576</v>
      </c>
      <c r="CD18">
        <v>0.22266869079561377</v>
      </c>
      <c r="CE18">
        <v>0.19580853219702141</v>
      </c>
      <c r="CF18">
        <v>0.16976432171970748</v>
      </c>
      <c r="CG18">
        <v>0.16939385773637111</v>
      </c>
      <c r="CH18">
        <v>0.17369152596769591</v>
      </c>
      <c r="CI18">
        <v>0.17982155397927169</v>
      </c>
      <c r="CJ18">
        <v>0.20852962003011968</v>
      </c>
      <c r="CK18">
        <v>0.26399893859308893</v>
      </c>
      <c r="CL18">
        <v>0.46221027626529149</v>
      </c>
      <c r="CM18">
        <v>0.78221215294596746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0.71725143096253774</v>
      </c>
      <c r="CV18">
        <v>0.3881008418111907</v>
      </c>
      <c r="CW18">
        <v>0.34598534502032474</v>
      </c>
      <c r="CX18">
        <v>0.32031469488788583</v>
      </c>
      <c r="CY18">
        <v>0.33630530997775676</v>
      </c>
      <c r="CZ18">
        <v>0.33529985634683296</v>
      </c>
      <c r="DA18">
        <v>0.36677724004336271</v>
      </c>
      <c r="DB18">
        <v>0.38315838346016429</v>
      </c>
      <c r="DC18">
        <v>0.75472701075097959</v>
      </c>
      <c r="DD18">
        <v>0</v>
      </c>
      <c r="DE18">
        <v>0</v>
      </c>
      <c r="DF18">
        <v>0</v>
      </c>
      <c r="DG18">
        <v>0</v>
      </c>
      <c r="LW18" t="s">
        <v>469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2.1273197309710369E-2</v>
      </c>
      <c r="MD18">
        <v>8.7417499568604631E-2</v>
      </c>
      <c r="ME18">
        <v>0.16802383111655964</v>
      </c>
      <c r="MF18">
        <v>0.22965187793131833</v>
      </c>
      <c r="MG18">
        <v>0.24895489044343436</v>
      </c>
      <c r="MH18">
        <v>0.24434921544789723</v>
      </c>
      <c r="MI18">
        <v>0.20400982784672222</v>
      </c>
      <c r="MJ18">
        <v>0.1390603252314499</v>
      </c>
      <c r="MK18">
        <v>6.6114892468746481E-2</v>
      </c>
      <c r="ML18">
        <v>8.9216541900596236E-3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8.7915422227722133E-5</v>
      </c>
      <c r="MS18">
        <v>7.966953553585775E-3</v>
      </c>
      <c r="MT18">
        <v>7.7656013810648725E-2</v>
      </c>
      <c r="MU18">
        <v>0.19339695710015181</v>
      </c>
      <c r="MV18">
        <v>0.30245973666547321</v>
      </c>
      <c r="MW18">
        <v>0.40170483477222685</v>
      </c>
      <c r="MX18">
        <v>0.44415712893858555</v>
      </c>
      <c r="MY18">
        <v>0.46042504961070446</v>
      </c>
      <c r="MZ18">
        <v>0.43764421345604315</v>
      </c>
      <c r="NA18">
        <v>0.37502127009229264</v>
      </c>
      <c r="NB18">
        <v>0.29499117004881731</v>
      </c>
      <c r="NC18">
        <v>0.19481744637157949</v>
      </c>
      <c r="ND18">
        <v>9.7223048895099057E-2</v>
      </c>
      <c r="NE18">
        <v>1.8469578462030796E-2</v>
      </c>
      <c r="NF18">
        <v>1.9418745428207698E-4</v>
      </c>
      <c r="NG18">
        <v>0</v>
      </c>
      <c r="NH18">
        <v>0</v>
      </c>
      <c r="NI18">
        <v>0</v>
      </c>
      <c r="NJ18">
        <v>1.1363418614662399E-2</v>
      </c>
      <c r="NK18">
        <v>4.5649617058628654E-2</v>
      </c>
      <c r="NL18">
        <v>0.12786804693348552</v>
      </c>
      <c r="NM18">
        <v>0.22218183071009492</v>
      </c>
      <c r="NN18">
        <v>0.30935533451016156</v>
      </c>
      <c r="NO18">
        <v>0.38634101813114241</v>
      </c>
      <c r="NP18">
        <v>0.43429130180664749</v>
      </c>
      <c r="NQ18">
        <v>0.45633617302169066</v>
      </c>
      <c r="NR18">
        <v>0.44400146516993039</v>
      </c>
      <c r="NS18">
        <v>0.39375386648832167</v>
      </c>
      <c r="NT18">
        <v>0.32522398193445512</v>
      </c>
      <c r="NU18">
        <v>0.24106103655885469</v>
      </c>
      <c r="NV18">
        <v>0.15540633106717133</v>
      </c>
      <c r="NW18">
        <v>6.6253216556063615E-2</v>
      </c>
      <c r="NX18">
        <v>9.6419084713592462E-3</v>
      </c>
      <c r="NY18">
        <v>0</v>
      </c>
      <c r="NZ18">
        <v>0</v>
      </c>
      <c r="OA18">
        <v>0</v>
      </c>
      <c r="OB18">
        <v>5.7283603505556514E-3</v>
      </c>
      <c r="OC18">
        <v>3.3202368977907119E-2</v>
      </c>
      <c r="OD18">
        <v>0.13163481420455386</v>
      </c>
      <c r="OE18">
        <v>0.25235439701000728</v>
      </c>
      <c r="OF18">
        <v>0.35801802658405529</v>
      </c>
      <c r="OG18">
        <v>0.43088413079533894</v>
      </c>
      <c r="OH18">
        <v>0.49871464413205957</v>
      </c>
      <c r="OI18">
        <v>0.51420076207012833</v>
      </c>
      <c r="OJ18">
        <v>0.4922269061805411</v>
      </c>
      <c r="OK18">
        <v>0.4505813092451757</v>
      </c>
      <c r="OL18">
        <v>0.37895567449394935</v>
      </c>
      <c r="OM18">
        <v>0.2880327802931445</v>
      </c>
      <c r="ON18">
        <v>0.17564744904086405</v>
      </c>
      <c r="OO18">
        <v>6.8460604734232114E-2</v>
      </c>
      <c r="OP18">
        <v>7.0946320577041123E-3</v>
      </c>
      <c r="OQ18">
        <v>0</v>
      </c>
      <c r="OR18">
        <v>0</v>
      </c>
      <c r="OS18">
        <v>0</v>
      </c>
      <c r="OT18">
        <v>0</v>
      </c>
      <c r="OU18">
        <v>1.2275251269884514E-3</v>
      </c>
      <c r="OV18">
        <v>4.6513110819180942E-2</v>
      </c>
      <c r="OW18">
        <v>0.14510108670219327</v>
      </c>
      <c r="OX18">
        <v>0.25180362685262714</v>
      </c>
      <c r="OY18">
        <v>0.33327266527790705</v>
      </c>
      <c r="OZ18">
        <v>0.38567069221843364</v>
      </c>
      <c r="PA18">
        <v>0.3870379682010604</v>
      </c>
      <c r="PB18">
        <v>0.36625222650126316</v>
      </c>
      <c r="PC18">
        <v>0.30992127382039208</v>
      </c>
      <c r="PD18">
        <v>0.21513145399320727</v>
      </c>
      <c r="PE18">
        <v>0.12003285409353627</v>
      </c>
      <c r="PF18">
        <v>3.9513189235725978E-2</v>
      </c>
      <c r="PG18">
        <v>3.280571793904119E-3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1.6055293826673186E-2</v>
      </c>
      <c r="PP18">
        <v>7.5382093828936569E-2</v>
      </c>
      <c r="PQ18">
        <v>0.13955742744819938</v>
      </c>
      <c r="PR18">
        <v>0.19764547032162777</v>
      </c>
      <c r="PS18">
        <v>0.22800065215652845</v>
      </c>
      <c r="PT18">
        <v>0.21457410171195179</v>
      </c>
      <c r="PU18">
        <v>0.15789334214770817</v>
      </c>
      <c r="PV18">
        <v>8.6115421205557013E-2</v>
      </c>
      <c r="PW18">
        <v>8.2337396098738896E-3</v>
      </c>
      <c r="PX18">
        <v>0</v>
      </c>
      <c r="PY18">
        <v>0</v>
      </c>
      <c r="PZ18">
        <v>0</v>
      </c>
      <c r="QA18">
        <v>0</v>
      </c>
      <c r="QC18" t="s">
        <v>469</v>
      </c>
      <c r="QD18" t="s">
        <v>195</v>
      </c>
      <c r="QE18" t="s">
        <v>196</v>
      </c>
      <c r="QF18">
        <v>0.41518470855925704</v>
      </c>
    </row>
    <row r="19" spans="2:448" x14ac:dyDescent="0.45">
      <c r="B19" t="s">
        <v>470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</v>
      </c>
      <c r="I19">
        <v>0.64629698254269818</v>
      </c>
      <c r="J19">
        <v>0.37318644972048665</v>
      </c>
      <c r="K19">
        <v>0.30948598110990128</v>
      </c>
      <c r="L19">
        <v>0.31253168309514967</v>
      </c>
      <c r="M19">
        <v>0.31814557519653652</v>
      </c>
      <c r="N19">
        <v>0.28620003775003189</v>
      </c>
      <c r="O19">
        <v>0.29199080636632263</v>
      </c>
      <c r="P19">
        <v>0.32210645420217793</v>
      </c>
      <c r="Q19">
        <v>0.35785372682703193</v>
      </c>
      <c r="R19">
        <v>0.68747064925166856</v>
      </c>
      <c r="S19">
        <v>0</v>
      </c>
      <c r="T19">
        <v>0</v>
      </c>
      <c r="U19">
        <v>0</v>
      </c>
      <c r="V19">
        <v>0</v>
      </c>
      <c r="W19">
        <v>0</v>
      </c>
      <c r="X19">
        <v>0.95081967213114726</v>
      </c>
      <c r="Y19">
        <v>0.58752808786874688</v>
      </c>
      <c r="Z19">
        <v>0.29585924251604162</v>
      </c>
      <c r="AA19">
        <v>0.23967642344829998</v>
      </c>
      <c r="AB19">
        <v>0.23033045289315618</v>
      </c>
      <c r="AC19">
        <v>0.21453205907281872</v>
      </c>
      <c r="AD19">
        <v>0.21222191670798207</v>
      </c>
      <c r="AE19">
        <v>0.20418328326469834</v>
      </c>
      <c r="AF19">
        <v>0.20288063454880645</v>
      </c>
      <c r="AG19">
        <v>0.1998383794840814</v>
      </c>
      <c r="AH19">
        <v>0.19740484813015238</v>
      </c>
      <c r="AI19">
        <v>0.21822033362362925</v>
      </c>
      <c r="AJ19">
        <v>0.23686286835625653</v>
      </c>
      <c r="AK19">
        <v>0.37824452725365565</v>
      </c>
      <c r="AL19">
        <v>0.9098360655737705</v>
      </c>
      <c r="AM19">
        <v>0</v>
      </c>
      <c r="AN19">
        <v>0</v>
      </c>
      <c r="AO19">
        <v>0</v>
      </c>
      <c r="AP19">
        <v>0.30965655799454161</v>
      </c>
      <c r="AQ19">
        <v>0.2022620265610863</v>
      </c>
      <c r="AR19">
        <v>0.20222934239831866</v>
      </c>
      <c r="AS19">
        <v>0.20797411303513746</v>
      </c>
      <c r="AT19">
        <v>0.1931796975873771</v>
      </c>
      <c r="AU19">
        <v>0.19041904952183714</v>
      </c>
      <c r="AV19">
        <v>0.19271571646849264</v>
      </c>
      <c r="AW19">
        <v>0.17502602724748337</v>
      </c>
      <c r="AX19">
        <v>0.16441663776610449</v>
      </c>
      <c r="AY19">
        <v>0.16481424199970371</v>
      </c>
      <c r="AZ19">
        <v>0.15541222468398549</v>
      </c>
      <c r="BA19">
        <v>0.16519529156528928</v>
      </c>
      <c r="BB19">
        <v>0.16326588306802745</v>
      </c>
      <c r="BC19">
        <v>0.15620204929724926</v>
      </c>
      <c r="BD19">
        <v>0.51531018055434352</v>
      </c>
      <c r="BE19">
        <v>0</v>
      </c>
      <c r="BF19">
        <v>0</v>
      </c>
      <c r="BG19">
        <v>0</v>
      </c>
      <c r="BH19">
        <v>0.47200009275740235</v>
      </c>
      <c r="BI19">
        <v>0.18352801972180474</v>
      </c>
      <c r="BJ19">
        <v>0.1680242183427926</v>
      </c>
      <c r="BK19">
        <v>0.15988885521327792</v>
      </c>
      <c r="BL19">
        <v>0.17799480047224175</v>
      </c>
      <c r="BM19">
        <v>0.16986718265291528</v>
      </c>
      <c r="BN19">
        <v>0.14864274545714018</v>
      </c>
      <c r="BO19">
        <v>0.14107947406970048</v>
      </c>
      <c r="BP19">
        <v>0.1456399185000713</v>
      </c>
      <c r="BQ19">
        <v>0.13923409472956899</v>
      </c>
      <c r="BR19">
        <v>0.13857880337222322</v>
      </c>
      <c r="BS19">
        <v>0.13923534462282591</v>
      </c>
      <c r="BT19">
        <v>0.15789368091529604</v>
      </c>
      <c r="BU19">
        <v>0.16769890018981753</v>
      </c>
      <c r="BV19">
        <v>0.59600987875055811</v>
      </c>
      <c r="BW19">
        <v>0</v>
      </c>
      <c r="BX19">
        <v>0</v>
      </c>
      <c r="BY19">
        <v>0</v>
      </c>
      <c r="BZ19">
        <v>0</v>
      </c>
      <c r="CA19">
        <v>0.77371078043663344</v>
      </c>
      <c r="CB19">
        <v>0.34743096960089737</v>
      </c>
      <c r="CC19">
        <v>0.24067688373256119</v>
      </c>
      <c r="CD19">
        <v>0.20125234253713836</v>
      </c>
      <c r="CE19">
        <v>0.18308981173082892</v>
      </c>
      <c r="CF19">
        <v>0.17431166828039213</v>
      </c>
      <c r="CG19">
        <v>0.16307631533676714</v>
      </c>
      <c r="CH19">
        <v>0.17482550962251461</v>
      </c>
      <c r="CI19">
        <v>0.19429655543254939</v>
      </c>
      <c r="CJ19">
        <v>0.22741898614013245</v>
      </c>
      <c r="CK19">
        <v>0.2724645745029376</v>
      </c>
      <c r="CL19">
        <v>0.46372780256816387</v>
      </c>
      <c r="CM19">
        <v>0.77521751607340239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0.73080725006701408</v>
      </c>
      <c r="CV19">
        <v>0.3875747442368685</v>
      </c>
      <c r="CW19">
        <v>0.33970973034055979</v>
      </c>
      <c r="CX19">
        <v>0.31488877320991016</v>
      </c>
      <c r="CY19">
        <v>0.31824102782031011</v>
      </c>
      <c r="CZ19">
        <v>0.32259120700458432</v>
      </c>
      <c r="DA19">
        <v>0.35155629539715871</v>
      </c>
      <c r="DB19">
        <v>0.34455090682517803</v>
      </c>
      <c r="DC19">
        <v>0.77185867595415436</v>
      </c>
      <c r="DD19">
        <v>0</v>
      </c>
      <c r="DE19">
        <v>0</v>
      </c>
      <c r="DF19">
        <v>0</v>
      </c>
      <c r="DG19">
        <v>0</v>
      </c>
      <c r="LW19" t="s">
        <v>470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2.1708884035356507E-2</v>
      </c>
      <c r="MD19">
        <v>9.3959279885215657E-2</v>
      </c>
      <c r="ME19">
        <v>0.18221468978829808</v>
      </c>
      <c r="MF19">
        <v>0.24671975947064112</v>
      </c>
      <c r="MG19">
        <v>0.25975807538350759</v>
      </c>
      <c r="MH19">
        <v>0.24746414501283129</v>
      </c>
      <c r="MI19">
        <v>0.20244272773832842</v>
      </c>
      <c r="MJ19">
        <v>0.13994011943923088</v>
      </c>
      <c r="MK19">
        <v>6.6994332493592643E-2</v>
      </c>
      <c r="ML19">
        <v>8.2770616755331473E-3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7.0592221521512889E-5</v>
      </c>
      <c r="MS19">
        <v>7.6074666504893206E-3</v>
      </c>
      <c r="MT19">
        <v>7.7953827201930781E-2</v>
      </c>
      <c r="MU19">
        <v>0.19157635946529078</v>
      </c>
      <c r="MV19">
        <v>0.29875983471875306</v>
      </c>
      <c r="MW19">
        <v>0.38880514921467813</v>
      </c>
      <c r="MX19">
        <v>0.42425080929256853</v>
      </c>
      <c r="MY19">
        <v>0.4416968294831573</v>
      </c>
      <c r="MZ19">
        <v>0.42600026922147782</v>
      </c>
      <c r="NA19">
        <v>0.36378922392843199</v>
      </c>
      <c r="NB19">
        <v>0.28579876669606225</v>
      </c>
      <c r="NC19">
        <v>0.19067423002885991</v>
      </c>
      <c r="ND19">
        <v>9.8431127455054987E-2</v>
      </c>
      <c r="NE19">
        <v>1.9909289541471076E-2</v>
      </c>
      <c r="NF19">
        <v>2.8051713888999075E-4</v>
      </c>
      <c r="NG19">
        <v>0</v>
      </c>
      <c r="NH19">
        <v>0</v>
      </c>
      <c r="NI19">
        <v>0</v>
      </c>
      <c r="NJ19">
        <v>1.1354887582501015E-2</v>
      </c>
      <c r="NK19">
        <v>4.5002793397021588E-2</v>
      </c>
      <c r="NL19">
        <v>0.12696710812141659</v>
      </c>
      <c r="NM19">
        <v>0.22462505053301327</v>
      </c>
      <c r="NN19">
        <v>0.31437387250241688</v>
      </c>
      <c r="NO19">
        <v>0.39328775127403071</v>
      </c>
      <c r="NP19">
        <v>0.43840713780678686</v>
      </c>
      <c r="NQ19">
        <v>0.46357611817170363</v>
      </c>
      <c r="NR19">
        <v>0.44396840512263969</v>
      </c>
      <c r="NS19">
        <v>0.39633524747656995</v>
      </c>
      <c r="NT19">
        <v>0.32846708998816915</v>
      </c>
      <c r="NU19">
        <v>0.2424997792380755</v>
      </c>
      <c r="NV19">
        <v>0.15702949162022989</v>
      </c>
      <c r="NW19">
        <v>6.9048840644173937E-2</v>
      </c>
      <c r="NX19">
        <v>1.0262802304168872E-2</v>
      </c>
      <c r="NY19">
        <v>0</v>
      </c>
      <c r="NZ19">
        <v>0</v>
      </c>
      <c r="OA19">
        <v>0</v>
      </c>
      <c r="OB19">
        <v>5.6303989540244783E-3</v>
      </c>
      <c r="OC19">
        <v>3.2236356333258651E-2</v>
      </c>
      <c r="OD19">
        <v>0.12269715870159768</v>
      </c>
      <c r="OE19">
        <v>0.23788464108421917</v>
      </c>
      <c r="OF19">
        <v>0.33939911416100876</v>
      </c>
      <c r="OG19">
        <v>0.42112060972759802</v>
      </c>
      <c r="OH19">
        <v>0.48398269664856697</v>
      </c>
      <c r="OI19">
        <v>0.49488486175335222</v>
      </c>
      <c r="OJ19">
        <v>0.47204982729688766</v>
      </c>
      <c r="OK19">
        <v>0.44290481063146747</v>
      </c>
      <c r="OL19">
        <v>0.37920286338175496</v>
      </c>
      <c r="OM19">
        <v>0.28943110726052718</v>
      </c>
      <c r="ON19">
        <v>0.17546679680385896</v>
      </c>
      <c r="OO19">
        <v>7.0551459076664144E-2</v>
      </c>
      <c r="OP19">
        <v>7.5260202309935615E-3</v>
      </c>
      <c r="OQ19">
        <v>0</v>
      </c>
      <c r="OR19">
        <v>0</v>
      </c>
      <c r="OS19">
        <v>0</v>
      </c>
      <c r="OT19">
        <v>0</v>
      </c>
      <c r="OU19">
        <v>1.1419456468353079E-3</v>
      </c>
      <c r="OV19">
        <v>4.7368437158646151E-2</v>
      </c>
      <c r="OW19">
        <v>0.15007021198751497</v>
      </c>
      <c r="OX19">
        <v>0.25531039774784298</v>
      </c>
      <c r="OY19">
        <v>0.3436654127645688</v>
      </c>
      <c r="OZ19">
        <v>0.38891112566238545</v>
      </c>
      <c r="PA19">
        <v>0.39558737999835952</v>
      </c>
      <c r="PB19">
        <v>0.37022292668946455</v>
      </c>
      <c r="PC19">
        <v>0.30970504064662535</v>
      </c>
      <c r="PD19">
        <v>0.21111764540498862</v>
      </c>
      <c r="PE19">
        <v>0.11855592940109552</v>
      </c>
      <c r="PF19">
        <v>4.0395021694330652E-2</v>
      </c>
      <c r="PG19">
        <v>3.5486475232469499E-3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1.5876596278967106E-2</v>
      </c>
      <c r="PP19">
        <v>7.9866179131490536E-2</v>
      </c>
      <c r="PQ19">
        <v>0.14615886779044007</v>
      </c>
      <c r="PR19">
        <v>0.21040177716278149</v>
      </c>
      <c r="PS19">
        <v>0.23464410098605468</v>
      </c>
      <c r="PT19">
        <v>0.21218024233936286</v>
      </c>
      <c r="PU19">
        <v>0.14888081737015335</v>
      </c>
      <c r="PV19">
        <v>8.1809211862998721E-2</v>
      </c>
      <c r="PW19">
        <v>8.4170256262443791E-3</v>
      </c>
      <c r="PX19">
        <v>0</v>
      </c>
      <c r="PY19">
        <v>0</v>
      </c>
      <c r="PZ19">
        <v>0</v>
      </c>
      <c r="QA19">
        <v>0</v>
      </c>
      <c r="QC19" t="s">
        <v>470</v>
      </c>
      <c r="QD19" t="s">
        <v>195</v>
      </c>
      <c r="QE19" t="s">
        <v>196</v>
      </c>
      <c r="QF19">
        <v>0.43276026298201853</v>
      </c>
    </row>
    <row r="20" spans="2:448" x14ac:dyDescent="0.45">
      <c r="B20" t="s">
        <v>471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0.62283330789781022</v>
      </c>
      <c r="J20">
        <v>0.37054898340560555</v>
      </c>
      <c r="K20">
        <v>0.31441017800611915</v>
      </c>
      <c r="L20">
        <v>0.29839232562578105</v>
      </c>
      <c r="M20">
        <v>0.31066178167644987</v>
      </c>
      <c r="N20">
        <v>0.30385049851444529</v>
      </c>
      <c r="O20">
        <v>0.30342816787392879</v>
      </c>
      <c r="P20">
        <v>0.32806379391215967</v>
      </c>
      <c r="Q20">
        <v>0.35761674267801385</v>
      </c>
      <c r="R20">
        <v>0.70013372946579344</v>
      </c>
      <c r="S20">
        <v>0</v>
      </c>
      <c r="T20">
        <v>0</v>
      </c>
      <c r="U20">
        <v>0</v>
      </c>
      <c r="V20">
        <v>0</v>
      </c>
      <c r="W20">
        <v>0</v>
      </c>
      <c r="X20">
        <v>0.93442622950819676</v>
      </c>
      <c r="Y20">
        <v>0.57885602179529028</v>
      </c>
      <c r="Z20">
        <v>0.30212059434621713</v>
      </c>
      <c r="AA20">
        <v>0.23793023129880181</v>
      </c>
      <c r="AB20">
        <v>0.22465424111016527</v>
      </c>
      <c r="AC20">
        <v>0.21064194568915945</v>
      </c>
      <c r="AD20">
        <v>0.19698194864578142</v>
      </c>
      <c r="AE20">
        <v>0.2062083651630994</v>
      </c>
      <c r="AF20">
        <v>0.19923078633189392</v>
      </c>
      <c r="AG20">
        <v>0.20335799928971623</v>
      </c>
      <c r="AH20">
        <v>0.19229681202396809</v>
      </c>
      <c r="AI20">
        <v>0.21599883729719349</v>
      </c>
      <c r="AJ20">
        <v>0.23513286967583336</v>
      </c>
      <c r="AK20">
        <v>0.38802140912631516</v>
      </c>
      <c r="AL20">
        <v>0.9180327868852457</v>
      </c>
      <c r="AM20">
        <v>0</v>
      </c>
      <c r="AN20">
        <v>0</v>
      </c>
      <c r="AO20">
        <v>0</v>
      </c>
      <c r="AP20">
        <v>0.31087566854536547</v>
      </c>
      <c r="AQ20">
        <v>0.2009686287514601</v>
      </c>
      <c r="AR20">
        <v>0.19611191806733433</v>
      </c>
      <c r="AS20">
        <v>0.21763341144563247</v>
      </c>
      <c r="AT20">
        <v>0.19298359138126503</v>
      </c>
      <c r="AU20">
        <v>0.19228931409974212</v>
      </c>
      <c r="AV20">
        <v>0.17738644147533517</v>
      </c>
      <c r="AW20">
        <v>0.17694603375723791</v>
      </c>
      <c r="AX20">
        <v>0.16179784776924558</v>
      </c>
      <c r="AY20">
        <v>0.16777781409353809</v>
      </c>
      <c r="AZ20">
        <v>0.15485809917247853</v>
      </c>
      <c r="BA20">
        <v>0.14584986593846785</v>
      </c>
      <c r="BB20">
        <v>0.14639491257192414</v>
      </c>
      <c r="BC20">
        <v>0.14531741250355942</v>
      </c>
      <c r="BD20">
        <v>0.52515167934753826</v>
      </c>
      <c r="BE20">
        <v>0</v>
      </c>
      <c r="BF20">
        <v>0</v>
      </c>
      <c r="BG20">
        <v>0</v>
      </c>
      <c r="BH20">
        <v>0.45240553950184326</v>
      </c>
      <c r="BI20">
        <v>0.1894240987396488</v>
      </c>
      <c r="BJ20">
        <v>0.14580107678260124</v>
      </c>
      <c r="BK20">
        <v>0.15394511007322115</v>
      </c>
      <c r="BL20">
        <v>0.16696886821550727</v>
      </c>
      <c r="BM20">
        <v>0.17032372616822042</v>
      </c>
      <c r="BN20">
        <v>0.1555517799432754</v>
      </c>
      <c r="BO20">
        <v>0.13697222152558997</v>
      </c>
      <c r="BP20">
        <v>0.13578917954796627</v>
      </c>
      <c r="BQ20">
        <v>0.13769722673543749</v>
      </c>
      <c r="BR20">
        <v>0.14641009285442266</v>
      </c>
      <c r="BS20">
        <v>0.13077804220835165</v>
      </c>
      <c r="BT20">
        <v>0.14666297995074726</v>
      </c>
      <c r="BU20">
        <v>0.17533092547516191</v>
      </c>
      <c r="BV20">
        <v>0.61409064428275018</v>
      </c>
      <c r="BW20">
        <v>0</v>
      </c>
      <c r="BX20">
        <v>0</v>
      </c>
      <c r="BY20">
        <v>0</v>
      </c>
      <c r="BZ20">
        <v>0</v>
      </c>
      <c r="CA20">
        <v>0.7615566465599648</v>
      </c>
      <c r="CB20">
        <v>0.3552843041272547</v>
      </c>
      <c r="CC20">
        <v>0.25687817317574146</v>
      </c>
      <c r="CD20">
        <v>0.21047529009115717</v>
      </c>
      <c r="CE20">
        <v>0.18441357421060905</v>
      </c>
      <c r="CF20">
        <v>0.17514730881356788</v>
      </c>
      <c r="CG20">
        <v>0.16837850660813797</v>
      </c>
      <c r="CH20">
        <v>0.16665501748464207</v>
      </c>
      <c r="CI20">
        <v>0.18723117082201046</v>
      </c>
      <c r="CJ20">
        <v>0.21451528815308021</v>
      </c>
      <c r="CK20">
        <v>0.26570543459052681</v>
      </c>
      <c r="CL20">
        <v>0.46240345806392263</v>
      </c>
      <c r="CM20">
        <v>0.77628775674337547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0.73505985980313193</v>
      </c>
      <c r="CV20">
        <v>0.39413174606754553</v>
      </c>
      <c r="CW20">
        <v>0.34701359763688894</v>
      </c>
      <c r="CX20">
        <v>0.31057622041551441</v>
      </c>
      <c r="CY20">
        <v>0.32722857626587193</v>
      </c>
      <c r="CZ20">
        <v>0.32774640318976844</v>
      </c>
      <c r="DA20">
        <v>0.36530698704849768</v>
      </c>
      <c r="DB20">
        <v>0.37453985440084453</v>
      </c>
      <c r="DC20">
        <v>0.81238631810754514</v>
      </c>
      <c r="DD20">
        <v>0</v>
      </c>
      <c r="DE20">
        <v>0</v>
      </c>
      <c r="DF20">
        <v>0</v>
      </c>
      <c r="DG20">
        <v>0</v>
      </c>
      <c r="LW20" t="s">
        <v>471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2.2180870708356358E-2</v>
      </c>
      <c r="MD20">
        <v>9.1651025283450288E-2</v>
      </c>
      <c r="ME20">
        <v>0.17745855131770594</v>
      </c>
      <c r="MF20">
        <v>0.23552385063336814</v>
      </c>
      <c r="MG20">
        <v>0.24828215182553662</v>
      </c>
      <c r="MH20">
        <v>0.24022468629340499</v>
      </c>
      <c r="MI20">
        <v>0.19246782736568632</v>
      </c>
      <c r="MJ20">
        <v>0.12867788801964183</v>
      </c>
      <c r="MK20">
        <v>6.0640696821175913E-2</v>
      </c>
      <c r="ML20">
        <v>6.2621879209843224E-3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1.3998219911314424E-4</v>
      </c>
      <c r="MS20">
        <v>8.8927588429393578E-3</v>
      </c>
      <c r="MT20">
        <v>8.0971925020347668E-2</v>
      </c>
      <c r="MU20">
        <v>0.19908759235328094</v>
      </c>
      <c r="MV20">
        <v>0.30715705712371671</v>
      </c>
      <c r="MW20">
        <v>0.40213247464939217</v>
      </c>
      <c r="MX20">
        <v>0.444713328277967</v>
      </c>
      <c r="MY20">
        <v>0.45461815436843966</v>
      </c>
      <c r="MZ20">
        <v>0.43993029377011</v>
      </c>
      <c r="NA20">
        <v>0.37382733131774137</v>
      </c>
      <c r="NB20">
        <v>0.29698572497143122</v>
      </c>
      <c r="NC20">
        <v>0.19194755333735317</v>
      </c>
      <c r="ND20">
        <v>9.4229396478440919E-2</v>
      </c>
      <c r="NE20">
        <v>1.7578674636811752E-2</v>
      </c>
      <c r="NF20">
        <v>1.8155272643570407E-4</v>
      </c>
      <c r="NG20">
        <v>0</v>
      </c>
      <c r="NH20">
        <v>0</v>
      </c>
      <c r="NI20">
        <v>0</v>
      </c>
      <c r="NJ20">
        <v>1.2383498031042228E-2</v>
      </c>
      <c r="NK20">
        <v>4.8234615452037971E-2</v>
      </c>
      <c r="NL20">
        <v>0.12936663725337044</v>
      </c>
      <c r="NM20">
        <v>0.22640340711127538</v>
      </c>
      <c r="NN20">
        <v>0.32018821430010874</v>
      </c>
      <c r="NO20">
        <v>0.39973468480051538</v>
      </c>
      <c r="NP20">
        <v>0.45094619312735856</v>
      </c>
      <c r="NQ20">
        <v>0.46403260944319552</v>
      </c>
      <c r="NR20">
        <v>0.44733581728622562</v>
      </c>
      <c r="NS20">
        <v>0.39628649197640964</v>
      </c>
      <c r="NT20">
        <v>0.32824256665027535</v>
      </c>
      <c r="NU20">
        <v>0.24397942478783796</v>
      </c>
      <c r="NV20">
        <v>0.1564754596682357</v>
      </c>
      <c r="NW20">
        <v>6.490565660852389E-2</v>
      </c>
      <c r="NX20">
        <v>9.5397371422634818E-3</v>
      </c>
      <c r="NY20">
        <v>0</v>
      </c>
      <c r="NZ20">
        <v>0</v>
      </c>
      <c r="OA20">
        <v>0</v>
      </c>
      <c r="OB20">
        <v>6.4605162071764482E-3</v>
      </c>
      <c r="OC20">
        <v>3.5133702034551288E-2</v>
      </c>
      <c r="OD20">
        <v>0.13439736989957671</v>
      </c>
      <c r="OE20">
        <v>0.24942070765480881</v>
      </c>
      <c r="OF20">
        <v>0.34895020370341595</v>
      </c>
      <c r="OG20">
        <v>0.42525474558914861</v>
      </c>
      <c r="OH20">
        <v>0.4837093477047259</v>
      </c>
      <c r="OI20">
        <v>0.49725948923057123</v>
      </c>
      <c r="OJ20">
        <v>0.47683433395239616</v>
      </c>
      <c r="OK20">
        <v>0.43064991853410201</v>
      </c>
      <c r="OL20">
        <v>0.36530883057463553</v>
      </c>
      <c r="OM20">
        <v>0.28522767679345223</v>
      </c>
      <c r="ON20">
        <v>0.17221050529230025</v>
      </c>
      <c r="OO20">
        <v>6.5701702910084883E-2</v>
      </c>
      <c r="OP20">
        <v>6.9904846927050625E-3</v>
      </c>
      <c r="OQ20">
        <v>0</v>
      </c>
      <c r="OR20">
        <v>0</v>
      </c>
      <c r="OS20">
        <v>0</v>
      </c>
      <c r="OT20">
        <v>0</v>
      </c>
      <c r="OU20">
        <v>1.4184137011189243E-3</v>
      </c>
      <c r="OV20">
        <v>4.8794401778560897E-2</v>
      </c>
      <c r="OW20">
        <v>0.15112497272794365</v>
      </c>
      <c r="OX20">
        <v>0.25755629879346148</v>
      </c>
      <c r="OY20">
        <v>0.34700860586933424</v>
      </c>
      <c r="OZ20">
        <v>0.39154570134448224</v>
      </c>
      <c r="PA20">
        <v>0.38829442247992657</v>
      </c>
      <c r="PB20">
        <v>0.3673344171438061</v>
      </c>
      <c r="PC20">
        <v>0.30555078509401101</v>
      </c>
      <c r="PD20">
        <v>0.21289730572798213</v>
      </c>
      <c r="PE20">
        <v>0.11414748467657654</v>
      </c>
      <c r="PF20">
        <v>3.5984546147462472E-2</v>
      </c>
      <c r="PG20">
        <v>2.8195705085412646E-3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1.7434301903732807E-2</v>
      </c>
      <c r="PP20">
        <v>8.0468059765064298E-2</v>
      </c>
      <c r="PQ20">
        <v>0.14375026671399102</v>
      </c>
      <c r="PR20">
        <v>0.1969297370094745</v>
      </c>
      <c r="PS20">
        <v>0.22431310788407677</v>
      </c>
      <c r="PT20">
        <v>0.20796083952071237</v>
      </c>
      <c r="PU20">
        <v>0.14909714527550291</v>
      </c>
      <c r="PV20">
        <v>7.9169776891816229E-2</v>
      </c>
      <c r="PW20">
        <v>6.6756665067364118E-3</v>
      </c>
      <c r="PX20">
        <v>0</v>
      </c>
      <c r="PY20">
        <v>0</v>
      </c>
      <c r="PZ20">
        <v>0</v>
      </c>
      <c r="QA20">
        <v>0</v>
      </c>
      <c r="QC20" t="s">
        <v>471</v>
      </c>
      <c r="QD20" t="s">
        <v>195</v>
      </c>
      <c r="QE20" t="s">
        <v>196</v>
      </c>
      <c r="QF20">
        <v>0.41632554427750651</v>
      </c>
    </row>
    <row r="21" spans="2:448" x14ac:dyDescent="0.45">
      <c r="B21" t="s">
        <v>472</v>
      </c>
      <c r="C21" t="s">
        <v>191</v>
      </c>
      <c r="D21">
        <v>0.29156296427165074</v>
      </c>
      <c r="E21">
        <v>0.28360375646559655</v>
      </c>
      <c r="F21">
        <v>0.28928552423854653</v>
      </c>
      <c r="G21">
        <v>0.29576073381486107</v>
      </c>
      <c r="H21">
        <v>0.29297314138602504</v>
      </c>
      <c r="I21">
        <v>0.29540951642776508</v>
      </c>
      <c r="J21">
        <v>0.31116516023757634</v>
      </c>
      <c r="K21">
        <v>0.32202266424749509</v>
      </c>
      <c r="L21">
        <v>0.34228891899640262</v>
      </c>
      <c r="M21">
        <v>0.35144926283623923</v>
      </c>
      <c r="N21">
        <v>0.34339521357192027</v>
      </c>
      <c r="O21">
        <v>0.33800040951133903</v>
      </c>
      <c r="P21">
        <v>0.32259229221992269</v>
      </c>
      <c r="Q21">
        <v>0.31341448774101377</v>
      </c>
      <c r="R21">
        <v>0.29879659624573218</v>
      </c>
      <c r="S21">
        <v>0.29459106466120749</v>
      </c>
      <c r="T21">
        <v>0.286150221520096</v>
      </c>
      <c r="U21">
        <v>0.29724379178709182</v>
      </c>
      <c r="V21">
        <v>0.30838422938912563</v>
      </c>
      <c r="W21">
        <v>0.30279848544461485</v>
      </c>
      <c r="X21">
        <v>0.28778506804518023</v>
      </c>
      <c r="Y21">
        <v>0.28546820799596101</v>
      </c>
      <c r="Z21">
        <v>0.29866429861314736</v>
      </c>
      <c r="AA21">
        <v>0.32238033132810701</v>
      </c>
      <c r="AB21">
        <v>0.3319722809488605</v>
      </c>
      <c r="AC21">
        <v>0.37859497613705878</v>
      </c>
      <c r="AD21">
        <v>0.3746672469806982</v>
      </c>
      <c r="AE21">
        <v>0.36211398285222129</v>
      </c>
      <c r="AF21">
        <v>0.34431184313448421</v>
      </c>
      <c r="AG21">
        <v>0.32626546349243529</v>
      </c>
      <c r="AH21">
        <v>0.31782909104709234</v>
      </c>
      <c r="AI21">
        <v>0.31197108819219788</v>
      </c>
      <c r="AJ21">
        <v>0.32150036468405674</v>
      </c>
      <c r="AK21">
        <v>0.31678568400469209</v>
      </c>
      <c r="AL21">
        <v>0.29934925364794202</v>
      </c>
      <c r="AM21">
        <v>0.29229135958885644</v>
      </c>
      <c r="AN21">
        <v>0.27659736604369456</v>
      </c>
      <c r="AO21">
        <v>0.25773753590451765</v>
      </c>
      <c r="AP21">
        <v>0.26162558393746838</v>
      </c>
      <c r="AQ21">
        <v>0.26937136155687247</v>
      </c>
      <c r="AR21">
        <v>0.29740698498618551</v>
      </c>
      <c r="AS21">
        <v>0.30712007689381371</v>
      </c>
      <c r="AT21">
        <v>0.30660342865603601</v>
      </c>
      <c r="AU21">
        <v>0.30853273851131746</v>
      </c>
      <c r="AV21">
        <v>0.31896332566504698</v>
      </c>
      <c r="AW21">
        <v>0.33011454610245949</v>
      </c>
      <c r="AX21">
        <v>0.33556844725836188</v>
      </c>
      <c r="AY21">
        <v>0.32524891035413311</v>
      </c>
      <c r="AZ21">
        <v>0.30249428259751787</v>
      </c>
      <c r="BA21">
        <v>0.30629714865586471</v>
      </c>
      <c r="BB21">
        <v>0.31033137582289794</v>
      </c>
      <c r="BC21">
        <v>0.31513987863391107</v>
      </c>
      <c r="BD21">
        <v>0.29884295276789441</v>
      </c>
      <c r="BE21">
        <v>0.29615815247333155</v>
      </c>
      <c r="BF21">
        <v>0.30518148334157957</v>
      </c>
      <c r="BG21">
        <v>0.29482852798276404</v>
      </c>
      <c r="BH21">
        <v>0.29408727671066398</v>
      </c>
      <c r="BI21">
        <v>0.32019250835793139</v>
      </c>
      <c r="BJ21">
        <v>0.38930481070503781</v>
      </c>
      <c r="BK21">
        <v>0.41696102572144111</v>
      </c>
      <c r="BL21">
        <v>0.41831556094469302</v>
      </c>
      <c r="BM21">
        <v>0.38419410648381008</v>
      </c>
      <c r="BN21">
        <v>0.38453166929489463</v>
      </c>
      <c r="BO21">
        <v>0.3729259640301737</v>
      </c>
      <c r="BP21">
        <v>0.35607740773405688</v>
      </c>
      <c r="BQ21">
        <v>0.34661766063060889</v>
      </c>
      <c r="BR21">
        <v>0.34758146943785428</v>
      </c>
      <c r="BS21">
        <v>0.34546346570965475</v>
      </c>
      <c r="BT21">
        <v>0.33494041483333448</v>
      </c>
      <c r="BU21">
        <v>0.3279430554221644</v>
      </c>
      <c r="BV21">
        <v>0.31449237598438462</v>
      </c>
      <c r="BW21">
        <v>0.3224925721199377</v>
      </c>
      <c r="BX21">
        <v>0.30812595762960532</v>
      </c>
      <c r="BY21">
        <v>0.31763440464108678</v>
      </c>
      <c r="BZ21">
        <v>0.32282813380644648</v>
      </c>
      <c r="CA21">
        <v>0.33027789489752302</v>
      </c>
      <c r="CB21">
        <v>0.34094138521349837</v>
      </c>
      <c r="CC21">
        <v>0.35377514139904154</v>
      </c>
      <c r="CD21">
        <v>0.35854287028938425</v>
      </c>
      <c r="CE21">
        <v>0.36751136121924899</v>
      </c>
      <c r="CF21">
        <v>0.36348074685739201</v>
      </c>
      <c r="CG21">
        <v>0.35679215342401094</v>
      </c>
      <c r="CH21">
        <v>0.34089185484735407</v>
      </c>
      <c r="CI21">
        <v>0.32926113648363564</v>
      </c>
      <c r="CJ21">
        <v>0.3319119768575311</v>
      </c>
      <c r="CK21">
        <v>0.34976691590493331</v>
      </c>
      <c r="CL21">
        <v>0.35445615650149898</v>
      </c>
      <c r="CM21">
        <v>0.33426247071000903</v>
      </c>
      <c r="CN21">
        <v>0.31491540790123723</v>
      </c>
      <c r="CO21">
        <v>0.29151466258653064</v>
      </c>
      <c r="CP21">
        <v>0.28583509883520869</v>
      </c>
      <c r="CQ21">
        <v>0.29551993766183843</v>
      </c>
      <c r="CR21">
        <v>0.28753727116903349</v>
      </c>
      <c r="CS21">
        <v>0.27641241376522341</v>
      </c>
      <c r="CT21">
        <v>0.26495160444592752</v>
      </c>
      <c r="CU21">
        <v>0.26089660391606068</v>
      </c>
      <c r="CV21">
        <v>0.26656495950576425</v>
      </c>
      <c r="CW21">
        <v>0.2961448598217748</v>
      </c>
      <c r="CX21">
        <v>0.30623235445074148</v>
      </c>
      <c r="CY21">
        <v>0.31154803016374127</v>
      </c>
      <c r="CZ21">
        <v>0.30729792863975253</v>
      </c>
      <c r="DA21">
        <v>0.29521460100699576</v>
      </c>
      <c r="DB21">
        <v>0.27746256839942474</v>
      </c>
      <c r="DC21">
        <v>0.26694873682659576</v>
      </c>
      <c r="DD21">
        <v>0.25699795256060076</v>
      </c>
      <c r="DE21">
        <v>0.25348587347457774</v>
      </c>
      <c r="DF21">
        <v>0.24334929226934329</v>
      </c>
      <c r="DG21">
        <v>0.25381015883902941</v>
      </c>
      <c r="LW21" t="s">
        <v>472</v>
      </c>
      <c r="LX21">
        <v>0.43571845492890676</v>
      </c>
      <c r="LY21">
        <v>0.4343166017669508</v>
      </c>
      <c r="LZ21">
        <v>0.43116353076833042</v>
      </c>
      <c r="MA21">
        <v>0.43204267306244365</v>
      </c>
      <c r="MB21">
        <v>0.43956527878678131</v>
      </c>
      <c r="MC21">
        <v>0.44151104906440763</v>
      </c>
      <c r="MD21">
        <v>0.43955880349973014</v>
      </c>
      <c r="ME21">
        <v>0.38946789725801295</v>
      </c>
      <c r="MF21">
        <v>0.38688693335352858</v>
      </c>
      <c r="MG21">
        <v>0.39241952935254526</v>
      </c>
      <c r="MH21">
        <v>0.38549715399451351</v>
      </c>
      <c r="MI21">
        <v>0.38857211486024995</v>
      </c>
      <c r="MJ21">
        <v>0.39114743939628255</v>
      </c>
      <c r="MK21">
        <v>0.40218050333831384</v>
      </c>
      <c r="ML21">
        <v>0.41206768167456875</v>
      </c>
      <c r="MM21">
        <v>0.42273700176055301</v>
      </c>
      <c r="MN21">
        <v>0.4401842685558976</v>
      </c>
      <c r="MO21">
        <v>0.43251815980245589</v>
      </c>
      <c r="MP21">
        <v>0.40522150425605424</v>
      </c>
      <c r="MQ21">
        <v>0.41019384762420058</v>
      </c>
      <c r="MR21">
        <v>0.41723156826945745</v>
      </c>
      <c r="MS21">
        <v>0.42308828893154549</v>
      </c>
      <c r="MT21">
        <v>0.40468428538850493</v>
      </c>
      <c r="MU21">
        <v>0.399601907624202</v>
      </c>
      <c r="MV21">
        <v>0.38620196634182008</v>
      </c>
      <c r="MW21">
        <v>0.34802616843561696</v>
      </c>
      <c r="MX21">
        <v>0.35809744822052603</v>
      </c>
      <c r="MY21">
        <v>0.36978804705276591</v>
      </c>
      <c r="MZ21">
        <v>0.3772298945947487</v>
      </c>
      <c r="NA21">
        <v>0.38680419041065101</v>
      </c>
      <c r="NB21">
        <v>0.38888947192246631</v>
      </c>
      <c r="NC21">
        <v>0.38493529902373114</v>
      </c>
      <c r="ND21">
        <v>0.37983847147791588</v>
      </c>
      <c r="NE21">
        <v>0.38880626765060361</v>
      </c>
      <c r="NF21">
        <v>0.4202934450872971</v>
      </c>
      <c r="NG21">
        <v>0.42740393679530492</v>
      </c>
      <c r="NH21">
        <v>0.38933865455144329</v>
      </c>
      <c r="NI21">
        <v>0.37820177709092517</v>
      </c>
      <c r="NJ21">
        <v>0.36523086371831626</v>
      </c>
      <c r="NK21">
        <v>0.3521662100912456</v>
      </c>
      <c r="NL21">
        <v>0.34494172638508569</v>
      </c>
      <c r="NM21">
        <v>0.34386864963066072</v>
      </c>
      <c r="NN21">
        <v>0.34611767839283297</v>
      </c>
      <c r="NO21">
        <v>0.31215907897622397</v>
      </c>
      <c r="NP21">
        <v>0.33441896398851267</v>
      </c>
      <c r="NQ21">
        <v>0.36347894876588105</v>
      </c>
      <c r="NR21">
        <v>0.37678415117587416</v>
      </c>
      <c r="NS21">
        <v>0.38599277182571595</v>
      </c>
      <c r="NT21">
        <v>0.39023669621277168</v>
      </c>
      <c r="NU21">
        <v>0.38638116205244166</v>
      </c>
      <c r="NV21">
        <v>0.38009863835262381</v>
      </c>
      <c r="NW21">
        <v>0.3699877041989228</v>
      </c>
      <c r="NX21">
        <v>0.38613200223252331</v>
      </c>
      <c r="NY21">
        <v>0.39892169627939117</v>
      </c>
      <c r="NZ21">
        <v>0.25316129611022448</v>
      </c>
      <c r="OA21">
        <v>0.21815137676657634</v>
      </c>
      <c r="OB21">
        <v>0.20692514232209819</v>
      </c>
      <c r="OC21">
        <v>0.19336244754050699</v>
      </c>
      <c r="OD21">
        <v>0.18470046397513543</v>
      </c>
      <c r="OE21">
        <v>0.1835965109605576</v>
      </c>
      <c r="OF21">
        <v>0.18810286243410729</v>
      </c>
      <c r="OG21">
        <v>0.14828303406235696</v>
      </c>
      <c r="OH21">
        <v>0.16264309451885259</v>
      </c>
      <c r="OI21">
        <v>0.178816253905039</v>
      </c>
      <c r="OJ21">
        <v>0.19098428653718802</v>
      </c>
      <c r="OK21">
        <v>0.20226384144158785</v>
      </c>
      <c r="OL21">
        <v>0.21087295083501706</v>
      </c>
      <c r="OM21">
        <v>0.21358053612675734</v>
      </c>
      <c r="ON21">
        <v>0.21187289483797683</v>
      </c>
      <c r="OO21">
        <v>0.21382989134218514</v>
      </c>
      <c r="OP21">
        <v>0.23521010071110635</v>
      </c>
      <c r="OQ21">
        <v>0.26310114997507089</v>
      </c>
      <c r="OR21">
        <v>0.40592756411961084</v>
      </c>
      <c r="OS21">
        <v>0.41225317992255323</v>
      </c>
      <c r="OT21">
        <v>0.41076238189724662</v>
      </c>
      <c r="OU21">
        <v>0.40370462780503091</v>
      </c>
      <c r="OV21">
        <v>0.39345402884957908</v>
      </c>
      <c r="OW21">
        <v>0.37037876385997037</v>
      </c>
      <c r="OX21">
        <v>0.36663792355828106</v>
      </c>
      <c r="OY21">
        <v>0.32502234413534786</v>
      </c>
      <c r="OZ21">
        <v>0.34371615136214495</v>
      </c>
      <c r="PA21">
        <v>0.3657239588980421</v>
      </c>
      <c r="PB21">
        <v>0.38953432804134269</v>
      </c>
      <c r="PC21">
        <v>0.39124732506237447</v>
      </c>
      <c r="PD21">
        <v>0.39215951709752433</v>
      </c>
      <c r="PE21">
        <v>0.38723255481922775</v>
      </c>
      <c r="PF21">
        <v>0.39233003611048628</v>
      </c>
      <c r="PG21">
        <v>0.40988838470415861</v>
      </c>
      <c r="PH21">
        <v>0.42952998441422507</v>
      </c>
      <c r="PI21">
        <v>0.43987117383065405</v>
      </c>
      <c r="PJ21">
        <v>0.50614382305193972</v>
      </c>
      <c r="PK21">
        <v>0.49055688443131773</v>
      </c>
      <c r="PL21">
        <v>0.49227318867003939</v>
      </c>
      <c r="PM21">
        <v>0.4978079783686678</v>
      </c>
      <c r="PN21">
        <v>0.50621422565771068</v>
      </c>
      <c r="PO21">
        <v>0.50737967859401889</v>
      </c>
      <c r="PP21">
        <v>0.49166068482604047</v>
      </c>
      <c r="PQ21">
        <v>0.44801156894689187</v>
      </c>
      <c r="PR21">
        <v>0.47057227389392775</v>
      </c>
      <c r="PS21">
        <v>0.47789548855798125</v>
      </c>
      <c r="PT21">
        <v>0.48501770849805409</v>
      </c>
      <c r="PU21">
        <v>0.49205583675125936</v>
      </c>
      <c r="PV21">
        <v>0.50802629462107673</v>
      </c>
      <c r="PW21">
        <v>0.52860321634236285</v>
      </c>
      <c r="PX21">
        <v>0.53967545087676261</v>
      </c>
      <c r="PY21">
        <v>0.5399638169126636</v>
      </c>
      <c r="PZ21">
        <v>0.5409405022932936</v>
      </c>
      <c r="QA21">
        <v>0.52693532194538895</v>
      </c>
      <c r="QC21" t="s">
        <v>472</v>
      </c>
      <c r="QD21" t="s">
        <v>195</v>
      </c>
      <c r="QE21" t="s">
        <v>196</v>
      </c>
      <c r="QF21">
        <v>0.52862293954062778</v>
      </c>
    </row>
    <row r="22" spans="2:448" x14ac:dyDescent="0.45">
      <c r="B22" t="s">
        <v>473</v>
      </c>
      <c r="C22" t="s">
        <v>191</v>
      </c>
      <c r="D22">
        <v>0.33553288567698136</v>
      </c>
      <c r="E22">
        <v>0.32055701590811653</v>
      </c>
      <c r="F22">
        <v>0.32644444949054158</v>
      </c>
      <c r="G22">
        <v>0.33598342608470166</v>
      </c>
      <c r="H22">
        <v>0.33986949311203468</v>
      </c>
      <c r="I22">
        <v>0.34067505342511745</v>
      </c>
      <c r="J22">
        <v>0.35842965800086962</v>
      </c>
      <c r="K22">
        <v>0.36598092561503143</v>
      </c>
      <c r="L22">
        <v>0.38133079162931616</v>
      </c>
      <c r="M22">
        <v>0.38619300232821485</v>
      </c>
      <c r="N22">
        <v>0.37912720813328643</v>
      </c>
      <c r="O22">
        <v>0.37623834225613512</v>
      </c>
      <c r="P22">
        <v>0.36808187940594789</v>
      </c>
      <c r="Q22">
        <v>0.35758612978253451</v>
      </c>
      <c r="R22">
        <v>0.33866990092515786</v>
      </c>
      <c r="S22">
        <v>0.32587860260128237</v>
      </c>
      <c r="T22">
        <v>0.31803187626920948</v>
      </c>
      <c r="U22">
        <v>0.32994296478311996</v>
      </c>
      <c r="V22">
        <v>0.29715288829833125</v>
      </c>
      <c r="W22">
        <v>0.29366694920092451</v>
      </c>
      <c r="X22">
        <v>0.28252220221286634</v>
      </c>
      <c r="Y22">
        <v>0.28072812607705772</v>
      </c>
      <c r="Z22">
        <v>0.30002932276322131</v>
      </c>
      <c r="AA22">
        <v>0.32460741616595434</v>
      </c>
      <c r="AB22">
        <v>0.32874948083591438</v>
      </c>
      <c r="AC22">
        <v>0.37770348619528182</v>
      </c>
      <c r="AD22">
        <v>0.37286897930699309</v>
      </c>
      <c r="AE22">
        <v>0.36132738962840705</v>
      </c>
      <c r="AF22">
        <v>0.35261556225073121</v>
      </c>
      <c r="AG22">
        <v>0.34340018208549883</v>
      </c>
      <c r="AH22">
        <v>0.32974947319518111</v>
      </c>
      <c r="AI22">
        <v>0.32165548470206351</v>
      </c>
      <c r="AJ22">
        <v>0.32199952451500302</v>
      </c>
      <c r="AK22">
        <v>0.32050881994288732</v>
      </c>
      <c r="AL22">
        <v>0.31845501393374059</v>
      </c>
      <c r="AM22">
        <v>0.32108206189755339</v>
      </c>
      <c r="AN22">
        <v>0.26462586259164578</v>
      </c>
      <c r="AO22">
        <v>0.26345454986276329</v>
      </c>
      <c r="AP22">
        <v>0.26930379310304497</v>
      </c>
      <c r="AQ22">
        <v>0.29705177898781876</v>
      </c>
      <c r="AR22">
        <v>0.33782739071263879</v>
      </c>
      <c r="AS22">
        <v>0.35149483450536162</v>
      </c>
      <c r="AT22">
        <v>0.34836865915989851</v>
      </c>
      <c r="AU22">
        <v>0.340045797477597</v>
      </c>
      <c r="AV22">
        <v>0.34054754736595416</v>
      </c>
      <c r="AW22">
        <v>0.34360688499109404</v>
      </c>
      <c r="AX22">
        <v>0.34827629291811568</v>
      </c>
      <c r="AY22">
        <v>0.3476515685915087</v>
      </c>
      <c r="AZ22">
        <v>0.34443870408915761</v>
      </c>
      <c r="BA22">
        <v>0.35097042326354483</v>
      </c>
      <c r="BB22">
        <v>0.35363730518159181</v>
      </c>
      <c r="BC22">
        <v>0.33871858802234733</v>
      </c>
      <c r="BD22">
        <v>0.29711085729688524</v>
      </c>
      <c r="BE22">
        <v>0.28940929690713746</v>
      </c>
      <c r="BF22">
        <v>0.28038265778600113</v>
      </c>
      <c r="BG22">
        <v>0.26394835929147453</v>
      </c>
      <c r="BH22">
        <v>0.27538918458721739</v>
      </c>
      <c r="BI22">
        <v>0.30779413498971631</v>
      </c>
      <c r="BJ22">
        <v>0.37158073937646896</v>
      </c>
      <c r="BK22">
        <v>0.40052987151980773</v>
      </c>
      <c r="BL22">
        <v>0.39727602603292722</v>
      </c>
      <c r="BM22">
        <v>0.37138241214783962</v>
      </c>
      <c r="BN22">
        <v>0.36781247028671266</v>
      </c>
      <c r="BO22">
        <v>0.35080350455234377</v>
      </c>
      <c r="BP22">
        <v>0.33597827215295911</v>
      </c>
      <c r="BQ22">
        <v>0.31691391696989712</v>
      </c>
      <c r="BR22">
        <v>0.32082282439089055</v>
      </c>
      <c r="BS22">
        <v>0.32738871563912797</v>
      </c>
      <c r="BT22">
        <v>0.33187405793721997</v>
      </c>
      <c r="BU22">
        <v>0.33334850144353162</v>
      </c>
      <c r="BV22">
        <v>0.30342677069369461</v>
      </c>
      <c r="BW22">
        <v>0.30082306452183233</v>
      </c>
      <c r="BX22">
        <v>0.33737846227986912</v>
      </c>
      <c r="BY22">
        <v>0.34530624237506802</v>
      </c>
      <c r="BZ22">
        <v>0.35019318224972057</v>
      </c>
      <c r="CA22">
        <v>0.35616417973914466</v>
      </c>
      <c r="CB22">
        <v>0.38033771144171402</v>
      </c>
      <c r="CC22">
        <v>0.41138926264903042</v>
      </c>
      <c r="CD22">
        <v>0.42817308341588955</v>
      </c>
      <c r="CE22">
        <v>0.41610481607188776</v>
      </c>
      <c r="CF22">
        <v>0.41339242297748496</v>
      </c>
      <c r="CG22">
        <v>0.40273874656582825</v>
      </c>
      <c r="CH22">
        <v>0.38523424350323737</v>
      </c>
      <c r="CI22">
        <v>0.38182656059194031</v>
      </c>
      <c r="CJ22">
        <v>0.38143608651847244</v>
      </c>
      <c r="CK22">
        <v>0.39041550486673604</v>
      </c>
      <c r="CL22">
        <v>0.38320354677583895</v>
      </c>
      <c r="CM22">
        <v>0.35119802910023135</v>
      </c>
      <c r="CN22">
        <v>0.32332854286057272</v>
      </c>
      <c r="CO22">
        <v>0.31539539290523216</v>
      </c>
      <c r="CP22">
        <v>0.28925777786299234</v>
      </c>
      <c r="CQ22">
        <v>0.30832292687870883</v>
      </c>
      <c r="CR22">
        <v>0.30561541004484932</v>
      </c>
      <c r="CS22">
        <v>0.28908667972281216</v>
      </c>
      <c r="CT22">
        <v>0.27796075491331357</v>
      </c>
      <c r="CU22">
        <v>0.28104748367922738</v>
      </c>
      <c r="CV22">
        <v>0.28597565218306092</v>
      </c>
      <c r="CW22">
        <v>0.32207256020891084</v>
      </c>
      <c r="CX22">
        <v>0.3354768579792668</v>
      </c>
      <c r="CY22">
        <v>0.33308033205840698</v>
      </c>
      <c r="CZ22">
        <v>0.33340561900083637</v>
      </c>
      <c r="DA22">
        <v>0.32659862413677898</v>
      </c>
      <c r="DB22">
        <v>0.31463767159478195</v>
      </c>
      <c r="DC22">
        <v>0.291882917509173</v>
      </c>
      <c r="DD22">
        <v>0.27001248366411368</v>
      </c>
      <c r="DE22">
        <v>0.2625823399372505</v>
      </c>
      <c r="DF22">
        <v>0.26281124990121679</v>
      </c>
      <c r="DG22">
        <v>0.27136407443098115</v>
      </c>
      <c r="LW22" t="s">
        <v>473</v>
      </c>
      <c r="LX22">
        <v>0.36722075708641994</v>
      </c>
      <c r="LY22">
        <v>0.35944892648269811</v>
      </c>
      <c r="LZ22">
        <v>0.36343097111174927</v>
      </c>
      <c r="MA22">
        <v>0.37098128531436542</v>
      </c>
      <c r="MB22">
        <v>0.37766545286469566</v>
      </c>
      <c r="MC22">
        <v>0.380258490037784</v>
      </c>
      <c r="MD22">
        <v>0.37084923794582292</v>
      </c>
      <c r="ME22">
        <v>0.32800178684206177</v>
      </c>
      <c r="MF22">
        <v>0.3314787525803195</v>
      </c>
      <c r="MG22">
        <v>0.3409565768755175</v>
      </c>
      <c r="MH22">
        <v>0.33549965727306985</v>
      </c>
      <c r="MI22">
        <v>0.33526316483898377</v>
      </c>
      <c r="MJ22">
        <v>0.33071755361059435</v>
      </c>
      <c r="MK22">
        <v>0.33799491073885318</v>
      </c>
      <c r="ML22">
        <v>0.34198779441139437</v>
      </c>
      <c r="MM22">
        <v>0.3538150243862872</v>
      </c>
      <c r="MN22">
        <v>0.37373711191463804</v>
      </c>
      <c r="MO22">
        <v>0.36975639034952706</v>
      </c>
      <c r="MP22">
        <v>0.35948577853070213</v>
      </c>
      <c r="MQ22">
        <v>0.35026712426303197</v>
      </c>
      <c r="MR22">
        <v>0.35389265132755593</v>
      </c>
      <c r="MS22">
        <v>0.35888503215938888</v>
      </c>
      <c r="MT22">
        <v>0.34091943232888006</v>
      </c>
      <c r="MU22">
        <v>0.33923198926806519</v>
      </c>
      <c r="MV22">
        <v>0.32489654034114573</v>
      </c>
      <c r="MW22">
        <v>0.28399285693988291</v>
      </c>
      <c r="MX22">
        <v>0.30130300070205646</v>
      </c>
      <c r="MY22">
        <v>0.31806343373160711</v>
      </c>
      <c r="MZ22">
        <v>0.33169553152267167</v>
      </c>
      <c r="NA22">
        <v>0.34238335430737332</v>
      </c>
      <c r="NB22">
        <v>0.34101356524922138</v>
      </c>
      <c r="NC22">
        <v>0.33818403091425331</v>
      </c>
      <c r="ND22">
        <v>0.33050359064202561</v>
      </c>
      <c r="NE22">
        <v>0.33833412137616525</v>
      </c>
      <c r="NF22">
        <v>0.36883821913361298</v>
      </c>
      <c r="NG22">
        <v>0.37298530731308521</v>
      </c>
      <c r="NH22">
        <v>0.32705020479934777</v>
      </c>
      <c r="NI22">
        <v>0.3156416199152029</v>
      </c>
      <c r="NJ22">
        <v>0.30185928774943382</v>
      </c>
      <c r="NK22">
        <v>0.28213461300368159</v>
      </c>
      <c r="NL22">
        <v>0.27813545136058981</v>
      </c>
      <c r="NM22">
        <v>0.28744021115834345</v>
      </c>
      <c r="NN22">
        <v>0.28258352955014432</v>
      </c>
      <c r="NO22">
        <v>0.25074163135118571</v>
      </c>
      <c r="NP22">
        <v>0.27731083110391913</v>
      </c>
      <c r="NQ22">
        <v>0.30530623957077468</v>
      </c>
      <c r="NR22">
        <v>0.32002979384609881</v>
      </c>
      <c r="NS22">
        <v>0.32715447903466738</v>
      </c>
      <c r="NT22">
        <v>0.32723757589726582</v>
      </c>
      <c r="NU22">
        <v>0.3200602142099489</v>
      </c>
      <c r="NV22">
        <v>0.30142795432523667</v>
      </c>
      <c r="NW22">
        <v>0.28763842397358236</v>
      </c>
      <c r="NX22">
        <v>0.30582446023156101</v>
      </c>
      <c r="NY22">
        <v>0.3272083798790944</v>
      </c>
      <c r="NZ22">
        <v>0.22411939777841267</v>
      </c>
      <c r="OA22">
        <v>0.19061973032294502</v>
      </c>
      <c r="OB22">
        <v>0.18066265834202044</v>
      </c>
      <c r="OC22">
        <v>0.16188976795737212</v>
      </c>
      <c r="OD22">
        <v>0.13994910217862591</v>
      </c>
      <c r="OE22">
        <v>0.13474723191691904</v>
      </c>
      <c r="OF22">
        <v>0.14373368786226659</v>
      </c>
      <c r="OG22">
        <v>0.12582547483698708</v>
      </c>
      <c r="OH22">
        <v>0.14157917303413525</v>
      </c>
      <c r="OI22">
        <v>0.15762724916378709</v>
      </c>
      <c r="OJ22">
        <v>0.16534832031099359</v>
      </c>
      <c r="OK22">
        <v>0.17067853113351128</v>
      </c>
      <c r="OL22">
        <v>0.17755375999514902</v>
      </c>
      <c r="OM22">
        <v>0.17916015558565737</v>
      </c>
      <c r="ON22">
        <v>0.17643904028666441</v>
      </c>
      <c r="OO22">
        <v>0.17627419414040879</v>
      </c>
      <c r="OP22">
        <v>0.2059397656232872</v>
      </c>
      <c r="OQ22">
        <v>0.24086486184054665</v>
      </c>
      <c r="OR22">
        <v>0.35912264187918708</v>
      </c>
      <c r="OS22">
        <v>0.36033352176584221</v>
      </c>
      <c r="OT22">
        <v>0.36091871456706198</v>
      </c>
      <c r="OU22">
        <v>0.35526816160215519</v>
      </c>
      <c r="OV22">
        <v>0.3439267947409167</v>
      </c>
      <c r="OW22">
        <v>0.32211331498070989</v>
      </c>
      <c r="OX22">
        <v>0.314874413266095</v>
      </c>
      <c r="OY22">
        <v>0.28229229735626793</v>
      </c>
      <c r="OZ22">
        <v>0.30383235828744953</v>
      </c>
      <c r="PA22">
        <v>0.32393188866453138</v>
      </c>
      <c r="PB22">
        <v>0.32931955105330929</v>
      </c>
      <c r="PC22">
        <v>0.3324802609675343</v>
      </c>
      <c r="PD22">
        <v>0.338765671627551</v>
      </c>
      <c r="PE22">
        <v>0.33403366838360726</v>
      </c>
      <c r="PF22">
        <v>0.33651252462739478</v>
      </c>
      <c r="PG22">
        <v>0.35228972100900069</v>
      </c>
      <c r="PH22">
        <v>0.3689193398419775</v>
      </c>
      <c r="PI22">
        <v>0.38555155146106446</v>
      </c>
      <c r="PJ22">
        <v>0.47344911279678265</v>
      </c>
      <c r="PK22">
        <v>0.44814575632497128</v>
      </c>
      <c r="PL22">
        <v>0.44480992133218655</v>
      </c>
      <c r="PM22">
        <v>0.45021316018607044</v>
      </c>
      <c r="PN22">
        <v>0.45664468652278756</v>
      </c>
      <c r="PO22">
        <v>0.45524310567853465</v>
      </c>
      <c r="PP22">
        <v>0.43655785941511344</v>
      </c>
      <c r="PQ22">
        <v>0.39313550146699311</v>
      </c>
      <c r="PR22">
        <v>0.41294363282889024</v>
      </c>
      <c r="PS22">
        <v>0.43314942759611591</v>
      </c>
      <c r="PT22">
        <v>0.44969561951722536</v>
      </c>
      <c r="PU22">
        <v>0.45336969204153288</v>
      </c>
      <c r="PV22">
        <v>0.46209943807745518</v>
      </c>
      <c r="PW22">
        <v>0.4870201411508035</v>
      </c>
      <c r="PX22">
        <v>0.49793435889072257</v>
      </c>
      <c r="PY22">
        <v>0.50068120005263717</v>
      </c>
      <c r="PZ22">
        <v>0.4977602120274161</v>
      </c>
      <c r="QA22">
        <v>0.48836596927651055</v>
      </c>
      <c r="QC22" t="s">
        <v>473</v>
      </c>
      <c r="QD22" t="s">
        <v>195</v>
      </c>
      <c r="QE22" t="s">
        <v>196</v>
      </c>
      <c r="QF22">
        <v>0.48765224648409367</v>
      </c>
    </row>
    <row r="23" spans="2:448" x14ac:dyDescent="0.45">
      <c r="B23" t="s">
        <v>474</v>
      </c>
      <c r="C23" t="s">
        <v>191</v>
      </c>
      <c r="D23">
        <v>0.35313725055811757</v>
      </c>
      <c r="E23">
        <v>0.35194011324100904</v>
      </c>
      <c r="F23">
        <v>0.353352465699379</v>
      </c>
      <c r="G23">
        <v>0.3597142224060686</v>
      </c>
      <c r="H23">
        <v>0.37044120835815597</v>
      </c>
      <c r="I23">
        <v>0.38066948649455262</v>
      </c>
      <c r="J23">
        <v>0.40662688440921552</v>
      </c>
      <c r="K23">
        <v>0.42560875422286043</v>
      </c>
      <c r="L23">
        <v>0.43054647988198125</v>
      </c>
      <c r="M23">
        <v>0.43011989109978083</v>
      </c>
      <c r="N23">
        <v>0.41135521725715551</v>
      </c>
      <c r="O23">
        <v>0.39863516417063949</v>
      </c>
      <c r="P23">
        <v>0.3883624181818901</v>
      </c>
      <c r="Q23">
        <v>0.36632995486458142</v>
      </c>
      <c r="R23">
        <v>0.34463538429697982</v>
      </c>
      <c r="S23">
        <v>0.32732798009025504</v>
      </c>
      <c r="T23">
        <v>0.34098382670568567</v>
      </c>
      <c r="U23">
        <v>0.34657755686717789</v>
      </c>
      <c r="V23">
        <v>0.28817751080499798</v>
      </c>
      <c r="W23">
        <v>0.27573061939783816</v>
      </c>
      <c r="X23">
        <v>0.27781471480329939</v>
      </c>
      <c r="Y23">
        <v>0.27118510097830523</v>
      </c>
      <c r="Z23">
        <v>0.29221473866754322</v>
      </c>
      <c r="AA23">
        <v>0.31008652729388031</v>
      </c>
      <c r="AB23">
        <v>0.31150669626309763</v>
      </c>
      <c r="AC23">
        <v>0.35069906055080785</v>
      </c>
      <c r="AD23">
        <v>0.33905773192893024</v>
      </c>
      <c r="AE23">
        <v>0.32784526452012908</v>
      </c>
      <c r="AF23">
        <v>0.30696768703555238</v>
      </c>
      <c r="AG23">
        <v>0.31129225553630208</v>
      </c>
      <c r="AH23">
        <v>0.31443004944039393</v>
      </c>
      <c r="AI23">
        <v>0.32398540379572111</v>
      </c>
      <c r="AJ23">
        <v>0.32550830038412881</v>
      </c>
      <c r="AK23">
        <v>0.31904326331576088</v>
      </c>
      <c r="AL23">
        <v>0.30100473686716517</v>
      </c>
      <c r="AM23">
        <v>0.31627590781609533</v>
      </c>
      <c r="AN23">
        <v>0.30496979903963206</v>
      </c>
      <c r="AO23">
        <v>0.3252099482723303</v>
      </c>
      <c r="AP23">
        <v>0.33909152672644849</v>
      </c>
      <c r="AQ23">
        <v>0.36142112135449705</v>
      </c>
      <c r="AR23">
        <v>0.38886986594290174</v>
      </c>
      <c r="AS23">
        <v>0.40621513477605625</v>
      </c>
      <c r="AT23">
        <v>0.40570748900430575</v>
      </c>
      <c r="AU23">
        <v>0.38316407797454988</v>
      </c>
      <c r="AV23">
        <v>0.37252789110826168</v>
      </c>
      <c r="AW23">
        <v>0.37355696798592058</v>
      </c>
      <c r="AX23">
        <v>0.36855741689577193</v>
      </c>
      <c r="AY23">
        <v>0.35847144035381645</v>
      </c>
      <c r="AZ23">
        <v>0.35679052055768279</v>
      </c>
      <c r="BA23">
        <v>0.34496846917920065</v>
      </c>
      <c r="BB23">
        <v>0.34257881402721929</v>
      </c>
      <c r="BC23">
        <v>0.33199919507124448</v>
      </c>
      <c r="BD23">
        <v>0.31354282815211898</v>
      </c>
      <c r="BE23">
        <v>0.31781812657063968</v>
      </c>
      <c r="BF23">
        <v>0.31385040173111417</v>
      </c>
      <c r="BG23">
        <v>0.30728957463596984</v>
      </c>
      <c r="BH23">
        <v>0.30845264586755972</v>
      </c>
      <c r="BI23">
        <v>0.32856579867665747</v>
      </c>
      <c r="BJ23">
        <v>0.365093256131997</v>
      </c>
      <c r="BK23">
        <v>0.35717667046524171</v>
      </c>
      <c r="BL23">
        <v>0.33190378861956377</v>
      </c>
      <c r="BM23">
        <v>0.39233300248760244</v>
      </c>
      <c r="BN23">
        <v>0.3772031740285951</v>
      </c>
      <c r="BO23">
        <v>0.38438271128619517</v>
      </c>
      <c r="BP23">
        <v>0.37836575111662973</v>
      </c>
      <c r="BQ23">
        <v>0.35476642667873876</v>
      </c>
      <c r="BR23">
        <v>0.32811213353179536</v>
      </c>
      <c r="BS23">
        <v>0.3342748221558971</v>
      </c>
      <c r="BT23">
        <v>0.3578350028626115</v>
      </c>
      <c r="BU23">
        <v>0.35999965853592908</v>
      </c>
      <c r="BV23">
        <v>0.33118420899875006</v>
      </c>
      <c r="BW23">
        <v>0.32444445805674094</v>
      </c>
      <c r="BX23">
        <v>0.33524654021909456</v>
      </c>
      <c r="BY23">
        <v>0.34127890309929126</v>
      </c>
      <c r="BZ23">
        <v>0.3508113343840723</v>
      </c>
      <c r="CA23">
        <v>0.35778497529017472</v>
      </c>
      <c r="CB23">
        <v>0.37346122758213596</v>
      </c>
      <c r="CC23">
        <v>0.40398472141353753</v>
      </c>
      <c r="CD23">
        <v>0.39855359565789839</v>
      </c>
      <c r="CE23">
        <v>0.40740822869845583</v>
      </c>
      <c r="CF23">
        <v>0.39524135662576088</v>
      </c>
      <c r="CG23">
        <v>0.39333695272565672</v>
      </c>
      <c r="CH23">
        <v>0.37903130778378896</v>
      </c>
      <c r="CI23">
        <v>0.37762838165772128</v>
      </c>
      <c r="CJ23">
        <v>0.38134575526340792</v>
      </c>
      <c r="CK23">
        <v>0.38533835290787088</v>
      </c>
      <c r="CL23">
        <v>0.37444019894557434</v>
      </c>
      <c r="CM23">
        <v>0.35544809532361321</v>
      </c>
      <c r="CN23">
        <v>0.32587049971201298</v>
      </c>
      <c r="CO23">
        <v>0.32744480401396775</v>
      </c>
      <c r="CP23">
        <v>0.28862696021077555</v>
      </c>
      <c r="CQ23">
        <v>0.32394453154756886</v>
      </c>
      <c r="CR23">
        <v>0.32581595739236896</v>
      </c>
      <c r="CS23">
        <v>0.31595306611245305</v>
      </c>
      <c r="CT23">
        <v>0.30771722470505103</v>
      </c>
      <c r="CU23">
        <v>0.3064048464199135</v>
      </c>
      <c r="CV23">
        <v>0.32353758318271097</v>
      </c>
      <c r="CW23">
        <v>0.35670308281649971</v>
      </c>
      <c r="CX23">
        <v>0.35013894051655003</v>
      </c>
      <c r="CY23">
        <v>0.34763111260412821</v>
      </c>
      <c r="CZ23">
        <v>0.34823498268491376</v>
      </c>
      <c r="DA23">
        <v>0.34627819827155404</v>
      </c>
      <c r="DB23">
        <v>0.3312828740978539</v>
      </c>
      <c r="DC23">
        <v>0.29966826930413865</v>
      </c>
      <c r="DD23">
        <v>0.28395078838589372</v>
      </c>
      <c r="DE23">
        <v>0.2719993537844495</v>
      </c>
      <c r="DF23">
        <v>0.27316698590151578</v>
      </c>
      <c r="DG23">
        <v>0.2614830909166006</v>
      </c>
      <c r="LW23" t="s">
        <v>474</v>
      </c>
      <c r="LX23">
        <v>0.35069684015761499</v>
      </c>
      <c r="LY23">
        <v>0.34194935696575623</v>
      </c>
      <c r="LZ23">
        <v>0.33498002365665758</v>
      </c>
      <c r="MA23">
        <v>0.33785282824296586</v>
      </c>
      <c r="MB23">
        <v>0.33436027158325726</v>
      </c>
      <c r="MC23">
        <v>0.33286757232151565</v>
      </c>
      <c r="MD23">
        <v>0.33232106180882398</v>
      </c>
      <c r="ME23">
        <v>0.30134825674838023</v>
      </c>
      <c r="MF23">
        <v>0.31325056992862671</v>
      </c>
      <c r="MG23">
        <v>0.32469408486994877</v>
      </c>
      <c r="MH23">
        <v>0.32234782714498705</v>
      </c>
      <c r="MI23">
        <v>0.32264640445455606</v>
      </c>
      <c r="MJ23">
        <v>0.32001215829103391</v>
      </c>
      <c r="MK23">
        <v>0.32848751450164432</v>
      </c>
      <c r="ML23">
        <v>0.33971623275621965</v>
      </c>
      <c r="MM23">
        <v>0.34977235719928518</v>
      </c>
      <c r="MN23">
        <v>0.35285454867592392</v>
      </c>
      <c r="MO23">
        <v>0.34389066875398139</v>
      </c>
      <c r="MP23">
        <v>0.34215021716635691</v>
      </c>
      <c r="MQ23">
        <v>0.34077013422547081</v>
      </c>
      <c r="MR23">
        <v>0.34958785258756531</v>
      </c>
      <c r="MS23">
        <v>0.3549361666125958</v>
      </c>
      <c r="MT23">
        <v>0.34402386037799487</v>
      </c>
      <c r="MU23">
        <v>0.32708093138508815</v>
      </c>
      <c r="MV23">
        <v>0.31393202196044739</v>
      </c>
      <c r="MW23">
        <v>0.24187453007750154</v>
      </c>
      <c r="MX23">
        <v>0.24997919398278368</v>
      </c>
      <c r="MY23">
        <v>0.26723845552741299</v>
      </c>
      <c r="MZ23">
        <v>0.27696259390980732</v>
      </c>
      <c r="NA23">
        <v>0.28937113685030796</v>
      </c>
      <c r="NB23">
        <v>0.30398246466036</v>
      </c>
      <c r="NC23">
        <v>0.30463683079406795</v>
      </c>
      <c r="ND23">
        <v>0.31115900724341328</v>
      </c>
      <c r="NE23">
        <v>0.32725580942513893</v>
      </c>
      <c r="NF23">
        <v>0.35026460364532219</v>
      </c>
      <c r="NG23">
        <v>0.35335292817811614</v>
      </c>
      <c r="NH23">
        <v>0.27339187834997192</v>
      </c>
      <c r="NI23">
        <v>0.26328948343744296</v>
      </c>
      <c r="NJ23">
        <v>0.26236110275816799</v>
      </c>
      <c r="NK23">
        <v>0.25129243710963067</v>
      </c>
      <c r="NL23">
        <v>0.23805777315267906</v>
      </c>
      <c r="NM23">
        <v>0.24675673528813774</v>
      </c>
      <c r="NN23">
        <v>0.25625709968087096</v>
      </c>
      <c r="NO23">
        <v>0.21081670539324007</v>
      </c>
      <c r="NP23">
        <v>0.23132710203569634</v>
      </c>
      <c r="NQ23">
        <v>0.25221624343653898</v>
      </c>
      <c r="NR23">
        <v>0.2630598639685448</v>
      </c>
      <c r="NS23">
        <v>0.26415225613026705</v>
      </c>
      <c r="NT23">
        <v>0.27505203557725255</v>
      </c>
      <c r="NU23">
        <v>0.26698003352868982</v>
      </c>
      <c r="NV23">
        <v>0.25290263508505384</v>
      </c>
      <c r="NW23">
        <v>0.24581293663283102</v>
      </c>
      <c r="NX23">
        <v>0.24783382321930761</v>
      </c>
      <c r="NY23">
        <v>0.25752092239420593</v>
      </c>
      <c r="NZ23">
        <v>0.20582719979928887</v>
      </c>
      <c r="OA23">
        <v>0.1972444730695232</v>
      </c>
      <c r="OB23">
        <v>0.192157034778562</v>
      </c>
      <c r="OC23">
        <v>0.17608261041953371</v>
      </c>
      <c r="OD23">
        <v>0.14271516838043474</v>
      </c>
      <c r="OE23">
        <v>0.12429991730115779</v>
      </c>
      <c r="OF23">
        <v>0.12954058176190394</v>
      </c>
      <c r="OG23">
        <v>0.10281431772640247</v>
      </c>
      <c r="OH23">
        <v>0.11458104507317467</v>
      </c>
      <c r="OI23">
        <v>0.12744359148825352</v>
      </c>
      <c r="OJ23">
        <v>0.13396380045273576</v>
      </c>
      <c r="OK23">
        <v>0.13981214966979627</v>
      </c>
      <c r="OL23">
        <v>0.14451440746036515</v>
      </c>
      <c r="OM23">
        <v>0.14725661176741953</v>
      </c>
      <c r="ON23">
        <v>0.14980150397804098</v>
      </c>
      <c r="OO23">
        <v>0.15985460663019099</v>
      </c>
      <c r="OP23">
        <v>0.19293871534846138</v>
      </c>
      <c r="OQ23">
        <v>0.22402920409491314</v>
      </c>
      <c r="OR23">
        <v>0.34852813120473203</v>
      </c>
      <c r="OS23">
        <v>0.34987595850394071</v>
      </c>
      <c r="OT23">
        <v>0.35449082501093832</v>
      </c>
      <c r="OU23">
        <v>0.35221601304042111</v>
      </c>
      <c r="OV23">
        <v>0.34426726487312265</v>
      </c>
      <c r="OW23">
        <v>0.33089676312804506</v>
      </c>
      <c r="OX23">
        <v>0.31607129341727153</v>
      </c>
      <c r="OY23">
        <v>0.2621292830238065</v>
      </c>
      <c r="OZ23">
        <v>0.27498069742609055</v>
      </c>
      <c r="PA23">
        <v>0.28108836182818014</v>
      </c>
      <c r="PB23">
        <v>0.28443079587451764</v>
      </c>
      <c r="PC23">
        <v>0.28475765959980442</v>
      </c>
      <c r="PD23">
        <v>0.29545393687833504</v>
      </c>
      <c r="PE23">
        <v>0.30132916473273663</v>
      </c>
      <c r="PF23">
        <v>0.31688124165298481</v>
      </c>
      <c r="PG23">
        <v>0.33408926795578064</v>
      </c>
      <c r="PH23">
        <v>0.34659676514953519</v>
      </c>
      <c r="PI23">
        <v>0.35442294073692365</v>
      </c>
      <c r="PJ23">
        <v>0.46255734297712531</v>
      </c>
      <c r="PK23">
        <v>0.42798000543588915</v>
      </c>
      <c r="PL23">
        <v>0.41999234590528317</v>
      </c>
      <c r="PM23">
        <v>0.41893970667457131</v>
      </c>
      <c r="PN23">
        <v>0.41647967962464155</v>
      </c>
      <c r="PO23">
        <v>0.41655158176849738</v>
      </c>
      <c r="PP23">
        <v>0.41196748775627245</v>
      </c>
      <c r="PQ23">
        <v>0.36822427303019595</v>
      </c>
      <c r="PR23">
        <v>0.39335498388598811</v>
      </c>
      <c r="PS23">
        <v>0.41557117881981626</v>
      </c>
      <c r="PT23">
        <v>0.42295016866497703</v>
      </c>
      <c r="PU23">
        <v>0.43038105646068964</v>
      </c>
      <c r="PV23">
        <v>0.44009996928582301</v>
      </c>
      <c r="PW23">
        <v>0.45793562550813738</v>
      </c>
      <c r="PX23">
        <v>0.48339962373614037</v>
      </c>
      <c r="PY23">
        <v>0.5000353450949846</v>
      </c>
      <c r="PZ23">
        <v>0.5049393109818171</v>
      </c>
      <c r="QA23">
        <v>0.49849389762172652</v>
      </c>
      <c r="QC23" t="s">
        <v>474</v>
      </c>
      <c r="QD23" t="s">
        <v>195</v>
      </c>
      <c r="QE23" t="s">
        <v>196</v>
      </c>
      <c r="QF23">
        <v>0.49679025568450774</v>
      </c>
    </row>
    <row r="24" spans="2:448" x14ac:dyDescent="0.45">
      <c r="B24" t="s">
        <v>475</v>
      </c>
      <c r="C24" t="s">
        <v>191</v>
      </c>
      <c r="D24">
        <v>0.35896563408179838</v>
      </c>
      <c r="E24">
        <v>0.36226432761887228</v>
      </c>
      <c r="F24">
        <v>0.35405152335735635</v>
      </c>
      <c r="G24">
        <v>0.3439768796030731</v>
      </c>
      <c r="H24">
        <v>0.34543580584877964</v>
      </c>
      <c r="I24">
        <v>0.36051301091171589</v>
      </c>
      <c r="J24">
        <v>0.37877252168932279</v>
      </c>
      <c r="K24">
        <v>0.40249203175995429</v>
      </c>
      <c r="L24">
        <v>0.41705200254119446</v>
      </c>
      <c r="M24">
        <v>0.42451955470996172</v>
      </c>
      <c r="N24">
        <v>0.41536232593858552</v>
      </c>
      <c r="O24">
        <v>0.40727325971797723</v>
      </c>
      <c r="P24">
        <v>0.4020670310419947</v>
      </c>
      <c r="Q24">
        <v>0.38188270708139277</v>
      </c>
      <c r="R24">
        <v>0.35897103149294496</v>
      </c>
      <c r="S24">
        <v>0.3428067547405631</v>
      </c>
      <c r="T24">
        <v>0.33699642535484226</v>
      </c>
      <c r="U24">
        <v>0.35384116285296408</v>
      </c>
      <c r="V24">
        <v>0.30113659078328597</v>
      </c>
      <c r="W24">
        <v>0.29923199930196986</v>
      </c>
      <c r="X24">
        <v>0.3015358324475283</v>
      </c>
      <c r="Y24">
        <v>0.30222023257180741</v>
      </c>
      <c r="Z24">
        <v>0.31915992562890355</v>
      </c>
      <c r="AA24">
        <v>0.34529337966539292</v>
      </c>
      <c r="AB24">
        <v>0.33355674891879411</v>
      </c>
      <c r="AC24">
        <v>0.3782154480828202</v>
      </c>
      <c r="AD24">
        <v>0.37708989550961436</v>
      </c>
      <c r="AE24">
        <v>0.36037607068332012</v>
      </c>
      <c r="AF24">
        <v>0.34776303863280705</v>
      </c>
      <c r="AG24">
        <v>0.33281993045271852</v>
      </c>
      <c r="AH24">
        <v>0.32135158243879147</v>
      </c>
      <c r="AI24">
        <v>0.31772172183968256</v>
      </c>
      <c r="AJ24">
        <v>0.31873954174335711</v>
      </c>
      <c r="AK24">
        <v>0.3053773017715305</v>
      </c>
      <c r="AL24">
        <v>0.28835528448677428</v>
      </c>
      <c r="AM24">
        <v>0.29875942963414343</v>
      </c>
      <c r="AN24">
        <v>0.32428026317661923</v>
      </c>
      <c r="AO24">
        <v>0.33805617733047655</v>
      </c>
      <c r="AP24">
        <v>0.3475423527000393</v>
      </c>
      <c r="AQ24">
        <v>0.36761012920054209</v>
      </c>
      <c r="AR24">
        <v>0.40223270037205605</v>
      </c>
      <c r="AS24">
        <v>0.41083115900422518</v>
      </c>
      <c r="AT24">
        <v>0.41355630564476903</v>
      </c>
      <c r="AU24">
        <v>0.41880041627606002</v>
      </c>
      <c r="AV24">
        <v>0.42395166253379668</v>
      </c>
      <c r="AW24">
        <v>0.41731327968154358</v>
      </c>
      <c r="AX24">
        <v>0.40914859681709326</v>
      </c>
      <c r="AY24">
        <v>0.39966895328073432</v>
      </c>
      <c r="AZ24">
        <v>0.39016384429171896</v>
      </c>
      <c r="BA24">
        <v>0.37974164153763545</v>
      </c>
      <c r="BB24">
        <v>0.36076887828517984</v>
      </c>
      <c r="BC24">
        <v>0.34696066808203685</v>
      </c>
      <c r="BD24">
        <v>0.30473408129707663</v>
      </c>
      <c r="BE24">
        <v>0.31330165854852093</v>
      </c>
      <c r="BF24">
        <v>0.31076069333233508</v>
      </c>
      <c r="BG24">
        <v>0.32950942387970511</v>
      </c>
      <c r="BH24">
        <v>0.31719419230101292</v>
      </c>
      <c r="BI24">
        <v>0.33012924318745307</v>
      </c>
      <c r="BJ24">
        <v>0.35989142982026373</v>
      </c>
      <c r="BK24">
        <v>0.36751262632815074</v>
      </c>
      <c r="BL24">
        <v>0.37362232237944881</v>
      </c>
      <c r="BM24">
        <v>0.42259208068016429</v>
      </c>
      <c r="BN24">
        <v>0.4185182933181944</v>
      </c>
      <c r="BO24">
        <v>0.42170530920463667</v>
      </c>
      <c r="BP24">
        <v>0.41903414146650475</v>
      </c>
      <c r="BQ24">
        <v>0.39383181149560104</v>
      </c>
      <c r="BR24">
        <v>0.36869639749565147</v>
      </c>
      <c r="BS24">
        <v>0.35431836042277792</v>
      </c>
      <c r="BT24">
        <v>0.37037431932058512</v>
      </c>
      <c r="BU24">
        <v>0.37778694100220001</v>
      </c>
      <c r="BV24">
        <v>0.34621883138837461</v>
      </c>
      <c r="BW24">
        <v>0.33727920584012061</v>
      </c>
      <c r="BX24">
        <v>0.33305318413011198</v>
      </c>
      <c r="BY24">
        <v>0.34045425711357219</v>
      </c>
      <c r="BZ24">
        <v>0.34803489883374883</v>
      </c>
      <c r="CA24">
        <v>0.3558188503860063</v>
      </c>
      <c r="CB24">
        <v>0.3847872822090066</v>
      </c>
      <c r="CC24">
        <v>0.40658900806383497</v>
      </c>
      <c r="CD24">
        <v>0.39420425884222537</v>
      </c>
      <c r="CE24">
        <v>0.40834298287199883</v>
      </c>
      <c r="CF24">
        <v>0.39287462354612296</v>
      </c>
      <c r="CG24">
        <v>0.38898104608573753</v>
      </c>
      <c r="CH24">
        <v>0.37019101591137527</v>
      </c>
      <c r="CI24">
        <v>0.36014118126544303</v>
      </c>
      <c r="CJ24">
        <v>0.35733864829546258</v>
      </c>
      <c r="CK24">
        <v>0.36050298800241931</v>
      </c>
      <c r="CL24">
        <v>0.35933162000263835</v>
      </c>
      <c r="CM24">
        <v>0.35511447017695208</v>
      </c>
      <c r="CN24">
        <v>0.33071548643613197</v>
      </c>
      <c r="CO24">
        <v>0.31981575050483052</v>
      </c>
      <c r="CP24">
        <v>0.32324897999730096</v>
      </c>
      <c r="CQ24">
        <v>0.34652641043536664</v>
      </c>
      <c r="CR24">
        <v>0.34964066812218292</v>
      </c>
      <c r="CS24">
        <v>0.34442779633534559</v>
      </c>
      <c r="CT24">
        <v>0.33166723532152409</v>
      </c>
      <c r="CU24">
        <v>0.31543098179541657</v>
      </c>
      <c r="CV24">
        <v>0.33061058425259482</v>
      </c>
      <c r="CW24">
        <v>0.36131496849900968</v>
      </c>
      <c r="CX24">
        <v>0.35918079945857995</v>
      </c>
      <c r="CY24">
        <v>0.36029314492534503</v>
      </c>
      <c r="CZ24">
        <v>0.36031126399033175</v>
      </c>
      <c r="DA24">
        <v>0.35484484874810074</v>
      </c>
      <c r="DB24">
        <v>0.34518427384180378</v>
      </c>
      <c r="DC24">
        <v>0.32277199989379285</v>
      </c>
      <c r="DD24">
        <v>0.30825906288526173</v>
      </c>
      <c r="DE24">
        <v>0.30553124367127521</v>
      </c>
      <c r="DF24">
        <v>0.30241019946090292</v>
      </c>
      <c r="DG24">
        <v>0.30386967966803546</v>
      </c>
      <c r="LW24" t="s">
        <v>475</v>
      </c>
      <c r="LX24">
        <v>0.34107658510901412</v>
      </c>
      <c r="LY24">
        <v>0.34114929809534955</v>
      </c>
      <c r="LZ24">
        <v>0.33587934379860507</v>
      </c>
      <c r="MA24">
        <v>0.32921680782811119</v>
      </c>
      <c r="MB24">
        <v>0.3253786180294671</v>
      </c>
      <c r="MC24">
        <v>0.3242173539790309</v>
      </c>
      <c r="MD24">
        <v>0.31456688507381131</v>
      </c>
      <c r="ME24">
        <v>0.26642932695478705</v>
      </c>
      <c r="MF24">
        <v>0.28903112279535348</v>
      </c>
      <c r="MG24">
        <v>0.31235139410532381</v>
      </c>
      <c r="MH24">
        <v>0.3176596891253366</v>
      </c>
      <c r="MI24">
        <v>0.31300668271605747</v>
      </c>
      <c r="MJ24">
        <v>0.30870937458160569</v>
      </c>
      <c r="MK24">
        <v>0.31237193467332269</v>
      </c>
      <c r="ML24">
        <v>0.3240109190139604</v>
      </c>
      <c r="MM24">
        <v>0.33715742855269654</v>
      </c>
      <c r="MN24">
        <v>0.33983539114706218</v>
      </c>
      <c r="MO24">
        <v>0.32929066639054189</v>
      </c>
      <c r="MP24">
        <v>0.31717702757536631</v>
      </c>
      <c r="MQ24">
        <v>0.31017996100556167</v>
      </c>
      <c r="MR24">
        <v>0.31526908620077443</v>
      </c>
      <c r="MS24">
        <v>0.32223658616364492</v>
      </c>
      <c r="MT24">
        <v>0.30848736442686592</v>
      </c>
      <c r="MU24">
        <v>0.30390631876214119</v>
      </c>
      <c r="MV24">
        <v>0.29847820763491462</v>
      </c>
      <c r="MW24">
        <v>0.22195801657975697</v>
      </c>
      <c r="MX24">
        <v>0.23207364529829289</v>
      </c>
      <c r="MY24">
        <v>0.25247132635034131</v>
      </c>
      <c r="MZ24">
        <v>0.26933146863565094</v>
      </c>
      <c r="NA24">
        <v>0.28295358230711004</v>
      </c>
      <c r="NB24">
        <v>0.28759841275874709</v>
      </c>
      <c r="NC24">
        <v>0.2882017466987743</v>
      </c>
      <c r="ND24">
        <v>0.28993652147225668</v>
      </c>
      <c r="NE24">
        <v>0.31029207491483846</v>
      </c>
      <c r="NF24">
        <v>0.32624763673263008</v>
      </c>
      <c r="NG24">
        <v>0.31737311466856571</v>
      </c>
      <c r="NH24">
        <v>0.25414990913733598</v>
      </c>
      <c r="NI24">
        <v>0.25360824457049125</v>
      </c>
      <c r="NJ24">
        <v>0.25181768514735042</v>
      </c>
      <c r="NK24">
        <v>0.2394343623815135</v>
      </c>
      <c r="NL24">
        <v>0.22387654762944115</v>
      </c>
      <c r="NM24">
        <v>0.22684539977430565</v>
      </c>
      <c r="NN24">
        <v>0.24873416458607697</v>
      </c>
      <c r="NO24">
        <v>0.1972070708756381</v>
      </c>
      <c r="NP24">
        <v>0.21746261407178444</v>
      </c>
      <c r="NQ24">
        <v>0.24110808314328067</v>
      </c>
      <c r="NR24">
        <v>0.24638310308018546</v>
      </c>
      <c r="NS24">
        <v>0.24833935107959465</v>
      </c>
      <c r="NT24">
        <v>0.25598946941413414</v>
      </c>
      <c r="NU24">
        <v>0.26150524533796504</v>
      </c>
      <c r="NV24">
        <v>0.23955509543693701</v>
      </c>
      <c r="NW24">
        <v>0.22899732599798284</v>
      </c>
      <c r="NX24">
        <v>0.23506111603184435</v>
      </c>
      <c r="NY24">
        <v>0.24582548247512859</v>
      </c>
      <c r="NZ24">
        <v>0.18452371835197892</v>
      </c>
      <c r="OA24">
        <v>0.17255073370442034</v>
      </c>
      <c r="OB24">
        <v>0.16585870863749616</v>
      </c>
      <c r="OC24">
        <v>0.15504632309274446</v>
      </c>
      <c r="OD24">
        <v>0.12833145763837703</v>
      </c>
      <c r="OE24">
        <v>0.11787553261514873</v>
      </c>
      <c r="OF24">
        <v>0.12498783067079081</v>
      </c>
      <c r="OG24">
        <v>9.9043149762080923E-2</v>
      </c>
      <c r="OH24">
        <v>0.10632003935977756</v>
      </c>
      <c r="OI24">
        <v>0.11859964709090549</v>
      </c>
      <c r="OJ24">
        <v>0.12859571239189996</v>
      </c>
      <c r="OK24">
        <v>0.13121542108861067</v>
      </c>
      <c r="OL24">
        <v>0.13027268434469139</v>
      </c>
      <c r="OM24">
        <v>0.1276540397478628</v>
      </c>
      <c r="ON24">
        <v>0.12256429436421322</v>
      </c>
      <c r="OO24">
        <v>0.13122378463195938</v>
      </c>
      <c r="OP24">
        <v>0.16761011065870163</v>
      </c>
      <c r="OQ24">
        <v>0.19663227036700495</v>
      </c>
      <c r="OR24">
        <v>0.32326942383326956</v>
      </c>
      <c r="OS24">
        <v>0.32361810710891836</v>
      </c>
      <c r="OT24">
        <v>0.32609799811158513</v>
      </c>
      <c r="OU24">
        <v>0.32589794771715264</v>
      </c>
      <c r="OV24">
        <v>0.32221774803092856</v>
      </c>
      <c r="OW24">
        <v>0.31161347489620816</v>
      </c>
      <c r="OX24">
        <v>0.29894287150628007</v>
      </c>
      <c r="OY24">
        <v>0.236929333402363</v>
      </c>
      <c r="OZ24">
        <v>0.25815262572198616</v>
      </c>
      <c r="PA24">
        <v>0.26263942954237346</v>
      </c>
      <c r="PB24">
        <v>0.27451856325945406</v>
      </c>
      <c r="PC24">
        <v>0.28171585168170393</v>
      </c>
      <c r="PD24">
        <v>0.28454996109558423</v>
      </c>
      <c r="PE24">
        <v>0.28370446372838293</v>
      </c>
      <c r="PF24">
        <v>0.29819787699408584</v>
      </c>
      <c r="PG24">
        <v>0.31704890671506769</v>
      </c>
      <c r="PH24">
        <v>0.33222769661119483</v>
      </c>
      <c r="PI24">
        <v>0.330295430717715</v>
      </c>
      <c r="PJ24">
        <v>0.42701319357166523</v>
      </c>
      <c r="PK24">
        <v>0.40649736427595135</v>
      </c>
      <c r="PL24">
        <v>0.39831057050433316</v>
      </c>
      <c r="PM24">
        <v>0.39175217639899157</v>
      </c>
      <c r="PN24">
        <v>0.39109452949745244</v>
      </c>
      <c r="PO24">
        <v>0.39127396138720827</v>
      </c>
      <c r="PP24">
        <v>0.38741998471411282</v>
      </c>
      <c r="PQ24">
        <v>0.3294577927740871</v>
      </c>
      <c r="PR24">
        <v>0.35217188566648328</v>
      </c>
      <c r="PS24">
        <v>0.37022732877645825</v>
      </c>
      <c r="PT24">
        <v>0.38275411638782403</v>
      </c>
      <c r="PU24">
        <v>0.39067620461898261</v>
      </c>
      <c r="PV24">
        <v>0.40231658677860604</v>
      </c>
      <c r="PW24">
        <v>0.42026213900812093</v>
      </c>
      <c r="PX24">
        <v>0.43651547298965149</v>
      </c>
      <c r="PY24">
        <v>0.45472474634403087</v>
      </c>
      <c r="PZ24">
        <v>0.46047066902497508</v>
      </c>
      <c r="QA24">
        <v>0.45069702408566581</v>
      </c>
      <c r="QC24" t="s">
        <v>475</v>
      </c>
      <c r="QD24" t="s">
        <v>195</v>
      </c>
      <c r="QE24" t="s">
        <v>196</v>
      </c>
      <c r="QF24">
        <v>0.45316781760880448</v>
      </c>
    </row>
    <row r="25" spans="2:448" x14ac:dyDescent="0.45">
      <c r="B25" t="s">
        <v>476</v>
      </c>
      <c r="C25" t="s">
        <v>191</v>
      </c>
      <c r="D25">
        <v>0.31444651629594272</v>
      </c>
      <c r="E25">
        <v>0.30456913709040179</v>
      </c>
      <c r="F25">
        <v>0.31502385690894708</v>
      </c>
      <c r="G25">
        <v>0.32385695953965954</v>
      </c>
      <c r="H25">
        <v>0.32509670462669715</v>
      </c>
      <c r="I25">
        <v>0.33532940908007763</v>
      </c>
      <c r="J25">
        <v>0.35559613537517237</v>
      </c>
      <c r="K25">
        <v>0.38496845040200195</v>
      </c>
      <c r="L25">
        <v>0.39342658953861775</v>
      </c>
      <c r="M25">
        <v>0.38271023441819868</v>
      </c>
      <c r="N25">
        <v>0.37105233992481962</v>
      </c>
      <c r="O25">
        <v>0.36007647762314499</v>
      </c>
      <c r="P25">
        <v>0.35721798297282054</v>
      </c>
      <c r="Q25">
        <v>0.33696507129444414</v>
      </c>
      <c r="R25">
        <v>0.31148443908876533</v>
      </c>
      <c r="S25">
        <v>0.29746048618821996</v>
      </c>
      <c r="T25">
        <v>0.29431993662304184</v>
      </c>
      <c r="U25">
        <v>0.31115252203710042</v>
      </c>
      <c r="V25">
        <v>0.32375817975976517</v>
      </c>
      <c r="W25">
        <v>0.32004195765326776</v>
      </c>
      <c r="X25">
        <v>0.31954721852394963</v>
      </c>
      <c r="Y25">
        <v>0.32450044561595542</v>
      </c>
      <c r="Z25">
        <v>0.34826313807337966</v>
      </c>
      <c r="AA25">
        <v>0.37721459704794097</v>
      </c>
      <c r="AB25">
        <v>0.37931840992470606</v>
      </c>
      <c r="AC25">
        <v>0.42707530074709565</v>
      </c>
      <c r="AD25">
        <v>0.41178479882464991</v>
      </c>
      <c r="AE25">
        <v>0.3964634847794038</v>
      </c>
      <c r="AF25">
        <v>0.37159097803039015</v>
      </c>
      <c r="AG25">
        <v>0.3687566190698553</v>
      </c>
      <c r="AH25">
        <v>0.36000081221326513</v>
      </c>
      <c r="AI25">
        <v>0.35539600717597986</v>
      </c>
      <c r="AJ25">
        <v>0.34965897072412433</v>
      </c>
      <c r="AK25">
        <v>0.35392282658437985</v>
      </c>
      <c r="AL25">
        <v>0.33127006617501442</v>
      </c>
      <c r="AM25">
        <v>0.31681537851287633</v>
      </c>
      <c r="AN25">
        <v>0.28497655875693723</v>
      </c>
      <c r="AO25">
        <v>0.28010234618797047</v>
      </c>
      <c r="AP25">
        <v>0.29652073704946713</v>
      </c>
      <c r="AQ25">
        <v>0.31682921275737413</v>
      </c>
      <c r="AR25">
        <v>0.35293928894074983</v>
      </c>
      <c r="AS25">
        <v>0.37757228480652405</v>
      </c>
      <c r="AT25">
        <v>0.38129303028541162</v>
      </c>
      <c r="AU25">
        <v>0.36732218668471867</v>
      </c>
      <c r="AV25">
        <v>0.35949463681717103</v>
      </c>
      <c r="AW25">
        <v>0.36313990059130702</v>
      </c>
      <c r="AX25">
        <v>0.37350023267495208</v>
      </c>
      <c r="AY25">
        <v>0.38084139882701423</v>
      </c>
      <c r="AZ25">
        <v>0.37272981451655501</v>
      </c>
      <c r="BA25">
        <v>0.35876135801610703</v>
      </c>
      <c r="BB25">
        <v>0.33056351072671986</v>
      </c>
      <c r="BC25">
        <v>0.33103102579577909</v>
      </c>
      <c r="BD25">
        <v>0.3058466330467165</v>
      </c>
      <c r="BE25">
        <v>0.3054018030027455</v>
      </c>
      <c r="BF25">
        <v>0.30655931996689084</v>
      </c>
      <c r="BG25">
        <v>0.30833422443312664</v>
      </c>
      <c r="BH25">
        <v>0.30205418362642478</v>
      </c>
      <c r="BI25">
        <v>0.33204902872546388</v>
      </c>
      <c r="BJ25">
        <v>0.38620616672595665</v>
      </c>
      <c r="BK25">
        <v>0.41700845418501109</v>
      </c>
      <c r="BL25">
        <v>0.43023306546606482</v>
      </c>
      <c r="BM25">
        <v>0.38526466187926856</v>
      </c>
      <c r="BN25">
        <v>0.38529221270588349</v>
      </c>
      <c r="BO25">
        <v>0.39346068339611384</v>
      </c>
      <c r="BP25">
        <v>0.4023787499544223</v>
      </c>
      <c r="BQ25">
        <v>0.40553796563290678</v>
      </c>
      <c r="BR25">
        <v>0.3864607830564728</v>
      </c>
      <c r="BS25">
        <v>0.3726794832396651</v>
      </c>
      <c r="BT25">
        <v>0.35948224870757844</v>
      </c>
      <c r="BU25">
        <v>0.3552748590662923</v>
      </c>
      <c r="BV25">
        <v>0.32948945931359958</v>
      </c>
      <c r="BW25">
        <v>0.32086862769120256</v>
      </c>
      <c r="BX25">
        <v>0.32462532448520198</v>
      </c>
      <c r="BY25">
        <v>0.33566615060984517</v>
      </c>
      <c r="BZ25">
        <v>0.3436682532324124</v>
      </c>
      <c r="CA25">
        <v>0.35230731495134388</v>
      </c>
      <c r="CB25">
        <v>0.37778710734869381</v>
      </c>
      <c r="CC25">
        <v>0.40834954908093529</v>
      </c>
      <c r="CD25">
        <v>0.40932843962764215</v>
      </c>
      <c r="CE25">
        <v>0.43454150435957495</v>
      </c>
      <c r="CF25">
        <v>0.40470160841500891</v>
      </c>
      <c r="CG25">
        <v>0.39499075714602755</v>
      </c>
      <c r="CH25">
        <v>0.37427680844581768</v>
      </c>
      <c r="CI25">
        <v>0.35403090437873097</v>
      </c>
      <c r="CJ25">
        <v>0.34923537533542248</v>
      </c>
      <c r="CK25">
        <v>0.34876484656787865</v>
      </c>
      <c r="CL25">
        <v>0.36101519894507178</v>
      </c>
      <c r="CM25">
        <v>0.3544980590996773</v>
      </c>
      <c r="CN25">
        <v>0.33622835672635082</v>
      </c>
      <c r="CO25">
        <v>0.31517530546058542</v>
      </c>
      <c r="CP25">
        <v>0.30494880133212848</v>
      </c>
      <c r="CQ25">
        <v>0.33381883749083874</v>
      </c>
      <c r="CR25">
        <v>0.33785645959524363</v>
      </c>
      <c r="CS25">
        <v>0.33514312508716254</v>
      </c>
      <c r="CT25">
        <v>0.32646789455019143</v>
      </c>
      <c r="CU25">
        <v>0.31894800153453123</v>
      </c>
      <c r="CV25">
        <v>0.31954994334434395</v>
      </c>
      <c r="CW25">
        <v>0.348127706999453</v>
      </c>
      <c r="CX25">
        <v>0.34997182208353816</v>
      </c>
      <c r="CY25">
        <v>0.33831552614910926</v>
      </c>
      <c r="CZ25">
        <v>0.33104528222665519</v>
      </c>
      <c r="DA25">
        <v>0.34216412542146762</v>
      </c>
      <c r="DB25">
        <v>0.33301909095222343</v>
      </c>
      <c r="DC25">
        <v>0.30516923044586292</v>
      </c>
      <c r="DD25">
        <v>0.29978429149497854</v>
      </c>
      <c r="DE25">
        <v>0.2939428881325169</v>
      </c>
      <c r="DF25">
        <v>0.2926269150140785</v>
      </c>
      <c r="DG25">
        <v>0.29036974467077931</v>
      </c>
      <c r="LW25" t="s">
        <v>476</v>
      </c>
      <c r="LX25">
        <v>0.37525985159200048</v>
      </c>
      <c r="LY25">
        <v>0.36759920081040415</v>
      </c>
      <c r="LZ25">
        <v>0.362750477484999</v>
      </c>
      <c r="MA25">
        <v>0.36282079004665946</v>
      </c>
      <c r="MB25">
        <v>0.36694131839908117</v>
      </c>
      <c r="MC25">
        <v>0.37989338449811094</v>
      </c>
      <c r="MD25">
        <v>0.37435890603646782</v>
      </c>
      <c r="ME25">
        <v>0.31334884166450055</v>
      </c>
      <c r="MF25">
        <v>0.31926005814488478</v>
      </c>
      <c r="MG25">
        <v>0.32657662973828283</v>
      </c>
      <c r="MH25">
        <v>0.32712099804423389</v>
      </c>
      <c r="MI25">
        <v>0.33019776045854976</v>
      </c>
      <c r="MJ25">
        <v>0.32780921924636047</v>
      </c>
      <c r="MK25">
        <v>0.33169932650727191</v>
      </c>
      <c r="ML25">
        <v>0.3416575112727766</v>
      </c>
      <c r="MM25">
        <v>0.35254747723825314</v>
      </c>
      <c r="MN25">
        <v>0.36326606586806409</v>
      </c>
      <c r="MO25">
        <v>0.36386921427103952</v>
      </c>
      <c r="MP25">
        <v>0.3368027268459351</v>
      </c>
      <c r="MQ25">
        <v>0.32779432899584493</v>
      </c>
      <c r="MR25">
        <v>0.33129145814931443</v>
      </c>
      <c r="MS25">
        <v>0.33299788126757535</v>
      </c>
      <c r="MT25">
        <v>0.32060938734799133</v>
      </c>
      <c r="MU25">
        <v>0.3250394233297686</v>
      </c>
      <c r="MV25">
        <v>0.31940372400615541</v>
      </c>
      <c r="MW25">
        <v>0.26190054176848532</v>
      </c>
      <c r="MX25">
        <v>0.2845814368450984</v>
      </c>
      <c r="MY25">
        <v>0.30245306161746049</v>
      </c>
      <c r="MZ25">
        <v>0.30792991966922445</v>
      </c>
      <c r="NA25">
        <v>0.30975533706240294</v>
      </c>
      <c r="NB25">
        <v>0.30768723426964428</v>
      </c>
      <c r="NC25">
        <v>0.30051689820033295</v>
      </c>
      <c r="ND25">
        <v>0.28995811987031572</v>
      </c>
      <c r="NE25">
        <v>0.29985359541205947</v>
      </c>
      <c r="NF25">
        <v>0.34282671424762984</v>
      </c>
      <c r="NG25">
        <v>0.35798369379142597</v>
      </c>
      <c r="NH25">
        <v>0.29438822523208735</v>
      </c>
      <c r="NI25">
        <v>0.28368313985898164</v>
      </c>
      <c r="NJ25">
        <v>0.27575368295155994</v>
      </c>
      <c r="NK25">
        <v>0.25943859133972219</v>
      </c>
      <c r="NL25">
        <v>0.24927774000972874</v>
      </c>
      <c r="NM25">
        <v>0.25212795832591789</v>
      </c>
      <c r="NN25">
        <v>0.25967380909231758</v>
      </c>
      <c r="NO25">
        <v>0.21289541790298852</v>
      </c>
      <c r="NP25">
        <v>0.23679220527495481</v>
      </c>
      <c r="NQ25">
        <v>0.25806374256089831</v>
      </c>
      <c r="NR25">
        <v>0.2770381261173408</v>
      </c>
      <c r="NS25">
        <v>0.29058553986927488</v>
      </c>
      <c r="NT25">
        <v>0.29441775249714996</v>
      </c>
      <c r="NU25">
        <v>0.28696047019019655</v>
      </c>
      <c r="NV25">
        <v>0.28009132563810479</v>
      </c>
      <c r="NW25">
        <v>0.2712255333403934</v>
      </c>
      <c r="NX25">
        <v>0.29042798694037819</v>
      </c>
      <c r="NY25">
        <v>0.31093694742165479</v>
      </c>
      <c r="NZ25">
        <v>0.19595997577586541</v>
      </c>
      <c r="OA25">
        <v>0.18017963645731228</v>
      </c>
      <c r="OB25">
        <v>0.17245201790232859</v>
      </c>
      <c r="OC25">
        <v>0.14892627839492173</v>
      </c>
      <c r="OD25">
        <v>0.12787563129730256</v>
      </c>
      <c r="OE25">
        <v>0.12011215570609148</v>
      </c>
      <c r="OF25">
        <v>0.12635666153487335</v>
      </c>
      <c r="OG25">
        <v>9.9560528330579115E-2</v>
      </c>
      <c r="OH25">
        <v>0.11684951935492825</v>
      </c>
      <c r="OI25">
        <v>0.13000882947813103</v>
      </c>
      <c r="OJ25">
        <v>0.13553408644603182</v>
      </c>
      <c r="OK25">
        <v>0.1400772357994573</v>
      </c>
      <c r="OL25">
        <v>0.14446542774071475</v>
      </c>
      <c r="OM25">
        <v>0.13812876682006348</v>
      </c>
      <c r="ON25">
        <v>0.13032484609915834</v>
      </c>
      <c r="OO25">
        <v>0.13218011458045714</v>
      </c>
      <c r="OP25">
        <v>0.16647668119871123</v>
      </c>
      <c r="OQ25">
        <v>0.20098413063218598</v>
      </c>
      <c r="OR25">
        <v>0.34518078941367319</v>
      </c>
      <c r="OS25">
        <v>0.3467582210849976</v>
      </c>
      <c r="OT25">
        <v>0.34806784912211364</v>
      </c>
      <c r="OU25">
        <v>0.34969727791955052</v>
      </c>
      <c r="OV25">
        <v>0.34161962559902043</v>
      </c>
      <c r="OW25">
        <v>0.32638000425649671</v>
      </c>
      <c r="OX25">
        <v>0.31877566766402182</v>
      </c>
      <c r="OY25">
        <v>0.2615718905738551</v>
      </c>
      <c r="OZ25">
        <v>0.28592526711246691</v>
      </c>
      <c r="PA25">
        <v>0.30020739089979215</v>
      </c>
      <c r="PB25">
        <v>0.30944254444325464</v>
      </c>
      <c r="PC25">
        <v>0.30983264272897271</v>
      </c>
      <c r="PD25">
        <v>0.31278830882104708</v>
      </c>
      <c r="PE25">
        <v>0.31224003087857133</v>
      </c>
      <c r="PF25">
        <v>0.32321141920168095</v>
      </c>
      <c r="PG25">
        <v>0.34926084028489673</v>
      </c>
      <c r="PH25">
        <v>0.37930857658928741</v>
      </c>
      <c r="PI25">
        <v>0.37824198051978358</v>
      </c>
      <c r="PJ25">
        <v>0.45455408760923022</v>
      </c>
      <c r="PK25">
        <v>0.44220489473840996</v>
      </c>
      <c r="PL25">
        <v>0.43503319847259436</v>
      </c>
      <c r="PM25">
        <v>0.43570644430699423</v>
      </c>
      <c r="PN25">
        <v>0.44297143021449059</v>
      </c>
      <c r="PO25">
        <v>0.44868759780510414</v>
      </c>
      <c r="PP25">
        <v>0.4378754249347479</v>
      </c>
      <c r="PQ25">
        <v>0.37013423195626399</v>
      </c>
      <c r="PR25">
        <v>0.3916712452184139</v>
      </c>
      <c r="PS25">
        <v>0.40400729577978917</v>
      </c>
      <c r="PT25">
        <v>0.41482808833322232</v>
      </c>
      <c r="PU25">
        <v>0.41261899048452533</v>
      </c>
      <c r="PV25">
        <v>0.41456496730194964</v>
      </c>
      <c r="PW25">
        <v>0.43404553715793986</v>
      </c>
      <c r="PX25">
        <v>0.45430219118535131</v>
      </c>
      <c r="PY25">
        <v>0.46953524378730571</v>
      </c>
      <c r="PZ25">
        <v>0.47524469517560158</v>
      </c>
      <c r="QA25">
        <v>0.46498565563857014</v>
      </c>
      <c r="QC25" t="s">
        <v>476</v>
      </c>
      <c r="QD25" t="s">
        <v>195</v>
      </c>
      <c r="QE25" t="s">
        <v>196</v>
      </c>
      <c r="QF25">
        <v>0.46671937967581106</v>
      </c>
    </row>
    <row r="26" spans="2:448" x14ac:dyDescent="0.45">
      <c r="B26" t="s">
        <v>477</v>
      </c>
      <c r="C26" t="s">
        <v>191</v>
      </c>
      <c r="D26">
        <v>0.32339245587724275</v>
      </c>
      <c r="E26">
        <v>0.31765608762291292</v>
      </c>
      <c r="F26">
        <v>0.32130077900105819</v>
      </c>
      <c r="G26">
        <v>0.32837282170059484</v>
      </c>
      <c r="H26">
        <v>0.33672884879540738</v>
      </c>
      <c r="I26">
        <v>0.33933839761832008</v>
      </c>
      <c r="J26">
        <v>0.35614495307401389</v>
      </c>
      <c r="K26">
        <v>0.39272126929247198</v>
      </c>
      <c r="L26">
        <v>0.39492348144563699</v>
      </c>
      <c r="M26">
        <v>0.39309813624102891</v>
      </c>
      <c r="N26">
        <v>0.38380063535729558</v>
      </c>
      <c r="O26">
        <v>0.37326225829984638</v>
      </c>
      <c r="P26">
        <v>0.36266675437612006</v>
      </c>
      <c r="Q26">
        <v>0.34889460967600189</v>
      </c>
      <c r="R26">
        <v>0.33224473669055132</v>
      </c>
      <c r="S26">
        <v>0.31219083867629738</v>
      </c>
      <c r="T26">
        <v>0.30458255947412483</v>
      </c>
      <c r="U26">
        <v>0.31709457333904079</v>
      </c>
      <c r="V26">
        <v>0.33219973702931049</v>
      </c>
      <c r="W26">
        <v>0.3152088771313345</v>
      </c>
      <c r="X26">
        <v>0.3148617678659319</v>
      </c>
      <c r="Y26">
        <v>0.32061914955625492</v>
      </c>
      <c r="Z26">
        <v>0.35327863200619397</v>
      </c>
      <c r="AA26">
        <v>0.39108556888206703</v>
      </c>
      <c r="AB26">
        <v>0.3973739869975339</v>
      </c>
      <c r="AC26">
        <v>0.43438901741581876</v>
      </c>
      <c r="AD26">
        <v>0.42204635779143657</v>
      </c>
      <c r="AE26">
        <v>0.39901129873829938</v>
      </c>
      <c r="AF26">
        <v>0.38540139369276888</v>
      </c>
      <c r="AG26">
        <v>0.37210243455155212</v>
      </c>
      <c r="AH26">
        <v>0.36027112216746876</v>
      </c>
      <c r="AI26">
        <v>0.34591698533679371</v>
      </c>
      <c r="AJ26">
        <v>0.35126618479997124</v>
      </c>
      <c r="AK26">
        <v>0.34544135945345256</v>
      </c>
      <c r="AL26">
        <v>0.3255351993140696</v>
      </c>
      <c r="AM26">
        <v>0.31346055503766951</v>
      </c>
      <c r="AN26">
        <v>0.30389119078911236</v>
      </c>
      <c r="AO26">
        <v>0.30949543396261214</v>
      </c>
      <c r="AP26">
        <v>0.32095799013353632</v>
      </c>
      <c r="AQ26">
        <v>0.34811661351255685</v>
      </c>
      <c r="AR26">
        <v>0.38434768468214475</v>
      </c>
      <c r="AS26">
        <v>0.40179913847851001</v>
      </c>
      <c r="AT26">
        <v>0.4057788941995879</v>
      </c>
      <c r="AU26">
        <v>0.39577689957347623</v>
      </c>
      <c r="AV26">
        <v>0.37690490515770608</v>
      </c>
      <c r="AW26">
        <v>0.37495845459310939</v>
      </c>
      <c r="AX26">
        <v>0.38602511467824474</v>
      </c>
      <c r="AY26">
        <v>0.39483684331538316</v>
      </c>
      <c r="AZ26">
        <v>0.39950801061150187</v>
      </c>
      <c r="BA26">
        <v>0.38878973853169835</v>
      </c>
      <c r="BB26">
        <v>0.36801358670061257</v>
      </c>
      <c r="BC26">
        <v>0.34516222085035264</v>
      </c>
      <c r="BD26">
        <v>0.31078955298686589</v>
      </c>
      <c r="BE26">
        <v>0.29503850837669721</v>
      </c>
      <c r="BF26">
        <v>0.31629604335998734</v>
      </c>
      <c r="BG26">
        <v>0.30096152409164123</v>
      </c>
      <c r="BH26">
        <v>0.29894784027921761</v>
      </c>
      <c r="BI26">
        <v>0.35094522865940303</v>
      </c>
      <c r="BJ26">
        <v>0.41660225484453506</v>
      </c>
      <c r="BK26">
        <v>0.42578191779940006</v>
      </c>
      <c r="BL26">
        <v>0.42868583666270271</v>
      </c>
      <c r="BM26">
        <v>0.41843375797749233</v>
      </c>
      <c r="BN26">
        <v>0.40401089902587672</v>
      </c>
      <c r="BO26">
        <v>0.40498589386058431</v>
      </c>
      <c r="BP26">
        <v>0.42386686425570136</v>
      </c>
      <c r="BQ26">
        <v>0.4243627434498618</v>
      </c>
      <c r="BR26">
        <v>0.42436216360694112</v>
      </c>
      <c r="BS26">
        <v>0.41073401552114747</v>
      </c>
      <c r="BT26">
        <v>0.39174498061053248</v>
      </c>
      <c r="BU26">
        <v>0.36573753568406064</v>
      </c>
      <c r="BV26">
        <v>0.34554521163453078</v>
      </c>
      <c r="BW26">
        <v>0.3486679406354628</v>
      </c>
      <c r="BX26">
        <v>0.32657897011948844</v>
      </c>
      <c r="BY26">
        <v>0.3310822565875674</v>
      </c>
      <c r="BZ26">
        <v>0.33978702227449958</v>
      </c>
      <c r="CA26">
        <v>0.35462662426361247</v>
      </c>
      <c r="CB26">
        <v>0.37919405843073778</v>
      </c>
      <c r="CC26">
        <v>0.4145326849373665</v>
      </c>
      <c r="CD26">
        <v>0.41362038244131333</v>
      </c>
      <c r="CE26">
        <v>0.43159004751701002</v>
      </c>
      <c r="CF26">
        <v>0.41938933761783426</v>
      </c>
      <c r="CG26">
        <v>0.40837124591739882</v>
      </c>
      <c r="CH26">
        <v>0.39464400373659603</v>
      </c>
      <c r="CI26">
        <v>0.37070141185975103</v>
      </c>
      <c r="CJ26">
        <v>0.36648210428080147</v>
      </c>
      <c r="CK26">
        <v>0.35890062731928229</v>
      </c>
      <c r="CL26">
        <v>0.3470175451387939</v>
      </c>
      <c r="CM26">
        <v>0.34224998648407001</v>
      </c>
      <c r="CN26">
        <v>0.34286561803009186</v>
      </c>
      <c r="CO26">
        <v>0.33608079233836258</v>
      </c>
      <c r="CP26">
        <v>0.31012232560669789</v>
      </c>
      <c r="CQ26">
        <v>0.3410386761344284</v>
      </c>
      <c r="CR26">
        <v>0.34693354665043641</v>
      </c>
      <c r="CS26">
        <v>0.34745146521250098</v>
      </c>
      <c r="CT26">
        <v>0.33842899236738838</v>
      </c>
      <c r="CU26">
        <v>0.33241916707871361</v>
      </c>
      <c r="CV26">
        <v>0.33987522512766732</v>
      </c>
      <c r="CW26">
        <v>0.36285017656794949</v>
      </c>
      <c r="CX26">
        <v>0.36690422055350141</v>
      </c>
      <c r="CY26">
        <v>0.35186064355030261</v>
      </c>
      <c r="CZ26">
        <v>0.34697501803361186</v>
      </c>
      <c r="DA26">
        <v>0.34427767743719906</v>
      </c>
      <c r="DB26">
        <v>0.35396226113441365</v>
      </c>
      <c r="DC26">
        <v>0.32703637832701637</v>
      </c>
      <c r="DD26">
        <v>0.31686078481865126</v>
      </c>
      <c r="DE26">
        <v>0.31330080992915482</v>
      </c>
      <c r="DF26">
        <v>0.31208924299010021</v>
      </c>
      <c r="DG26">
        <v>0.31208891365448282</v>
      </c>
      <c r="LW26" t="s">
        <v>477</v>
      </c>
      <c r="LX26">
        <v>0.35394847956959602</v>
      </c>
      <c r="LY26">
        <v>0.35001353379654682</v>
      </c>
      <c r="LZ26">
        <v>0.35080991451770571</v>
      </c>
      <c r="MA26">
        <v>0.34690805507223987</v>
      </c>
      <c r="MB26">
        <v>0.34373886520200869</v>
      </c>
      <c r="MC26">
        <v>0.35450219223670409</v>
      </c>
      <c r="MD26">
        <v>0.34454900395298788</v>
      </c>
      <c r="ME26">
        <v>0.29216614393990931</v>
      </c>
      <c r="MF26">
        <v>0.29630105477615687</v>
      </c>
      <c r="MG26">
        <v>0.2986928356527272</v>
      </c>
      <c r="MH26">
        <v>0.30271335686478068</v>
      </c>
      <c r="MI26">
        <v>0.30460333869934586</v>
      </c>
      <c r="MJ26">
        <v>0.30871930633182243</v>
      </c>
      <c r="MK26">
        <v>0.30649753058550216</v>
      </c>
      <c r="ML26">
        <v>0.31475221963946598</v>
      </c>
      <c r="MM26">
        <v>0.32644888865208982</v>
      </c>
      <c r="MN26">
        <v>0.33986168492080299</v>
      </c>
      <c r="MO26">
        <v>0.3431985369465172</v>
      </c>
      <c r="MP26">
        <v>0.30007516148607016</v>
      </c>
      <c r="MQ26">
        <v>0.29430204437526525</v>
      </c>
      <c r="MR26">
        <v>0.29438393808840241</v>
      </c>
      <c r="MS26">
        <v>0.29499820445007718</v>
      </c>
      <c r="MT26">
        <v>0.28557683242729209</v>
      </c>
      <c r="MU26">
        <v>0.28870957302784578</v>
      </c>
      <c r="MV26">
        <v>0.28202480454852835</v>
      </c>
      <c r="MW26">
        <v>0.21728236933589959</v>
      </c>
      <c r="MX26">
        <v>0.24886835718786984</v>
      </c>
      <c r="MY26">
        <v>0.26964186056761347</v>
      </c>
      <c r="MZ26">
        <v>0.27547910438514633</v>
      </c>
      <c r="NA26">
        <v>0.27896136888989903</v>
      </c>
      <c r="NB26">
        <v>0.28693685196645435</v>
      </c>
      <c r="NC26">
        <v>0.28006512090014141</v>
      </c>
      <c r="ND26">
        <v>0.26603100561826931</v>
      </c>
      <c r="NE26">
        <v>0.27822306230053551</v>
      </c>
      <c r="NF26">
        <v>0.31644607999278079</v>
      </c>
      <c r="NG26">
        <v>0.31960057980976386</v>
      </c>
      <c r="NH26">
        <v>0.259747310599587</v>
      </c>
      <c r="NI26">
        <v>0.24975871082517456</v>
      </c>
      <c r="NJ26">
        <v>0.2513851327974288</v>
      </c>
      <c r="NK26">
        <v>0.23989018983375587</v>
      </c>
      <c r="NL26">
        <v>0.22684368023984744</v>
      </c>
      <c r="NM26">
        <v>0.22904731661508806</v>
      </c>
      <c r="NN26">
        <v>0.23774078489876674</v>
      </c>
      <c r="NO26">
        <v>0.18964480726262095</v>
      </c>
      <c r="NP26">
        <v>0.21846016662836562</v>
      </c>
      <c r="NQ26">
        <v>0.23320027526284828</v>
      </c>
      <c r="NR26">
        <v>0.23707495383979355</v>
      </c>
      <c r="NS26">
        <v>0.24761311664078078</v>
      </c>
      <c r="NT26">
        <v>0.2599519062023915</v>
      </c>
      <c r="NU26">
        <v>0.25538132693923887</v>
      </c>
      <c r="NV26">
        <v>0.24821667748381246</v>
      </c>
      <c r="NW26">
        <v>0.24414890861810476</v>
      </c>
      <c r="NX26">
        <v>0.25981513168815462</v>
      </c>
      <c r="NY26">
        <v>0.27752758661040761</v>
      </c>
      <c r="NZ26">
        <v>0.17592984883174781</v>
      </c>
      <c r="OA26">
        <v>0.16694762023736634</v>
      </c>
      <c r="OB26">
        <v>0.16601922824197718</v>
      </c>
      <c r="OC26">
        <v>0.14704255391693405</v>
      </c>
      <c r="OD26">
        <v>0.12534019731045251</v>
      </c>
      <c r="OE26">
        <v>0.11523163901086175</v>
      </c>
      <c r="OF26">
        <v>0.11450236437151269</v>
      </c>
      <c r="OG26">
        <v>8.6833371747014748E-2</v>
      </c>
      <c r="OH26">
        <v>0.10090055888999373</v>
      </c>
      <c r="OI26">
        <v>0.11299907956497683</v>
      </c>
      <c r="OJ26">
        <v>0.1198802713113236</v>
      </c>
      <c r="OK26">
        <v>0.1222435056491034</v>
      </c>
      <c r="OL26">
        <v>0.131982974242419</v>
      </c>
      <c r="OM26">
        <v>0.12075232975785771</v>
      </c>
      <c r="ON26">
        <v>0.10870434843274134</v>
      </c>
      <c r="OO26">
        <v>0.11161148029139205</v>
      </c>
      <c r="OP26">
        <v>0.14318763671608101</v>
      </c>
      <c r="OQ26">
        <v>0.18097961103851576</v>
      </c>
      <c r="OR26">
        <v>0.32717157042142553</v>
      </c>
      <c r="OS26">
        <v>0.32940253340562836</v>
      </c>
      <c r="OT26">
        <v>0.33102654258064068</v>
      </c>
      <c r="OU26">
        <v>0.33022958108178174</v>
      </c>
      <c r="OV26">
        <v>0.32178077127662352</v>
      </c>
      <c r="OW26">
        <v>0.30880814804466533</v>
      </c>
      <c r="OX26">
        <v>0.29656054297095685</v>
      </c>
      <c r="OY26">
        <v>0.23980489552219506</v>
      </c>
      <c r="OZ26">
        <v>0.26976544258077856</v>
      </c>
      <c r="PA26">
        <v>0.28429012034912821</v>
      </c>
      <c r="PB26">
        <v>0.28942289433945889</v>
      </c>
      <c r="PC26">
        <v>0.28679877542890608</v>
      </c>
      <c r="PD26">
        <v>0.28599927976315259</v>
      </c>
      <c r="PE26">
        <v>0.28514480837391781</v>
      </c>
      <c r="PF26">
        <v>0.2969798966020834</v>
      </c>
      <c r="PG26">
        <v>0.32000298034705099</v>
      </c>
      <c r="PH26">
        <v>0.3518595335218811</v>
      </c>
      <c r="PI26">
        <v>0.35633656298589023</v>
      </c>
      <c r="PJ26">
        <v>0.44324139670972695</v>
      </c>
      <c r="PK26">
        <v>0.43229222669434109</v>
      </c>
      <c r="PL26">
        <v>0.42073564636750055</v>
      </c>
      <c r="PM26">
        <v>0.41966181460645846</v>
      </c>
      <c r="PN26">
        <v>0.4244431888257138</v>
      </c>
      <c r="PO26">
        <v>0.42785706306945104</v>
      </c>
      <c r="PP26">
        <v>0.41433533288721669</v>
      </c>
      <c r="PQ26">
        <v>0.34025272139974061</v>
      </c>
      <c r="PR26">
        <v>0.36496329244959064</v>
      </c>
      <c r="PS26">
        <v>0.38076948174122782</v>
      </c>
      <c r="PT26">
        <v>0.38451321833751728</v>
      </c>
      <c r="PU26">
        <v>0.3930705701016256</v>
      </c>
      <c r="PV26">
        <v>0.38576284092163943</v>
      </c>
      <c r="PW26">
        <v>0.39935521284484715</v>
      </c>
      <c r="PX26">
        <v>0.41227601181532514</v>
      </c>
      <c r="PY26">
        <v>0.4329481109075981</v>
      </c>
      <c r="PZ26">
        <v>0.44874908326224228</v>
      </c>
      <c r="QA26">
        <v>0.44909525256542887</v>
      </c>
      <c r="QC26" t="s">
        <v>477</v>
      </c>
      <c r="QD26" t="s">
        <v>195</v>
      </c>
      <c r="QE26" t="s">
        <v>196</v>
      </c>
      <c r="QF26">
        <v>0.43959804920510193</v>
      </c>
    </row>
    <row r="27" spans="2:448" x14ac:dyDescent="0.45">
      <c r="B27" t="s">
        <v>478</v>
      </c>
      <c r="C27" t="s">
        <v>191</v>
      </c>
      <c r="D27">
        <v>0.35074470514566075</v>
      </c>
      <c r="E27">
        <v>0.35741418346403259</v>
      </c>
      <c r="F27">
        <v>0.35743544158711371</v>
      </c>
      <c r="G27">
        <v>0.35270103572501016</v>
      </c>
      <c r="H27">
        <v>0.36444756471863488</v>
      </c>
      <c r="I27">
        <v>0.3804316227641002</v>
      </c>
      <c r="J27">
        <v>0.39337677239701829</v>
      </c>
      <c r="K27">
        <v>0.41393790169161671</v>
      </c>
      <c r="L27">
        <v>0.41887577022919303</v>
      </c>
      <c r="M27">
        <v>0.41808041604932505</v>
      </c>
      <c r="N27">
        <v>0.407996488410235</v>
      </c>
      <c r="O27">
        <v>0.39980714725654154</v>
      </c>
      <c r="P27">
        <v>0.38694018546678166</v>
      </c>
      <c r="Q27">
        <v>0.35936887166033049</v>
      </c>
      <c r="R27">
        <v>0.33593218499720767</v>
      </c>
      <c r="S27">
        <v>0.31549298666471143</v>
      </c>
      <c r="T27">
        <v>0.32723018358832257</v>
      </c>
      <c r="U27">
        <v>0.3453500442048914</v>
      </c>
      <c r="V27">
        <v>0.29721807602618117</v>
      </c>
      <c r="W27">
        <v>0.27754260688881888</v>
      </c>
      <c r="X27">
        <v>0.27550926020802774</v>
      </c>
      <c r="Y27">
        <v>0.27562139490724757</v>
      </c>
      <c r="Z27">
        <v>0.30151514975316485</v>
      </c>
      <c r="AA27">
        <v>0.30987510614290137</v>
      </c>
      <c r="AB27">
        <v>0.30424849029721657</v>
      </c>
      <c r="AC27">
        <v>0.33611430701079947</v>
      </c>
      <c r="AD27">
        <v>0.33275333788455075</v>
      </c>
      <c r="AE27">
        <v>0.33489116129523749</v>
      </c>
      <c r="AF27">
        <v>0.3270744028251299</v>
      </c>
      <c r="AG27">
        <v>0.31733608650836514</v>
      </c>
      <c r="AH27">
        <v>0.31911398765421817</v>
      </c>
      <c r="AI27">
        <v>0.30681405285936997</v>
      </c>
      <c r="AJ27">
        <v>0.31658011402459352</v>
      </c>
      <c r="AK27">
        <v>0.32073356676839843</v>
      </c>
      <c r="AL27">
        <v>0.30352402046989491</v>
      </c>
      <c r="AM27">
        <v>0.30383796679502673</v>
      </c>
      <c r="AN27">
        <v>0.32529717654758755</v>
      </c>
      <c r="AO27">
        <v>0.32100713714795048</v>
      </c>
      <c r="AP27">
        <v>0.33383593024915853</v>
      </c>
      <c r="AQ27">
        <v>0.36168821599631945</v>
      </c>
      <c r="AR27">
        <v>0.38735043291127397</v>
      </c>
      <c r="AS27">
        <v>0.40603789934061946</v>
      </c>
      <c r="AT27">
        <v>0.40613606778515121</v>
      </c>
      <c r="AU27">
        <v>0.397219067183122</v>
      </c>
      <c r="AV27">
        <v>0.39642145399665252</v>
      </c>
      <c r="AW27">
        <v>0.39473886656767682</v>
      </c>
      <c r="AX27">
        <v>0.39665092592144635</v>
      </c>
      <c r="AY27">
        <v>0.39074854936145409</v>
      </c>
      <c r="AZ27">
        <v>0.38315412286129491</v>
      </c>
      <c r="BA27">
        <v>0.36607742936477694</v>
      </c>
      <c r="BB27">
        <v>0.35422239697113617</v>
      </c>
      <c r="BC27">
        <v>0.34523516841109803</v>
      </c>
      <c r="BD27">
        <v>0.3097113040767695</v>
      </c>
      <c r="BE27">
        <v>0.31463770081614345</v>
      </c>
      <c r="BF27">
        <v>0.31508345888972855</v>
      </c>
      <c r="BG27">
        <v>0.2887428107924041</v>
      </c>
      <c r="BH27">
        <v>0.29087010942669417</v>
      </c>
      <c r="BI27">
        <v>0.31655834410517403</v>
      </c>
      <c r="BJ27">
        <v>0.3702034515750412</v>
      </c>
      <c r="BK27">
        <v>0.36196757412325153</v>
      </c>
      <c r="BL27">
        <v>0.34743051542754583</v>
      </c>
      <c r="BM27">
        <v>0.38143678206803799</v>
      </c>
      <c r="BN27">
        <v>0.38387354296981718</v>
      </c>
      <c r="BO27">
        <v>0.39561546627240451</v>
      </c>
      <c r="BP27">
        <v>0.39131478020671728</v>
      </c>
      <c r="BQ27">
        <v>0.37847040040888824</v>
      </c>
      <c r="BR27">
        <v>0.35685834948367451</v>
      </c>
      <c r="BS27">
        <v>0.34949495208334541</v>
      </c>
      <c r="BT27">
        <v>0.3640063617644132</v>
      </c>
      <c r="BU27">
        <v>0.36600453421305285</v>
      </c>
      <c r="BV27">
        <v>0.34623336394804688</v>
      </c>
      <c r="BW27">
        <v>0.34259044430757918</v>
      </c>
      <c r="BX27">
        <v>0.33125166113895915</v>
      </c>
      <c r="BY27">
        <v>0.34615500567180985</v>
      </c>
      <c r="BZ27">
        <v>0.35547763799552057</v>
      </c>
      <c r="CA27">
        <v>0.36097748158246734</v>
      </c>
      <c r="CB27">
        <v>0.37741781891065568</v>
      </c>
      <c r="CC27">
        <v>0.40196371053984575</v>
      </c>
      <c r="CD27">
        <v>0.40282425806216121</v>
      </c>
      <c r="CE27">
        <v>0.43493683709546055</v>
      </c>
      <c r="CF27">
        <v>0.41661242592559061</v>
      </c>
      <c r="CG27">
        <v>0.39997410423057012</v>
      </c>
      <c r="CH27">
        <v>0.38268309525202626</v>
      </c>
      <c r="CI27">
        <v>0.36546236324616299</v>
      </c>
      <c r="CJ27">
        <v>0.35218081233021226</v>
      </c>
      <c r="CK27">
        <v>0.36651147275761081</v>
      </c>
      <c r="CL27">
        <v>0.36613720003807843</v>
      </c>
      <c r="CM27">
        <v>0.3573631692641876</v>
      </c>
      <c r="CN27">
        <v>0.33954630063742891</v>
      </c>
      <c r="CO27">
        <v>0.33075688046778523</v>
      </c>
      <c r="CP27">
        <v>0.29459769010727743</v>
      </c>
      <c r="CQ27">
        <v>0.31836733257447075</v>
      </c>
      <c r="CR27">
        <v>0.32805808778571571</v>
      </c>
      <c r="CS27">
        <v>0.32423551578896237</v>
      </c>
      <c r="CT27">
        <v>0.31517841846461803</v>
      </c>
      <c r="CU27">
        <v>0.30297934951792682</v>
      </c>
      <c r="CV27">
        <v>0.31549612641880986</v>
      </c>
      <c r="CW27">
        <v>0.33313708529373265</v>
      </c>
      <c r="CX27">
        <v>0.33838801224216347</v>
      </c>
      <c r="CY27">
        <v>0.33717500401980194</v>
      </c>
      <c r="CZ27">
        <v>0.32184219597201441</v>
      </c>
      <c r="DA27">
        <v>0.31630089121769972</v>
      </c>
      <c r="DB27">
        <v>0.30309474226263416</v>
      </c>
      <c r="DC27">
        <v>0.28567008722054166</v>
      </c>
      <c r="DD27">
        <v>0.27668310616204006</v>
      </c>
      <c r="DE27">
        <v>0.27263602156919459</v>
      </c>
      <c r="DF27">
        <v>0.27752778536618555</v>
      </c>
      <c r="DG27">
        <v>0.27960871764650425</v>
      </c>
      <c r="LW27" t="s">
        <v>478</v>
      </c>
      <c r="LX27">
        <v>0.36971156528322169</v>
      </c>
      <c r="LY27">
        <v>0.37217160836562924</v>
      </c>
      <c r="LZ27">
        <v>0.36652278989469483</v>
      </c>
      <c r="MA27">
        <v>0.3597010041735243</v>
      </c>
      <c r="MB27">
        <v>0.35361271591234383</v>
      </c>
      <c r="MC27">
        <v>0.35200655271940912</v>
      </c>
      <c r="MD27">
        <v>0.347267099898594</v>
      </c>
      <c r="ME27">
        <v>0.3036996694118767</v>
      </c>
      <c r="MF27">
        <v>0.3256677761881448</v>
      </c>
      <c r="MG27">
        <v>0.34352719926873382</v>
      </c>
      <c r="MH27">
        <v>0.34696200588277198</v>
      </c>
      <c r="MI27">
        <v>0.3424129663911743</v>
      </c>
      <c r="MJ27">
        <v>0.33541839567601739</v>
      </c>
      <c r="MK27">
        <v>0.33988302616656757</v>
      </c>
      <c r="ML27">
        <v>0.34498810317056833</v>
      </c>
      <c r="MM27">
        <v>0.35490458027584632</v>
      </c>
      <c r="MN27">
        <v>0.36298290041028231</v>
      </c>
      <c r="MO27">
        <v>0.35648405589136933</v>
      </c>
      <c r="MP27">
        <v>0.33722776607797411</v>
      </c>
      <c r="MQ27">
        <v>0.33510245497594271</v>
      </c>
      <c r="MR27">
        <v>0.34343594986521497</v>
      </c>
      <c r="MS27">
        <v>0.34867677011606879</v>
      </c>
      <c r="MT27">
        <v>0.33816306189776496</v>
      </c>
      <c r="MU27">
        <v>0.32600262684034031</v>
      </c>
      <c r="MV27">
        <v>0.32344650371065292</v>
      </c>
      <c r="MW27">
        <v>0.23659133175165586</v>
      </c>
      <c r="MX27">
        <v>0.25163818145688427</v>
      </c>
      <c r="MY27">
        <v>0.27955173862814298</v>
      </c>
      <c r="MZ27">
        <v>0.29514004918005443</v>
      </c>
      <c r="NA27">
        <v>0.30849869900004079</v>
      </c>
      <c r="NB27">
        <v>0.31158722413835011</v>
      </c>
      <c r="NC27">
        <v>0.31215179072723737</v>
      </c>
      <c r="ND27">
        <v>0.31410064292599954</v>
      </c>
      <c r="NE27">
        <v>0.3270501545377405</v>
      </c>
      <c r="NF27">
        <v>0.34326974405696797</v>
      </c>
      <c r="NG27">
        <v>0.33843828222948047</v>
      </c>
      <c r="NH27">
        <v>0.27393735766591693</v>
      </c>
      <c r="NI27">
        <v>0.26978958856874263</v>
      </c>
      <c r="NJ27">
        <v>0.26999981071492524</v>
      </c>
      <c r="NK27">
        <v>0.25714338314458557</v>
      </c>
      <c r="NL27">
        <v>0.24202531225216625</v>
      </c>
      <c r="NM27">
        <v>0.24977021819481016</v>
      </c>
      <c r="NN27">
        <v>0.269512123903692</v>
      </c>
      <c r="NO27">
        <v>0.21607409161465704</v>
      </c>
      <c r="NP27">
        <v>0.23370813797375764</v>
      </c>
      <c r="NQ27">
        <v>0.25248074170103146</v>
      </c>
      <c r="NR27">
        <v>0.25839162718511283</v>
      </c>
      <c r="NS27">
        <v>0.25863601261823826</v>
      </c>
      <c r="NT27">
        <v>0.26633409595410368</v>
      </c>
      <c r="NU27">
        <v>0.26838004021567408</v>
      </c>
      <c r="NV27">
        <v>0.2513113575128757</v>
      </c>
      <c r="NW27">
        <v>0.24857265282436267</v>
      </c>
      <c r="NX27">
        <v>0.25656306278938301</v>
      </c>
      <c r="NY27">
        <v>0.26928977891293943</v>
      </c>
      <c r="NZ27">
        <v>0.18628948077349428</v>
      </c>
      <c r="OA27">
        <v>0.1824944081311379</v>
      </c>
      <c r="OB27">
        <v>0.18101103426811327</v>
      </c>
      <c r="OC27">
        <v>0.17180533150053079</v>
      </c>
      <c r="OD27">
        <v>0.1514895367816621</v>
      </c>
      <c r="OE27">
        <v>0.13828858808273192</v>
      </c>
      <c r="OF27">
        <v>0.14136834584174288</v>
      </c>
      <c r="OG27">
        <v>0.10815184664817855</v>
      </c>
      <c r="OH27">
        <v>0.11724026977400585</v>
      </c>
      <c r="OI27">
        <v>0.13226821395655181</v>
      </c>
      <c r="OJ27">
        <v>0.14071586736460506</v>
      </c>
      <c r="OK27">
        <v>0.14538445742554321</v>
      </c>
      <c r="OL27">
        <v>0.14746063211667301</v>
      </c>
      <c r="OM27">
        <v>0.14568745976228012</v>
      </c>
      <c r="ON27">
        <v>0.13894742152850389</v>
      </c>
      <c r="OO27">
        <v>0.14646159170309547</v>
      </c>
      <c r="OP27">
        <v>0.17634401914332293</v>
      </c>
      <c r="OQ27">
        <v>0.19773381642985949</v>
      </c>
      <c r="OR27">
        <v>0.36708106619840825</v>
      </c>
      <c r="OS27">
        <v>0.36786308701232612</v>
      </c>
      <c r="OT27">
        <v>0.36914687759205089</v>
      </c>
      <c r="OU27">
        <v>0.37119330057401989</v>
      </c>
      <c r="OV27">
        <v>0.36869316771069538</v>
      </c>
      <c r="OW27">
        <v>0.35541358847906562</v>
      </c>
      <c r="OX27">
        <v>0.3402189027660153</v>
      </c>
      <c r="OY27">
        <v>0.28253712041044826</v>
      </c>
      <c r="OZ27">
        <v>0.30314195749029699</v>
      </c>
      <c r="PA27">
        <v>0.30430120818474227</v>
      </c>
      <c r="PB27">
        <v>0.30817548062490263</v>
      </c>
      <c r="PC27">
        <v>0.30342413980774285</v>
      </c>
      <c r="PD27">
        <v>0.31023700124158665</v>
      </c>
      <c r="PE27">
        <v>0.31589853170777094</v>
      </c>
      <c r="PF27">
        <v>0.33676384897932676</v>
      </c>
      <c r="PG27">
        <v>0.35520686462578327</v>
      </c>
      <c r="PH27">
        <v>0.38094292218466203</v>
      </c>
      <c r="PI27">
        <v>0.38698205108489725</v>
      </c>
      <c r="PJ27">
        <v>0.48928464936793509</v>
      </c>
      <c r="PK27">
        <v>0.46414915516069111</v>
      </c>
      <c r="PL27">
        <v>0.45010302752315434</v>
      </c>
      <c r="PM27">
        <v>0.44367457166550822</v>
      </c>
      <c r="PN27">
        <v>0.44635624705771371</v>
      </c>
      <c r="PO27">
        <v>0.44992484775802344</v>
      </c>
      <c r="PP27">
        <v>0.44568160569859055</v>
      </c>
      <c r="PQ27">
        <v>0.3884609616345413</v>
      </c>
      <c r="PR27">
        <v>0.41348160481856017</v>
      </c>
      <c r="PS27">
        <v>0.43149764639448518</v>
      </c>
      <c r="PT27">
        <v>0.44466961184942161</v>
      </c>
      <c r="PU27">
        <v>0.44893313772553028</v>
      </c>
      <c r="PV27">
        <v>0.46006335006452975</v>
      </c>
      <c r="PW27">
        <v>0.47531350958065421</v>
      </c>
      <c r="PX27">
        <v>0.49025705142622894</v>
      </c>
      <c r="PY27">
        <v>0.5074433948741871</v>
      </c>
      <c r="PZ27">
        <v>0.51370824989759967</v>
      </c>
      <c r="QA27">
        <v>0.51205755699421218</v>
      </c>
      <c r="QC27" t="s">
        <v>478</v>
      </c>
      <c r="QD27" t="s">
        <v>195</v>
      </c>
      <c r="QE27" t="s">
        <v>196</v>
      </c>
      <c r="QF27">
        <v>0.49327184985811451</v>
      </c>
    </row>
    <row r="28" spans="2:448" x14ac:dyDescent="0.45">
      <c r="B28" t="s">
        <v>479</v>
      </c>
      <c r="C28" t="s">
        <v>191</v>
      </c>
      <c r="D28">
        <v>0.34062820128287791</v>
      </c>
      <c r="E28">
        <v>0.34203613003323224</v>
      </c>
      <c r="F28">
        <v>0.34195419270358873</v>
      </c>
      <c r="G28">
        <v>0.33883983562191911</v>
      </c>
      <c r="H28">
        <v>0.35188932074761864</v>
      </c>
      <c r="I28">
        <v>0.36640433302837866</v>
      </c>
      <c r="J28">
        <v>0.3740349328764197</v>
      </c>
      <c r="K28">
        <v>0.39883871552168182</v>
      </c>
      <c r="L28">
        <v>0.40111239164065149</v>
      </c>
      <c r="M28">
        <v>0.40160625136194006</v>
      </c>
      <c r="N28">
        <v>0.39344904877060133</v>
      </c>
      <c r="O28">
        <v>0.3857700753326157</v>
      </c>
      <c r="P28">
        <v>0.37111732736957781</v>
      </c>
      <c r="Q28">
        <v>0.35011904591346249</v>
      </c>
      <c r="R28">
        <v>0.33317948799003727</v>
      </c>
      <c r="S28">
        <v>0.31779881876086036</v>
      </c>
      <c r="T28">
        <v>0.31891325843971802</v>
      </c>
      <c r="U28">
        <v>0.33626217258227642</v>
      </c>
      <c r="V28">
        <v>0.31639737708882631</v>
      </c>
      <c r="W28">
        <v>0.30163008569413557</v>
      </c>
      <c r="X28">
        <v>0.29318849580751116</v>
      </c>
      <c r="Y28">
        <v>0.29099547274211818</v>
      </c>
      <c r="Z28">
        <v>0.31640085597925277</v>
      </c>
      <c r="AA28">
        <v>0.33769450223863601</v>
      </c>
      <c r="AB28">
        <v>0.34222682437044255</v>
      </c>
      <c r="AC28">
        <v>0.37829987354787459</v>
      </c>
      <c r="AD28">
        <v>0.37011381548477745</v>
      </c>
      <c r="AE28">
        <v>0.36281606831754903</v>
      </c>
      <c r="AF28">
        <v>0.35183839182242388</v>
      </c>
      <c r="AG28">
        <v>0.34671653700760202</v>
      </c>
      <c r="AH28">
        <v>0.34193743314674113</v>
      </c>
      <c r="AI28">
        <v>0.32541653280667399</v>
      </c>
      <c r="AJ28">
        <v>0.32201275946208607</v>
      </c>
      <c r="AK28">
        <v>0.32997066873331415</v>
      </c>
      <c r="AL28">
        <v>0.31230184483113022</v>
      </c>
      <c r="AM28">
        <v>0.30018906692660224</v>
      </c>
      <c r="AN28">
        <v>0.31910730508798185</v>
      </c>
      <c r="AO28">
        <v>0.31841769648977092</v>
      </c>
      <c r="AP28">
        <v>0.33515985006710497</v>
      </c>
      <c r="AQ28">
        <v>0.36410550098458827</v>
      </c>
      <c r="AR28">
        <v>0.39183422563821663</v>
      </c>
      <c r="AS28">
        <v>0.40934612408288279</v>
      </c>
      <c r="AT28">
        <v>0.41096275360962858</v>
      </c>
      <c r="AU28">
        <v>0.40895975919244537</v>
      </c>
      <c r="AV28">
        <v>0.38710419132863239</v>
      </c>
      <c r="AW28">
        <v>0.39789693109927299</v>
      </c>
      <c r="AX28">
        <v>0.4035462859750707</v>
      </c>
      <c r="AY28">
        <v>0.40934505215390926</v>
      </c>
      <c r="AZ28">
        <v>0.41143011412307895</v>
      </c>
      <c r="BA28">
        <v>0.39927989052734669</v>
      </c>
      <c r="BB28">
        <v>0.37566770731489951</v>
      </c>
      <c r="BC28">
        <v>0.35551269944514929</v>
      </c>
      <c r="BD28">
        <v>0.32227248005262271</v>
      </c>
      <c r="BE28">
        <v>0.31205004626510552</v>
      </c>
      <c r="BF28">
        <v>0.32572915052922041</v>
      </c>
      <c r="BG28">
        <v>0.2970590946925305</v>
      </c>
      <c r="BH28">
        <v>0.29662518397860599</v>
      </c>
      <c r="BI28">
        <v>0.34015554113042595</v>
      </c>
      <c r="BJ28">
        <v>0.39653381846833896</v>
      </c>
      <c r="BK28">
        <v>0.39839926049221791</v>
      </c>
      <c r="BL28">
        <v>0.37681026615463359</v>
      </c>
      <c r="BM28">
        <v>0.385601471446954</v>
      </c>
      <c r="BN28">
        <v>0.38219382780489208</v>
      </c>
      <c r="BO28">
        <v>0.39179197879083411</v>
      </c>
      <c r="BP28">
        <v>0.39873438747375628</v>
      </c>
      <c r="BQ28">
        <v>0.39207425115728878</v>
      </c>
      <c r="BR28">
        <v>0.39049470215024606</v>
      </c>
      <c r="BS28">
        <v>0.38610473021517561</v>
      </c>
      <c r="BT28">
        <v>0.37975986338331835</v>
      </c>
      <c r="BU28">
        <v>0.37618621657009976</v>
      </c>
      <c r="BV28">
        <v>0.35559870433251656</v>
      </c>
      <c r="BW28">
        <v>0.37108783597148731</v>
      </c>
      <c r="BX28">
        <v>0.32919921595600987</v>
      </c>
      <c r="BY28">
        <v>0.34035177024037661</v>
      </c>
      <c r="BZ28">
        <v>0.34555363963045616</v>
      </c>
      <c r="CA28">
        <v>0.35557062576800735</v>
      </c>
      <c r="CB28">
        <v>0.37639665872969896</v>
      </c>
      <c r="CC28">
        <v>0.40778820981987857</v>
      </c>
      <c r="CD28">
        <v>0.4127306414303345</v>
      </c>
      <c r="CE28">
        <v>0.43011404341830622</v>
      </c>
      <c r="CF28">
        <v>0.42486007224210681</v>
      </c>
      <c r="CG28">
        <v>0.4069794151543451</v>
      </c>
      <c r="CH28">
        <v>0.39205713252579372</v>
      </c>
      <c r="CI28">
        <v>0.37018341041740066</v>
      </c>
      <c r="CJ28">
        <v>0.35649301332696876</v>
      </c>
      <c r="CK28">
        <v>0.35268884172353626</v>
      </c>
      <c r="CL28">
        <v>0.35030791235554459</v>
      </c>
      <c r="CM28">
        <v>0.34931175089407179</v>
      </c>
      <c r="CN28">
        <v>0.34681041638685983</v>
      </c>
      <c r="CO28">
        <v>0.33808600186993071</v>
      </c>
      <c r="CP28">
        <v>0.30920546472131377</v>
      </c>
      <c r="CQ28">
        <v>0.33012508994698914</v>
      </c>
      <c r="CR28">
        <v>0.3325872242795595</v>
      </c>
      <c r="CS28">
        <v>0.33254194906506263</v>
      </c>
      <c r="CT28">
        <v>0.33134022208680308</v>
      </c>
      <c r="CU28">
        <v>0.31877838357533611</v>
      </c>
      <c r="CV28">
        <v>0.32496124090888934</v>
      </c>
      <c r="CW28">
        <v>0.33819890144945036</v>
      </c>
      <c r="CX28">
        <v>0.34020811325146838</v>
      </c>
      <c r="CY28">
        <v>0.33168437469194523</v>
      </c>
      <c r="CZ28">
        <v>0.32170118580080581</v>
      </c>
      <c r="DA28">
        <v>0.31675007359127849</v>
      </c>
      <c r="DB28">
        <v>0.31287684710568886</v>
      </c>
      <c r="DC28">
        <v>0.29448873450718599</v>
      </c>
      <c r="DD28">
        <v>0.29143503217220823</v>
      </c>
      <c r="DE28">
        <v>0.29346641344692487</v>
      </c>
      <c r="DF28">
        <v>0.29763224160136253</v>
      </c>
      <c r="DG28">
        <v>0.29933605523666812</v>
      </c>
      <c r="LW28" t="s">
        <v>479</v>
      </c>
      <c r="LX28">
        <v>0.36963165408252913</v>
      </c>
      <c r="LY28">
        <v>0.37122929636073315</v>
      </c>
      <c r="LZ28">
        <v>0.37023319007228994</v>
      </c>
      <c r="MA28">
        <v>0.36376197402507571</v>
      </c>
      <c r="MB28">
        <v>0.35674822021086339</v>
      </c>
      <c r="MC28">
        <v>0.3607633759709612</v>
      </c>
      <c r="MD28">
        <v>0.35272474240480084</v>
      </c>
      <c r="ME28">
        <v>0.30405780877839078</v>
      </c>
      <c r="MF28">
        <v>0.32105095967082148</v>
      </c>
      <c r="MG28">
        <v>0.33032716084587371</v>
      </c>
      <c r="MH28">
        <v>0.33578247943956213</v>
      </c>
      <c r="MI28">
        <v>0.33473322142736389</v>
      </c>
      <c r="MJ28">
        <v>0.33118027458125254</v>
      </c>
      <c r="MK28">
        <v>0.33311204211312834</v>
      </c>
      <c r="ML28">
        <v>0.33468749178415635</v>
      </c>
      <c r="MM28">
        <v>0.34332178776957473</v>
      </c>
      <c r="MN28">
        <v>0.35430987850936541</v>
      </c>
      <c r="MO28">
        <v>0.35452118351211043</v>
      </c>
      <c r="MP28">
        <v>0.32587091784741057</v>
      </c>
      <c r="MQ28">
        <v>0.32362261325975911</v>
      </c>
      <c r="MR28">
        <v>0.32865424390088338</v>
      </c>
      <c r="MS28">
        <v>0.33056258379680209</v>
      </c>
      <c r="MT28">
        <v>0.32014047352933006</v>
      </c>
      <c r="MU28">
        <v>0.31116924652463346</v>
      </c>
      <c r="MV28">
        <v>0.30684173178904856</v>
      </c>
      <c r="MW28">
        <v>0.22497644977735692</v>
      </c>
      <c r="MX28">
        <v>0.25029345663630814</v>
      </c>
      <c r="MY28">
        <v>0.27575000564827296</v>
      </c>
      <c r="MZ28">
        <v>0.28748876881617746</v>
      </c>
      <c r="NA28">
        <v>0.29908453901374682</v>
      </c>
      <c r="NB28">
        <v>0.30449925360010294</v>
      </c>
      <c r="NC28">
        <v>0.29940639320211332</v>
      </c>
      <c r="ND28">
        <v>0.2921687292209903</v>
      </c>
      <c r="NE28">
        <v>0.30356426103437534</v>
      </c>
      <c r="NF28">
        <v>0.33125624289262856</v>
      </c>
      <c r="NG28">
        <v>0.3326026409956031</v>
      </c>
      <c r="NH28">
        <v>0.26745161839730303</v>
      </c>
      <c r="NI28">
        <v>0.26468610205519638</v>
      </c>
      <c r="NJ28">
        <v>0.2659204254445971</v>
      </c>
      <c r="NK28">
        <v>0.25327533059829815</v>
      </c>
      <c r="NL28">
        <v>0.23388277354543327</v>
      </c>
      <c r="NM28">
        <v>0.23770240275189281</v>
      </c>
      <c r="NN28">
        <v>0.25391784307287363</v>
      </c>
      <c r="NO28">
        <v>0.20444525439353262</v>
      </c>
      <c r="NP28">
        <v>0.21947245524249603</v>
      </c>
      <c r="NQ28">
        <v>0.23906892305240035</v>
      </c>
      <c r="NR28">
        <v>0.24301455434045341</v>
      </c>
      <c r="NS28">
        <v>0.24813116538781124</v>
      </c>
      <c r="NT28">
        <v>0.25707962224259973</v>
      </c>
      <c r="NU28">
        <v>0.254271862959703</v>
      </c>
      <c r="NV28">
        <v>0.24379706062895598</v>
      </c>
      <c r="NW28">
        <v>0.24273088218674796</v>
      </c>
      <c r="NX28">
        <v>0.25423759502572479</v>
      </c>
      <c r="NY28">
        <v>0.27312120286457731</v>
      </c>
      <c r="NZ28">
        <v>0.18030335716903209</v>
      </c>
      <c r="OA28">
        <v>0.17517236140256207</v>
      </c>
      <c r="OB28">
        <v>0.17704046478555088</v>
      </c>
      <c r="OC28">
        <v>0.16492556483154336</v>
      </c>
      <c r="OD28">
        <v>0.14676410497181239</v>
      </c>
      <c r="OE28">
        <v>0.1352051222986061</v>
      </c>
      <c r="OF28">
        <v>0.13470661483569851</v>
      </c>
      <c r="OG28">
        <v>0.10077833955837114</v>
      </c>
      <c r="OH28">
        <v>0.10931271482484355</v>
      </c>
      <c r="OI28">
        <v>0.12226827584597613</v>
      </c>
      <c r="OJ28">
        <v>0.1322587273203798</v>
      </c>
      <c r="OK28">
        <v>0.1385429590459793</v>
      </c>
      <c r="OL28">
        <v>0.1441967312730999</v>
      </c>
      <c r="OM28">
        <v>0.13652863249843639</v>
      </c>
      <c r="ON28">
        <v>0.12380173895508051</v>
      </c>
      <c r="OO28">
        <v>0.12686066711021046</v>
      </c>
      <c r="OP28">
        <v>0.15673877210581616</v>
      </c>
      <c r="OQ28">
        <v>0.18533329315851593</v>
      </c>
      <c r="OR28">
        <v>0.36311897105980112</v>
      </c>
      <c r="OS28">
        <v>0.36437446969851361</v>
      </c>
      <c r="OT28">
        <v>0.36615360390822416</v>
      </c>
      <c r="OU28">
        <v>0.36808306027631288</v>
      </c>
      <c r="OV28">
        <v>0.36474574671020027</v>
      </c>
      <c r="OW28">
        <v>0.35192407722600172</v>
      </c>
      <c r="OX28">
        <v>0.334664123934373</v>
      </c>
      <c r="OY28">
        <v>0.27797409893227282</v>
      </c>
      <c r="OZ28">
        <v>0.30343573844274047</v>
      </c>
      <c r="PA28">
        <v>0.30629156136763147</v>
      </c>
      <c r="PB28">
        <v>0.30887436888898251</v>
      </c>
      <c r="PC28">
        <v>0.30286387974762768</v>
      </c>
      <c r="PD28">
        <v>0.30310007537425054</v>
      </c>
      <c r="PE28">
        <v>0.31073576174523743</v>
      </c>
      <c r="PF28">
        <v>0.32868532780710547</v>
      </c>
      <c r="PG28">
        <v>0.34816751531401618</v>
      </c>
      <c r="PH28">
        <v>0.38249893971245552</v>
      </c>
      <c r="PI28">
        <v>0.39201277828790615</v>
      </c>
      <c r="PJ28">
        <v>0.48526782111615918</v>
      </c>
      <c r="PK28">
        <v>0.46675643890515944</v>
      </c>
      <c r="PL28">
        <v>0.45240999556711464</v>
      </c>
      <c r="PM28">
        <v>0.44634306763649961</v>
      </c>
      <c r="PN28">
        <v>0.4506803929317193</v>
      </c>
      <c r="PO28">
        <v>0.45770827430437822</v>
      </c>
      <c r="PP28">
        <v>0.44923861514105173</v>
      </c>
      <c r="PQ28">
        <v>0.37894566633479027</v>
      </c>
      <c r="PR28">
        <v>0.40512104239314795</v>
      </c>
      <c r="PS28">
        <v>0.42008369641958693</v>
      </c>
      <c r="PT28">
        <v>0.42958509833475605</v>
      </c>
      <c r="PU28">
        <v>0.43548865159820827</v>
      </c>
      <c r="PV28">
        <v>0.43927869684688869</v>
      </c>
      <c r="PW28">
        <v>0.45181167666174349</v>
      </c>
      <c r="PX28">
        <v>0.46343991835219939</v>
      </c>
      <c r="PY28">
        <v>0.48248536933640962</v>
      </c>
      <c r="PZ28">
        <v>0.49380879339258199</v>
      </c>
      <c r="QA28">
        <v>0.49702780013598624</v>
      </c>
      <c r="QC28" t="s">
        <v>479</v>
      </c>
      <c r="QD28" t="s">
        <v>195</v>
      </c>
      <c r="QE28" t="s">
        <v>196</v>
      </c>
      <c r="QF28">
        <v>0.487283646777944</v>
      </c>
    </row>
    <row r="29" spans="2:448" x14ac:dyDescent="0.45">
      <c r="B29" t="s">
        <v>480</v>
      </c>
      <c r="C29" t="s">
        <v>191</v>
      </c>
      <c r="D29">
        <v>0.33364498713483259</v>
      </c>
      <c r="E29">
        <v>0.32737365445537864</v>
      </c>
      <c r="F29">
        <v>0.32874612908553219</v>
      </c>
      <c r="G29">
        <v>0.3374101205008172</v>
      </c>
      <c r="H29">
        <v>0.34663669959557852</v>
      </c>
      <c r="I29">
        <v>0.35955079237858328</v>
      </c>
      <c r="J29">
        <v>0.37766840118883727</v>
      </c>
      <c r="K29">
        <v>0.39518948702218759</v>
      </c>
      <c r="L29">
        <v>0.40494750802675211</v>
      </c>
      <c r="M29">
        <v>0.39614867748530413</v>
      </c>
      <c r="N29">
        <v>0.38495708910399373</v>
      </c>
      <c r="O29">
        <v>0.37887566957451346</v>
      </c>
      <c r="P29">
        <v>0.36506104404146389</v>
      </c>
      <c r="Q29">
        <v>0.34464549658467264</v>
      </c>
      <c r="R29">
        <v>0.31885399614319315</v>
      </c>
      <c r="S29">
        <v>0.30445771286168632</v>
      </c>
      <c r="T29">
        <v>0.31162989243523426</v>
      </c>
      <c r="U29">
        <v>0.32541360865267144</v>
      </c>
      <c r="V29">
        <v>0.30097510891408236</v>
      </c>
      <c r="W29">
        <v>0.28538992606521324</v>
      </c>
      <c r="X29">
        <v>0.28697828753540033</v>
      </c>
      <c r="Y29">
        <v>0.28801126066572152</v>
      </c>
      <c r="Z29">
        <v>0.31178902440164818</v>
      </c>
      <c r="AA29">
        <v>0.33367244060699092</v>
      </c>
      <c r="AB29">
        <v>0.34415609593872054</v>
      </c>
      <c r="AC29">
        <v>0.38522207675927217</v>
      </c>
      <c r="AD29">
        <v>0.3764613732057282</v>
      </c>
      <c r="AE29">
        <v>0.36447501170653962</v>
      </c>
      <c r="AF29">
        <v>0.35413335393581774</v>
      </c>
      <c r="AG29">
        <v>0.3558082194925542</v>
      </c>
      <c r="AH29">
        <v>0.3491068558938939</v>
      </c>
      <c r="AI29">
        <v>0.33071772508465419</v>
      </c>
      <c r="AJ29">
        <v>0.33226520316089803</v>
      </c>
      <c r="AK29">
        <v>0.33533081509574753</v>
      </c>
      <c r="AL29">
        <v>0.31900458143393134</v>
      </c>
      <c r="AM29">
        <v>0.31402904717601215</v>
      </c>
      <c r="AN29">
        <v>0.29369934881187049</v>
      </c>
      <c r="AO29">
        <v>0.29725856230280989</v>
      </c>
      <c r="AP29">
        <v>0.31397335762295586</v>
      </c>
      <c r="AQ29">
        <v>0.33908210118307808</v>
      </c>
      <c r="AR29">
        <v>0.3654329032739661</v>
      </c>
      <c r="AS29">
        <v>0.38436841898857632</v>
      </c>
      <c r="AT29">
        <v>0.3899984239479129</v>
      </c>
      <c r="AU29">
        <v>0.37529738459908885</v>
      </c>
      <c r="AV29">
        <v>0.37077221645659975</v>
      </c>
      <c r="AW29">
        <v>0.37077173668026681</v>
      </c>
      <c r="AX29">
        <v>0.38350099813898186</v>
      </c>
      <c r="AY29">
        <v>0.3899959313589349</v>
      </c>
      <c r="AZ29">
        <v>0.38770642577726161</v>
      </c>
      <c r="BA29">
        <v>0.36477826879022279</v>
      </c>
      <c r="BB29">
        <v>0.34736107628827601</v>
      </c>
      <c r="BC29">
        <v>0.35583183030580168</v>
      </c>
      <c r="BD29">
        <v>0.3111269467646639</v>
      </c>
      <c r="BE29">
        <v>0.30507315828416193</v>
      </c>
      <c r="BF29">
        <v>0.30952379772066768</v>
      </c>
      <c r="BG29">
        <v>0.28457706624093626</v>
      </c>
      <c r="BH29">
        <v>0.29119819852502404</v>
      </c>
      <c r="BI29">
        <v>0.31689123013110898</v>
      </c>
      <c r="BJ29">
        <v>0.36035422876901108</v>
      </c>
      <c r="BK29">
        <v>0.37388383135090358</v>
      </c>
      <c r="BL29">
        <v>0.37615939339236004</v>
      </c>
      <c r="BM29">
        <v>0.37581232307656331</v>
      </c>
      <c r="BN29">
        <v>0.37706255537458938</v>
      </c>
      <c r="BO29">
        <v>0.37445000163031417</v>
      </c>
      <c r="BP29">
        <v>0.38268941882300611</v>
      </c>
      <c r="BQ29">
        <v>0.38379061678423843</v>
      </c>
      <c r="BR29">
        <v>0.36896947998925145</v>
      </c>
      <c r="BS29">
        <v>0.36181531103865666</v>
      </c>
      <c r="BT29">
        <v>0.36332321171665466</v>
      </c>
      <c r="BU29">
        <v>0.35948303489618627</v>
      </c>
      <c r="BV29">
        <v>0.33743123026688748</v>
      </c>
      <c r="BW29">
        <v>0.33487735862692247</v>
      </c>
      <c r="BX29">
        <v>0.33107484037343066</v>
      </c>
      <c r="BY29">
        <v>0.34665799482646215</v>
      </c>
      <c r="BZ29">
        <v>0.35377820300252477</v>
      </c>
      <c r="CA29">
        <v>0.3626106178802363</v>
      </c>
      <c r="CB29">
        <v>0.38608072285638617</v>
      </c>
      <c r="CC29">
        <v>0.41906116758193274</v>
      </c>
      <c r="CD29">
        <v>0.42398830939616183</v>
      </c>
      <c r="CE29">
        <v>0.4422422761095578</v>
      </c>
      <c r="CF29">
        <v>0.41839644151204164</v>
      </c>
      <c r="CG29">
        <v>0.40414844558981633</v>
      </c>
      <c r="CH29">
        <v>0.38380143784592941</v>
      </c>
      <c r="CI29">
        <v>0.36005405609196678</v>
      </c>
      <c r="CJ29">
        <v>0.3555297531624283</v>
      </c>
      <c r="CK29">
        <v>0.36237133333751631</v>
      </c>
      <c r="CL29">
        <v>0.36721074726120878</v>
      </c>
      <c r="CM29">
        <v>0.35370321365848101</v>
      </c>
      <c r="CN29">
        <v>0.32844479675627314</v>
      </c>
      <c r="CO29">
        <v>0.31700284988722982</v>
      </c>
      <c r="CP29">
        <v>0.29462659729926927</v>
      </c>
      <c r="CQ29">
        <v>0.3217393676372331</v>
      </c>
      <c r="CR29">
        <v>0.32789586453712954</v>
      </c>
      <c r="CS29">
        <v>0.32557422764200544</v>
      </c>
      <c r="CT29">
        <v>0.3188120673007207</v>
      </c>
      <c r="CU29">
        <v>0.31029405414480943</v>
      </c>
      <c r="CV29">
        <v>0.31098852360267665</v>
      </c>
      <c r="CW29">
        <v>0.32474634004706127</v>
      </c>
      <c r="CX29">
        <v>0.33030338308235574</v>
      </c>
      <c r="CY29">
        <v>0.32373366551135274</v>
      </c>
      <c r="CZ29">
        <v>0.31595234133956668</v>
      </c>
      <c r="DA29">
        <v>0.32004076414407423</v>
      </c>
      <c r="DB29">
        <v>0.31368386688775485</v>
      </c>
      <c r="DC29">
        <v>0.29192775552422695</v>
      </c>
      <c r="DD29">
        <v>0.28988178412917431</v>
      </c>
      <c r="DE29">
        <v>0.2838982131685861</v>
      </c>
      <c r="DF29">
        <v>0.28085676519652059</v>
      </c>
      <c r="DG29">
        <v>0.27684136603745285</v>
      </c>
      <c r="LW29" t="s">
        <v>480</v>
      </c>
      <c r="LX29">
        <v>0.37177811854311482</v>
      </c>
      <c r="LY29">
        <v>0.37092601864928049</v>
      </c>
      <c r="LZ29">
        <v>0.36451666869164095</v>
      </c>
      <c r="MA29">
        <v>0.36029154195301211</v>
      </c>
      <c r="MB29">
        <v>0.35941537996986744</v>
      </c>
      <c r="MC29">
        <v>0.36704224040056554</v>
      </c>
      <c r="MD29">
        <v>0.36335727043455618</v>
      </c>
      <c r="ME29">
        <v>0.31239715420767539</v>
      </c>
      <c r="MF29">
        <v>0.32605556864367891</v>
      </c>
      <c r="MG29">
        <v>0.33836431186099269</v>
      </c>
      <c r="MH29">
        <v>0.34096382459695096</v>
      </c>
      <c r="MI29">
        <v>0.34039775840855307</v>
      </c>
      <c r="MJ29">
        <v>0.33562298931748069</v>
      </c>
      <c r="MK29">
        <v>0.33501807563809649</v>
      </c>
      <c r="ML29">
        <v>0.33860834369075749</v>
      </c>
      <c r="MM29">
        <v>0.35193314352212796</v>
      </c>
      <c r="MN29">
        <v>0.36449081523709748</v>
      </c>
      <c r="MO29">
        <v>0.36156349943275923</v>
      </c>
      <c r="MP29">
        <v>0.34453563925837638</v>
      </c>
      <c r="MQ29">
        <v>0.34160537434658372</v>
      </c>
      <c r="MR29">
        <v>0.34485907404521648</v>
      </c>
      <c r="MS29">
        <v>0.34720923361803346</v>
      </c>
      <c r="MT29">
        <v>0.33414283993523336</v>
      </c>
      <c r="MU29">
        <v>0.32604049260215018</v>
      </c>
      <c r="MV29">
        <v>0.32274146759346056</v>
      </c>
      <c r="MW29">
        <v>0.24829494266444846</v>
      </c>
      <c r="MX29">
        <v>0.26817712484858724</v>
      </c>
      <c r="MY29">
        <v>0.29386513546369303</v>
      </c>
      <c r="MZ29">
        <v>0.30550577756166902</v>
      </c>
      <c r="NA29">
        <v>0.31230141048182974</v>
      </c>
      <c r="NB29">
        <v>0.30917228999480484</v>
      </c>
      <c r="NC29">
        <v>0.30815652149999206</v>
      </c>
      <c r="ND29">
        <v>0.30280119931692623</v>
      </c>
      <c r="NE29">
        <v>0.30963359218573905</v>
      </c>
      <c r="NF29">
        <v>0.34242348237181863</v>
      </c>
      <c r="NG29">
        <v>0.35421512592287518</v>
      </c>
      <c r="NH29">
        <v>0.29240420157056435</v>
      </c>
      <c r="NI29">
        <v>0.28396126669894317</v>
      </c>
      <c r="NJ29">
        <v>0.27968956454038452</v>
      </c>
      <c r="NK29">
        <v>0.26217440360745226</v>
      </c>
      <c r="NL29">
        <v>0.24886903199330965</v>
      </c>
      <c r="NM29">
        <v>0.25658437674184759</v>
      </c>
      <c r="NN29">
        <v>0.26760053256326843</v>
      </c>
      <c r="NO29">
        <v>0.21966889373503071</v>
      </c>
      <c r="NP29">
        <v>0.23739825362682843</v>
      </c>
      <c r="NQ29">
        <v>0.2561022411961445</v>
      </c>
      <c r="NR29">
        <v>0.2729020124053918</v>
      </c>
      <c r="NS29">
        <v>0.27756828174189541</v>
      </c>
      <c r="NT29">
        <v>0.28139568768559986</v>
      </c>
      <c r="NU29">
        <v>0.28035300854067019</v>
      </c>
      <c r="NV29">
        <v>0.26556621474168923</v>
      </c>
      <c r="NW29">
        <v>0.26051540541221202</v>
      </c>
      <c r="NX29">
        <v>0.27806011043151807</v>
      </c>
      <c r="NY29">
        <v>0.29812838043771855</v>
      </c>
      <c r="NZ29">
        <v>0.20155959536883206</v>
      </c>
      <c r="OA29">
        <v>0.19087765763678946</v>
      </c>
      <c r="OB29">
        <v>0.18624951893956529</v>
      </c>
      <c r="OC29">
        <v>0.16660576714249958</v>
      </c>
      <c r="OD29">
        <v>0.14436141061116792</v>
      </c>
      <c r="OE29">
        <v>0.13252959943360462</v>
      </c>
      <c r="OF29">
        <v>0.13488884079216676</v>
      </c>
      <c r="OG29">
        <v>0.10733087991709393</v>
      </c>
      <c r="OH29">
        <v>0.12460020467639901</v>
      </c>
      <c r="OI29">
        <v>0.13660406296922023</v>
      </c>
      <c r="OJ29">
        <v>0.14313763723751863</v>
      </c>
      <c r="OK29">
        <v>0.14781993685930664</v>
      </c>
      <c r="OL29">
        <v>0.14998761764361515</v>
      </c>
      <c r="OM29">
        <v>0.14656924368374089</v>
      </c>
      <c r="ON29">
        <v>0.1381780162370464</v>
      </c>
      <c r="OO29">
        <v>0.13980264070708351</v>
      </c>
      <c r="OP29">
        <v>0.17337125709504353</v>
      </c>
      <c r="OQ29">
        <v>0.2058065159921704</v>
      </c>
      <c r="OR29">
        <v>0.35928692474213902</v>
      </c>
      <c r="OS29">
        <v>0.35768015345911292</v>
      </c>
      <c r="OT29">
        <v>0.35968053678503537</v>
      </c>
      <c r="OU29">
        <v>0.36198981879410086</v>
      </c>
      <c r="OV29">
        <v>0.35406691626491837</v>
      </c>
      <c r="OW29">
        <v>0.33796848741896296</v>
      </c>
      <c r="OX29">
        <v>0.32660828563008287</v>
      </c>
      <c r="OY29">
        <v>0.27796042418669409</v>
      </c>
      <c r="OZ29">
        <v>0.29573975712916972</v>
      </c>
      <c r="PA29">
        <v>0.3046595949753455</v>
      </c>
      <c r="PB29">
        <v>0.30926441086391404</v>
      </c>
      <c r="PC29">
        <v>0.30305506996360748</v>
      </c>
      <c r="PD29">
        <v>0.31117658907191292</v>
      </c>
      <c r="PE29">
        <v>0.31517675397610678</v>
      </c>
      <c r="PF29">
        <v>0.33140547451312435</v>
      </c>
      <c r="PG29">
        <v>0.35555157255150027</v>
      </c>
      <c r="PH29">
        <v>0.38682810006599061</v>
      </c>
      <c r="PI29">
        <v>0.39021269911282863</v>
      </c>
      <c r="PJ29">
        <v>0.48555314115814574</v>
      </c>
      <c r="PK29">
        <v>0.46313961239891915</v>
      </c>
      <c r="PL29">
        <v>0.45063113604310384</v>
      </c>
      <c r="PM29">
        <v>0.44996713632582697</v>
      </c>
      <c r="PN29">
        <v>0.45930197264110251</v>
      </c>
      <c r="PO29">
        <v>0.46516675939722341</v>
      </c>
      <c r="PP29">
        <v>0.45440912708418008</v>
      </c>
      <c r="PQ29">
        <v>0.39510373953437877</v>
      </c>
      <c r="PR29">
        <v>0.41319402244056286</v>
      </c>
      <c r="PS29">
        <v>0.42759318824687154</v>
      </c>
      <c r="PT29">
        <v>0.44149548976625419</v>
      </c>
      <c r="PU29">
        <v>0.44167204351091932</v>
      </c>
      <c r="PV29">
        <v>0.44409931797644814</v>
      </c>
      <c r="PW29">
        <v>0.46599243935484774</v>
      </c>
      <c r="PX29">
        <v>0.48704217913879089</v>
      </c>
      <c r="PY29">
        <v>0.50101374023278378</v>
      </c>
      <c r="PZ29">
        <v>0.50310528307053459</v>
      </c>
      <c r="QA29">
        <v>0.49871232919758479</v>
      </c>
      <c r="QC29" t="s">
        <v>480</v>
      </c>
      <c r="QD29" t="s">
        <v>195</v>
      </c>
      <c r="QE29" t="s">
        <v>196</v>
      </c>
      <c r="QF29">
        <v>0.48752548303998883</v>
      </c>
    </row>
    <row r="30" spans="2:448" x14ac:dyDescent="0.45">
      <c r="B30" t="s">
        <v>481</v>
      </c>
      <c r="C30" t="s">
        <v>191</v>
      </c>
      <c r="D30">
        <v>0.34658274404079026</v>
      </c>
      <c r="E30">
        <v>0.34065348819274527</v>
      </c>
      <c r="F30">
        <v>0.34678771905197214</v>
      </c>
      <c r="G30">
        <v>0.35626744066611649</v>
      </c>
      <c r="H30">
        <v>0.36430304424852517</v>
      </c>
      <c r="I30">
        <v>0.37093758677657662</v>
      </c>
      <c r="J30">
        <v>0.38763310773590043</v>
      </c>
      <c r="K30">
        <v>0.40424341764244942</v>
      </c>
      <c r="L30">
        <v>0.4159946390241171</v>
      </c>
      <c r="M30">
        <v>0.41615076871241036</v>
      </c>
      <c r="N30">
        <v>0.40367436262503276</v>
      </c>
      <c r="O30">
        <v>0.39357234694371396</v>
      </c>
      <c r="P30">
        <v>0.37838607931691137</v>
      </c>
      <c r="Q30">
        <v>0.35842525033269523</v>
      </c>
      <c r="R30">
        <v>0.33334352118188759</v>
      </c>
      <c r="S30">
        <v>0.31731602722924801</v>
      </c>
      <c r="T30">
        <v>0.32218976525078735</v>
      </c>
      <c r="U30">
        <v>0.33548179293667124</v>
      </c>
      <c r="V30">
        <v>0.28168346386075649</v>
      </c>
      <c r="W30">
        <v>0.26345897674315522</v>
      </c>
      <c r="X30">
        <v>0.25370164173943371</v>
      </c>
      <c r="Y30">
        <v>0.25146147321028695</v>
      </c>
      <c r="Z30">
        <v>0.27639293716541152</v>
      </c>
      <c r="AA30">
        <v>0.30446058738017645</v>
      </c>
      <c r="AB30">
        <v>0.30830530374169174</v>
      </c>
      <c r="AC30">
        <v>0.34219589995215915</v>
      </c>
      <c r="AD30">
        <v>0.33787149344689921</v>
      </c>
      <c r="AE30">
        <v>0.32658465286821514</v>
      </c>
      <c r="AF30">
        <v>0.32565428317878409</v>
      </c>
      <c r="AG30">
        <v>0.33491081842249448</v>
      </c>
      <c r="AH30">
        <v>0.32468346170235218</v>
      </c>
      <c r="AI30">
        <v>0.31639862303381117</v>
      </c>
      <c r="AJ30">
        <v>0.31964399592381271</v>
      </c>
      <c r="AK30">
        <v>0.31707270714595587</v>
      </c>
      <c r="AL30">
        <v>0.31431490609381851</v>
      </c>
      <c r="AM30">
        <v>0.32282736877175161</v>
      </c>
      <c r="AN30">
        <v>0.28779884169130593</v>
      </c>
      <c r="AO30">
        <v>0.29850759586478409</v>
      </c>
      <c r="AP30">
        <v>0.31682297687433919</v>
      </c>
      <c r="AQ30">
        <v>0.34264535733688339</v>
      </c>
      <c r="AR30">
        <v>0.36554123648327663</v>
      </c>
      <c r="AS30">
        <v>0.38055594109769436</v>
      </c>
      <c r="AT30">
        <v>0.38494589490173464</v>
      </c>
      <c r="AU30">
        <v>0.3569518475672222</v>
      </c>
      <c r="AV30">
        <v>0.35416810735635856</v>
      </c>
      <c r="AW30">
        <v>0.35101621374850583</v>
      </c>
      <c r="AX30">
        <v>0.35195040477661677</v>
      </c>
      <c r="AY30">
        <v>0.35157236634920902</v>
      </c>
      <c r="AZ30">
        <v>0.35577008343361433</v>
      </c>
      <c r="BA30">
        <v>0.35662970650354348</v>
      </c>
      <c r="BB30">
        <v>0.36265550957264531</v>
      </c>
      <c r="BC30">
        <v>0.35172005913893223</v>
      </c>
      <c r="BD30">
        <v>0.30354485424356459</v>
      </c>
      <c r="BE30">
        <v>0.30892242128677277</v>
      </c>
      <c r="BF30">
        <v>0.30300255045197139</v>
      </c>
      <c r="BG30">
        <v>0.28947914781326084</v>
      </c>
      <c r="BH30">
        <v>0.30102255201946709</v>
      </c>
      <c r="BI30">
        <v>0.32474094176742802</v>
      </c>
      <c r="BJ30">
        <v>0.35548640340524951</v>
      </c>
      <c r="BK30">
        <v>0.36970974081210844</v>
      </c>
      <c r="BL30">
        <v>0.36140506772222697</v>
      </c>
      <c r="BM30">
        <v>0.38833401366171805</v>
      </c>
      <c r="BN30">
        <v>0.37318942774766556</v>
      </c>
      <c r="BO30">
        <v>0.35527746291272216</v>
      </c>
      <c r="BP30">
        <v>0.34440548314992198</v>
      </c>
      <c r="BQ30">
        <v>0.32683768725792034</v>
      </c>
      <c r="BR30">
        <v>0.31498334057922084</v>
      </c>
      <c r="BS30">
        <v>0.32602283001593585</v>
      </c>
      <c r="BT30">
        <v>0.34396411749255279</v>
      </c>
      <c r="BU30">
        <v>0.3474043562611745</v>
      </c>
      <c r="BV30">
        <v>0.32050311379798069</v>
      </c>
      <c r="BW30">
        <v>0.3109309885634165</v>
      </c>
      <c r="BX30">
        <v>0.34146260831578706</v>
      </c>
      <c r="BY30">
        <v>0.35592063502823851</v>
      </c>
      <c r="BZ30">
        <v>0.36208109555128559</v>
      </c>
      <c r="CA30">
        <v>0.36404667934723323</v>
      </c>
      <c r="CB30">
        <v>0.38712417312798553</v>
      </c>
      <c r="CC30">
        <v>0.42698476380076872</v>
      </c>
      <c r="CD30">
        <v>0.43395383665960074</v>
      </c>
      <c r="CE30">
        <v>0.42772602412611543</v>
      </c>
      <c r="CF30">
        <v>0.41324502288821419</v>
      </c>
      <c r="CG30">
        <v>0.40153806979568235</v>
      </c>
      <c r="CH30">
        <v>0.39180956215342155</v>
      </c>
      <c r="CI30">
        <v>0.37969298620812886</v>
      </c>
      <c r="CJ30">
        <v>0.38882096982598624</v>
      </c>
      <c r="CK30">
        <v>0.39356591911010574</v>
      </c>
      <c r="CL30">
        <v>0.37945246151318945</v>
      </c>
      <c r="CM30">
        <v>0.34884015290053177</v>
      </c>
      <c r="CN30">
        <v>0.31570545321678251</v>
      </c>
      <c r="CO30">
        <v>0.31379995070017036</v>
      </c>
      <c r="CP30">
        <v>0.28533312904211638</v>
      </c>
      <c r="CQ30">
        <v>0.30936738675739917</v>
      </c>
      <c r="CR30">
        <v>0.30408404212782242</v>
      </c>
      <c r="CS30">
        <v>0.29594091962772079</v>
      </c>
      <c r="CT30">
        <v>0.28946076839758988</v>
      </c>
      <c r="CU30">
        <v>0.28365493218617399</v>
      </c>
      <c r="CV30">
        <v>0.29320842662352131</v>
      </c>
      <c r="CW30">
        <v>0.31841037352607643</v>
      </c>
      <c r="CX30">
        <v>0.32646584331889855</v>
      </c>
      <c r="CY30">
        <v>0.32019493899108525</v>
      </c>
      <c r="CZ30">
        <v>0.32033207549868709</v>
      </c>
      <c r="DA30">
        <v>0.32191532640052667</v>
      </c>
      <c r="DB30">
        <v>0.3088074137086812</v>
      </c>
      <c r="DC30">
        <v>0.28320347436554483</v>
      </c>
      <c r="DD30">
        <v>0.26750783913629966</v>
      </c>
      <c r="DE30">
        <v>0.2669965663449233</v>
      </c>
      <c r="DF30">
        <v>0.25908651213734474</v>
      </c>
      <c r="DG30">
        <v>0.25539228415881543</v>
      </c>
      <c r="LW30" t="s">
        <v>481</v>
      </c>
      <c r="LX30">
        <v>0.36850917090238661</v>
      </c>
      <c r="LY30">
        <v>0.35846658202656728</v>
      </c>
      <c r="LZ30">
        <v>0.3569902313649479</v>
      </c>
      <c r="MA30">
        <v>0.3630691455752727</v>
      </c>
      <c r="MB30">
        <v>0.363827848945115</v>
      </c>
      <c r="MC30">
        <v>0.36736132634244112</v>
      </c>
      <c r="MD30">
        <v>0.35865921847166865</v>
      </c>
      <c r="ME30">
        <v>0.31991592425392384</v>
      </c>
      <c r="MF30">
        <v>0.32907942885567493</v>
      </c>
      <c r="MG30">
        <v>0.34155833778343081</v>
      </c>
      <c r="MH30">
        <v>0.34006944460543626</v>
      </c>
      <c r="MI30">
        <v>0.33865845640669001</v>
      </c>
      <c r="MJ30">
        <v>0.33587842411377261</v>
      </c>
      <c r="MK30">
        <v>0.33892823633432217</v>
      </c>
      <c r="ML30">
        <v>0.3475127687540947</v>
      </c>
      <c r="MM30">
        <v>0.36259102653020742</v>
      </c>
      <c r="MN30">
        <v>0.37353618749701506</v>
      </c>
      <c r="MO30">
        <v>0.36637761960208576</v>
      </c>
      <c r="MP30">
        <v>0.35737538201717589</v>
      </c>
      <c r="MQ30">
        <v>0.34978869466564266</v>
      </c>
      <c r="MR30">
        <v>0.35492366155978344</v>
      </c>
      <c r="MS30">
        <v>0.36002244688587387</v>
      </c>
      <c r="MT30">
        <v>0.34753010763940134</v>
      </c>
      <c r="MU30">
        <v>0.33690114910249591</v>
      </c>
      <c r="MV30">
        <v>0.32888014962067053</v>
      </c>
      <c r="MW30">
        <v>0.26237130072182752</v>
      </c>
      <c r="MX30">
        <v>0.27892491013539089</v>
      </c>
      <c r="MY30">
        <v>0.29915977776803243</v>
      </c>
      <c r="MZ30">
        <v>0.31101413103386677</v>
      </c>
      <c r="NA30">
        <v>0.31905605660318298</v>
      </c>
      <c r="NB30">
        <v>0.32475444759841565</v>
      </c>
      <c r="NC30">
        <v>0.32592292657446159</v>
      </c>
      <c r="ND30">
        <v>0.32717888279354423</v>
      </c>
      <c r="NE30">
        <v>0.33705632997262702</v>
      </c>
      <c r="NF30">
        <v>0.36386601269006713</v>
      </c>
      <c r="NG30">
        <v>0.36934233299310398</v>
      </c>
      <c r="NH30">
        <v>0.30520413035382493</v>
      </c>
      <c r="NI30">
        <v>0.29497639030062661</v>
      </c>
      <c r="NJ30">
        <v>0.28867251342402483</v>
      </c>
      <c r="NK30">
        <v>0.27293599548742603</v>
      </c>
      <c r="NL30">
        <v>0.26395361235993181</v>
      </c>
      <c r="NM30">
        <v>0.27612479562063519</v>
      </c>
      <c r="NN30">
        <v>0.27754209853680745</v>
      </c>
      <c r="NO30">
        <v>0.23184437698651808</v>
      </c>
      <c r="NP30">
        <v>0.25409967352684165</v>
      </c>
      <c r="NQ30">
        <v>0.27568218387790944</v>
      </c>
      <c r="NR30">
        <v>0.29163362713023677</v>
      </c>
      <c r="NS30">
        <v>0.29296812764859054</v>
      </c>
      <c r="NT30">
        <v>0.30034767463017142</v>
      </c>
      <c r="NU30">
        <v>0.29164576509219398</v>
      </c>
      <c r="NV30">
        <v>0.27365629595293861</v>
      </c>
      <c r="NW30">
        <v>0.26343154655032885</v>
      </c>
      <c r="NX30">
        <v>0.27547547209688217</v>
      </c>
      <c r="NY30">
        <v>0.29396250262961615</v>
      </c>
      <c r="NZ30">
        <v>0.2243525525737001</v>
      </c>
      <c r="OA30">
        <v>0.20329694117461927</v>
      </c>
      <c r="OB30">
        <v>0.19714305903364837</v>
      </c>
      <c r="OC30">
        <v>0.179092573477631</v>
      </c>
      <c r="OD30">
        <v>0.15047280708960137</v>
      </c>
      <c r="OE30">
        <v>0.13441903940708286</v>
      </c>
      <c r="OF30">
        <v>0.14096504075967178</v>
      </c>
      <c r="OG30">
        <v>0.12119948320743471</v>
      </c>
      <c r="OH30">
        <v>0.13981759643074992</v>
      </c>
      <c r="OI30">
        <v>0.14963891997531012</v>
      </c>
      <c r="OJ30">
        <v>0.15787565459548925</v>
      </c>
      <c r="OK30">
        <v>0.16129738503939067</v>
      </c>
      <c r="OL30">
        <v>0.16550082810352154</v>
      </c>
      <c r="OM30">
        <v>0.16922232510688287</v>
      </c>
      <c r="ON30">
        <v>0.16844398151565135</v>
      </c>
      <c r="OO30">
        <v>0.17027809732559229</v>
      </c>
      <c r="OP30">
        <v>0.2003750339551883</v>
      </c>
      <c r="OQ30">
        <v>0.23483738856580311</v>
      </c>
      <c r="OR30">
        <v>0.3641025227821944</v>
      </c>
      <c r="OS30">
        <v>0.36226797044290121</v>
      </c>
      <c r="OT30">
        <v>0.36597631455948992</v>
      </c>
      <c r="OU30">
        <v>0.36358511433889057</v>
      </c>
      <c r="OV30">
        <v>0.35128852593023308</v>
      </c>
      <c r="OW30">
        <v>0.3342066735028687</v>
      </c>
      <c r="OX30">
        <v>0.32423928609564967</v>
      </c>
      <c r="OY30">
        <v>0.28374108690916444</v>
      </c>
      <c r="OZ30">
        <v>0.29741095953630875</v>
      </c>
      <c r="PA30">
        <v>0.3104780143729054</v>
      </c>
      <c r="PB30">
        <v>0.31375100902347508</v>
      </c>
      <c r="PC30">
        <v>0.31261753831547295</v>
      </c>
      <c r="PD30">
        <v>0.32687428643976418</v>
      </c>
      <c r="PE30">
        <v>0.32832626095687306</v>
      </c>
      <c r="PF30">
        <v>0.34007717409668092</v>
      </c>
      <c r="PG30">
        <v>0.35638067084552649</v>
      </c>
      <c r="PH30">
        <v>0.37385088968161828</v>
      </c>
      <c r="PI30">
        <v>0.38429467099899317</v>
      </c>
      <c r="PJ30">
        <v>0.49164536683309434</v>
      </c>
      <c r="PK30">
        <v>0.46052988789602967</v>
      </c>
      <c r="PL30">
        <v>0.45143200136008305</v>
      </c>
      <c r="PM30">
        <v>0.45233333034223139</v>
      </c>
      <c r="PN30">
        <v>0.45709587503556742</v>
      </c>
      <c r="PO30">
        <v>0.45958561478021326</v>
      </c>
      <c r="PP30">
        <v>0.45193991305963788</v>
      </c>
      <c r="PQ30">
        <v>0.40971408924404673</v>
      </c>
      <c r="PR30">
        <v>0.42722361629132793</v>
      </c>
      <c r="PS30">
        <v>0.44424897561679194</v>
      </c>
      <c r="PT30">
        <v>0.45604595259530917</v>
      </c>
      <c r="PU30">
        <v>0.46199506175401273</v>
      </c>
      <c r="PV30">
        <v>0.46651425677147129</v>
      </c>
      <c r="PW30">
        <v>0.49215746558112305</v>
      </c>
      <c r="PX30">
        <v>0.51284829586139169</v>
      </c>
      <c r="PY30">
        <v>0.52116564224718642</v>
      </c>
      <c r="PZ30">
        <v>0.52071051203330032</v>
      </c>
      <c r="QA30">
        <v>0.51405541145992606</v>
      </c>
      <c r="QC30" t="s">
        <v>481</v>
      </c>
      <c r="QD30" t="s">
        <v>195</v>
      </c>
      <c r="QE30" t="s">
        <v>196</v>
      </c>
      <c r="QF30">
        <v>0.50670840162699682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20D6-B1E4-4452-8498-ACBA5C71D2A8}">
  <dimension ref="A9:S2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region=BEL")</f>
        <v>~TFM_DINS-AT: region=BEL</v>
      </c>
      <c r="H9" t="str">
        <f>IF(A11="x","DeActivated","~TFM_DINS-AT: region=BEL")</f>
        <v>~TFM_DINS-AT: region=BEL</v>
      </c>
      <c r="L9" t="str">
        <f>IF(A11="x","DeActivated","~TFM_DINS-AT: region=BEL")</f>
        <v>~TFM_DINS-AT: region=BEL</v>
      </c>
      <c r="P9" t="str">
        <f>IF(A11="x","DeActivated","~TFM_INS-AT: region=BEL")</f>
        <v>~TFM_INS-AT: region=BEL</v>
      </c>
    </row>
    <row r="10" spans="1:19" x14ac:dyDescent="0.45">
      <c r="A10" t="s">
        <v>273</v>
      </c>
      <c r="C10" t="s">
        <v>274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275</v>
      </c>
      <c r="P10" t="s">
        <v>276</v>
      </c>
      <c r="Q10" t="s">
        <v>1</v>
      </c>
      <c r="R10" t="s">
        <v>277</v>
      </c>
      <c r="S10" t="s">
        <v>278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279</v>
      </c>
      <c r="H11" t="s">
        <v>280</v>
      </c>
      <c r="I11" t="s">
        <v>5</v>
      </c>
      <c r="L11" t="s">
        <v>281</v>
      </c>
      <c r="M11" t="s">
        <v>5</v>
      </c>
      <c r="N11">
        <v>5.697680698998453E-2</v>
      </c>
      <c r="P11">
        <v>2020</v>
      </c>
      <c r="Q11" t="s">
        <v>282</v>
      </c>
      <c r="R11">
        <v>0.31389999999999996</v>
      </c>
      <c r="S11" t="s">
        <v>283</v>
      </c>
    </row>
    <row r="12" spans="1:19" x14ac:dyDescent="0.45">
      <c r="C12">
        <v>6.735159817351598E-3</v>
      </c>
      <c r="D12">
        <v>3.4030281182408089E-3</v>
      </c>
      <c r="E12" t="s">
        <v>9</v>
      </c>
      <c r="F12" t="s">
        <v>279</v>
      </c>
      <c r="H12" t="s">
        <v>280</v>
      </c>
      <c r="I12" t="s">
        <v>9</v>
      </c>
      <c r="L12" t="s">
        <v>281</v>
      </c>
      <c r="M12" t="s">
        <v>9</v>
      </c>
      <c r="N12">
        <v>6.2366295331603094E-2</v>
      </c>
      <c r="P12">
        <v>2020</v>
      </c>
      <c r="Q12" t="s">
        <v>284</v>
      </c>
      <c r="R12">
        <v>0.24845</v>
      </c>
      <c r="S12" t="s">
        <v>283</v>
      </c>
    </row>
    <row r="13" spans="1:19" x14ac:dyDescent="0.45">
      <c r="C13">
        <v>6.735159817351598E-3</v>
      </c>
      <c r="D13">
        <v>9.9743927603609898E-3</v>
      </c>
      <c r="E13" t="s">
        <v>10</v>
      </c>
      <c r="F13" t="s">
        <v>279</v>
      </c>
      <c r="H13" t="s">
        <v>280</v>
      </c>
      <c r="I13" t="s">
        <v>10</v>
      </c>
      <c r="L13" t="s">
        <v>281</v>
      </c>
      <c r="M13" t="s">
        <v>10</v>
      </c>
      <c r="N13">
        <v>9.1091476629282075E-2</v>
      </c>
      <c r="P13">
        <v>2020</v>
      </c>
      <c r="Q13" t="s">
        <v>285</v>
      </c>
      <c r="R13">
        <v>0.12425</v>
      </c>
      <c r="S13" t="s">
        <v>283</v>
      </c>
    </row>
    <row r="14" spans="1:19" x14ac:dyDescent="0.45">
      <c r="C14">
        <v>6.735159817351598E-3</v>
      </c>
      <c r="D14">
        <v>1.124563889648543E-2</v>
      </c>
      <c r="E14" t="s">
        <v>11</v>
      </c>
      <c r="F14" t="s">
        <v>279</v>
      </c>
      <c r="H14" t="s">
        <v>280</v>
      </c>
      <c r="I14" t="s">
        <v>11</v>
      </c>
      <c r="L14" t="s">
        <v>281</v>
      </c>
      <c r="M14" t="s">
        <v>11</v>
      </c>
      <c r="N14">
        <v>9.2202261690494725E-2</v>
      </c>
      <c r="P14">
        <v>2020</v>
      </c>
      <c r="Q14" t="s">
        <v>286</v>
      </c>
      <c r="R14">
        <v>0</v>
      </c>
      <c r="S14" t="s">
        <v>283</v>
      </c>
    </row>
    <row r="15" spans="1:19" x14ac:dyDescent="0.45">
      <c r="C15">
        <v>6.735159817351598E-3</v>
      </c>
      <c r="D15">
        <v>8.6053584599192871E-3</v>
      </c>
      <c r="E15" t="s">
        <v>12</v>
      </c>
      <c r="F15" t="s">
        <v>279</v>
      </c>
      <c r="H15" t="s">
        <v>280</v>
      </c>
      <c r="I15" t="s">
        <v>12</v>
      </c>
      <c r="L15" t="s">
        <v>281</v>
      </c>
      <c r="M15" t="s">
        <v>12</v>
      </c>
      <c r="N15">
        <v>8.0009818908672425E-2</v>
      </c>
      <c r="P15">
        <v>2020</v>
      </c>
      <c r="Q15" t="s">
        <v>287</v>
      </c>
      <c r="R15">
        <v>6.1100000000000002E-2</v>
      </c>
      <c r="S15" t="s">
        <v>283</v>
      </c>
    </row>
    <row r="16" spans="1:19" x14ac:dyDescent="0.45">
      <c r="C16">
        <v>6.735159817351598E-3</v>
      </c>
      <c r="D16">
        <v>8.5271279284654736E-3</v>
      </c>
      <c r="E16" t="s">
        <v>13</v>
      </c>
      <c r="F16" t="s">
        <v>279</v>
      </c>
      <c r="H16" t="s">
        <v>280</v>
      </c>
      <c r="I16" t="s">
        <v>13</v>
      </c>
      <c r="L16" t="s">
        <v>281</v>
      </c>
      <c r="M16" t="s">
        <v>13</v>
      </c>
      <c r="N16">
        <v>7.113223754916187E-2</v>
      </c>
      <c r="P16">
        <v>2020</v>
      </c>
      <c r="Q16" t="s">
        <v>288</v>
      </c>
      <c r="R16">
        <v>0.18535000000000001</v>
      </c>
      <c r="S16" t="s">
        <v>283</v>
      </c>
    </row>
    <row r="17" spans="3:19" x14ac:dyDescent="0.45">
      <c r="C17">
        <v>6.735159817351598E-3</v>
      </c>
      <c r="D17">
        <v>8.3119939669674923E-3</v>
      </c>
      <c r="E17" t="s">
        <v>14</v>
      </c>
      <c r="F17" t="s">
        <v>279</v>
      </c>
      <c r="H17" t="s">
        <v>280</v>
      </c>
      <c r="I17" t="s">
        <v>14</v>
      </c>
      <c r="L17" t="s">
        <v>281</v>
      </c>
      <c r="M17" t="s">
        <v>14</v>
      </c>
      <c r="N17">
        <v>5.7299731425519473E-2</v>
      </c>
      <c r="P17">
        <v>2021</v>
      </c>
      <c r="Q17" t="s">
        <v>282</v>
      </c>
      <c r="R17">
        <v>0.38619999999999999</v>
      </c>
      <c r="S17" t="s">
        <v>283</v>
      </c>
    </row>
    <row r="18" spans="3:19" x14ac:dyDescent="0.45">
      <c r="C18">
        <v>6.735159817351598E-3</v>
      </c>
      <c r="D18">
        <v>8.2924363341040381E-3</v>
      </c>
      <c r="E18" t="s">
        <v>15</v>
      </c>
      <c r="F18" t="s">
        <v>279</v>
      </c>
      <c r="H18" t="s">
        <v>280</v>
      </c>
      <c r="I18" t="s">
        <v>15</v>
      </c>
      <c r="L18" t="s">
        <v>281</v>
      </c>
      <c r="M18" t="s">
        <v>15</v>
      </c>
      <c r="N18">
        <v>5.8359714443177113E-2</v>
      </c>
      <c r="P18">
        <v>2021</v>
      </c>
      <c r="Q18" t="s">
        <v>284</v>
      </c>
      <c r="R18">
        <v>0.30954999999999999</v>
      </c>
      <c r="S18" t="s">
        <v>283</v>
      </c>
    </row>
    <row r="19" spans="3:19" x14ac:dyDescent="0.45">
      <c r="C19">
        <v>6.735159817351598E-3</v>
      </c>
      <c r="D19">
        <v>8.4097821312847532E-3</v>
      </c>
      <c r="E19" t="s">
        <v>16</v>
      </c>
      <c r="F19" t="s">
        <v>279</v>
      </c>
      <c r="H19" t="s">
        <v>280</v>
      </c>
      <c r="I19" t="s">
        <v>16</v>
      </c>
      <c r="L19" t="s">
        <v>281</v>
      </c>
      <c r="M19" t="s">
        <v>16</v>
      </c>
      <c r="N19">
        <v>6.0394255797558305E-2</v>
      </c>
      <c r="P19">
        <v>2021</v>
      </c>
      <c r="Q19" t="s">
        <v>285</v>
      </c>
      <c r="R19">
        <v>0.18535000000000001</v>
      </c>
      <c r="S19" t="s">
        <v>283</v>
      </c>
    </row>
    <row r="20" spans="3:19" x14ac:dyDescent="0.45">
      <c r="C20">
        <v>6.735159817351598E-3</v>
      </c>
      <c r="D20">
        <v>8.7813771556903598E-3</v>
      </c>
      <c r="E20" t="s">
        <v>17</v>
      </c>
      <c r="F20" t="s">
        <v>279</v>
      </c>
      <c r="H20" t="s">
        <v>280</v>
      </c>
      <c r="I20" t="s">
        <v>17</v>
      </c>
      <c r="L20" t="s">
        <v>281</v>
      </c>
      <c r="M20" t="s">
        <v>17</v>
      </c>
      <c r="N20">
        <v>6.2642068321581368E-2</v>
      </c>
      <c r="P20">
        <v>2021</v>
      </c>
      <c r="Q20" t="s">
        <v>286</v>
      </c>
      <c r="R20">
        <v>0.24440000000000001</v>
      </c>
      <c r="S20" t="s">
        <v>283</v>
      </c>
    </row>
    <row r="21" spans="3:19" x14ac:dyDescent="0.45">
      <c r="C21">
        <v>6.735159817351598E-3</v>
      </c>
      <c r="D21">
        <v>8.8791653200076242E-3</v>
      </c>
      <c r="E21" t="s">
        <v>18</v>
      </c>
      <c r="F21" t="s">
        <v>279</v>
      </c>
      <c r="H21" t="s">
        <v>280</v>
      </c>
      <c r="I21" t="s">
        <v>18</v>
      </c>
      <c r="L21" t="s">
        <v>281</v>
      </c>
      <c r="M21" t="s">
        <v>18</v>
      </c>
      <c r="N21">
        <v>6.350632343615481E-2</v>
      </c>
      <c r="P21">
        <v>2021</v>
      </c>
      <c r="Q21" t="s">
        <v>287</v>
      </c>
      <c r="R21">
        <v>0.18535000000000001</v>
      </c>
      <c r="S21" t="s">
        <v>283</v>
      </c>
    </row>
    <row r="22" spans="3:19" x14ac:dyDescent="0.45">
      <c r="C22">
        <v>6.735159817351598E-3</v>
      </c>
      <c r="D22">
        <v>1.016996908899552E-2</v>
      </c>
      <c r="E22" t="s">
        <v>19</v>
      </c>
      <c r="F22" t="s">
        <v>279</v>
      </c>
      <c r="H22" t="s">
        <v>280</v>
      </c>
      <c r="I22" t="s">
        <v>19</v>
      </c>
      <c r="L22" t="s">
        <v>281</v>
      </c>
      <c r="M22" t="s">
        <v>19</v>
      </c>
      <c r="N22">
        <v>6.4218231064392395E-2</v>
      </c>
      <c r="P22">
        <v>2021</v>
      </c>
      <c r="Q22" t="s">
        <v>288</v>
      </c>
      <c r="R22">
        <v>0.12625</v>
      </c>
      <c r="S22" t="s">
        <v>283</v>
      </c>
    </row>
    <row r="23" spans="3:19" x14ac:dyDescent="0.45">
      <c r="C23">
        <v>6.735159817351598E-3</v>
      </c>
      <c r="D23">
        <v>1.3103614018513452E-2</v>
      </c>
      <c r="E23" t="s">
        <v>20</v>
      </c>
      <c r="F23" t="s">
        <v>279</v>
      </c>
      <c r="H23" t="s">
        <v>280</v>
      </c>
      <c r="I23" t="s">
        <v>20</v>
      </c>
      <c r="L23" t="s">
        <v>281</v>
      </c>
      <c r="M23" t="s">
        <v>20</v>
      </c>
      <c r="N23">
        <v>6.3228977196822633E-2</v>
      </c>
      <c r="P23">
        <v>2022</v>
      </c>
      <c r="Q23" t="s">
        <v>282</v>
      </c>
      <c r="R23">
        <v>0</v>
      </c>
      <c r="S23" t="s">
        <v>283</v>
      </c>
    </row>
    <row r="24" spans="3:19" x14ac:dyDescent="0.45">
      <c r="C24">
        <v>6.735159817351598E-3</v>
      </c>
      <c r="D24">
        <v>1.3103614018513452E-2</v>
      </c>
      <c r="E24" t="s">
        <v>21</v>
      </c>
      <c r="F24" t="s">
        <v>279</v>
      </c>
      <c r="H24" t="s">
        <v>280</v>
      </c>
      <c r="I24" t="s">
        <v>21</v>
      </c>
      <c r="L24" t="s">
        <v>281</v>
      </c>
      <c r="M24" t="s">
        <v>21</v>
      </c>
      <c r="N24">
        <v>5.8185170148278065E-2</v>
      </c>
      <c r="P24">
        <v>2022</v>
      </c>
      <c r="Q24" t="s">
        <v>284</v>
      </c>
      <c r="R24">
        <v>0.22775000000000001</v>
      </c>
      <c r="S24" t="s">
        <v>283</v>
      </c>
    </row>
    <row r="25" spans="3:19" x14ac:dyDescent="0.45">
      <c r="C25">
        <v>6.735159817351598E-3</v>
      </c>
      <c r="D25">
        <v>1.016996908899552E-2</v>
      </c>
      <c r="E25" t="s">
        <v>22</v>
      </c>
      <c r="F25" t="s">
        <v>279</v>
      </c>
      <c r="H25" t="s">
        <v>280</v>
      </c>
      <c r="I25" t="s">
        <v>22</v>
      </c>
      <c r="L25" t="s">
        <v>281</v>
      </c>
      <c r="M25" t="s">
        <v>22</v>
      </c>
      <c r="N25">
        <v>5.6291753646793063E-2</v>
      </c>
      <c r="P25">
        <v>2022</v>
      </c>
      <c r="Q25" t="s">
        <v>285</v>
      </c>
      <c r="R25">
        <v>0.11385000000000001</v>
      </c>
      <c r="S25" t="s">
        <v>283</v>
      </c>
    </row>
    <row r="26" spans="3:19" x14ac:dyDescent="0.45">
      <c r="C26">
        <v>6.735159817351598E-3</v>
      </c>
      <c r="D26">
        <v>9.1920874458228732E-3</v>
      </c>
      <c r="E26" t="s">
        <v>23</v>
      </c>
      <c r="F26" t="s">
        <v>279</v>
      </c>
      <c r="H26" t="s">
        <v>280</v>
      </c>
      <c r="I26" t="s">
        <v>23</v>
      </c>
      <c r="L26" t="s">
        <v>281</v>
      </c>
      <c r="M26" t="s">
        <v>23</v>
      </c>
      <c r="N26">
        <v>5.4643789868907389E-2</v>
      </c>
      <c r="P26">
        <v>2022</v>
      </c>
      <c r="Q26" t="s">
        <v>286</v>
      </c>
      <c r="R26">
        <v>0</v>
      </c>
      <c r="S26" t="s">
        <v>283</v>
      </c>
    </row>
    <row r="27" spans="3:19" x14ac:dyDescent="0.45">
      <c r="C27">
        <v>1.3470319634703196E-2</v>
      </c>
      <c r="D27">
        <v>1.1147850732168164E-2</v>
      </c>
      <c r="E27" t="s">
        <v>24</v>
      </c>
      <c r="F27" t="s">
        <v>279</v>
      </c>
      <c r="H27" t="s">
        <v>280</v>
      </c>
      <c r="I27" t="s">
        <v>24</v>
      </c>
      <c r="L27" t="s">
        <v>281</v>
      </c>
      <c r="M27" t="s">
        <v>24</v>
      </c>
      <c r="N27">
        <v>8.7750997449146606E-2</v>
      </c>
      <c r="P27">
        <v>2022</v>
      </c>
      <c r="Q27" t="s">
        <v>287</v>
      </c>
      <c r="R27">
        <v>0</v>
      </c>
      <c r="S27" t="s">
        <v>283</v>
      </c>
    </row>
    <row r="28" spans="3:19" x14ac:dyDescent="0.45">
      <c r="C28">
        <v>1.3470319634703196E-2</v>
      </c>
      <c r="D28">
        <v>5.0849845444977592E-3</v>
      </c>
      <c r="E28" t="s">
        <v>25</v>
      </c>
      <c r="F28" t="s">
        <v>279</v>
      </c>
      <c r="H28" t="s">
        <v>280</v>
      </c>
      <c r="I28" t="s">
        <v>25</v>
      </c>
      <c r="L28" t="s">
        <v>281</v>
      </c>
      <c r="M28" t="s">
        <v>25</v>
      </c>
      <c r="N28">
        <v>6.1464551102448528E-2</v>
      </c>
      <c r="P28">
        <v>2022</v>
      </c>
      <c r="Q28" t="s">
        <v>288</v>
      </c>
      <c r="R28">
        <v>0.11385000000000001</v>
      </c>
      <c r="S28" t="s">
        <v>283</v>
      </c>
    </row>
    <row r="29" spans="3:19" x14ac:dyDescent="0.45">
      <c r="C29">
        <v>3.4817351598173514E-2</v>
      </c>
      <c r="D29">
        <v>5.4191217296903106E-3</v>
      </c>
      <c r="E29" t="s">
        <v>26</v>
      </c>
      <c r="F29" t="s">
        <v>279</v>
      </c>
      <c r="H29" t="s">
        <v>280</v>
      </c>
      <c r="I29" t="s">
        <v>26</v>
      </c>
      <c r="L29" t="s">
        <v>281</v>
      </c>
      <c r="M29" t="s">
        <v>26</v>
      </c>
      <c r="N29">
        <v>8.8500726892523973E-2</v>
      </c>
      <c r="P29">
        <v>2025</v>
      </c>
      <c r="Q29" t="s">
        <v>282</v>
      </c>
      <c r="R29">
        <v>0.56014999999999993</v>
      </c>
      <c r="S29" t="s">
        <v>283</v>
      </c>
    </row>
    <row r="30" spans="3:19" x14ac:dyDescent="0.45">
      <c r="C30">
        <v>6.9634703196347035E-3</v>
      </c>
      <c r="D30">
        <v>3.5183850036049043E-3</v>
      </c>
      <c r="E30" t="s">
        <v>27</v>
      </c>
      <c r="F30" t="s">
        <v>279</v>
      </c>
      <c r="H30" t="s">
        <v>280</v>
      </c>
      <c r="I30" t="s">
        <v>27</v>
      </c>
      <c r="L30" t="s">
        <v>281</v>
      </c>
      <c r="M30" t="s">
        <v>27</v>
      </c>
      <c r="N30">
        <v>7.4381745559615853E-2</v>
      </c>
      <c r="P30">
        <v>2025</v>
      </c>
      <c r="Q30" t="s">
        <v>284</v>
      </c>
      <c r="R30">
        <v>0.60934999999999995</v>
      </c>
      <c r="S30" t="s">
        <v>283</v>
      </c>
    </row>
    <row r="31" spans="3:19" x14ac:dyDescent="0.45">
      <c r="C31">
        <v>6.9634703196347035E-3</v>
      </c>
      <c r="D31">
        <v>1.0312507769186786E-2</v>
      </c>
      <c r="E31" t="s">
        <v>28</v>
      </c>
      <c r="F31" t="s">
        <v>279</v>
      </c>
      <c r="H31" t="s">
        <v>280</v>
      </c>
      <c r="I31" t="s">
        <v>28</v>
      </c>
      <c r="L31" t="s">
        <v>281</v>
      </c>
      <c r="M31" t="s">
        <v>28</v>
      </c>
      <c r="N31">
        <v>0.12822461973039112</v>
      </c>
      <c r="P31">
        <v>2025</v>
      </c>
      <c r="Q31" t="s">
        <v>285</v>
      </c>
      <c r="R31">
        <v>0.20494999999999999</v>
      </c>
      <c r="S31" t="s">
        <v>283</v>
      </c>
    </row>
    <row r="32" spans="3:19" x14ac:dyDescent="0.45">
      <c r="C32">
        <v>6.9634703196347035E-3</v>
      </c>
      <c r="D32">
        <v>1.1626846994671376E-2</v>
      </c>
      <c r="E32" t="s">
        <v>29</v>
      </c>
      <c r="F32" t="s">
        <v>279</v>
      </c>
      <c r="H32" t="s">
        <v>280</v>
      </c>
      <c r="I32" t="s">
        <v>29</v>
      </c>
      <c r="L32" t="s">
        <v>281</v>
      </c>
      <c r="M32" t="s">
        <v>29</v>
      </c>
      <c r="N32">
        <v>0.11328511747250292</v>
      </c>
      <c r="P32">
        <v>2025</v>
      </c>
      <c r="Q32" t="s">
        <v>286</v>
      </c>
      <c r="R32">
        <v>0.10085</v>
      </c>
      <c r="S32" t="s">
        <v>283</v>
      </c>
    </row>
    <row r="33" spans="3:19" x14ac:dyDescent="0.45">
      <c r="C33">
        <v>6.9634703196347035E-3</v>
      </c>
      <c r="D33">
        <v>8.8970655263572278E-3</v>
      </c>
      <c r="E33" t="s">
        <v>30</v>
      </c>
      <c r="F33" t="s">
        <v>279</v>
      </c>
      <c r="H33" t="s">
        <v>280</v>
      </c>
      <c r="I33" t="s">
        <v>30</v>
      </c>
      <c r="L33" t="s">
        <v>281</v>
      </c>
      <c r="M33" t="s">
        <v>30</v>
      </c>
      <c r="N33">
        <v>9.2992426534154626E-2</v>
      </c>
      <c r="P33">
        <v>2025</v>
      </c>
      <c r="Q33" t="s">
        <v>287</v>
      </c>
      <c r="R33">
        <v>0.15145</v>
      </c>
      <c r="S33" t="s">
        <v>283</v>
      </c>
    </row>
    <row r="34" spans="3:19" x14ac:dyDescent="0.45">
      <c r="C34">
        <v>6.9634703196347035E-3</v>
      </c>
      <c r="D34">
        <v>8.8161831124812517E-3</v>
      </c>
      <c r="E34" t="s">
        <v>31</v>
      </c>
      <c r="F34" t="s">
        <v>279</v>
      </c>
      <c r="H34" t="s">
        <v>280</v>
      </c>
      <c r="I34" t="s">
        <v>31</v>
      </c>
      <c r="L34" t="s">
        <v>281</v>
      </c>
      <c r="M34" t="s">
        <v>31</v>
      </c>
      <c r="N34">
        <v>8.8179958013339999E-2</v>
      </c>
      <c r="P34">
        <v>2025</v>
      </c>
      <c r="Q34" t="s">
        <v>288</v>
      </c>
      <c r="R34">
        <v>0.33240000000000003</v>
      </c>
      <c r="S34" t="s">
        <v>283</v>
      </c>
    </row>
    <row r="35" spans="3:19" x14ac:dyDescent="0.45">
      <c r="C35">
        <v>6.9634703196347035E-3</v>
      </c>
      <c r="D35">
        <v>8.593756474322322E-3</v>
      </c>
      <c r="E35" t="s">
        <v>32</v>
      </c>
      <c r="F35" t="s">
        <v>279</v>
      </c>
      <c r="H35" t="s">
        <v>280</v>
      </c>
      <c r="I35" t="s">
        <v>32</v>
      </c>
      <c r="L35" t="s">
        <v>281</v>
      </c>
      <c r="M35" t="s">
        <v>32</v>
      </c>
      <c r="N35">
        <v>9.1918306642233105E-2</v>
      </c>
      <c r="P35">
        <v>2026</v>
      </c>
      <c r="Q35" t="s">
        <v>282</v>
      </c>
      <c r="R35">
        <v>0.51475000000000004</v>
      </c>
      <c r="S35" t="s">
        <v>283</v>
      </c>
    </row>
    <row r="36" spans="3:19" x14ac:dyDescent="0.45">
      <c r="C36">
        <v>6.9634703196347035E-3</v>
      </c>
      <c r="D36">
        <v>8.5735358708533254E-3</v>
      </c>
      <c r="E36" t="s">
        <v>33</v>
      </c>
      <c r="F36" t="s">
        <v>279</v>
      </c>
      <c r="H36" t="s">
        <v>280</v>
      </c>
      <c r="I36" t="s">
        <v>33</v>
      </c>
      <c r="L36" t="s">
        <v>281</v>
      </c>
      <c r="M36" t="s">
        <v>33</v>
      </c>
      <c r="N36">
        <v>9.7417218454655341E-2</v>
      </c>
      <c r="P36">
        <v>2026</v>
      </c>
      <c r="Q36" t="s">
        <v>284</v>
      </c>
      <c r="R36">
        <v>0.52</v>
      </c>
      <c r="S36" t="s">
        <v>283</v>
      </c>
    </row>
    <row r="37" spans="3:19" x14ac:dyDescent="0.45">
      <c r="C37">
        <v>6.9634703196347035E-3</v>
      </c>
      <c r="D37">
        <v>8.6948594916672877E-3</v>
      </c>
      <c r="E37" t="s">
        <v>34</v>
      </c>
      <c r="F37" t="s">
        <v>279</v>
      </c>
      <c r="H37" t="s">
        <v>280</v>
      </c>
      <c r="I37" t="s">
        <v>34</v>
      </c>
      <c r="L37" t="s">
        <v>281</v>
      </c>
      <c r="M37" t="s">
        <v>34</v>
      </c>
      <c r="N37">
        <v>0.1032686439381536</v>
      </c>
      <c r="P37">
        <v>2026</v>
      </c>
      <c r="Q37" t="s">
        <v>285</v>
      </c>
      <c r="R37">
        <v>0.31215000000000004</v>
      </c>
      <c r="S37" t="s">
        <v>283</v>
      </c>
    </row>
    <row r="38" spans="3:19" x14ac:dyDescent="0.45">
      <c r="C38">
        <v>6.9634703196347035E-3</v>
      </c>
      <c r="D38">
        <v>9.0790509575781678E-3</v>
      </c>
      <c r="E38" t="s">
        <v>35</v>
      </c>
      <c r="F38" t="s">
        <v>279</v>
      </c>
      <c r="H38" t="s">
        <v>280</v>
      </c>
      <c r="I38" t="s">
        <v>35</v>
      </c>
      <c r="L38" t="s">
        <v>281</v>
      </c>
      <c r="M38" t="s">
        <v>35</v>
      </c>
      <c r="N38">
        <v>0.10860917504454792</v>
      </c>
      <c r="P38">
        <v>2026</v>
      </c>
      <c r="Q38" t="s">
        <v>286</v>
      </c>
      <c r="R38">
        <v>0.10050000000000001</v>
      </c>
      <c r="S38" t="s">
        <v>283</v>
      </c>
    </row>
    <row r="39" spans="3:19" x14ac:dyDescent="0.45">
      <c r="C39">
        <v>6.9634703196347035E-3</v>
      </c>
      <c r="D39">
        <v>9.1801539749231387E-3</v>
      </c>
      <c r="E39" t="s">
        <v>36</v>
      </c>
      <c r="F39" t="s">
        <v>279</v>
      </c>
      <c r="H39" t="s">
        <v>280</v>
      </c>
      <c r="I39" t="s">
        <v>36</v>
      </c>
      <c r="L39" t="s">
        <v>281</v>
      </c>
      <c r="M39" t="s">
        <v>36</v>
      </c>
      <c r="N39">
        <v>0.1111010421386498</v>
      </c>
      <c r="P39">
        <v>2026</v>
      </c>
      <c r="Q39" t="s">
        <v>287</v>
      </c>
      <c r="R39">
        <v>5.91E-2</v>
      </c>
      <c r="S39" t="s">
        <v>283</v>
      </c>
    </row>
    <row r="40" spans="3:19" x14ac:dyDescent="0.45">
      <c r="C40">
        <v>6.9634703196347035E-3</v>
      </c>
      <c r="D40">
        <v>1.0514713803876726E-2</v>
      </c>
      <c r="E40" t="s">
        <v>37</v>
      </c>
      <c r="F40" t="s">
        <v>279</v>
      </c>
      <c r="H40" t="s">
        <v>280</v>
      </c>
      <c r="I40" t="s">
        <v>37</v>
      </c>
      <c r="L40" t="s">
        <v>281</v>
      </c>
      <c r="M40" t="s">
        <v>37</v>
      </c>
      <c r="N40">
        <v>0.11316221665745219</v>
      </c>
      <c r="P40">
        <v>2026</v>
      </c>
      <c r="Q40" t="s">
        <v>288</v>
      </c>
      <c r="R40">
        <v>0.23850000000000002</v>
      </c>
      <c r="S40" t="s">
        <v>283</v>
      </c>
    </row>
    <row r="41" spans="3:19" x14ac:dyDescent="0.45">
      <c r="C41">
        <v>6.9634703196347035E-3</v>
      </c>
      <c r="D41">
        <v>1.354780432422577E-2</v>
      </c>
      <c r="E41" t="s">
        <v>38</v>
      </c>
      <c r="F41" t="s">
        <v>279</v>
      </c>
      <c r="H41" t="s">
        <v>280</v>
      </c>
      <c r="I41" t="s">
        <v>38</v>
      </c>
      <c r="L41" t="s">
        <v>281</v>
      </c>
      <c r="M41" t="s">
        <v>38</v>
      </c>
      <c r="N41">
        <v>0.11551784116550645</v>
      </c>
      <c r="P41">
        <v>2027</v>
      </c>
      <c r="Q41" t="s">
        <v>282</v>
      </c>
      <c r="R41">
        <v>0.49145</v>
      </c>
      <c r="S41" t="s">
        <v>283</v>
      </c>
    </row>
    <row r="42" spans="3:19" x14ac:dyDescent="0.45">
      <c r="C42">
        <v>6.9634703196347035E-3</v>
      </c>
      <c r="D42">
        <v>1.354780432422577E-2</v>
      </c>
      <c r="E42" t="s">
        <v>39</v>
      </c>
      <c r="F42" t="s">
        <v>279</v>
      </c>
      <c r="H42" t="s">
        <v>280</v>
      </c>
      <c r="I42" t="s">
        <v>39</v>
      </c>
      <c r="L42" t="s">
        <v>281</v>
      </c>
      <c r="M42" t="s">
        <v>39</v>
      </c>
      <c r="N42">
        <v>0.1135238126081195</v>
      </c>
      <c r="P42">
        <v>2027</v>
      </c>
      <c r="Q42" t="s">
        <v>284</v>
      </c>
      <c r="R42">
        <v>0.49224999999999997</v>
      </c>
      <c r="S42" t="s">
        <v>283</v>
      </c>
    </row>
    <row r="43" spans="3:19" x14ac:dyDescent="0.45">
      <c r="C43">
        <v>6.9634703196347035E-3</v>
      </c>
      <c r="D43">
        <v>1.0514713803876726E-2</v>
      </c>
      <c r="E43" t="s">
        <v>40</v>
      </c>
      <c r="F43" t="s">
        <v>279</v>
      </c>
      <c r="H43" t="s">
        <v>280</v>
      </c>
      <c r="I43" t="s">
        <v>40</v>
      </c>
      <c r="L43" t="s">
        <v>281</v>
      </c>
      <c r="M43" t="s">
        <v>40</v>
      </c>
      <c r="N43">
        <v>0.11089601807140514</v>
      </c>
      <c r="P43">
        <v>2027</v>
      </c>
      <c r="Q43" t="s">
        <v>285</v>
      </c>
      <c r="R43">
        <v>0.37464999999999998</v>
      </c>
      <c r="S43" t="s">
        <v>283</v>
      </c>
    </row>
    <row r="44" spans="3:19" x14ac:dyDescent="0.45">
      <c r="C44">
        <v>6.9634703196347035E-3</v>
      </c>
      <c r="D44">
        <v>9.503683630427041E-3</v>
      </c>
      <c r="E44" t="s">
        <v>41</v>
      </c>
      <c r="F44" t="s">
        <v>279</v>
      </c>
      <c r="H44" t="s">
        <v>280</v>
      </c>
      <c r="I44" t="s">
        <v>41</v>
      </c>
      <c r="L44" t="s">
        <v>281</v>
      </c>
      <c r="M44" t="s">
        <v>41</v>
      </c>
      <c r="N44">
        <v>0.11012122570557459</v>
      </c>
      <c r="P44">
        <v>2027</v>
      </c>
      <c r="Q44" t="s">
        <v>286</v>
      </c>
      <c r="R44">
        <v>8.7999999999999995E-2</v>
      </c>
      <c r="S44" t="s">
        <v>283</v>
      </c>
    </row>
    <row r="45" spans="3:19" x14ac:dyDescent="0.45">
      <c r="C45">
        <v>1.3926940639269407E-2</v>
      </c>
      <c r="D45">
        <v>1.1525743977326407E-2</v>
      </c>
      <c r="E45" t="s">
        <v>42</v>
      </c>
      <c r="F45" t="s">
        <v>279</v>
      </c>
      <c r="H45" t="s">
        <v>280</v>
      </c>
      <c r="I45" t="s">
        <v>42</v>
      </c>
      <c r="L45" t="s">
        <v>281</v>
      </c>
      <c r="M45" t="s">
        <v>42</v>
      </c>
      <c r="N45">
        <v>0.14190546427075135</v>
      </c>
      <c r="P45">
        <v>2027</v>
      </c>
      <c r="Q45" t="s">
        <v>287</v>
      </c>
      <c r="R45">
        <v>8.6650000000000005E-2</v>
      </c>
      <c r="S45" t="s">
        <v>283</v>
      </c>
    </row>
    <row r="46" spans="3:19" x14ac:dyDescent="0.45">
      <c r="C46">
        <v>1.3926940639269407E-2</v>
      </c>
      <c r="D46">
        <v>5.2573569019383612E-3</v>
      </c>
      <c r="E46" t="s">
        <v>43</v>
      </c>
      <c r="F46" t="s">
        <v>279</v>
      </c>
      <c r="H46" t="s">
        <v>280</v>
      </c>
      <c r="I46" t="s">
        <v>43</v>
      </c>
      <c r="L46" t="s">
        <v>281</v>
      </c>
      <c r="M46" t="s">
        <v>43</v>
      </c>
      <c r="N46">
        <v>9.7998726674090486E-2</v>
      </c>
      <c r="P46">
        <v>2027</v>
      </c>
      <c r="Q46" t="s">
        <v>288</v>
      </c>
      <c r="R46">
        <v>0.33855000000000002</v>
      </c>
      <c r="S46" t="s">
        <v>283</v>
      </c>
    </row>
    <row r="47" spans="3:19" x14ac:dyDescent="0.45">
      <c r="C47">
        <v>3.4817351598173514E-2</v>
      </c>
      <c r="D47">
        <v>5.4191217296903106E-3</v>
      </c>
      <c r="E47" t="s">
        <v>44</v>
      </c>
      <c r="F47" t="s">
        <v>279</v>
      </c>
      <c r="H47" t="s">
        <v>280</v>
      </c>
      <c r="I47" t="s">
        <v>44</v>
      </c>
      <c r="L47" t="s">
        <v>281</v>
      </c>
      <c r="M47" t="s">
        <v>44</v>
      </c>
      <c r="N47">
        <v>0.12818962844176052</v>
      </c>
      <c r="P47">
        <v>2028</v>
      </c>
      <c r="Q47" t="s">
        <v>282</v>
      </c>
      <c r="R47">
        <v>0.61450000000000005</v>
      </c>
      <c r="S47" t="s">
        <v>283</v>
      </c>
    </row>
    <row r="48" spans="3:19" x14ac:dyDescent="0.45">
      <c r="C48">
        <v>6.9634703196347035E-3</v>
      </c>
      <c r="D48">
        <v>3.5183850036049043E-3</v>
      </c>
      <c r="E48" t="s">
        <v>45</v>
      </c>
      <c r="F48" t="s">
        <v>279</v>
      </c>
      <c r="H48" t="s">
        <v>280</v>
      </c>
      <c r="I48" t="s">
        <v>45</v>
      </c>
      <c r="L48" t="s">
        <v>281</v>
      </c>
      <c r="M48" t="s">
        <v>45</v>
      </c>
      <c r="N48">
        <v>0.16339821275553912</v>
      </c>
      <c r="P48">
        <v>2028</v>
      </c>
      <c r="Q48" t="s">
        <v>284</v>
      </c>
      <c r="R48">
        <v>0.59545000000000003</v>
      </c>
      <c r="S48" t="s">
        <v>283</v>
      </c>
    </row>
    <row r="49" spans="3:19" x14ac:dyDescent="0.45">
      <c r="C49">
        <v>6.9634703196347035E-3</v>
      </c>
      <c r="D49">
        <v>1.0312507769186786E-2</v>
      </c>
      <c r="E49" t="s">
        <v>46</v>
      </c>
      <c r="F49" t="s">
        <v>279</v>
      </c>
      <c r="H49" t="s">
        <v>280</v>
      </c>
      <c r="I49" t="s">
        <v>46</v>
      </c>
      <c r="L49" t="s">
        <v>281</v>
      </c>
      <c r="M49" t="s">
        <v>46</v>
      </c>
      <c r="N49">
        <v>0.16041858029513523</v>
      </c>
      <c r="P49">
        <v>2028</v>
      </c>
      <c r="Q49" t="s">
        <v>285</v>
      </c>
      <c r="R49">
        <v>0.30764999999999998</v>
      </c>
      <c r="S49" t="s">
        <v>283</v>
      </c>
    </row>
    <row r="50" spans="3:19" x14ac:dyDescent="0.45">
      <c r="C50">
        <v>6.9634703196347035E-3</v>
      </c>
      <c r="D50">
        <v>1.1626846994671376E-2</v>
      </c>
      <c r="E50" t="s">
        <v>47</v>
      </c>
      <c r="F50" t="s">
        <v>279</v>
      </c>
      <c r="H50" t="s">
        <v>280</v>
      </c>
      <c r="I50" t="s">
        <v>47</v>
      </c>
      <c r="L50" t="s">
        <v>281</v>
      </c>
      <c r="M50" t="s">
        <v>47</v>
      </c>
      <c r="N50">
        <v>0.14945632308489354</v>
      </c>
      <c r="P50">
        <v>2028</v>
      </c>
      <c r="Q50" t="s">
        <v>286</v>
      </c>
      <c r="R50">
        <v>8.5350000000000009E-2</v>
      </c>
      <c r="S50" t="s">
        <v>283</v>
      </c>
    </row>
    <row r="51" spans="3:19" x14ac:dyDescent="0.45">
      <c r="C51">
        <v>6.9634703196347035E-3</v>
      </c>
      <c r="D51">
        <v>8.8970655263572278E-3</v>
      </c>
      <c r="E51" t="s">
        <v>48</v>
      </c>
      <c r="F51" t="s">
        <v>279</v>
      </c>
      <c r="H51" t="s">
        <v>280</v>
      </c>
      <c r="I51" t="s">
        <v>48</v>
      </c>
      <c r="L51" t="s">
        <v>281</v>
      </c>
      <c r="M51" t="s">
        <v>48</v>
      </c>
      <c r="N51">
        <v>0.11590207956791976</v>
      </c>
      <c r="P51">
        <v>2028</v>
      </c>
      <c r="Q51" t="s">
        <v>287</v>
      </c>
      <c r="R51">
        <v>0.10985</v>
      </c>
      <c r="S51" t="s">
        <v>283</v>
      </c>
    </row>
    <row r="52" spans="3:19" x14ac:dyDescent="0.45">
      <c r="C52">
        <v>6.9634703196347035E-3</v>
      </c>
      <c r="D52">
        <v>8.8161831124812517E-3</v>
      </c>
      <c r="E52" t="s">
        <v>49</v>
      </c>
      <c r="F52" t="s">
        <v>279</v>
      </c>
      <c r="H52" t="s">
        <v>280</v>
      </c>
      <c r="I52" t="s">
        <v>49</v>
      </c>
      <c r="L52" t="s">
        <v>281</v>
      </c>
      <c r="M52" t="s">
        <v>49</v>
      </c>
      <c r="N52">
        <v>0.10072047396469075</v>
      </c>
      <c r="P52">
        <v>2028</v>
      </c>
      <c r="Q52" t="s">
        <v>288</v>
      </c>
      <c r="R52">
        <v>0.39490000000000003</v>
      </c>
      <c r="S52" t="s">
        <v>283</v>
      </c>
    </row>
    <row r="53" spans="3:19" x14ac:dyDescent="0.45">
      <c r="C53">
        <v>6.9634703196347035E-3</v>
      </c>
      <c r="D53">
        <v>8.593756474322322E-3</v>
      </c>
      <c r="E53" t="s">
        <v>50</v>
      </c>
      <c r="F53" t="s">
        <v>279</v>
      </c>
      <c r="H53" t="s">
        <v>280</v>
      </c>
      <c r="I53" t="s">
        <v>50</v>
      </c>
      <c r="L53" t="s">
        <v>281</v>
      </c>
      <c r="M53" t="s">
        <v>50</v>
      </c>
      <c r="N53">
        <v>9.7664723200883596E-2</v>
      </c>
      <c r="P53">
        <v>2029</v>
      </c>
      <c r="Q53" t="s">
        <v>282</v>
      </c>
      <c r="R53">
        <v>0.49225000000000002</v>
      </c>
      <c r="S53" t="s">
        <v>283</v>
      </c>
    </row>
    <row r="54" spans="3:19" x14ac:dyDescent="0.45">
      <c r="C54">
        <v>6.9634703196347035E-3</v>
      </c>
      <c r="D54">
        <v>8.5735358708533254E-3</v>
      </c>
      <c r="E54" t="s">
        <v>51</v>
      </c>
      <c r="F54" t="s">
        <v>279</v>
      </c>
      <c r="H54" t="s">
        <v>280</v>
      </c>
      <c r="I54" t="s">
        <v>51</v>
      </c>
      <c r="L54" t="s">
        <v>281</v>
      </c>
      <c r="M54" t="s">
        <v>51</v>
      </c>
      <c r="N54">
        <v>0.10055033471127883</v>
      </c>
      <c r="P54">
        <v>2029</v>
      </c>
      <c r="Q54" t="s">
        <v>284</v>
      </c>
      <c r="R54">
        <v>0.53370000000000006</v>
      </c>
      <c r="S54" t="s">
        <v>283</v>
      </c>
    </row>
    <row r="55" spans="3:19" x14ac:dyDescent="0.45">
      <c r="C55">
        <v>6.9634703196347035E-3</v>
      </c>
      <c r="D55">
        <v>8.6948594916672877E-3</v>
      </c>
      <c r="E55" t="s">
        <v>52</v>
      </c>
      <c r="F55" t="s">
        <v>279</v>
      </c>
      <c r="H55" t="s">
        <v>280</v>
      </c>
      <c r="I55" t="s">
        <v>52</v>
      </c>
      <c r="L55" t="s">
        <v>281</v>
      </c>
      <c r="M55" t="s">
        <v>52</v>
      </c>
      <c r="N55">
        <v>0.10329750409910732</v>
      </c>
      <c r="P55">
        <v>2029</v>
      </c>
      <c r="Q55" t="s">
        <v>285</v>
      </c>
      <c r="R55">
        <v>0.38264999999999999</v>
      </c>
      <c r="S55" t="s">
        <v>283</v>
      </c>
    </row>
    <row r="56" spans="3:19" x14ac:dyDescent="0.45">
      <c r="C56">
        <v>6.9634703196347035E-3</v>
      </c>
      <c r="D56">
        <v>9.0790509575781678E-3</v>
      </c>
      <c r="E56" t="s">
        <v>53</v>
      </c>
      <c r="F56" t="s">
        <v>279</v>
      </c>
      <c r="H56" t="s">
        <v>280</v>
      </c>
      <c r="I56" t="s">
        <v>53</v>
      </c>
      <c r="L56" t="s">
        <v>281</v>
      </c>
      <c r="M56" t="s">
        <v>53</v>
      </c>
      <c r="N56">
        <v>9.9289772514839392E-2</v>
      </c>
      <c r="P56">
        <v>2029</v>
      </c>
      <c r="Q56" t="s">
        <v>286</v>
      </c>
      <c r="R56">
        <v>0.1084</v>
      </c>
      <c r="S56" t="s">
        <v>283</v>
      </c>
    </row>
    <row r="57" spans="3:19" x14ac:dyDescent="0.45">
      <c r="C57">
        <v>6.9634703196347035E-3</v>
      </c>
      <c r="D57">
        <v>9.1801539749231387E-3</v>
      </c>
      <c r="E57" t="s">
        <v>54</v>
      </c>
      <c r="F57" t="s">
        <v>279</v>
      </c>
      <c r="H57" t="s">
        <v>280</v>
      </c>
      <c r="I57" t="s">
        <v>54</v>
      </c>
      <c r="L57" t="s">
        <v>281</v>
      </c>
      <c r="M57" t="s">
        <v>54</v>
      </c>
      <c r="N57">
        <v>0.10913090780133317</v>
      </c>
      <c r="P57">
        <v>2029</v>
      </c>
      <c r="Q57" t="s">
        <v>287</v>
      </c>
      <c r="R57">
        <v>9.6500000000000002E-2</v>
      </c>
      <c r="S57" t="s">
        <v>283</v>
      </c>
    </row>
    <row r="58" spans="3:19" x14ac:dyDescent="0.45">
      <c r="C58">
        <v>6.9634703196347035E-3</v>
      </c>
      <c r="D58">
        <v>1.0514713803876726E-2</v>
      </c>
      <c r="E58" t="s">
        <v>55</v>
      </c>
      <c r="F58" t="s">
        <v>279</v>
      </c>
      <c r="H58" t="s">
        <v>280</v>
      </c>
      <c r="I58" t="s">
        <v>55</v>
      </c>
      <c r="L58" t="s">
        <v>281</v>
      </c>
      <c r="M58" t="s">
        <v>55</v>
      </c>
      <c r="N58">
        <v>0.1115228835751112</v>
      </c>
      <c r="P58">
        <v>2029</v>
      </c>
      <c r="Q58" t="s">
        <v>288</v>
      </c>
      <c r="R58">
        <v>0.39824999999999999</v>
      </c>
      <c r="S58" t="s">
        <v>283</v>
      </c>
    </row>
    <row r="59" spans="3:19" x14ac:dyDescent="0.45">
      <c r="C59">
        <v>6.9634703196347035E-3</v>
      </c>
      <c r="D59">
        <v>1.354780432422577E-2</v>
      </c>
      <c r="E59" t="s">
        <v>56</v>
      </c>
      <c r="F59" t="s">
        <v>279</v>
      </c>
      <c r="H59" t="s">
        <v>280</v>
      </c>
      <c r="I59" t="s">
        <v>56</v>
      </c>
      <c r="L59" t="s">
        <v>281</v>
      </c>
      <c r="M59" t="s">
        <v>56</v>
      </c>
      <c r="N59">
        <v>0.10535580496000363</v>
      </c>
      <c r="P59">
        <v>2030</v>
      </c>
      <c r="Q59" t="s">
        <v>282</v>
      </c>
      <c r="R59">
        <v>0.5151</v>
      </c>
      <c r="S59" t="s">
        <v>283</v>
      </c>
    </row>
    <row r="60" spans="3:19" x14ac:dyDescent="0.45">
      <c r="C60">
        <v>6.9634703196347035E-3</v>
      </c>
      <c r="D60">
        <v>1.354780432422577E-2</v>
      </c>
      <c r="E60" t="s">
        <v>57</v>
      </c>
      <c r="F60" t="s">
        <v>279</v>
      </c>
      <c r="H60" t="s">
        <v>280</v>
      </c>
      <c r="I60" t="s">
        <v>57</v>
      </c>
      <c r="L60" t="s">
        <v>281</v>
      </c>
      <c r="M60" t="s">
        <v>57</v>
      </c>
      <c r="N60">
        <v>0.1050413229401026</v>
      </c>
      <c r="P60">
        <v>2030</v>
      </c>
      <c r="Q60" t="s">
        <v>284</v>
      </c>
      <c r="R60">
        <v>0.58594999999999997</v>
      </c>
      <c r="S60" t="s">
        <v>283</v>
      </c>
    </row>
    <row r="61" spans="3:19" x14ac:dyDescent="0.45">
      <c r="C61">
        <v>6.9634703196347035E-3</v>
      </c>
      <c r="D61">
        <v>1.0514713803876726E-2</v>
      </c>
      <c r="E61" t="s">
        <v>58</v>
      </c>
      <c r="F61" t="s">
        <v>279</v>
      </c>
      <c r="H61" t="s">
        <v>280</v>
      </c>
      <c r="I61" t="s">
        <v>58</v>
      </c>
      <c r="L61" t="s">
        <v>281</v>
      </c>
      <c r="M61" t="s">
        <v>58</v>
      </c>
      <c r="N61">
        <v>0.10567614157121952</v>
      </c>
      <c r="P61">
        <v>2030</v>
      </c>
      <c r="Q61" t="s">
        <v>285</v>
      </c>
      <c r="R61">
        <v>0.2697</v>
      </c>
      <c r="S61" t="s">
        <v>283</v>
      </c>
    </row>
    <row r="62" spans="3:19" x14ac:dyDescent="0.45">
      <c r="C62">
        <v>6.9634703196347035E-3</v>
      </c>
      <c r="D62">
        <v>9.503683630427041E-3</v>
      </c>
      <c r="E62" t="s">
        <v>59</v>
      </c>
      <c r="F62" t="s">
        <v>279</v>
      </c>
      <c r="H62" t="s">
        <v>280</v>
      </c>
      <c r="I62" t="s">
        <v>59</v>
      </c>
      <c r="L62" t="s">
        <v>281</v>
      </c>
      <c r="M62" t="s">
        <v>59</v>
      </c>
      <c r="N62">
        <v>0.1028000933569182</v>
      </c>
      <c r="P62">
        <v>2030</v>
      </c>
      <c r="Q62" t="s">
        <v>286</v>
      </c>
      <c r="R62">
        <v>7.2300000000000003E-2</v>
      </c>
      <c r="S62" t="s">
        <v>283</v>
      </c>
    </row>
    <row r="63" spans="3:19" x14ac:dyDescent="0.45">
      <c r="C63">
        <v>1.3926940639269407E-2</v>
      </c>
      <c r="D63">
        <v>1.1525743977326407E-2</v>
      </c>
      <c r="E63" t="s">
        <v>60</v>
      </c>
      <c r="F63" t="s">
        <v>279</v>
      </c>
      <c r="H63" t="s">
        <v>280</v>
      </c>
      <c r="I63" t="s">
        <v>60</v>
      </c>
      <c r="L63" t="s">
        <v>281</v>
      </c>
      <c r="M63" t="s">
        <v>60</v>
      </c>
      <c r="N63">
        <v>0.10369620788300349</v>
      </c>
      <c r="P63">
        <v>2030</v>
      </c>
      <c r="Q63" t="s">
        <v>287</v>
      </c>
      <c r="R63">
        <v>0.21174999999999999</v>
      </c>
      <c r="S63" t="s">
        <v>283</v>
      </c>
    </row>
    <row r="64" spans="3:19" x14ac:dyDescent="0.45">
      <c r="C64">
        <v>1.3926940639269407E-2</v>
      </c>
      <c r="D64">
        <v>5.2573569019383612E-3</v>
      </c>
      <c r="E64" t="s">
        <v>61</v>
      </c>
      <c r="F64" t="s">
        <v>279</v>
      </c>
      <c r="H64" t="s">
        <v>280</v>
      </c>
      <c r="I64" t="s">
        <v>61</v>
      </c>
      <c r="L64" t="s">
        <v>281</v>
      </c>
      <c r="M64" t="s">
        <v>61</v>
      </c>
      <c r="N64">
        <v>9.7449238230942203E-2</v>
      </c>
      <c r="P64">
        <v>2030</v>
      </c>
      <c r="Q64" t="s">
        <v>288</v>
      </c>
      <c r="R64">
        <v>0.35950000000000004</v>
      </c>
      <c r="S64" t="s">
        <v>283</v>
      </c>
    </row>
    <row r="65" spans="3:19" x14ac:dyDescent="0.45">
      <c r="C65">
        <v>3.5388127853881277E-2</v>
      </c>
      <c r="D65">
        <v>5.5079597908327749E-3</v>
      </c>
      <c r="E65" t="s">
        <v>62</v>
      </c>
      <c r="F65" t="s">
        <v>279</v>
      </c>
      <c r="H65" t="s">
        <v>280</v>
      </c>
      <c r="I65" t="s">
        <v>62</v>
      </c>
      <c r="L65" t="s">
        <v>281</v>
      </c>
      <c r="M65" t="s">
        <v>62</v>
      </c>
      <c r="N65">
        <v>0.15801146602310978</v>
      </c>
      <c r="P65">
        <v>2031</v>
      </c>
      <c r="Q65" t="s">
        <v>282</v>
      </c>
      <c r="R65">
        <v>0.54010000000000002</v>
      </c>
      <c r="S65" t="s">
        <v>283</v>
      </c>
    </row>
    <row r="66" spans="3:19" x14ac:dyDescent="0.45">
      <c r="C66">
        <v>7.0776255707762558E-3</v>
      </c>
      <c r="D66">
        <v>3.5760634462869523E-3</v>
      </c>
      <c r="E66" t="s">
        <v>63</v>
      </c>
      <c r="F66" t="s">
        <v>279</v>
      </c>
      <c r="H66" t="s">
        <v>280</v>
      </c>
      <c r="I66" t="s">
        <v>63</v>
      </c>
      <c r="L66" t="s">
        <v>281</v>
      </c>
      <c r="M66" t="s">
        <v>63</v>
      </c>
      <c r="N66">
        <v>7.3396200211642615E-2</v>
      </c>
      <c r="P66">
        <v>2031</v>
      </c>
      <c r="Q66" t="s">
        <v>284</v>
      </c>
      <c r="R66">
        <v>0.56359999999999999</v>
      </c>
      <c r="S66" t="s">
        <v>283</v>
      </c>
    </row>
    <row r="67" spans="3:19" x14ac:dyDescent="0.45">
      <c r="C67">
        <v>7.0776255707762558E-3</v>
      </c>
      <c r="D67">
        <v>1.0481565273599685E-2</v>
      </c>
      <c r="E67" t="s">
        <v>64</v>
      </c>
      <c r="F67" t="s">
        <v>279</v>
      </c>
      <c r="H67" t="s">
        <v>280</v>
      </c>
      <c r="I67" t="s">
        <v>64</v>
      </c>
      <c r="L67" t="s">
        <v>281</v>
      </c>
      <c r="M67" t="s">
        <v>64</v>
      </c>
      <c r="N67">
        <v>7.5015503489175961E-2</v>
      </c>
      <c r="P67">
        <v>2031</v>
      </c>
      <c r="Q67" t="s">
        <v>285</v>
      </c>
      <c r="R67">
        <v>0.31335000000000002</v>
      </c>
      <c r="S67" t="s">
        <v>283</v>
      </c>
    </row>
    <row r="68" spans="3:19" x14ac:dyDescent="0.45">
      <c r="C68">
        <v>7.0776255707762558E-3</v>
      </c>
      <c r="D68">
        <v>1.1817451043764349E-2</v>
      </c>
      <c r="E68" t="s">
        <v>65</v>
      </c>
      <c r="F68" t="s">
        <v>279</v>
      </c>
      <c r="H68" t="s">
        <v>280</v>
      </c>
      <c r="I68" t="s">
        <v>65</v>
      </c>
      <c r="L68" t="s">
        <v>281</v>
      </c>
      <c r="M68" t="s">
        <v>65</v>
      </c>
      <c r="N68">
        <v>9.5780382158977106E-2</v>
      </c>
      <c r="P68">
        <v>2031</v>
      </c>
      <c r="Q68" t="s">
        <v>286</v>
      </c>
      <c r="R68">
        <v>9.5500000000000002E-2</v>
      </c>
      <c r="S68" t="s">
        <v>283</v>
      </c>
    </row>
    <row r="69" spans="3:19" x14ac:dyDescent="0.45">
      <c r="C69">
        <v>7.0776255707762558E-3</v>
      </c>
      <c r="D69">
        <v>9.0429190595761998E-3</v>
      </c>
      <c r="E69" t="s">
        <v>66</v>
      </c>
      <c r="F69" t="s">
        <v>279</v>
      </c>
      <c r="H69" t="s">
        <v>280</v>
      </c>
      <c r="I69" t="s">
        <v>66</v>
      </c>
      <c r="L69" t="s">
        <v>281</v>
      </c>
      <c r="M69" t="s">
        <v>66</v>
      </c>
      <c r="N69">
        <v>9.9266340595820513E-2</v>
      </c>
      <c r="P69">
        <v>2031</v>
      </c>
      <c r="Q69" t="s">
        <v>287</v>
      </c>
      <c r="R69">
        <v>8.14E-2</v>
      </c>
      <c r="S69" t="s">
        <v>283</v>
      </c>
    </row>
    <row r="70" spans="3:19" x14ac:dyDescent="0.45">
      <c r="C70">
        <v>7.0776255707762558E-3</v>
      </c>
      <c r="D70">
        <v>8.9607107044891408E-3</v>
      </c>
      <c r="E70" t="s">
        <v>67</v>
      </c>
      <c r="F70" t="s">
        <v>279</v>
      </c>
      <c r="H70" t="s">
        <v>280</v>
      </c>
      <c r="I70" t="s">
        <v>67</v>
      </c>
      <c r="L70" t="s">
        <v>281</v>
      </c>
      <c r="M70" t="s">
        <v>67</v>
      </c>
      <c r="N70">
        <v>8.444550662076078E-2</v>
      </c>
      <c r="P70">
        <v>2031</v>
      </c>
      <c r="Q70" t="s">
        <v>288</v>
      </c>
      <c r="R70">
        <v>0.4012</v>
      </c>
      <c r="S70" t="s">
        <v>283</v>
      </c>
    </row>
    <row r="71" spans="3:19" x14ac:dyDescent="0.45">
      <c r="C71">
        <v>7.0776255707762558E-3</v>
      </c>
      <c r="D71">
        <v>8.7346377279997386E-3</v>
      </c>
      <c r="E71" t="s">
        <v>68</v>
      </c>
      <c r="F71" t="s">
        <v>279</v>
      </c>
      <c r="H71" t="s">
        <v>280</v>
      </c>
      <c r="I71" t="s">
        <v>68</v>
      </c>
      <c r="L71" t="s">
        <v>281</v>
      </c>
      <c r="M71" t="s">
        <v>68</v>
      </c>
      <c r="N71">
        <v>9.997862816570291E-2</v>
      </c>
      <c r="P71">
        <v>2032</v>
      </c>
      <c r="Q71" t="s">
        <v>282</v>
      </c>
      <c r="R71">
        <v>0.4803</v>
      </c>
      <c r="S71" t="s">
        <v>283</v>
      </c>
    </row>
    <row r="72" spans="3:19" x14ac:dyDescent="0.45">
      <c r="C72">
        <v>7.0776255707762558E-3</v>
      </c>
      <c r="D72">
        <v>8.7140856392279708E-3</v>
      </c>
      <c r="E72" t="s">
        <v>69</v>
      </c>
      <c r="F72" t="s">
        <v>279</v>
      </c>
      <c r="H72" t="s">
        <v>280</v>
      </c>
      <c r="I72" t="s">
        <v>69</v>
      </c>
      <c r="L72" t="s">
        <v>281</v>
      </c>
      <c r="M72" t="s">
        <v>69</v>
      </c>
      <c r="N72">
        <v>9.8735802936772421E-2</v>
      </c>
      <c r="P72">
        <v>2032</v>
      </c>
      <c r="Q72" t="s">
        <v>284</v>
      </c>
      <c r="R72">
        <v>0.59135000000000004</v>
      </c>
      <c r="S72" t="s">
        <v>283</v>
      </c>
    </row>
    <row r="73" spans="3:19" x14ac:dyDescent="0.45">
      <c r="C73">
        <v>7.0776255707762558E-3</v>
      </c>
      <c r="D73">
        <v>8.8373981718585549E-3</v>
      </c>
      <c r="E73" t="s">
        <v>70</v>
      </c>
      <c r="F73" t="s">
        <v>279</v>
      </c>
      <c r="H73" t="s">
        <v>280</v>
      </c>
      <c r="I73" t="s">
        <v>70</v>
      </c>
      <c r="L73" t="s">
        <v>281</v>
      </c>
      <c r="M73" t="s">
        <v>70</v>
      </c>
      <c r="N73">
        <v>9.7878179809806731E-2</v>
      </c>
      <c r="P73">
        <v>2032</v>
      </c>
      <c r="Q73" t="s">
        <v>285</v>
      </c>
      <c r="R73">
        <v>0.40664999999999996</v>
      </c>
      <c r="S73" t="s">
        <v>283</v>
      </c>
    </row>
    <row r="74" spans="3:19" x14ac:dyDescent="0.45">
      <c r="C74">
        <v>7.0776255707762558E-3</v>
      </c>
      <c r="D74">
        <v>9.2278878585220717E-3</v>
      </c>
      <c r="E74" t="s">
        <v>71</v>
      </c>
      <c r="F74" t="s">
        <v>279</v>
      </c>
      <c r="H74" t="s">
        <v>280</v>
      </c>
      <c r="I74" t="s">
        <v>71</v>
      </c>
      <c r="L74" t="s">
        <v>281</v>
      </c>
      <c r="M74" t="s">
        <v>71</v>
      </c>
      <c r="N74">
        <v>0.10393408820393013</v>
      </c>
      <c r="P74">
        <v>2032</v>
      </c>
      <c r="Q74" t="s">
        <v>286</v>
      </c>
      <c r="R74">
        <v>0.13955000000000001</v>
      </c>
      <c r="S74" t="s">
        <v>283</v>
      </c>
    </row>
    <row r="75" spans="3:19" x14ac:dyDescent="0.45">
      <c r="C75">
        <v>7.0776255707762558E-3</v>
      </c>
      <c r="D75">
        <v>9.330648302380895E-3</v>
      </c>
      <c r="E75" t="s">
        <v>72</v>
      </c>
      <c r="F75" t="s">
        <v>279</v>
      </c>
      <c r="H75" t="s">
        <v>280</v>
      </c>
      <c r="I75" t="s">
        <v>72</v>
      </c>
      <c r="L75" t="s">
        <v>281</v>
      </c>
      <c r="M75" t="s">
        <v>72</v>
      </c>
      <c r="N75">
        <v>0.10160486405003821</v>
      </c>
      <c r="P75">
        <v>2032</v>
      </c>
      <c r="Q75" t="s">
        <v>287</v>
      </c>
      <c r="R75">
        <v>8.5199999999999998E-2</v>
      </c>
      <c r="S75" t="s">
        <v>283</v>
      </c>
    </row>
    <row r="76" spans="3:19" x14ac:dyDescent="0.45">
      <c r="C76">
        <v>7.0776255707762558E-3</v>
      </c>
      <c r="D76">
        <v>1.0687086161317328E-2</v>
      </c>
      <c r="E76" t="s">
        <v>73</v>
      </c>
      <c r="F76" t="s">
        <v>279</v>
      </c>
      <c r="H76" t="s">
        <v>280</v>
      </c>
      <c r="I76" t="s">
        <v>73</v>
      </c>
      <c r="L76" t="s">
        <v>281</v>
      </c>
      <c r="M76" t="s">
        <v>73</v>
      </c>
      <c r="N76">
        <v>9.5857431029191309E-2</v>
      </c>
      <c r="P76">
        <v>2032</v>
      </c>
      <c r="Q76" t="s">
        <v>288</v>
      </c>
      <c r="R76">
        <v>0.42785000000000001</v>
      </c>
      <c r="S76" t="s">
        <v>283</v>
      </c>
    </row>
    <row r="77" spans="3:19" x14ac:dyDescent="0.45">
      <c r="C77">
        <v>7.0776255707762558E-3</v>
      </c>
      <c r="D77">
        <v>1.376989947708193E-2</v>
      </c>
      <c r="E77" t="s">
        <v>74</v>
      </c>
      <c r="F77" t="s">
        <v>279</v>
      </c>
      <c r="H77" t="s">
        <v>280</v>
      </c>
      <c r="I77" t="s">
        <v>74</v>
      </c>
      <c r="L77" t="s">
        <v>281</v>
      </c>
      <c r="M77" t="s">
        <v>74</v>
      </c>
      <c r="N77">
        <v>8.8397649588947136E-2</v>
      </c>
      <c r="P77">
        <v>2033</v>
      </c>
      <c r="Q77" t="s">
        <v>282</v>
      </c>
      <c r="R77">
        <v>0.64484999999999992</v>
      </c>
      <c r="S77" t="s">
        <v>283</v>
      </c>
    </row>
    <row r="78" spans="3:19" x14ac:dyDescent="0.45">
      <c r="C78">
        <v>7.0776255707762558E-3</v>
      </c>
      <c r="D78">
        <v>1.376989947708193E-2</v>
      </c>
      <c r="E78" t="s">
        <v>75</v>
      </c>
      <c r="F78" t="s">
        <v>279</v>
      </c>
      <c r="H78" t="s">
        <v>280</v>
      </c>
      <c r="I78" t="s">
        <v>75</v>
      </c>
      <c r="L78" t="s">
        <v>281</v>
      </c>
      <c r="M78" t="s">
        <v>75</v>
      </c>
      <c r="N78">
        <v>8.3659146215219415E-2</v>
      </c>
      <c r="P78">
        <v>2033</v>
      </c>
      <c r="Q78" t="s">
        <v>284</v>
      </c>
      <c r="R78">
        <v>0.66609999999999991</v>
      </c>
      <c r="S78" t="s">
        <v>283</v>
      </c>
    </row>
    <row r="79" spans="3:19" x14ac:dyDescent="0.45">
      <c r="C79">
        <v>7.0776255707762558E-3</v>
      </c>
      <c r="D79">
        <v>1.0687086161317328E-2</v>
      </c>
      <c r="E79" t="s">
        <v>76</v>
      </c>
      <c r="F79" t="s">
        <v>279</v>
      </c>
      <c r="H79" t="s">
        <v>280</v>
      </c>
      <c r="I79" t="s">
        <v>76</v>
      </c>
      <c r="L79" t="s">
        <v>281</v>
      </c>
      <c r="M79" t="s">
        <v>76</v>
      </c>
      <c r="N79">
        <v>8.7134190993662486E-2</v>
      </c>
      <c r="P79">
        <v>2033</v>
      </c>
      <c r="Q79" t="s">
        <v>285</v>
      </c>
      <c r="R79">
        <v>0.4345</v>
      </c>
      <c r="S79" t="s">
        <v>283</v>
      </c>
    </row>
    <row r="80" spans="3:19" x14ac:dyDescent="0.45">
      <c r="C80">
        <v>7.0776255707762558E-3</v>
      </c>
      <c r="D80">
        <v>9.6594817227291241E-3</v>
      </c>
      <c r="E80" t="s">
        <v>77</v>
      </c>
      <c r="F80" t="s">
        <v>279</v>
      </c>
      <c r="H80" t="s">
        <v>280</v>
      </c>
      <c r="I80" t="s">
        <v>77</v>
      </c>
      <c r="L80" t="s">
        <v>281</v>
      </c>
      <c r="M80" t="s">
        <v>77</v>
      </c>
      <c r="N80">
        <v>8.947394345384696E-2</v>
      </c>
      <c r="P80">
        <v>2033</v>
      </c>
      <c r="Q80" t="s">
        <v>286</v>
      </c>
      <c r="R80">
        <v>0.05</v>
      </c>
      <c r="S80" t="s">
        <v>283</v>
      </c>
    </row>
    <row r="81" spans="3:19" x14ac:dyDescent="0.45">
      <c r="C81">
        <v>1.4155251141552512E-2</v>
      </c>
      <c r="D81">
        <v>1.1714690599905531E-2</v>
      </c>
      <c r="E81" t="s">
        <v>78</v>
      </c>
      <c r="F81" t="s">
        <v>279</v>
      </c>
      <c r="H81" t="s">
        <v>280</v>
      </c>
      <c r="I81" t="s">
        <v>78</v>
      </c>
      <c r="L81" t="s">
        <v>281</v>
      </c>
      <c r="M81" t="s">
        <v>78</v>
      </c>
      <c r="N81">
        <v>0.10400380786164765</v>
      </c>
      <c r="P81">
        <v>2033</v>
      </c>
      <c r="Q81" t="s">
        <v>287</v>
      </c>
      <c r="R81">
        <v>0.22699999999999998</v>
      </c>
      <c r="S81" t="s">
        <v>283</v>
      </c>
    </row>
    <row r="82" spans="3:19" x14ac:dyDescent="0.45">
      <c r="C82">
        <v>1.4155251141552512E-2</v>
      </c>
      <c r="D82">
        <v>5.3435430806586621E-3</v>
      </c>
      <c r="E82" t="s">
        <v>79</v>
      </c>
      <c r="F82" t="s">
        <v>279</v>
      </c>
      <c r="H82" t="s">
        <v>280</v>
      </c>
      <c r="I82" t="s">
        <v>79</v>
      </c>
      <c r="L82" t="s">
        <v>281</v>
      </c>
      <c r="M82" t="s">
        <v>79</v>
      </c>
      <c r="N82">
        <v>8.6130773479352385E-2</v>
      </c>
      <c r="P82">
        <v>2033</v>
      </c>
      <c r="Q82" t="s">
        <v>288</v>
      </c>
      <c r="R82">
        <v>0.49339999999999995</v>
      </c>
      <c r="S82" t="s">
        <v>283</v>
      </c>
    </row>
    <row r="83" spans="3:19" x14ac:dyDescent="0.45">
      <c r="C83">
        <v>3.4817351598173514E-2</v>
      </c>
      <c r="D83">
        <v>5.4191217296903106E-3</v>
      </c>
      <c r="E83" t="s">
        <v>80</v>
      </c>
      <c r="F83" t="s">
        <v>279</v>
      </c>
      <c r="H83" t="s">
        <v>280</v>
      </c>
      <c r="I83" t="s">
        <v>80</v>
      </c>
      <c r="L83" t="s">
        <v>281</v>
      </c>
      <c r="M83" t="s">
        <v>80</v>
      </c>
      <c r="N83">
        <v>0.1359023812721516</v>
      </c>
      <c r="P83">
        <v>2034</v>
      </c>
      <c r="Q83" t="s">
        <v>282</v>
      </c>
      <c r="R83">
        <v>0.64815</v>
      </c>
      <c r="S83" t="s">
        <v>283</v>
      </c>
    </row>
    <row r="84" spans="3:19" x14ac:dyDescent="0.45">
      <c r="C84">
        <v>6.9634703196347035E-3</v>
      </c>
      <c r="D84">
        <v>3.5183850036049043E-3</v>
      </c>
      <c r="E84" t="s">
        <v>81</v>
      </c>
      <c r="F84" t="s">
        <v>279</v>
      </c>
      <c r="H84" t="s">
        <v>280</v>
      </c>
      <c r="I84" t="s">
        <v>81</v>
      </c>
      <c r="L84" t="s">
        <v>281</v>
      </c>
      <c r="M84" t="s">
        <v>81</v>
      </c>
      <c r="N84">
        <v>9.6934807779823773E-2</v>
      </c>
      <c r="P84">
        <v>2034</v>
      </c>
      <c r="Q84" t="s">
        <v>284</v>
      </c>
      <c r="R84">
        <v>0.61299999999999999</v>
      </c>
      <c r="S84" t="s">
        <v>283</v>
      </c>
    </row>
    <row r="85" spans="3:19" x14ac:dyDescent="0.45">
      <c r="C85">
        <v>6.9634703196347035E-3</v>
      </c>
      <c r="D85">
        <v>1.0312507769186786E-2</v>
      </c>
      <c r="E85" t="s">
        <v>82</v>
      </c>
      <c r="F85" t="s">
        <v>279</v>
      </c>
      <c r="H85" t="s">
        <v>280</v>
      </c>
      <c r="I85" t="s">
        <v>82</v>
      </c>
      <c r="L85" t="s">
        <v>281</v>
      </c>
      <c r="M85" t="s">
        <v>82</v>
      </c>
      <c r="N85">
        <v>9.040547641753971E-2</v>
      </c>
      <c r="P85">
        <v>2034</v>
      </c>
      <c r="Q85" t="s">
        <v>285</v>
      </c>
      <c r="R85">
        <v>0.34845000000000004</v>
      </c>
      <c r="S85" t="s">
        <v>283</v>
      </c>
    </row>
    <row r="86" spans="3:19" x14ac:dyDescent="0.45">
      <c r="C86">
        <v>6.9634703196347035E-3</v>
      </c>
      <c r="D86">
        <v>1.1626846994671376E-2</v>
      </c>
      <c r="E86" t="s">
        <v>83</v>
      </c>
      <c r="F86" t="s">
        <v>279</v>
      </c>
      <c r="H86" t="s">
        <v>280</v>
      </c>
      <c r="I86" t="s">
        <v>83</v>
      </c>
      <c r="L86" t="s">
        <v>281</v>
      </c>
      <c r="M86" t="s">
        <v>83</v>
      </c>
      <c r="N86">
        <v>0.10751023045095165</v>
      </c>
      <c r="P86">
        <v>2034</v>
      </c>
      <c r="Q86" t="s">
        <v>286</v>
      </c>
      <c r="R86">
        <v>0.10975</v>
      </c>
      <c r="S86" t="s">
        <v>283</v>
      </c>
    </row>
    <row r="87" spans="3:19" x14ac:dyDescent="0.45">
      <c r="C87">
        <v>6.9634703196347035E-3</v>
      </c>
      <c r="D87">
        <v>8.8970655263572278E-3</v>
      </c>
      <c r="E87" t="s">
        <v>84</v>
      </c>
      <c r="F87" t="s">
        <v>279</v>
      </c>
      <c r="H87" t="s">
        <v>280</v>
      </c>
      <c r="I87" t="s">
        <v>84</v>
      </c>
      <c r="L87" t="s">
        <v>281</v>
      </c>
      <c r="M87" t="s">
        <v>84</v>
      </c>
      <c r="N87">
        <v>9.9132877362767102E-2</v>
      </c>
      <c r="P87">
        <v>2034</v>
      </c>
      <c r="Q87" t="s">
        <v>287</v>
      </c>
      <c r="R87">
        <v>0.13174999999999998</v>
      </c>
      <c r="S87" t="s">
        <v>283</v>
      </c>
    </row>
    <row r="88" spans="3:19" x14ac:dyDescent="0.45">
      <c r="C88">
        <v>6.9634703196347035E-3</v>
      </c>
      <c r="D88">
        <v>8.8161831124812517E-3</v>
      </c>
      <c r="E88" t="s">
        <v>85</v>
      </c>
      <c r="F88" t="s">
        <v>279</v>
      </c>
      <c r="H88" t="s">
        <v>280</v>
      </c>
      <c r="I88" t="s">
        <v>85</v>
      </c>
      <c r="L88" t="s">
        <v>281</v>
      </c>
      <c r="M88" t="s">
        <v>85</v>
      </c>
      <c r="N88">
        <v>8.0135399590624434E-2</v>
      </c>
      <c r="P88">
        <v>2034</v>
      </c>
      <c r="Q88" t="s">
        <v>288</v>
      </c>
      <c r="R88">
        <v>0.3402</v>
      </c>
      <c r="S88" t="s">
        <v>283</v>
      </c>
    </row>
    <row r="89" spans="3:19" x14ac:dyDescent="0.45">
      <c r="C89">
        <v>6.9634703196347035E-3</v>
      </c>
      <c r="D89">
        <v>8.593756474322322E-3</v>
      </c>
      <c r="E89" t="s">
        <v>86</v>
      </c>
      <c r="F89" t="s">
        <v>279</v>
      </c>
      <c r="H89" t="s">
        <v>280</v>
      </c>
      <c r="I89" t="s">
        <v>86</v>
      </c>
      <c r="L89" t="s">
        <v>281</v>
      </c>
      <c r="M89" t="s">
        <v>86</v>
      </c>
      <c r="N89">
        <v>7.814573102599276E-2</v>
      </c>
      <c r="P89">
        <v>2035</v>
      </c>
      <c r="Q89" t="s">
        <v>282</v>
      </c>
      <c r="R89">
        <v>0.60729999999999995</v>
      </c>
      <c r="S89" t="s">
        <v>283</v>
      </c>
    </row>
    <row r="90" spans="3:19" x14ac:dyDescent="0.45">
      <c r="C90">
        <v>6.9634703196347035E-3</v>
      </c>
      <c r="D90">
        <v>8.5735358708533254E-3</v>
      </c>
      <c r="E90" t="s">
        <v>87</v>
      </c>
      <c r="F90" t="s">
        <v>279</v>
      </c>
      <c r="H90" t="s">
        <v>280</v>
      </c>
      <c r="I90" t="s">
        <v>87</v>
      </c>
      <c r="L90" t="s">
        <v>281</v>
      </c>
      <c r="M90" t="s">
        <v>87</v>
      </c>
      <c r="N90">
        <v>8.1309436119157974E-2</v>
      </c>
      <c r="P90">
        <v>2035</v>
      </c>
      <c r="Q90" t="s">
        <v>284</v>
      </c>
      <c r="R90">
        <v>0.77725</v>
      </c>
      <c r="S90" t="s">
        <v>283</v>
      </c>
    </row>
    <row r="91" spans="3:19" x14ac:dyDescent="0.45">
      <c r="C91">
        <v>6.9634703196347035E-3</v>
      </c>
      <c r="D91">
        <v>8.6948594916672877E-3</v>
      </c>
      <c r="E91" t="s">
        <v>88</v>
      </c>
      <c r="F91" t="s">
        <v>279</v>
      </c>
      <c r="H91" t="s">
        <v>280</v>
      </c>
      <c r="I91" t="s">
        <v>88</v>
      </c>
      <c r="L91" t="s">
        <v>281</v>
      </c>
      <c r="M91" t="s">
        <v>88</v>
      </c>
      <c r="N91">
        <v>8.8695947734437119E-2</v>
      </c>
      <c r="P91">
        <v>2035</v>
      </c>
      <c r="Q91" t="s">
        <v>285</v>
      </c>
      <c r="R91">
        <v>0.43325000000000002</v>
      </c>
      <c r="S91" t="s">
        <v>283</v>
      </c>
    </row>
    <row r="92" spans="3:19" x14ac:dyDescent="0.45">
      <c r="C92">
        <v>6.9634703196347035E-3</v>
      </c>
      <c r="D92">
        <v>9.0790509575781678E-3</v>
      </c>
      <c r="E92" t="s">
        <v>89</v>
      </c>
      <c r="F92" t="s">
        <v>279</v>
      </c>
      <c r="H92" t="s">
        <v>280</v>
      </c>
      <c r="I92" t="s">
        <v>89</v>
      </c>
      <c r="L92" t="s">
        <v>281</v>
      </c>
      <c r="M92" t="s">
        <v>89</v>
      </c>
      <c r="N92">
        <v>9.1938022759901372E-2</v>
      </c>
      <c r="P92">
        <v>2035</v>
      </c>
      <c r="Q92" t="s">
        <v>286</v>
      </c>
      <c r="R92">
        <v>7.7700000000000005E-2</v>
      </c>
      <c r="S92" t="s">
        <v>283</v>
      </c>
    </row>
    <row r="93" spans="3:19" x14ac:dyDescent="0.45">
      <c r="C93">
        <v>6.9634703196347035E-3</v>
      </c>
      <c r="D93">
        <v>9.1801539749231387E-3</v>
      </c>
      <c r="E93" t="s">
        <v>90</v>
      </c>
      <c r="F93" t="s">
        <v>279</v>
      </c>
      <c r="H93" t="s">
        <v>280</v>
      </c>
      <c r="I93" t="s">
        <v>90</v>
      </c>
      <c r="L93" t="s">
        <v>281</v>
      </c>
      <c r="M93" t="s">
        <v>90</v>
      </c>
      <c r="N93">
        <v>8.4844838610689921E-2</v>
      </c>
      <c r="P93">
        <v>2035</v>
      </c>
      <c r="Q93" t="s">
        <v>287</v>
      </c>
      <c r="R93">
        <v>0.12135</v>
      </c>
      <c r="S93" t="s">
        <v>283</v>
      </c>
    </row>
    <row r="94" spans="3:19" x14ac:dyDescent="0.45">
      <c r="C94">
        <v>6.9634703196347035E-3</v>
      </c>
      <c r="D94">
        <v>1.0514713803876726E-2</v>
      </c>
      <c r="E94" t="s">
        <v>91</v>
      </c>
      <c r="F94" t="s">
        <v>279</v>
      </c>
      <c r="H94" t="s">
        <v>280</v>
      </c>
      <c r="I94" t="s">
        <v>91</v>
      </c>
      <c r="L94" t="s">
        <v>281</v>
      </c>
      <c r="M94" t="s">
        <v>91</v>
      </c>
      <c r="N94">
        <v>8.1575073042439827E-2</v>
      </c>
      <c r="P94">
        <v>2035</v>
      </c>
      <c r="Q94" t="s">
        <v>288</v>
      </c>
      <c r="R94">
        <v>0.54744999999999999</v>
      </c>
      <c r="S94" t="s">
        <v>283</v>
      </c>
    </row>
    <row r="95" spans="3:19" x14ac:dyDescent="0.45">
      <c r="C95">
        <v>6.9634703196347035E-3</v>
      </c>
      <c r="D95">
        <v>1.354780432422577E-2</v>
      </c>
      <c r="E95" t="s">
        <v>92</v>
      </c>
      <c r="F95" t="s">
        <v>279</v>
      </c>
      <c r="H95" t="s">
        <v>280</v>
      </c>
      <c r="I95" t="s">
        <v>92</v>
      </c>
      <c r="L95" t="s">
        <v>281</v>
      </c>
      <c r="M95" t="s">
        <v>92</v>
      </c>
      <c r="N95">
        <v>7.7236885335669747E-2</v>
      </c>
      <c r="P95">
        <v>2036</v>
      </c>
      <c r="Q95" t="s">
        <v>282</v>
      </c>
      <c r="R95">
        <v>0.67954999999999999</v>
      </c>
      <c r="S95" t="s">
        <v>283</v>
      </c>
    </row>
    <row r="96" spans="3:19" x14ac:dyDescent="0.45">
      <c r="C96">
        <v>6.9634703196347035E-3</v>
      </c>
      <c r="D96">
        <v>1.354780432422577E-2</v>
      </c>
      <c r="E96" t="s">
        <v>93</v>
      </c>
      <c r="F96" t="s">
        <v>279</v>
      </c>
      <c r="H96" t="s">
        <v>280</v>
      </c>
      <c r="I96" t="s">
        <v>93</v>
      </c>
      <c r="L96" t="s">
        <v>281</v>
      </c>
      <c r="M96" t="s">
        <v>93</v>
      </c>
      <c r="N96">
        <v>8.1909989891978174E-2</v>
      </c>
      <c r="P96">
        <v>2036</v>
      </c>
      <c r="Q96" t="s">
        <v>284</v>
      </c>
      <c r="R96">
        <v>0.62179999999999991</v>
      </c>
      <c r="S96" t="s">
        <v>283</v>
      </c>
    </row>
    <row r="97" spans="3:19" x14ac:dyDescent="0.45">
      <c r="C97">
        <v>6.9634703196347035E-3</v>
      </c>
      <c r="D97">
        <v>1.0514713803876726E-2</v>
      </c>
      <c r="E97" t="s">
        <v>94</v>
      </c>
      <c r="F97" t="s">
        <v>279</v>
      </c>
      <c r="H97" t="s">
        <v>280</v>
      </c>
      <c r="I97" t="s">
        <v>94</v>
      </c>
      <c r="L97" t="s">
        <v>281</v>
      </c>
      <c r="M97" t="s">
        <v>94</v>
      </c>
      <c r="N97">
        <v>8.1809374971440141E-2</v>
      </c>
      <c r="P97">
        <v>2036</v>
      </c>
      <c r="Q97" t="s">
        <v>285</v>
      </c>
      <c r="R97">
        <v>0.35560000000000003</v>
      </c>
      <c r="S97" t="s">
        <v>283</v>
      </c>
    </row>
    <row r="98" spans="3:19" x14ac:dyDescent="0.45">
      <c r="C98">
        <v>6.9634703196347035E-3</v>
      </c>
      <c r="D98">
        <v>9.503683630427041E-3</v>
      </c>
      <c r="E98" t="s">
        <v>95</v>
      </c>
      <c r="F98" t="s">
        <v>279</v>
      </c>
      <c r="H98" t="s">
        <v>280</v>
      </c>
      <c r="I98" t="s">
        <v>95</v>
      </c>
      <c r="L98" t="s">
        <v>281</v>
      </c>
      <c r="M98" t="s">
        <v>95</v>
      </c>
      <c r="N98">
        <v>8.1718532908731101E-2</v>
      </c>
      <c r="P98">
        <v>2036</v>
      </c>
      <c r="Q98" t="s">
        <v>286</v>
      </c>
      <c r="R98">
        <v>8.1050000000000011E-2</v>
      </c>
      <c r="S98" t="s">
        <v>283</v>
      </c>
    </row>
    <row r="99" spans="3:19" x14ac:dyDescent="0.45">
      <c r="C99">
        <v>1.3926940639269407E-2</v>
      </c>
      <c r="D99">
        <v>1.1525743977326407E-2</v>
      </c>
      <c r="E99" t="s">
        <v>96</v>
      </c>
      <c r="F99" t="s">
        <v>279</v>
      </c>
      <c r="H99" t="s">
        <v>280</v>
      </c>
      <c r="I99" t="s">
        <v>96</v>
      </c>
      <c r="L99" t="s">
        <v>281</v>
      </c>
      <c r="M99" t="s">
        <v>96</v>
      </c>
      <c r="N99">
        <v>9.8501894252009281E-2</v>
      </c>
      <c r="P99">
        <v>2036</v>
      </c>
      <c r="Q99" t="s">
        <v>287</v>
      </c>
      <c r="R99">
        <v>0.11545</v>
      </c>
      <c r="S99" t="s">
        <v>283</v>
      </c>
    </row>
    <row r="100" spans="3:19" x14ac:dyDescent="0.45">
      <c r="C100">
        <v>1.3926940639269407E-2</v>
      </c>
      <c r="D100">
        <v>5.2573569019383612E-3</v>
      </c>
      <c r="E100" t="s">
        <v>97</v>
      </c>
      <c r="F100" t="s">
        <v>279</v>
      </c>
      <c r="H100" t="s">
        <v>280</v>
      </c>
      <c r="I100" t="s">
        <v>97</v>
      </c>
      <c r="L100" t="s">
        <v>281</v>
      </c>
      <c r="M100" t="s">
        <v>97</v>
      </c>
      <c r="N100">
        <v>8.6568178190796985E-2</v>
      </c>
      <c r="P100">
        <v>2036</v>
      </c>
      <c r="Q100" t="s">
        <v>288</v>
      </c>
      <c r="R100">
        <v>0.40500000000000003</v>
      </c>
      <c r="S100" t="s">
        <v>283</v>
      </c>
    </row>
    <row r="101" spans="3:19" x14ac:dyDescent="0.45">
      <c r="C101">
        <v>3.4817351598173514E-2</v>
      </c>
      <c r="D101">
        <v>5.4191217296903106E-3</v>
      </c>
      <c r="E101" t="s">
        <v>98</v>
      </c>
      <c r="F101" t="s">
        <v>279</v>
      </c>
      <c r="H101" t="s">
        <v>280</v>
      </c>
      <c r="I101" t="s">
        <v>98</v>
      </c>
      <c r="L101" t="s">
        <v>281</v>
      </c>
      <c r="M101" t="s">
        <v>98</v>
      </c>
      <c r="N101">
        <v>8.2985581191253877E-2</v>
      </c>
      <c r="P101">
        <v>2037</v>
      </c>
      <c r="Q101" t="s">
        <v>282</v>
      </c>
      <c r="R101">
        <v>0.5423</v>
      </c>
      <c r="S101" t="s">
        <v>283</v>
      </c>
    </row>
    <row r="102" spans="3:19" x14ac:dyDescent="0.45">
      <c r="C102">
        <v>6.9634703196347035E-3</v>
      </c>
      <c r="D102">
        <v>3.5183850036049043E-3</v>
      </c>
      <c r="E102" t="s">
        <v>99</v>
      </c>
      <c r="F102" t="s">
        <v>279</v>
      </c>
      <c r="H102" t="s">
        <v>280</v>
      </c>
      <c r="I102" t="s">
        <v>99</v>
      </c>
      <c r="L102" t="s">
        <v>281</v>
      </c>
      <c r="M102" t="s">
        <v>99</v>
      </c>
      <c r="N102">
        <v>9.5647268002461816E-2</v>
      </c>
      <c r="P102">
        <v>2037</v>
      </c>
      <c r="Q102" t="s">
        <v>284</v>
      </c>
      <c r="R102">
        <v>0.59875</v>
      </c>
      <c r="S102" t="s">
        <v>283</v>
      </c>
    </row>
    <row r="103" spans="3:19" x14ac:dyDescent="0.45">
      <c r="C103">
        <v>6.9634703196347035E-3</v>
      </c>
      <c r="D103">
        <v>1.0312507769186786E-2</v>
      </c>
      <c r="E103" t="s">
        <v>100</v>
      </c>
      <c r="F103" t="s">
        <v>279</v>
      </c>
      <c r="H103" t="s">
        <v>280</v>
      </c>
      <c r="I103" t="s">
        <v>100</v>
      </c>
      <c r="L103" t="s">
        <v>281</v>
      </c>
      <c r="M103" t="s">
        <v>100</v>
      </c>
      <c r="N103">
        <v>0.11484648569476841</v>
      </c>
      <c r="P103">
        <v>2037</v>
      </c>
      <c r="Q103" t="s">
        <v>285</v>
      </c>
      <c r="R103">
        <v>0.38585000000000003</v>
      </c>
      <c r="S103" t="s">
        <v>283</v>
      </c>
    </row>
    <row r="104" spans="3:19" x14ac:dyDescent="0.45">
      <c r="C104">
        <v>6.9634703196347035E-3</v>
      </c>
      <c r="D104">
        <v>1.1626846994671376E-2</v>
      </c>
      <c r="E104" t="s">
        <v>101</v>
      </c>
      <c r="F104" t="s">
        <v>279</v>
      </c>
      <c r="H104" t="s">
        <v>280</v>
      </c>
      <c r="I104" t="s">
        <v>101</v>
      </c>
      <c r="L104" t="s">
        <v>281</v>
      </c>
      <c r="M104" t="s">
        <v>101</v>
      </c>
      <c r="N104">
        <v>0.10891777594868435</v>
      </c>
      <c r="P104">
        <v>2037</v>
      </c>
      <c r="Q104" t="s">
        <v>286</v>
      </c>
      <c r="R104">
        <v>0.23299999999999998</v>
      </c>
      <c r="S104" t="s">
        <v>283</v>
      </c>
    </row>
    <row r="105" spans="3:19" x14ac:dyDescent="0.45">
      <c r="C105">
        <v>6.9634703196347035E-3</v>
      </c>
      <c r="D105">
        <v>8.8970655263572278E-3</v>
      </c>
      <c r="E105" t="s">
        <v>102</v>
      </c>
      <c r="F105" t="s">
        <v>279</v>
      </c>
      <c r="H105" t="s">
        <v>280</v>
      </c>
      <c r="I105" t="s">
        <v>102</v>
      </c>
      <c r="L105" t="s">
        <v>281</v>
      </c>
      <c r="M105" t="s">
        <v>102</v>
      </c>
      <c r="N105">
        <v>0.10349614514377592</v>
      </c>
      <c r="P105">
        <v>2037</v>
      </c>
      <c r="Q105" t="s">
        <v>287</v>
      </c>
      <c r="R105">
        <v>5.7200000000000001E-2</v>
      </c>
      <c r="S105" t="s">
        <v>283</v>
      </c>
    </row>
    <row r="106" spans="3:19" x14ac:dyDescent="0.45">
      <c r="C106">
        <v>6.9634703196347035E-3</v>
      </c>
      <c r="D106">
        <v>8.8161831124812517E-3</v>
      </c>
      <c r="E106" t="s">
        <v>103</v>
      </c>
      <c r="F106" t="s">
        <v>279</v>
      </c>
      <c r="H106" t="s">
        <v>280</v>
      </c>
      <c r="I106" t="s">
        <v>103</v>
      </c>
      <c r="L106" t="s">
        <v>281</v>
      </c>
      <c r="M106" t="s">
        <v>103</v>
      </c>
      <c r="N106">
        <v>9.3273362047500141E-2</v>
      </c>
      <c r="P106">
        <v>2037</v>
      </c>
      <c r="Q106" t="s">
        <v>288</v>
      </c>
      <c r="R106">
        <v>0.42845</v>
      </c>
      <c r="S106" t="s">
        <v>283</v>
      </c>
    </row>
    <row r="107" spans="3:19" x14ac:dyDescent="0.45">
      <c r="C107">
        <v>6.9634703196347035E-3</v>
      </c>
      <c r="D107">
        <v>8.593756474322322E-3</v>
      </c>
      <c r="E107" t="s">
        <v>104</v>
      </c>
      <c r="F107" t="s">
        <v>279</v>
      </c>
      <c r="H107" t="s">
        <v>280</v>
      </c>
      <c r="I107" t="s">
        <v>104</v>
      </c>
      <c r="L107" t="s">
        <v>281</v>
      </c>
      <c r="M107" t="s">
        <v>104</v>
      </c>
      <c r="N107">
        <v>9.0537781701618192E-2</v>
      </c>
      <c r="P107">
        <v>2038</v>
      </c>
      <c r="Q107" t="s">
        <v>282</v>
      </c>
      <c r="R107">
        <v>0.68019999999999992</v>
      </c>
      <c r="S107" t="s">
        <v>283</v>
      </c>
    </row>
    <row r="108" spans="3:19" x14ac:dyDescent="0.45">
      <c r="C108">
        <v>6.9634703196347035E-3</v>
      </c>
      <c r="D108">
        <v>8.5735358708533254E-3</v>
      </c>
      <c r="E108" t="s">
        <v>105</v>
      </c>
      <c r="F108" t="s">
        <v>279</v>
      </c>
      <c r="H108" t="s">
        <v>280</v>
      </c>
      <c r="I108" t="s">
        <v>105</v>
      </c>
      <c r="L108" t="s">
        <v>281</v>
      </c>
      <c r="M108" t="s">
        <v>105</v>
      </c>
      <c r="N108">
        <v>9.1130440779204624E-2</v>
      </c>
      <c r="P108">
        <v>2038</v>
      </c>
      <c r="Q108" t="s">
        <v>284</v>
      </c>
      <c r="R108">
        <v>0.52334999999999998</v>
      </c>
      <c r="S108" t="s">
        <v>283</v>
      </c>
    </row>
    <row r="109" spans="3:19" x14ac:dyDescent="0.45">
      <c r="C109">
        <v>6.9634703196347035E-3</v>
      </c>
      <c r="D109">
        <v>8.6948594916672877E-3</v>
      </c>
      <c r="E109" t="s">
        <v>106</v>
      </c>
      <c r="F109" t="s">
        <v>279</v>
      </c>
      <c r="H109" t="s">
        <v>280</v>
      </c>
      <c r="I109" t="s">
        <v>106</v>
      </c>
      <c r="L109" t="s">
        <v>281</v>
      </c>
      <c r="M109" t="s">
        <v>106</v>
      </c>
      <c r="N109">
        <v>9.1657809776673149E-2</v>
      </c>
      <c r="P109">
        <v>2038</v>
      </c>
      <c r="Q109" t="s">
        <v>285</v>
      </c>
      <c r="R109">
        <v>0.36785000000000001</v>
      </c>
      <c r="S109" t="s">
        <v>283</v>
      </c>
    </row>
    <row r="110" spans="3:19" x14ac:dyDescent="0.45">
      <c r="C110">
        <v>6.9634703196347035E-3</v>
      </c>
      <c r="D110">
        <v>9.0790509575781678E-3</v>
      </c>
      <c r="E110" t="s">
        <v>107</v>
      </c>
      <c r="F110" t="s">
        <v>279</v>
      </c>
      <c r="H110" t="s">
        <v>280</v>
      </c>
      <c r="I110" t="s">
        <v>107</v>
      </c>
      <c r="L110" t="s">
        <v>281</v>
      </c>
      <c r="M110" t="s">
        <v>107</v>
      </c>
      <c r="N110">
        <v>8.9244848192512771E-2</v>
      </c>
      <c r="P110">
        <v>2038</v>
      </c>
      <c r="Q110" t="s">
        <v>286</v>
      </c>
      <c r="R110">
        <v>0.18590000000000001</v>
      </c>
      <c r="S110" t="s">
        <v>283</v>
      </c>
    </row>
    <row r="111" spans="3:19" x14ac:dyDescent="0.45">
      <c r="C111">
        <v>6.9634703196347035E-3</v>
      </c>
      <c r="D111">
        <v>9.1801539749231387E-3</v>
      </c>
      <c r="E111" t="s">
        <v>108</v>
      </c>
      <c r="F111" t="s">
        <v>279</v>
      </c>
      <c r="H111" t="s">
        <v>280</v>
      </c>
      <c r="I111" t="s">
        <v>108</v>
      </c>
      <c r="L111" t="s">
        <v>281</v>
      </c>
      <c r="M111" t="s">
        <v>108</v>
      </c>
      <c r="N111">
        <v>8.7222064198272831E-2</v>
      </c>
      <c r="P111">
        <v>2038</v>
      </c>
      <c r="Q111" t="s">
        <v>287</v>
      </c>
      <c r="R111">
        <v>0.12575</v>
      </c>
      <c r="S111" t="s">
        <v>283</v>
      </c>
    </row>
    <row r="112" spans="3:19" x14ac:dyDescent="0.45">
      <c r="C112">
        <v>6.9634703196347035E-3</v>
      </c>
      <c r="D112">
        <v>1.0514713803876726E-2</v>
      </c>
      <c r="E112" t="s">
        <v>109</v>
      </c>
      <c r="F112" t="s">
        <v>279</v>
      </c>
      <c r="H112" t="s">
        <v>280</v>
      </c>
      <c r="I112" t="s">
        <v>109</v>
      </c>
      <c r="L112" t="s">
        <v>281</v>
      </c>
      <c r="M112" t="s">
        <v>109</v>
      </c>
      <c r="N112">
        <v>8.7335998270521076E-2</v>
      </c>
      <c r="P112">
        <v>2038</v>
      </c>
      <c r="Q112" t="s">
        <v>288</v>
      </c>
      <c r="R112">
        <v>0.52944999999999998</v>
      </c>
      <c r="S112" t="s">
        <v>283</v>
      </c>
    </row>
    <row r="113" spans="3:19" x14ac:dyDescent="0.45">
      <c r="C113">
        <v>6.9634703196347035E-3</v>
      </c>
      <c r="D113">
        <v>1.354780432422577E-2</v>
      </c>
      <c r="E113" t="s">
        <v>110</v>
      </c>
      <c r="F113" t="s">
        <v>279</v>
      </c>
      <c r="H113" t="s">
        <v>280</v>
      </c>
      <c r="I113" t="s">
        <v>110</v>
      </c>
      <c r="L113" t="s">
        <v>281</v>
      </c>
      <c r="M113" t="s">
        <v>110</v>
      </c>
      <c r="N113">
        <v>8.8703879966425259E-2</v>
      </c>
      <c r="P113">
        <v>2039</v>
      </c>
      <c r="Q113" t="s">
        <v>282</v>
      </c>
      <c r="R113">
        <v>0.53915000000000002</v>
      </c>
      <c r="S113" t="s">
        <v>283</v>
      </c>
    </row>
    <row r="114" spans="3:19" x14ac:dyDescent="0.45">
      <c r="C114">
        <v>6.9634703196347035E-3</v>
      </c>
      <c r="D114">
        <v>1.354780432422577E-2</v>
      </c>
      <c r="E114" t="s">
        <v>111</v>
      </c>
      <c r="F114" t="s">
        <v>279</v>
      </c>
      <c r="H114" t="s">
        <v>280</v>
      </c>
      <c r="I114" t="s">
        <v>111</v>
      </c>
      <c r="L114" t="s">
        <v>281</v>
      </c>
      <c r="M114" t="s">
        <v>111</v>
      </c>
      <c r="N114">
        <v>8.661360942194829E-2</v>
      </c>
      <c r="P114">
        <v>2039</v>
      </c>
      <c r="Q114" t="s">
        <v>284</v>
      </c>
      <c r="R114">
        <v>0.69140000000000001</v>
      </c>
      <c r="S114" t="s">
        <v>283</v>
      </c>
    </row>
    <row r="115" spans="3:19" x14ac:dyDescent="0.45">
      <c r="C115">
        <v>6.9634703196347035E-3</v>
      </c>
      <c r="D115">
        <v>1.0514713803876726E-2</v>
      </c>
      <c r="E115" t="s">
        <v>112</v>
      </c>
      <c r="F115" t="s">
        <v>279</v>
      </c>
      <c r="H115" t="s">
        <v>280</v>
      </c>
      <c r="I115" t="s">
        <v>112</v>
      </c>
      <c r="L115" t="s">
        <v>281</v>
      </c>
      <c r="M115" t="s">
        <v>112</v>
      </c>
      <c r="N115">
        <v>8.5733487324197055E-2</v>
      </c>
      <c r="P115">
        <v>2039</v>
      </c>
      <c r="Q115" t="s">
        <v>285</v>
      </c>
      <c r="R115">
        <v>0.37180000000000002</v>
      </c>
      <c r="S115" t="s">
        <v>283</v>
      </c>
    </row>
    <row r="116" spans="3:19" x14ac:dyDescent="0.45">
      <c r="C116">
        <v>6.9634703196347035E-3</v>
      </c>
      <c r="D116">
        <v>9.503683630427041E-3</v>
      </c>
      <c r="E116" t="s">
        <v>113</v>
      </c>
      <c r="F116" t="s">
        <v>279</v>
      </c>
      <c r="H116" t="s">
        <v>280</v>
      </c>
      <c r="I116" t="s">
        <v>113</v>
      </c>
      <c r="L116" t="s">
        <v>281</v>
      </c>
      <c r="M116" t="s">
        <v>113</v>
      </c>
      <c r="N116">
        <v>8.7294701452464984E-2</v>
      </c>
      <c r="P116">
        <v>2039</v>
      </c>
      <c r="Q116" t="s">
        <v>286</v>
      </c>
      <c r="R116">
        <v>0.13395000000000001</v>
      </c>
      <c r="S116" t="s">
        <v>283</v>
      </c>
    </row>
    <row r="117" spans="3:19" x14ac:dyDescent="0.45">
      <c r="C117">
        <v>1.3926940639269407E-2</v>
      </c>
      <c r="D117">
        <v>1.1525743977326407E-2</v>
      </c>
      <c r="E117" t="s">
        <v>114</v>
      </c>
      <c r="F117" t="s">
        <v>279</v>
      </c>
      <c r="H117" t="s">
        <v>280</v>
      </c>
      <c r="I117" t="s">
        <v>114</v>
      </c>
      <c r="L117" t="s">
        <v>281</v>
      </c>
      <c r="M117" t="s">
        <v>114</v>
      </c>
      <c r="N117">
        <v>0.10944441803831007</v>
      </c>
      <c r="P117">
        <v>2039</v>
      </c>
      <c r="Q117" t="s">
        <v>287</v>
      </c>
      <c r="R117">
        <v>0.20169999999999999</v>
      </c>
      <c r="S117" t="s">
        <v>283</v>
      </c>
    </row>
    <row r="118" spans="3:19" x14ac:dyDescent="0.45">
      <c r="C118">
        <v>1.3926940639269407E-2</v>
      </c>
      <c r="D118">
        <v>5.2573569019383612E-3</v>
      </c>
      <c r="E118" t="s">
        <v>115</v>
      </c>
      <c r="F118" t="s">
        <v>279</v>
      </c>
      <c r="H118" t="s">
        <v>280</v>
      </c>
      <c r="I118" t="s">
        <v>115</v>
      </c>
      <c r="L118" t="s">
        <v>281</v>
      </c>
      <c r="M118" t="s">
        <v>115</v>
      </c>
      <c r="N118">
        <v>7.0540427597096889E-2</v>
      </c>
      <c r="P118">
        <v>2039</v>
      </c>
      <c r="Q118" t="s">
        <v>288</v>
      </c>
      <c r="R118">
        <v>0.48300000000000004</v>
      </c>
      <c r="S118" t="s">
        <v>283</v>
      </c>
    </row>
    <row r="119" spans="3:19" x14ac:dyDescent="0.45">
      <c r="H119" t="s">
        <v>289</v>
      </c>
      <c r="I119" t="s">
        <v>5</v>
      </c>
      <c r="P119">
        <v>2040</v>
      </c>
      <c r="Q119" t="s">
        <v>282</v>
      </c>
      <c r="R119">
        <v>0.44350000000000001</v>
      </c>
      <c r="S119" t="s">
        <v>283</v>
      </c>
    </row>
    <row r="120" spans="3:19" x14ac:dyDescent="0.45">
      <c r="H120" t="s">
        <v>289</v>
      </c>
      <c r="I120" t="s">
        <v>9</v>
      </c>
      <c r="P120">
        <v>2040</v>
      </c>
      <c r="Q120" t="s">
        <v>284</v>
      </c>
      <c r="R120">
        <v>0.52044999999999997</v>
      </c>
      <c r="S120" t="s">
        <v>283</v>
      </c>
    </row>
    <row r="121" spans="3:19" x14ac:dyDescent="0.45">
      <c r="H121" t="s">
        <v>289</v>
      </c>
      <c r="I121" t="s">
        <v>10</v>
      </c>
      <c r="P121">
        <v>2040</v>
      </c>
      <c r="Q121" t="s">
        <v>285</v>
      </c>
      <c r="R121">
        <v>0.3165</v>
      </c>
      <c r="S121" t="s">
        <v>283</v>
      </c>
    </row>
    <row r="122" spans="3:19" x14ac:dyDescent="0.45">
      <c r="H122" t="s">
        <v>289</v>
      </c>
      <c r="I122" t="s">
        <v>11</v>
      </c>
      <c r="P122">
        <v>2040</v>
      </c>
      <c r="Q122" t="s">
        <v>286</v>
      </c>
      <c r="R122">
        <v>8.3000000000000004E-2</v>
      </c>
      <c r="S122" t="s">
        <v>283</v>
      </c>
    </row>
    <row r="123" spans="3:19" x14ac:dyDescent="0.45">
      <c r="H123" t="s">
        <v>289</v>
      </c>
      <c r="I123" t="s">
        <v>12</v>
      </c>
      <c r="P123">
        <v>2040</v>
      </c>
      <c r="Q123" t="s">
        <v>287</v>
      </c>
      <c r="R123">
        <v>0.17485000000000001</v>
      </c>
      <c r="S123" t="s">
        <v>283</v>
      </c>
    </row>
    <row r="124" spans="3:19" x14ac:dyDescent="0.45">
      <c r="H124" t="s">
        <v>289</v>
      </c>
      <c r="I124" t="s">
        <v>13</v>
      </c>
      <c r="P124">
        <v>2040</v>
      </c>
      <c r="Q124" t="s">
        <v>288</v>
      </c>
      <c r="R124">
        <v>0.40185000000000004</v>
      </c>
      <c r="S124" t="s">
        <v>283</v>
      </c>
    </row>
    <row r="125" spans="3:19" x14ac:dyDescent="0.45">
      <c r="H125" t="s">
        <v>289</v>
      </c>
      <c r="I125" t="s">
        <v>14</v>
      </c>
      <c r="P125">
        <v>2041</v>
      </c>
      <c r="Q125" t="s">
        <v>282</v>
      </c>
      <c r="R125">
        <v>0.57810000000000006</v>
      </c>
      <c r="S125" t="s">
        <v>283</v>
      </c>
    </row>
    <row r="126" spans="3:19" x14ac:dyDescent="0.45">
      <c r="H126" t="s">
        <v>289</v>
      </c>
      <c r="I126" t="s">
        <v>15</v>
      </c>
      <c r="P126">
        <v>2041</v>
      </c>
      <c r="Q126" t="s">
        <v>284</v>
      </c>
      <c r="R126">
        <v>0.503</v>
      </c>
      <c r="S126" t="s">
        <v>283</v>
      </c>
    </row>
    <row r="127" spans="3:19" x14ac:dyDescent="0.45">
      <c r="H127" t="s">
        <v>289</v>
      </c>
      <c r="I127" t="s">
        <v>16</v>
      </c>
      <c r="P127">
        <v>2041</v>
      </c>
      <c r="Q127" t="s">
        <v>285</v>
      </c>
      <c r="R127">
        <v>0.27554999999999996</v>
      </c>
      <c r="S127" t="s">
        <v>283</v>
      </c>
    </row>
    <row r="128" spans="3:19" x14ac:dyDescent="0.45">
      <c r="H128" t="s">
        <v>289</v>
      </c>
      <c r="I128" t="s">
        <v>17</v>
      </c>
      <c r="P128">
        <v>2041</v>
      </c>
      <c r="Q128" t="s">
        <v>286</v>
      </c>
      <c r="R128">
        <v>6.5950000000000009E-2</v>
      </c>
      <c r="S128" t="s">
        <v>283</v>
      </c>
    </row>
    <row r="129" spans="8:19" x14ac:dyDescent="0.45">
      <c r="H129" t="s">
        <v>289</v>
      </c>
      <c r="I129" t="s">
        <v>18</v>
      </c>
      <c r="P129">
        <v>2041</v>
      </c>
      <c r="Q129" t="s">
        <v>287</v>
      </c>
      <c r="R129">
        <v>8.3949999999999997E-2</v>
      </c>
      <c r="S129" t="s">
        <v>283</v>
      </c>
    </row>
    <row r="130" spans="8:19" x14ac:dyDescent="0.45">
      <c r="H130" t="s">
        <v>289</v>
      </c>
      <c r="I130" t="s">
        <v>19</v>
      </c>
      <c r="P130">
        <v>2041</v>
      </c>
      <c r="Q130" t="s">
        <v>288</v>
      </c>
      <c r="R130">
        <v>0.29430000000000001</v>
      </c>
      <c r="S130" t="s">
        <v>283</v>
      </c>
    </row>
    <row r="131" spans="8:19" x14ac:dyDescent="0.45">
      <c r="H131" t="s">
        <v>289</v>
      </c>
      <c r="I131" t="s">
        <v>20</v>
      </c>
      <c r="P131">
        <v>2042</v>
      </c>
      <c r="Q131" t="s">
        <v>282</v>
      </c>
      <c r="R131">
        <v>0.53689999999999993</v>
      </c>
      <c r="S131" t="s">
        <v>283</v>
      </c>
    </row>
    <row r="132" spans="8:19" x14ac:dyDescent="0.45">
      <c r="H132" t="s">
        <v>289</v>
      </c>
      <c r="I132" t="s">
        <v>21</v>
      </c>
      <c r="P132">
        <v>2042</v>
      </c>
      <c r="Q132" t="s">
        <v>284</v>
      </c>
      <c r="R132">
        <v>0.47770000000000001</v>
      </c>
      <c r="S132" t="s">
        <v>283</v>
      </c>
    </row>
    <row r="133" spans="8:19" x14ac:dyDescent="0.45">
      <c r="H133" t="s">
        <v>289</v>
      </c>
      <c r="I133" t="s">
        <v>22</v>
      </c>
      <c r="P133">
        <v>2042</v>
      </c>
      <c r="Q133" t="s">
        <v>285</v>
      </c>
      <c r="R133">
        <v>0.30554999999999999</v>
      </c>
      <c r="S133" t="s">
        <v>283</v>
      </c>
    </row>
    <row r="134" spans="8:19" x14ac:dyDescent="0.45">
      <c r="H134" t="s">
        <v>289</v>
      </c>
      <c r="I134" t="s">
        <v>23</v>
      </c>
      <c r="P134">
        <v>2042</v>
      </c>
      <c r="Q134" t="s">
        <v>286</v>
      </c>
      <c r="R134">
        <v>0.11449999999999999</v>
      </c>
      <c r="S134" t="s">
        <v>283</v>
      </c>
    </row>
    <row r="135" spans="8:19" x14ac:dyDescent="0.45">
      <c r="H135" t="s">
        <v>289</v>
      </c>
      <c r="I135" t="s">
        <v>24</v>
      </c>
      <c r="P135">
        <v>2042</v>
      </c>
      <c r="Q135" t="s">
        <v>287</v>
      </c>
      <c r="R135">
        <v>7.7149999999999996E-2</v>
      </c>
      <c r="S135" t="s">
        <v>283</v>
      </c>
    </row>
    <row r="136" spans="8:19" x14ac:dyDescent="0.45">
      <c r="H136" t="s">
        <v>289</v>
      </c>
      <c r="I136" t="s">
        <v>25</v>
      </c>
      <c r="P136">
        <v>2042</v>
      </c>
      <c r="Q136" t="s">
        <v>288</v>
      </c>
      <c r="R136">
        <v>0.36180000000000001</v>
      </c>
      <c r="S136" t="s">
        <v>283</v>
      </c>
    </row>
    <row r="137" spans="8:19" x14ac:dyDescent="0.45">
      <c r="H137" t="s">
        <v>289</v>
      </c>
      <c r="I137" t="s">
        <v>26</v>
      </c>
      <c r="P137">
        <v>2043</v>
      </c>
      <c r="Q137" t="s">
        <v>282</v>
      </c>
      <c r="R137">
        <v>0.66169999999999995</v>
      </c>
      <c r="S137" t="s">
        <v>283</v>
      </c>
    </row>
    <row r="138" spans="8:19" x14ac:dyDescent="0.45">
      <c r="H138" t="s">
        <v>289</v>
      </c>
      <c r="I138" t="s">
        <v>27</v>
      </c>
      <c r="P138">
        <v>2043</v>
      </c>
      <c r="Q138" t="s">
        <v>284</v>
      </c>
      <c r="R138">
        <v>0.72764999999999991</v>
      </c>
      <c r="S138" t="s">
        <v>283</v>
      </c>
    </row>
    <row r="139" spans="8:19" x14ac:dyDescent="0.45">
      <c r="H139" t="s">
        <v>289</v>
      </c>
      <c r="I139" t="s">
        <v>28</v>
      </c>
      <c r="P139">
        <v>2043</v>
      </c>
      <c r="Q139" t="s">
        <v>285</v>
      </c>
      <c r="R139">
        <v>0.41880000000000001</v>
      </c>
      <c r="S139" t="s">
        <v>283</v>
      </c>
    </row>
    <row r="140" spans="8:19" x14ac:dyDescent="0.45">
      <c r="H140" t="s">
        <v>289</v>
      </c>
      <c r="I140" t="s">
        <v>29</v>
      </c>
      <c r="P140">
        <v>2043</v>
      </c>
      <c r="Q140" t="s">
        <v>286</v>
      </c>
      <c r="R140">
        <v>7.5600000000000001E-2</v>
      </c>
      <c r="S140" t="s">
        <v>283</v>
      </c>
    </row>
    <row r="141" spans="8:19" x14ac:dyDescent="0.45">
      <c r="H141" t="s">
        <v>289</v>
      </c>
      <c r="I141" t="s">
        <v>30</v>
      </c>
      <c r="P141">
        <v>2043</v>
      </c>
      <c r="Q141" t="s">
        <v>287</v>
      </c>
      <c r="R141">
        <v>0.17349999999999999</v>
      </c>
      <c r="S141" t="s">
        <v>283</v>
      </c>
    </row>
    <row r="142" spans="8:19" x14ac:dyDescent="0.45">
      <c r="H142" t="s">
        <v>289</v>
      </c>
      <c r="I142" t="s">
        <v>31</v>
      </c>
      <c r="P142">
        <v>2043</v>
      </c>
      <c r="Q142" t="s">
        <v>288</v>
      </c>
      <c r="R142">
        <v>0.46109999999999995</v>
      </c>
      <c r="S142" t="s">
        <v>283</v>
      </c>
    </row>
    <row r="143" spans="8:19" x14ac:dyDescent="0.45">
      <c r="H143" t="s">
        <v>289</v>
      </c>
      <c r="I143" t="s">
        <v>32</v>
      </c>
      <c r="P143">
        <v>2044</v>
      </c>
      <c r="Q143" t="s">
        <v>282</v>
      </c>
      <c r="R143">
        <v>0.61125000000000007</v>
      </c>
      <c r="S143" t="s">
        <v>283</v>
      </c>
    </row>
    <row r="144" spans="8:19" x14ac:dyDescent="0.45">
      <c r="H144" t="s">
        <v>289</v>
      </c>
      <c r="I144" t="s">
        <v>33</v>
      </c>
      <c r="P144">
        <v>2044</v>
      </c>
      <c r="Q144" t="s">
        <v>284</v>
      </c>
      <c r="R144">
        <v>0.46515000000000001</v>
      </c>
      <c r="S144" t="s">
        <v>283</v>
      </c>
    </row>
    <row r="145" spans="8:19" x14ac:dyDescent="0.45">
      <c r="H145" t="s">
        <v>289</v>
      </c>
      <c r="I145" t="s">
        <v>34</v>
      </c>
      <c r="P145">
        <v>2044</v>
      </c>
      <c r="Q145" t="s">
        <v>285</v>
      </c>
      <c r="R145">
        <v>0.36935000000000001</v>
      </c>
      <c r="S145" t="s">
        <v>283</v>
      </c>
    </row>
    <row r="146" spans="8:19" x14ac:dyDescent="0.45">
      <c r="H146" t="s">
        <v>289</v>
      </c>
      <c r="I146" t="s">
        <v>35</v>
      </c>
      <c r="P146">
        <v>2044</v>
      </c>
      <c r="Q146" t="s">
        <v>286</v>
      </c>
      <c r="R146">
        <v>0.10395</v>
      </c>
      <c r="S146" t="s">
        <v>283</v>
      </c>
    </row>
    <row r="147" spans="8:19" x14ac:dyDescent="0.45">
      <c r="H147" t="s">
        <v>289</v>
      </c>
      <c r="I147" t="s">
        <v>36</v>
      </c>
      <c r="P147">
        <v>2044</v>
      </c>
      <c r="Q147" t="s">
        <v>287</v>
      </c>
      <c r="R147">
        <v>0.14585000000000001</v>
      </c>
      <c r="S147" t="s">
        <v>283</v>
      </c>
    </row>
    <row r="148" spans="8:19" x14ac:dyDescent="0.45">
      <c r="H148" t="s">
        <v>289</v>
      </c>
      <c r="I148" t="s">
        <v>37</v>
      </c>
      <c r="P148">
        <v>2044</v>
      </c>
      <c r="Q148" t="s">
        <v>288</v>
      </c>
      <c r="R148">
        <v>0.32494999999999996</v>
      </c>
      <c r="S148" t="s">
        <v>283</v>
      </c>
    </row>
    <row r="149" spans="8:19" x14ac:dyDescent="0.45">
      <c r="H149" t="s">
        <v>289</v>
      </c>
      <c r="I149" t="s">
        <v>38</v>
      </c>
      <c r="P149">
        <v>2045</v>
      </c>
      <c r="Q149" t="s">
        <v>282</v>
      </c>
      <c r="R149">
        <v>0.4672</v>
      </c>
      <c r="S149" t="s">
        <v>283</v>
      </c>
    </row>
    <row r="150" spans="8:19" x14ac:dyDescent="0.45">
      <c r="H150" t="s">
        <v>289</v>
      </c>
      <c r="I150" t="s">
        <v>39</v>
      </c>
      <c r="P150">
        <v>2045</v>
      </c>
      <c r="Q150" t="s">
        <v>284</v>
      </c>
      <c r="R150">
        <v>0.5091</v>
      </c>
      <c r="S150" t="s">
        <v>283</v>
      </c>
    </row>
    <row r="151" spans="8:19" x14ac:dyDescent="0.45">
      <c r="H151" t="s">
        <v>289</v>
      </c>
      <c r="I151" t="s">
        <v>40</v>
      </c>
      <c r="P151">
        <v>2045</v>
      </c>
      <c r="Q151" t="s">
        <v>285</v>
      </c>
      <c r="R151">
        <v>0.38585000000000003</v>
      </c>
      <c r="S151" t="s">
        <v>283</v>
      </c>
    </row>
    <row r="152" spans="8:19" x14ac:dyDescent="0.45">
      <c r="H152" t="s">
        <v>289</v>
      </c>
      <c r="I152" t="s">
        <v>41</v>
      </c>
      <c r="P152">
        <v>2045</v>
      </c>
      <c r="Q152" t="s">
        <v>286</v>
      </c>
      <c r="R152">
        <v>5.6300000000000003E-2</v>
      </c>
      <c r="S152" t="s">
        <v>283</v>
      </c>
    </row>
    <row r="153" spans="8:19" x14ac:dyDescent="0.45">
      <c r="H153" t="s">
        <v>289</v>
      </c>
      <c r="I153" t="s">
        <v>42</v>
      </c>
      <c r="P153">
        <v>2045</v>
      </c>
      <c r="Q153" t="s">
        <v>287</v>
      </c>
      <c r="R153">
        <v>0.10295000000000001</v>
      </c>
      <c r="S153" t="s">
        <v>283</v>
      </c>
    </row>
    <row r="154" spans="8:19" x14ac:dyDescent="0.45">
      <c r="H154" t="s">
        <v>289</v>
      </c>
      <c r="I154" t="s">
        <v>43</v>
      </c>
      <c r="P154">
        <v>2045</v>
      </c>
      <c r="Q154" t="s">
        <v>288</v>
      </c>
      <c r="R154">
        <v>0.46309999999999996</v>
      </c>
      <c r="S154" t="s">
        <v>283</v>
      </c>
    </row>
    <row r="155" spans="8:19" x14ac:dyDescent="0.45">
      <c r="H155" t="s">
        <v>289</v>
      </c>
      <c r="I155" t="s">
        <v>44</v>
      </c>
      <c r="P155">
        <v>2046</v>
      </c>
      <c r="Q155" t="s">
        <v>282</v>
      </c>
      <c r="R155">
        <v>0.48945</v>
      </c>
      <c r="S155" t="s">
        <v>283</v>
      </c>
    </row>
    <row r="156" spans="8:19" x14ac:dyDescent="0.45">
      <c r="H156" t="s">
        <v>289</v>
      </c>
      <c r="I156" t="s">
        <v>45</v>
      </c>
      <c r="P156">
        <v>2046</v>
      </c>
      <c r="Q156" t="s">
        <v>284</v>
      </c>
      <c r="R156">
        <v>0.54895000000000005</v>
      </c>
      <c r="S156" t="s">
        <v>283</v>
      </c>
    </row>
    <row r="157" spans="8:19" x14ac:dyDescent="0.45">
      <c r="H157" t="s">
        <v>289</v>
      </c>
      <c r="I157" t="s">
        <v>46</v>
      </c>
      <c r="P157">
        <v>2046</v>
      </c>
      <c r="Q157" t="s">
        <v>285</v>
      </c>
      <c r="R157">
        <v>0.28865000000000002</v>
      </c>
      <c r="S157" t="s">
        <v>283</v>
      </c>
    </row>
    <row r="158" spans="8:19" x14ac:dyDescent="0.45">
      <c r="H158" t="s">
        <v>289</v>
      </c>
      <c r="I158" t="s">
        <v>47</v>
      </c>
      <c r="P158">
        <v>2046</v>
      </c>
      <c r="Q158" t="s">
        <v>286</v>
      </c>
      <c r="R158">
        <v>0.12</v>
      </c>
      <c r="S158" t="s">
        <v>283</v>
      </c>
    </row>
    <row r="159" spans="8:19" x14ac:dyDescent="0.45">
      <c r="H159" t="s">
        <v>289</v>
      </c>
      <c r="I159" t="s">
        <v>48</v>
      </c>
      <c r="P159">
        <v>2046</v>
      </c>
      <c r="Q159" t="s">
        <v>287</v>
      </c>
      <c r="R159">
        <v>0.1966</v>
      </c>
      <c r="S159" t="s">
        <v>283</v>
      </c>
    </row>
    <row r="160" spans="8:19" x14ac:dyDescent="0.45">
      <c r="H160" t="s">
        <v>289</v>
      </c>
      <c r="I160" t="s">
        <v>49</v>
      </c>
      <c r="P160">
        <v>2046</v>
      </c>
      <c r="Q160" t="s">
        <v>288</v>
      </c>
      <c r="R160">
        <v>0.35994999999999999</v>
      </c>
      <c r="S160" t="s">
        <v>283</v>
      </c>
    </row>
    <row r="161" spans="8:19" x14ac:dyDescent="0.45">
      <c r="H161" t="s">
        <v>289</v>
      </c>
      <c r="I161" t="s">
        <v>50</v>
      </c>
      <c r="P161">
        <v>2047</v>
      </c>
      <c r="Q161" t="s">
        <v>282</v>
      </c>
      <c r="R161">
        <v>0.58000000000000007</v>
      </c>
      <c r="S161" t="s">
        <v>283</v>
      </c>
    </row>
    <row r="162" spans="8:19" x14ac:dyDescent="0.45">
      <c r="H162" t="s">
        <v>289</v>
      </c>
      <c r="I162" t="s">
        <v>51</v>
      </c>
      <c r="P162">
        <v>2047</v>
      </c>
      <c r="Q162" t="s">
        <v>284</v>
      </c>
      <c r="R162">
        <v>0.66264999999999996</v>
      </c>
      <c r="S162" t="s">
        <v>283</v>
      </c>
    </row>
    <row r="163" spans="8:19" x14ac:dyDescent="0.45">
      <c r="H163" t="s">
        <v>289</v>
      </c>
      <c r="I163" t="s">
        <v>52</v>
      </c>
      <c r="P163">
        <v>2047</v>
      </c>
      <c r="Q163" t="s">
        <v>285</v>
      </c>
      <c r="R163">
        <v>0.3498</v>
      </c>
      <c r="S163" t="s">
        <v>283</v>
      </c>
    </row>
    <row r="164" spans="8:19" x14ac:dyDescent="0.45">
      <c r="H164" t="s">
        <v>289</v>
      </c>
      <c r="I164" t="s">
        <v>53</v>
      </c>
      <c r="P164">
        <v>2047</v>
      </c>
      <c r="Q164" t="s">
        <v>286</v>
      </c>
      <c r="R164">
        <v>0.13539999999999999</v>
      </c>
      <c r="S164" t="s">
        <v>283</v>
      </c>
    </row>
    <row r="165" spans="8:19" x14ac:dyDescent="0.45">
      <c r="H165" t="s">
        <v>289</v>
      </c>
      <c r="I165" t="s">
        <v>54</v>
      </c>
      <c r="P165">
        <v>2047</v>
      </c>
      <c r="Q165" t="s">
        <v>287</v>
      </c>
      <c r="R165">
        <v>0.15839999999999999</v>
      </c>
      <c r="S165" t="s">
        <v>283</v>
      </c>
    </row>
    <row r="166" spans="8:19" x14ac:dyDescent="0.45">
      <c r="H166" t="s">
        <v>289</v>
      </c>
      <c r="I166" t="s">
        <v>55</v>
      </c>
      <c r="P166">
        <v>2047</v>
      </c>
      <c r="Q166" t="s">
        <v>288</v>
      </c>
      <c r="R166">
        <v>0.40954999999999997</v>
      </c>
      <c r="S166" t="s">
        <v>283</v>
      </c>
    </row>
    <row r="167" spans="8:19" x14ac:dyDescent="0.45">
      <c r="H167" t="s">
        <v>289</v>
      </c>
      <c r="I167" t="s">
        <v>56</v>
      </c>
      <c r="P167">
        <v>2048</v>
      </c>
      <c r="Q167" t="s">
        <v>282</v>
      </c>
      <c r="R167">
        <v>0.66260000000000008</v>
      </c>
      <c r="S167" t="s">
        <v>283</v>
      </c>
    </row>
    <row r="168" spans="8:19" x14ac:dyDescent="0.45">
      <c r="H168" t="s">
        <v>289</v>
      </c>
      <c r="I168" t="s">
        <v>57</v>
      </c>
      <c r="P168">
        <v>2048</v>
      </c>
      <c r="Q168" t="s">
        <v>284</v>
      </c>
      <c r="R168">
        <v>0.51990000000000003</v>
      </c>
      <c r="S168" t="s">
        <v>283</v>
      </c>
    </row>
    <row r="169" spans="8:19" x14ac:dyDescent="0.45">
      <c r="H169" t="s">
        <v>289</v>
      </c>
      <c r="I169" t="s">
        <v>58</v>
      </c>
      <c r="P169">
        <v>2048</v>
      </c>
      <c r="Q169" t="s">
        <v>285</v>
      </c>
      <c r="R169">
        <v>0.23349999999999999</v>
      </c>
      <c r="S169" t="s">
        <v>283</v>
      </c>
    </row>
    <row r="170" spans="8:19" x14ac:dyDescent="0.45">
      <c r="H170" t="s">
        <v>289</v>
      </c>
      <c r="I170" t="s">
        <v>59</v>
      </c>
      <c r="P170">
        <v>2048</v>
      </c>
      <c r="Q170" t="s">
        <v>286</v>
      </c>
      <c r="R170">
        <v>0.17299999999999999</v>
      </c>
      <c r="S170" t="s">
        <v>283</v>
      </c>
    </row>
    <row r="171" spans="8:19" x14ac:dyDescent="0.45">
      <c r="H171" t="s">
        <v>289</v>
      </c>
      <c r="I171" t="s">
        <v>60</v>
      </c>
      <c r="P171">
        <v>2048</v>
      </c>
      <c r="Q171" t="s">
        <v>287</v>
      </c>
      <c r="R171">
        <v>0.14665</v>
      </c>
      <c r="S171" t="s">
        <v>283</v>
      </c>
    </row>
    <row r="172" spans="8:19" x14ac:dyDescent="0.45">
      <c r="H172" t="s">
        <v>289</v>
      </c>
      <c r="I172" t="s">
        <v>61</v>
      </c>
      <c r="P172">
        <v>2048</v>
      </c>
      <c r="Q172" t="s">
        <v>288</v>
      </c>
      <c r="R172">
        <v>0.32050000000000001</v>
      </c>
      <c r="S172" t="s">
        <v>283</v>
      </c>
    </row>
    <row r="173" spans="8:19" x14ac:dyDescent="0.45">
      <c r="H173" t="s">
        <v>289</v>
      </c>
      <c r="I173" t="s">
        <v>62</v>
      </c>
      <c r="P173">
        <v>2049</v>
      </c>
      <c r="Q173" t="s">
        <v>282</v>
      </c>
      <c r="R173">
        <v>0.50570000000000004</v>
      </c>
      <c r="S173" t="s">
        <v>283</v>
      </c>
    </row>
    <row r="174" spans="8:19" x14ac:dyDescent="0.45">
      <c r="H174" t="s">
        <v>289</v>
      </c>
      <c r="I174" t="s">
        <v>63</v>
      </c>
      <c r="P174">
        <v>2049</v>
      </c>
      <c r="Q174" t="s">
        <v>284</v>
      </c>
      <c r="R174">
        <v>0.52749999999999997</v>
      </c>
      <c r="S174" t="s">
        <v>283</v>
      </c>
    </row>
    <row r="175" spans="8:19" x14ac:dyDescent="0.45">
      <c r="H175" t="s">
        <v>289</v>
      </c>
      <c r="I175" t="s">
        <v>64</v>
      </c>
      <c r="P175">
        <v>2049</v>
      </c>
      <c r="Q175" t="s">
        <v>285</v>
      </c>
      <c r="R175">
        <v>0.25995000000000001</v>
      </c>
      <c r="S175" t="s">
        <v>283</v>
      </c>
    </row>
    <row r="176" spans="8:19" x14ac:dyDescent="0.45">
      <c r="H176" t="s">
        <v>289</v>
      </c>
      <c r="I176" t="s">
        <v>65</v>
      </c>
      <c r="P176">
        <v>2049</v>
      </c>
      <c r="Q176" t="s">
        <v>286</v>
      </c>
      <c r="R176">
        <v>6.7000000000000004E-2</v>
      </c>
      <c r="S176" t="s">
        <v>283</v>
      </c>
    </row>
    <row r="177" spans="8:19" x14ac:dyDescent="0.45">
      <c r="H177" t="s">
        <v>289</v>
      </c>
      <c r="I177" t="s">
        <v>66</v>
      </c>
      <c r="P177">
        <v>2049</v>
      </c>
      <c r="Q177" t="s">
        <v>287</v>
      </c>
      <c r="R177">
        <v>9.530000000000001E-2</v>
      </c>
      <c r="S177" t="s">
        <v>283</v>
      </c>
    </row>
    <row r="178" spans="8:19" x14ac:dyDescent="0.45">
      <c r="H178" t="s">
        <v>289</v>
      </c>
      <c r="I178" t="s">
        <v>67</v>
      </c>
      <c r="P178">
        <v>2049</v>
      </c>
      <c r="Q178" t="s">
        <v>288</v>
      </c>
      <c r="R178">
        <v>0.23749999999999999</v>
      </c>
      <c r="S178" t="s">
        <v>283</v>
      </c>
    </row>
    <row r="179" spans="8:19" x14ac:dyDescent="0.45">
      <c r="H179" t="s">
        <v>289</v>
      </c>
      <c r="I179" t="s">
        <v>68</v>
      </c>
      <c r="P179">
        <v>2050</v>
      </c>
      <c r="Q179" t="s">
        <v>282</v>
      </c>
      <c r="R179">
        <v>0.55594999999999994</v>
      </c>
      <c r="S179" t="s">
        <v>283</v>
      </c>
    </row>
    <row r="180" spans="8:19" x14ac:dyDescent="0.45">
      <c r="H180" t="s">
        <v>289</v>
      </c>
      <c r="I180" t="s">
        <v>69</v>
      </c>
      <c r="P180">
        <v>2050</v>
      </c>
      <c r="Q180" t="s">
        <v>284</v>
      </c>
      <c r="R180">
        <v>0.44894999999999996</v>
      </c>
      <c r="S180" t="s">
        <v>283</v>
      </c>
    </row>
    <row r="181" spans="8:19" x14ac:dyDescent="0.45">
      <c r="H181" t="s">
        <v>289</v>
      </c>
      <c r="I181" t="s">
        <v>70</v>
      </c>
      <c r="P181">
        <v>2050</v>
      </c>
      <c r="Q181" t="s">
        <v>285</v>
      </c>
      <c r="R181">
        <v>0.24349999999999999</v>
      </c>
      <c r="S181" t="s">
        <v>283</v>
      </c>
    </row>
    <row r="182" spans="8:19" x14ac:dyDescent="0.45">
      <c r="H182" t="s">
        <v>289</v>
      </c>
      <c r="I182" t="s">
        <v>71</v>
      </c>
      <c r="P182">
        <v>2050</v>
      </c>
      <c r="Q182" t="s">
        <v>286</v>
      </c>
      <c r="R182">
        <v>7.5149999999999995E-2</v>
      </c>
      <c r="S182" t="s">
        <v>283</v>
      </c>
    </row>
    <row r="183" spans="8:19" x14ac:dyDescent="0.45">
      <c r="H183" t="s">
        <v>289</v>
      </c>
      <c r="I183" t="s">
        <v>72</v>
      </c>
      <c r="P183">
        <v>2050</v>
      </c>
      <c r="Q183" t="s">
        <v>287</v>
      </c>
      <c r="R183">
        <v>9.5750000000000002E-2</v>
      </c>
      <c r="S183" t="s">
        <v>283</v>
      </c>
    </row>
    <row r="184" spans="8:19" x14ac:dyDescent="0.45">
      <c r="H184" t="s">
        <v>289</v>
      </c>
      <c r="I184" t="s">
        <v>73</v>
      </c>
      <c r="P184">
        <v>2050</v>
      </c>
      <c r="Q184" t="s">
        <v>288</v>
      </c>
      <c r="R184">
        <v>0.35935</v>
      </c>
      <c r="S184" t="s">
        <v>283</v>
      </c>
    </row>
    <row r="185" spans="8:19" x14ac:dyDescent="0.45">
      <c r="H185" t="s">
        <v>289</v>
      </c>
      <c r="I185" t="s">
        <v>74</v>
      </c>
    </row>
    <row r="186" spans="8:19" x14ac:dyDescent="0.45">
      <c r="H186" t="s">
        <v>289</v>
      </c>
      <c r="I186" t="s">
        <v>75</v>
      </c>
    </row>
    <row r="187" spans="8:19" x14ac:dyDescent="0.45">
      <c r="H187" t="s">
        <v>289</v>
      </c>
      <c r="I187" t="s">
        <v>76</v>
      </c>
    </row>
    <row r="188" spans="8:19" x14ac:dyDescent="0.45">
      <c r="H188" t="s">
        <v>289</v>
      </c>
      <c r="I188" t="s">
        <v>77</v>
      </c>
    </row>
    <row r="189" spans="8:19" x14ac:dyDescent="0.45">
      <c r="H189" t="s">
        <v>289</v>
      </c>
      <c r="I189" t="s">
        <v>78</v>
      </c>
    </row>
    <row r="190" spans="8:19" x14ac:dyDescent="0.45">
      <c r="H190" t="s">
        <v>289</v>
      </c>
      <c r="I190" t="s">
        <v>79</v>
      </c>
    </row>
    <row r="191" spans="8:19" x14ac:dyDescent="0.45">
      <c r="H191" t="s">
        <v>289</v>
      </c>
      <c r="I191" t="s">
        <v>80</v>
      </c>
    </row>
    <row r="192" spans="8:19" x14ac:dyDescent="0.45">
      <c r="H192" t="s">
        <v>289</v>
      </c>
      <c r="I192" t="s">
        <v>81</v>
      </c>
    </row>
    <row r="193" spans="8:9" x14ac:dyDescent="0.45">
      <c r="H193" t="s">
        <v>289</v>
      </c>
      <c r="I193" t="s">
        <v>82</v>
      </c>
    </row>
    <row r="194" spans="8:9" x14ac:dyDescent="0.45">
      <c r="H194" t="s">
        <v>289</v>
      </c>
      <c r="I194" t="s">
        <v>83</v>
      </c>
    </row>
    <row r="195" spans="8:9" x14ac:dyDescent="0.45">
      <c r="H195" t="s">
        <v>289</v>
      </c>
      <c r="I195" t="s">
        <v>84</v>
      </c>
    </row>
    <row r="196" spans="8:9" x14ac:dyDescent="0.45">
      <c r="H196" t="s">
        <v>289</v>
      </c>
      <c r="I196" t="s">
        <v>85</v>
      </c>
    </row>
    <row r="197" spans="8:9" x14ac:dyDescent="0.45">
      <c r="H197" t="s">
        <v>289</v>
      </c>
      <c r="I197" t="s">
        <v>86</v>
      </c>
    </row>
    <row r="198" spans="8:9" x14ac:dyDescent="0.45">
      <c r="H198" t="s">
        <v>289</v>
      </c>
      <c r="I198" t="s">
        <v>87</v>
      </c>
    </row>
    <row r="199" spans="8:9" x14ac:dyDescent="0.45">
      <c r="H199" t="s">
        <v>289</v>
      </c>
      <c r="I199" t="s">
        <v>88</v>
      </c>
    </row>
    <row r="200" spans="8:9" x14ac:dyDescent="0.45">
      <c r="H200" t="s">
        <v>289</v>
      </c>
      <c r="I200" t="s">
        <v>89</v>
      </c>
    </row>
    <row r="201" spans="8:9" x14ac:dyDescent="0.45">
      <c r="H201" t="s">
        <v>289</v>
      </c>
      <c r="I201" t="s">
        <v>90</v>
      </c>
    </row>
    <row r="202" spans="8:9" x14ac:dyDescent="0.45">
      <c r="H202" t="s">
        <v>289</v>
      </c>
      <c r="I202" t="s">
        <v>91</v>
      </c>
    </row>
    <row r="203" spans="8:9" x14ac:dyDescent="0.45">
      <c r="H203" t="s">
        <v>289</v>
      </c>
      <c r="I203" t="s">
        <v>92</v>
      </c>
    </row>
    <row r="204" spans="8:9" x14ac:dyDescent="0.45">
      <c r="H204" t="s">
        <v>289</v>
      </c>
      <c r="I204" t="s">
        <v>93</v>
      </c>
    </row>
    <row r="205" spans="8:9" x14ac:dyDescent="0.45">
      <c r="H205" t="s">
        <v>289</v>
      </c>
      <c r="I205" t="s">
        <v>94</v>
      </c>
    </row>
    <row r="206" spans="8:9" x14ac:dyDescent="0.45">
      <c r="H206" t="s">
        <v>289</v>
      </c>
      <c r="I206" t="s">
        <v>95</v>
      </c>
    </row>
    <row r="207" spans="8:9" x14ac:dyDescent="0.45">
      <c r="H207" t="s">
        <v>289</v>
      </c>
      <c r="I207" t="s">
        <v>96</v>
      </c>
    </row>
    <row r="208" spans="8:9" x14ac:dyDescent="0.45">
      <c r="H208" t="s">
        <v>289</v>
      </c>
      <c r="I208" t="s">
        <v>97</v>
      </c>
    </row>
    <row r="209" spans="8:9" x14ac:dyDescent="0.45">
      <c r="H209" t="s">
        <v>289</v>
      </c>
      <c r="I209" t="s">
        <v>98</v>
      </c>
    </row>
    <row r="210" spans="8:9" x14ac:dyDescent="0.45">
      <c r="H210" t="s">
        <v>289</v>
      </c>
      <c r="I210" t="s">
        <v>99</v>
      </c>
    </row>
    <row r="211" spans="8:9" x14ac:dyDescent="0.45">
      <c r="H211" t="s">
        <v>289</v>
      </c>
      <c r="I211" t="s">
        <v>100</v>
      </c>
    </row>
    <row r="212" spans="8:9" x14ac:dyDescent="0.45">
      <c r="H212" t="s">
        <v>289</v>
      </c>
      <c r="I212" t="s">
        <v>101</v>
      </c>
    </row>
    <row r="213" spans="8:9" x14ac:dyDescent="0.45">
      <c r="H213" t="s">
        <v>289</v>
      </c>
      <c r="I213" t="s">
        <v>102</v>
      </c>
    </row>
    <row r="214" spans="8:9" x14ac:dyDescent="0.45">
      <c r="H214" t="s">
        <v>289</v>
      </c>
      <c r="I214" t="s">
        <v>103</v>
      </c>
    </row>
    <row r="215" spans="8:9" x14ac:dyDescent="0.45">
      <c r="H215" t="s">
        <v>289</v>
      </c>
      <c r="I215" t="s">
        <v>104</v>
      </c>
    </row>
    <row r="216" spans="8:9" x14ac:dyDescent="0.45">
      <c r="H216" t="s">
        <v>289</v>
      </c>
      <c r="I216" t="s">
        <v>105</v>
      </c>
    </row>
    <row r="217" spans="8:9" x14ac:dyDescent="0.45">
      <c r="H217" t="s">
        <v>289</v>
      </c>
      <c r="I217" t="s">
        <v>106</v>
      </c>
    </row>
    <row r="218" spans="8:9" x14ac:dyDescent="0.45">
      <c r="H218" t="s">
        <v>289</v>
      </c>
      <c r="I218" t="s">
        <v>107</v>
      </c>
    </row>
    <row r="219" spans="8:9" x14ac:dyDescent="0.45">
      <c r="H219" t="s">
        <v>289</v>
      </c>
      <c r="I219" t="s">
        <v>108</v>
      </c>
    </row>
    <row r="220" spans="8:9" x14ac:dyDescent="0.45">
      <c r="H220" t="s">
        <v>289</v>
      </c>
      <c r="I220" t="s">
        <v>109</v>
      </c>
    </row>
    <row r="221" spans="8:9" x14ac:dyDescent="0.45">
      <c r="H221" t="s">
        <v>289</v>
      </c>
      <c r="I221" t="s">
        <v>110</v>
      </c>
    </row>
    <row r="222" spans="8:9" x14ac:dyDescent="0.45">
      <c r="H222" t="s">
        <v>289</v>
      </c>
      <c r="I222" t="s">
        <v>111</v>
      </c>
    </row>
    <row r="223" spans="8:9" x14ac:dyDescent="0.45">
      <c r="H223" t="s">
        <v>289</v>
      </c>
      <c r="I223" t="s">
        <v>112</v>
      </c>
    </row>
    <row r="224" spans="8:9" x14ac:dyDescent="0.45">
      <c r="H224" t="s">
        <v>289</v>
      </c>
      <c r="I224" t="s">
        <v>113</v>
      </c>
    </row>
    <row r="225" spans="8:9" x14ac:dyDescent="0.45">
      <c r="H225" t="s">
        <v>289</v>
      </c>
      <c r="I225" t="s">
        <v>114</v>
      </c>
    </row>
    <row r="226" spans="8:9" x14ac:dyDescent="0.45">
      <c r="H226" t="s">
        <v>289</v>
      </c>
      <c r="I226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9FF7-A69C-4A9B-A2E3-520A0817006E}">
  <dimension ref="B9:O2494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region=DEU")</f>
        <v>~TFM_DINS-AT: region=DEU</v>
      </c>
      <c r="G9" t="str">
        <f>IF(A11="x","DeActivated","~TFM_DINS-AT: region=DEU")</f>
        <v>~TFM_DINS-AT: region=DEU</v>
      </c>
      <c r="L9" t="str">
        <f>IF(A11="x","DeActivated","~TFM_DINS-AT: region=DEU")</f>
        <v>~TFM_DINS-AT: region=DEU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482</v>
      </c>
      <c r="C11" t="s">
        <v>5</v>
      </c>
      <c r="D11">
        <v>0</v>
      </c>
      <c r="E11" t="s">
        <v>6</v>
      </c>
      <c r="G11" t="s">
        <v>483</v>
      </c>
      <c r="H11" t="s">
        <v>5</v>
      </c>
      <c r="I11">
        <v>4.9653005988454249E-2</v>
      </c>
      <c r="J11" t="s">
        <v>6</v>
      </c>
      <c r="L11" t="s">
        <v>484</v>
      </c>
      <c r="M11" t="s">
        <v>5</v>
      </c>
      <c r="N11">
        <v>3.3141778078154549E-2</v>
      </c>
      <c r="O11" t="s">
        <v>6</v>
      </c>
    </row>
    <row r="12" spans="2:15" x14ac:dyDescent="0.45">
      <c r="B12" t="s">
        <v>482</v>
      </c>
      <c r="C12" t="s">
        <v>9</v>
      </c>
      <c r="D12">
        <v>0</v>
      </c>
      <c r="E12" t="s">
        <v>6</v>
      </c>
      <c r="G12" t="s">
        <v>483</v>
      </c>
      <c r="H12" t="s">
        <v>9</v>
      </c>
      <c r="I12">
        <v>9.6415505047354692E-3</v>
      </c>
      <c r="J12" t="s">
        <v>6</v>
      </c>
      <c r="L12" t="s">
        <v>484</v>
      </c>
      <c r="M12" t="s">
        <v>9</v>
      </c>
      <c r="N12">
        <v>6.4832216073576398E-3</v>
      </c>
      <c r="O12" t="s">
        <v>6</v>
      </c>
    </row>
    <row r="13" spans="2:15" x14ac:dyDescent="0.45">
      <c r="B13" t="s">
        <v>482</v>
      </c>
      <c r="C13" t="s">
        <v>10</v>
      </c>
      <c r="D13">
        <v>0</v>
      </c>
      <c r="E13" t="s">
        <v>6</v>
      </c>
      <c r="G13" t="s">
        <v>483</v>
      </c>
      <c r="H13" t="s">
        <v>10</v>
      </c>
      <c r="I13">
        <v>9.6442705347750315E-3</v>
      </c>
      <c r="J13" t="s">
        <v>6</v>
      </c>
      <c r="L13" t="s">
        <v>484</v>
      </c>
      <c r="M13" t="s">
        <v>10</v>
      </c>
      <c r="N13">
        <v>6.5350042150276325E-3</v>
      </c>
      <c r="O13" t="s">
        <v>6</v>
      </c>
    </row>
    <row r="14" spans="2:15" x14ac:dyDescent="0.45">
      <c r="B14" t="s">
        <v>482</v>
      </c>
      <c r="C14" t="s">
        <v>11</v>
      </c>
      <c r="D14">
        <v>0</v>
      </c>
      <c r="E14" t="s">
        <v>6</v>
      </c>
      <c r="G14" t="s">
        <v>483</v>
      </c>
      <c r="H14" t="s">
        <v>11</v>
      </c>
      <c r="I14">
        <v>9.5978706945473863E-3</v>
      </c>
      <c r="J14" t="s">
        <v>6</v>
      </c>
      <c r="L14" t="s">
        <v>484</v>
      </c>
      <c r="M14" t="s">
        <v>11</v>
      </c>
      <c r="N14">
        <v>6.5750638247637407E-3</v>
      </c>
      <c r="O14" t="s">
        <v>6</v>
      </c>
    </row>
    <row r="15" spans="2:15" x14ac:dyDescent="0.45">
      <c r="B15" t="s">
        <v>482</v>
      </c>
      <c r="C15" t="s">
        <v>12</v>
      </c>
      <c r="D15">
        <v>2.1446612337592643E-5</v>
      </c>
      <c r="E15" t="s">
        <v>6</v>
      </c>
      <c r="G15" t="s">
        <v>483</v>
      </c>
      <c r="H15" t="s">
        <v>12</v>
      </c>
      <c r="I15">
        <v>9.3007472878808492E-3</v>
      </c>
      <c r="J15" t="s">
        <v>6</v>
      </c>
      <c r="L15" t="s">
        <v>484</v>
      </c>
      <c r="M15" t="s">
        <v>12</v>
      </c>
      <c r="N15">
        <v>6.6551928237851441E-3</v>
      </c>
      <c r="O15" t="s">
        <v>6</v>
      </c>
    </row>
    <row r="16" spans="2:15" x14ac:dyDescent="0.45">
      <c r="B16" t="s">
        <v>482</v>
      </c>
      <c r="C16" t="s">
        <v>13</v>
      </c>
      <c r="D16">
        <v>1.8373785274710987E-3</v>
      </c>
      <c r="E16" t="s">
        <v>6</v>
      </c>
      <c r="G16" t="s">
        <v>483</v>
      </c>
      <c r="H16" t="s">
        <v>13</v>
      </c>
      <c r="I16">
        <v>8.9969695259649769E-3</v>
      </c>
      <c r="J16" t="s">
        <v>6</v>
      </c>
      <c r="L16" t="s">
        <v>484</v>
      </c>
      <c r="M16" t="s">
        <v>13</v>
      </c>
      <c r="N16">
        <v>6.8064620666607812E-3</v>
      </c>
      <c r="O16" t="s">
        <v>6</v>
      </c>
    </row>
    <row r="17" spans="2:15" x14ac:dyDescent="0.45">
      <c r="B17" t="s">
        <v>482</v>
      </c>
      <c r="C17" t="s">
        <v>14</v>
      </c>
      <c r="D17">
        <v>5.8559948630709452E-3</v>
      </c>
      <c r="E17" t="s">
        <v>6</v>
      </c>
      <c r="G17" t="s">
        <v>483</v>
      </c>
      <c r="H17" t="s">
        <v>14</v>
      </c>
      <c r="I17">
        <v>8.8364049546087765E-3</v>
      </c>
      <c r="J17" t="s">
        <v>6</v>
      </c>
      <c r="L17" t="s">
        <v>484</v>
      </c>
      <c r="M17" t="s">
        <v>14</v>
      </c>
      <c r="N17">
        <v>6.8778077774601203E-3</v>
      </c>
      <c r="O17" t="s">
        <v>6</v>
      </c>
    </row>
    <row r="18" spans="2:15" x14ac:dyDescent="0.45">
      <c r="B18" t="s">
        <v>482</v>
      </c>
      <c r="C18" t="s">
        <v>15</v>
      </c>
      <c r="D18">
        <v>9.4638274193812894E-3</v>
      </c>
      <c r="E18" t="s">
        <v>6</v>
      </c>
      <c r="G18" t="s">
        <v>483</v>
      </c>
      <c r="H18" t="s">
        <v>15</v>
      </c>
      <c r="I18">
        <v>7.3970565926004331E-3</v>
      </c>
      <c r="J18" t="s">
        <v>6</v>
      </c>
      <c r="L18" t="s">
        <v>484</v>
      </c>
      <c r="M18" t="s">
        <v>15</v>
      </c>
      <c r="N18">
        <v>6.9885766184994407E-3</v>
      </c>
      <c r="O18" t="s">
        <v>6</v>
      </c>
    </row>
    <row r="19" spans="2:15" x14ac:dyDescent="0.45">
      <c r="B19" t="s">
        <v>482</v>
      </c>
      <c r="C19" t="s">
        <v>16</v>
      </c>
      <c r="D19">
        <v>1.1992755043676924E-2</v>
      </c>
      <c r="E19" t="s">
        <v>6</v>
      </c>
      <c r="G19" t="s">
        <v>483</v>
      </c>
      <c r="H19" t="s">
        <v>16</v>
      </c>
      <c r="I19">
        <v>7.8346986656068988E-3</v>
      </c>
      <c r="J19" t="s">
        <v>6</v>
      </c>
      <c r="L19" t="s">
        <v>484</v>
      </c>
      <c r="M19" t="s">
        <v>16</v>
      </c>
      <c r="N19">
        <v>6.8981570434882809E-3</v>
      </c>
      <c r="O19" t="s">
        <v>6</v>
      </c>
    </row>
    <row r="20" spans="2:15" x14ac:dyDescent="0.45">
      <c r="B20" t="s">
        <v>482</v>
      </c>
      <c r="C20" t="s">
        <v>17</v>
      </c>
      <c r="D20">
        <v>1.3098438691057203E-2</v>
      </c>
      <c r="E20" t="s">
        <v>6</v>
      </c>
      <c r="G20" t="s">
        <v>483</v>
      </c>
      <c r="H20" t="s">
        <v>17</v>
      </c>
      <c r="I20">
        <v>8.2851186448636618E-3</v>
      </c>
      <c r="J20" t="s">
        <v>6</v>
      </c>
      <c r="L20" t="s">
        <v>484</v>
      </c>
      <c r="M20" t="s">
        <v>17</v>
      </c>
      <c r="N20">
        <v>6.7561119528031502E-3</v>
      </c>
      <c r="O20" t="s">
        <v>6</v>
      </c>
    </row>
    <row r="21" spans="2:15" x14ac:dyDescent="0.45">
      <c r="B21" t="s">
        <v>482</v>
      </c>
      <c r="C21" t="s">
        <v>18</v>
      </c>
      <c r="D21">
        <v>1.2058807360429863E-2</v>
      </c>
      <c r="E21" t="s">
        <v>6</v>
      </c>
      <c r="G21" t="s">
        <v>483</v>
      </c>
      <c r="H21" t="s">
        <v>18</v>
      </c>
      <c r="I21">
        <v>8.8237972445445127E-3</v>
      </c>
      <c r="J21" t="s">
        <v>6</v>
      </c>
      <c r="L21" t="s">
        <v>484</v>
      </c>
      <c r="M21" t="s">
        <v>18</v>
      </c>
      <c r="N21">
        <v>6.6847540272475152E-3</v>
      </c>
      <c r="O21" t="s">
        <v>6</v>
      </c>
    </row>
    <row r="22" spans="2:15" x14ac:dyDescent="0.45">
      <c r="B22" t="s">
        <v>482</v>
      </c>
      <c r="C22" t="s">
        <v>19</v>
      </c>
      <c r="D22">
        <v>9.4242428029256732E-3</v>
      </c>
      <c r="E22" t="s">
        <v>6</v>
      </c>
      <c r="G22" t="s">
        <v>483</v>
      </c>
      <c r="H22" t="s">
        <v>19</v>
      </c>
      <c r="I22">
        <v>9.3439457139459971E-3</v>
      </c>
      <c r="J22" t="s">
        <v>6</v>
      </c>
      <c r="L22" t="s">
        <v>484</v>
      </c>
      <c r="M22" t="s">
        <v>19</v>
      </c>
      <c r="N22">
        <v>6.756185335327034E-3</v>
      </c>
      <c r="O22" t="s">
        <v>6</v>
      </c>
    </row>
    <row r="23" spans="2:15" x14ac:dyDescent="0.45">
      <c r="B23" t="s">
        <v>482</v>
      </c>
      <c r="C23" t="s">
        <v>20</v>
      </c>
      <c r="D23">
        <v>5.9352538219773314E-3</v>
      </c>
      <c r="E23" t="s">
        <v>6</v>
      </c>
      <c r="G23" t="s">
        <v>483</v>
      </c>
      <c r="H23" t="s">
        <v>20</v>
      </c>
      <c r="I23">
        <v>9.6567574711531306E-3</v>
      </c>
      <c r="J23" t="s">
        <v>6</v>
      </c>
      <c r="L23" t="s">
        <v>484</v>
      </c>
      <c r="M23" t="s">
        <v>20</v>
      </c>
      <c r="N23">
        <v>6.8168126474054689E-3</v>
      </c>
      <c r="O23" t="s">
        <v>6</v>
      </c>
    </row>
    <row r="24" spans="2:15" x14ac:dyDescent="0.45">
      <c r="B24" t="s">
        <v>482</v>
      </c>
      <c r="C24" t="s">
        <v>21</v>
      </c>
      <c r="D24">
        <v>2.1560741589003217E-3</v>
      </c>
      <c r="E24" t="s">
        <v>6</v>
      </c>
      <c r="G24" t="s">
        <v>483</v>
      </c>
      <c r="H24" t="s">
        <v>21</v>
      </c>
      <c r="I24">
        <v>9.8378268771702575E-3</v>
      </c>
      <c r="J24" t="s">
        <v>6</v>
      </c>
      <c r="L24" t="s">
        <v>484</v>
      </c>
      <c r="M24" t="s">
        <v>21</v>
      </c>
      <c r="N24">
        <v>6.8395324058913567E-3</v>
      </c>
      <c r="O24" t="s">
        <v>6</v>
      </c>
    </row>
    <row r="25" spans="2:15" x14ac:dyDescent="0.45">
      <c r="B25" t="s">
        <v>482</v>
      </c>
      <c r="C25" t="s">
        <v>22</v>
      </c>
      <c r="D25">
        <v>1.0915839156459372E-4</v>
      </c>
      <c r="E25" t="s">
        <v>6</v>
      </c>
      <c r="G25" t="s">
        <v>483</v>
      </c>
      <c r="H25" t="s">
        <v>22</v>
      </c>
      <c r="I25">
        <v>9.8708288166535745E-3</v>
      </c>
      <c r="J25" t="s">
        <v>6</v>
      </c>
      <c r="L25" t="s">
        <v>484</v>
      </c>
      <c r="M25" t="s">
        <v>22</v>
      </c>
      <c r="N25">
        <v>6.9220164189385857E-3</v>
      </c>
      <c r="O25" t="s">
        <v>6</v>
      </c>
    </row>
    <row r="26" spans="2:15" x14ac:dyDescent="0.45">
      <c r="B26" t="s">
        <v>482</v>
      </c>
      <c r="C26" t="s">
        <v>23</v>
      </c>
      <c r="D26">
        <v>0</v>
      </c>
      <c r="E26" t="s">
        <v>6</v>
      </c>
      <c r="G26" t="s">
        <v>483</v>
      </c>
      <c r="H26" t="s">
        <v>23</v>
      </c>
      <c r="I26">
        <v>1.0146224822222471E-2</v>
      </c>
      <c r="J26" t="s">
        <v>6</v>
      </c>
      <c r="L26" t="s">
        <v>484</v>
      </c>
      <c r="M26" t="s">
        <v>23</v>
      </c>
      <c r="N26">
        <v>6.986269146728708E-3</v>
      </c>
      <c r="O26" t="s">
        <v>6</v>
      </c>
    </row>
    <row r="27" spans="2:15" x14ac:dyDescent="0.45">
      <c r="B27" t="s">
        <v>482</v>
      </c>
      <c r="C27" t="s">
        <v>24</v>
      </c>
      <c r="D27">
        <v>0</v>
      </c>
      <c r="E27" t="s">
        <v>6</v>
      </c>
      <c r="G27" t="s">
        <v>483</v>
      </c>
      <c r="H27" t="s">
        <v>24</v>
      </c>
      <c r="I27">
        <v>2.0860639968296152E-2</v>
      </c>
      <c r="J27" t="s">
        <v>6</v>
      </c>
      <c r="L27" t="s">
        <v>484</v>
      </c>
      <c r="M27" t="s">
        <v>24</v>
      </c>
      <c r="N27">
        <v>1.3962628125015258E-2</v>
      </c>
      <c r="O27" t="s">
        <v>6</v>
      </c>
    </row>
    <row r="28" spans="2:15" x14ac:dyDescent="0.45">
      <c r="B28" t="s">
        <v>482</v>
      </c>
      <c r="C28" t="s">
        <v>25</v>
      </c>
      <c r="D28">
        <v>0</v>
      </c>
      <c r="E28" t="s">
        <v>6</v>
      </c>
      <c r="G28" t="s">
        <v>483</v>
      </c>
      <c r="H28" t="s">
        <v>25</v>
      </c>
      <c r="I28">
        <v>2.0759115894938941E-2</v>
      </c>
      <c r="J28" t="s">
        <v>6</v>
      </c>
      <c r="L28" t="s">
        <v>484</v>
      </c>
      <c r="M28" t="s">
        <v>25</v>
      </c>
      <c r="N28">
        <v>1.3482479383963979E-2</v>
      </c>
      <c r="O28" t="s">
        <v>6</v>
      </c>
    </row>
    <row r="29" spans="2:15" x14ac:dyDescent="0.45">
      <c r="B29" t="s">
        <v>482</v>
      </c>
      <c r="C29" t="s">
        <v>26</v>
      </c>
      <c r="D29">
        <v>0</v>
      </c>
      <c r="E29" t="s">
        <v>6</v>
      </c>
      <c r="G29" t="s">
        <v>483</v>
      </c>
      <c r="H29" t="s">
        <v>26</v>
      </c>
      <c r="I29">
        <v>3.014659351762913E-2</v>
      </c>
      <c r="J29" t="s">
        <v>6</v>
      </c>
      <c r="L29" t="s">
        <v>484</v>
      </c>
      <c r="M29" t="s">
        <v>26</v>
      </c>
      <c r="N29">
        <v>3.6436696206108864E-2</v>
      </c>
      <c r="O29" t="s">
        <v>6</v>
      </c>
    </row>
    <row r="30" spans="2:15" x14ac:dyDescent="0.45">
      <c r="B30" t="s">
        <v>482</v>
      </c>
      <c r="C30" t="s">
        <v>27</v>
      </c>
      <c r="D30">
        <v>0</v>
      </c>
      <c r="E30" t="s">
        <v>6</v>
      </c>
      <c r="G30" t="s">
        <v>483</v>
      </c>
      <c r="H30" t="s">
        <v>27</v>
      </c>
      <c r="I30">
        <v>6.4290397536373584E-3</v>
      </c>
      <c r="J30" t="s">
        <v>6</v>
      </c>
      <c r="L30" t="s">
        <v>484</v>
      </c>
      <c r="M30" t="s">
        <v>27</v>
      </c>
      <c r="N30">
        <v>6.9970768364205557E-3</v>
      </c>
      <c r="O30" t="s">
        <v>6</v>
      </c>
    </row>
    <row r="31" spans="2:15" x14ac:dyDescent="0.45">
      <c r="B31" t="s">
        <v>482</v>
      </c>
      <c r="C31" t="s">
        <v>28</v>
      </c>
      <c r="D31">
        <v>7.3158085847050964E-5</v>
      </c>
      <c r="E31" t="s">
        <v>6</v>
      </c>
      <c r="G31" t="s">
        <v>483</v>
      </c>
      <c r="H31" t="s">
        <v>28</v>
      </c>
      <c r="I31">
        <v>6.5733032917257191E-3</v>
      </c>
      <c r="J31" t="s">
        <v>6</v>
      </c>
      <c r="L31" t="s">
        <v>484</v>
      </c>
      <c r="M31" t="s">
        <v>28</v>
      </c>
      <c r="N31">
        <v>6.9459884022522317E-3</v>
      </c>
      <c r="O31" t="s">
        <v>6</v>
      </c>
    </row>
    <row r="32" spans="2:15" x14ac:dyDescent="0.45">
      <c r="B32" t="s">
        <v>482</v>
      </c>
      <c r="C32" t="s">
        <v>29</v>
      </c>
      <c r="D32">
        <v>1.3604332960415878E-3</v>
      </c>
      <c r="E32" t="s">
        <v>6</v>
      </c>
      <c r="G32" t="s">
        <v>483</v>
      </c>
      <c r="H32" t="s">
        <v>29</v>
      </c>
      <c r="I32">
        <v>6.3247920045564716E-3</v>
      </c>
      <c r="J32" t="s">
        <v>6</v>
      </c>
      <c r="L32" t="s">
        <v>484</v>
      </c>
      <c r="M32" t="s">
        <v>29</v>
      </c>
      <c r="N32">
        <v>7.0041196591245228E-3</v>
      </c>
      <c r="O32" t="s">
        <v>6</v>
      </c>
    </row>
    <row r="33" spans="2:15" x14ac:dyDescent="0.45">
      <c r="B33" t="s">
        <v>482</v>
      </c>
      <c r="C33" t="s">
        <v>30</v>
      </c>
      <c r="D33">
        <v>6.4755719216099154E-3</v>
      </c>
      <c r="E33" t="s">
        <v>6</v>
      </c>
      <c r="G33" t="s">
        <v>483</v>
      </c>
      <c r="H33" t="s">
        <v>30</v>
      </c>
      <c r="I33">
        <v>5.7482122758800731E-3</v>
      </c>
      <c r="J33" t="s">
        <v>6</v>
      </c>
      <c r="L33" t="s">
        <v>484</v>
      </c>
      <c r="M33" t="s">
        <v>30</v>
      </c>
      <c r="N33">
        <v>7.0792164547514615E-3</v>
      </c>
      <c r="O33" t="s">
        <v>6</v>
      </c>
    </row>
    <row r="34" spans="2:15" x14ac:dyDescent="0.45">
      <c r="B34" t="s">
        <v>482</v>
      </c>
      <c r="C34" t="s">
        <v>31</v>
      </c>
      <c r="D34">
        <v>1.3825488255706753E-2</v>
      </c>
      <c r="E34" t="s">
        <v>6</v>
      </c>
      <c r="G34" t="s">
        <v>483</v>
      </c>
      <c r="H34" t="s">
        <v>31</v>
      </c>
      <c r="I34">
        <v>5.7125693400383931E-3</v>
      </c>
      <c r="J34" t="s">
        <v>6</v>
      </c>
      <c r="L34" t="s">
        <v>484</v>
      </c>
      <c r="M34" t="s">
        <v>31</v>
      </c>
      <c r="N34">
        <v>7.1259474640331579E-3</v>
      </c>
      <c r="O34" t="s">
        <v>6</v>
      </c>
    </row>
    <row r="35" spans="2:15" x14ac:dyDescent="0.45">
      <c r="B35" t="s">
        <v>482</v>
      </c>
      <c r="C35" t="s">
        <v>32</v>
      </c>
      <c r="D35">
        <v>2.0938287870674685E-2</v>
      </c>
      <c r="E35" t="s">
        <v>6</v>
      </c>
      <c r="G35" t="s">
        <v>483</v>
      </c>
      <c r="H35" t="s">
        <v>32</v>
      </c>
      <c r="I35">
        <v>5.6319653956723717E-3</v>
      </c>
      <c r="J35" t="s">
        <v>6</v>
      </c>
      <c r="L35" t="s">
        <v>484</v>
      </c>
      <c r="M35" t="s">
        <v>32</v>
      </c>
      <c r="N35">
        <v>7.1908014609456967E-3</v>
      </c>
      <c r="O35" t="s">
        <v>6</v>
      </c>
    </row>
    <row r="36" spans="2:15" x14ac:dyDescent="0.45">
      <c r="B36" t="s">
        <v>482</v>
      </c>
      <c r="C36" t="s">
        <v>33</v>
      </c>
      <c r="D36">
        <v>2.6010511961450333E-2</v>
      </c>
      <c r="E36" t="s">
        <v>6</v>
      </c>
      <c r="G36" t="s">
        <v>483</v>
      </c>
      <c r="H36" t="s">
        <v>33</v>
      </c>
      <c r="I36">
        <v>4.5151499907863856E-3</v>
      </c>
      <c r="J36" t="s">
        <v>6</v>
      </c>
      <c r="L36" t="s">
        <v>484</v>
      </c>
      <c r="M36" t="s">
        <v>33</v>
      </c>
      <c r="N36">
        <v>7.2005747320614466E-3</v>
      </c>
      <c r="O36" t="s">
        <v>6</v>
      </c>
    </row>
    <row r="37" spans="2:15" x14ac:dyDescent="0.45">
      <c r="B37" t="s">
        <v>482</v>
      </c>
      <c r="C37" t="s">
        <v>34</v>
      </c>
      <c r="D37">
        <v>2.8869753407085971E-2</v>
      </c>
      <c r="E37" t="s">
        <v>6</v>
      </c>
      <c r="G37" t="s">
        <v>483</v>
      </c>
      <c r="H37" t="s">
        <v>34</v>
      </c>
      <c r="I37">
        <v>4.9131185378035545E-3</v>
      </c>
      <c r="J37" t="s">
        <v>6</v>
      </c>
      <c r="L37" t="s">
        <v>484</v>
      </c>
      <c r="M37" t="s">
        <v>34</v>
      </c>
      <c r="N37">
        <v>7.3342711754459554E-3</v>
      </c>
      <c r="O37" t="s">
        <v>6</v>
      </c>
    </row>
    <row r="38" spans="2:15" x14ac:dyDescent="0.45">
      <c r="B38" t="s">
        <v>482</v>
      </c>
      <c r="C38" t="s">
        <v>35</v>
      </c>
      <c r="D38">
        <v>2.9267766384306063E-2</v>
      </c>
      <c r="E38" t="s">
        <v>6</v>
      </c>
      <c r="G38" t="s">
        <v>483</v>
      </c>
      <c r="H38" t="s">
        <v>35</v>
      </c>
      <c r="I38">
        <v>5.2187286003134176E-3</v>
      </c>
      <c r="J38" t="s">
        <v>6</v>
      </c>
      <c r="L38" t="s">
        <v>484</v>
      </c>
      <c r="M38" t="s">
        <v>35</v>
      </c>
      <c r="N38">
        <v>7.4308072863413822E-3</v>
      </c>
      <c r="O38" t="s">
        <v>6</v>
      </c>
    </row>
    <row r="39" spans="2:15" x14ac:dyDescent="0.45">
      <c r="B39" t="s">
        <v>482</v>
      </c>
      <c r="C39" t="s">
        <v>36</v>
      </c>
      <c r="D39">
        <v>2.7113651425224039E-2</v>
      </c>
      <c r="E39" t="s">
        <v>6</v>
      </c>
      <c r="G39" t="s">
        <v>483</v>
      </c>
      <c r="H39" t="s">
        <v>36</v>
      </c>
      <c r="I39">
        <v>5.5037108685971857E-3</v>
      </c>
      <c r="J39" t="s">
        <v>6</v>
      </c>
      <c r="L39" t="s">
        <v>484</v>
      </c>
      <c r="M39" t="s">
        <v>36</v>
      </c>
      <c r="N39">
        <v>7.4978448957759387E-3</v>
      </c>
      <c r="O39" t="s">
        <v>6</v>
      </c>
    </row>
    <row r="40" spans="2:15" x14ac:dyDescent="0.45">
      <c r="B40" t="s">
        <v>482</v>
      </c>
      <c r="C40" t="s">
        <v>37</v>
      </c>
      <c r="D40">
        <v>2.3080110668205551E-2</v>
      </c>
      <c r="E40" t="s">
        <v>6</v>
      </c>
      <c r="G40" t="s">
        <v>483</v>
      </c>
      <c r="H40" t="s">
        <v>37</v>
      </c>
      <c r="I40">
        <v>5.8704163571754297E-3</v>
      </c>
      <c r="J40" t="s">
        <v>6</v>
      </c>
      <c r="L40" t="s">
        <v>484</v>
      </c>
      <c r="M40" t="s">
        <v>37</v>
      </c>
      <c r="N40">
        <v>7.5459577284001603E-3</v>
      </c>
      <c r="O40" t="s">
        <v>6</v>
      </c>
    </row>
    <row r="41" spans="2:15" x14ac:dyDescent="0.45">
      <c r="B41" t="s">
        <v>482</v>
      </c>
      <c r="C41" t="s">
        <v>38</v>
      </c>
      <c r="D41">
        <v>1.7657409344902744E-2</v>
      </c>
      <c r="E41" t="s">
        <v>6</v>
      </c>
      <c r="G41" t="s">
        <v>483</v>
      </c>
      <c r="H41" t="s">
        <v>38</v>
      </c>
      <c r="I41">
        <v>6.0183032341749312E-3</v>
      </c>
      <c r="J41" t="s">
        <v>6</v>
      </c>
      <c r="L41" t="s">
        <v>484</v>
      </c>
      <c r="M41" t="s">
        <v>38</v>
      </c>
      <c r="N41">
        <v>7.583486362778581E-3</v>
      </c>
      <c r="O41" t="s">
        <v>6</v>
      </c>
    </row>
    <row r="42" spans="2:15" x14ac:dyDescent="0.45">
      <c r="B42" t="s">
        <v>482</v>
      </c>
      <c r="C42" t="s">
        <v>39</v>
      </c>
      <c r="D42">
        <v>1.0984594646793456E-2</v>
      </c>
      <c r="E42" t="s">
        <v>6</v>
      </c>
      <c r="G42" t="s">
        <v>483</v>
      </c>
      <c r="H42" t="s">
        <v>39</v>
      </c>
      <c r="I42">
        <v>6.0373022974118326E-3</v>
      </c>
      <c r="J42" t="s">
        <v>6</v>
      </c>
      <c r="L42" t="s">
        <v>484</v>
      </c>
      <c r="M42" t="s">
        <v>39</v>
      </c>
      <c r="N42">
        <v>7.5993241872144845E-3</v>
      </c>
      <c r="O42" t="s">
        <v>6</v>
      </c>
    </row>
    <row r="43" spans="2:15" x14ac:dyDescent="0.45">
      <c r="B43" t="s">
        <v>482</v>
      </c>
      <c r="C43" t="s">
        <v>40</v>
      </c>
      <c r="D43">
        <v>4.4291656851556385E-3</v>
      </c>
      <c r="E43" t="s">
        <v>6</v>
      </c>
      <c r="G43" t="s">
        <v>483</v>
      </c>
      <c r="H43" t="s">
        <v>40</v>
      </c>
      <c r="I43">
        <v>6.2319720442949251E-3</v>
      </c>
      <c r="J43" t="s">
        <v>6</v>
      </c>
      <c r="L43" t="s">
        <v>484</v>
      </c>
      <c r="M43" t="s">
        <v>40</v>
      </c>
      <c r="N43">
        <v>7.6415816137632179E-3</v>
      </c>
      <c r="O43" t="s">
        <v>6</v>
      </c>
    </row>
    <row r="44" spans="2:15" x14ac:dyDescent="0.45">
      <c r="B44" t="s">
        <v>482</v>
      </c>
      <c r="C44" t="s">
        <v>41</v>
      </c>
      <c r="D44">
        <v>4.3419525448152294E-4</v>
      </c>
      <c r="E44" t="s">
        <v>6</v>
      </c>
      <c r="G44" t="s">
        <v>483</v>
      </c>
      <c r="H44" t="s">
        <v>41</v>
      </c>
      <c r="I44">
        <v>6.5181206002986481E-3</v>
      </c>
      <c r="J44" t="s">
        <v>6</v>
      </c>
      <c r="L44" t="s">
        <v>484</v>
      </c>
      <c r="M44" t="s">
        <v>41</v>
      </c>
      <c r="N44">
        <v>7.6930071388746817E-3</v>
      </c>
      <c r="O44" t="s">
        <v>6</v>
      </c>
    </row>
    <row r="45" spans="2:15" x14ac:dyDescent="0.45">
      <c r="B45" t="s">
        <v>482</v>
      </c>
      <c r="C45" t="s">
        <v>42</v>
      </c>
      <c r="D45">
        <v>3.4476980655552023E-7</v>
      </c>
      <c r="E45" t="s">
        <v>6</v>
      </c>
      <c r="G45" t="s">
        <v>483</v>
      </c>
      <c r="H45" t="s">
        <v>42</v>
      </c>
      <c r="I45">
        <v>1.3176797826937451E-2</v>
      </c>
      <c r="J45" t="s">
        <v>6</v>
      </c>
      <c r="L45" t="s">
        <v>484</v>
      </c>
      <c r="M45" t="s">
        <v>42</v>
      </c>
      <c r="N45">
        <v>1.5392966268716521E-2</v>
      </c>
      <c r="O45" t="s">
        <v>6</v>
      </c>
    </row>
    <row r="46" spans="2:15" x14ac:dyDescent="0.45">
      <c r="B46" t="s">
        <v>482</v>
      </c>
      <c r="C46" t="s">
        <v>43</v>
      </c>
      <c r="D46">
        <v>0</v>
      </c>
      <c r="E46" t="s">
        <v>6</v>
      </c>
      <c r="G46" t="s">
        <v>483</v>
      </c>
      <c r="H46" t="s">
        <v>43</v>
      </c>
      <c r="I46">
        <v>1.3138751138753377E-2</v>
      </c>
      <c r="J46" t="s">
        <v>6</v>
      </c>
      <c r="L46" t="s">
        <v>484</v>
      </c>
      <c r="M46" t="s">
        <v>43</v>
      </c>
      <c r="N46">
        <v>1.5158530232202126E-2</v>
      </c>
      <c r="O46" t="s">
        <v>6</v>
      </c>
    </row>
    <row r="47" spans="2:15" x14ac:dyDescent="0.45">
      <c r="B47" t="s">
        <v>482</v>
      </c>
      <c r="C47" t="s">
        <v>44</v>
      </c>
      <c r="D47">
        <v>0</v>
      </c>
      <c r="E47" t="s">
        <v>6</v>
      </c>
      <c r="G47" t="s">
        <v>483</v>
      </c>
      <c r="H47" t="s">
        <v>44</v>
      </c>
      <c r="I47">
        <v>4.0560884620047741E-2</v>
      </c>
      <c r="J47" t="s">
        <v>6</v>
      </c>
      <c r="L47" t="s">
        <v>484</v>
      </c>
      <c r="M47" t="s">
        <v>44</v>
      </c>
      <c r="N47">
        <v>3.264548404113863E-2</v>
      </c>
      <c r="O47" t="s">
        <v>6</v>
      </c>
    </row>
    <row r="48" spans="2:15" x14ac:dyDescent="0.45">
      <c r="B48" t="s">
        <v>482</v>
      </c>
      <c r="C48" t="s">
        <v>45</v>
      </c>
      <c r="D48">
        <v>1.2225306918340934E-4</v>
      </c>
      <c r="E48" t="s">
        <v>6</v>
      </c>
      <c r="G48" t="s">
        <v>483</v>
      </c>
      <c r="H48" t="s">
        <v>45</v>
      </c>
      <c r="I48">
        <v>7.3291438673258689E-3</v>
      </c>
      <c r="J48" t="s">
        <v>6</v>
      </c>
      <c r="L48" t="s">
        <v>484</v>
      </c>
      <c r="M48" t="s">
        <v>45</v>
      </c>
      <c r="N48">
        <v>6.6219706290136567E-3</v>
      </c>
      <c r="O48" t="s">
        <v>6</v>
      </c>
    </row>
    <row r="49" spans="2:15" x14ac:dyDescent="0.45">
      <c r="B49" t="s">
        <v>482</v>
      </c>
      <c r="C49" t="s">
        <v>46</v>
      </c>
      <c r="D49">
        <v>1.4709897644703269E-3</v>
      </c>
      <c r="E49" t="s">
        <v>6</v>
      </c>
      <c r="G49" t="s">
        <v>483</v>
      </c>
      <c r="H49" t="s">
        <v>46</v>
      </c>
      <c r="I49">
        <v>7.0940823592595325E-3</v>
      </c>
      <c r="J49" t="s">
        <v>6</v>
      </c>
      <c r="L49" t="s">
        <v>484</v>
      </c>
      <c r="M49" t="s">
        <v>46</v>
      </c>
      <c r="N49">
        <v>6.5520373039170288E-3</v>
      </c>
      <c r="O49" t="s">
        <v>6</v>
      </c>
    </row>
    <row r="50" spans="2:15" x14ac:dyDescent="0.45">
      <c r="B50" t="s">
        <v>482</v>
      </c>
      <c r="C50" t="s">
        <v>47</v>
      </c>
      <c r="D50">
        <v>5.2439300983838817E-3</v>
      </c>
      <c r="E50" t="s">
        <v>6</v>
      </c>
      <c r="G50" t="s">
        <v>483</v>
      </c>
      <c r="H50" t="s">
        <v>47</v>
      </c>
      <c r="I50">
        <v>6.4268955302547552E-3</v>
      </c>
      <c r="J50" t="s">
        <v>6</v>
      </c>
      <c r="L50" t="s">
        <v>484</v>
      </c>
      <c r="M50" t="s">
        <v>47</v>
      </c>
      <c r="N50">
        <v>6.4409301514474762E-3</v>
      </c>
      <c r="O50" t="s">
        <v>6</v>
      </c>
    </row>
    <row r="51" spans="2:15" x14ac:dyDescent="0.45">
      <c r="B51" t="s">
        <v>482</v>
      </c>
      <c r="C51" t="s">
        <v>48</v>
      </c>
      <c r="D51">
        <v>1.1616172508669118E-2</v>
      </c>
      <c r="E51" t="s">
        <v>6</v>
      </c>
      <c r="G51" t="s">
        <v>483</v>
      </c>
      <c r="H51" t="s">
        <v>48</v>
      </c>
      <c r="I51">
        <v>6.1525072738825813E-3</v>
      </c>
      <c r="J51" t="s">
        <v>6</v>
      </c>
      <c r="L51" t="s">
        <v>484</v>
      </c>
      <c r="M51" t="s">
        <v>48</v>
      </c>
      <c r="N51">
        <v>6.3954460958842059E-3</v>
      </c>
      <c r="O51" t="s">
        <v>6</v>
      </c>
    </row>
    <row r="52" spans="2:15" x14ac:dyDescent="0.45">
      <c r="B52" t="s">
        <v>482</v>
      </c>
      <c r="C52" t="s">
        <v>49</v>
      </c>
      <c r="D52">
        <v>1.7829162998927731E-2</v>
      </c>
      <c r="E52" t="s">
        <v>6</v>
      </c>
      <c r="G52" t="s">
        <v>483</v>
      </c>
      <c r="H52" t="s">
        <v>49</v>
      </c>
      <c r="I52">
        <v>6.3743039214094604E-3</v>
      </c>
      <c r="J52" t="s">
        <v>6</v>
      </c>
      <c r="L52" t="s">
        <v>484</v>
      </c>
      <c r="M52" t="s">
        <v>49</v>
      </c>
      <c r="N52">
        <v>6.3588087569942083E-3</v>
      </c>
      <c r="O52" t="s">
        <v>6</v>
      </c>
    </row>
    <row r="53" spans="2:15" x14ac:dyDescent="0.45">
      <c r="B53" t="s">
        <v>482</v>
      </c>
      <c r="C53" t="s">
        <v>50</v>
      </c>
      <c r="D53">
        <v>2.3259343242117848E-2</v>
      </c>
      <c r="E53" t="s">
        <v>6</v>
      </c>
      <c r="G53" t="s">
        <v>483</v>
      </c>
      <c r="H53" t="s">
        <v>50</v>
      </c>
      <c r="I53">
        <v>6.3310001010627569E-3</v>
      </c>
      <c r="J53" t="s">
        <v>6</v>
      </c>
      <c r="L53" t="s">
        <v>484</v>
      </c>
      <c r="M53" t="s">
        <v>50</v>
      </c>
      <c r="N53">
        <v>6.2679443127037571E-3</v>
      </c>
      <c r="O53" t="s">
        <v>6</v>
      </c>
    </row>
    <row r="54" spans="2:15" x14ac:dyDescent="0.45">
      <c r="B54" t="s">
        <v>482</v>
      </c>
      <c r="C54" t="s">
        <v>51</v>
      </c>
      <c r="D54">
        <v>2.7151498400221432E-2</v>
      </c>
      <c r="E54" t="s">
        <v>6</v>
      </c>
      <c r="G54" t="s">
        <v>483</v>
      </c>
      <c r="H54" t="s">
        <v>51</v>
      </c>
      <c r="I54">
        <v>5.5265739671654466E-3</v>
      </c>
      <c r="J54" t="s">
        <v>6</v>
      </c>
      <c r="L54" t="s">
        <v>484</v>
      </c>
      <c r="M54" t="s">
        <v>51</v>
      </c>
      <c r="N54">
        <v>6.1179452960504694E-3</v>
      </c>
      <c r="O54" t="s">
        <v>6</v>
      </c>
    </row>
    <row r="55" spans="2:15" x14ac:dyDescent="0.45">
      <c r="B55" t="s">
        <v>482</v>
      </c>
      <c r="C55" t="s">
        <v>52</v>
      </c>
      <c r="D55">
        <v>2.8766246604009383E-2</v>
      </c>
      <c r="E55" t="s">
        <v>6</v>
      </c>
      <c r="G55" t="s">
        <v>483</v>
      </c>
      <c r="H55" t="s">
        <v>52</v>
      </c>
      <c r="I55">
        <v>6.4156908997703285E-3</v>
      </c>
      <c r="J55" t="s">
        <v>6</v>
      </c>
      <c r="L55" t="s">
        <v>484</v>
      </c>
      <c r="M55" t="s">
        <v>52</v>
      </c>
      <c r="N55">
        <v>6.0730112781172295E-3</v>
      </c>
      <c r="O55" t="s">
        <v>6</v>
      </c>
    </row>
    <row r="56" spans="2:15" x14ac:dyDescent="0.45">
      <c r="B56" t="s">
        <v>482</v>
      </c>
      <c r="C56" t="s">
        <v>53</v>
      </c>
      <c r="D56">
        <v>2.867621354226229E-2</v>
      </c>
      <c r="E56" t="s">
        <v>6</v>
      </c>
      <c r="G56" t="s">
        <v>483</v>
      </c>
      <c r="H56" t="s">
        <v>53</v>
      </c>
      <c r="I56">
        <v>7.3223986079146274E-3</v>
      </c>
      <c r="J56" t="s">
        <v>6</v>
      </c>
      <c r="L56" t="s">
        <v>484</v>
      </c>
      <c r="M56" t="s">
        <v>53</v>
      </c>
      <c r="N56">
        <v>6.0742484169030433E-3</v>
      </c>
      <c r="O56" t="s">
        <v>6</v>
      </c>
    </row>
    <row r="57" spans="2:15" x14ac:dyDescent="0.45">
      <c r="B57" t="s">
        <v>482</v>
      </c>
      <c r="C57" t="s">
        <v>54</v>
      </c>
      <c r="D57">
        <v>2.7173163194930829E-2</v>
      </c>
      <c r="E57" t="s">
        <v>6</v>
      </c>
      <c r="G57" t="s">
        <v>483</v>
      </c>
      <c r="H57" t="s">
        <v>54</v>
      </c>
      <c r="I57">
        <v>7.8754566829896521E-3</v>
      </c>
      <c r="J57" t="s">
        <v>6</v>
      </c>
      <c r="L57" t="s">
        <v>484</v>
      </c>
      <c r="M57" t="s">
        <v>54</v>
      </c>
      <c r="N57">
        <v>6.2200710911468294E-3</v>
      </c>
      <c r="O57" t="s">
        <v>6</v>
      </c>
    </row>
    <row r="58" spans="2:15" x14ac:dyDescent="0.45">
      <c r="B58" t="s">
        <v>482</v>
      </c>
      <c r="C58" t="s">
        <v>55</v>
      </c>
      <c r="D58">
        <v>2.3644594306115544E-2</v>
      </c>
      <c r="E58" t="s">
        <v>6</v>
      </c>
      <c r="G58" t="s">
        <v>483</v>
      </c>
      <c r="H58" t="s">
        <v>55</v>
      </c>
      <c r="I58">
        <v>8.3191951472534574E-3</v>
      </c>
      <c r="J58" t="s">
        <v>6</v>
      </c>
      <c r="L58" t="s">
        <v>484</v>
      </c>
      <c r="M58" t="s">
        <v>55</v>
      </c>
      <c r="N58">
        <v>6.5428777146781577E-3</v>
      </c>
      <c r="O58" t="s">
        <v>6</v>
      </c>
    </row>
    <row r="59" spans="2:15" x14ac:dyDescent="0.45">
      <c r="B59" t="s">
        <v>482</v>
      </c>
      <c r="C59" t="s">
        <v>56</v>
      </c>
      <c r="D59">
        <v>1.8831328322549447E-2</v>
      </c>
      <c r="E59" t="s">
        <v>6</v>
      </c>
      <c r="G59" t="s">
        <v>483</v>
      </c>
      <c r="H59" t="s">
        <v>56</v>
      </c>
      <c r="I59">
        <v>8.1577029338266317E-3</v>
      </c>
      <c r="J59" t="s">
        <v>6</v>
      </c>
      <c r="L59" t="s">
        <v>484</v>
      </c>
      <c r="M59" t="s">
        <v>56</v>
      </c>
      <c r="N59">
        <v>6.799264340113304E-3</v>
      </c>
      <c r="O59" t="s">
        <v>6</v>
      </c>
    </row>
    <row r="60" spans="2:15" x14ac:dyDescent="0.45">
      <c r="B60" t="s">
        <v>482</v>
      </c>
      <c r="C60" t="s">
        <v>57</v>
      </c>
      <c r="D60">
        <v>1.3399249036779274E-2</v>
      </c>
      <c r="E60" t="s">
        <v>6</v>
      </c>
      <c r="G60" t="s">
        <v>483</v>
      </c>
      <c r="H60" t="s">
        <v>57</v>
      </c>
      <c r="I60">
        <v>7.9670686349113378E-3</v>
      </c>
      <c r="J60" t="s">
        <v>6</v>
      </c>
      <c r="L60" t="s">
        <v>484</v>
      </c>
      <c r="M60" t="s">
        <v>57</v>
      </c>
      <c r="N60">
        <v>6.8987864237111474E-3</v>
      </c>
      <c r="O60" t="s">
        <v>6</v>
      </c>
    </row>
    <row r="61" spans="2:15" x14ac:dyDescent="0.45">
      <c r="B61" t="s">
        <v>482</v>
      </c>
      <c r="C61" t="s">
        <v>58</v>
      </c>
      <c r="D61">
        <v>7.5827429472075953E-3</v>
      </c>
      <c r="E61" t="s">
        <v>6</v>
      </c>
      <c r="G61" t="s">
        <v>483</v>
      </c>
      <c r="H61" t="s">
        <v>58</v>
      </c>
      <c r="I61">
        <v>7.6254771010830693E-3</v>
      </c>
      <c r="J61" t="s">
        <v>6</v>
      </c>
      <c r="L61" t="s">
        <v>484</v>
      </c>
      <c r="M61" t="s">
        <v>58</v>
      </c>
      <c r="N61">
        <v>6.9109599134571081E-3</v>
      </c>
      <c r="O61" t="s">
        <v>6</v>
      </c>
    </row>
    <row r="62" spans="2:15" x14ac:dyDescent="0.45">
      <c r="B62" t="s">
        <v>482</v>
      </c>
      <c r="C62" t="s">
        <v>59</v>
      </c>
      <c r="D62">
        <v>2.7067334416651847E-3</v>
      </c>
      <c r="E62" t="s">
        <v>6</v>
      </c>
      <c r="G62" t="s">
        <v>483</v>
      </c>
      <c r="H62" t="s">
        <v>59</v>
      </c>
      <c r="I62">
        <v>7.7852080006908094E-3</v>
      </c>
      <c r="J62" t="s">
        <v>6</v>
      </c>
      <c r="L62" t="s">
        <v>484</v>
      </c>
      <c r="M62" t="s">
        <v>59</v>
      </c>
      <c r="N62">
        <v>6.918066232171104E-3</v>
      </c>
      <c r="O62" t="s">
        <v>6</v>
      </c>
    </row>
    <row r="63" spans="2:15" x14ac:dyDescent="0.45">
      <c r="B63" t="s">
        <v>482</v>
      </c>
      <c r="C63" t="s">
        <v>60</v>
      </c>
      <c r="D63">
        <v>7.086471932298622E-4</v>
      </c>
      <c r="E63" t="s">
        <v>6</v>
      </c>
      <c r="G63" t="s">
        <v>483</v>
      </c>
      <c r="H63" t="s">
        <v>60</v>
      </c>
      <c r="I63">
        <v>1.6669659012463683E-2</v>
      </c>
      <c r="J63" t="s">
        <v>6</v>
      </c>
      <c r="L63" t="s">
        <v>484</v>
      </c>
      <c r="M63" t="s">
        <v>60</v>
      </c>
      <c r="N63">
        <v>1.3613445413777292E-2</v>
      </c>
      <c r="O63" t="s">
        <v>6</v>
      </c>
    </row>
    <row r="64" spans="2:15" x14ac:dyDescent="0.45">
      <c r="B64" t="s">
        <v>482</v>
      </c>
      <c r="C64" t="s">
        <v>61</v>
      </c>
      <c r="D64">
        <v>0</v>
      </c>
      <c r="E64" t="s">
        <v>6</v>
      </c>
      <c r="G64" t="s">
        <v>483</v>
      </c>
      <c r="H64" t="s">
        <v>61</v>
      </c>
      <c r="I64">
        <v>1.62903682496254E-2</v>
      </c>
      <c r="J64" t="s">
        <v>6</v>
      </c>
      <c r="L64" t="s">
        <v>484</v>
      </c>
      <c r="M64" t="s">
        <v>61</v>
      </c>
      <c r="N64">
        <v>1.3259254090348418E-2</v>
      </c>
      <c r="O64" t="s">
        <v>6</v>
      </c>
    </row>
    <row r="65" spans="2:15" x14ac:dyDescent="0.45">
      <c r="B65" t="s">
        <v>482</v>
      </c>
      <c r="C65" t="s">
        <v>62</v>
      </c>
      <c r="D65">
        <v>0</v>
      </c>
      <c r="E65" t="s">
        <v>6</v>
      </c>
      <c r="G65" t="s">
        <v>483</v>
      </c>
      <c r="H65" t="s">
        <v>62</v>
      </c>
      <c r="I65">
        <v>1.7615039448960191E-2</v>
      </c>
      <c r="J65" t="s">
        <v>6</v>
      </c>
      <c r="L65" t="s">
        <v>484</v>
      </c>
      <c r="M65" t="s">
        <v>62</v>
      </c>
      <c r="N65">
        <v>2.2562245599568615E-2</v>
      </c>
      <c r="O65" t="s">
        <v>6</v>
      </c>
    </row>
    <row r="66" spans="2:15" x14ac:dyDescent="0.45">
      <c r="B66" t="s">
        <v>482</v>
      </c>
      <c r="C66" t="s">
        <v>63</v>
      </c>
      <c r="D66">
        <v>2.5392325387194158E-5</v>
      </c>
      <c r="E66" t="s">
        <v>6</v>
      </c>
      <c r="G66" t="s">
        <v>483</v>
      </c>
      <c r="H66" t="s">
        <v>63</v>
      </c>
      <c r="I66">
        <v>2.7296488356118127E-3</v>
      </c>
      <c r="J66" t="s">
        <v>6</v>
      </c>
      <c r="L66" t="s">
        <v>484</v>
      </c>
      <c r="M66" t="s">
        <v>63</v>
      </c>
      <c r="N66">
        <v>4.6646451077445219E-3</v>
      </c>
      <c r="O66" t="s">
        <v>6</v>
      </c>
    </row>
    <row r="67" spans="2:15" x14ac:dyDescent="0.45">
      <c r="B67" t="s">
        <v>482</v>
      </c>
      <c r="C67" t="s">
        <v>64</v>
      </c>
      <c r="D67">
        <v>8.4450366784097851E-4</v>
      </c>
      <c r="E67" t="s">
        <v>6</v>
      </c>
      <c r="G67" t="s">
        <v>483</v>
      </c>
      <c r="H67" t="s">
        <v>64</v>
      </c>
      <c r="I67">
        <v>2.6653060654328081E-3</v>
      </c>
      <c r="J67" t="s">
        <v>6</v>
      </c>
      <c r="L67" t="s">
        <v>484</v>
      </c>
      <c r="M67" t="s">
        <v>64</v>
      </c>
      <c r="N67">
        <v>4.7138657524056051E-3</v>
      </c>
      <c r="O67" t="s">
        <v>6</v>
      </c>
    </row>
    <row r="68" spans="2:15" x14ac:dyDescent="0.45">
      <c r="B68" t="s">
        <v>482</v>
      </c>
      <c r="C68" t="s">
        <v>65</v>
      </c>
      <c r="D68">
        <v>4.2286613993179154E-3</v>
      </c>
      <c r="E68" t="s">
        <v>6</v>
      </c>
      <c r="G68" t="s">
        <v>483</v>
      </c>
      <c r="H68" t="s">
        <v>65</v>
      </c>
      <c r="I68">
        <v>2.1695405346060063E-3</v>
      </c>
      <c r="J68" t="s">
        <v>6</v>
      </c>
      <c r="L68" t="s">
        <v>484</v>
      </c>
      <c r="M68" t="s">
        <v>65</v>
      </c>
      <c r="N68">
        <v>4.809452009665394E-3</v>
      </c>
      <c r="O68" t="s">
        <v>6</v>
      </c>
    </row>
    <row r="69" spans="2:15" x14ac:dyDescent="0.45">
      <c r="B69" t="s">
        <v>482</v>
      </c>
      <c r="C69" t="s">
        <v>66</v>
      </c>
      <c r="D69">
        <v>1.1641064044333811E-2</v>
      </c>
      <c r="E69" t="s">
        <v>6</v>
      </c>
      <c r="G69" t="s">
        <v>483</v>
      </c>
      <c r="H69" t="s">
        <v>66</v>
      </c>
      <c r="I69">
        <v>1.8045891968443419E-3</v>
      </c>
      <c r="J69" t="s">
        <v>6</v>
      </c>
      <c r="L69" t="s">
        <v>484</v>
      </c>
      <c r="M69" t="s">
        <v>66</v>
      </c>
      <c r="N69">
        <v>4.9096304514080038E-3</v>
      </c>
      <c r="O69" t="s">
        <v>6</v>
      </c>
    </row>
    <row r="70" spans="2:15" x14ac:dyDescent="0.45">
      <c r="B70" t="s">
        <v>482</v>
      </c>
      <c r="C70" t="s">
        <v>67</v>
      </c>
      <c r="D70">
        <v>1.9507272998719256E-2</v>
      </c>
      <c r="E70" t="s">
        <v>6</v>
      </c>
      <c r="G70" t="s">
        <v>483</v>
      </c>
      <c r="H70" t="s">
        <v>67</v>
      </c>
      <c r="I70">
        <v>2.0145593625311184E-3</v>
      </c>
      <c r="J70" t="s">
        <v>6</v>
      </c>
      <c r="L70" t="s">
        <v>484</v>
      </c>
      <c r="M70" t="s">
        <v>67</v>
      </c>
      <c r="N70">
        <v>4.9633377652362485E-3</v>
      </c>
      <c r="O70" t="s">
        <v>6</v>
      </c>
    </row>
    <row r="71" spans="2:15" x14ac:dyDescent="0.45">
      <c r="B71" t="s">
        <v>482</v>
      </c>
      <c r="C71" t="s">
        <v>68</v>
      </c>
      <c r="D71">
        <v>2.6625741362340066E-2</v>
      </c>
      <c r="E71" t="s">
        <v>6</v>
      </c>
      <c r="G71" t="s">
        <v>483</v>
      </c>
      <c r="H71" t="s">
        <v>68</v>
      </c>
      <c r="I71">
        <v>2.4971383731286394E-3</v>
      </c>
      <c r="J71" t="s">
        <v>6</v>
      </c>
      <c r="L71" t="s">
        <v>484</v>
      </c>
      <c r="M71" t="s">
        <v>68</v>
      </c>
      <c r="N71">
        <v>4.9854081858563045E-3</v>
      </c>
      <c r="O71" t="s">
        <v>6</v>
      </c>
    </row>
    <row r="72" spans="2:15" x14ac:dyDescent="0.45">
      <c r="B72" t="s">
        <v>482</v>
      </c>
      <c r="C72" t="s">
        <v>69</v>
      </c>
      <c r="D72">
        <v>3.1908035388040344E-2</v>
      </c>
      <c r="E72" t="s">
        <v>6</v>
      </c>
      <c r="G72" t="s">
        <v>483</v>
      </c>
      <c r="H72" t="s">
        <v>69</v>
      </c>
      <c r="I72">
        <v>2.6569612494549868E-3</v>
      </c>
      <c r="J72" t="s">
        <v>6</v>
      </c>
      <c r="L72" t="s">
        <v>484</v>
      </c>
      <c r="M72" t="s">
        <v>69</v>
      </c>
      <c r="N72">
        <v>4.7972780036300271E-3</v>
      </c>
      <c r="O72" t="s">
        <v>6</v>
      </c>
    </row>
    <row r="73" spans="2:15" x14ac:dyDescent="0.45">
      <c r="B73" t="s">
        <v>482</v>
      </c>
      <c r="C73" t="s">
        <v>70</v>
      </c>
      <c r="D73">
        <v>3.4763047988597355E-2</v>
      </c>
      <c r="E73" t="s">
        <v>6</v>
      </c>
      <c r="G73" t="s">
        <v>483</v>
      </c>
      <c r="H73" t="s">
        <v>70</v>
      </c>
      <c r="I73">
        <v>3.1198945368090141E-3</v>
      </c>
      <c r="J73" t="s">
        <v>6</v>
      </c>
      <c r="L73" t="s">
        <v>484</v>
      </c>
      <c r="M73" t="s">
        <v>70</v>
      </c>
      <c r="N73">
        <v>4.8879860990160744E-3</v>
      </c>
      <c r="O73" t="s">
        <v>6</v>
      </c>
    </row>
    <row r="74" spans="2:15" x14ac:dyDescent="0.45">
      <c r="B74" t="s">
        <v>482</v>
      </c>
      <c r="C74" t="s">
        <v>71</v>
      </c>
      <c r="D74">
        <v>3.427261227570387E-2</v>
      </c>
      <c r="E74" t="s">
        <v>6</v>
      </c>
      <c r="G74" t="s">
        <v>483</v>
      </c>
      <c r="H74" t="s">
        <v>71</v>
      </c>
      <c r="I74">
        <v>3.5646789807512614E-3</v>
      </c>
      <c r="J74" t="s">
        <v>6</v>
      </c>
      <c r="L74" t="s">
        <v>484</v>
      </c>
      <c r="M74" t="s">
        <v>71</v>
      </c>
      <c r="N74">
        <v>4.9193229940464574E-3</v>
      </c>
      <c r="O74" t="s">
        <v>6</v>
      </c>
    </row>
    <row r="75" spans="2:15" x14ac:dyDescent="0.45">
      <c r="B75" t="s">
        <v>482</v>
      </c>
      <c r="C75" t="s">
        <v>72</v>
      </c>
      <c r="D75">
        <v>3.103015074102795E-2</v>
      </c>
      <c r="E75" t="s">
        <v>6</v>
      </c>
      <c r="G75" t="s">
        <v>483</v>
      </c>
      <c r="H75" t="s">
        <v>72</v>
      </c>
      <c r="I75">
        <v>3.8738268568281171E-3</v>
      </c>
      <c r="J75" t="s">
        <v>6</v>
      </c>
      <c r="L75" t="s">
        <v>484</v>
      </c>
      <c r="M75" t="s">
        <v>72</v>
      </c>
      <c r="N75">
        <v>4.9447044210676029E-3</v>
      </c>
      <c r="O75" t="s">
        <v>6</v>
      </c>
    </row>
    <row r="76" spans="2:15" x14ac:dyDescent="0.45">
      <c r="B76" t="s">
        <v>482</v>
      </c>
      <c r="C76" t="s">
        <v>73</v>
      </c>
      <c r="D76">
        <v>2.690330042118657E-2</v>
      </c>
      <c r="E76" t="s">
        <v>6</v>
      </c>
      <c r="G76" t="s">
        <v>483</v>
      </c>
      <c r="H76" t="s">
        <v>73</v>
      </c>
      <c r="I76">
        <v>4.1044449683409834E-3</v>
      </c>
      <c r="J76" t="s">
        <v>6</v>
      </c>
      <c r="L76" t="s">
        <v>484</v>
      </c>
      <c r="M76" t="s">
        <v>73</v>
      </c>
      <c r="N76">
        <v>4.9190632408183171E-3</v>
      </c>
      <c r="O76" t="s">
        <v>6</v>
      </c>
    </row>
    <row r="77" spans="2:15" x14ac:dyDescent="0.45">
      <c r="B77" t="s">
        <v>482</v>
      </c>
      <c r="C77" t="s">
        <v>74</v>
      </c>
      <c r="D77">
        <v>2.1460615535031841E-2</v>
      </c>
      <c r="E77" t="s">
        <v>6</v>
      </c>
      <c r="G77" t="s">
        <v>483</v>
      </c>
      <c r="H77" t="s">
        <v>74</v>
      </c>
      <c r="I77">
        <v>4.1218392457284527E-3</v>
      </c>
      <c r="J77" t="s">
        <v>6</v>
      </c>
      <c r="L77" t="s">
        <v>484</v>
      </c>
      <c r="M77" t="s">
        <v>74</v>
      </c>
      <c r="N77">
        <v>4.9521833685178575E-3</v>
      </c>
      <c r="O77" t="s">
        <v>6</v>
      </c>
    </row>
    <row r="78" spans="2:15" x14ac:dyDescent="0.45">
      <c r="B78" t="s">
        <v>482</v>
      </c>
      <c r="C78" t="s">
        <v>75</v>
      </c>
      <c r="D78">
        <v>1.5143657032254506E-2</v>
      </c>
      <c r="E78" t="s">
        <v>6</v>
      </c>
      <c r="G78" t="s">
        <v>483</v>
      </c>
      <c r="H78" t="s">
        <v>75</v>
      </c>
      <c r="I78">
        <v>4.1885390361617453E-3</v>
      </c>
      <c r="J78" t="s">
        <v>6</v>
      </c>
      <c r="L78" t="s">
        <v>484</v>
      </c>
      <c r="M78" t="s">
        <v>75</v>
      </c>
      <c r="N78">
        <v>4.9020563655355915E-3</v>
      </c>
      <c r="O78" t="s">
        <v>6</v>
      </c>
    </row>
    <row r="79" spans="2:15" x14ac:dyDescent="0.45">
      <c r="B79" t="s">
        <v>482</v>
      </c>
      <c r="C79" t="s">
        <v>76</v>
      </c>
      <c r="D79">
        <v>8.513127777256704E-3</v>
      </c>
      <c r="E79" t="s">
        <v>6</v>
      </c>
      <c r="G79" t="s">
        <v>483</v>
      </c>
      <c r="H79" t="s">
        <v>76</v>
      </c>
      <c r="I79">
        <v>3.9466280550942484E-3</v>
      </c>
      <c r="J79" t="s">
        <v>6</v>
      </c>
      <c r="L79" t="s">
        <v>484</v>
      </c>
      <c r="M79" t="s">
        <v>76</v>
      </c>
      <c r="N79">
        <v>4.8090304492787693E-3</v>
      </c>
      <c r="O79" t="s">
        <v>6</v>
      </c>
    </row>
    <row r="80" spans="2:15" x14ac:dyDescent="0.45">
      <c r="B80" t="s">
        <v>482</v>
      </c>
      <c r="C80" t="s">
        <v>77</v>
      </c>
      <c r="D80">
        <v>2.5754336958719553E-3</v>
      </c>
      <c r="E80" t="s">
        <v>6</v>
      </c>
      <c r="G80" t="s">
        <v>483</v>
      </c>
      <c r="H80" t="s">
        <v>77</v>
      </c>
      <c r="I80">
        <v>4.4607987594255999E-3</v>
      </c>
      <c r="J80" t="s">
        <v>6</v>
      </c>
      <c r="L80" t="s">
        <v>484</v>
      </c>
      <c r="M80" t="s">
        <v>77</v>
      </c>
      <c r="N80">
        <v>4.6626390156766749E-3</v>
      </c>
      <c r="O80" t="s">
        <v>6</v>
      </c>
    </row>
    <row r="81" spans="2:15" x14ac:dyDescent="0.45">
      <c r="B81" t="s">
        <v>482</v>
      </c>
      <c r="C81" t="s">
        <v>78</v>
      </c>
      <c r="D81">
        <v>5.2196359633577217E-4</v>
      </c>
      <c r="E81" t="s">
        <v>6</v>
      </c>
      <c r="G81" t="s">
        <v>483</v>
      </c>
      <c r="H81" t="s">
        <v>78</v>
      </c>
      <c r="I81">
        <v>9.6655033766262933E-3</v>
      </c>
      <c r="J81" t="s">
        <v>6</v>
      </c>
      <c r="L81" t="s">
        <v>484</v>
      </c>
      <c r="M81" t="s">
        <v>78</v>
      </c>
      <c r="N81">
        <v>8.9794607846891729E-3</v>
      </c>
      <c r="O81" t="s">
        <v>6</v>
      </c>
    </row>
    <row r="82" spans="2:15" x14ac:dyDescent="0.45">
      <c r="B82" t="s">
        <v>482</v>
      </c>
      <c r="C82" t="s">
        <v>79</v>
      </c>
      <c r="D82">
        <v>0</v>
      </c>
      <c r="E82" t="s">
        <v>6</v>
      </c>
      <c r="G82" t="s">
        <v>483</v>
      </c>
      <c r="H82" t="s">
        <v>79</v>
      </c>
      <c r="I82">
        <v>9.9018436631977801E-3</v>
      </c>
      <c r="J82" t="s">
        <v>6</v>
      </c>
      <c r="L82" t="s">
        <v>484</v>
      </c>
      <c r="M82" t="s">
        <v>79</v>
      </c>
      <c r="N82">
        <v>8.7312296141733893E-3</v>
      </c>
      <c r="O82" t="s">
        <v>6</v>
      </c>
    </row>
    <row r="83" spans="2:15" x14ac:dyDescent="0.45">
      <c r="B83" t="s">
        <v>482</v>
      </c>
      <c r="C83" t="s">
        <v>80</v>
      </c>
      <c r="D83">
        <v>0</v>
      </c>
      <c r="E83" t="s">
        <v>6</v>
      </c>
      <c r="G83" t="s">
        <v>483</v>
      </c>
      <c r="H83" t="s">
        <v>80</v>
      </c>
      <c r="I83">
        <v>3.6338519708326925E-2</v>
      </c>
      <c r="J83" t="s">
        <v>6</v>
      </c>
      <c r="L83" t="s">
        <v>484</v>
      </c>
      <c r="M83" t="s">
        <v>80</v>
      </c>
      <c r="N83">
        <v>3.7535193027913867E-2</v>
      </c>
      <c r="O83" t="s">
        <v>6</v>
      </c>
    </row>
    <row r="84" spans="2:15" x14ac:dyDescent="0.45">
      <c r="B84" t="s">
        <v>482</v>
      </c>
      <c r="C84" t="s">
        <v>81</v>
      </c>
      <c r="D84">
        <v>0</v>
      </c>
      <c r="E84" t="s">
        <v>6</v>
      </c>
      <c r="G84" t="s">
        <v>483</v>
      </c>
      <c r="H84" t="s">
        <v>81</v>
      </c>
      <c r="I84">
        <v>7.6899821271575056E-3</v>
      </c>
      <c r="J84" t="s">
        <v>6</v>
      </c>
      <c r="L84" t="s">
        <v>484</v>
      </c>
      <c r="M84" t="s">
        <v>81</v>
      </c>
      <c r="N84">
        <v>7.3829795606708765E-3</v>
      </c>
      <c r="O84" t="s">
        <v>6</v>
      </c>
    </row>
    <row r="85" spans="2:15" x14ac:dyDescent="0.45">
      <c r="B85" t="s">
        <v>482</v>
      </c>
      <c r="C85" t="s">
        <v>82</v>
      </c>
      <c r="D85">
        <v>0</v>
      </c>
      <c r="E85" t="s">
        <v>6</v>
      </c>
      <c r="G85" t="s">
        <v>483</v>
      </c>
      <c r="H85" t="s">
        <v>82</v>
      </c>
      <c r="I85">
        <v>7.605733445935273E-3</v>
      </c>
      <c r="J85" t="s">
        <v>6</v>
      </c>
      <c r="L85" t="s">
        <v>484</v>
      </c>
      <c r="M85" t="s">
        <v>82</v>
      </c>
      <c r="N85">
        <v>7.4243829709225309E-3</v>
      </c>
      <c r="O85" t="s">
        <v>6</v>
      </c>
    </row>
    <row r="86" spans="2:15" x14ac:dyDescent="0.45">
      <c r="B86" t="s">
        <v>482</v>
      </c>
      <c r="C86" t="s">
        <v>83</v>
      </c>
      <c r="D86">
        <v>3.6434468115889096E-4</v>
      </c>
      <c r="E86" t="s">
        <v>6</v>
      </c>
      <c r="G86" t="s">
        <v>483</v>
      </c>
      <c r="H86" t="s">
        <v>83</v>
      </c>
      <c r="I86">
        <v>7.3189570807794223E-3</v>
      </c>
      <c r="J86" t="s">
        <v>6</v>
      </c>
      <c r="L86" t="s">
        <v>484</v>
      </c>
      <c r="M86" t="s">
        <v>83</v>
      </c>
      <c r="N86">
        <v>7.4016512610710255E-3</v>
      </c>
      <c r="O86" t="s">
        <v>6</v>
      </c>
    </row>
    <row r="87" spans="2:15" x14ac:dyDescent="0.45">
      <c r="B87" t="s">
        <v>482</v>
      </c>
      <c r="C87" t="s">
        <v>84</v>
      </c>
      <c r="D87">
        <v>3.505112818953313E-3</v>
      </c>
      <c r="E87" t="s">
        <v>6</v>
      </c>
      <c r="G87" t="s">
        <v>483</v>
      </c>
      <c r="H87" t="s">
        <v>84</v>
      </c>
      <c r="I87">
        <v>6.9797016381263222E-3</v>
      </c>
      <c r="J87" t="s">
        <v>6</v>
      </c>
      <c r="L87" t="s">
        <v>484</v>
      </c>
      <c r="M87" t="s">
        <v>84</v>
      </c>
      <c r="N87">
        <v>7.2672193724518386E-3</v>
      </c>
      <c r="O87" t="s">
        <v>6</v>
      </c>
    </row>
    <row r="88" spans="2:15" x14ac:dyDescent="0.45">
      <c r="B88" t="s">
        <v>482</v>
      </c>
      <c r="C88" t="s">
        <v>85</v>
      </c>
      <c r="D88">
        <v>9.1328197608356917E-3</v>
      </c>
      <c r="E88" t="s">
        <v>6</v>
      </c>
      <c r="G88" t="s">
        <v>483</v>
      </c>
      <c r="H88" t="s">
        <v>85</v>
      </c>
      <c r="I88">
        <v>6.4106787612056822E-3</v>
      </c>
      <c r="J88" t="s">
        <v>6</v>
      </c>
      <c r="L88" t="s">
        <v>484</v>
      </c>
      <c r="M88" t="s">
        <v>85</v>
      </c>
      <c r="N88">
        <v>7.2626605355763339E-3</v>
      </c>
      <c r="O88" t="s">
        <v>6</v>
      </c>
    </row>
    <row r="89" spans="2:15" x14ac:dyDescent="0.45">
      <c r="B89" t="s">
        <v>482</v>
      </c>
      <c r="C89" t="s">
        <v>86</v>
      </c>
      <c r="D89">
        <v>1.494072706632573E-2</v>
      </c>
      <c r="E89" t="s">
        <v>6</v>
      </c>
      <c r="G89" t="s">
        <v>483</v>
      </c>
      <c r="H89" t="s">
        <v>86</v>
      </c>
      <c r="I89">
        <v>5.8901409470458648E-3</v>
      </c>
      <c r="J89" t="s">
        <v>6</v>
      </c>
      <c r="L89" t="s">
        <v>484</v>
      </c>
      <c r="M89" t="s">
        <v>86</v>
      </c>
      <c r="N89">
        <v>7.3422040444464636E-3</v>
      </c>
      <c r="O89" t="s">
        <v>6</v>
      </c>
    </row>
    <row r="90" spans="2:15" x14ac:dyDescent="0.45">
      <c r="B90" t="s">
        <v>482</v>
      </c>
      <c r="C90" t="s">
        <v>87</v>
      </c>
      <c r="D90">
        <v>2.029032790865112E-2</v>
      </c>
      <c r="E90" t="s">
        <v>6</v>
      </c>
      <c r="G90" t="s">
        <v>483</v>
      </c>
      <c r="H90" t="s">
        <v>87</v>
      </c>
      <c r="I90">
        <v>5.0503698529889779E-3</v>
      </c>
      <c r="J90" t="s">
        <v>6</v>
      </c>
      <c r="L90" t="s">
        <v>484</v>
      </c>
      <c r="M90" t="s">
        <v>87</v>
      </c>
      <c r="N90">
        <v>7.471795951789457E-3</v>
      </c>
      <c r="O90" t="s">
        <v>6</v>
      </c>
    </row>
    <row r="91" spans="2:15" x14ac:dyDescent="0.45">
      <c r="B91" t="s">
        <v>482</v>
      </c>
      <c r="C91" t="s">
        <v>88</v>
      </c>
      <c r="D91">
        <v>2.2904464296689405E-2</v>
      </c>
      <c r="E91" t="s">
        <v>6</v>
      </c>
      <c r="G91" t="s">
        <v>483</v>
      </c>
      <c r="H91" t="s">
        <v>88</v>
      </c>
      <c r="I91">
        <v>5.2462816837230263E-3</v>
      </c>
      <c r="J91" t="s">
        <v>6</v>
      </c>
      <c r="L91" t="s">
        <v>484</v>
      </c>
      <c r="M91" t="s">
        <v>88</v>
      </c>
      <c r="N91">
        <v>7.4351075301120877E-3</v>
      </c>
      <c r="O91" t="s">
        <v>6</v>
      </c>
    </row>
    <row r="92" spans="2:15" x14ac:dyDescent="0.45">
      <c r="B92" t="s">
        <v>482</v>
      </c>
      <c r="C92" t="s">
        <v>89</v>
      </c>
      <c r="D92">
        <v>2.2669830405573639E-2</v>
      </c>
      <c r="E92" t="s">
        <v>6</v>
      </c>
      <c r="G92" t="s">
        <v>483</v>
      </c>
      <c r="H92" t="s">
        <v>89</v>
      </c>
      <c r="I92">
        <v>6.0651721560325755E-3</v>
      </c>
      <c r="J92" t="s">
        <v>6</v>
      </c>
      <c r="L92" t="s">
        <v>484</v>
      </c>
      <c r="M92" t="s">
        <v>89</v>
      </c>
      <c r="N92">
        <v>7.3750739819413696E-3</v>
      </c>
      <c r="O92" t="s">
        <v>6</v>
      </c>
    </row>
    <row r="93" spans="2:15" x14ac:dyDescent="0.45">
      <c r="B93" t="s">
        <v>482</v>
      </c>
      <c r="C93" t="s">
        <v>90</v>
      </c>
      <c r="D93">
        <v>2.0880866490120751E-2</v>
      </c>
      <c r="E93" t="s">
        <v>6</v>
      </c>
      <c r="G93" t="s">
        <v>483</v>
      </c>
      <c r="H93" t="s">
        <v>90</v>
      </c>
      <c r="I93">
        <v>6.6585998358833975E-3</v>
      </c>
      <c r="J93" t="s">
        <v>6</v>
      </c>
      <c r="L93" t="s">
        <v>484</v>
      </c>
      <c r="M93" t="s">
        <v>90</v>
      </c>
      <c r="N93">
        <v>7.2882161863637865E-3</v>
      </c>
      <c r="O93" t="s">
        <v>6</v>
      </c>
    </row>
    <row r="94" spans="2:15" x14ac:dyDescent="0.45">
      <c r="B94" t="s">
        <v>482</v>
      </c>
      <c r="C94" t="s">
        <v>91</v>
      </c>
      <c r="D94">
        <v>1.6700037845916137E-2</v>
      </c>
      <c r="E94" t="s">
        <v>6</v>
      </c>
      <c r="G94" t="s">
        <v>483</v>
      </c>
      <c r="H94" t="s">
        <v>91</v>
      </c>
      <c r="I94">
        <v>6.7651021719474418E-3</v>
      </c>
      <c r="J94" t="s">
        <v>6</v>
      </c>
      <c r="L94" t="s">
        <v>484</v>
      </c>
      <c r="M94" t="s">
        <v>91</v>
      </c>
      <c r="N94">
        <v>7.4101144781951057E-3</v>
      </c>
      <c r="O94" t="s">
        <v>6</v>
      </c>
    </row>
    <row r="95" spans="2:15" x14ac:dyDescent="0.45">
      <c r="B95" t="s">
        <v>482</v>
      </c>
      <c r="C95" t="s">
        <v>92</v>
      </c>
      <c r="D95">
        <v>1.1299464629612507E-2</v>
      </c>
      <c r="E95" t="s">
        <v>6</v>
      </c>
      <c r="G95" t="s">
        <v>483</v>
      </c>
      <c r="H95" t="s">
        <v>92</v>
      </c>
      <c r="I95">
        <v>6.7119164665266464E-3</v>
      </c>
      <c r="J95" t="s">
        <v>6</v>
      </c>
      <c r="L95" t="s">
        <v>484</v>
      </c>
      <c r="M95" t="s">
        <v>92</v>
      </c>
      <c r="N95">
        <v>7.452418794382445E-3</v>
      </c>
      <c r="O95" t="s">
        <v>6</v>
      </c>
    </row>
    <row r="96" spans="2:15" x14ac:dyDescent="0.45">
      <c r="B96" t="s">
        <v>482</v>
      </c>
      <c r="C96" t="s">
        <v>93</v>
      </c>
      <c r="D96">
        <v>5.6887884490266181E-3</v>
      </c>
      <c r="E96" t="s">
        <v>6</v>
      </c>
      <c r="G96" t="s">
        <v>483</v>
      </c>
      <c r="H96" t="s">
        <v>93</v>
      </c>
      <c r="I96">
        <v>6.6410257724794156E-3</v>
      </c>
      <c r="J96" t="s">
        <v>6</v>
      </c>
      <c r="L96" t="s">
        <v>484</v>
      </c>
      <c r="M96" t="s">
        <v>93</v>
      </c>
      <c r="N96">
        <v>7.5583774686610533E-3</v>
      </c>
      <c r="O96" t="s">
        <v>6</v>
      </c>
    </row>
    <row r="97" spans="2:15" x14ac:dyDescent="0.45">
      <c r="B97" t="s">
        <v>482</v>
      </c>
      <c r="C97" t="s">
        <v>94</v>
      </c>
      <c r="D97">
        <v>1.3528894723950002E-3</v>
      </c>
      <c r="E97" t="s">
        <v>6</v>
      </c>
      <c r="G97" t="s">
        <v>483</v>
      </c>
      <c r="H97" t="s">
        <v>94</v>
      </c>
      <c r="I97">
        <v>6.5738802962899481E-3</v>
      </c>
      <c r="J97" t="s">
        <v>6</v>
      </c>
      <c r="L97" t="s">
        <v>484</v>
      </c>
      <c r="M97" t="s">
        <v>94</v>
      </c>
      <c r="N97">
        <v>7.5837482132364402E-3</v>
      </c>
      <c r="O97" t="s">
        <v>6</v>
      </c>
    </row>
    <row r="98" spans="2:15" x14ac:dyDescent="0.45">
      <c r="B98" t="s">
        <v>482</v>
      </c>
      <c r="C98" t="s">
        <v>95</v>
      </c>
      <c r="D98">
        <v>3.3957446527976148E-5</v>
      </c>
      <c r="E98" t="s">
        <v>6</v>
      </c>
      <c r="G98" t="s">
        <v>483</v>
      </c>
      <c r="H98" t="s">
        <v>95</v>
      </c>
      <c r="I98">
        <v>6.6489666922250864E-3</v>
      </c>
      <c r="J98" t="s">
        <v>6</v>
      </c>
      <c r="L98" t="s">
        <v>484</v>
      </c>
      <c r="M98" t="s">
        <v>95</v>
      </c>
      <c r="N98">
        <v>7.6213277562300029E-3</v>
      </c>
      <c r="O98" t="s">
        <v>6</v>
      </c>
    </row>
    <row r="99" spans="2:15" x14ac:dyDescent="0.45">
      <c r="B99" t="s">
        <v>482</v>
      </c>
      <c r="C99" t="s">
        <v>96</v>
      </c>
      <c r="D99">
        <v>0</v>
      </c>
      <c r="E99" t="s">
        <v>6</v>
      </c>
      <c r="G99" t="s">
        <v>483</v>
      </c>
      <c r="H99" t="s">
        <v>96</v>
      </c>
      <c r="I99">
        <v>1.3362676389214559E-2</v>
      </c>
      <c r="J99" t="s">
        <v>6</v>
      </c>
      <c r="L99" t="s">
        <v>484</v>
      </c>
      <c r="M99" t="s">
        <v>96</v>
      </c>
      <c r="N99">
        <v>1.5386511533280162E-2</v>
      </c>
      <c r="O99" t="s">
        <v>6</v>
      </c>
    </row>
    <row r="100" spans="2:15" x14ac:dyDescent="0.45">
      <c r="B100" t="s">
        <v>482</v>
      </c>
      <c r="C100" t="s">
        <v>97</v>
      </c>
      <c r="D100">
        <v>0</v>
      </c>
      <c r="E100" t="s">
        <v>6</v>
      </c>
      <c r="G100" t="s">
        <v>483</v>
      </c>
      <c r="H100" t="s">
        <v>97</v>
      </c>
      <c r="I100">
        <v>1.3716167816321016E-2</v>
      </c>
      <c r="J100" t="s">
        <v>6</v>
      </c>
      <c r="L100" t="s">
        <v>484</v>
      </c>
      <c r="M100" t="s">
        <v>97</v>
      </c>
      <c r="N100">
        <v>1.529412081744432E-2</v>
      </c>
      <c r="O100" t="s">
        <v>6</v>
      </c>
    </row>
    <row r="101" spans="2:15" x14ac:dyDescent="0.45">
      <c r="B101" t="s">
        <v>482</v>
      </c>
      <c r="C101" t="s">
        <v>98</v>
      </c>
      <c r="D101">
        <v>0</v>
      </c>
      <c r="E101" t="s">
        <v>6</v>
      </c>
      <c r="G101" t="s">
        <v>483</v>
      </c>
      <c r="H101" t="s">
        <v>98</v>
      </c>
      <c r="I101">
        <v>5.0413254771899924E-2</v>
      </c>
      <c r="J101" t="s">
        <v>6</v>
      </c>
      <c r="L101" t="s">
        <v>484</v>
      </c>
      <c r="M101" t="s">
        <v>98</v>
      </c>
      <c r="N101">
        <v>4.51812767602328E-2</v>
      </c>
      <c r="O101" t="s">
        <v>6</v>
      </c>
    </row>
    <row r="102" spans="2:15" x14ac:dyDescent="0.45">
      <c r="B102" t="s">
        <v>482</v>
      </c>
      <c r="C102" t="s">
        <v>99</v>
      </c>
      <c r="D102">
        <v>0</v>
      </c>
      <c r="E102" t="s">
        <v>6</v>
      </c>
      <c r="G102" t="s">
        <v>483</v>
      </c>
      <c r="H102" t="s">
        <v>99</v>
      </c>
      <c r="I102">
        <v>9.3142134640675431E-3</v>
      </c>
      <c r="J102" t="s">
        <v>6</v>
      </c>
      <c r="L102" t="s">
        <v>484</v>
      </c>
      <c r="M102" t="s">
        <v>99</v>
      </c>
      <c r="N102">
        <v>8.8472864032923988E-3</v>
      </c>
      <c r="O102" t="s">
        <v>6</v>
      </c>
    </row>
    <row r="103" spans="2:15" x14ac:dyDescent="0.45">
      <c r="B103" t="s">
        <v>482</v>
      </c>
      <c r="C103" t="s">
        <v>100</v>
      </c>
      <c r="D103">
        <v>0</v>
      </c>
      <c r="E103" t="s">
        <v>6</v>
      </c>
      <c r="G103" t="s">
        <v>483</v>
      </c>
      <c r="H103" t="s">
        <v>100</v>
      </c>
      <c r="I103">
        <v>8.953990380126467E-3</v>
      </c>
      <c r="J103" t="s">
        <v>6</v>
      </c>
      <c r="L103" t="s">
        <v>484</v>
      </c>
      <c r="M103" t="s">
        <v>100</v>
      </c>
      <c r="N103">
        <v>8.7968119910219328E-3</v>
      </c>
      <c r="O103" t="s">
        <v>6</v>
      </c>
    </row>
    <row r="104" spans="2:15" x14ac:dyDescent="0.45">
      <c r="B104" t="s">
        <v>482</v>
      </c>
      <c r="C104" t="s">
        <v>101</v>
      </c>
      <c r="D104">
        <v>0</v>
      </c>
      <c r="E104" t="s">
        <v>6</v>
      </c>
      <c r="G104" t="s">
        <v>483</v>
      </c>
      <c r="H104" t="s">
        <v>101</v>
      </c>
      <c r="I104">
        <v>8.4389921950484507E-3</v>
      </c>
      <c r="J104" t="s">
        <v>6</v>
      </c>
      <c r="L104" t="s">
        <v>484</v>
      </c>
      <c r="M104" t="s">
        <v>101</v>
      </c>
      <c r="N104">
        <v>8.8585504324751804E-3</v>
      </c>
      <c r="O104" t="s">
        <v>6</v>
      </c>
    </row>
    <row r="105" spans="2:15" x14ac:dyDescent="0.45">
      <c r="B105" t="s">
        <v>482</v>
      </c>
      <c r="C105" t="s">
        <v>102</v>
      </c>
      <c r="D105">
        <v>7.8018829691714727E-6</v>
      </c>
      <c r="E105" t="s">
        <v>6</v>
      </c>
      <c r="G105" t="s">
        <v>483</v>
      </c>
      <c r="H105" t="s">
        <v>102</v>
      </c>
      <c r="I105">
        <v>7.9472126809134267E-3</v>
      </c>
      <c r="J105" t="s">
        <v>6</v>
      </c>
      <c r="L105" t="s">
        <v>484</v>
      </c>
      <c r="M105" t="s">
        <v>102</v>
      </c>
      <c r="N105">
        <v>8.783042352134892E-3</v>
      </c>
      <c r="O105" t="s">
        <v>6</v>
      </c>
    </row>
    <row r="106" spans="2:15" x14ac:dyDescent="0.45">
      <c r="B106" t="s">
        <v>482</v>
      </c>
      <c r="C106" t="s">
        <v>103</v>
      </c>
      <c r="D106">
        <v>1.5729539943032844E-3</v>
      </c>
      <c r="E106" t="s">
        <v>6</v>
      </c>
      <c r="G106" t="s">
        <v>483</v>
      </c>
      <c r="H106" t="s">
        <v>103</v>
      </c>
      <c r="I106">
        <v>7.8148516675502228E-3</v>
      </c>
      <c r="J106" t="s">
        <v>6</v>
      </c>
      <c r="L106" t="s">
        <v>484</v>
      </c>
      <c r="M106" t="s">
        <v>103</v>
      </c>
      <c r="N106">
        <v>8.5363345608677164E-3</v>
      </c>
      <c r="O106" t="s">
        <v>6</v>
      </c>
    </row>
    <row r="107" spans="2:15" x14ac:dyDescent="0.45">
      <c r="B107" t="s">
        <v>482</v>
      </c>
      <c r="C107" t="s">
        <v>104</v>
      </c>
      <c r="D107">
        <v>5.5541519657268997E-3</v>
      </c>
      <c r="E107" t="s">
        <v>6</v>
      </c>
      <c r="G107" t="s">
        <v>483</v>
      </c>
      <c r="H107" t="s">
        <v>104</v>
      </c>
      <c r="I107">
        <v>7.1613063280444866E-3</v>
      </c>
      <c r="J107" t="s">
        <v>6</v>
      </c>
      <c r="L107" t="s">
        <v>484</v>
      </c>
      <c r="M107" t="s">
        <v>104</v>
      </c>
      <c r="N107">
        <v>8.5098426166940709E-3</v>
      </c>
      <c r="O107" t="s">
        <v>6</v>
      </c>
    </row>
    <row r="108" spans="2:15" x14ac:dyDescent="0.45">
      <c r="B108" t="s">
        <v>482</v>
      </c>
      <c r="C108" t="s">
        <v>105</v>
      </c>
      <c r="D108">
        <v>8.9996328870403999E-3</v>
      </c>
      <c r="E108" t="s">
        <v>6</v>
      </c>
      <c r="G108" t="s">
        <v>483</v>
      </c>
      <c r="H108" t="s">
        <v>105</v>
      </c>
      <c r="I108">
        <v>5.8950988795631494E-3</v>
      </c>
      <c r="J108" t="s">
        <v>6</v>
      </c>
      <c r="L108" t="s">
        <v>484</v>
      </c>
      <c r="M108" t="s">
        <v>105</v>
      </c>
      <c r="N108">
        <v>8.4624501161650427E-3</v>
      </c>
      <c r="O108" t="s">
        <v>6</v>
      </c>
    </row>
    <row r="109" spans="2:15" x14ac:dyDescent="0.45">
      <c r="B109" t="s">
        <v>482</v>
      </c>
      <c r="C109" t="s">
        <v>106</v>
      </c>
      <c r="D109">
        <v>1.1173127568452162E-2</v>
      </c>
      <c r="E109" t="s">
        <v>6</v>
      </c>
      <c r="G109" t="s">
        <v>483</v>
      </c>
      <c r="H109" t="s">
        <v>106</v>
      </c>
      <c r="I109">
        <v>5.8218419393274243E-3</v>
      </c>
      <c r="J109" t="s">
        <v>6</v>
      </c>
      <c r="L109" t="s">
        <v>484</v>
      </c>
      <c r="M109" t="s">
        <v>106</v>
      </c>
      <c r="N109">
        <v>8.5916858245253126E-3</v>
      </c>
      <c r="O109" t="s">
        <v>6</v>
      </c>
    </row>
    <row r="110" spans="2:15" x14ac:dyDescent="0.45">
      <c r="B110" t="s">
        <v>482</v>
      </c>
      <c r="C110" t="s">
        <v>107</v>
      </c>
      <c r="D110">
        <v>1.1513421566534463E-2</v>
      </c>
      <c r="E110" t="s">
        <v>6</v>
      </c>
      <c r="G110" t="s">
        <v>483</v>
      </c>
      <c r="H110" t="s">
        <v>107</v>
      </c>
      <c r="I110">
        <v>6.0406349710755893E-3</v>
      </c>
      <c r="J110" t="s">
        <v>6</v>
      </c>
      <c r="L110" t="s">
        <v>484</v>
      </c>
      <c r="M110" t="s">
        <v>107</v>
      </c>
      <c r="N110">
        <v>8.7482245285639606E-3</v>
      </c>
      <c r="O110" t="s">
        <v>6</v>
      </c>
    </row>
    <row r="111" spans="2:15" x14ac:dyDescent="0.45">
      <c r="B111" t="s">
        <v>482</v>
      </c>
      <c r="C111" t="s">
        <v>108</v>
      </c>
      <c r="D111">
        <v>1.0228249128217664E-2</v>
      </c>
      <c r="E111" t="s">
        <v>6</v>
      </c>
      <c r="G111" t="s">
        <v>483</v>
      </c>
      <c r="H111" t="s">
        <v>108</v>
      </c>
      <c r="I111">
        <v>6.2481781591029583E-3</v>
      </c>
      <c r="J111" t="s">
        <v>6</v>
      </c>
      <c r="L111" t="s">
        <v>484</v>
      </c>
      <c r="M111" t="s">
        <v>108</v>
      </c>
      <c r="N111">
        <v>8.7517360494066346E-3</v>
      </c>
      <c r="O111" t="s">
        <v>6</v>
      </c>
    </row>
    <row r="112" spans="2:15" x14ac:dyDescent="0.45">
      <c r="B112" t="s">
        <v>482</v>
      </c>
      <c r="C112" t="s">
        <v>109</v>
      </c>
      <c r="D112">
        <v>7.245028914956703E-3</v>
      </c>
      <c r="E112" t="s">
        <v>6</v>
      </c>
      <c r="G112" t="s">
        <v>483</v>
      </c>
      <c r="H112" t="s">
        <v>109</v>
      </c>
      <c r="I112">
        <v>7.0257757737038308E-3</v>
      </c>
      <c r="J112" t="s">
        <v>6</v>
      </c>
      <c r="L112" t="s">
        <v>484</v>
      </c>
      <c r="M112" t="s">
        <v>109</v>
      </c>
      <c r="N112">
        <v>8.7956031173016831E-3</v>
      </c>
      <c r="O112" t="s">
        <v>6</v>
      </c>
    </row>
    <row r="113" spans="2:15" x14ac:dyDescent="0.45">
      <c r="B113" t="s">
        <v>482</v>
      </c>
      <c r="C113" t="s">
        <v>110</v>
      </c>
      <c r="D113">
        <v>3.2455075972417659E-3</v>
      </c>
      <c r="E113" t="s">
        <v>6</v>
      </c>
      <c r="G113" t="s">
        <v>483</v>
      </c>
      <c r="H113" t="s">
        <v>110</v>
      </c>
      <c r="I113">
        <v>7.5567298382452032E-3</v>
      </c>
      <c r="J113" t="s">
        <v>6</v>
      </c>
      <c r="L113" t="s">
        <v>484</v>
      </c>
      <c r="M113" t="s">
        <v>110</v>
      </c>
      <c r="N113">
        <v>8.8412412988541998E-3</v>
      </c>
      <c r="O113" t="s">
        <v>6</v>
      </c>
    </row>
    <row r="114" spans="2:15" x14ac:dyDescent="0.45">
      <c r="B114" t="s">
        <v>482</v>
      </c>
      <c r="C114" t="s">
        <v>111</v>
      </c>
      <c r="D114">
        <v>7.5823632717558558E-5</v>
      </c>
      <c r="E114" t="s">
        <v>6</v>
      </c>
      <c r="G114" t="s">
        <v>483</v>
      </c>
      <c r="H114" t="s">
        <v>111</v>
      </c>
      <c r="I114">
        <v>8.2271657148281357E-3</v>
      </c>
      <c r="J114" t="s">
        <v>6</v>
      </c>
      <c r="L114" t="s">
        <v>484</v>
      </c>
      <c r="M114" t="s">
        <v>111</v>
      </c>
      <c r="N114">
        <v>8.9133432813133292E-3</v>
      </c>
      <c r="O114" t="s">
        <v>6</v>
      </c>
    </row>
    <row r="115" spans="2:15" x14ac:dyDescent="0.45">
      <c r="B115" t="s">
        <v>482</v>
      </c>
      <c r="C115" t="s">
        <v>112</v>
      </c>
      <c r="D115">
        <v>0</v>
      </c>
      <c r="E115" t="s">
        <v>6</v>
      </c>
      <c r="G115" t="s">
        <v>483</v>
      </c>
      <c r="H115" t="s">
        <v>112</v>
      </c>
      <c r="I115">
        <v>8.8018792667746461E-3</v>
      </c>
      <c r="J115" t="s">
        <v>6</v>
      </c>
      <c r="L115" t="s">
        <v>484</v>
      </c>
      <c r="M115" t="s">
        <v>112</v>
      </c>
      <c r="N115">
        <v>8.9186045067775627E-3</v>
      </c>
      <c r="O115" t="s">
        <v>6</v>
      </c>
    </row>
    <row r="116" spans="2:15" x14ac:dyDescent="0.45">
      <c r="B116" t="s">
        <v>482</v>
      </c>
      <c r="C116" t="s">
        <v>113</v>
      </c>
      <c r="D116">
        <v>0</v>
      </c>
      <c r="E116" t="s">
        <v>6</v>
      </c>
      <c r="G116" t="s">
        <v>483</v>
      </c>
      <c r="H116" t="s">
        <v>113</v>
      </c>
      <c r="I116">
        <v>8.948071957307735E-3</v>
      </c>
      <c r="J116" t="s">
        <v>6</v>
      </c>
      <c r="L116" t="s">
        <v>484</v>
      </c>
      <c r="M116" t="s">
        <v>113</v>
      </c>
      <c r="N116">
        <v>8.8497648880602325E-3</v>
      </c>
      <c r="O116" t="s">
        <v>6</v>
      </c>
    </row>
    <row r="117" spans="2:15" x14ac:dyDescent="0.45">
      <c r="B117" t="s">
        <v>482</v>
      </c>
      <c r="C117" t="s">
        <v>114</v>
      </c>
      <c r="D117">
        <v>0</v>
      </c>
      <c r="E117" t="s">
        <v>6</v>
      </c>
      <c r="G117" t="s">
        <v>483</v>
      </c>
      <c r="H117" t="s">
        <v>114</v>
      </c>
      <c r="I117">
        <v>1.8083982185416216E-2</v>
      </c>
      <c r="J117" t="s">
        <v>6</v>
      </c>
      <c r="L117" t="s">
        <v>484</v>
      </c>
      <c r="M117" t="s">
        <v>114</v>
      </c>
      <c r="N117">
        <v>1.7547547950884146E-2</v>
      </c>
      <c r="O117" t="s">
        <v>6</v>
      </c>
    </row>
    <row r="118" spans="2:15" x14ac:dyDescent="0.45">
      <c r="B118" t="s">
        <v>482</v>
      </c>
      <c r="C118" t="s">
        <v>115</v>
      </c>
      <c r="D118">
        <v>0</v>
      </c>
      <c r="E118" t="s">
        <v>6</v>
      </c>
      <c r="G118" t="s">
        <v>483</v>
      </c>
      <c r="H118" t="s">
        <v>115</v>
      </c>
      <c r="I118">
        <v>1.8112872249674832E-2</v>
      </c>
      <c r="J118" t="s">
        <v>6</v>
      </c>
      <c r="L118" t="s">
        <v>484</v>
      </c>
      <c r="M118" t="s">
        <v>115</v>
      </c>
      <c r="N118">
        <v>1.7723207503100736E-2</v>
      </c>
      <c r="O118" t="s">
        <v>6</v>
      </c>
    </row>
    <row r="119" spans="2:15" x14ac:dyDescent="0.45">
      <c r="B119" t="s">
        <v>485</v>
      </c>
      <c r="C119" t="s">
        <v>5</v>
      </c>
      <c r="D119">
        <v>0</v>
      </c>
      <c r="E119" t="s">
        <v>6</v>
      </c>
      <c r="G119" t="s">
        <v>486</v>
      </c>
      <c r="H119" t="s">
        <v>5</v>
      </c>
      <c r="I119">
        <v>4.3888395546964235E-2</v>
      </c>
      <c r="J119" t="s">
        <v>6</v>
      </c>
      <c r="L119" t="s">
        <v>487</v>
      </c>
      <c r="M119" t="s">
        <v>5</v>
      </c>
      <c r="N119">
        <v>3.3711685854870527E-2</v>
      </c>
      <c r="O119" t="s">
        <v>6</v>
      </c>
    </row>
    <row r="120" spans="2:15" x14ac:dyDescent="0.45">
      <c r="B120" t="s">
        <v>485</v>
      </c>
      <c r="C120" t="s">
        <v>9</v>
      </c>
      <c r="D120">
        <v>0</v>
      </c>
      <c r="E120" t="s">
        <v>6</v>
      </c>
      <c r="G120" t="s">
        <v>486</v>
      </c>
      <c r="H120" t="s">
        <v>9</v>
      </c>
      <c r="I120">
        <v>8.5690286015291765E-3</v>
      </c>
      <c r="J120" t="s">
        <v>6</v>
      </c>
      <c r="L120" t="s">
        <v>487</v>
      </c>
      <c r="M120" t="s">
        <v>9</v>
      </c>
      <c r="N120">
        <v>6.6272906716552948E-3</v>
      </c>
      <c r="O120" t="s">
        <v>6</v>
      </c>
    </row>
    <row r="121" spans="2:15" x14ac:dyDescent="0.45">
      <c r="B121" t="s">
        <v>485</v>
      </c>
      <c r="C121" t="s">
        <v>10</v>
      </c>
      <c r="D121">
        <v>0</v>
      </c>
      <c r="E121" t="s">
        <v>6</v>
      </c>
      <c r="G121" t="s">
        <v>486</v>
      </c>
      <c r="H121" t="s">
        <v>10</v>
      </c>
      <c r="I121">
        <v>8.5492062427711228E-3</v>
      </c>
      <c r="J121" t="s">
        <v>6</v>
      </c>
      <c r="L121" t="s">
        <v>487</v>
      </c>
      <c r="M121" t="s">
        <v>10</v>
      </c>
      <c r="N121">
        <v>6.6007031647891991E-3</v>
      </c>
      <c r="O121" t="s">
        <v>6</v>
      </c>
    </row>
    <row r="122" spans="2:15" x14ac:dyDescent="0.45">
      <c r="B122" t="s">
        <v>485</v>
      </c>
      <c r="C122" t="s">
        <v>11</v>
      </c>
      <c r="D122">
        <v>0</v>
      </c>
      <c r="E122" t="s">
        <v>6</v>
      </c>
      <c r="G122" t="s">
        <v>486</v>
      </c>
      <c r="H122" t="s">
        <v>11</v>
      </c>
      <c r="I122">
        <v>8.5361946215032347E-3</v>
      </c>
      <c r="J122" t="s">
        <v>6</v>
      </c>
      <c r="L122" t="s">
        <v>487</v>
      </c>
      <c r="M122" t="s">
        <v>11</v>
      </c>
      <c r="N122">
        <v>6.6711103183520627E-3</v>
      </c>
      <c r="O122" t="s">
        <v>6</v>
      </c>
    </row>
    <row r="123" spans="2:15" x14ac:dyDescent="0.45">
      <c r="B123" t="s">
        <v>485</v>
      </c>
      <c r="C123" t="s">
        <v>12</v>
      </c>
      <c r="D123">
        <v>8.1445789240288822E-5</v>
      </c>
      <c r="E123" t="s">
        <v>6</v>
      </c>
      <c r="G123" t="s">
        <v>486</v>
      </c>
      <c r="H123" t="s">
        <v>12</v>
      </c>
      <c r="I123">
        <v>8.3613816894701556E-3</v>
      </c>
      <c r="J123" t="s">
        <v>6</v>
      </c>
      <c r="L123" t="s">
        <v>487</v>
      </c>
      <c r="M123" t="s">
        <v>12</v>
      </c>
      <c r="N123">
        <v>6.7770605581834193E-3</v>
      </c>
      <c r="O123" t="s">
        <v>6</v>
      </c>
    </row>
    <row r="124" spans="2:15" x14ac:dyDescent="0.45">
      <c r="B124" t="s">
        <v>485</v>
      </c>
      <c r="C124" t="s">
        <v>13</v>
      </c>
      <c r="D124">
        <v>2.0740024575535455E-3</v>
      </c>
      <c r="E124" t="s">
        <v>6</v>
      </c>
      <c r="G124" t="s">
        <v>486</v>
      </c>
      <c r="H124" t="s">
        <v>13</v>
      </c>
      <c r="I124">
        <v>8.0342813563501862E-3</v>
      </c>
      <c r="J124" t="s">
        <v>6</v>
      </c>
      <c r="L124" t="s">
        <v>487</v>
      </c>
      <c r="M124" t="s">
        <v>13</v>
      </c>
      <c r="N124">
        <v>6.8776808202202153E-3</v>
      </c>
      <c r="O124" t="s">
        <v>6</v>
      </c>
    </row>
    <row r="125" spans="2:15" x14ac:dyDescent="0.45">
      <c r="B125" t="s">
        <v>485</v>
      </c>
      <c r="C125" t="s">
        <v>14</v>
      </c>
      <c r="D125">
        <v>6.070249919152013E-3</v>
      </c>
      <c r="E125" t="s">
        <v>6</v>
      </c>
      <c r="G125" t="s">
        <v>486</v>
      </c>
      <c r="H125" t="s">
        <v>14</v>
      </c>
      <c r="I125">
        <v>8.0747139355630323E-3</v>
      </c>
      <c r="J125" t="s">
        <v>6</v>
      </c>
      <c r="L125" t="s">
        <v>487</v>
      </c>
      <c r="M125" t="s">
        <v>14</v>
      </c>
      <c r="N125">
        <v>6.9355930645487287E-3</v>
      </c>
      <c r="O125" t="s">
        <v>6</v>
      </c>
    </row>
    <row r="126" spans="2:15" x14ac:dyDescent="0.45">
      <c r="B126" t="s">
        <v>485</v>
      </c>
      <c r="C126" t="s">
        <v>15</v>
      </c>
      <c r="D126">
        <v>1.0215950161777031E-2</v>
      </c>
      <c r="E126" t="s">
        <v>6</v>
      </c>
      <c r="G126" t="s">
        <v>486</v>
      </c>
      <c r="H126" t="s">
        <v>15</v>
      </c>
      <c r="I126">
        <v>6.9161883433624402E-3</v>
      </c>
      <c r="J126" t="s">
        <v>6</v>
      </c>
      <c r="L126" t="s">
        <v>487</v>
      </c>
      <c r="M126" t="s">
        <v>15</v>
      </c>
      <c r="N126">
        <v>6.9918444825948049E-3</v>
      </c>
      <c r="O126" t="s">
        <v>6</v>
      </c>
    </row>
    <row r="127" spans="2:15" x14ac:dyDescent="0.45">
      <c r="B127" t="s">
        <v>485</v>
      </c>
      <c r="C127" t="s">
        <v>16</v>
      </c>
      <c r="D127">
        <v>1.1901198858860873E-2</v>
      </c>
      <c r="E127" t="s">
        <v>6</v>
      </c>
      <c r="G127" t="s">
        <v>486</v>
      </c>
      <c r="H127" t="s">
        <v>16</v>
      </c>
      <c r="I127">
        <v>7.4052425319529403E-3</v>
      </c>
      <c r="J127" t="s">
        <v>6</v>
      </c>
      <c r="L127" t="s">
        <v>487</v>
      </c>
      <c r="M127" t="s">
        <v>16</v>
      </c>
      <c r="N127">
        <v>6.9103664198147136E-3</v>
      </c>
      <c r="O127" t="s">
        <v>6</v>
      </c>
    </row>
    <row r="128" spans="2:15" x14ac:dyDescent="0.45">
      <c r="B128" t="s">
        <v>485</v>
      </c>
      <c r="C128" t="s">
        <v>17</v>
      </c>
      <c r="D128">
        <v>1.229697688869214E-2</v>
      </c>
      <c r="E128" t="s">
        <v>6</v>
      </c>
      <c r="G128" t="s">
        <v>486</v>
      </c>
      <c r="H128" t="s">
        <v>17</v>
      </c>
      <c r="I128">
        <v>7.8077519258533947E-3</v>
      </c>
      <c r="J128" t="s">
        <v>6</v>
      </c>
      <c r="L128" t="s">
        <v>487</v>
      </c>
      <c r="M128" t="s">
        <v>17</v>
      </c>
      <c r="N128">
        <v>6.8330402116415665E-3</v>
      </c>
      <c r="O128" t="s">
        <v>6</v>
      </c>
    </row>
    <row r="129" spans="2:15" x14ac:dyDescent="0.45">
      <c r="B129" t="s">
        <v>485</v>
      </c>
      <c r="C129" t="s">
        <v>18</v>
      </c>
      <c r="D129">
        <v>1.0811825493415979E-2</v>
      </c>
      <c r="E129" t="s">
        <v>6</v>
      </c>
      <c r="G129" t="s">
        <v>486</v>
      </c>
      <c r="H129" t="s">
        <v>18</v>
      </c>
      <c r="I129">
        <v>8.1171667294410721E-3</v>
      </c>
      <c r="J129" t="s">
        <v>6</v>
      </c>
      <c r="L129" t="s">
        <v>487</v>
      </c>
      <c r="M129" t="s">
        <v>18</v>
      </c>
      <c r="N129">
        <v>6.7802345952605999E-3</v>
      </c>
      <c r="O129" t="s">
        <v>6</v>
      </c>
    </row>
    <row r="130" spans="2:15" x14ac:dyDescent="0.45">
      <c r="B130" t="s">
        <v>485</v>
      </c>
      <c r="C130" t="s">
        <v>19</v>
      </c>
      <c r="D130">
        <v>8.1076808603149503E-3</v>
      </c>
      <c r="E130" t="s">
        <v>6</v>
      </c>
      <c r="G130" t="s">
        <v>486</v>
      </c>
      <c r="H130" t="s">
        <v>19</v>
      </c>
      <c r="I130">
        <v>8.3230578207199764E-3</v>
      </c>
      <c r="J130" t="s">
        <v>6</v>
      </c>
      <c r="L130" t="s">
        <v>487</v>
      </c>
      <c r="M130" t="s">
        <v>19</v>
      </c>
      <c r="N130">
        <v>6.8248036049238167E-3</v>
      </c>
      <c r="O130" t="s">
        <v>6</v>
      </c>
    </row>
    <row r="131" spans="2:15" x14ac:dyDescent="0.45">
      <c r="B131" t="s">
        <v>485</v>
      </c>
      <c r="C131" t="s">
        <v>20</v>
      </c>
      <c r="D131">
        <v>4.7947105451700174E-3</v>
      </c>
      <c r="E131" t="s">
        <v>6</v>
      </c>
      <c r="G131" t="s">
        <v>486</v>
      </c>
      <c r="H131" t="s">
        <v>20</v>
      </c>
      <c r="I131">
        <v>8.8683532081420997E-3</v>
      </c>
      <c r="J131" t="s">
        <v>6</v>
      </c>
      <c r="L131" t="s">
        <v>487</v>
      </c>
      <c r="M131" t="s">
        <v>20</v>
      </c>
      <c r="N131">
        <v>6.8265930299286105E-3</v>
      </c>
      <c r="O131" t="s">
        <v>6</v>
      </c>
    </row>
    <row r="132" spans="2:15" x14ac:dyDescent="0.45">
      <c r="B132" t="s">
        <v>485</v>
      </c>
      <c r="C132" t="s">
        <v>21</v>
      </c>
      <c r="D132">
        <v>1.5516920590497028E-3</v>
      </c>
      <c r="E132" t="s">
        <v>6</v>
      </c>
      <c r="G132" t="s">
        <v>486</v>
      </c>
      <c r="H132" t="s">
        <v>21</v>
      </c>
      <c r="I132">
        <v>8.9250770812431511E-3</v>
      </c>
      <c r="J132" t="s">
        <v>6</v>
      </c>
      <c r="L132" t="s">
        <v>487</v>
      </c>
      <c r="M132" t="s">
        <v>21</v>
      </c>
      <c r="N132">
        <v>6.8748700450886411E-3</v>
      </c>
      <c r="O132" t="s">
        <v>6</v>
      </c>
    </row>
    <row r="133" spans="2:15" x14ac:dyDescent="0.45">
      <c r="B133" t="s">
        <v>485</v>
      </c>
      <c r="C133" t="s">
        <v>22</v>
      </c>
      <c r="D133">
        <v>4.108872919019758E-5</v>
      </c>
      <c r="E133" t="s">
        <v>6</v>
      </c>
      <c r="G133" t="s">
        <v>486</v>
      </c>
      <c r="H133" t="s">
        <v>22</v>
      </c>
      <c r="I133">
        <v>8.865128805078018E-3</v>
      </c>
      <c r="J133" t="s">
        <v>6</v>
      </c>
      <c r="L133" t="s">
        <v>487</v>
      </c>
      <c r="M133" t="s">
        <v>22</v>
      </c>
      <c r="N133">
        <v>7.0040370217464556E-3</v>
      </c>
      <c r="O133" t="s">
        <v>6</v>
      </c>
    </row>
    <row r="134" spans="2:15" x14ac:dyDescent="0.45">
      <c r="B134" t="s">
        <v>485</v>
      </c>
      <c r="C134" t="s">
        <v>23</v>
      </c>
      <c r="D134">
        <v>0</v>
      </c>
      <c r="E134" t="s">
        <v>6</v>
      </c>
      <c r="G134" t="s">
        <v>486</v>
      </c>
      <c r="H134" t="s">
        <v>23</v>
      </c>
      <c r="I134">
        <v>8.8245605501461617E-3</v>
      </c>
      <c r="J134" t="s">
        <v>6</v>
      </c>
      <c r="L134" t="s">
        <v>487</v>
      </c>
      <c r="M134" t="s">
        <v>23</v>
      </c>
      <c r="N134">
        <v>7.0498973895031392E-3</v>
      </c>
      <c r="O134" t="s">
        <v>6</v>
      </c>
    </row>
    <row r="135" spans="2:15" x14ac:dyDescent="0.45">
      <c r="B135" t="s">
        <v>485</v>
      </c>
      <c r="C135" t="s">
        <v>24</v>
      </c>
      <c r="D135">
        <v>0</v>
      </c>
      <c r="E135" t="s">
        <v>6</v>
      </c>
      <c r="G135" t="s">
        <v>486</v>
      </c>
      <c r="H135" t="s">
        <v>24</v>
      </c>
      <c r="I135">
        <v>1.7327214094155267E-2</v>
      </c>
      <c r="J135" t="s">
        <v>6</v>
      </c>
      <c r="L135" t="s">
        <v>487</v>
      </c>
      <c r="M135" t="s">
        <v>24</v>
      </c>
      <c r="N135">
        <v>1.4037723826250525E-2</v>
      </c>
      <c r="O135" t="s">
        <v>6</v>
      </c>
    </row>
    <row r="136" spans="2:15" x14ac:dyDescent="0.45">
      <c r="B136" t="s">
        <v>485</v>
      </c>
      <c r="C136" t="s">
        <v>25</v>
      </c>
      <c r="D136">
        <v>0</v>
      </c>
      <c r="E136" t="s">
        <v>6</v>
      </c>
      <c r="G136" t="s">
        <v>486</v>
      </c>
      <c r="H136" t="s">
        <v>25</v>
      </c>
      <c r="I136">
        <v>1.692690521081653E-2</v>
      </c>
      <c r="J136" t="s">
        <v>6</v>
      </c>
      <c r="L136" t="s">
        <v>487</v>
      </c>
      <c r="M136" t="s">
        <v>25</v>
      </c>
      <c r="N136">
        <v>1.3818019896369703E-2</v>
      </c>
      <c r="O136" t="s">
        <v>6</v>
      </c>
    </row>
    <row r="137" spans="2:15" x14ac:dyDescent="0.45">
      <c r="B137" t="s">
        <v>485</v>
      </c>
      <c r="C137" t="s">
        <v>26</v>
      </c>
      <c r="D137">
        <v>0</v>
      </c>
      <c r="E137" t="s">
        <v>6</v>
      </c>
      <c r="G137" t="s">
        <v>486</v>
      </c>
      <c r="H137" t="s">
        <v>26</v>
      </c>
      <c r="I137">
        <v>3.294741120592859E-2</v>
      </c>
      <c r="J137" t="s">
        <v>6</v>
      </c>
      <c r="L137" t="s">
        <v>487</v>
      </c>
      <c r="M137" t="s">
        <v>26</v>
      </c>
      <c r="N137">
        <v>3.7299010972651772E-2</v>
      </c>
      <c r="O137" t="s">
        <v>6</v>
      </c>
    </row>
    <row r="138" spans="2:15" x14ac:dyDescent="0.45">
      <c r="B138" t="s">
        <v>485</v>
      </c>
      <c r="C138" t="s">
        <v>27</v>
      </c>
      <c r="D138">
        <v>0</v>
      </c>
      <c r="E138" t="s">
        <v>6</v>
      </c>
      <c r="G138" t="s">
        <v>486</v>
      </c>
      <c r="H138" t="s">
        <v>27</v>
      </c>
      <c r="I138">
        <v>6.8337374791790093E-3</v>
      </c>
      <c r="J138" t="s">
        <v>6</v>
      </c>
      <c r="L138" t="s">
        <v>487</v>
      </c>
      <c r="M138" t="s">
        <v>27</v>
      </c>
      <c r="N138">
        <v>7.1369774944165581E-3</v>
      </c>
      <c r="O138" t="s">
        <v>6</v>
      </c>
    </row>
    <row r="139" spans="2:15" x14ac:dyDescent="0.45">
      <c r="B139" t="s">
        <v>485</v>
      </c>
      <c r="C139" t="s">
        <v>28</v>
      </c>
      <c r="D139">
        <v>1.1991127817700619E-4</v>
      </c>
      <c r="E139" t="s">
        <v>6</v>
      </c>
      <c r="G139" t="s">
        <v>486</v>
      </c>
      <c r="H139" t="s">
        <v>28</v>
      </c>
      <c r="I139">
        <v>7.3391169115475715E-3</v>
      </c>
      <c r="J139" t="s">
        <v>6</v>
      </c>
      <c r="L139" t="s">
        <v>487</v>
      </c>
      <c r="M139" t="s">
        <v>28</v>
      </c>
      <c r="N139">
        <v>7.0479027217535918E-3</v>
      </c>
      <c r="O139" t="s">
        <v>6</v>
      </c>
    </row>
    <row r="140" spans="2:15" x14ac:dyDescent="0.45">
      <c r="B140" t="s">
        <v>485</v>
      </c>
      <c r="C140" t="s">
        <v>29</v>
      </c>
      <c r="D140">
        <v>1.8916703278263592E-3</v>
      </c>
      <c r="E140" t="s">
        <v>6</v>
      </c>
      <c r="G140" t="s">
        <v>486</v>
      </c>
      <c r="H140" t="s">
        <v>29</v>
      </c>
      <c r="I140">
        <v>7.5121377255918309E-3</v>
      </c>
      <c r="J140" t="s">
        <v>6</v>
      </c>
      <c r="L140" t="s">
        <v>487</v>
      </c>
      <c r="M140" t="s">
        <v>29</v>
      </c>
      <c r="N140">
        <v>7.0630845458046123E-3</v>
      </c>
      <c r="O140" t="s">
        <v>6</v>
      </c>
    </row>
    <row r="141" spans="2:15" x14ac:dyDescent="0.45">
      <c r="B141" t="s">
        <v>485</v>
      </c>
      <c r="C141" t="s">
        <v>30</v>
      </c>
      <c r="D141">
        <v>7.8104457523090884E-3</v>
      </c>
      <c r="E141" t="s">
        <v>6</v>
      </c>
      <c r="G141" t="s">
        <v>486</v>
      </c>
      <c r="H141" t="s">
        <v>30</v>
      </c>
      <c r="I141">
        <v>7.3921621187193762E-3</v>
      </c>
      <c r="J141" t="s">
        <v>6</v>
      </c>
      <c r="L141" t="s">
        <v>487</v>
      </c>
      <c r="M141" t="s">
        <v>30</v>
      </c>
      <c r="N141">
        <v>7.1040027921610389E-3</v>
      </c>
      <c r="O141" t="s">
        <v>6</v>
      </c>
    </row>
    <row r="142" spans="2:15" x14ac:dyDescent="0.45">
      <c r="B142" t="s">
        <v>485</v>
      </c>
      <c r="C142" t="s">
        <v>31</v>
      </c>
      <c r="D142">
        <v>1.5635721712876777E-2</v>
      </c>
      <c r="E142" t="s">
        <v>6</v>
      </c>
      <c r="G142" t="s">
        <v>486</v>
      </c>
      <c r="H142" t="s">
        <v>31</v>
      </c>
      <c r="I142">
        <v>7.2243661184570162E-3</v>
      </c>
      <c r="J142" t="s">
        <v>6</v>
      </c>
      <c r="L142" t="s">
        <v>487</v>
      </c>
      <c r="M142" t="s">
        <v>31</v>
      </c>
      <c r="N142">
        <v>7.1256704040781951E-3</v>
      </c>
      <c r="O142" t="s">
        <v>6</v>
      </c>
    </row>
    <row r="143" spans="2:15" x14ac:dyDescent="0.45">
      <c r="B143" t="s">
        <v>485</v>
      </c>
      <c r="C143" t="s">
        <v>32</v>
      </c>
      <c r="D143">
        <v>2.2936003181265055E-2</v>
      </c>
      <c r="E143" t="s">
        <v>6</v>
      </c>
      <c r="G143" t="s">
        <v>486</v>
      </c>
      <c r="H143" t="s">
        <v>32</v>
      </c>
      <c r="I143">
        <v>7.2748450020714891E-3</v>
      </c>
      <c r="J143" t="s">
        <v>6</v>
      </c>
      <c r="L143" t="s">
        <v>487</v>
      </c>
      <c r="M143" t="s">
        <v>32</v>
      </c>
      <c r="N143">
        <v>7.1390656690934404E-3</v>
      </c>
      <c r="O143" t="s">
        <v>6</v>
      </c>
    </row>
    <row r="144" spans="2:15" x14ac:dyDescent="0.45">
      <c r="B144" t="s">
        <v>485</v>
      </c>
      <c r="C144" t="s">
        <v>33</v>
      </c>
      <c r="D144">
        <v>2.7694436558218825E-2</v>
      </c>
      <c r="E144" t="s">
        <v>6</v>
      </c>
      <c r="G144" t="s">
        <v>486</v>
      </c>
      <c r="H144" t="s">
        <v>33</v>
      </c>
      <c r="I144">
        <v>6.0131298481301606E-3</v>
      </c>
      <c r="J144" t="s">
        <v>6</v>
      </c>
      <c r="L144" t="s">
        <v>487</v>
      </c>
      <c r="M144" t="s">
        <v>33</v>
      </c>
      <c r="N144">
        <v>7.0925165637826092E-3</v>
      </c>
      <c r="O144" t="s">
        <v>6</v>
      </c>
    </row>
    <row r="145" spans="2:15" x14ac:dyDescent="0.45">
      <c r="B145" t="s">
        <v>485</v>
      </c>
      <c r="C145" t="s">
        <v>34</v>
      </c>
      <c r="D145">
        <v>2.9572673661308873E-2</v>
      </c>
      <c r="E145" t="s">
        <v>6</v>
      </c>
      <c r="G145" t="s">
        <v>486</v>
      </c>
      <c r="H145" t="s">
        <v>34</v>
      </c>
      <c r="I145">
        <v>6.409937097511976E-3</v>
      </c>
      <c r="J145" t="s">
        <v>6</v>
      </c>
      <c r="L145" t="s">
        <v>487</v>
      </c>
      <c r="M145" t="s">
        <v>34</v>
      </c>
      <c r="N145">
        <v>7.1840145888673601E-3</v>
      </c>
      <c r="O145" t="s">
        <v>6</v>
      </c>
    </row>
    <row r="146" spans="2:15" x14ac:dyDescent="0.45">
      <c r="B146" t="s">
        <v>485</v>
      </c>
      <c r="C146" t="s">
        <v>35</v>
      </c>
      <c r="D146">
        <v>2.8709002267125944E-2</v>
      </c>
      <c r="E146" t="s">
        <v>6</v>
      </c>
      <c r="G146" t="s">
        <v>486</v>
      </c>
      <c r="H146" t="s">
        <v>35</v>
      </c>
      <c r="I146">
        <v>6.3618216129016176E-3</v>
      </c>
      <c r="J146" t="s">
        <v>6</v>
      </c>
      <c r="L146" t="s">
        <v>487</v>
      </c>
      <c r="M146" t="s">
        <v>35</v>
      </c>
      <c r="N146">
        <v>7.281673079299676E-3</v>
      </c>
      <c r="O146" t="s">
        <v>6</v>
      </c>
    </row>
    <row r="147" spans="2:15" x14ac:dyDescent="0.45">
      <c r="B147" t="s">
        <v>485</v>
      </c>
      <c r="C147" t="s">
        <v>36</v>
      </c>
      <c r="D147">
        <v>2.6277953919558797E-2</v>
      </c>
      <c r="E147" t="s">
        <v>6</v>
      </c>
      <c r="G147" t="s">
        <v>486</v>
      </c>
      <c r="H147" t="s">
        <v>36</v>
      </c>
      <c r="I147">
        <v>6.1584607387216127E-3</v>
      </c>
      <c r="J147" t="s">
        <v>6</v>
      </c>
      <c r="L147" t="s">
        <v>487</v>
      </c>
      <c r="M147" t="s">
        <v>36</v>
      </c>
      <c r="N147">
        <v>7.4064968505159375E-3</v>
      </c>
      <c r="O147" t="s">
        <v>6</v>
      </c>
    </row>
    <row r="148" spans="2:15" x14ac:dyDescent="0.45">
      <c r="B148" t="s">
        <v>485</v>
      </c>
      <c r="C148" t="s">
        <v>37</v>
      </c>
      <c r="D148">
        <v>2.2041554795843091E-2</v>
      </c>
      <c r="E148" t="s">
        <v>6</v>
      </c>
      <c r="G148" t="s">
        <v>486</v>
      </c>
      <c r="H148" t="s">
        <v>37</v>
      </c>
      <c r="I148">
        <v>6.1896449238784089E-3</v>
      </c>
      <c r="J148" t="s">
        <v>6</v>
      </c>
      <c r="L148" t="s">
        <v>487</v>
      </c>
      <c r="M148" t="s">
        <v>37</v>
      </c>
      <c r="N148">
        <v>7.4110623808344728E-3</v>
      </c>
      <c r="O148" t="s">
        <v>6</v>
      </c>
    </row>
    <row r="149" spans="2:15" x14ac:dyDescent="0.45">
      <c r="B149" t="s">
        <v>485</v>
      </c>
      <c r="C149" t="s">
        <v>38</v>
      </c>
      <c r="D149">
        <v>1.6296354865672814E-2</v>
      </c>
      <c r="E149" t="s">
        <v>6</v>
      </c>
      <c r="G149" t="s">
        <v>486</v>
      </c>
      <c r="H149" t="s">
        <v>38</v>
      </c>
      <c r="I149">
        <v>6.2280710393585268E-3</v>
      </c>
      <c r="J149" t="s">
        <v>6</v>
      </c>
      <c r="L149" t="s">
        <v>487</v>
      </c>
      <c r="M149" t="s">
        <v>38</v>
      </c>
      <c r="N149">
        <v>7.4245867633751491E-3</v>
      </c>
      <c r="O149" t="s">
        <v>6</v>
      </c>
    </row>
    <row r="150" spans="2:15" x14ac:dyDescent="0.45">
      <c r="B150" t="s">
        <v>485</v>
      </c>
      <c r="C150" t="s">
        <v>39</v>
      </c>
      <c r="D150">
        <v>1.0107576079277257E-2</v>
      </c>
      <c r="E150" t="s">
        <v>6</v>
      </c>
      <c r="G150" t="s">
        <v>486</v>
      </c>
      <c r="H150" t="s">
        <v>39</v>
      </c>
      <c r="I150">
        <v>6.478837716887135E-3</v>
      </c>
      <c r="J150" t="s">
        <v>6</v>
      </c>
      <c r="L150" t="s">
        <v>487</v>
      </c>
      <c r="M150" t="s">
        <v>39</v>
      </c>
      <c r="N150">
        <v>7.4954138921527851E-3</v>
      </c>
      <c r="O150" t="s">
        <v>6</v>
      </c>
    </row>
    <row r="151" spans="2:15" x14ac:dyDescent="0.45">
      <c r="B151" t="s">
        <v>485</v>
      </c>
      <c r="C151" t="s">
        <v>40</v>
      </c>
      <c r="D151">
        <v>3.845136030168696E-3</v>
      </c>
      <c r="E151" t="s">
        <v>6</v>
      </c>
      <c r="G151" t="s">
        <v>486</v>
      </c>
      <c r="H151" t="s">
        <v>40</v>
      </c>
      <c r="I151">
        <v>7.0187102003349301E-3</v>
      </c>
      <c r="J151" t="s">
        <v>6</v>
      </c>
      <c r="L151" t="s">
        <v>487</v>
      </c>
      <c r="M151" t="s">
        <v>40</v>
      </c>
      <c r="N151">
        <v>7.5620361524020158E-3</v>
      </c>
      <c r="O151" t="s">
        <v>6</v>
      </c>
    </row>
    <row r="152" spans="2:15" x14ac:dyDescent="0.45">
      <c r="B152" t="s">
        <v>485</v>
      </c>
      <c r="C152" t="s">
        <v>41</v>
      </c>
      <c r="D152">
        <v>3.2471574896925223E-4</v>
      </c>
      <c r="E152" t="s">
        <v>6</v>
      </c>
      <c r="G152" t="s">
        <v>486</v>
      </c>
      <c r="H152" t="s">
        <v>41</v>
      </c>
      <c r="I152">
        <v>7.5676504331678726E-3</v>
      </c>
      <c r="J152" t="s">
        <v>6</v>
      </c>
      <c r="L152" t="s">
        <v>487</v>
      </c>
      <c r="M152" t="s">
        <v>41</v>
      </c>
      <c r="N152">
        <v>7.6778406568460723E-3</v>
      </c>
      <c r="O152" t="s">
        <v>6</v>
      </c>
    </row>
    <row r="153" spans="2:15" x14ac:dyDescent="0.45">
      <c r="B153" t="s">
        <v>485</v>
      </c>
      <c r="C153" t="s">
        <v>42</v>
      </c>
      <c r="D153">
        <v>0</v>
      </c>
      <c r="E153" t="s">
        <v>6</v>
      </c>
      <c r="G153" t="s">
        <v>486</v>
      </c>
      <c r="H153" t="s">
        <v>42</v>
      </c>
      <c r="I153">
        <v>1.4777407517523763E-2</v>
      </c>
      <c r="J153" t="s">
        <v>6</v>
      </c>
      <c r="L153" t="s">
        <v>487</v>
      </c>
      <c r="M153" t="s">
        <v>42</v>
      </c>
      <c r="N153">
        <v>1.5495071052879672E-2</v>
      </c>
      <c r="O153" t="s">
        <v>6</v>
      </c>
    </row>
    <row r="154" spans="2:15" x14ac:dyDescent="0.45">
      <c r="B154" t="s">
        <v>485</v>
      </c>
      <c r="C154" t="s">
        <v>43</v>
      </c>
      <c r="D154">
        <v>0</v>
      </c>
      <c r="E154" t="s">
        <v>6</v>
      </c>
      <c r="G154" t="s">
        <v>486</v>
      </c>
      <c r="H154" t="s">
        <v>43</v>
      </c>
      <c r="I154">
        <v>1.3893600516485451E-2</v>
      </c>
      <c r="J154" t="s">
        <v>6</v>
      </c>
      <c r="L154" t="s">
        <v>487</v>
      </c>
      <c r="M154" t="s">
        <v>43</v>
      </c>
      <c r="N154">
        <v>1.5217280904860232E-2</v>
      </c>
      <c r="O154" t="s">
        <v>6</v>
      </c>
    </row>
    <row r="155" spans="2:15" x14ac:dyDescent="0.45">
      <c r="B155" t="s">
        <v>485</v>
      </c>
      <c r="C155" t="s">
        <v>44</v>
      </c>
      <c r="D155">
        <v>0</v>
      </c>
      <c r="E155" t="s">
        <v>6</v>
      </c>
      <c r="G155" t="s">
        <v>486</v>
      </c>
      <c r="H155" t="s">
        <v>44</v>
      </c>
      <c r="I155">
        <v>3.434541514141335E-2</v>
      </c>
      <c r="J155" t="s">
        <v>6</v>
      </c>
      <c r="L155" t="s">
        <v>487</v>
      </c>
      <c r="M155" t="s">
        <v>44</v>
      </c>
      <c r="N155">
        <v>3.2361484177185242E-2</v>
      </c>
      <c r="O155" t="s">
        <v>6</v>
      </c>
    </row>
    <row r="156" spans="2:15" x14ac:dyDescent="0.45">
      <c r="B156" t="s">
        <v>485</v>
      </c>
      <c r="C156" t="s">
        <v>45</v>
      </c>
      <c r="D156">
        <v>2.4325952104381322E-4</v>
      </c>
      <c r="E156" t="s">
        <v>6</v>
      </c>
      <c r="G156" t="s">
        <v>486</v>
      </c>
      <c r="H156" t="s">
        <v>45</v>
      </c>
      <c r="I156">
        <v>6.7479818146421412E-3</v>
      </c>
      <c r="J156" t="s">
        <v>6</v>
      </c>
      <c r="L156" t="s">
        <v>487</v>
      </c>
      <c r="M156" t="s">
        <v>45</v>
      </c>
      <c r="N156">
        <v>6.4093926912385957E-3</v>
      </c>
      <c r="O156" t="s">
        <v>6</v>
      </c>
    </row>
    <row r="157" spans="2:15" x14ac:dyDescent="0.45">
      <c r="B157" t="s">
        <v>485</v>
      </c>
      <c r="C157" t="s">
        <v>46</v>
      </c>
      <c r="D157">
        <v>1.8197385297015177E-3</v>
      </c>
      <c r="E157" t="s">
        <v>6</v>
      </c>
      <c r="G157" t="s">
        <v>486</v>
      </c>
      <c r="H157" t="s">
        <v>46</v>
      </c>
      <c r="I157">
        <v>6.6198333643747243E-3</v>
      </c>
      <c r="J157" t="s">
        <v>6</v>
      </c>
      <c r="L157" t="s">
        <v>487</v>
      </c>
      <c r="M157" t="s">
        <v>46</v>
      </c>
      <c r="N157">
        <v>6.3215167290876168E-3</v>
      </c>
      <c r="O157" t="s">
        <v>6</v>
      </c>
    </row>
    <row r="158" spans="2:15" x14ac:dyDescent="0.45">
      <c r="B158" t="s">
        <v>485</v>
      </c>
      <c r="C158" t="s">
        <v>47</v>
      </c>
      <c r="D158">
        <v>6.3926176725517397E-3</v>
      </c>
      <c r="E158" t="s">
        <v>6</v>
      </c>
      <c r="G158" t="s">
        <v>486</v>
      </c>
      <c r="H158" t="s">
        <v>47</v>
      </c>
      <c r="I158">
        <v>5.9782258822454167E-3</v>
      </c>
      <c r="J158" t="s">
        <v>6</v>
      </c>
      <c r="L158" t="s">
        <v>487</v>
      </c>
      <c r="M158" t="s">
        <v>47</v>
      </c>
      <c r="N158">
        <v>6.2798809545681327E-3</v>
      </c>
      <c r="O158" t="s">
        <v>6</v>
      </c>
    </row>
    <row r="159" spans="2:15" x14ac:dyDescent="0.45">
      <c r="B159" t="s">
        <v>485</v>
      </c>
      <c r="C159" t="s">
        <v>48</v>
      </c>
      <c r="D159">
        <v>1.2896054296506605E-2</v>
      </c>
      <c r="E159" t="s">
        <v>6</v>
      </c>
      <c r="G159" t="s">
        <v>486</v>
      </c>
      <c r="H159" t="s">
        <v>48</v>
      </c>
      <c r="I159">
        <v>5.85735945420531E-3</v>
      </c>
      <c r="J159" t="s">
        <v>6</v>
      </c>
      <c r="L159" t="s">
        <v>487</v>
      </c>
      <c r="M159" t="s">
        <v>48</v>
      </c>
      <c r="N159">
        <v>6.2751796194710132E-3</v>
      </c>
      <c r="O159" t="s">
        <v>6</v>
      </c>
    </row>
    <row r="160" spans="2:15" x14ac:dyDescent="0.45">
      <c r="B160" t="s">
        <v>485</v>
      </c>
      <c r="C160" t="s">
        <v>49</v>
      </c>
      <c r="D160">
        <v>1.9381285265871566E-2</v>
      </c>
      <c r="E160" t="s">
        <v>6</v>
      </c>
      <c r="G160" t="s">
        <v>486</v>
      </c>
      <c r="H160" t="s">
        <v>49</v>
      </c>
      <c r="I160">
        <v>6.0323345862304603E-3</v>
      </c>
      <c r="J160" t="s">
        <v>6</v>
      </c>
      <c r="L160" t="s">
        <v>487</v>
      </c>
      <c r="M160" t="s">
        <v>49</v>
      </c>
      <c r="N160">
        <v>6.2916472696426572E-3</v>
      </c>
      <c r="O160" t="s">
        <v>6</v>
      </c>
    </row>
    <row r="161" spans="2:15" x14ac:dyDescent="0.45">
      <c r="B161" t="s">
        <v>485</v>
      </c>
      <c r="C161" t="s">
        <v>50</v>
      </c>
      <c r="D161">
        <v>2.4857210505741165E-2</v>
      </c>
      <c r="E161" t="s">
        <v>6</v>
      </c>
      <c r="G161" t="s">
        <v>486</v>
      </c>
      <c r="H161" t="s">
        <v>50</v>
      </c>
      <c r="I161">
        <v>6.4239342021863649E-3</v>
      </c>
      <c r="J161" t="s">
        <v>6</v>
      </c>
      <c r="L161" t="s">
        <v>487</v>
      </c>
      <c r="M161" t="s">
        <v>50</v>
      </c>
      <c r="N161">
        <v>6.2541035090553088E-3</v>
      </c>
      <c r="O161" t="s">
        <v>6</v>
      </c>
    </row>
    <row r="162" spans="2:15" x14ac:dyDescent="0.45">
      <c r="B162" t="s">
        <v>485</v>
      </c>
      <c r="C162" t="s">
        <v>51</v>
      </c>
      <c r="D162">
        <v>2.8297579723846833E-2</v>
      </c>
      <c r="E162" t="s">
        <v>6</v>
      </c>
      <c r="G162" t="s">
        <v>486</v>
      </c>
      <c r="H162" t="s">
        <v>51</v>
      </c>
      <c r="I162">
        <v>5.028361137317445E-3</v>
      </c>
      <c r="J162" t="s">
        <v>6</v>
      </c>
      <c r="L162" t="s">
        <v>487</v>
      </c>
      <c r="M162" t="s">
        <v>51</v>
      </c>
      <c r="N162">
        <v>6.0522957107262097E-3</v>
      </c>
      <c r="O162" t="s">
        <v>6</v>
      </c>
    </row>
    <row r="163" spans="2:15" x14ac:dyDescent="0.45">
      <c r="B163" t="s">
        <v>485</v>
      </c>
      <c r="C163" t="s">
        <v>52</v>
      </c>
      <c r="D163">
        <v>2.9801112917726517E-2</v>
      </c>
      <c r="E163" t="s">
        <v>6</v>
      </c>
      <c r="G163" t="s">
        <v>486</v>
      </c>
      <c r="H163" t="s">
        <v>52</v>
      </c>
      <c r="I163">
        <v>5.4070436554666812E-3</v>
      </c>
      <c r="J163" t="s">
        <v>6</v>
      </c>
      <c r="L163" t="s">
        <v>487</v>
      </c>
      <c r="M163" t="s">
        <v>52</v>
      </c>
      <c r="N163">
        <v>6.1071663983337503E-3</v>
      </c>
      <c r="O163" t="s">
        <v>6</v>
      </c>
    </row>
    <row r="164" spans="2:15" x14ac:dyDescent="0.45">
      <c r="B164" t="s">
        <v>485</v>
      </c>
      <c r="C164" t="s">
        <v>53</v>
      </c>
      <c r="D164">
        <v>2.9553077665572278E-2</v>
      </c>
      <c r="E164" t="s">
        <v>6</v>
      </c>
      <c r="G164" t="s">
        <v>486</v>
      </c>
      <c r="H164" t="s">
        <v>53</v>
      </c>
      <c r="I164">
        <v>5.8642245112133333E-3</v>
      </c>
      <c r="J164" t="s">
        <v>6</v>
      </c>
      <c r="L164" t="s">
        <v>487</v>
      </c>
      <c r="M164" t="s">
        <v>53</v>
      </c>
      <c r="N164">
        <v>6.1292717345273169E-3</v>
      </c>
      <c r="O164" t="s">
        <v>6</v>
      </c>
    </row>
    <row r="165" spans="2:15" x14ac:dyDescent="0.45">
      <c r="B165" t="s">
        <v>485</v>
      </c>
      <c r="C165" t="s">
        <v>54</v>
      </c>
      <c r="D165">
        <v>2.7353037520598731E-2</v>
      </c>
      <c r="E165" t="s">
        <v>6</v>
      </c>
      <c r="G165" t="s">
        <v>486</v>
      </c>
      <c r="H165" t="s">
        <v>54</v>
      </c>
      <c r="I165">
        <v>6.3067674612857652E-3</v>
      </c>
      <c r="J165" t="s">
        <v>6</v>
      </c>
      <c r="L165" t="s">
        <v>487</v>
      </c>
      <c r="M165" t="s">
        <v>54</v>
      </c>
      <c r="N165">
        <v>6.1844689740669489E-3</v>
      </c>
      <c r="O165" t="s">
        <v>6</v>
      </c>
    </row>
    <row r="166" spans="2:15" x14ac:dyDescent="0.45">
      <c r="B166" t="s">
        <v>485</v>
      </c>
      <c r="C166" t="s">
        <v>55</v>
      </c>
      <c r="D166">
        <v>2.3100108015708734E-2</v>
      </c>
      <c r="E166" t="s">
        <v>6</v>
      </c>
      <c r="G166" t="s">
        <v>486</v>
      </c>
      <c r="H166" t="s">
        <v>55</v>
      </c>
      <c r="I166">
        <v>6.9541342644137208E-3</v>
      </c>
      <c r="J166" t="s">
        <v>6</v>
      </c>
      <c r="L166" t="s">
        <v>487</v>
      </c>
      <c r="M166" t="s">
        <v>55</v>
      </c>
      <c r="N166">
        <v>6.3349637108888225E-3</v>
      </c>
      <c r="O166" t="s">
        <v>6</v>
      </c>
    </row>
    <row r="167" spans="2:15" x14ac:dyDescent="0.45">
      <c r="B167" t="s">
        <v>485</v>
      </c>
      <c r="C167" t="s">
        <v>56</v>
      </c>
      <c r="D167">
        <v>1.8231193760778898E-2</v>
      </c>
      <c r="E167" t="s">
        <v>6</v>
      </c>
      <c r="G167" t="s">
        <v>486</v>
      </c>
      <c r="H167" t="s">
        <v>56</v>
      </c>
      <c r="I167">
        <v>7.2503809631071442E-3</v>
      </c>
      <c r="J167" t="s">
        <v>6</v>
      </c>
      <c r="L167" t="s">
        <v>487</v>
      </c>
      <c r="M167" t="s">
        <v>56</v>
      </c>
      <c r="N167">
        <v>6.5196986282992008E-3</v>
      </c>
      <c r="O167" t="s">
        <v>6</v>
      </c>
    </row>
    <row r="168" spans="2:15" x14ac:dyDescent="0.45">
      <c r="B168" t="s">
        <v>485</v>
      </c>
      <c r="C168" t="s">
        <v>57</v>
      </c>
      <c r="D168">
        <v>1.2989575902601656E-2</v>
      </c>
      <c r="E168" t="s">
        <v>6</v>
      </c>
      <c r="G168" t="s">
        <v>486</v>
      </c>
      <c r="H168" t="s">
        <v>57</v>
      </c>
      <c r="I168">
        <v>7.1120559876255525E-3</v>
      </c>
      <c r="J168" t="s">
        <v>6</v>
      </c>
      <c r="L168" t="s">
        <v>487</v>
      </c>
      <c r="M168" t="s">
        <v>57</v>
      </c>
      <c r="N168">
        <v>6.7245904951444817E-3</v>
      </c>
      <c r="O168" t="s">
        <v>6</v>
      </c>
    </row>
    <row r="169" spans="2:15" x14ac:dyDescent="0.45">
      <c r="B169" t="s">
        <v>485</v>
      </c>
      <c r="C169" t="s">
        <v>58</v>
      </c>
      <c r="D169">
        <v>7.1018387100094567E-3</v>
      </c>
      <c r="E169" t="s">
        <v>6</v>
      </c>
      <c r="G169" t="s">
        <v>486</v>
      </c>
      <c r="H169" t="s">
        <v>58</v>
      </c>
      <c r="I169">
        <v>6.7530642917169306E-3</v>
      </c>
      <c r="J169" t="s">
        <v>6</v>
      </c>
      <c r="L169" t="s">
        <v>487</v>
      </c>
      <c r="M169" t="s">
        <v>58</v>
      </c>
      <c r="N169">
        <v>6.7323841123206598E-3</v>
      </c>
      <c r="O169" t="s">
        <v>6</v>
      </c>
    </row>
    <row r="170" spans="2:15" x14ac:dyDescent="0.45">
      <c r="B170" t="s">
        <v>485</v>
      </c>
      <c r="C170" t="s">
        <v>59</v>
      </c>
      <c r="D170">
        <v>2.3316986436597727E-3</v>
      </c>
      <c r="E170" t="s">
        <v>6</v>
      </c>
      <c r="G170" t="s">
        <v>486</v>
      </c>
      <c r="H170" t="s">
        <v>59</v>
      </c>
      <c r="I170">
        <v>6.7155335081205839E-3</v>
      </c>
      <c r="J170" t="s">
        <v>6</v>
      </c>
      <c r="L170" t="s">
        <v>487</v>
      </c>
      <c r="M170" t="s">
        <v>59</v>
      </c>
      <c r="N170">
        <v>6.681914268183921E-3</v>
      </c>
      <c r="O170" t="s">
        <v>6</v>
      </c>
    </row>
    <row r="171" spans="2:15" x14ac:dyDescent="0.45">
      <c r="B171" t="s">
        <v>485</v>
      </c>
      <c r="C171" t="s">
        <v>60</v>
      </c>
      <c r="D171">
        <v>5.7308085963006788E-4</v>
      </c>
      <c r="E171" t="s">
        <v>6</v>
      </c>
      <c r="G171" t="s">
        <v>486</v>
      </c>
      <c r="H171" t="s">
        <v>60</v>
      </c>
      <c r="I171">
        <v>1.4847814949994424E-2</v>
      </c>
      <c r="J171" t="s">
        <v>6</v>
      </c>
      <c r="L171" t="s">
        <v>487</v>
      </c>
      <c r="M171" t="s">
        <v>60</v>
      </c>
      <c r="N171">
        <v>1.3211979883215218E-2</v>
      </c>
      <c r="O171" t="s">
        <v>6</v>
      </c>
    </row>
    <row r="172" spans="2:15" x14ac:dyDescent="0.45">
      <c r="B172" t="s">
        <v>485</v>
      </c>
      <c r="C172" t="s">
        <v>61</v>
      </c>
      <c r="D172">
        <v>0</v>
      </c>
      <c r="E172" t="s">
        <v>6</v>
      </c>
      <c r="G172" t="s">
        <v>486</v>
      </c>
      <c r="H172" t="s">
        <v>61</v>
      </c>
      <c r="I172">
        <v>1.4710689944902548E-2</v>
      </c>
      <c r="J172" t="s">
        <v>6</v>
      </c>
      <c r="L172" t="s">
        <v>487</v>
      </c>
      <c r="M172" t="s">
        <v>61</v>
      </c>
      <c r="N172">
        <v>1.3010731418678961E-2</v>
      </c>
      <c r="O172" t="s">
        <v>6</v>
      </c>
    </row>
    <row r="173" spans="2:15" x14ac:dyDescent="0.45">
      <c r="B173" t="s">
        <v>485</v>
      </c>
      <c r="C173" t="s">
        <v>62</v>
      </c>
      <c r="D173">
        <v>0</v>
      </c>
      <c r="E173" t="s">
        <v>6</v>
      </c>
      <c r="G173" t="s">
        <v>486</v>
      </c>
      <c r="H173" t="s">
        <v>62</v>
      </c>
      <c r="I173">
        <v>1.7393108963215439E-2</v>
      </c>
      <c r="J173" t="s">
        <v>6</v>
      </c>
      <c r="L173" t="s">
        <v>487</v>
      </c>
      <c r="M173" t="s">
        <v>62</v>
      </c>
      <c r="N173">
        <v>2.1957518832241035E-2</v>
      </c>
      <c r="O173" t="s">
        <v>6</v>
      </c>
    </row>
    <row r="174" spans="2:15" x14ac:dyDescent="0.45">
      <c r="B174" t="s">
        <v>485</v>
      </c>
      <c r="C174" t="s">
        <v>63</v>
      </c>
      <c r="D174">
        <v>6.7193761696897008E-5</v>
      </c>
      <c r="E174" t="s">
        <v>6</v>
      </c>
      <c r="G174" t="s">
        <v>486</v>
      </c>
      <c r="H174" t="s">
        <v>63</v>
      </c>
      <c r="I174">
        <v>2.6948528307751737E-3</v>
      </c>
      <c r="J174" t="s">
        <v>6</v>
      </c>
      <c r="L174" t="s">
        <v>487</v>
      </c>
      <c r="M174" t="s">
        <v>63</v>
      </c>
      <c r="N174">
        <v>4.515198945801384E-3</v>
      </c>
      <c r="O174" t="s">
        <v>6</v>
      </c>
    </row>
    <row r="175" spans="2:15" x14ac:dyDescent="0.45">
      <c r="B175" t="s">
        <v>485</v>
      </c>
      <c r="C175" t="s">
        <v>64</v>
      </c>
      <c r="D175">
        <v>1.0121480420430353E-3</v>
      </c>
      <c r="E175" t="s">
        <v>6</v>
      </c>
      <c r="G175" t="s">
        <v>486</v>
      </c>
      <c r="H175" t="s">
        <v>64</v>
      </c>
      <c r="I175">
        <v>2.5557196384394768E-3</v>
      </c>
      <c r="J175" t="s">
        <v>6</v>
      </c>
      <c r="L175" t="s">
        <v>487</v>
      </c>
      <c r="M175" t="s">
        <v>64</v>
      </c>
      <c r="N175">
        <v>4.5630576340712067E-3</v>
      </c>
      <c r="O175" t="s">
        <v>6</v>
      </c>
    </row>
    <row r="176" spans="2:15" x14ac:dyDescent="0.45">
      <c r="B176" t="s">
        <v>485</v>
      </c>
      <c r="C176" t="s">
        <v>65</v>
      </c>
      <c r="D176">
        <v>4.9596201754758809E-3</v>
      </c>
      <c r="E176" t="s">
        <v>6</v>
      </c>
      <c r="G176" t="s">
        <v>486</v>
      </c>
      <c r="H176" t="s">
        <v>65</v>
      </c>
      <c r="I176">
        <v>2.1858396906213845E-3</v>
      </c>
      <c r="J176" t="s">
        <v>6</v>
      </c>
      <c r="L176" t="s">
        <v>487</v>
      </c>
      <c r="M176" t="s">
        <v>65</v>
      </c>
      <c r="N176">
        <v>4.630061966430783E-3</v>
      </c>
      <c r="O176" t="s">
        <v>6</v>
      </c>
    </row>
    <row r="177" spans="2:15" x14ac:dyDescent="0.45">
      <c r="B177" t="s">
        <v>485</v>
      </c>
      <c r="C177" t="s">
        <v>66</v>
      </c>
      <c r="D177">
        <v>1.2512886227473936E-2</v>
      </c>
      <c r="E177" t="s">
        <v>6</v>
      </c>
      <c r="G177" t="s">
        <v>486</v>
      </c>
      <c r="H177" t="s">
        <v>66</v>
      </c>
      <c r="I177">
        <v>1.8160802865581163E-3</v>
      </c>
      <c r="J177" t="s">
        <v>6</v>
      </c>
      <c r="L177" t="s">
        <v>487</v>
      </c>
      <c r="M177" t="s">
        <v>66</v>
      </c>
      <c r="N177">
        <v>4.824640775797499E-3</v>
      </c>
      <c r="O177" t="s">
        <v>6</v>
      </c>
    </row>
    <row r="178" spans="2:15" x14ac:dyDescent="0.45">
      <c r="B178" t="s">
        <v>485</v>
      </c>
      <c r="C178" t="s">
        <v>67</v>
      </c>
      <c r="D178">
        <v>2.0338056571391185E-2</v>
      </c>
      <c r="E178" t="s">
        <v>6</v>
      </c>
      <c r="G178" t="s">
        <v>486</v>
      </c>
      <c r="H178" t="s">
        <v>67</v>
      </c>
      <c r="I178">
        <v>2.0077619357924087E-3</v>
      </c>
      <c r="J178" t="s">
        <v>6</v>
      </c>
      <c r="L178" t="s">
        <v>487</v>
      </c>
      <c r="M178" t="s">
        <v>67</v>
      </c>
      <c r="N178">
        <v>5.0110049332756004E-3</v>
      </c>
      <c r="O178" t="s">
        <v>6</v>
      </c>
    </row>
    <row r="179" spans="2:15" x14ac:dyDescent="0.45">
      <c r="B179" t="s">
        <v>485</v>
      </c>
      <c r="C179" t="s">
        <v>68</v>
      </c>
      <c r="D179">
        <v>2.7532462749267045E-2</v>
      </c>
      <c r="E179" t="s">
        <v>6</v>
      </c>
      <c r="G179" t="s">
        <v>486</v>
      </c>
      <c r="H179" t="s">
        <v>68</v>
      </c>
      <c r="I179">
        <v>2.2854533611445511E-3</v>
      </c>
      <c r="J179" t="s">
        <v>6</v>
      </c>
      <c r="L179" t="s">
        <v>487</v>
      </c>
      <c r="M179" t="s">
        <v>68</v>
      </c>
      <c r="N179">
        <v>5.0468324687311323E-3</v>
      </c>
      <c r="O179" t="s">
        <v>6</v>
      </c>
    </row>
    <row r="180" spans="2:15" x14ac:dyDescent="0.45">
      <c r="B180" t="s">
        <v>485</v>
      </c>
      <c r="C180" t="s">
        <v>69</v>
      </c>
      <c r="D180">
        <v>3.2100644059901429E-2</v>
      </c>
      <c r="E180" t="s">
        <v>6</v>
      </c>
      <c r="G180" t="s">
        <v>486</v>
      </c>
      <c r="H180" t="s">
        <v>69</v>
      </c>
      <c r="I180">
        <v>2.0831778070858212E-3</v>
      </c>
      <c r="J180" t="s">
        <v>6</v>
      </c>
      <c r="L180" t="s">
        <v>487</v>
      </c>
      <c r="M180" t="s">
        <v>69</v>
      </c>
      <c r="N180">
        <v>4.7873287773660955E-3</v>
      </c>
      <c r="O180" t="s">
        <v>6</v>
      </c>
    </row>
    <row r="181" spans="2:15" x14ac:dyDescent="0.45">
      <c r="B181" t="s">
        <v>485</v>
      </c>
      <c r="C181" t="s">
        <v>70</v>
      </c>
      <c r="D181">
        <v>3.4388813132313859E-2</v>
      </c>
      <c r="E181" t="s">
        <v>6</v>
      </c>
      <c r="G181" t="s">
        <v>486</v>
      </c>
      <c r="H181" t="s">
        <v>70</v>
      </c>
      <c r="I181">
        <v>2.1620195661326402E-3</v>
      </c>
      <c r="J181" t="s">
        <v>6</v>
      </c>
      <c r="L181" t="s">
        <v>487</v>
      </c>
      <c r="M181" t="s">
        <v>70</v>
      </c>
      <c r="N181">
        <v>4.9153044245774415E-3</v>
      </c>
      <c r="O181" t="s">
        <v>6</v>
      </c>
    </row>
    <row r="182" spans="2:15" x14ac:dyDescent="0.45">
      <c r="B182" t="s">
        <v>485</v>
      </c>
      <c r="C182" t="s">
        <v>71</v>
      </c>
      <c r="D182">
        <v>3.37142929805202E-2</v>
      </c>
      <c r="E182" t="s">
        <v>6</v>
      </c>
      <c r="G182" t="s">
        <v>486</v>
      </c>
      <c r="H182" t="s">
        <v>71</v>
      </c>
      <c r="I182">
        <v>2.4700186177181492E-3</v>
      </c>
      <c r="J182" t="s">
        <v>6</v>
      </c>
      <c r="L182" t="s">
        <v>487</v>
      </c>
      <c r="M182" t="s">
        <v>71</v>
      </c>
      <c r="N182">
        <v>4.9666690546936367E-3</v>
      </c>
      <c r="O182" t="s">
        <v>6</v>
      </c>
    </row>
    <row r="183" spans="2:15" x14ac:dyDescent="0.45">
      <c r="B183" t="s">
        <v>485</v>
      </c>
      <c r="C183" t="s">
        <v>72</v>
      </c>
      <c r="D183">
        <v>3.071385158766474E-2</v>
      </c>
      <c r="E183" t="s">
        <v>6</v>
      </c>
      <c r="G183" t="s">
        <v>486</v>
      </c>
      <c r="H183" t="s">
        <v>72</v>
      </c>
      <c r="I183">
        <v>2.8751261434721048E-3</v>
      </c>
      <c r="J183" t="s">
        <v>6</v>
      </c>
      <c r="L183" t="s">
        <v>487</v>
      </c>
      <c r="M183" t="s">
        <v>72</v>
      </c>
      <c r="N183">
        <v>4.9339388015089709E-3</v>
      </c>
      <c r="O183" t="s">
        <v>6</v>
      </c>
    </row>
    <row r="184" spans="2:15" x14ac:dyDescent="0.45">
      <c r="B184" t="s">
        <v>485</v>
      </c>
      <c r="C184" t="s">
        <v>73</v>
      </c>
      <c r="D184">
        <v>2.6686559920009057E-2</v>
      </c>
      <c r="E184" t="s">
        <v>6</v>
      </c>
      <c r="G184" t="s">
        <v>486</v>
      </c>
      <c r="H184" t="s">
        <v>73</v>
      </c>
      <c r="I184">
        <v>3.0267477688316322E-3</v>
      </c>
      <c r="J184" t="s">
        <v>6</v>
      </c>
      <c r="L184" t="s">
        <v>487</v>
      </c>
      <c r="M184" t="s">
        <v>73</v>
      </c>
      <c r="N184">
        <v>4.9044577638849103E-3</v>
      </c>
      <c r="O184" t="s">
        <v>6</v>
      </c>
    </row>
    <row r="185" spans="2:15" x14ac:dyDescent="0.45">
      <c r="B185" t="s">
        <v>485</v>
      </c>
      <c r="C185" t="s">
        <v>74</v>
      </c>
      <c r="D185">
        <v>2.0669065363749767E-2</v>
      </c>
      <c r="E185" t="s">
        <v>6</v>
      </c>
      <c r="G185" t="s">
        <v>486</v>
      </c>
      <c r="H185" t="s">
        <v>74</v>
      </c>
      <c r="I185">
        <v>3.2637110476053037E-3</v>
      </c>
      <c r="J185" t="s">
        <v>6</v>
      </c>
      <c r="L185" t="s">
        <v>487</v>
      </c>
      <c r="M185" t="s">
        <v>74</v>
      </c>
      <c r="N185">
        <v>4.9598918899620209E-3</v>
      </c>
      <c r="O185" t="s">
        <v>6</v>
      </c>
    </row>
    <row r="186" spans="2:15" x14ac:dyDescent="0.45">
      <c r="B186" t="s">
        <v>485</v>
      </c>
      <c r="C186" t="s">
        <v>75</v>
      </c>
      <c r="D186">
        <v>1.4129492905406674E-2</v>
      </c>
      <c r="E186" t="s">
        <v>6</v>
      </c>
      <c r="G186" t="s">
        <v>486</v>
      </c>
      <c r="H186" t="s">
        <v>75</v>
      </c>
      <c r="I186">
        <v>3.6477401522605822E-3</v>
      </c>
      <c r="J186" t="s">
        <v>6</v>
      </c>
      <c r="L186" t="s">
        <v>487</v>
      </c>
      <c r="M186" t="s">
        <v>75</v>
      </c>
      <c r="N186">
        <v>4.921185154541108E-3</v>
      </c>
      <c r="O186" t="s">
        <v>6</v>
      </c>
    </row>
    <row r="187" spans="2:15" x14ac:dyDescent="0.45">
      <c r="B187" t="s">
        <v>485</v>
      </c>
      <c r="C187" t="s">
        <v>76</v>
      </c>
      <c r="D187">
        <v>7.4770662885695937E-3</v>
      </c>
      <c r="E187" t="s">
        <v>6</v>
      </c>
      <c r="G187" t="s">
        <v>486</v>
      </c>
      <c r="H187" t="s">
        <v>76</v>
      </c>
      <c r="I187">
        <v>3.7247350032419291E-3</v>
      </c>
      <c r="J187" t="s">
        <v>6</v>
      </c>
      <c r="L187" t="s">
        <v>487</v>
      </c>
      <c r="M187" t="s">
        <v>76</v>
      </c>
      <c r="N187">
        <v>4.8090946138912918E-3</v>
      </c>
      <c r="O187" t="s">
        <v>6</v>
      </c>
    </row>
    <row r="188" spans="2:15" x14ac:dyDescent="0.45">
      <c r="B188" t="s">
        <v>485</v>
      </c>
      <c r="C188" t="s">
        <v>77</v>
      </c>
      <c r="D188">
        <v>2.1179725613812675E-3</v>
      </c>
      <c r="E188" t="s">
        <v>6</v>
      </c>
      <c r="G188" t="s">
        <v>486</v>
      </c>
      <c r="H188" t="s">
        <v>77</v>
      </c>
      <c r="I188">
        <v>4.2006913239835521E-3</v>
      </c>
      <c r="J188" t="s">
        <v>6</v>
      </c>
      <c r="L188" t="s">
        <v>487</v>
      </c>
      <c r="M188" t="s">
        <v>77</v>
      </c>
      <c r="N188">
        <v>4.733521534932339E-3</v>
      </c>
      <c r="O188" t="s">
        <v>6</v>
      </c>
    </row>
    <row r="189" spans="2:15" x14ac:dyDescent="0.45">
      <c r="B189" t="s">
        <v>485</v>
      </c>
      <c r="C189" t="s">
        <v>78</v>
      </c>
      <c r="D189">
        <v>4.3465928404464902E-4</v>
      </c>
      <c r="E189" t="s">
        <v>6</v>
      </c>
      <c r="G189" t="s">
        <v>486</v>
      </c>
      <c r="H189" t="s">
        <v>78</v>
      </c>
      <c r="I189">
        <v>9.1273647742971826E-3</v>
      </c>
      <c r="J189" t="s">
        <v>6</v>
      </c>
      <c r="L189" t="s">
        <v>487</v>
      </c>
      <c r="M189" t="s">
        <v>78</v>
      </c>
      <c r="N189">
        <v>9.5440571788564972E-3</v>
      </c>
      <c r="O189" t="s">
        <v>6</v>
      </c>
    </row>
    <row r="190" spans="2:15" x14ac:dyDescent="0.45">
      <c r="B190" t="s">
        <v>485</v>
      </c>
      <c r="C190" t="s">
        <v>79</v>
      </c>
      <c r="D190">
        <v>0</v>
      </c>
      <c r="E190" t="s">
        <v>6</v>
      </c>
      <c r="G190" t="s">
        <v>486</v>
      </c>
      <c r="H190" t="s">
        <v>79</v>
      </c>
      <c r="I190">
        <v>9.0398898704684011E-3</v>
      </c>
      <c r="J190" t="s">
        <v>6</v>
      </c>
      <c r="L190" t="s">
        <v>487</v>
      </c>
      <c r="M190" t="s">
        <v>79</v>
      </c>
      <c r="N190">
        <v>9.5127741949009963E-3</v>
      </c>
      <c r="O190" t="s">
        <v>6</v>
      </c>
    </row>
    <row r="191" spans="2:15" x14ac:dyDescent="0.45">
      <c r="B191" t="s">
        <v>485</v>
      </c>
      <c r="C191" t="s">
        <v>80</v>
      </c>
      <c r="D191">
        <v>0</v>
      </c>
      <c r="E191" t="s">
        <v>6</v>
      </c>
      <c r="G191" t="s">
        <v>486</v>
      </c>
      <c r="H191" t="s">
        <v>80</v>
      </c>
      <c r="I191">
        <v>3.7802033594834944E-2</v>
      </c>
      <c r="J191" t="s">
        <v>6</v>
      </c>
      <c r="L191" t="s">
        <v>487</v>
      </c>
      <c r="M191" t="s">
        <v>80</v>
      </c>
      <c r="N191">
        <v>3.8345459283159751E-2</v>
      </c>
      <c r="O191" t="s">
        <v>6</v>
      </c>
    </row>
    <row r="192" spans="2:15" x14ac:dyDescent="0.45">
      <c r="B192" t="s">
        <v>485</v>
      </c>
      <c r="C192" t="s">
        <v>81</v>
      </c>
      <c r="D192">
        <v>0</v>
      </c>
      <c r="E192" t="s">
        <v>6</v>
      </c>
      <c r="G192" t="s">
        <v>486</v>
      </c>
      <c r="H192" t="s">
        <v>81</v>
      </c>
      <c r="I192">
        <v>7.8606366291870938E-3</v>
      </c>
      <c r="J192" t="s">
        <v>6</v>
      </c>
      <c r="L192" t="s">
        <v>487</v>
      </c>
      <c r="M192" t="s">
        <v>81</v>
      </c>
      <c r="N192">
        <v>7.5878668777499495E-3</v>
      </c>
      <c r="O192" t="s">
        <v>6</v>
      </c>
    </row>
    <row r="193" spans="2:15" x14ac:dyDescent="0.45">
      <c r="B193" t="s">
        <v>485</v>
      </c>
      <c r="C193" t="s">
        <v>82</v>
      </c>
      <c r="D193">
        <v>2.715744934077284E-8</v>
      </c>
      <c r="E193" t="s">
        <v>6</v>
      </c>
      <c r="G193" t="s">
        <v>486</v>
      </c>
      <c r="H193" t="s">
        <v>82</v>
      </c>
      <c r="I193">
        <v>7.8896770489780103E-3</v>
      </c>
      <c r="J193" t="s">
        <v>6</v>
      </c>
      <c r="L193" t="s">
        <v>487</v>
      </c>
      <c r="M193" t="s">
        <v>82</v>
      </c>
      <c r="N193">
        <v>7.6323752254791582E-3</v>
      </c>
      <c r="O193" t="s">
        <v>6</v>
      </c>
    </row>
    <row r="194" spans="2:15" x14ac:dyDescent="0.45">
      <c r="B194" t="s">
        <v>485</v>
      </c>
      <c r="C194" t="s">
        <v>83</v>
      </c>
      <c r="D194">
        <v>6.6220583340472557E-4</v>
      </c>
      <c r="E194" t="s">
        <v>6</v>
      </c>
      <c r="G194" t="s">
        <v>486</v>
      </c>
      <c r="H194" t="s">
        <v>83</v>
      </c>
      <c r="I194">
        <v>8.003700116763322E-3</v>
      </c>
      <c r="J194" t="s">
        <v>6</v>
      </c>
      <c r="L194" t="s">
        <v>487</v>
      </c>
      <c r="M194" t="s">
        <v>83</v>
      </c>
      <c r="N194">
        <v>7.6402130553290043E-3</v>
      </c>
      <c r="O194" t="s">
        <v>6</v>
      </c>
    </row>
    <row r="195" spans="2:15" x14ac:dyDescent="0.45">
      <c r="B195" t="s">
        <v>485</v>
      </c>
      <c r="C195" t="s">
        <v>84</v>
      </c>
      <c r="D195">
        <v>4.16237153127924E-3</v>
      </c>
      <c r="E195" t="s">
        <v>6</v>
      </c>
      <c r="G195" t="s">
        <v>486</v>
      </c>
      <c r="H195" t="s">
        <v>84</v>
      </c>
      <c r="I195">
        <v>7.6119256692485726E-3</v>
      </c>
      <c r="J195" t="s">
        <v>6</v>
      </c>
      <c r="L195" t="s">
        <v>487</v>
      </c>
      <c r="M195" t="s">
        <v>84</v>
      </c>
      <c r="N195">
        <v>7.5730627024375623E-3</v>
      </c>
      <c r="O195" t="s">
        <v>6</v>
      </c>
    </row>
    <row r="196" spans="2:15" x14ac:dyDescent="0.45">
      <c r="B196" t="s">
        <v>485</v>
      </c>
      <c r="C196" t="s">
        <v>85</v>
      </c>
      <c r="D196">
        <v>9.6980792766068139E-3</v>
      </c>
      <c r="E196" t="s">
        <v>6</v>
      </c>
      <c r="G196" t="s">
        <v>486</v>
      </c>
      <c r="H196" t="s">
        <v>85</v>
      </c>
      <c r="I196">
        <v>7.6307513775715086E-3</v>
      </c>
      <c r="J196" t="s">
        <v>6</v>
      </c>
      <c r="L196" t="s">
        <v>487</v>
      </c>
      <c r="M196" t="s">
        <v>85</v>
      </c>
      <c r="N196">
        <v>7.4389013914647629E-3</v>
      </c>
      <c r="O196" t="s">
        <v>6</v>
      </c>
    </row>
    <row r="197" spans="2:15" x14ac:dyDescent="0.45">
      <c r="B197" t="s">
        <v>485</v>
      </c>
      <c r="C197" t="s">
        <v>86</v>
      </c>
      <c r="D197">
        <v>1.5234666610293903E-2</v>
      </c>
      <c r="E197" t="s">
        <v>6</v>
      </c>
      <c r="G197" t="s">
        <v>486</v>
      </c>
      <c r="H197" t="s">
        <v>86</v>
      </c>
      <c r="I197">
        <v>7.680062973797446E-3</v>
      </c>
      <c r="J197" t="s">
        <v>6</v>
      </c>
      <c r="L197" t="s">
        <v>487</v>
      </c>
      <c r="M197" t="s">
        <v>86</v>
      </c>
      <c r="N197">
        <v>7.2892483228740972E-3</v>
      </c>
      <c r="O197" t="s">
        <v>6</v>
      </c>
    </row>
    <row r="198" spans="2:15" x14ac:dyDescent="0.45">
      <c r="B198" t="s">
        <v>485</v>
      </c>
      <c r="C198" t="s">
        <v>87</v>
      </c>
      <c r="D198">
        <v>1.9153888597428639E-2</v>
      </c>
      <c r="E198" t="s">
        <v>6</v>
      </c>
      <c r="G198" t="s">
        <v>486</v>
      </c>
      <c r="H198" t="s">
        <v>87</v>
      </c>
      <c r="I198">
        <v>6.2243819535088563E-3</v>
      </c>
      <c r="J198" t="s">
        <v>6</v>
      </c>
      <c r="L198" t="s">
        <v>487</v>
      </c>
      <c r="M198" t="s">
        <v>87</v>
      </c>
      <c r="N198">
        <v>7.2844025627251197E-3</v>
      </c>
      <c r="O198" t="s">
        <v>6</v>
      </c>
    </row>
    <row r="199" spans="2:15" x14ac:dyDescent="0.45">
      <c r="B199" t="s">
        <v>485</v>
      </c>
      <c r="C199" t="s">
        <v>88</v>
      </c>
      <c r="D199">
        <v>2.2218976656462448E-2</v>
      </c>
      <c r="E199" t="s">
        <v>6</v>
      </c>
      <c r="G199" t="s">
        <v>486</v>
      </c>
      <c r="H199" t="s">
        <v>88</v>
      </c>
      <c r="I199">
        <v>6.7066940447029636E-3</v>
      </c>
      <c r="J199" t="s">
        <v>6</v>
      </c>
      <c r="L199" t="s">
        <v>487</v>
      </c>
      <c r="M199" t="s">
        <v>88</v>
      </c>
      <c r="N199">
        <v>7.4219480763205448E-3</v>
      </c>
      <c r="O199" t="s">
        <v>6</v>
      </c>
    </row>
    <row r="200" spans="2:15" x14ac:dyDescent="0.45">
      <c r="B200" t="s">
        <v>485</v>
      </c>
      <c r="C200" t="s">
        <v>89</v>
      </c>
      <c r="D200">
        <v>2.2488359098339794E-2</v>
      </c>
      <c r="E200" t="s">
        <v>6</v>
      </c>
      <c r="G200" t="s">
        <v>486</v>
      </c>
      <c r="H200" t="s">
        <v>89</v>
      </c>
      <c r="I200">
        <v>7.1241917245662284E-3</v>
      </c>
      <c r="J200" t="s">
        <v>6</v>
      </c>
      <c r="L200" t="s">
        <v>487</v>
      </c>
      <c r="M200" t="s">
        <v>89</v>
      </c>
      <c r="N200">
        <v>7.3586405940049473E-3</v>
      </c>
      <c r="O200" t="s">
        <v>6</v>
      </c>
    </row>
    <row r="201" spans="2:15" x14ac:dyDescent="0.45">
      <c r="B201" t="s">
        <v>485</v>
      </c>
      <c r="C201" t="s">
        <v>90</v>
      </c>
      <c r="D201">
        <v>2.0390632459544703E-2</v>
      </c>
      <c r="E201" t="s">
        <v>6</v>
      </c>
      <c r="G201" t="s">
        <v>486</v>
      </c>
      <c r="H201" t="s">
        <v>90</v>
      </c>
      <c r="I201">
        <v>7.0984040095925993E-3</v>
      </c>
      <c r="J201" t="s">
        <v>6</v>
      </c>
      <c r="L201" t="s">
        <v>487</v>
      </c>
      <c r="M201" t="s">
        <v>90</v>
      </c>
      <c r="N201">
        <v>7.4380225131222529E-3</v>
      </c>
      <c r="O201" t="s">
        <v>6</v>
      </c>
    </row>
    <row r="202" spans="2:15" x14ac:dyDescent="0.45">
      <c r="B202" t="s">
        <v>485</v>
      </c>
      <c r="C202" t="s">
        <v>91</v>
      </c>
      <c r="D202">
        <v>1.6042424573037839E-2</v>
      </c>
      <c r="E202" t="s">
        <v>6</v>
      </c>
      <c r="G202" t="s">
        <v>486</v>
      </c>
      <c r="H202" t="s">
        <v>91</v>
      </c>
      <c r="I202">
        <v>6.9358590592992495E-3</v>
      </c>
      <c r="J202" t="s">
        <v>6</v>
      </c>
      <c r="L202" t="s">
        <v>487</v>
      </c>
      <c r="M202" t="s">
        <v>91</v>
      </c>
      <c r="N202">
        <v>7.5198505892665945E-3</v>
      </c>
      <c r="O202" t="s">
        <v>6</v>
      </c>
    </row>
    <row r="203" spans="2:15" x14ac:dyDescent="0.45">
      <c r="B203" t="s">
        <v>485</v>
      </c>
      <c r="C203" t="s">
        <v>92</v>
      </c>
      <c r="D203">
        <v>1.0631924667621563E-2</v>
      </c>
      <c r="E203" t="s">
        <v>6</v>
      </c>
      <c r="G203" t="s">
        <v>486</v>
      </c>
      <c r="H203" t="s">
        <v>92</v>
      </c>
      <c r="I203">
        <v>6.9125522266028396E-3</v>
      </c>
      <c r="J203" t="s">
        <v>6</v>
      </c>
      <c r="L203" t="s">
        <v>487</v>
      </c>
      <c r="M203" t="s">
        <v>92</v>
      </c>
      <c r="N203">
        <v>7.6196263852145053E-3</v>
      </c>
      <c r="O203" t="s">
        <v>6</v>
      </c>
    </row>
    <row r="204" spans="2:15" x14ac:dyDescent="0.45">
      <c r="B204" t="s">
        <v>485</v>
      </c>
      <c r="C204" t="s">
        <v>93</v>
      </c>
      <c r="D204">
        <v>4.9793400299715023E-3</v>
      </c>
      <c r="E204" t="s">
        <v>6</v>
      </c>
      <c r="G204" t="s">
        <v>486</v>
      </c>
      <c r="H204" t="s">
        <v>93</v>
      </c>
      <c r="I204">
        <v>7.0078446563481504E-3</v>
      </c>
      <c r="J204" t="s">
        <v>6</v>
      </c>
      <c r="L204" t="s">
        <v>487</v>
      </c>
      <c r="M204" t="s">
        <v>93</v>
      </c>
      <c r="N204">
        <v>7.5511008174325347E-3</v>
      </c>
      <c r="O204" t="s">
        <v>6</v>
      </c>
    </row>
    <row r="205" spans="2:15" x14ac:dyDescent="0.45">
      <c r="B205" t="s">
        <v>485</v>
      </c>
      <c r="C205" t="s">
        <v>94</v>
      </c>
      <c r="D205">
        <v>1.0835435329685889E-3</v>
      </c>
      <c r="E205" t="s">
        <v>6</v>
      </c>
      <c r="G205" t="s">
        <v>486</v>
      </c>
      <c r="H205" t="s">
        <v>94</v>
      </c>
      <c r="I205">
        <v>7.4845608231914199E-3</v>
      </c>
      <c r="J205" t="s">
        <v>6</v>
      </c>
      <c r="L205" t="s">
        <v>487</v>
      </c>
      <c r="M205" t="s">
        <v>94</v>
      </c>
      <c r="N205">
        <v>7.4478028394255836E-3</v>
      </c>
      <c r="O205" t="s">
        <v>6</v>
      </c>
    </row>
    <row r="206" spans="2:15" x14ac:dyDescent="0.45">
      <c r="B206" t="s">
        <v>485</v>
      </c>
      <c r="C206" t="s">
        <v>95</v>
      </c>
      <c r="D206">
        <v>1.4956408119202008E-5</v>
      </c>
      <c r="E206" t="s">
        <v>6</v>
      </c>
      <c r="G206" t="s">
        <v>486</v>
      </c>
      <c r="H206" t="s">
        <v>95</v>
      </c>
      <c r="I206">
        <v>7.6128004579672582E-3</v>
      </c>
      <c r="J206" t="s">
        <v>6</v>
      </c>
      <c r="L206" t="s">
        <v>487</v>
      </c>
      <c r="M206" t="s">
        <v>95</v>
      </c>
      <c r="N206">
        <v>7.442687579426158E-3</v>
      </c>
      <c r="O206" t="s">
        <v>6</v>
      </c>
    </row>
    <row r="207" spans="2:15" x14ac:dyDescent="0.45">
      <c r="B207" t="s">
        <v>485</v>
      </c>
      <c r="C207" t="s">
        <v>96</v>
      </c>
      <c r="D207">
        <v>0</v>
      </c>
      <c r="E207" t="s">
        <v>6</v>
      </c>
      <c r="G207" t="s">
        <v>486</v>
      </c>
      <c r="H207" t="s">
        <v>96</v>
      </c>
      <c r="I207">
        <v>1.5562334281634551E-2</v>
      </c>
      <c r="J207" t="s">
        <v>6</v>
      </c>
      <c r="L207" t="s">
        <v>487</v>
      </c>
      <c r="M207" t="s">
        <v>96</v>
      </c>
      <c r="N207">
        <v>1.5160227962434158E-2</v>
      </c>
      <c r="O207" t="s">
        <v>6</v>
      </c>
    </row>
    <row r="208" spans="2:15" x14ac:dyDescent="0.45">
      <c r="B208" t="s">
        <v>485</v>
      </c>
      <c r="C208" t="s">
        <v>97</v>
      </c>
      <c r="D208">
        <v>0</v>
      </c>
      <c r="E208" t="s">
        <v>6</v>
      </c>
      <c r="G208" t="s">
        <v>486</v>
      </c>
      <c r="H208" t="s">
        <v>97</v>
      </c>
      <c r="I208">
        <v>1.555447656831767E-2</v>
      </c>
      <c r="J208" t="s">
        <v>6</v>
      </c>
      <c r="L208" t="s">
        <v>487</v>
      </c>
      <c r="M208" t="s">
        <v>97</v>
      </c>
      <c r="N208">
        <v>1.5497093142870844E-2</v>
      </c>
      <c r="O208" t="s">
        <v>6</v>
      </c>
    </row>
    <row r="209" spans="2:15" x14ac:dyDescent="0.45">
      <c r="B209" t="s">
        <v>485</v>
      </c>
      <c r="C209" t="s">
        <v>98</v>
      </c>
      <c r="D209">
        <v>0</v>
      </c>
      <c r="E209" t="s">
        <v>6</v>
      </c>
      <c r="G209" t="s">
        <v>486</v>
      </c>
      <c r="H209" t="s">
        <v>98</v>
      </c>
      <c r="I209">
        <v>4.9221932668460776E-2</v>
      </c>
      <c r="J209" t="s">
        <v>6</v>
      </c>
      <c r="L209" t="s">
        <v>487</v>
      </c>
      <c r="M209" t="s">
        <v>98</v>
      </c>
      <c r="N209">
        <v>4.4985946432570485E-2</v>
      </c>
      <c r="O209" t="s">
        <v>6</v>
      </c>
    </row>
    <row r="210" spans="2:15" x14ac:dyDescent="0.45">
      <c r="B210" t="s">
        <v>485</v>
      </c>
      <c r="C210" t="s">
        <v>99</v>
      </c>
      <c r="D210">
        <v>0</v>
      </c>
      <c r="E210" t="s">
        <v>6</v>
      </c>
      <c r="G210" t="s">
        <v>486</v>
      </c>
      <c r="H210" t="s">
        <v>99</v>
      </c>
      <c r="I210">
        <v>1.0284030680042803E-2</v>
      </c>
      <c r="J210" t="s">
        <v>6</v>
      </c>
      <c r="L210" t="s">
        <v>487</v>
      </c>
      <c r="M210" t="s">
        <v>99</v>
      </c>
      <c r="N210">
        <v>8.7972843944647532E-3</v>
      </c>
      <c r="O210" t="s">
        <v>6</v>
      </c>
    </row>
    <row r="211" spans="2:15" x14ac:dyDescent="0.45">
      <c r="B211" t="s">
        <v>485</v>
      </c>
      <c r="C211" t="s">
        <v>100</v>
      </c>
      <c r="D211">
        <v>0</v>
      </c>
      <c r="E211" t="s">
        <v>6</v>
      </c>
      <c r="G211" t="s">
        <v>486</v>
      </c>
      <c r="H211" t="s">
        <v>100</v>
      </c>
      <c r="I211">
        <v>1.0256299553520053E-2</v>
      </c>
      <c r="J211" t="s">
        <v>6</v>
      </c>
      <c r="L211" t="s">
        <v>487</v>
      </c>
      <c r="M211" t="s">
        <v>100</v>
      </c>
      <c r="N211">
        <v>8.6325479434337365E-3</v>
      </c>
      <c r="O211" t="s">
        <v>6</v>
      </c>
    </row>
    <row r="212" spans="2:15" x14ac:dyDescent="0.45">
      <c r="B212" t="s">
        <v>485</v>
      </c>
      <c r="C212" t="s">
        <v>101</v>
      </c>
      <c r="D212">
        <v>0</v>
      </c>
      <c r="E212" t="s">
        <v>6</v>
      </c>
      <c r="G212" t="s">
        <v>486</v>
      </c>
      <c r="H212" t="s">
        <v>101</v>
      </c>
      <c r="I212">
        <v>1.0353935412264727E-2</v>
      </c>
      <c r="J212" t="s">
        <v>6</v>
      </c>
      <c r="L212" t="s">
        <v>487</v>
      </c>
      <c r="M212" t="s">
        <v>101</v>
      </c>
      <c r="N212">
        <v>8.6091242187734934E-3</v>
      </c>
      <c r="O212" t="s">
        <v>6</v>
      </c>
    </row>
    <row r="213" spans="2:15" x14ac:dyDescent="0.45">
      <c r="B213" t="s">
        <v>485</v>
      </c>
      <c r="C213" t="s">
        <v>102</v>
      </c>
      <c r="D213">
        <v>4.3401746006300096E-5</v>
      </c>
      <c r="E213" t="s">
        <v>6</v>
      </c>
      <c r="G213" t="s">
        <v>486</v>
      </c>
      <c r="H213" t="s">
        <v>102</v>
      </c>
      <c r="I213">
        <v>1.0172232681527029E-2</v>
      </c>
      <c r="J213" t="s">
        <v>6</v>
      </c>
      <c r="L213" t="s">
        <v>487</v>
      </c>
      <c r="M213" t="s">
        <v>102</v>
      </c>
      <c r="N213">
        <v>8.6719275926505617E-3</v>
      </c>
      <c r="O213" t="s">
        <v>6</v>
      </c>
    </row>
    <row r="214" spans="2:15" x14ac:dyDescent="0.45">
      <c r="B214" t="s">
        <v>485</v>
      </c>
      <c r="C214" t="s">
        <v>103</v>
      </c>
      <c r="D214">
        <v>1.7932999741338206E-3</v>
      </c>
      <c r="E214" t="s">
        <v>6</v>
      </c>
      <c r="G214" t="s">
        <v>486</v>
      </c>
      <c r="H214" t="s">
        <v>103</v>
      </c>
      <c r="I214">
        <v>9.7684811114085151E-3</v>
      </c>
      <c r="J214" t="s">
        <v>6</v>
      </c>
      <c r="L214" t="s">
        <v>487</v>
      </c>
      <c r="M214" t="s">
        <v>103</v>
      </c>
      <c r="N214">
        <v>8.5935645266237651E-3</v>
      </c>
      <c r="O214" t="s">
        <v>6</v>
      </c>
    </row>
    <row r="215" spans="2:15" x14ac:dyDescent="0.45">
      <c r="B215" t="s">
        <v>485</v>
      </c>
      <c r="C215" t="s">
        <v>104</v>
      </c>
      <c r="D215">
        <v>5.9277592632640567E-3</v>
      </c>
      <c r="E215" t="s">
        <v>6</v>
      </c>
      <c r="G215" t="s">
        <v>486</v>
      </c>
      <c r="H215" t="s">
        <v>104</v>
      </c>
      <c r="I215">
        <v>9.0383202294217757E-3</v>
      </c>
      <c r="J215" t="s">
        <v>6</v>
      </c>
      <c r="L215" t="s">
        <v>487</v>
      </c>
      <c r="M215" t="s">
        <v>104</v>
      </c>
      <c r="N215">
        <v>8.4551673399763175E-3</v>
      </c>
      <c r="O215" t="s">
        <v>6</v>
      </c>
    </row>
    <row r="216" spans="2:15" x14ac:dyDescent="0.45">
      <c r="B216" t="s">
        <v>485</v>
      </c>
      <c r="C216" t="s">
        <v>105</v>
      </c>
      <c r="D216">
        <v>9.0221690692800696E-3</v>
      </c>
      <c r="E216" t="s">
        <v>6</v>
      </c>
      <c r="G216" t="s">
        <v>486</v>
      </c>
      <c r="H216" t="s">
        <v>105</v>
      </c>
      <c r="I216">
        <v>7.5747148878939066E-3</v>
      </c>
      <c r="J216" t="s">
        <v>6</v>
      </c>
      <c r="L216" t="s">
        <v>487</v>
      </c>
      <c r="M216" t="s">
        <v>105</v>
      </c>
      <c r="N216">
        <v>8.3958988652074323E-3</v>
      </c>
      <c r="O216" t="s">
        <v>6</v>
      </c>
    </row>
    <row r="217" spans="2:15" x14ac:dyDescent="0.45">
      <c r="B217" t="s">
        <v>485</v>
      </c>
      <c r="C217" t="s">
        <v>106</v>
      </c>
      <c r="D217">
        <v>1.1357417995673528E-2</v>
      </c>
      <c r="E217" t="s">
        <v>6</v>
      </c>
      <c r="G217" t="s">
        <v>486</v>
      </c>
      <c r="H217" t="s">
        <v>106</v>
      </c>
      <c r="I217">
        <v>7.9984615135471129E-3</v>
      </c>
      <c r="J217" t="s">
        <v>6</v>
      </c>
      <c r="L217" t="s">
        <v>487</v>
      </c>
      <c r="M217" t="s">
        <v>106</v>
      </c>
      <c r="N217">
        <v>8.4871718973086804E-3</v>
      </c>
      <c r="O217" t="s">
        <v>6</v>
      </c>
    </row>
    <row r="218" spans="2:15" x14ac:dyDescent="0.45">
      <c r="B218" t="s">
        <v>485</v>
      </c>
      <c r="C218" t="s">
        <v>107</v>
      </c>
      <c r="D218">
        <v>1.1524959461808868E-2</v>
      </c>
      <c r="E218" t="s">
        <v>6</v>
      </c>
      <c r="G218" t="s">
        <v>486</v>
      </c>
      <c r="H218" t="s">
        <v>107</v>
      </c>
      <c r="I218">
        <v>8.0673729544729778E-3</v>
      </c>
      <c r="J218" t="s">
        <v>6</v>
      </c>
      <c r="L218" t="s">
        <v>487</v>
      </c>
      <c r="M218" t="s">
        <v>107</v>
      </c>
      <c r="N218">
        <v>8.5864530362499171E-3</v>
      </c>
      <c r="O218" t="s">
        <v>6</v>
      </c>
    </row>
    <row r="219" spans="2:15" x14ac:dyDescent="0.45">
      <c r="B219" t="s">
        <v>485</v>
      </c>
      <c r="C219" t="s">
        <v>108</v>
      </c>
      <c r="D219">
        <v>9.605066926783359E-3</v>
      </c>
      <c r="E219" t="s">
        <v>6</v>
      </c>
      <c r="G219" t="s">
        <v>486</v>
      </c>
      <c r="H219" t="s">
        <v>108</v>
      </c>
      <c r="I219">
        <v>7.6551662961315114E-3</v>
      </c>
      <c r="J219" t="s">
        <v>6</v>
      </c>
      <c r="L219" t="s">
        <v>487</v>
      </c>
      <c r="M219" t="s">
        <v>108</v>
      </c>
      <c r="N219">
        <v>8.5664136365610748E-3</v>
      </c>
      <c r="O219" t="s">
        <v>6</v>
      </c>
    </row>
    <row r="220" spans="2:15" x14ac:dyDescent="0.45">
      <c r="B220" t="s">
        <v>485</v>
      </c>
      <c r="C220" t="s">
        <v>109</v>
      </c>
      <c r="D220">
        <v>6.3155111224664495E-3</v>
      </c>
      <c r="E220" t="s">
        <v>6</v>
      </c>
      <c r="G220" t="s">
        <v>486</v>
      </c>
      <c r="H220" t="s">
        <v>109</v>
      </c>
      <c r="I220">
        <v>7.6250525517503106E-3</v>
      </c>
      <c r="J220" t="s">
        <v>6</v>
      </c>
      <c r="L220" t="s">
        <v>487</v>
      </c>
      <c r="M220" t="s">
        <v>109</v>
      </c>
      <c r="N220">
        <v>8.5786280514110191E-3</v>
      </c>
      <c r="O220" t="s">
        <v>6</v>
      </c>
    </row>
    <row r="221" spans="2:15" x14ac:dyDescent="0.45">
      <c r="B221" t="s">
        <v>485</v>
      </c>
      <c r="C221" t="s">
        <v>110</v>
      </c>
      <c r="D221">
        <v>2.6569972501231912E-3</v>
      </c>
      <c r="E221" t="s">
        <v>6</v>
      </c>
      <c r="G221" t="s">
        <v>486</v>
      </c>
      <c r="H221" t="s">
        <v>110</v>
      </c>
      <c r="I221">
        <v>7.9334362444030051E-3</v>
      </c>
      <c r="J221" t="s">
        <v>6</v>
      </c>
      <c r="L221" t="s">
        <v>487</v>
      </c>
      <c r="M221" t="s">
        <v>110</v>
      </c>
      <c r="N221">
        <v>8.582527267067366E-3</v>
      </c>
      <c r="O221" t="s">
        <v>6</v>
      </c>
    </row>
    <row r="222" spans="2:15" x14ac:dyDescent="0.45">
      <c r="B222" t="s">
        <v>485</v>
      </c>
      <c r="C222" t="s">
        <v>111</v>
      </c>
      <c r="D222">
        <v>4.7876944577716585E-6</v>
      </c>
      <c r="E222" t="s">
        <v>6</v>
      </c>
      <c r="G222" t="s">
        <v>486</v>
      </c>
      <c r="H222" t="s">
        <v>111</v>
      </c>
      <c r="I222">
        <v>8.2640113040384731E-3</v>
      </c>
      <c r="J222" t="s">
        <v>6</v>
      </c>
      <c r="L222" t="s">
        <v>487</v>
      </c>
      <c r="M222" t="s">
        <v>111</v>
      </c>
      <c r="N222">
        <v>8.7081879480629971E-3</v>
      </c>
      <c r="O222" t="s">
        <v>6</v>
      </c>
    </row>
    <row r="223" spans="2:15" x14ac:dyDescent="0.45">
      <c r="B223" t="s">
        <v>485</v>
      </c>
      <c r="C223" t="s">
        <v>112</v>
      </c>
      <c r="D223">
        <v>0</v>
      </c>
      <c r="E223" t="s">
        <v>6</v>
      </c>
      <c r="G223" t="s">
        <v>486</v>
      </c>
      <c r="H223" t="s">
        <v>112</v>
      </c>
      <c r="I223">
        <v>8.7162528427130008E-3</v>
      </c>
      <c r="J223" t="s">
        <v>6</v>
      </c>
      <c r="L223" t="s">
        <v>487</v>
      </c>
      <c r="M223" t="s">
        <v>112</v>
      </c>
      <c r="N223">
        <v>8.7464112115131516E-3</v>
      </c>
      <c r="O223" t="s">
        <v>6</v>
      </c>
    </row>
    <row r="224" spans="2:15" x14ac:dyDescent="0.45">
      <c r="B224" t="s">
        <v>485</v>
      </c>
      <c r="C224" t="s">
        <v>113</v>
      </c>
      <c r="D224">
        <v>0</v>
      </c>
      <c r="E224" t="s">
        <v>6</v>
      </c>
      <c r="G224" t="s">
        <v>486</v>
      </c>
      <c r="H224" t="s">
        <v>113</v>
      </c>
      <c r="I224">
        <v>9.1951805494873695E-3</v>
      </c>
      <c r="J224" t="s">
        <v>6</v>
      </c>
      <c r="L224" t="s">
        <v>487</v>
      </c>
      <c r="M224" t="s">
        <v>113</v>
      </c>
      <c r="N224">
        <v>8.9664324009740889E-3</v>
      </c>
      <c r="O224" t="s">
        <v>6</v>
      </c>
    </row>
    <row r="225" spans="2:15" x14ac:dyDescent="0.45">
      <c r="B225" t="s">
        <v>485</v>
      </c>
      <c r="C225" t="s">
        <v>114</v>
      </c>
      <c r="D225">
        <v>0</v>
      </c>
      <c r="E225" t="s">
        <v>6</v>
      </c>
      <c r="G225" t="s">
        <v>486</v>
      </c>
      <c r="H225" t="s">
        <v>114</v>
      </c>
      <c r="I225">
        <v>1.8929974947252484E-2</v>
      </c>
      <c r="J225" t="s">
        <v>6</v>
      </c>
      <c r="L225" t="s">
        <v>487</v>
      </c>
      <c r="M225" t="s">
        <v>114</v>
      </c>
      <c r="N225">
        <v>1.7847619066775806E-2</v>
      </c>
      <c r="O225" t="s">
        <v>6</v>
      </c>
    </row>
    <row r="226" spans="2:15" x14ac:dyDescent="0.45">
      <c r="B226" t="s">
        <v>485</v>
      </c>
      <c r="C226" t="s">
        <v>115</v>
      </c>
      <c r="D226">
        <v>0</v>
      </c>
      <c r="E226" t="s">
        <v>6</v>
      </c>
      <c r="G226" t="s">
        <v>486</v>
      </c>
      <c r="H226" t="s">
        <v>115</v>
      </c>
      <c r="I226">
        <v>1.8786165951981307E-2</v>
      </c>
      <c r="J226" t="s">
        <v>6</v>
      </c>
      <c r="L226" t="s">
        <v>487</v>
      </c>
      <c r="M226" t="s">
        <v>115</v>
      </c>
      <c r="N226">
        <v>1.7804692558019468E-2</v>
      </c>
      <c r="O226" t="s">
        <v>6</v>
      </c>
    </row>
    <row r="227" spans="2:15" x14ac:dyDescent="0.45">
      <c r="B227" t="s">
        <v>488</v>
      </c>
      <c r="C227" t="s">
        <v>5</v>
      </c>
      <c r="D227">
        <v>0</v>
      </c>
      <c r="E227" t="s">
        <v>6</v>
      </c>
      <c r="G227" t="s">
        <v>489</v>
      </c>
      <c r="H227" t="s">
        <v>5</v>
      </c>
      <c r="I227">
        <v>4.7734073539049293E-2</v>
      </c>
      <c r="J227" t="s">
        <v>6</v>
      </c>
      <c r="L227" t="s">
        <v>490</v>
      </c>
      <c r="M227" t="s">
        <v>5</v>
      </c>
      <c r="N227">
        <v>3.4766063860062035E-2</v>
      </c>
      <c r="O227" t="s">
        <v>6</v>
      </c>
    </row>
    <row r="228" spans="2:15" x14ac:dyDescent="0.45">
      <c r="B228" t="s">
        <v>488</v>
      </c>
      <c r="C228" t="s">
        <v>9</v>
      </c>
      <c r="D228">
        <v>0</v>
      </c>
      <c r="E228" t="s">
        <v>6</v>
      </c>
      <c r="G228" t="s">
        <v>489</v>
      </c>
      <c r="H228" t="s">
        <v>9</v>
      </c>
      <c r="I228">
        <v>9.3685927899325675E-3</v>
      </c>
      <c r="J228" t="s">
        <v>6</v>
      </c>
      <c r="L228" t="s">
        <v>490</v>
      </c>
      <c r="M228" t="s">
        <v>9</v>
      </c>
      <c r="N228">
        <v>6.9262439324377246E-3</v>
      </c>
      <c r="O228" t="s">
        <v>6</v>
      </c>
    </row>
    <row r="229" spans="2:15" x14ac:dyDescent="0.45">
      <c r="B229" t="s">
        <v>488</v>
      </c>
      <c r="C229" t="s">
        <v>10</v>
      </c>
      <c r="D229">
        <v>0</v>
      </c>
      <c r="E229" t="s">
        <v>6</v>
      </c>
      <c r="G229" t="s">
        <v>489</v>
      </c>
      <c r="H229" t="s">
        <v>10</v>
      </c>
      <c r="I229">
        <v>9.2985416460866829E-3</v>
      </c>
      <c r="J229" t="s">
        <v>6</v>
      </c>
      <c r="L229" t="s">
        <v>490</v>
      </c>
      <c r="M229" t="s">
        <v>10</v>
      </c>
      <c r="N229">
        <v>6.9538376984921626E-3</v>
      </c>
      <c r="O229" t="s">
        <v>6</v>
      </c>
    </row>
    <row r="230" spans="2:15" x14ac:dyDescent="0.45">
      <c r="B230" t="s">
        <v>488</v>
      </c>
      <c r="C230" t="s">
        <v>11</v>
      </c>
      <c r="D230">
        <v>0</v>
      </c>
      <c r="E230" t="s">
        <v>6</v>
      </c>
      <c r="G230" t="s">
        <v>489</v>
      </c>
      <c r="H230" t="s">
        <v>11</v>
      </c>
      <c r="I230">
        <v>9.2833388610705052E-3</v>
      </c>
      <c r="J230" t="s">
        <v>6</v>
      </c>
      <c r="L230" t="s">
        <v>490</v>
      </c>
      <c r="M230" t="s">
        <v>11</v>
      </c>
      <c r="N230">
        <v>6.9138030466736828E-3</v>
      </c>
      <c r="O230" t="s">
        <v>6</v>
      </c>
    </row>
    <row r="231" spans="2:15" x14ac:dyDescent="0.45">
      <c r="B231" t="s">
        <v>488</v>
      </c>
      <c r="C231" t="s">
        <v>12</v>
      </c>
      <c r="D231">
        <v>1.2440723095422755E-4</v>
      </c>
      <c r="E231" t="s">
        <v>6</v>
      </c>
      <c r="G231" t="s">
        <v>489</v>
      </c>
      <c r="H231" t="s">
        <v>12</v>
      </c>
      <c r="I231">
        <v>9.2488632079982033E-3</v>
      </c>
      <c r="J231" t="s">
        <v>6</v>
      </c>
      <c r="L231" t="s">
        <v>490</v>
      </c>
      <c r="M231" t="s">
        <v>12</v>
      </c>
      <c r="N231">
        <v>6.9333691289722842E-3</v>
      </c>
      <c r="O231" t="s">
        <v>6</v>
      </c>
    </row>
    <row r="232" spans="2:15" x14ac:dyDescent="0.45">
      <c r="B232" t="s">
        <v>488</v>
      </c>
      <c r="C232" t="s">
        <v>13</v>
      </c>
      <c r="D232">
        <v>2.464921587299591E-3</v>
      </c>
      <c r="E232" t="s">
        <v>6</v>
      </c>
      <c r="G232" t="s">
        <v>489</v>
      </c>
      <c r="H232" t="s">
        <v>13</v>
      </c>
      <c r="I232">
        <v>8.9367504026312758E-3</v>
      </c>
      <c r="J232" t="s">
        <v>6</v>
      </c>
      <c r="L232" t="s">
        <v>490</v>
      </c>
      <c r="M232" t="s">
        <v>13</v>
      </c>
      <c r="N232">
        <v>7.0031638715325421E-3</v>
      </c>
      <c r="O232" t="s">
        <v>6</v>
      </c>
    </row>
    <row r="233" spans="2:15" x14ac:dyDescent="0.45">
      <c r="B233" t="s">
        <v>488</v>
      </c>
      <c r="C233" t="s">
        <v>14</v>
      </c>
      <c r="D233">
        <v>6.5652823147733467E-3</v>
      </c>
      <c r="E233" t="s">
        <v>6</v>
      </c>
      <c r="G233" t="s">
        <v>489</v>
      </c>
      <c r="H233" t="s">
        <v>14</v>
      </c>
      <c r="I233">
        <v>8.5109709467037498E-3</v>
      </c>
      <c r="J233" t="s">
        <v>6</v>
      </c>
      <c r="L233" t="s">
        <v>490</v>
      </c>
      <c r="M233" t="s">
        <v>14</v>
      </c>
      <c r="N233">
        <v>7.0786805808158732E-3</v>
      </c>
      <c r="O233" t="s">
        <v>6</v>
      </c>
    </row>
    <row r="234" spans="2:15" x14ac:dyDescent="0.45">
      <c r="B234" t="s">
        <v>488</v>
      </c>
      <c r="C234" t="s">
        <v>15</v>
      </c>
      <c r="D234">
        <v>1.0542254785668387E-2</v>
      </c>
      <c r="E234" t="s">
        <v>6</v>
      </c>
      <c r="G234" t="s">
        <v>489</v>
      </c>
      <c r="H234" t="s">
        <v>15</v>
      </c>
      <c r="I234">
        <v>7.0695230602944442E-3</v>
      </c>
      <c r="J234" t="s">
        <v>6</v>
      </c>
      <c r="L234" t="s">
        <v>490</v>
      </c>
      <c r="M234" t="s">
        <v>15</v>
      </c>
      <c r="N234">
        <v>7.0750322570870775E-3</v>
      </c>
      <c r="O234" t="s">
        <v>6</v>
      </c>
    </row>
    <row r="235" spans="2:15" x14ac:dyDescent="0.45">
      <c r="B235" t="s">
        <v>488</v>
      </c>
      <c r="C235" t="s">
        <v>16</v>
      </c>
      <c r="D235">
        <v>1.2353736068143698E-2</v>
      </c>
      <c r="E235" t="s">
        <v>6</v>
      </c>
      <c r="G235" t="s">
        <v>489</v>
      </c>
      <c r="H235" t="s">
        <v>16</v>
      </c>
      <c r="I235">
        <v>7.4291712258006005E-3</v>
      </c>
      <c r="J235" t="s">
        <v>6</v>
      </c>
      <c r="L235" t="s">
        <v>490</v>
      </c>
      <c r="M235" t="s">
        <v>16</v>
      </c>
      <c r="N235">
        <v>7.0784054861239842E-3</v>
      </c>
      <c r="O235" t="s">
        <v>6</v>
      </c>
    </row>
    <row r="236" spans="2:15" x14ac:dyDescent="0.45">
      <c r="B236" t="s">
        <v>488</v>
      </c>
      <c r="C236" t="s">
        <v>17</v>
      </c>
      <c r="D236">
        <v>1.2700190798083025E-2</v>
      </c>
      <c r="E236" t="s">
        <v>6</v>
      </c>
      <c r="G236" t="s">
        <v>489</v>
      </c>
      <c r="H236" t="s">
        <v>17</v>
      </c>
      <c r="I236">
        <v>7.6508253771100923E-3</v>
      </c>
      <c r="J236" t="s">
        <v>6</v>
      </c>
      <c r="L236" t="s">
        <v>490</v>
      </c>
      <c r="M236" t="s">
        <v>17</v>
      </c>
      <c r="N236">
        <v>7.0793643127766599E-3</v>
      </c>
      <c r="O236" t="s">
        <v>6</v>
      </c>
    </row>
    <row r="237" spans="2:15" x14ac:dyDescent="0.45">
      <c r="B237" t="s">
        <v>488</v>
      </c>
      <c r="C237" t="s">
        <v>18</v>
      </c>
      <c r="D237">
        <v>1.0938412754626297E-2</v>
      </c>
      <c r="E237" t="s">
        <v>6</v>
      </c>
      <c r="G237" t="s">
        <v>489</v>
      </c>
      <c r="H237" t="s">
        <v>18</v>
      </c>
      <c r="I237">
        <v>8.1399189961181718E-3</v>
      </c>
      <c r="J237" t="s">
        <v>6</v>
      </c>
      <c r="L237" t="s">
        <v>490</v>
      </c>
      <c r="M237" t="s">
        <v>18</v>
      </c>
      <c r="N237">
        <v>7.063180035776025E-3</v>
      </c>
      <c r="O237" t="s">
        <v>6</v>
      </c>
    </row>
    <row r="238" spans="2:15" x14ac:dyDescent="0.45">
      <c r="B238" t="s">
        <v>488</v>
      </c>
      <c r="C238" t="s">
        <v>19</v>
      </c>
      <c r="D238">
        <v>7.9822640988753343E-3</v>
      </c>
      <c r="E238" t="s">
        <v>6</v>
      </c>
      <c r="G238" t="s">
        <v>489</v>
      </c>
      <c r="H238" t="s">
        <v>19</v>
      </c>
      <c r="I238">
        <v>8.3822339420140841E-3</v>
      </c>
      <c r="J238" t="s">
        <v>6</v>
      </c>
      <c r="L238" t="s">
        <v>490</v>
      </c>
      <c r="M238" t="s">
        <v>19</v>
      </c>
      <c r="N238">
        <v>7.1033276448234702E-3</v>
      </c>
      <c r="O238" t="s">
        <v>6</v>
      </c>
    </row>
    <row r="239" spans="2:15" x14ac:dyDescent="0.45">
      <c r="B239" t="s">
        <v>488</v>
      </c>
      <c r="C239" t="s">
        <v>20</v>
      </c>
      <c r="D239">
        <v>4.2144981809501807E-3</v>
      </c>
      <c r="E239" t="s">
        <v>6</v>
      </c>
      <c r="G239" t="s">
        <v>489</v>
      </c>
      <c r="H239" t="s">
        <v>20</v>
      </c>
      <c r="I239">
        <v>8.2778590484678984E-3</v>
      </c>
      <c r="J239" t="s">
        <v>6</v>
      </c>
      <c r="L239" t="s">
        <v>490</v>
      </c>
      <c r="M239" t="s">
        <v>20</v>
      </c>
      <c r="N239">
        <v>7.144207060749936E-3</v>
      </c>
      <c r="O239" t="s">
        <v>6</v>
      </c>
    </row>
    <row r="240" spans="2:15" x14ac:dyDescent="0.45">
      <c r="B240" t="s">
        <v>488</v>
      </c>
      <c r="C240" t="s">
        <v>21</v>
      </c>
      <c r="D240">
        <v>1.1243139091189494E-3</v>
      </c>
      <c r="E240" t="s">
        <v>6</v>
      </c>
      <c r="G240" t="s">
        <v>489</v>
      </c>
      <c r="H240" t="s">
        <v>21</v>
      </c>
      <c r="I240">
        <v>8.3405764735490651E-3</v>
      </c>
      <c r="J240" t="s">
        <v>6</v>
      </c>
      <c r="L240" t="s">
        <v>490</v>
      </c>
      <c r="M240" t="s">
        <v>21</v>
      </c>
      <c r="N240">
        <v>7.2294756100706684E-3</v>
      </c>
      <c r="O240" t="s">
        <v>6</v>
      </c>
    </row>
    <row r="241" spans="2:15" x14ac:dyDescent="0.45">
      <c r="B241" t="s">
        <v>488</v>
      </c>
      <c r="C241" t="s">
        <v>22</v>
      </c>
      <c r="D241">
        <v>4.4346766129693118E-6</v>
      </c>
      <c r="E241" t="s">
        <v>6</v>
      </c>
      <c r="G241" t="s">
        <v>489</v>
      </c>
      <c r="H241" t="s">
        <v>22</v>
      </c>
      <c r="I241">
        <v>8.8280881160634865E-3</v>
      </c>
      <c r="J241" t="s">
        <v>6</v>
      </c>
      <c r="L241" t="s">
        <v>490</v>
      </c>
      <c r="M241" t="s">
        <v>22</v>
      </c>
      <c r="N241">
        <v>7.3259157207961828E-3</v>
      </c>
      <c r="O241" t="s">
        <v>6</v>
      </c>
    </row>
    <row r="242" spans="2:15" x14ac:dyDescent="0.45">
      <c r="B242" t="s">
        <v>488</v>
      </c>
      <c r="C242" t="s">
        <v>23</v>
      </c>
      <c r="D242">
        <v>0</v>
      </c>
      <c r="E242" t="s">
        <v>6</v>
      </c>
      <c r="G242" t="s">
        <v>489</v>
      </c>
      <c r="H242" t="s">
        <v>23</v>
      </c>
      <c r="I242">
        <v>9.2456758284755105E-3</v>
      </c>
      <c r="J242" t="s">
        <v>6</v>
      </c>
      <c r="L242" t="s">
        <v>490</v>
      </c>
      <c r="M242" t="s">
        <v>23</v>
      </c>
      <c r="N242">
        <v>7.3574421856770229E-3</v>
      </c>
      <c r="O242" t="s">
        <v>6</v>
      </c>
    </row>
    <row r="243" spans="2:15" x14ac:dyDescent="0.45">
      <c r="B243" t="s">
        <v>488</v>
      </c>
      <c r="C243" t="s">
        <v>24</v>
      </c>
      <c r="D243">
        <v>0</v>
      </c>
      <c r="E243" t="s">
        <v>6</v>
      </c>
      <c r="G243" t="s">
        <v>489</v>
      </c>
      <c r="H243" t="s">
        <v>24</v>
      </c>
      <c r="I243">
        <v>1.8886930574467022E-2</v>
      </c>
      <c r="J243" t="s">
        <v>6</v>
      </c>
      <c r="L243" t="s">
        <v>490</v>
      </c>
      <c r="M243" t="s">
        <v>24</v>
      </c>
      <c r="N243">
        <v>1.456187201956328E-2</v>
      </c>
      <c r="O243" t="s">
        <v>6</v>
      </c>
    </row>
    <row r="244" spans="2:15" x14ac:dyDescent="0.45">
      <c r="B244" t="s">
        <v>488</v>
      </c>
      <c r="C244" t="s">
        <v>25</v>
      </c>
      <c r="D244">
        <v>0</v>
      </c>
      <c r="E244" t="s">
        <v>6</v>
      </c>
      <c r="G244" t="s">
        <v>489</v>
      </c>
      <c r="H244" t="s">
        <v>25</v>
      </c>
      <c r="I244">
        <v>1.8842931963612308E-2</v>
      </c>
      <c r="J244" t="s">
        <v>6</v>
      </c>
      <c r="L244" t="s">
        <v>490</v>
      </c>
      <c r="M244" t="s">
        <v>25</v>
      </c>
      <c r="N244">
        <v>1.417570404796829E-2</v>
      </c>
      <c r="O244" t="s">
        <v>6</v>
      </c>
    </row>
    <row r="245" spans="2:15" x14ac:dyDescent="0.45">
      <c r="B245" t="s">
        <v>488</v>
      </c>
      <c r="C245" t="s">
        <v>26</v>
      </c>
      <c r="D245">
        <v>0</v>
      </c>
      <c r="E245" t="s">
        <v>6</v>
      </c>
      <c r="G245" t="s">
        <v>489</v>
      </c>
      <c r="H245" t="s">
        <v>26</v>
      </c>
      <c r="I245">
        <v>3.5497459423278588E-2</v>
      </c>
      <c r="J245" t="s">
        <v>6</v>
      </c>
      <c r="L245" t="s">
        <v>490</v>
      </c>
      <c r="M245" t="s">
        <v>26</v>
      </c>
      <c r="N245">
        <v>3.7865531315551239E-2</v>
      </c>
      <c r="O245" t="s">
        <v>6</v>
      </c>
    </row>
    <row r="246" spans="2:15" x14ac:dyDescent="0.45">
      <c r="B246" t="s">
        <v>488</v>
      </c>
      <c r="C246" t="s">
        <v>27</v>
      </c>
      <c r="D246">
        <v>0</v>
      </c>
      <c r="E246" t="s">
        <v>6</v>
      </c>
      <c r="G246" t="s">
        <v>489</v>
      </c>
      <c r="H246" t="s">
        <v>27</v>
      </c>
      <c r="I246">
        <v>7.6930462311589022E-3</v>
      </c>
      <c r="J246" t="s">
        <v>6</v>
      </c>
      <c r="L246" t="s">
        <v>490</v>
      </c>
      <c r="M246" t="s">
        <v>27</v>
      </c>
      <c r="N246">
        <v>7.3485715883352285E-3</v>
      </c>
      <c r="O246" t="s">
        <v>6</v>
      </c>
    </row>
    <row r="247" spans="2:15" x14ac:dyDescent="0.45">
      <c r="B247" t="s">
        <v>488</v>
      </c>
      <c r="C247" t="s">
        <v>28</v>
      </c>
      <c r="D247">
        <v>1.3773016613599908E-4</v>
      </c>
      <c r="E247" t="s">
        <v>6</v>
      </c>
      <c r="G247" t="s">
        <v>489</v>
      </c>
      <c r="H247" t="s">
        <v>28</v>
      </c>
      <c r="I247">
        <v>7.8210254683210387E-3</v>
      </c>
      <c r="J247" t="s">
        <v>6</v>
      </c>
      <c r="L247" t="s">
        <v>490</v>
      </c>
      <c r="M247" t="s">
        <v>28</v>
      </c>
      <c r="N247">
        <v>7.2624346948655027E-3</v>
      </c>
      <c r="O247" t="s">
        <v>6</v>
      </c>
    </row>
    <row r="248" spans="2:15" x14ac:dyDescent="0.45">
      <c r="B248" t="s">
        <v>488</v>
      </c>
      <c r="C248" t="s">
        <v>29</v>
      </c>
      <c r="D248">
        <v>2.0842794145685692E-3</v>
      </c>
      <c r="E248" t="s">
        <v>6</v>
      </c>
      <c r="G248" t="s">
        <v>489</v>
      </c>
      <c r="H248" t="s">
        <v>29</v>
      </c>
      <c r="I248">
        <v>7.4971332178827375E-3</v>
      </c>
      <c r="J248" t="s">
        <v>6</v>
      </c>
      <c r="L248" t="s">
        <v>490</v>
      </c>
      <c r="M248" t="s">
        <v>29</v>
      </c>
      <c r="N248">
        <v>7.1999222370023172E-3</v>
      </c>
      <c r="O248" t="s">
        <v>6</v>
      </c>
    </row>
    <row r="249" spans="2:15" x14ac:dyDescent="0.45">
      <c r="B249" t="s">
        <v>488</v>
      </c>
      <c r="C249" t="s">
        <v>30</v>
      </c>
      <c r="D249">
        <v>8.006153934116399E-3</v>
      </c>
      <c r="E249" t="s">
        <v>6</v>
      </c>
      <c r="G249" t="s">
        <v>489</v>
      </c>
      <c r="H249" t="s">
        <v>30</v>
      </c>
      <c r="I249">
        <v>6.867802929151119E-3</v>
      </c>
      <c r="J249" t="s">
        <v>6</v>
      </c>
      <c r="L249" t="s">
        <v>490</v>
      </c>
      <c r="M249" t="s">
        <v>30</v>
      </c>
      <c r="N249">
        <v>7.1357468454545962E-3</v>
      </c>
      <c r="O249" t="s">
        <v>6</v>
      </c>
    </row>
    <row r="250" spans="2:15" x14ac:dyDescent="0.45">
      <c r="B250" t="s">
        <v>488</v>
      </c>
      <c r="C250" t="s">
        <v>31</v>
      </c>
      <c r="D250">
        <v>1.5716292165497636E-2</v>
      </c>
      <c r="E250" t="s">
        <v>6</v>
      </c>
      <c r="G250" t="s">
        <v>489</v>
      </c>
      <c r="H250" t="s">
        <v>31</v>
      </c>
      <c r="I250">
        <v>6.4466593020047194E-3</v>
      </c>
      <c r="J250" t="s">
        <v>6</v>
      </c>
      <c r="L250" t="s">
        <v>490</v>
      </c>
      <c r="M250" t="s">
        <v>31</v>
      </c>
      <c r="N250">
        <v>7.1217817814017721E-3</v>
      </c>
      <c r="O250" t="s">
        <v>6</v>
      </c>
    </row>
    <row r="251" spans="2:15" x14ac:dyDescent="0.45">
      <c r="B251" t="s">
        <v>488</v>
      </c>
      <c r="C251" t="s">
        <v>32</v>
      </c>
      <c r="D251">
        <v>2.2731060951991209E-2</v>
      </c>
      <c r="E251" t="s">
        <v>6</v>
      </c>
      <c r="G251" t="s">
        <v>489</v>
      </c>
      <c r="H251" t="s">
        <v>32</v>
      </c>
      <c r="I251">
        <v>6.0155697342567519E-3</v>
      </c>
      <c r="J251" t="s">
        <v>6</v>
      </c>
      <c r="L251" t="s">
        <v>490</v>
      </c>
      <c r="M251" t="s">
        <v>32</v>
      </c>
      <c r="N251">
        <v>7.0669173175784269E-3</v>
      </c>
      <c r="O251" t="s">
        <v>6</v>
      </c>
    </row>
    <row r="252" spans="2:15" x14ac:dyDescent="0.45">
      <c r="B252" t="s">
        <v>488</v>
      </c>
      <c r="C252" t="s">
        <v>33</v>
      </c>
      <c r="D252">
        <v>2.7233540635632027E-2</v>
      </c>
      <c r="E252" t="s">
        <v>6</v>
      </c>
      <c r="G252" t="s">
        <v>489</v>
      </c>
      <c r="H252" t="s">
        <v>33</v>
      </c>
      <c r="I252">
        <v>4.7151366991241431E-3</v>
      </c>
      <c r="J252" t="s">
        <v>6</v>
      </c>
      <c r="L252" t="s">
        <v>490</v>
      </c>
      <c r="M252" t="s">
        <v>33</v>
      </c>
      <c r="N252">
        <v>6.8820780036253568E-3</v>
      </c>
      <c r="O252" t="s">
        <v>6</v>
      </c>
    </row>
    <row r="253" spans="2:15" x14ac:dyDescent="0.45">
      <c r="B253" t="s">
        <v>488</v>
      </c>
      <c r="C253" t="s">
        <v>34</v>
      </c>
      <c r="D253">
        <v>2.8999933519104879E-2</v>
      </c>
      <c r="E253" t="s">
        <v>6</v>
      </c>
      <c r="G253" t="s">
        <v>489</v>
      </c>
      <c r="H253" t="s">
        <v>34</v>
      </c>
      <c r="I253">
        <v>4.8342675688514587E-3</v>
      </c>
      <c r="J253" t="s">
        <v>6</v>
      </c>
      <c r="L253" t="s">
        <v>490</v>
      </c>
      <c r="M253" t="s">
        <v>34</v>
      </c>
      <c r="N253">
        <v>6.9321110313581109E-3</v>
      </c>
      <c r="O253" t="s">
        <v>6</v>
      </c>
    </row>
    <row r="254" spans="2:15" x14ac:dyDescent="0.45">
      <c r="B254" t="s">
        <v>488</v>
      </c>
      <c r="C254" t="s">
        <v>35</v>
      </c>
      <c r="D254">
        <v>2.8248885931615612E-2</v>
      </c>
      <c r="E254" t="s">
        <v>6</v>
      </c>
      <c r="G254" t="s">
        <v>489</v>
      </c>
      <c r="H254" t="s">
        <v>35</v>
      </c>
      <c r="I254">
        <v>4.7392836654235335E-3</v>
      </c>
      <c r="J254" t="s">
        <v>6</v>
      </c>
      <c r="L254" t="s">
        <v>490</v>
      </c>
      <c r="M254" t="s">
        <v>35</v>
      </c>
      <c r="N254">
        <v>7.0362575591059089E-3</v>
      </c>
      <c r="O254" t="s">
        <v>6</v>
      </c>
    </row>
    <row r="255" spans="2:15" x14ac:dyDescent="0.45">
      <c r="B255" t="s">
        <v>488</v>
      </c>
      <c r="C255" t="s">
        <v>36</v>
      </c>
      <c r="D255">
        <v>2.5077439190146975E-2</v>
      </c>
      <c r="E255" t="s">
        <v>6</v>
      </c>
      <c r="G255" t="s">
        <v>489</v>
      </c>
      <c r="H255" t="s">
        <v>36</v>
      </c>
      <c r="I255">
        <v>4.6475359929937562E-3</v>
      </c>
      <c r="J255" t="s">
        <v>6</v>
      </c>
      <c r="L255" t="s">
        <v>490</v>
      </c>
      <c r="M255" t="s">
        <v>36</v>
      </c>
      <c r="N255">
        <v>7.1736501897082224E-3</v>
      </c>
      <c r="O255" t="s">
        <v>6</v>
      </c>
    </row>
    <row r="256" spans="2:15" x14ac:dyDescent="0.45">
      <c r="B256" t="s">
        <v>488</v>
      </c>
      <c r="C256" t="s">
        <v>37</v>
      </c>
      <c r="D256">
        <v>2.0623969071040124E-2</v>
      </c>
      <c r="E256" t="s">
        <v>6</v>
      </c>
      <c r="G256" t="s">
        <v>489</v>
      </c>
      <c r="H256" t="s">
        <v>37</v>
      </c>
      <c r="I256">
        <v>4.920113329607457E-3</v>
      </c>
      <c r="J256" t="s">
        <v>6</v>
      </c>
      <c r="L256" t="s">
        <v>490</v>
      </c>
      <c r="M256" t="s">
        <v>37</v>
      </c>
      <c r="N256">
        <v>7.3040625934614337E-3</v>
      </c>
      <c r="O256" t="s">
        <v>6</v>
      </c>
    </row>
    <row r="257" spans="2:15" x14ac:dyDescent="0.45">
      <c r="B257" t="s">
        <v>488</v>
      </c>
      <c r="C257" t="s">
        <v>38</v>
      </c>
      <c r="D257">
        <v>1.5112980839306503E-2</v>
      </c>
      <c r="E257" t="s">
        <v>6</v>
      </c>
      <c r="G257" t="s">
        <v>489</v>
      </c>
      <c r="H257" t="s">
        <v>38</v>
      </c>
      <c r="I257">
        <v>5.2112454741171585E-3</v>
      </c>
      <c r="J257" t="s">
        <v>6</v>
      </c>
      <c r="L257" t="s">
        <v>490</v>
      </c>
      <c r="M257" t="s">
        <v>38</v>
      </c>
      <c r="N257">
        <v>7.4549233130031404E-3</v>
      </c>
      <c r="O257" t="s">
        <v>6</v>
      </c>
    </row>
    <row r="258" spans="2:15" x14ac:dyDescent="0.45">
      <c r="B258" t="s">
        <v>488</v>
      </c>
      <c r="C258" t="s">
        <v>39</v>
      </c>
      <c r="D258">
        <v>8.9084563251517809E-3</v>
      </c>
      <c r="E258" t="s">
        <v>6</v>
      </c>
      <c r="G258" t="s">
        <v>489</v>
      </c>
      <c r="H258" t="s">
        <v>39</v>
      </c>
      <c r="I258">
        <v>5.5154973849926058E-3</v>
      </c>
      <c r="J258" t="s">
        <v>6</v>
      </c>
      <c r="L258" t="s">
        <v>490</v>
      </c>
      <c r="M258" t="s">
        <v>39</v>
      </c>
      <c r="N258">
        <v>7.6157774322746508E-3</v>
      </c>
      <c r="O258" t="s">
        <v>6</v>
      </c>
    </row>
    <row r="259" spans="2:15" x14ac:dyDescent="0.45">
      <c r="B259" t="s">
        <v>488</v>
      </c>
      <c r="C259" t="s">
        <v>40</v>
      </c>
      <c r="D259">
        <v>2.997968870925813E-3</v>
      </c>
      <c r="E259" t="s">
        <v>6</v>
      </c>
      <c r="G259" t="s">
        <v>489</v>
      </c>
      <c r="H259" t="s">
        <v>40</v>
      </c>
      <c r="I259">
        <v>6.1573656787754227E-3</v>
      </c>
      <c r="J259" t="s">
        <v>6</v>
      </c>
      <c r="L259" t="s">
        <v>490</v>
      </c>
      <c r="M259" t="s">
        <v>40</v>
      </c>
      <c r="N259">
        <v>7.7501092963657391E-3</v>
      </c>
      <c r="O259" t="s">
        <v>6</v>
      </c>
    </row>
    <row r="260" spans="2:15" x14ac:dyDescent="0.45">
      <c r="B260" t="s">
        <v>488</v>
      </c>
      <c r="C260" t="s">
        <v>41</v>
      </c>
      <c r="D260">
        <v>1.8987069524501111E-4</v>
      </c>
      <c r="E260" t="s">
        <v>6</v>
      </c>
      <c r="G260" t="s">
        <v>489</v>
      </c>
      <c r="H260" t="s">
        <v>41</v>
      </c>
      <c r="I260">
        <v>7.3037082159584524E-3</v>
      </c>
      <c r="J260" t="s">
        <v>6</v>
      </c>
      <c r="L260" t="s">
        <v>490</v>
      </c>
      <c r="M260" t="s">
        <v>41</v>
      </c>
      <c r="N260">
        <v>7.8756275179435436E-3</v>
      </c>
      <c r="O260" t="s">
        <v>6</v>
      </c>
    </row>
    <row r="261" spans="2:15" x14ac:dyDescent="0.45">
      <c r="B261" t="s">
        <v>488</v>
      </c>
      <c r="C261" t="s">
        <v>42</v>
      </c>
      <c r="D261">
        <v>0</v>
      </c>
      <c r="E261" t="s">
        <v>6</v>
      </c>
      <c r="G261" t="s">
        <v>489</v>
      </c>
      <c r="H261" t="s">
        <v>42</v>
      </c>
      <c r="I261">
        <v>1.5896881845265776E-2</v>
      </c>
      <c r="J261" t="s">
        <v>6</v>
      </c>
      <c r="L261" t="s">
        <v>490</v>
      </c>
      <c r="M261" t="s">
        <v>42</v>
      </c>
      <c r="N261">
        <v>1.5855903106615433E-2</v>
      </c>
      <c r="O261" t="s">
        <v>6</v>
      </c>
    </row>
    <row r="262" spans="2:15" x14ac:dyDescent="0.45">
      <c r="B262" t="s">
        <v>488</v>
      </c>
      <c r="C262" t="s">
        <v>43</v>
      </c>
      <c r="D262">
        <v>0</v>
      </c>
      <c r="E262" t="s">
        <v>6</v>
      </c>
      <c r="G262" t="s">
        <v>489</v>
      </c>
      <c r="H262" t="s">
        <v>43</v>
      </c>
      <c r="I262">
        <v>1.5433527299993583E-2</v>
      </c>
      <c r="J262" t="s">
        <v>6</v>
      </c>
      <c r="L262" t="s">
        <v>490</v>
      </c>
      <c r="M262" t="s">
        <v>43</v>
      </c>
      <c r="N262">
        <v>1.5514068018787545E-2</v>
      </c>
      <c r="O262" t="s">
        <v>6</v>
      </c>
    </row>
    <row r="263" spans="2:15" x14ac:dyDescent="0.45">
      <c r="B263" t="s">
        <v>488</v>
      </c>
      <c r="C263" t="s">
        <v>44</v>
      </c>
      <c r="D263">
        <v>0</v>
      </c>
      <c r="E263" t="s">
        <v>6</v>
      </c>
      <c r="G263" t="s">
        <v>489</v>
      </c>
      <c r="H263" t="s">
        <v>44</v>
      </c>
      <c r="I263">
        <v>3.717435125791331E-2</v>
      </c>
      <c r="J263" t="s">
        <v>6</v>
      </c>
      <c r="L263" t="s">
        <v>490</v>
      </c>
      <c r="M263" t="s">
        <v>44</v>
      </c>
      <c r="N263">
        <v>3.256211858110427E-2</v>
      </c>
      <c r="O263" t="s">
        <v>6</v>
      </c>
    </row>
    <row r="264" spans="2:15" x14ac:dyDescent="0.45">
      <c r="B264" t="s">
        <v>488</v>
      </c>
      <c r="C264" t="s">
        <v>45</v>
      </c>
      <c r="D264">
        <v>2.7425435466645271E-4</v>
      </c>
      <c r="E264" t="s">
        <v>6</v>
      </c>
      <c r="G264" t="s">
        <v>489</v>
      </c>
      <c r="H264" t="s">
        <v>45</v>
      </c>
      <c r="I264">
        <v>6.8813050599978113E-3</v>
      </c>
      <c r="J264" t="s">
        <v>6</v>
      </c>
      <c r="L264" t="s">
        <v>490</v>
      </c>
      <c r="M264" t="s">
        <v>45</v>
      </c>
      <c r="N264">
        <v>6.4310927947401342E-3</v>
      </c>
      <c r="O264" t="s">
        <v>6</v>
      </c>
    </row>
    <row r="265" spans="2:15" x14ac:dyDescent="0.45">
      <c r="B265" t="s">
        <v>488</v>
      </c>
      <c r="C265" t="s">
        <v>46</v>
      </c>
      <c r="D265">
        <v>1.8848203150134573E-3</v>
      </c>
      <c r="E265" t="s">
        <v>6</v>
      </c>
      <c r="G265" t="s">
        <v>489</v>
      </c>
      <c r="H265" t="s">
        <v>46</v>
      </c>
      <c r="I265">
        <v>6.3263172231711592E-3</v>
      </c>
      <c r="J265" t="s">
        <v>6</v>
      </c>
      <c r="L265" t="s">
        <v>490</v>
      </c>
      <c r="M265" t="s">
        <v>46</v>
      </c>
      <c r="N265">
        <v>6.3548494665130366E-3</v>
      </c>
      <c r="O265" t="s">
        <v>6</v>
      </c>
    </row>
    <row r="266" spans="2:15" x14ac:dyDescent="0.45">
      <c r="B266" t="s">
        <v>488</v>
      </c>
      <c r="C266" t="s">
        <v>47</v>
      </c>
      <c r="D266">
        <v>6.6452230360817847E-3</v>
      </c>
      <c r="E266" t="s">
        <v>6</v>
      </c>
      <c r="G266" t="s">
        <v>489</v>
      </c>
      <c r="H266" t="s">
        <v>47</v>
      </c>
      <c r="I266">
        <v>5.378388742385944E-3</v>
      </c>
      <c r="J266" t="s">
        <v>6</v>
      </c>
      <c r="L266" t="s">
        <v>490</v>
      </c>
      <c r="M266" t="s">
        <v>47</v>
      </c>
      <c r="N266">
        <v>6.3520822545157229E-3</v>
      </c>
      <c r="O266" t="s">
        <v>6</v>
      </c>
    </row>
    <row r="267" spans="2:15" x14ac:dyDescent="0.45">
      <c r="B267" t="s">
        <v>488</v>
      </c>
      <c r="C267" t="s">
        <v>48</v>
      </c>
      <c r="D267">
        <v>1.3343753809433069E-2</v>
      </c>
      <c r="E267" t="s">
        <v>6</v>
      </c>
      <c r="G267" t="s">
        <v>489</v>
      </c>
      <c r="H267" t="s">
        <v>48</v>
      </c>
      <c r="I267">
        <v>5.3011933048696114E-3</v>
      </c>
      <c r="J267" t="s">
        <v>6</v>
      </c>
      <c r="L267" t="s">
        <v>490</v>
      </c>
      <c r="M267" t="s">
        <v>48</v>
      </c>
      <c r="N267">
        <v>6.3482647068426245E-3</v>
      </c>
      <c r="O267" t="s">
        <v>6</v>
      </c>
    </row>
    <row r="268" spans="2:15" x14ac:dyDescent="0.45">
      <c r="B268" t="s">
        <v>488</v>
      </c>
      <c r="C268" t="s">
        <v>49</v>
      </c>
      <c r="D268">
        <v>1.9773240662783017E-2</v>
      </c>
      <c r="E268" t="s">
        <v>6</v>
      </c>
      <c r="G268" t="s">
        <v>489</v>
      </c>
      <c r="H268" t="s">
        <v>49</v>
      </c>
      <c r="I268">
        <v>5.2354297101839982E-3</v>
      </c>
      <c r="J268" t="s">
        <v>6</v>
      </c>
      <c r="L268" t="s">
        <v>490</v>
      </c>
      <c r="M268" t="s">
        <v>49</v>
      </c>
      <c r="N268">
        <v>6.3867132163425849E-3</v>
      </c>
      <c r="O268" t="s">
        <v>6</v>
      </c>
    </row>
    <row r="269" spans="2:15" x14ac:dyDescent="0.45">
      <c r="B269" t="s">
        <v>488</v>
      </c>
      <c r="C269" t="s">
        <v>50</v>
      </c>
      <c r="D269">
        <v>2.4642203741492515E-2</v>
      </c>
      <c r="E269" t="s">
        <v>6</v>
      </c>
      <c r="G269" t="s">
        <v>489</v>
      </c>
      <c r="H269" t="s">
        <v>50</v>
      </c>
      <c r="I269">
        <v>5.3476428762351908E-3</v>
      </c>
      <c r="J269" t="s">
        <v>6</v>
      </c>
      <c r="L269" t="s">
        <v>490</v>
      </c>
      <c r="M269" t="s">
        <v>50</v>
      </c>
      <c r="N269">
        <v>6.4370137364631805E-3</v>
      </c>
      <c r="O269" t="s">
        <v>6</v>
      </c>
    </row>
    <row r="270" spans="2:15" x14ac:dyDescent="0.45">
      <c r="B270" t="s">
        <v>488</v>
      </c>
      <c r="C270" t="s">
        <v>51</v>
      </c>
      <c r="D270">
        <v>2.6998329768462132E-2</v>
      </c>
      <c r="E270" t="s">
        <v>6</v>
      </c>
      <c r="G270" t="s">
        <v>489</v>
      </c>
      <c r="H270" t="s">
        <v>51</v>
      </c>
      <c r="I270">
        <v>4.2437025137731441E-3</v>
      </c>
      <c r="J270" t="s">
        <v>6</v>
      </c>
      <c r="L270" t="s">
        <v>490</v>
      </c>
      <c r="M270" t="s">
        <v>51</v>
      </c>
      <c r="N270">
        <v>6.2571214950665321E-3</v>
      </c>
      <c r="O270" t="s">
        <v>6</v>
      </c>
    </row>
    <row r="271" spans="2:15" x14ac:dyDescent="0.45">
      <c r="B271" t="s">
        <v>488</v>
      </c>
      <c r="C271" t="s">
        <v>52</v>
      </c>
      <c r="D271">
        <v>2.7402107974425799E-2</v>
      </c>
      <c r="E271" t="s">
        <v>6</v>
      </c>
      <c r="G271" t="s">
        <v>489</v>
      </c>
      <c r="H271" t="s">
        <v>52</v>
      </c>
      <c r="I271">
        <v>4.7862632233459119E-3</v>
      </c>
      <c r="J271" t="s">
        <v>6</v>
      </c>
      <c r="L271" t="s">
        <v>490</v>
      </c>
      <c r="M271" t="s">
        <v>52</v>
      </c>
      <c r="N271">
        <v>6.2589714521457509E-3</v>
      </c>
      <c r="O271" t="s">
        <v>6</v>
      </c>
    </row>
    <row r="272" spans="2:15" x14ac:dyDescent="0.45">
      <c r="B272" t="s">
        <v>488</v>
      </c>
      <c r="C272" t="s">
        <v>53</v>
      </c>
      <c r="D272">
        <v>2.703344563715699E-2</v>
      </c>
      <c r="E272" t="s">
        <v>6</v>
      </c>
      <c r="G272" t="s">
        <v>489</v>
      </c>
      <c r="H272" t="s">
        <v>53</v>
      </c>
      <c r="I272">
        <v>5.114205187163187E-3</v>
      </c>
      <c r="J272" t="s">
        <v>6</v>
      </c>
      <c r="L272" t="s">
        <v>490</v>
      </c>
      <c r="M272" t="s">
        <v>53</v>
      </c>
      <c r="N272">
        <v>6.2680745527560729E-3</v>
      </c>
      <c r="O272" t="s">
        <v>6</v>
      </c>
    </row>
    <row r="273" spans="2:15" x14ac:dyDescent="0.45">
      <c r="B273" t="s">
        <v>488</v>
      </c>
      <c r="C273" t="s">
        <v>54</v>
      </c>
      <c r="D273">
        <v>2.526807506642742E-2</v>
      </c>
      <c r="E273" t="s">
        <v>6</v>
      </c>
      <c r="G273" t="s">
        <v>489</v>
      </c>
      <c r="H273" t="s">
        <v>54</v>
      </c>
      <c r="I273">
        <v>5.5431943162237022E-3</v>
      </c>
      <c r="J273" t="s">
        <v>6</v>
      </c>
      <c r="L273" t="s">
        <v>490</v>
      </c>
      <c r="M273" t="s">
        <v>54</v>
      </c>
      <c r="N273">
        <v>6.1094185453863309E-3</v>
      </c>
      <c r="O273" t="s">
        <v>6</v>
      </c>
    </row>
    <row r="274" spans="2:15" x14ac:dyDescent="0.45">
      <c r="B274" t="s">
        <v>488</v>
      </c>
      <c r="C274" t="s">
        <v>55</v>
      </c>
      <c r="D274">
        <v>2.1583013559069969E-2</v>
      </c>
      <c r="E274" t="s">
        <v>6</v>
      </c>
      <c r="G274" t="s">
        <v>489</v>
      </c>
      <c r="H274" t="s">
        <v>55</v>
      </c>
      <c r="I274">
        <v>5.8393821715496032E-3</v>
      </c>
      <c r="J274" t="s">
        <v>6</v>
      </c>
      <c r="L274" t="s">
        <v>490</v>
      </c>
      <c r="M274" t="s">
        <v>55</v>
      </c>
      <c r="N274">
        <v>6.1406573187188663E-3</v>
      </c>
      <c r="O274" t="s">
        <v>6</v>
      </c>
    </row>
    <row r="275" spans="2:15" x14ac:dyDescent="0.45">
      <c r="B275" t="s">
        <v>488</v>
      </c>
      <c r="C275" t="s">
        <v>56</v>
      </c>
      <c r="D275">
        <v>1.6942596701150784E-2</v>
      </c>
      <c r="E275" t="s">
        <v>6</v>
      </c>
      <c r="G275" t="s">
        <v>489</v>
      </c>
      <c r="H275" t="s">
        <v>56</v>
      </c>
      <c r="I275">
        <v>5.9869386635559782E-3</v>
      </c>
      <c r="J275" t="s">
        <v>6</v>
      </c>
      <c r="L275" t="s">
        <v>490</v>
      </c>
      <c r="M275" t="s">
        <v>56</v>
      </c>
      <c r="N275">
        <v>6.2642121753326502E-3</v>
      </c>
      <c r="O275" t="s">
        <v>6</v>
      </c>
    </row>
    <row r="276" spans="2:15" x14ac:dyDescent="0.45">
      <c r="B276" t="s">
        <v>488</v>
      </c>
      <c r="C276" t="s">
        <v>57</v>
      </c>
      <c r="D276">
        <v>1.1712039403807297E-2</v>
      </c>
      <c r="E276" t="s">
        <v>6</v>
      </c>
      <c r="G276" t="s">
        <v>489</v>
      </c>
      <c r="H276" t="s">
        <v>57</v>
      </c>
      <c r="I276">
        <v>5.9887867946279887E-3</v>
      </c>
      <c r="J276" t="s">
        <v>6</v>
      </c>
      <c r="L276" t="s">
        <v>490</v>
      </c>
      <c r="M276" t="s">
        <v>57</v>
      </c>
      <c r="N276">
        <v>6.2560927224604096E-3</v>
      </c>
      <c r="O276" t="s">
        <v>6</v>
      </c>
    </row>
    <row r="277" spans="2:15" x14ac:dyDescent="0.45">
      <c r="B277" t="s">
        <v>488</v>
      </c>
      <c r="C277" t="s">
        <v>58</v>
      </c>
      <c r="D277">
        <v>6.1017715504488807E-3</v>
      </c>
      <c r="E277" t="s">
        <v>6</v>
      </c>
      <c r="G277" t="s">
        <v>489</v>
      </c>
      <c r="H277" t="s">
        <v>58</v>
      </c>
      <c r="I277">
        <v>5.8837357253228835E-3</v>
      </c>
      <c r="J277" t="s">
        <v>6</v>
      </c>
      <c r="L277" t="s">
        <v>490</v>
      </c>
      <c r="M277" t="s">
        <v>58</v>
      </c>
      <c r="N277">
        <v>6.197418800275023E-3</v>
      </c>
      <c r="O277" t="s">
        <v>6</v>
      </c>
    </row>
    <row r="278" spans="2:15" x14ac:dyDescent="0.45">
      <c r="B278" t="s">
        <v>488</v>
      </c>
      <c r="C278" t="s">
        <v>59</v>
      </c>
      <c r="D278">
        <v>1.9765441597099902E-3</v>
      </c>
      <c r="E278" t="s">
        <v>6</v>
      </c>
      <c r="G278" t="s">
        <v>489</v>
      </c>
      <c r="H278" t="s">
        <v>59</v>
      </c>
      <c r="I278">
        <v>6.0961572473706331E-3</v>
      </c>
      <c r="J278" t="s">
        <v>6</v>
      </c>
      <c r="L278" t="s">
        <v>490</v>
      </c>
      <c r="M278" t="s">
        <v>59</v>
      </c>
      <c r="N278">
        <v>6.1426518275905697E-3</v>
      </c>
      <c r="O278" t="s">
        <v>6</v>
      </c>
    </row>
    <row r="279" spans="2:15" x14ac:dyDescent="0.45">
      <c r="B279" t="s">
        <v>488</v>
      </c>
      <c r="C279" t="s">
        <v>60</v>
      </c>
      <c r="D279">
        <v>3.6359464026262538E-4</v>
      </c>
      <c r="E279" t="s">
        <v>6</v>
      </c>
      <c r="G279" t="s">
        <v>489</v>
      </c>
      <c r="H279" t="s">
        <v>60</v>
      </c>
      <c r="I279">
        <v>1.3431670669608493E-2</v>
      </c>
      <c r="J279" t="s">
        <v>6</v>
      </c>
      <c r="L279" t="s">
        <v>490</v>
      </c>
      <c r="M279" t="s">
        <v>60</v>
      </c>
      <c r="N279">
        <v>1.232798075977189E-2</v>
      </c>
      <c r="O279" t="s">
        <v>6</v>
      </c>
    </row>
    <row r="280" spans="2:15" x14ac:dyDescent="0.45">
      <c r="B280" t="s">
        <v>488</v>
      </c>
      <c r="C280" t="s">
        <v>61</v>
      </c>
      <c r="D280">
        <v>0</v>
      </c>
      <c r="E280" t="s">
        <v>6</v>
      </c>
      <c r="G280" t="s">
        <v>489</v>
      </c>
      <c r="H280" t="s">
        <v>61</v>
      </c>
      <c r="I280">
        <v>1.4068320423038114E-2</v>
      </c>
      <c r="J280" t="s">
        <v>6</v>
      </c>
      <c r="L280" t="s">
        <v>490</v>
      </c>
      <c r="M280" t="s">
        <v>61</v>
      </c>
      <c r="N280">
        <v>1.2531830135570991E-2</v>
      </c>
      <c r="O280" t="s">
        <v>6</v>
      </c>
    </row>
    <row r="281" spans="2:15" x14ac:dyDescent="0.45">
      <c r="B281" t="s">
        <v>488</v>
      </c>
      <c r="C281" t="s">
        <v>62</v>
      </c>
      <c r="D281">
        <v>0</v>
      </c>
      <c r="E281" t="s">
        <v>6</v>
      </c>
      <c r="G281" t="s">
        <v>489</v>
      </c>
      <c r="H281" t="s">
        <v>62</v>
      </c>
      <c r="I281">
        <v>2.3417364331758346E-2</v>
      </c>
      <c r="J281" t="s">
        <v>6</v>
      </c>
      <c r="L281" t="s">
        <v>490</v>
      </c>
      <c r="M281" t="s">
        <v>62</v>
      </c>
      <c r="N281">
        <v>2.2323291289453658E-2</v>
      </c>
      <c r="O281" t="s">
        <v>6</v>
      </c>
    </row>
    <row r="282" spans="2:15" x14ac:dyDescent="0.45">
      <c r="B282" t="s">
        <v>488</v>
      </c>
      <c r="C282" t="s">
        <v>63</v>
      </c>
      <c r="D282">
        <v>8.3253890795007986E-5</v>
      </c>
      <c r="E282" t="s">
        <v>6</v>
      </c>
      <c r="G282" t="s">
        <v>489</v>
      </c>
      <c r="H282" t="s">
        <v>63</v>
      </c>
      <c r="I282">
        <v>3.7836139290575461E-3</v>
      </c>
      <c r="J282" t="s">
        <v>6</v>
      </c>
      <c r="L282" t="s">
        <v>490</v>
      </c>
      <c r="M282" t="s">
        <v>63</v>
      </c>
      <c r="N282">
        <v>4.4301223843371349E-3</v>
      </c>
      <c r="O282" t="s">
        <v>6</v>
      </c>
    </row>
    <row r="283" spans="2:15" x14ac:dyDescent="0.45">
      <c r="B283" t="s">
        <v>488</v>
      </c>
      <c r="C283" t="s">
        <v>64</v>
      </c>
      <c r="D283">
        <v>1.1519416558476263E-3</v>
      </c>
      <c r="E283" t="s">
        <v>6</v>
      </c>
      <c r="G283" t="s">
        <v>489</v>
      </c>
      <c r="H283" t="s">
        <v>64</v>
      </c>
      <c r="I283">
        <v>3.6493275471527827E-3</v>
      </c>
      <c r="J283" t="s">
        <v>6</v>
      </c>
      <c r="L283" t="s">
        <v>490</v>
      </c>
      <c r="M283" t="s">
        <v>64</v>
      </c>
      <c r="N283">
        <v>4.4914140061971201E-3</v>
      </c>
      <c r="O283" t="s">
        <v>6</v>
      </c>
    </row>
    <row r="284" spans="2:15" x14ac:dyDescent="0.45">
      <c r="B284" t="s">
        <v>488</v>
      </c>
      <c r="C284" t="s">
        <v>65</v>
      </c>
      <c r="D284">
        <v>5.6184199961880621E-3</v>
      </c>
      <c r="E284" t="s">
        <v>6</v>
      </c>
      <c r="G284" t="s">
        <v>489</v>
      </c>
      <c r="H284" t="s">
        <v>65</v>
      </c>
      <c r="I284">
        <v>2.7037599454949415E-3</v>
      </c>
      <c r="J284" t="s">
        <v>6</v>
      </c>
      <c r="L284" t="s">
        <v>490</v>
      </c>
      <c r="M284" t="s">
        <v>65</v>
      </c>
      <c r="N284">
        <v>4.4019452129009868E-3</v>
      </c>
      <c r="O284" t="s">
        <v>6</v>
      </c>
    </row>
    <row r="285" spans="2:15" x14ac:dyDescent="0.45">
      <c r="B285" t="s">
        <v>488</v>
      </c>
      <c r="C285" t="s">
        <v>66</v>
      </c>
      <c r="D285">
        <v>1.3732739602890237E-2</v>
      </c>
      <c r="E285" t="s">
        <v>6</v>
      </c>
      <c r="G285" t="s">
        <v>489</v>
      </c>
      <c r="H285" t="s">
        <v>66</v>
      </c>
      <c r="I285">
        <v>1.9210672567997065E-3</v>
      </c>
      <c r="J285" t="s">
        <v>6</v>
      </c>
      <c r="L285" t="s">
        <v>490</v>
      </c>
      <c r="M285" t="s">
        <v>66</v>
      </c>
      <c r="N285">
        <v>4.4658137529660618E-3</v>
      </c>
      <c r="O285" t="s">
        <v>6</v>
      </c>
    </row>
    <row r="286" spans="2:15" x14ac:dyDescent="0.45">
      <c r="B286" t="s">
        <v>488</v>
      </c>
      <c r="C286" t="s">
        <v>67</v>
      </c>
      <c r="D286">
        <v>2.1892982784122227E-2</v>
      </c>
      <c r="E286" t="s">
        <v>6</v>
      </c>
      <c r="G286" t="s">
        <v>489</v>
      </c>
      <c r="H286" t="s">
        <v>67</v>
      </c>
      <c r="I286">
        <v>1.9297653720693015E-3</v>
      </c>
      <c r="J286" t="s">
        <v>6</v>
      </c>
      <c r="L286" t="s">
        <v>490</v>
      </c>
      <c r="M286" t="s">
        <v>67</v>
      </c>
      <c r="N286">
        <v>4.6891047824455202E-3</v>
      </c>
      <c r="O286" t="s">
        <v>6</v>
      </c>
    </row>
    <row r="287" spans="2:15" x14ac:dyDescent="0.45">
      <c r="B287" t="s">
        <v>488</v>
      </c>
      <c r="C287" t="s">
        <v>68</v>
      </c>
      <c r="D287">
        <v>2.8943497162981096E-2</v>
      </c>
      <c r="E287" t="s">
        <v>6</v>
      </c>
      <c r="G287" t="s">
        <v>489</v>
      </c>
      <c r="H287" t="s">
        <v>68</v>
      </c>
      <c r="I287">
        <v>2.0766896493295641E-3</v>
      </c>
      <c r="J287" t="s">
        <v>6</v>
      </c>
      <c r="L287" t="s">
        <v>490</v>
      </c>
      <c r="M287" t="s">
        <v>68</v>
      </c>
      <c r="N287">
        <v>4.8115187524947547E-3</v>
      </c>
      <c r="O287" t="s">
        <v>6</v>
      </c>
    </row>
    <row r="288" spans="2:15" x14ac:dyDescent="0.45">
      <c r="B288" t="s">
        <v>488</v>
      </c>
      <c r="C288" t="s">
        <v>69</v>
      </c>
      <c r="D288">
        <v>3.3432798225315329E-2</v>
      </c>
      <c r="E288" t="s">
        <v>6</v>
      </c>
      <c r="G288" t="s">
        <v>489</v>
      </c>
      <c r="H288" t="s">
        <v>69</v>
      </c>
      <c r="I288">
        <v>2.1334751339968073E-3</v>
      </c>
      <c r="J288" t="s">
        <v>6</v>
      </c>
      <c r="L288" t="s">
        <v>490</v>
      </c>
      <c r="M288" t="s">
        <v>69</v>
      </c>
      <c r="N288">
        <v>4.4982463392005357E-3</v>
      </c>
      <c r="O288" t="s">
        <v>6</v>
      </c>
    </row>
    <row r="289" spans="2:15" x14ac:dyDescent="0.45">
      <c r="B289" t="s">
        <v>488</v>
      </c>
      <c r="C289" t="s">
        <v>70</v>
      </c>
      <c r="D289">
        <v>3.4652107316837578E-2</v>
      </c>
      <c r="E289" t="s">
        <v>6</v>
      </c>
      <c r="G289" t="s">
        <v>489</v>
      </c>
      <c r="H289" t="s">
        <v>70</v>
      </c>
      <c r="I289">
        <v>2.2132569857055756E-3</v>
      </c>
      <c r="J289" t="s">
        <v>6</v>
      </c>
      <c r="L289" t="s">
        <v>490</v>
      </c>
      <c r="M289" t="s">
        <v>70</v>
      </c>
      <c r="N289">
        <v>4.6284017589844715E-3</v>
      </c>
      <c r="O289" t="s">
        <v>6</v>
      </c>
    </row>
    <row r="290" spans="2:15" x14ac:dyDescent="0.45">
      <c r="B290" t="s">
        <v>488</v>
      </c>
      <c r="C290" t="s">
        <v>71</v>
      </c>
      <c r="D290">
        <v>3.3591923203727676E-2</v>
      </c>
      <c r="E290" t="s">
        <v>6</v>
      </c>
      <c r="G290" t="s">
        <v>489</v>
      </c>
      <c r="H290" t="s">
        <v>71</v>
      </c>
      <c r="I290">
        <v>2.3735431725759857E-3</v>
      </c>
      <c r="J290" t="s">
        <v>6</v>
      </c>
      <c r="L290" t="s">
        <v>490</v>
      </c>
      <c r="M290" t="s">
        <v>71</v>
      </c>
      <c r="N290">
        <v>4.7100634188861042E-3</v>
      </c>
      <c r="O290" t="s">
        <v>6</v>
      </c>
    </row>
    <row r="291" spans="2:15" x14ac:dyDescent="0.45">
      <c r="B291" t="s">
        <v>488</v>
      </c>
      <c r="C291" t="s">
        <v>72</v>
      </c>
      <c r="D291">
        <v>3.0413015044238826E-2</v>
      </c>
      <c r="E291" t="s">
        <v>6</v>
      </c>
      <c r="G291" t="s">
        <v>489</v>
      </c>
      <c r="H291" t="s">
        <v>72</v>
      </c>
      <c r="I291">
        <v>2.5070057542621927E-3</v>
      </c>
      <c r="J291" t="s">
        <v>6</v>
      </c>
      <c r="L291" t="s">
        <v>490</v>
      </c>
      <c r="M291" t="s">
        <v>72</v>
      </c>
      <c r="N291">
        <v>4.7293054808409951E-3</v>
      </c>
      <c r="O291" t="s">
        <v>6</v>
      </c>
    </row>
    <row r="292" spans="2:15" x14ac:dyDescent="0.45">
      <c r="B292" t="s">
        <v>488</v>
      </c>
      <c r="C292" t="s">
        <v>73</v>
      </c>
      <c r="D292">
        <v>2.6349007558445443E-2</v>
      </c>
      <c r="E292" t="s">
        <v>6</v>
      </c>
      <c r="G292" t="s">
        <v>489</v>
      </c>
      <c r="H292" t="s">
        <v>73</v>
      </c>
      <c r="I292">
        <v>2.8004083736176129E-3</v>
      </c>
      <c r="J292" t="s">
        <v>6</v>
      </c>
      <c r="L292" t="s">
        <v>490</v>
      </c>
      <c r="M292" t="s">
        <v>73</v>
      </c>
      <c r="N292">
        <v>4.6994820553376863E-3</v>
      </c>
      <c r="O292" t="s">
        <v>6</v>
      </c>
    </row>
    <row r="293" spans="2:15" x14ac:dyDescent="0.45">
      <c r="B293" t="s">
        <v>488</v>
      </c>
      <c r="C293" t="s">
        <v>74</v>
      </c>
      <c r="D293">
        <v>2.040323480310284E-2</v>
      </c>
      <c r="E293" t="s">
        <v>6</v>
      </c>
      <c r="G293" t="s">
        <v>489</v>
      </c>
      <c r="H293" t="s">
        <v>74</v>
      </c>
      <c r="I293">
        <v>3.1235772334448136E-3</v>
      </c>
      <c r="J293" t="s">
        <v>6</v>
      </c>
      <c r="L293" t="s">
        <v>490</v>
      </c>
      <c r="M293" t="s">
        <v>74</v>
      </c>
      <c r="N293">
        <v>4.7490191896341662E-3</v>
      </c>
      <c r="O293" t="s">
        <v>6</v>
      </c>
    </row>
    <row r="294" spans="2:15" x14ac:dyDescent="0.45">
      <c r="B294" t="s">
        <v>488</v>
      </c>
      <c r="C294" t="s">
        <v>75</v>
      </c>
      <c r="D294">
        <v>1.3988918375916537E-2</v>
      </c>
      <c r="E294" t="s">
        <v>6</v>
      </c>
      <c r="G294" t="s">
        <v>489</v>
      </c>
      <c r="H294" t="s">
        <v>75</v>
      </c>
      <c r="I294">
        <v>3.3655498317300653E-3</v>
      </c>
      <c r="J294" t="s">
        <v>6</v>
      </c>
      <c r="L294" t="s">
        <v>490</v>
      </c>
      <c r="M294" t="s">
        <v>75</v>
      </c>
      <c r="N294">
        <v>4.7475314910297613E-3</v>
      </c>
      <c r="O294" t="s">
        <v>6</v>
      </c>
    </row>
    <row r="295" spans="2:15" x14ac:dyDescent="0.45">
      <c r="B295" t="s">
        <v>488</v>
      </c>
      <c r="C295" t="s">
        <v>76</v>
      </c>
      <c r="D295">
        <v>6.930168776012836E-3</v>
      </c>
      <c r="E295" t="s">
        <v>6</v>
      </c>
      <c r="G295" t="s">
        <v>489</v>
      </c>
      <c r="H295" t="s">
        <v>76</v>
      </c>
      <c r="I295">
        <v>3.5105242761783945E-3</v>
      </c>
      <c r="J295" t="s">
        <v>6</v>
      </c>
      <c r="L295" t="s">
        <v>490</v>
      </c>
      <c r="M295" t="s">
        <v>76</v>
      </c>
      <c r="N295">
        <v>4.7442584706375648E-3</v>
      </c>
      <c r="O295" t="s">
        <v>6</v>
      </c>
    </row>
    <row r="296" spans="2:15" x14ac:dyDescent="0.45">
      <c r="B296" t="s">
        <v>488</v>
      </c>
      <c r="C296" t="s">
        <v>77</v>
      </c>
      <c r="D296">
        <v>1.6376530899363032E-3</v>
      </c>
      <c r="E296" t="s">
        <v>6</v>
      </c>
      <c r="G296" t="s">
        <v>489</v>
      </c>
      <c r="H296" t="s">
        <v>77</v>
      </c>
      <c r="I296">
        <v>3.9433017538977773E-3</v>
      </c>
      <c r="J296" t="s">
        <v>6</v>
      </c>
      <c r="L296" t="s">
        <v>490</v>
      </c>
      <c r="M296" t="s">
        <v>77</v>
      </c>
      <c r="N296">
        <v>4.7283500384730408E-3</v>
      </c>
      <c r="O296" t="s">
        <v>6</v>
      </c>
    </row>
    <row r="297" spans="2:15" x14ac:dyDescent="0.45">
      <c r="B297" t="s">
        <v>488</v>
      </c>
      <c r="C297" t="s">
        <v>78</v>
      </c>
      <c r="D297">
        <v>2.627277133319555E-4</v>
      </c>
      <c r="E297" t="s">
        <v>6</v>
      </c>
      <c r="G297" t="s">
        <v>489</v>
      </c>
      <c r="H297" t="s">
        <v>78</v>
      </c>
      <c r="I297">
        <v>1.0166836948255712E-2</v>
      </c>
      <c r="J297" t="s">
        <v>6</v>
      </c>
      <c r="L297" t="s">
        <v>490</v>
      </c>
      <c r="M297" t="s">
        <v>78</v>
      </c>
      <c r="N297">
        <v>9.6719413185952213E-3</v>
      </c>
      <c r="O297" t="s">
        <v>6</v>
      </c>
    </row>
    <row r="298" spans="2:15" x14ac:dyDescent="0.45">
      <c r="B298" t="s">
        <v>488</v>
      </c>
      <c r="C298" t="s">
        <v>79</v>
      </c>
      <c r="D298">
        <v>0</v>
      </c>
      <c r="E298" t="s">
        <v>6</v>
      </c>
      <c r="G298" t="s">
        <v>489</v>
      </c>
      <c r="H298" t="s">
        <v>79</v>
      </c>
      <c r="I298">
        <v>1.192272607929952E-2</v>
      </c>
      <c r="J298" t="s">
        <v>6</v>
      </c>
      <c r="L298" t="s">
        <v>490</v>
      </c>
      <c r="M298" t="s">
        <v>79</v>
      </c>
      <c r="N298">
        <v>9.68129144405536E-3</v>
      </c>
      <c r="O298" t="s">
        <v>6</v>
      </c>
    </row>
    <row r="299" spans="2:15" x14ac:dyDescent="0.45">
      <c r="B299" t="s">
        <v>488</v>
      </c>
      <c r="C299" t="s">
        <v>80</v>
      </c>
      <c r="D299">
        <v>0</v>
      </c>
      <c r="E299" t="s">
        <v>6</v>
      </c>
      <c r="G299" t="s">
        <v>489</v>
      </c>
      <c r="H299" t="s">
        <v>80</v>
      </c>
      <c r="I299">
        <v>4.0665014685697526E-2</v>
      </c>
      <c r="J299" t="s">
        <v>6</v>
      </c>
      <c r="L299" t="s">
        <v>490</v>
      </c>
      <c r="M299" t="s">
        <v>80</v>
      </c>
      <c r="N299">
        <v>3.856868484456806E-2</v>
      </c>
      <c r="O299" t="s">
        <v>6</v>
      </c>
    </row>
    <row r="300" spans="2:15" x14ac:dyDescent="0.45">
      <c r="B300" t="s">
        <v>488</v>
      </c>
      <c r="C300" t="s">
        <v>81</v>
      </c>
      <c r="D300">
        <v>0</v>
      </c>
      <c r="E300" t="s">
        <v>6</v>
      </c>
      <c r="G300" t="s">
        <v>489</v>
      </c>
      <c r="H300" t="s">
        <v>81</v>
      </c>
      <c r="I300">
        <v>8.184298360976023E-3</v>
      </c>
      <c r="J300" t="s">
        <v>6</v>
      </c>
      <c r="L300" t="s">
        <v>490</v>
      </c>
      <c r="M300" t="s">
        <v>81</v>
      </c>
      <c r="N300">
        <v>7.6822691015981642E-3</v>
      </c>
      <c r="O300" t="s">
        <v>6</v>
      </c>
    </row>
    <row r="301" spans="2:15" x14ac:dyDescent="0.45">
      <c r="B301" t="s">
        <v>488</v>
      </c>
      <c r="C301" t="s">
        <v>82</v>
      </c>
      <c r="D301">
        <v>1.5071469917224586E-6</v>
      </c>
      <c r="E301" t="s">
        <v>6</v>
      </c>
      <c r="G301" t="s">
        <v>489</v>
      </c>
      <c r="H301" t="s">
        <v>82</v>
      </c>
      <c r="I301">
        <v>8.2705381477901751E-3</v>
      </c>
      <c r="J301" t="s">
        <v>6</v>
      </c>
      <c r="L301" t="s">
        <v>490</v>
      </c>
      <c r="M301" t="s">
        <v>82</v>
      </c>
      <c r="N301">
        <v>7.7298762956844276E-3</v>
      </c>
      <c r="O301" t="s">
        <v>6</v>
      </c>
    </row>
    <row r="302" spans="2:15" x14ac:dyDescent="0.45">
      <c r="B302" t="s">
        <v>488</v>
      </c>
      <c r="C302" t="s">
        <v>83</v>
      </c>
      <c r="D302">
        <v>1.0731588314912368E-3</v>
      </c>
      <c r="E302" t="s">
        <v>6</v>
      </c>
      <c r="G302" t="s">
        <v>489</v>
      </c>
      <c r="H302" t="s">
        <v>83</v>
      </c>
      <c r="I302">
        <v>8.3511933224275619E-3</v>
      </c>
      <c r="J302" t="s">
        <v>6</v>
      </c>
      <c r="L302" t="s">
        <v>490</v>
      </c>
      <c r="M302" t="s">
        <v>83</v>
      </c>
      <c r="N302">
        <v>7.7235721599926048E-3</v>
      </c>
      <c r="O302" t="s">
        <v>6</v>
      </c>
    </row>
    <row r="303" spans="2:15" x14ac:dyDescent="0.45">
      <c r="B303" t="s">
        <v>488</v>
      </c>
      <c r="C303" t="s">
        <v>84</v>
      </c>
      <c r="D303">
        <v>5.4313911623817468E-3</v>
      </c>
      <c r="E303" t="s">
        <v>6</v>
      </c>
      <c r="G303" t="s">
        <v>489</v>
      </c>
      <c r="H303" t="s">
        <v>84</v>
      </c>
      <c r="I303">
        <v>7.6915452162398951E-3</v>
      </c>
      <c r="J303" t="s">
        <v>6</v>
      </c>
      <c r="L303" t="s">
        <v>490</v>
      </c>
      <c r="M303" t="s">
        <v>84</v>
      </c>
      <c r="N303">
        <v>7.6529190026848794E-3</v>
      </c>
      <c r="O303" t="s">
        <v>6</v>
      </c>
    </row>
    <row r="304" spans="2:15" x14ac:dyDescent="0.45">
      <c r="B304" t="s">
        <v>488</v>
      </c>
      <c r="C304" t="s">
        <v>85</v>
      </c>
      <c r="D304">
        <v>1.1692231944329891E-2</v>
      </c>
      <c r="E304" t="s">
        <v>6</v>
      </c>
      <c r="G304" t="s">
        <v>489</v>
      </c>
      <c r="H304" t="s">
        <v>85</v>
      </c>
      <c r="I304">
        <v>7.0481837654718452E-3</v>
      </c>
      <c r="J304" t="s">
        <v>6</v>
      </c>
      <c r="L304" t="s">
        <v>490</v>
      </c>
      <c r="M304" t="s">
        <v>85</v>
      </c>
      <c r="N304">
        <v>7.5510443983119848E-3</v>
      </c>
      <c r="O304" t="s">
        <v>6</v>
      </c>
    </row>
    <row r="305" spans="2:15" x14ac:dyDescent="0.45">
      <c r="B305" t="s">
        <v>488</v>
      </c>
      <c r="C305" t="s">
        <v>86</v>
      </c>
      <c r="D305">
        <v>1.7471077637914972E-2</v>
      </c>
      <c r="E305" t="s">
        <v>6</v>
      </c>
      <c r="G305" t="s">
        <v>489</v>
      </c>
      <c r="H305" t="s">
        <v>86</v>
      </c>
      <c r="I305">
        <v>6.6741663220247415E-3</v>
      </c>
      <c r="J305" t="s">
        <v>6</v>
      </c>
      <c r="L305" t="s">
        <v>490</v>
      </c>
      <c r="M305" t="s">
        <v>86</v>
      </c>
      <c r="N305">
        <v>7.3685852242949762E-3</v>
      </c>
      <c r="O305" t="s">
        <v>6</v>
      </c>
    </row>
    <row r="306" spans="2:15" x14ac:dyDescent="0.45">
      <c r="B306" t="s">
        <v>488</v>
      </c>
      <c r="C306" t="s">
        <v>87</v>
      </c>
      <c r="D306">
        <v>2.1783875124085264E-2</v>
      </c>
      <c r="E306" t="s">
        <v>6</v>
      </c>
      <c r="G306" t="s">
        <v>489</v>
      </c>
      <c r="H306" t="s">
        <v>87</v>
      </c>
      <c r="I306">
        <v>5.2116088491618792E-3</v>
      </c>
      <c r="J306" t="s">
        <v>6</v>
      </c>
      <c r="L306" t="s">
        <v>490</v>
      </c>
      <c r="M306" t="s">
        <v>87</v>
      </c>
      <c r="N306">
        <v>7.0893308285861698E-3</v>
      </c>
      <c r="O306" t="s">
        <v>6</v>
      </c>
    </row>
    <row r="307" spans="2:15" x14ac:dyDescent="0.45">
      <c r="B307" t="s">
        <v>488</v>
      </c>
      <c r="C307" t="s">
        <v>88</v>
      </c>
      <c r="D307">
        <v>2.3765833903578795E-2</v>
      </c>
      <c r="E307" t="s">
        <v>6</v>
      </c>
      <c r="G307" t="s">
        <v>489</v>
      </c>
      <c r="H307" t="s">
        <v>88</v>
      </c>
      <c r="I307">
        <v>5.6811511553890373E-3</v>
      </c>
      <c r="J307" t="s">
        <v>6</v>
      </c>
      <c r="L307" t="s">
        <v>490</v>
      </c>
      <c r="M307" t="s">
        <v>88</v>
      </c>
      <c r="N307">
        <v>7.1288247584914196E-3</v>
      </c>
      <c r="O307" t="s">
        <v>6</v>
      </c>
    </row>
    <row r="308" spans="2:15" x14ac:dyDescent="0.45">
      <c r="B308" t="s">
        <v>488</v>
      </c>
      <c r="C308" t="s">
        <v>89</v>
      </c>
      <c r="D308">
        <v>2.3809884265394005E-2</v>
      </c>
      <c r="E308" t="s">
        <v>6</v>
      </c>
      <c r="G308" t="s">
        <v>489</v>
      </c>
      <c r="H308" t="s">
        <v>89</v>
      </c>
      <c r="I308">
        <v>5.8615685305530513E-3</v>
      </c>
      <c r="J308" t="s">
        <v>6</v>
      </c>
      <c r="L308" t="s">
        <v>490</v>
      </c>
      <c r="M308" t="s">
        <v>89</v>
      </c>
      <c r="N308">
        <v>7.1458839240966417E-3</v>
      </c>
      <c r="O308" t="s">
        <v>6</v>
      </c>
    </row>
    <row r="309" spans="2:15" x14ac:dyDescent="0.45">
      <c r="B309" t="s">
        <v>488</v>
      </c>
      <c r="C309" t="s">
        <v>90</v>
      </c>
      <c r="D309">
        <v>2.1143696648960705E-2</v>
      </c>
      <c r="E309" t="s">
        <v>6</v>
      </c>
      <c r="G309" t="s">
        <v>489</v>
      </c>
      <c r="H309" t="s">
        <v>90</v>
      </c>
      <c r="I309">
        <v>5.8096864800486247E-3</v>
      </c>
      <c r="J309" t="s">
        <v>6</v>
      </c>
      <c r="L309" t="s">
        <v>490</v>
      </c>
      <c r="M309" t="s">
        <v>90</v>
      </c>
      <c r="N309">
        <v>7.2634722552024442E-3</v>
      </c>
      <c r="O309" t="s">
        <v>6</v>
      </c>
    </row>
    <row r="310" spans="2:15" x14ac:dyDescent="0.45">
      <c r="B310" t="s">
        <v>488</v>
      </c>
      <c r="C310" t="s">
        <v>91</v>
      </c>
      <c r="D310">
        <v>1.5961457661044502E-2</v>
      </c>
      <c r="E310" t="s">
        <v>6</v>
      </c>
      <c r="G310" t="s">
        <v>489</v>
      </c>
      <c r="H310" t="s">
        <v>91</v>
      </c>
      <c r="I310">
        <v>5.7793760478337588E-3</v>
      </c>
      <c r="J310" t="s">
        <v>6</v>
      </c>
      <c r="L310" t="s">
        <v>490</v>
      </c>
      <c r="M310" t="s">
        <v>91</v>
      </c>
      <c r="N310">
        <v>7.3316034433902767E-3</v>
      </c>
      <c r="O310" t="s">
        <v>6</v>
      </c>
    </row>
    <row r="311" spans="2:15" x14ac:dyDescent="0.45">
      <c r="B311" t="s">
        <v>488</v>
      </c>
      <c r="C311" t="s">
        <v>92</v>
      </c>
      <c r="D311">
        <v>1.0280895322350676E-2</v>
      </c>
      <c r="E311" t="s">
        <v>6</v>
      </c>
      <c r="G311" t="s">
        <v>489</v>
      </c>
      <c r="H311" t="s">
        <v>92</v>
      </c>
      <c r="I311">
        <v>5.9757301977185909E-3</v>
      </c>
      <c r="J311" t="s">
        <v>6</v>
      </c>
      <c r="L311" t="s">
        <v>490</v>
      </c>
      <c r="M311" t="s">
        <v>92</v>
      </c>
      <c r="N311">
        <v>7.4601431611956356E-3</v>
      </c>
      <c r="O311" t="s">
        <v>6</v>
      </c>
    </row>
    <row r="312" spans="2:15" x14ac:dyDescent="0.45">
      <c r="B312" t="s">
        <v>488</v>
      </c>
      <c r="C312" t="s">
        <v>93</v>
      </c>
      <c r="D312">
        <v>4.2635111409118258E-3</v>
      </c>
      <c r="E312" t="s">
        <v>6</v>
      </c>
      <c r="G312" t="s">
        <v>489</v>
      </c>
      <c r="H312" t="s">
        <v>93</v>
      </c>
      <c r="I312">
        <v>6.199897671377394E-3</v>
      </c>
      <c r="J312" t="s">
        <v>6</v>
      </c>
      <c r="L312" t="s">
        <v>490</v>
      </c>
      <c r="M312" t="s">
        <v>93</v>
      </c>
      <c r="N312">
        <v>7.5962056527235705E-3</v>
      </c>
      <c r="O312" t="s">
        <v>6</v>
      </c>
    </row>
    <row r="313" spans="2:15" x14ac:dyDescent="0.45">
      <c r="B313" t="s">
        <v>488</v>
      </c>
      <c r="C313" t="s">
        <v>94</v>
      </c>
      <c r="D313">
        <v>7.7013532131596279E-4</v>
      </c>
      <c r="E313" t="s">
        <v>6</v>
      </c>
      <c r="G313" t="s">
        <v>489</v>
      </c>
      <c r="H313" t="s">
        <v>94</v>
      </c>
      <c r="I313">
        <v>6.6496690188729782E-3</v>
      </c>
      <c r="J313" t="s">
        <v>6</v>
      </c>
      <c r="L313" t="s">
        <v>490</v>
      </c>
      <c r="M313" t="s">
        <v>94</v>
      </c>
      <c r="N313">
        <v>7.6060200807754859E-3</v>
      </c>
      <c r="O313" t="s">
        <v>6</v>
      </c>
    </row>
    <row r="314" spans="2:15" x14ac:dyDescent="0.45">
      <c r="B314" t="s">
        <v>488</v>
      </c>
      <c r="C314" t="s">
        <v>95</v>
      </c>
      <c r="D314">
        <v>3.6435714250298648E-6</v>
      </c>
      <c r="E314" t="s">
        <v>6</v>
      </c>
      <c r="G314" t="s">
        <v>489</v>
      </c>
      <c r="H314" t="s">
        <v>95</v>
      </c>
      <c r="I314">
        <v>7.2164591180990147E-3</v>
      </c>
      <c r="J314" t="s">
        <v>6</v>
      </c>
      <c r="L314" t="s">
        <v>490</v>
      </c>
      <c r="M314" t="s">
        <v>95</v>
      </c>
      <c r="N314">
        <v>7.5577802025375554E-3</v>
      </c>
      <c r="O314" t="s">
        <v>6</v>
      </c>
    </row>
    <row r="315" spans="2:15" x14ac:dyDescent="0.45">
      <c r="B315" t="s">
        <v>488</v>
      </c>
      <c r="C315" t="s">
        <v>96</v>
      </c>
      <c r="D315">
        <v>0</v>
      </c>
      <c r="E315" t="s">
        <v>6</v>
      </c>
      <c r="G315" t="s">
        <v>489</v>
      </c>
      <c r="H315" t="s">
        <v>96</v>
      </c>
      <c r="I315">
        <v>1.5830041795080681E-2</v>
      </c>
      <c r="J315" t="s">
        <v>6</v>
      </c>
      <c r="L315" t="s">
        <v>490</v>
      </c>
      <c r="M315" t="s">
        <v>96</v>
      </c>
      <c r="N315">
        <v>1.516871501344981E-2</v>
      </c>
      <c r="O315" t="s">
        <v>6</v>
      </c>
    </row>
    <row r="316" spans="2:15" x14ac:dyDescent="0.45">
      <c r="B316" t="s">
        <v>488</v>
      </c>
      <c r="C316" t="s">
        <v>97</v>
      </c>
      <c r="D316">
        <v>0</v>
      </c>
      <c r="E316" t="s">
        <v>6</v>
      </c>
      <c r="G316" t="s">
        <v>489</v>
      </c>
      <c r="H316" t="s">
        <v>97</v>
      </c>
      <c r="I316">
        <v>1.7003812079332478E-2</v>
      </c>
      <c r="J316" t="s">
        <v>6</v>
      </c>
      <c r="L316" t="s">
        <v>490</v>
      </c>
      <c r="M316" t="s">
        <v>97</v>
      </c>
      <c r="N316">
        <v>1.5554761290013895E-2</v>
      </c>
      <c r="O316" t="s">
        <v>6</v>
      </c>
    </row>
    <row r="317" spans="2:15" x14ac:dyDescent="0.45">
      <c r="B317" t="s">
        <v>488</v>
      </c>
      <c r="C317" t="s">
        <v>98</v>
      </c>
      <c r="D317">
        <v>0</v>
      </c>
      <c r="E317" t="s">
        <v>6</v>
      </c>
      <c r="G317" t="s">
        <v>489</v>
      </c>
      <c r="H317" t="s">
        <v>98</v>
      </c>
      <c r="I317">
        <v>5.2948992948371215E-2</v>
      </c>
      <c r="J317" t="s">
        <v>6</v>
      </c>
      <c r="L317" t="s">
        <v>490</v>
      </c>
      <c r="M317" t="s">
        <v>98</v>
      </c>
      <c r="N317">
        <v>4.4249714700070317E-2</v>
      </c>
      <c r="O317" t="s">
        <v>6</v>
      </c>
    </row>
    <row r="318" spans="2:15" x14ac:dyDescent="0.45">
      <c r="B318" t="s">
        <v>488</v>
      </c>
      <c r="C318" t="s">
        <v>99</v>
      </c>
      <c r="D318">
        <v>0</v>
      </c>
      <c r="E318" t="s">
        <v>6</v>
      </c>
      <c r="G318" t="s">
        <v>489</v>
      </c>
      <c r="H318" t="s">
        <v>99</v>
      </c>
      <c r="I318">
        <v>9.9656878888653242E-3</v>
      </c>
      <c r="J318" t="s">
        <v>6</v>
      </c>
      <c r="L318" t="s">
        <v>490</v>
      </c>
      <c r="M318" t="s">
        <v>99</v>
      </c>
      <c r="N318">
        <v>8.8273041190277783E-3</v>
      </c>
      <c r="O318" t="s">
        <v>6</v>
      </c>
    </row>
    <row r="319" spans="2:15" x14ac:dyDescent="0.45">
      <c r="B319" t="s">
        <v>488</v>
      </c>
      <c r="C319" t="s">
        <v>100</v>
      </c>
      <c r="D319">
        <v>0</v>
      </c>
      <c r="E319" t="s">
        <v>6</v>
      </c>
      <c r="G319" t="s">
        <v>489</v>
      </c>
      <c r="H319" t="s">
        <v>100</v>
      </c>
      <c r="I319">
        <v>9.7577001515795191E-3</v>
      </c>
      <c r="J319" t="s">
        <v>6</v>
      </c>
      <c r="L319" t="s">
        <v>490</v>
      </c>
      <c r="M319" t="s">
        <v>100</v>
      </c>
      <c r="N319">
        <v>8.7120273798498345E-3</v>
      </c>
      <c r="O319" t="s">
        <v>6</v>
      </c>
    </row>
    <row r="320" spans="2:15" x14ac:dyDescent="0.45">
      <c r="B320" t="s">
        <v>488</v>
      </c>
      <c r="C320" t="s">
        <v>101</v>
      </c>
      <c r="D320">
        <v>0</v>
      </c>
      <c r="E320" t="s">
        <v>6</v>
      </c>
      <c r="G320" t="s">
        <v>489</v>
      </c>
      <c r="H320" t="s">
        <v>101</v>
      </c>
      <c r="I320">
        <v>9.3052908564271487E-3</v>
      </c>
      <c r="J320" t="s">
        <v>6</v>
      </c>
      <c r="L320" t="s">
        <v>490</v>
      </c>
      <c r="M320" t="s">
        <v>101</v>
      </c>
      <c r="N320">
        <v>8.6095365889739036E-3</v>
      </c>
      <c r="O320" t="s">
        <v>6</v>
      </c>
    </row>
    <row r="321" spans="2:15" x14ac:dyDescent="0.45">
      <c r="B321" t="s">
        <v>488</v>
      </c>
      <c r="C321" t="s">
        <v>102</v>
      </c>
      <c r="D321">
        <v>9.8200620335757915E-5</v>
      </c>
      <c r="E321" t="s">
        <v>6</v>
      </c>
      <c r="G321" t="s">
        <v>489</v>
      </c>
      <c r="H321" t="s">
        <v>102</v>
      </c>
      <c r="I321">
        <v>9.0144409428330532E-3</v>
      </c>
      <c r="J321" t="s">
        <v>6</v>
      </c>
      <c r="L321" t="s">
        <v>490</v>
      </c>
      <c r="M321" t="s">
        <v>102</v>
      </c>
      <c r="N321">
        <v>8.6135693153504937E-3</v>
      </c>
      <c r="O321" t="s">
        <v>6</v>
      </c>
    </row>
    <row r="322" spans="2:15" x14ac:dyDescent="0.45">
      <c r="B322" t="s">
        <v>488</v>
      </c>
      <c r="C322" t="s">
        <v>103</v>
      </c>
      <c r="D322">
        <v>2.6970132101620816E-3</v>
      </c>
      <c r="E322" t="s">
        <v>6</v>
      </c>
      <c r="G322" t="s">
        <v>489</v>
      </c>
      <c r="H322" t="s">
        <v>103</v>
      </c>
      <c r="I322">
        <v>8.76421223208298E-3</v>
      </c>
      <c r="J322" t="s">
        <v>6</v>
      </c>
      <c r="L322" t="s">
        <v>490</v>
      </c>
      <c r="M322" t="s">
        <v>103</v>
      </c>
      <c r="N322">
        <v>8.6881113399500092E-3</v>
      </c>
      <c r="O322" t="s">
        <v>6</v>
      </c>
    </row>
    <row r="323" spans="2:15" x14ac:dyDescent="0.45">
      <c r="B323" t="s">
        <v>488</v>
      </c>
      <c r="C323" t="s">
        <v>104</v>
      </c>
      <c r="D323">
        <v>6.5641779589510185E-3</v>
      </c>
      <c r="E323" t="s">
        <v>6</v>
      </c>
      <c r="G323" t="s">
        <v>489</v>
      </c>
      <c r="H323" t="s">
        <v>104</v>
      </c>
      <c r="I323">
        <v>8.2668934100388735E-3</v>
      </c>
      <c r="J323" t="s">
        <v>6</v>
      </c>
      <c r="L323" t="s">
        <v>490</v>
      </c>
      <c r="M323" t="s">
        <v>104</v>
      </c>
      <c r="N323">
        <v>8.6841827330612197E-3</v>
      </c>
      <c r="O323" t="s">
        <v>6</v>
      </c>
    </row>
    <row r="324" spans="2:15" x14ac:dyDescent="0.45">
      <c r="B324" t="s">
        <v>488</v>
      </c>
      <c r="C324" t="s">
        <v>105</v>
      </c>
      <c r="D324">
        <v>1.0069939138488177E-2</v>
      </c>
      <c r="E324" t="s">
        <v>6</v>
      </c>
      <c r="G324" t="s">
        <v>489</v>
      </c>
      <c r="H324" t="s">
        <v>105</v>
      </c>
      <c r="I324">
        <v>6.4812327617930574E-3</v>
      </c>
      <c r="J324" t="s">
        <v>6</v>
      </c>
      <c r="L324" t="s">
        <v>490</v>
      </c>
      <c r="M324" t="s">
        <v>105</v>
      </c>
      <c r="N324">
        <v>8.4981476272699454E-3</v>
      </c>
      <c r="O324" t="s">
        <v>6</v>
      </c>
    </row>
    <row r="325" spans="2:15" x14ac:dyDescent="0.45">
      <c r="B325" t="s">
        <v>488</v>
      </c>
      <c r="C325" t="s">
        <v>106</v>
      </c>
      <c r="D325">
        <v>1.2040281698076877E-2</v>
      </c>
      <c r="E325" t="s">
        <v>6</v>
      </c>
      <c r="G325" t="s">
        <v>489</v>
      </c>
      <c r="H325" t="s">
        <v>106</v>
      </c>
      <c r="I325">
        <v>6.2634190963504017E-3</v>
      </c>
      <c r="J325" t="s">
        <v>6</v>
      </c>
      <c r="L325" t="s">
        <v>490</v>
      </c>
      <c r="M325" t="s">
        <v>106</v>
      </c>
      <c r="N325">
        <v>8.4177488141650332E-3</v>
      </c>
      <c r="O325" t="s">
        <v>6</v>
      </c>
    </row>
    <row r="326" spans="2:15" x14ac:dyDescent="0.45">
      <c r="B326" t="s">
        <v>488</v>
      </c>
      <c r="C326" t="s">
        <v>107</v>
      </c>
      <c r="D326">
        <v>1.2236306976463064E-2</v>
      </c>
      <c r="E326" t="s">
        <v>6</v>
      </c>
      <c r="G326" t="s">
        <v>489</v>
      </c>
      <c r="H326" t="s">
        <v>107</v>
      </c>
      <c r="I326">
        <v>6.4898630054619098E-3</v>
      </c>
      <c r="J326" t="s">
        <v>6</v>
      </c>
      <c r="L326" t="s">
        <v>490</v>
      </c>
      <c r="M326" t="s">
        <v>107</v>
      </c>
      <c r="N326">
        <v>8.4431000646710361E-3</v>
      </c>
      <c r="O326" t="s">
        <v>6</v>
      </c>
    </row>
    <row r="327" spans="2:15" x14ac:dyDescent="0.45">
      <c r="B327" t="s">
        <v>488</v>
      </c>
      <c r="C327" t="s">
        <v>108</v>
      </c>
      <c r="D327">
        <v>1.0044566121365691E-2</v>
      </c>
      <c r="E327" t="s">
        <v>6</v>
      </c>
      <c r="G327" t="s">
        <v>489</v>
      </c>
      <c r="H327" t="s">
        <v>108</v>
      </c>
      <c r="I327">
        <v>6.4573524695689475E-3</v>
      </c>
      <c r="J327" t="s">
        <v>6</v>
      </c>
      <c r="L327" t="s">
        <v>490</v>
      </c>
      <c r="M327" t="s">
        <v>108</v>
      </c>
      <c r="N327">
        <v>8.5351888295291146E-3</v>
      </c>
      <c r="O327" t="s">
        <v>6</v>
      </c>
    </row>
    <row r="328" spans="2:15" x14ac:dyDescent="0.45">
      <c r="B328" t="s">
        <v>488</v>
      </c>
      <c r="C328" t="s">
        <v>109</v>
      </c>
      <c r="D328">
        <v>6.3326345279542395E-3</v>
      </c>
      <c r="E328" t="s">
        <v>6</v>
      </c>
      <c r="G328" t="s">
        <v>489</v>
      </c>
      <c r="H328" t="s">
        <v>109</v>
      </c>
      <c r="I328">
        <v>6.9446217130838478E-3</v>
      </c>
      <c r="J328" t="s">
        <v>6</v>
      </c>
      <c r="L328" t="s">
        <v>490</v>
      </c>
      <c r="M328" t="s">
        <v>109</v>
      </c>
      <c r="N328">
        <v>8.4603467674797921E-3</v>
      </c>
      <c r="O328" t="s">
        <v>6</v>
      </c>
    </row>
    <row r="329" spans="2:15" x14ac:dyDescent="0.45">
      <c r="B329" t="s">
        <v>488</v>
      </c>
      <c r="C329" t="s">
        <v>110</v>
      </c>
      <c r="D329">
        <v>2.3518983703582057E-3</v>
      </c>
      <c r="E329" t="s">
        <v>6</v>
      </c>
      <c r="G329" t="s">
        <v>489</v>
      </c>
      <c r="H329" t="s">
        <v>110</v>
      </c>
      <c r="I329">
        <v>7.6958949015658706E-3</v>
      </c>
      <c r="J329" t="s">
        <v>6</v>
      </c>
      <c r="L329" t="s">
        <v>490</v>
      </c>
      <c r="M329" t="s">
        <v>110</v>
      </c>
      <c r="N329">
        <v>8.4418629678930709E-3</v>
      </c>
      <c r="O329" t="s">
        <v>6</v>
      </c>
    </row>
    <row r="330" spans="2:15" x14ac:dyDescent="0.45">
      <c r="B330" t="s">
        <v>488</v>
      </c>
      <c r="C330" t="s">
        <v>111</v>
      </c>
      <c r="D330">
        <v>0</v>
      </c>
      <c r="E330" t="s">
        <v>6</v>
      </c>
      <c r="G330" t="s">
        <v>489</v>
      </c>
      <c r="H330" t="s">
        <v>111</v>
      </c>
      <c r="I330">
        <v>8.6509177114574409E-3</v>
      </c>
      <c r="J330" t="s">
        <v>6</v>
      </c>
      <c r="L330" t="s">
        <v>490</v>
      </c>
      <c r="M330" t="s">
        <v>111</v>
      </c>
      <c r="N330">
        <v>8.5326112991720264E-3</v>
      </c>
      <c r="O330" t="s">
        <v>6</v>
      </c>
    </row>
    <row r="331" spans="2:15" x14ac:dyDescent="0.45">
      <c r="B331" t="s">
        <v>488</v>
      </c>
      <c r="C331" t="s">
        <v>112</v>
      </c>
      <c r="D331">
        <v>0</v>
      </c>
      <c r="E331" t="s">
        <v>6</v>
      </c>
      <c r="G331" t="s">
        <v>489</v>
      </c>
      <c r="H331" t="s">
        <v>112</v>
      </c>
      <c r="I331">
        <v>9.6753285182344263E-3</v>
      </c>
      <c r="J331" t="s">
        <v>6</v>
      </c>
      <c r="L331" t="s">
        <v>490</v>
      </c>
      <c r="M331" t="s">
        <v>112</v>
      </c>
      <c r="N331">
        <v>8.5405615156046218E-3</v>
      </c>
      <c r="O331" t="s">
        <v>6</v>
      </c>
    </row>
    <row r="332" spans="2:15" x14ac:dyDescent="0.45">
      <c r="B332" t="s">
        <v>488</v>
      </c>
      <c r="C332" t="s">
        <v>113</v>
      </c>
      <c r="D332">
        <v>0</v>
      </c>
      <c r="E332" t="s">
        <v>6</v>
      </c>
      <c r="G332" t="s">
        <v>489</v>
      </c>
      <c r="H332" t="s">
        <v>113</v>
      </c>
      <c r="I332">
        <v>1.0242497506912845E-2</v>
      </c>
      <c r="J332" t="s">
        <v>6</v>
      </c>
      <c r="L332" t="s">
        <v>490</v>
      </c>
      <c r="M332" t="s">
        <v>113</v>
      </c>
      <c r="N332">
        <v>8.6101338935962862E-3</v>
      </c>
      <c r="O332" t="s">
        <v>6</v>
      </c>
    </row>
    <row r="333" spans="2:15" x14ac:dyDescent="0.45">
      <c r="B333" t="s">
        <v>488</v>
      </c>
      <c r="C333" t="s">
        <v>114</v>
      </c>
      <c r="D333">
        <v>0</v>
      </c>
      <c r="E333" t="s">
        <v>6</v>
      </c>
      <c r="G333" t="s">
        <v>489</v>
      </c>
      <c r="H333" t="s">
        <v>114</v>
      </c>
      <c r="I333">
        <v>2.1032671889877275E-2</v>
      </c>
      <c r="J333" t="s">
        <v>6</v>
      </c>
      <c r="L333" t="s">
        <v>490</v>
      </c>
      <c r="M333" t="s">
        <v>114</v>
      </c>
      <c r="N333">
        <v>1.7423409361849742E-2</v>
      </c>
      <c r="O333" t="s">
        <v>6</v>
      </c>
    </row>
    <row r="334" spans="2:15" x14ac:dyDescent="0.45">
      <c r="B334" t="s">
        <v>488</v>
      </c>
      <c r="C334" t="s">
        <v>115</v>
      </c>
      <c r="D334">
        <v>0</v>
      </c>
      <c r="E334" t="s">
        <v>6</v>
      </c>
      <c r="G334" t="s">
        <v>489</v>
      </c>
      <c r="H334" t="s">
        <v>115</v>
      </c>
      <c r="I334">
        <v>2.1082137085837935E-2</v>
      </c>
      <c r="J334" t="s">
        <v>6</v>
      </c>
      <c r="L334" t="s">
        <v>490</v>
      </c>
      <c r="M334" t="s">
        <v>115</v>
      </c>
      <c r="N334">
        <v>1.7540522973980698E-2</v>
      </c>
      <c r="O334" t="s">
        <v>6</v>
      </c>
    </row>
    <row r="335" spans="2:15" x14ac:dyDescent="0.45">
      <c r="B335" t="s">
        <v>491</v>
      </c>
      <c r="C335" t="s">
        <v>5</v>
      </c>
      <c r="D335">
        <v>0</v>
      </c>
      <c r="E335" t="s">
        <v>6</v>
      </c>
      <c r="G335" t="s">
        <v>492</v>
      </c>
      <c r="H335" t="s">
        <v>5</v>
      </c>
      <c r="I335">
        <v>4.3440473393894341E-2</v>
      </c>
      <c r="J335" t="s">
        <v>6</v>
      </c>
      <c r="L335" t="s">
        <v>493</v>
      </c>
      <c r="M335" t="s">
        <v>5</v>
      </c>
      <c r="N335">
        <v>3.5234176242140633E-2</v>
      </c>
      <c r="O335" t="s">
        <v>6</v>
      </c>
    </row>
    <row r="336" spans="2:15" x14ac:dyDescent="0.45">
      <c r="B336" t="s">
        <v>491</v>
      </c>
      <c r="C336" t="s">
        <v>9</v>
      </c>
      <c r="D336">
        <v>0</v>
      </c>
      <c r="E336" t="s">
        <v>6</v>
      </c>
      <c r="G336" t="s">
        <v>492</v>
      </c>
      <c r="H336" t="s">
        <v>9</v>
      </c>
      <c r="I336">
        <v>8.7566925706925331E-3</v>
      </c>
      <c r="J336" t="s">
        <v>6</v>
      </c>
      <c r="L336" t="s">
        <v>493</v>
      </c>
      <c r="M336" t="s">
        <v>9</v>
      </c>
      <c r="N336">
        <v>7.0163696874252267E-3</v>
      </c>
      <c r="O336" t="s">
        <v>6</v>
      </c>
    </row>
    <row r="337" spans="2:15" x14ac:dyDescent="0.45">
      <c r="B337" t="s">
        <v>491</v>
      </c>
      <c r="C337" t="s">
        <v>10</v>
      </c>
      <c r="D337">
        <v>0</v>
      </c>
      <c r="E337" t="s">
        <v>6</v>
      </c>
      <c r="G337" t="s">
        <v>492</v>
      </c>
      <c r="H337" t="s">
        <v>10</v>
      </c>
      <c r="I337">
        <v>8.7483844449012856E-3</v>
      </c>
      <c r="J337" t="s">
        <v>6</v>
      </c>
      <c r="L337" t="s">
        <v>493</v>
      </c>
      <c r="M337" t="s">
        <v>10</v>
      </c>
      <c r="N337">
        <v>7.0221969161908667E-3</v>
      </c>
      <c r="O337" t="s">
        <v>6</v>
      </c>
    </row>
    <row r="338" spans="2:15" x14ac:dyDescent="0.45">
      <c r="B338" t="s">
        <v>491</v>
      </c>
      <c r="C338" t="s">
        <v>11</v>
      </c>
      <c r="D338">
        <v>0</v>
      </c>
      <c r="E338" t="s">
        <v>6</v>
      </c>
      <c r="G338" t="s">
        <v>492</v>
      </c>
      <c r="H338" t="s">
        <v>11</v>
      </c>
      <c r="I338">
        <v>8.6627461351950173E-3</v>
      </c>
      <c r="J338" t="s">
        <v>6</v>
      </c>
      <c r="L338" t="s">
        <v>493</v>
      </c>
      <c r="M338" t="s">
        <v>11</v>
      </c>
      <c r="N338">
        <v>7.0219286864934786E-3</v>
      </c>
      <c r="O338" t="s">
        <v>6</v>
      </c>
    </row>
    <row r="339" spans="2:15" x14ac:dyDescent="0.45">
      <c r="B339" t="s">
        <v>491</v>
      </c>
      <c r="C339" t="s">
        <v>12</v>
      </c>
      <c r="D339">
        <v>4.5478394098230355E-5</v>
      </c>
      <c r="E339" t="s">
        <v>6</v>
      </c>
      <c r="G339" t="s">
        <v>492</v>
      </c>
      <c r="H339" t="s">
        <v>12</v>
      </c>
      <c r="I339">
        <v>8.5975272115649832E-3</v>
      </c>
      <c r="J339" t="s">
        <v>6</v>
      </c>
      <c r="L339" t="s">
        <v>493</v>
      </c>
      <c r="M339" t="s">
        <v>12</v>
      </c>
      <c r="N339">
        <v>7.0292154635563549E-3</v>
      </c>
      <c r="O339" t="s">
        <v>6</v>
      </c>
    </row>
    <row r="340" spans="2:15" x14ac:dyDescent="0.45">
      <c r="B340" t="s">
        <v>491</v>
      </c>
      <c r="C340" t="s">
        <v>13</v>
      </c>
      <c r="D340">
        <v>2.2262718687584078E-3</v>
      </c>
      <c r="E340" t="s">
        <v>6</v>
      </c>
      <c r="G340" t="s">
        <v>492</v>
      </c>
      <c r="H340" t="s">
        <v>13</v>
      </c>
      <c r="I340">
        <v>8.4576317208235798E-3</v>
      </c>
      <c r="J340" t="s">
        <v>6</v>
      </c>
      <c r="L340" t="s">
        <v>493</v>
      </c>
      <c r="M340" t="s">
        <v>13</v>
      </c>
      <c r="N340">
        <v>7.0213114192104239E-3</v>
      </c>
      <c r="O340" t="s">
        <v>6</v>
      </c>
    </row>
    <row r="341" spans="2:15" x14ac:dyDescent="0.45">
      <c r="B341" t="s">
        <v>491</v>
      </c>
      <c r="C341" t="s">
        <v>14</v>
      </c>
      <c r="D341">
        <v>6.2654603512518467E-3</v>
      </c>
      <c r="E341" t="s">
        <v>6</v>
      </c>
      <c r="G341" t="s">
        <v>492</v>
      </c>
      <c r="H341" t="s">
        <v>14</v>
      </c>
      <c r="I341">
        <v>8.3811386740577157E-3</v>
      </c>
      <c r="J341" t="s">
        <v>6</v>
      </c>
      <c r="L341" t="s">
        <v>493</v>
      </c>
      <c r="M341" t="s">
        <v>14</v>
      </c>
      <c r="N341">
        <v>6.9611544421898435E-3</v>
      </c>
      <c r="O341" t="s">
        <v>6</v>
      </c>
    </row>
    <row r="342" spans="2:15" x14ac:dyDescent="0.45">
      <c r="B342" t="s">
        <v>491</v>
      </c>
      <c r="C342" t="s">
        <v>15</v>
      </c>
      <c r="D342">
        <v>1.0357393933812093E-2</v>
      </c>
      <c r="E342" t="s">
        <v>6</v>
      </c>
      <c r="G342" t="s">
        <v>492</v>
      </c>
      <c r="H342" t="s">
        <v>15</v>
      </c>
      <c r="I342">
        <v>7.4180023952234034E-3</v>
      </c>
      <c r="J342" t="s">
        <v>6</v>
      </c>
      <c r="L342" t="s">
        <v>493</v>
      </c>
      <c r="M342" t="s">
        <v>15</v>
      </c>
      <c r="N342">
        <v>7.0504004630306469E-3</v>
      </c>
      <c r="O342" t="s">
        <v>6</v>
      </c>
    </row>
    <row r="343" spans="2:15" x14ac:dyDescent="0.45">
      <c r="B343" t="s">
        <v>491</v>
      </c>
      <c r="C343" t="s">
        <v>16</v>
      </c>
      <c r="D343">
        <v>1.3089017732933651E-2</v>
      </c>
      <c r="E343" t="s">
        <v>6</v>
      </c>
      <c r="G343" t="s">
        <v>492</v>
      </c>
      <c r="H343" t="s">
        <v>16</v>
      </c>
      <c r="I343">
        <v>7.6465442708591397E-3</v>
      </c>
      <c r="J343" t="s">
        <v>6</v>
      </c>
      <c r="L343" t="s">
        <v>493</v>
      </c>
      <c r="M343" t="s">
        <v>16</v>
      </c>
      <c r="N343">
        <v>6.9720977028392165E-3</v>
      </c>
      <c r="O343" t="s">
        <v>6</v>
      </c>
    </row>
    <row r="344" spans="2:15" x14ac:dyDescent="0.45">
      <c r="B344" t="s">
        <v>491</v>
      </c>
      <c r="C344" t="s">
        <v>17</v>
      </c>
      <c r="D344">
        <v>1.3439372954297998E-2</v>
      </c>
      <c r="E344" t="s">
        <v>6</v>
      </c>
      <c r="G344" t="s">
        <v>492</v>
      </c>
      <c r="H344" t="s">
        <v>17</v>
      </c>
      <c r="I344">
        <v>7.9468593512591421E-3</v>
      </c>
      <c r="J344" t="s">
        <v>6</v>
      </c>
      <c r="L344" t="s">
        <v>493</v>
      </c>
      <c r="M344" t="s">
        <v>17</v>
      </c>
      <c r="N344">
        <v>6.9577936082410603E-3</v>
      </c>
      <c r="O344" t="s">
        <v>6</v>
      </c>
    </row>
    <row r="345" spans="2:15" x14ac:dyDescent="0.45">
      <c r="B345" t="s">
        <v>491</v>
      </c>
      <c r="C345" t="s">
        <v>18</v>
      </c>
      <c r="D345">
        <v>1.2094875942048326E-2</v>
      </c>
      <c r="E345" t="s">
        <v>6</v>
      </c>
      <c r="G345" t="s">
        <v>492</v>
      </c>
      <c r="H345" t="s">
        <v>18</v>
      </c>
      <c r="I345">
        <v>8.2530948551439356E-3</v>
      </c>
      <c r="J345" t="s">
        <v>6</v>
      </c>
      <c r="L345" t="s">
        <v>493</v>
      </c>
      <c r="M345" t="s">
        <v>18</v>
      </c>
      <c r="N345">
        <v>6.9278246953464748E-3</v>
      </c>
      <c r="O345" t="s">
        <v>6</v>
      </c>
    </row>
    <row r="346" spans="2:15" x14ac:dyDescent="0.45">
      <c r="B346" t="s">
        <v>491</v>
      </c>
      <c r="C346" t="s">
        <v>19</v>
      </c>
      <c r="D346">
        <v>9.6074608961755712E-3</v>
      </c>
      <c r="E346" t="s">
        <v>6</v>
      </c>
      <c r="G346" t="s">
        <v>492</v>
      </c>
      <c r="H346" t="s">
        <v>19</v>
      </c>
      <c r="I346">
        <v>8.2826999064095717E-3</v>
      </c>
      <c r="J346" t="s">
        <v>6</v>
      </c>
      <c r="L346" t="s">
        <v>493</v>
      </c>
      <c r="M346" t="s">
        <v>19</v>
      </c>
      <c r="N346">
        <v>6.964332531488886E-3</v>
      </c>
      <c r="O346" t="s">
        <v>6</v>
      </c>
    </row>
    <row r="347" spans="2:15" x14ac:dyDescent="0.45">
      <c r="B347" t="s">
        <v>491</v>
      </c>
      <c r="C347" t="s">
        <v>20</v>
      </c>
      <c r="D347">
        <v>5.9377483240971047E-3</v>
      </c>
      <c r="E347" t="s">
        <v>6</v>
      </c>
      <c r="G347" t="s">
        <v>492</v>
      </c>
      <c r="H347" t="s">
        <v>20</v>
      </c>
      <c r="I347">
        <v>8.1073772950642081E-3</v>
      </c>
      <c r="J347" t="s">
        <v>6</v>
      </c>
      <c r="L347" t="s">
        <v>493</v>
      </c>
      <c r="M347" t="s">
        <v>20</v>
      </c>
      <c r="N347">
        <v>7.0072787409769365E-3</v>
      </c>
      <c r="O347" t="s">
        <v>6</v>
      </c>
    </row>
    <row r="348" spans="2:15" x14ac:dyDescent="0.45">
      <c r="B348" t="s">
        <v>491</v>
      </c>
      <c r="C348" t="s">
        <v>21</v>
      </c>
      <c r="D348">
        <v>2.0505829431175819E-3</v>
      </c>
      <c r="E348" t="s">
        <v>6</v>
      </c>
      <c r="G348" t="s">
        <v>492</v>
      </c>
      <c r="H348" t="s">
        <v>21</v>
      </c>
      <c r="I348">
        <v>8.3169328823185246E-3</v>
      </c>
      <c r="J348" t="s">
        <v>6</v>
      </c>
      <c r="L348" t="s">
        <v>493</v>
      </c>
      <c r="M348" t="s">
        <v>21</v>
      </c>
      <c r="N348">
        <v>7.0721038462352136E-3</v>
      </c>
      <c r="O348" t="s">
        <v>6</v>
      </c>
    </row>
    <row r="349" spans="2:15" x14ac:dyDescent="0.45">
      <c r="B349" t="s">
        <v>491</v>
      </c>
      <c r="C349" t="s">
        <v>22</v>
      </c>
      <c r="D349">
        <v>5.6470673833985429E-5</v>
      </c>
      <c r="E349" t="s">
        <v>6</v>
      </c>
      <c r="G349" t="s">
        <v>492</v>
      </c>
      <c r="H349" t="s">
        <v>22</v>
      </c>
      <c r="I349">
        <v>8.6030295027174943E-3</v>
      </c>
      <c r="J349" t="s">
        <v>6</v>
      </c>
      <c r="L349" t="s">
        <v>493</v>
      </c>
      <c r="M349" t="s">
        <v>22</v>
      </c>
      <c r="N349">
        <v>7.1493123299325272E-3</v>
      </c>
      <c r="O349" t="s">
        <v>6</v>
      </c>
    </row>
    <row r="350" spans="2:15" x14ac:dyDescent="0.45">
      <c r="B350" t="s">
        <v>491</v>
      </c>
      <c r="C350" t="s">
        <v>23</v>
      </c>
      <c r="D350">
        <v>0</v>
      </c>
      <c r="E350" t="s">
        <v>6</v>
      </c>
      <c r="G350" t="s">
        <v>492</v>
      </c>
      <c r="H350" t="s">
        <v>23</v>
      </c>
      <c r="I350">
        <v>8.9412430420373629E-3</v>
      </c>
      <c r="J350" t="s">
        <v>6</v>
      </c>
      <c r="L350" t="s">
        <v>493</v>
      </c>
      <c r="M350" t="s">
        <v>23</v>
      </c>
      <c r="N350">
        <v>7.1660033250826576E-3</v>
      </c>
      <c r="O350" t="s">
        <v>6</v>
      </c>
    </row>
    <row r="351" spans="2:15" x14ac:dyDescent="0.45">
      <c r="B351" t="s">
        <v>491</v>
      </c>
      <c r="C351" t="s">
        <v>24</v>
      </c>
      <c r="D351">
        <v>0</v>
      </c>
      <c r="E351" t="s">
        <v>6</v>
      </c>
      <c r="G351" t="s">
        <v>492</v>
      </c>
      <c r="H351" t="s">
        <v>24</v>
      </c>
      <c r="I351">
        <v>1.761367276234577E-2</v>
      </c>
      <c r="J351" t="s">
        <v>6</v>
      </c>
      <c r="L351" t="s">
        <v>493</v>
      </c>
      <c r="M351" t="s">
        <v>24</v>
      </c>
      <c r="N351">
        <v>1.4295774095993856E-2</v>
      </c>
      <c r="O351" t="s">
        <v>6</v>
      </c>
    </row>
    <row r="352" spans="2:15" x14ac:dyDescent="0.45">
      <c r="B352" t="s">
        <v>491</v>
      </c>
      <c r="C352" t="s">
        <v>25</v>
      </c>
      <c r="D352">
        <v>0</v>
      </c>
      <c r="E352" t="s">
        <v>6</v>
      </c>
      <c r="G352" t="s">
        <v>492</v>
      </c>
      <c r="H352" t="s">
        <v>25</v>
      </c>
      <c r="I352">
        <v>1.6682619226142493E-2</v>
      </c>
      <c r="J352" t="s">
        <v>6</v>
      </c>
      <c r="L352" t="s">
        <v>493</v>
      </c>
      <c r="M352" t="s">
        <v>25</v>
      </c>
      <c r="N352">
        <v>1.4156253827648419E-2</v>
      </c>
      <c r="O352" t="s">
        <v>6</v>
      </c>
    </row>
    <row r="353" spans="2:15" x14ac:dyDescent="0.45">
      <c r="B353" t="s">
        <v>491</v>
      </c>
      <c r="C353" t="s">
        <v>26</v>
      </c>
      <c r="D353">
        <v>0</v>
      </c>
      <c r="E353" t="s">
        <v>6</v>
      </c>
      <c r="G353" t="s">
        <v>492</v>
      </c>
      <c r="H353" t="s">
        <v>26</v>
      </c>
      <c r="I353">
        <v>3.3675833763199665E-2</v>
      </c>
      <c r="J353" t="s">
        <v>6</v>
      </c>
      <c r="L353" t="s">
        <v>493</v>
      </c>
      <c r="M353" t="s">
        <v>26</v>
      </c>
      <c r="N353">
        <v>3.8141078296760798E-2</v>
      </c>
      <c r="O353" t="s">
        <v>6</v>
      </c>
    </row>
    <row r="354" spans="2:15" x14ac:dyDescent="0.45">
      <c r="B354" t="s">
        <v>491</v>
      </c>
      <c r="C354" t="s">
        <v>27</v>
      </c>
      <c r="D354">
        <v>0</v>
      </c>
      <c r="E354" t="s">
        <v>6</v>
      </c>
      <c r="G354" t="s">
        <v>492</v>
      </c>
      <c r="H354" t="s">
        <v>27</v>
      </c>
      <c r="I354">
        <v>7.2657956703729154E-3</v>
      </c>
      <c r="J354" t="s">
        <v>6</v>
      </c>
      <c r="L354" t="s">
        <v>493</v>
      </c>
      <c r="M354" t="s">
        <v>27</v>
      </c>
      <c r="N354">
        <v>7.3580583373139786E-3</v>
      </c>
      <c r="O354" t="s">
        <v>6</v>
      </c>
    </row>
    <row r="355" spans="2:15" x14ac:dyDescent="0.45">
      <c r="B355" t="s">
        <v>491</v>
      </c>
      <c r="C355" t="s">
        <v>28</v>
      </c>
      <c r="D355">
        <v>7.6765956457490765E-5</v>
      </c>
      <c r="E355" t="s">
        <v>6</v>
      </c>
      <c r="G355" t="s">
        <v>492</v>
      </c>
      <c r="H355" t="s">
        <v>28</v>
      </c>
      <c r="I355">
        <v>7.6047045255588815E-3</v>
      </c>
      <c r="J355" t="s">
        <v>6</v>
      </c>
      <c r="L355" t="s">
        <v>493</v>
      </c>
      <c r="M355" t="s">
        <v>28</v>
      </c>
      <c r="N355">
        <v>7.2441847527428011E-3</v>
      </c>
      <c r="O355" t="s">
        <v>6</v>
      </c>
    </row>
    <row r="356" spans="2:15" x14ac:dyDescent="0.45">
      <c r="B356" t="s">
        <v>491</v>
      </c>
      <c r="C356" t="s">
        <v>29</v>
      </c>
      <c r="D356">
        <v>1.4552029228556797E-3</v>
      </c>
      <c r="E356" t="s">
        <v>6</v>
      </c>
      <c r="G356" t="s">
        <v>492</v>
      </c>
      <c r="H356" t="s">
        <v>29</v>
      </c>
      <c r="I356">
        <v>7.5998201841472705E-3</v>
      </c>
      <c r="J356" t="s">
        <v>6</v>
      </c>
      <c r="L356" t="s">
        <v>493</v>
      </c>
      <c r="M356" t="s">
        <v>29</v>
      </c>
      <c r="N356">
        <v>7.1910506195889219E-3</v>
      </c>
      <c r="O356" t="s">
        <v>6</v>
      </c>
    </row>
    <row r="357" spans="2:15" x14ac:dyDescent="0.45">
      <c r="B357" t="s">
        <v>491</v>
      </c>
      <c r="C357" t="s">
        <v>30</v>
      </c>
      <c r="D357">
        <v>6.4682917013624778E-3</v>
      </c>
      <c r="E357" t="s">
        <v>6</v>
      </c>
      <c r="G357" t="s">
        <v>492</v>
      </c>
      <c r="H357" t="s">
        <v>30</v>
      </c>
      <c r="I357">
        <v>7.2776540518154206E-3</v>
      </c>
      <c r="J357" t="s">
        <v>6</v>
      </c>
      <c r="L357" t="s">
        <v>493</v>
      </c>
      <c r="M357" t="s">
        <v>30</v>
      </c>
      <c r="N357">
        <v>7.1431872512703479E-3</v>
      </c>
      <c r="O357" t="s">
        <v>6</v>
      </c>
    </row>
    <row r="358" spans="2:15" x14ac:dyDescent="0.45">
      <c r="B358" t="s">
        <v>491</v>
      </c>
      <c r="C358" t="s">
        <v>31</v>
      </c>
      <c r="D358">
        <v>1.3445515154469269E-2</v>
      </c>
      <c r="E358" t="s">
        <v>6</v>
      </c>
      <c r="G358" t="s">
        <v>492</v>
      </c>
      <c r="H358" t="s">
        <v>31</v>
      </c>
      <c r="I358">
        <v>6.8224070290734112E-3</v>
      </c>
      <c r="J358" t="s">
        <v>6</v>
      </c>
      <c r="L358" t="s">
        <v>493</v>
      </c>
      <c r="M358" t="s">
        <v>31</v>
      </c>
      <c r="N358">
        <v>7.1100048835597935E-3</v>
      </c>
      <c r="O358" t="s">
        <v>6</v>
      </c>
    </row>
    <row r="359" spans="2:15" x14ac:dyDescent="0.45">
      <c r="B359" t="s">
        <v>491</v>
      </c>
      <c r="C359" t="s">
        <v>32</v>
      </c>
      <c r="D359">
        <v>2.0403359332486722E-2</v>
      </c>
      <c r="E359" t="s">
        <v>6</v>
      </c>
      <c r="G359" t="s">
        <v>492</v>
      </c>
      <c r="H359" t="s">
        <v>32</v>
      </c>
      <c r="I359">
        <v>6.7630528623046941E-3</v>
      </c>
      <c r="J359" t="s">
        <v>6</v>
      </c>
      <c r="L359" t="s">
        <v>493</v>
      </c>
      <c r="M359" t="s">
        <v>32</v>
      </c>
      <c r="N359">
        <v>7.0794575305806002E-3</v>
      </c>
      <c r="O359" t="s">
        <v>6</v>
      </c>
    </row>
    <row r="360" spans="2:15" x14ac:dyDescent="0.45">
      <c r="B360" t="s">
        <v>491</v>
      </c>
      <c r="C360" t="s">
        <v>33</v>
      </c>
      <c r="D360">
        <v>2.5526956922138112E-2</v>
      </c>
      <c r="E360" t="s">
        <v>6</v>
      </c>
      <c r="G360" t="s">
        <v>492</v>
      </c>
      <c r="H360" t="s">
        <v>33</v>
      </c>
      <c r="I360">
        <v>5.6604600315474001E-3</v>
      </c>
      <c r="J360" t="s">
        <v>6</v>
      </c>
      <c r="L360" t="s">
        <v>493</v>
      </c>
      <c r="M360" t="s">
        <v>33</v>
      </c>
      <c r="N360">
        <v>6.8421294722148815E-3</v>
      </c>
      <c r="O360" t="s">
        <v>6</v>
      </c>
    </row>
    <row r="361" spans="2:15" x14ac:dyDescent="0.45">
      <c r="B361" t="s">
        <v>491</v>
      </c>
      <c r="C361" t="s">
        <v>34</v>
      </c>
      <c r="D361">
        <v>2.7829977514984377E-2</v>
      </c>
      <c r="E361" t="s">
        <v>6</v>
      </c>
      <c r="G361" t="s">
        <v>492</v>
      </c>
      <c r="H361" t="s">
        <v>34</v>
      </c>
      <c r="I361">
        <v>5.8583563785808233E-3</v>
      </c>
      <c r="J361" t="s">
        <v>6</v>
      </c>
      <c r="L361" t="s">
        <v>493</v>
      </c>
      <c r="M361" t="s">
        <v>34</v>
      </c>
      <c r="N361">
        <v>6.932237293219728E-3</v>
      </c>
      <c r="O361" t="s">
        <v>6</v>
      </c>
    </row>
    <row r="362" spans="2:15" x14ac:dyDescent="0.45">
      <c r="B362" t="s">
        <v>491</v>
      </c>
      <c r="C362" t="s">
        <v>35</v>
      </c>
      <c r="D362">
        <v>2.8308393479284367E-2</v>
      </c>
      <c r="E362" t="s">
        <v>6</v>
      </c>
      <c r="G362" t="s">
        <v>492</v>
      </c>
      <c r="H362" t="s">
        <v>35</v>
      </c>
      <c r="I362">
        <v>6.0544254985498572E-3</v>
      </c>
      <c r="J362" t="s">
        <v>6</v>
      </c>
      <c r="L362" t="s">
        <v>493</v>
      </c>
      <c r="M362" t="s">
        <v>35</v>
      </c>
      <c r="N362">
        <v>6.989723500842952E-3</v>
      </c>
      <c r="O362" t="s">
        <v>6</v>
      </c>
    </row>
    <row r="363" spans="2:15" x14ac:dyDescent="0.45">
      <c r="B363" t="s">
        <v>491</v>
      </c>
      <c r="C363" t="s">
        <v>36</v>
      </c>
      <c r="D363">
        <v>2.6278924142453489E-2</v>
      </c>
      <c r="E363" t="s">
        <v>6</v>
      </c>
      <c r="G363" t="s">
        <v>492</v>
      </c>
      <c r="H363" t="s">
        <v>36</v>
      </c>
      <c r="I363">
        <v>6.1415654262979959E-3</v>
      </c>
      <c r="J363" t="s">
        <v>6</v>
      </c>
      <c r="L363" t="s">
        <v>493</v>
      </c>
      <c r="M363" t="s">
        <v>36</v>
      </c>
      <c r="N363">
        <v>7.1029820632684286E-3</v>
      </c>
      <c r="O363" t="s">
        <v>6</v>
      </c>
    </row>
    <row r="364" spans="2:15" x14ac:dyDescent="0.45">
      <c r="B364" t="s">
        <v>491</v>
      </c>
      <c r="C364" t="s">
        <v>37</v>
      </c>
      <c r="D364">
        <v>2.2278524620928958E-2</v>
      </c>
      <c r="E364" t="s">
        <v>6</v>
      </c>
      <c r="G364" t="s">
        <v>492</v>
      </c>
      <c r="H364" t="s">
        <v>37</v>
      </c>
      <c r="I364">
        <v>6.187838124794484E-3</v>
      </c>
      <c r="J364" t="s">
        <v>6</v>
      </c>
      <c r="L364" t="s">
        <v>493</v>
      </c>
      <c r="M364" t="s">
        <v>37</v>
      </c>
      <c r="N364">
        <v>7.2474194752939003E-3</v>
      </c>
      <c r="O364" t="s">
        <v>6</v>
      </c>
    </row>
    <row r="365" spans="2:15" x14ac:dyDescent="0.45">
      <c r="B365" t="s">
        <v>491</v>
      </c>
      <c r="C365" t="s">
        <v>38</v>
      </c>
      <c r="D365">
        <v>1.6317174963130694E-2</v>
      </c>
      <c r="E365" t="s">
        <v>6</v>
      </c>
      <c r="G365" t="s">
        <v>492</v>
      </c>
      <c r="H365" t="s">
        <v>38</v>
      </c>
      <c r="I365">
        <v>6.3525852935472854E-3</v>
      </c>
      <c r="J365" t="s">
        <v>6</v>
      </c>
      <c r="L365" t="s">
        <v>493</v>
      </c>
      <c r="M365" t="s">
        <v>38</v>
      </c>
      <c r="N365">
        <v>7.3445494434384992E-3</v>
      </c>
      <c r="O365" t="s">
        <v>6</v>
      </c>
    </row>
    <row r="366" spans="2:15" x14ac:dyDescent="0.45">
      <c r="B366" t="s">
        <v>491</v>
      </c>
      <c r="C366" t="s">
        <v>39</v>
      </c>
      <c r="D366">
        <v>9.6973579289943834E-3</v>
      </c>
      <c r="E366" t="s">
        <v>6</v>
      </c>
      <c r="G366" t="s">
        <v>492</v>
      </c>
      <c r="H366" t="s">
        <v>39</v>
      </c>
      <c r="I366">
        <v>6.6294638645938821E-3</v>
      </c>
      <c r="J366" t="s">
        <v>6</v>
      </c>
      <c r="L366" t="s">
        <v>493</v>
      </c>
      <c r="M366" t="s">
        <v>39</v>
      </c>
      <c r="N366">
        <v>7.4805560094122854E-3</v>
      </c>
      <c r="O366" t="s">
        <v>6</v>
      </c>
    </row>
    <row r="367" spans="2:15" x14ac:dyDescent="0.45">
      <c r="B367" t="s">
        <v>491</v>
      </c>
      <c r="C367" t="s">
        <v>40</v>
      </c>
      <c r="D367">
        <v>3.7054476474866552E-3</v>
      </c>
      <c r="E367" t="s">
        <v>6</v>
      </c>
      <c r="G367" t="s">
        <v>492</v>
      </c>
      <c r="H367" t="s">
        <v>40</v>
      </c>
      <c r="I367">
        <v>6.9797779878626462E-3</v>
      </c>
      <c r="J367" t="s">
        <v>6</v>
      </c>
      <c r="L367" t="s">
        <v>493</v>
      </c>
      <c r="M367" t="s">
        <v>40</v>
      </c>
      <c r="N367">
        <v>7.6376651742653149E-3</v>
      </c>
      <c r="O367" t="s">
        <v>6</v>
      </c>
    </row>
    <row r="368" spans="2:15" x14ac:dyDescent="0.45">
      <c r="B368" t="s">
        <v>491</v>
      </c>
      <c r="C368" t="s">
        <v>41</v>
      </c>
      <c r="D368">
        <v>3.163337536932046E-4</v>
      </c>
      <c r="E368" t="s">
        <v>6</v>
      </c>
      <c r="G368" t="s">
        <v>492</v>
      </c>
      <c r="H368" t="s">
        <v>41</v>
      </c>
      <c r="I368">
        <v>7.7604943504285522E-3</v>
      </c>
      <c r="J368" t="s">
        <v>6</v>
      </c>
      <c r="L368" t="s">
        <v>493</v>
      </c>
      <c r="M368" t="s">
        <v>41</v>
      </c>
      <c r="N368">
        <v>7.790743283914073E-3</v>
      </c>
      <c r="O368" t="s">
        <v>6</v>
      </c>
    </row>
    <row r="369" spans="2:15" x14ac:dyDescent="0.45">
      <c r="B369" t="s">
        <v>491</v>
      </c>
      <c r="C369" t="s">
        <v>42</v>
      </c>
      <c r="D369">
        <v>0</v>
      </c>
      <c r="E369" t="s">
        <v>6</v>
      </c>
      <c r="G369" t="s">
        <v>492</v>
      </c>
      <c r="H369" t="s">
        <v>42</v>
      </c>
      <c r="I369">
        <v>1.6156577720577041E-2</v>
      </c>
      <c r="J369" t="s">
        <v>6</v>
      </c>
      <c r="L369" t="s">
        <v>493</v>
      </c>
      <c r="M369" t="s">
        <v>42</v>
      </c>
      <c r="N369">
        <v>1.5725958133053147E-2</v>
      </c>
      <c r="O369" t="s">
        <v>6</v>
      </c>
    </row>
    <row r="370" spans="2:15" x14ac:dyDescent="0.45">
      <c r="B370" t="s">
        <v>491</v>
      </c>
      <c r="C370" t="s">
        <v>43</v>
      </c>
      <c r="D370">
        <v>0</v>
      </c>
      <c r="E370" t="s">
        <v>6</v>
      </c>
      <c r="G370" t="s">
        <v>492</v>
      </c>
      <c r="H370" t="s">
        <v>43</v>
      </c>
      <c r="I370">
        <v>1.4860667869399387E-2</v>
      </c>
      <c r="J370" t="s">
        <v>6</v>
      </c>
      <c r="L370" t="s">
        <v>493</v>
      </c>
      <c r="M370" t="s">
        <v>43</v>
      </c>
      <c r="N370">
        <v>1.5498524181230719E-2</v>
      </c>
      <c r="O370" t="s">
        <v>6</v>
      </c>
    </row>
    <row r="371" spans="2:15" x14ac:dyDescent="0.45">
      <c r="B371" t="s">
        <v>491</v>
      </c>
      <c r="C371" t="s">
        <v>44</v>
      </c>
      <c r="D371">
        <v>0</v>
      </c>
      <c r="E371" t="s">
        <v>6</v>
      </c>
      <c r="G371" t="s">
        <v>492</v>
      </c>
      <c r="H371" t="s">
        <v>44</v>
      </c>
      <c r="I371">
        <v>3.2199709253072584E-2</v>
      </c>
      <c r="J371" t="s">
        <v>6</v>
      </c>
      <c r="L371" t="s">
        <v>493</v>
      </c>
      <c r="M371" t="s">
        <v>44</v>
      </c>
      <c r="N371">
        <v>3.2466121567572191E-2</v>
      </c>
      <c r="O371" t="s">
        <v>6</v>
      </c>
    </row>
    <row r="372" spans="2:15" x14ac:dyDescent="0.45">
      <c r="B372" t="s">
        <v>491</v>
      </c>
      <c r="C372" t="s">
        <v>45</v>
      </c>
      <c r="D372">
        <v>1.2661969342406699E-4</v>
      </c>
      <c r="E372" t="s">
        <v>6</v>
      </c>
      <c r="G372" t="s">
        <v>492</v>
      </c>
      <c r="H372" t="s">
        <v>45</v>
      </c>
      <c r="I372">
        <v>6.1632423038717214E-3</v>
      </c>
      <c r="J372" t="s">
        <v>6</v>
      </c>
      <c r="L372" t="s">
        <v>493</v>
      </c>
      <c r="M372" t="s">
        <v>45</v>
      </c>
      <c r="N372">
        <v>6.6094010142442585E-3</v>
      </c>
      <c r="O372" t="s">
        <v>6</v>
      </c>
    </row>
    <row r="373" spans="2:15" x14ac:dyDescent="0.45">
      <c r="B373" t="s">
        <v>491</v>
      </c>
      <c r="C373" t="s">
        <v>46</v>
      </c>
      <c r="D373">
        <v>1.5295543604009383E-3</v>
      </c>
      <c r="E373" t="s">
        <v>6</v>
      </c>
      <c r="G373" t="s">
        <v>492</v>
      </c>
      <c r="H373" t="s">
        <v>46</v>
      </c>
      <c r="I373">
        <v>5.7948403045601773E-3</v>
      </c>
      <c r="J373" t="s">
        <v>6</v>
      </c>
      <c r="L373" t="s">
        <v>493</v>
      </c>
      <c r="M373" t="s">
        <v>46</v>
      </c>
      <c r="N373">
        <v>6.5283966430523862E-3</v>
      </c>
      <c r="O373" t="s">
        <v>6</v>
      </c>
    </row>
    <row r="374" spans="2:15" x14ac:dyDescent="0.45">
      <c r="B374" t="s">
        <v>491</v>
      </c>
      <c r="C374" t="s">
        <v>47</v>
      </c>
      <c r="D374">
        <v>5.5245085018429249E-3</v>
      </c>
      <c r="E374" t="s">
        <v>6</v>
      </c>
      <c r="G374" t="s">
        <v>492</v>
      </c>
      <c r="H374" t="s">
        <v>47</v>
      </c>
      <c r="I374">
        <v>5.1956822162865018E-3</v>
      </c>
      <c r="J374" t="s">
        <v>6</v>
      </c>
      <c r="L374" t="s">
        <v>493</v>
      </c>
      <c r="M374" t="s">
        <v>47</v>
      </c>
      <c r="N374">
        <v>6.4827323215469555E-3</v>
      </c>
      <c r="O374" t="s">
        <v>6</v>
      </c>
    </row>
    <row r="375" spans="2:15" x14ac:dyDescent="0.45">
      <c r="B375" t="s">
        <v>491</v>
      </c>
      <c r="C375" t="s">
        <v>48</v>
      </c>
      <c r="D375">
        <v>1.1770748318984647E-2</v>
      </c>
      <c r="E375" t="s">
        <v>6</v>
      </c>
      <c r="G375" t="s">
        <v>492</v>
      </c>
      <c r="H375" t="s">
        <v>48</v>
      </c>
      <c r="I375">
        <v>5.1418368790095686E-3</v>
      </c>
      <c r="J375" t="s">
        <v>6</v>
      </c>
      <c r="L375" t="s">
        <v>493</v>
      </c>
      <c r="M375" t="s">
        <v>48</v>
      </c>
      <c r="N375">
        <v>6.4676443595261231E-3</v>
      </c>
      <c r="O375" t="s">
        <v>6</v>
      </c>
    </row>
    <row r="376" spans="2:15" x14ac:dyDescent="0.45">
      <c r="B376" t="s">
        <v>491</v>
      </c>
      <c r="C376" t="s">
        <v>49</v>
      </c>
      <c r="D376">
        <v>1.7772158013474055E-2</v>
      </c>
      <c r="E376" t="s">
        <v>6</v>
      </c>
      <c r="G376" t="s">
        <v>492</v>
      </c>
      <c r="H376" t="s">
        <v>49</v>
      </c>
      <c r="I376">
        <v>5.1975305845608048E-3</v>
      </c>
      <c r="J376" t="s">
        <v>6</v>
      </c>
      <c r="L376" t="s">
        <v>493</v>
      </c>
      <c r="M376" t="s">
        <v>49</v>
      </c>
      <c r="N376">
        <v>6.4499376935112651E-3</v>
      </c>
      <c r="O376" t="s">
        <v>6</v>
      </c>
    </row>
    <row r="377" spans="2:15" x14ac:dyDescent="0.45">
      <c r="B377" t="s">
        <v>491</v>
      </c>
      <c r="C377" t="s">
        <v>50</v>
      </c>
      <c r="D377">
        <v>2.2943753806777156E-2</v>
      </c>
      <c r="E377" t="s">
        <v>6</v>
      </c>
      <c r="G377" t="s">
        <v>492</v>
      </c>
      <c r="H377" t="s">
        <v>50</v>
      </c>
      <c r="I377">
        <v>5.3898251675211185E-3</v>
      </c>
      <c r="J377" t="s">
        <v>6</v>
      </c>
      <c r="L377" t="s">
        <v>493</v>
      </c>
      <c r="M377" t="s">
        <v>50</v>
      </c>
      <c r="N377">
        <v>6.427049544394675E-3</v>
      </c>
      <c r="O377" t="s">
        <v>6</v>
      </c>
    </row>
    <row r="378" spans="2:15" x14ac:dyDescent="0.45">
      <c r="B378" t="s">
        <v>491</v>
      </c>
      <c r="C378" t="s">
        <v>51</v>
      </c>
      <c r="D378">
        <v>2.6089395790400306E-2</v>
      </c>
      <c r="E378" t="s">
        <v>6</v>
      </c>
      <c r="G378" t="s">
        <v>492</v>
      </c>
      <c r="H378" t="s">
        <v>51</v>
      </c>
      <c r="I378">
        <v>4.180674109356991E-3</v>
      </c>
      <c r="J378" t="s">
        <v>6</v>
      </c>
      <c r="L378" t="s">
        <v>493</v>
      </c>
      <c r="M378" t="s">
        <v>51</v>
      </c>
      <c r="N378">
        <v>6.1930558171789662E-3</v>
      </c>
      <c r="O378" t="s">
        <v>6</v>
      </c>
    </row>
    <row r="379" spans="2:15" x14ac:dyDescent="0.45">
      <c r="B379" t="s">
        <v>491</v>
      </c>
      <c r="C379" t="s">
        <v>52</v>
      </c>
      <c r="D379">
        <v>2.7758865518632332E-2</v>
      </c>
      <c r="E379" t="s">
        <v>6</v>
      </c>
      <c r="G379" t="s">
        <v>492</v>
      </c>
      <c r="H379" t="s">
        <v>52</v>
      </c>
      <c r="I379">
        <v>4.6077364128849791E-3</v>
      </c>
      <c r="J379" t="s">
        <v>6</v>
      </c>
      <c r="L379" t="s">
        <v>493</v>
      </c>
      <c r="M379" t="s">
        <v>52</v>
      </c>
      <c r="N379">
        <v>6.2809473754463297E-3</v>
      </c>
      <c r="O379" t="s">
        <v>6</v>
      </c>
    </row>
    <row r="380" spans="2:15" x14ac:dyDescent="0.45">
      <c r="B380" t="s">
        <v>491</v>
      </c>
      <c r="C380" t="s">
        <v>53</v>
      </c>
      <c r="D380">
        <v>2.7737730976670042E-2</v>
      </c>
      <c r="E380" t="s">
        <v>6</v>
      </c>
      <c r="G380" t="s">
        <v>492</v>
      </c>
      <c r="H380" t="s">
        <v>53</v>
      </c>
      <c r="I380">
        <v>4.9659467545772103E-3</v>
      </c>
      <c r="J380" t="s">
        <v>6</v>
      </c>
      <c r="L380" t="s">
        <v>493</v>
      </c>
      <c r="M380" t="s">
        <v>53</v>
      </c>
      <c r="N380">
        <v>6.2595947581309081E-3</v>
      </c>
      <c r="O380" t="s">
        <v>6</v>
      </c>
    </row>
    <row r="381" spans="2:15" x14ac:dyDescent="0.45">
      <c r="B381" t="s">
        <v>491</v>
      </c>
      <c r="C381" t="s">
        <v>54</v>
      </c>
      <c r="D381">
        <v>2.640982323076925E-2</v>
      </c>
      <c r="E381" t="s">
        <v>6</v>
      </c>
      <c r="G381" t="s">
        <v>492</v>
      </c>
      <c r="H381" t="s">
        <v>54</v>
      </c>
      <c r="I381">
        <v>5.08178731808215E-3</v>
      </c>
      <c r="J381" t="s">
        <v>6</v>
      </c>
      <c r="L381" t="s">
        <v>493</v>
      </c>
      <c r="M381" t="s">
        <v>54</v>
      </c>
      <c r="N381">
        <v>6.2698304506425082E-3</v>
      </c>
      <c r="O381" t="s">
        <v>6</v>
      </c>
    </row>
    <row r="382" spans="2:15" x14ac:dyDescent="0.45">
      <c r="B382" t="s">
        <v>491</v>
      </c>
      <c r="C382" t="s">
        <v>55</v>
      </c>
      <c r="D382">
        <v>2.2962634931513501E-2</v>
      </c>
      <c r="E382" t="s">
        <v>6</v>
      </c>
      <c r="G382" t="s">
        <v>492</v>
      </c>
      <c r="H382" t="s">
        <v>55</v>
      </c>
      <c r="I382">
        <v>5.2576491958538259E-3</v>
      </c>
      <c r="J382" t="s">
        <v>6</v>
      </c>
      <c r="L382" t="s">
        <v>493</v>
      </c>
      <c r="M382" t="s">
        <v>55</v>
      </c>
      <c r="N382">
        <v>6.428884709536853E-3</v>
      </c>
      <c r="O382" t="s">
        <v>6</v>
      </c>
    </row>
    <row r="383" spans="2:15" x14ac:dyDescent="0.45">
      <c r="B383" t="s">
        <v>491</v>
      </c>
      <c r="C383" t="s">
        <v>56</v>
      </c>
      <c r="D383">
        <v>1.819768936391962E-2</v>
      </c>
      <c r="E383" t="s">
        <v>6</v>
      </c>
      <c r="G383" t="s">
        <v>492</v>
      </c>
      <c r="H383" t="s">
        <v>56</v>
      </c>
      <c r="I383">
        <v>5.5614561605982294E-3</v>
      </c>
      <c r="J383" t="s">
        <v>6</v>
      </c>
      <c r="L383" t="s">
        <v>493</v>
      </c>
      <c r="M383" t="s">
        <v>56</v>
      </c>
      <c r="N383">
        <v>6.5779203593353515E-3</v>
      </c>
      <c r="O383" t="s">
        <v>6</v>
      </c>
    </row>
    <row r="384" spans="2:15" x14ac:dyDescent="0.45">
      <c r="B384" t="s">
        <v>491</v>
      </c>
      <c r="C384" t="s">
        <v>57</v>
      </c>
      <c r="D384">
        <v>1.2837543426042694E-2</v>
      </c>
      <c r="E384" t="s">
        <v>6</v>
      </c>
      <c r="G384" t="s">
        <v>492</v>
      </c>
      <c r="H384" t="s">
        <v>57</v>
      </c>
      <c r="I384">
        <v>5.5411072031715455E-3</v>
      </c>
      <c r="J384" t="s">
        <v>6</v>
      </c>
      <c r="L384" t="s">
        <v>493</v>
      </c>
      <c r="M384" t="s">
        <v>57</v>
      </c>
      <c r="N384">
        <v>6.64795887009491E-3</v>
      </c>
      <c r="O384" t="s">
        <v>6</v>
      </c>
    </row>
    <row r="385" spans="2:15" x14ac:dyDescent="0.45">
      <c r="B385" t="s">
        <v>491</v>
      </c>
      <c r="C385" t="s">
        <v>58</v>
      </c>
      <c r="D385">
        <v>7.158849028592448E-3</v>
      </c>
      <c r="E385" t="s">
        <v>6</v>
      </c>
      <c r="G385" t="s">
        <v>492</v>
      </c>
      <c r="H385" t="s">
        <v>58</v>
      </c>
      <c r="I385">
        <v>5.6022336368656443E-3</v>
      </c>
      <c r="J385" t="s">
        <v>6</v>
      </c>
      <c r="L385" t="s">
        <v>493</v>
      </c>
      <c r="M385" t="s">
        <v>58</v>
      </c>
      <c r="N385">
        <v>6.7174856857201409E-3</v>
      </c>
      <c r="O385" t="s">
        <v>6</v>
      </c>
    </row>
    <row r="386" spans="2:15" x14ac:dyDescent="0.45">
      <c r="B386" t="s">
        <v>491</v>
      </c>
      <c r="C386" t="s">
        <v>59</v>
      </c>
      <c r="D386">
        <v>2.3640610624826226E-3</v>
      </c>
      <c r="E386" t="s">
        <v>6</v>
      </c>
      <c r="G386" t="s">
        <v>492</v>
      </c>
      <c r="H386" t="s">
        <v>59</v>
      </c>
      <c r="I386">
        <v>5.7747778853632992E-3</v>
      </c>
      <c r="J386" t="s">
        <v>6</v>
      </c>
      <c r="L386" t="s">
        <v>493</v>
      </c>
      <c r="M386" t="s">
        <v>59</v>
      </c>
      <c r="N386">
        <v>6.6678060696641166E-3</v>
      </c>
      <c r="O386" t="s">
        <v>6</v>
      </c>
    </row>
    <row r="387" spans="2:15" x14ac:dyDescent="0.45">
      <c r="B387" t="s">
        <v>491</v>
      </c>
      <c r="C387" t="s">
        <v>60</v>
      </c>
      <c r="D387">
        <v>5.5385960583021485E-4</v>
      </c>
      <c r="E387" t="s">
        <v>6</v>
      </c>
      <c r="G387" t="s">
        <v>492</v>
      </c>
      <c r="H387" t="s">
        <v>60</v>
      </c>
      <c r="I387">
        <v>1.244719272237187E-2</v>
      </c>
      <c r="J387" t="s">
        <v>6</v>
      </c>
      <c r="L387" t="s">
        <v>493</v>
      </c>
      <c r="M387" t="s">
        <v>60</v>
      </c>
      <c r="N387">
        <v>1.3030692912743566E-2</v>
      </c>
      <c r="O387" t="s">
        <v>6</v>
      </c>
    </row>
    <row r="388" spans="2:15" x14ac:dyDescent="0.45">
      <c r="B388" t="s">
        <v>491</v>
      </c>
      <c r="C388" t="s">
        <v>61</v>
      </c>
      <c r="D388">
        <v>0</v>
      </c>
      <c r="E388" t="s">
        <v>6</v>
      </c>
      <c r="G388" t="s">
        <v>492</v>
      </c>
      <c r="H388" t="s">
        <v>61</v>
      </c>
      <c r="I388">
        <v>1.2449568334951708E-2</v>
      </c>
      <c r="J388" t="s">
        <v>6</v>
      </c>
      <c r="L388" t="s">
        <v>493</v>
      </c>
      <c r="M388" t="s">
        <v>61</v>
      </c>
      <c r="N388">
        <v>1.26774842595918E-2</v>
      </c>
      <c r="O388" t="s">
        <v>6</v>
      </c>
    </row>
    <row r="389" spans="2:15" x14ac:dyDescent="0.45">
      <c r="B389" t="s">
        <v>491</v>
      </c>
      <c r="C389" t="s">
        <v>62</v>
      </c>
      <c r="D389">
        <v>0</v>
      </c>
      <c r="E389" t="s">
        <v>6</v>
      </c>
      <c r="G389" t="s">
        <v>492</v>
      </c>
      <c r="H389" t="s">
        <v>62</v>
      </c>
      <c r="I389">
        <v>1.9963611956423308E-2</v>
      </c>
      <c r="J389" t="s">
        <v>6</v>
      </c>
      <c r="L389" t="s">
        <v>493</v>
      </c>
      <c r="M389" t="s">
        <v>62</v>
      </c>
      <c r="N389">
        <v>2.1007391449303806E-2</v>
      </c>
      <c r="O389" t="s">
        <v>6</v>
      </c>
    </row>
    <row r="390" spans="2:15" x14ac:dyDescent="0.45">
      <c r="B390" t="s">
        <v>491</v>
      </c>
      <c r="C390" t="s">
        <v>63</v>
      </c>
      <c r="D390">
        <v>3.1160790193691262E-5</v>
      </c>
      <c r="E390" t="s">
        <v>6</v>
      </c>
      <c r="G390" t="s">
        <v>492</v>
      </c>
      <c r="H390" t="s">
        <v>63</v>
      </c>
      <c r="I390">
        <v>3.5170875132778563E-3</v>
      </c>
      <c r="J390" t="s">
        <v>6</v>
      </c>
      <c r="L390" t="s">
        <v>493</v>
      </c>
      <c r="M390" t="s">
        <v>63</v>
      </c>
      <c r="N390">
        <v>4.3765382962982482E-3</v>
      </c>
      <c r="O390" t="s">
        <v>6</v>
      </c>
    </row>
    <row r="391" spans="2:15" x14ac:dyDescent="0.45">
      <c r="B391" t="s">
        <v>491</v>
      </c>
      <c r="C391" t="s">
        <v>64</v>
      </c>
      <c r="D391">
        <v>9.4253098313702103E-4</v>
      </c>
      <c r="E391" t="s">
        <v>6</v>
      </c>
      <c r="G391" t="s">
        <v>492</v>
      </c>
      <c r="H391" t="s">
        <v>64</v>
      </c>
      <c r="I391">
        <v>3.2971574992188709E-3</v>
      </c>
      <c r="J391" t="s">
        <v>6</v>
      </c>
      <c r="L391" t="s">
        <v>493</v>
      </c>
      <c r="M391" t="s">
        <v>64</v>
      </c>
      <c r="N391">
        <v>4.4223747884133005E-3</v>
      </c>
      <c r="O391" t="s">
        <v>6</v>
      </c>
    </row>
    <row r="392" spans="2:15" x14ac:dyDescent="0.45">
      <c r="B392" t="s">
        <v>491</v>
      </c>
      <c r="C392" t="s">
        <v>65</v>
      </c>
      <c r="D392">
        <v>4.7586644369712501E-3</v>
      </c>
      <c r="E392" t="s">
        <v>6</v>
      </c>
      <c r="G392" t="s">
        <v>492</v>
      </c>
      <c r="H392" t="s">
        <v>65</v>
      </c>
      <c r="I392">
        <v>2.493511915914248E-3</v>
      </c>
      <c r="J392" t="s">
        <v>6</v>
      </c>
      <c r="L392" t="s">
        <v>493</v>
      </c>
      <c r="M392" t="s">
        <v>65</v>
      </c>
      <c r="N392">
        <v>4.4494500141273761E-3</v>
      </c>
      <c r="O392" t="s">
        <v>6</v>
      </c>
    </row>
    <row r="393" spans="2:15" x14ac:dyDescent="0.45">
      <c r="B393" t="s">
        <v>491</v>
      </c>
      <c r="C393" t="s">
        <v>66</v>
      </c>
      <c r="D393">
        <v>1.2527812911146618E-2</v>
      </c>
      <c r="E393" t="s">
        <v>6</v>
      </c>
      <c r="G393" t="s">
        <v>492</v>
      </c>
      <c r="H393" t="s">
        <v>66</v>
      </c>
      <c r="I393">
        <v>1.9344155595242588E-3</v>
      </c>
      <c r="J393" t="s">
        <v>6</v>
      </c>
      <c r="L393" t="s">
        <v>493</v>
      </c>
      <c r="M393" t="s">
        <v>66</v>
      </c>
      <c r="N393">
        <v>4.5419523794569963E-3</v>
      </c>
      <c r="O393" t="s">
        <v>6</v>
      </c>
    </row>
    <row r="394" spans="2:15" x14ac:dyDescent="0.45">
      <c r="B394" t="s">
        <v>491</v>
      </c>
      <c r="C394" t="s">
        <v>67</v>
      </c>
      <c r="D394">
        <v>2.0678197043112072E-2</v>
      </c>
      <c r="E394" t="s">
        <v>6</v>
      </c>
      <c r="G394" t="s">
        <v>492</v>
      </c>
      <c r="H394" t="s">
        <v>67</v>
      </c>
      <c r="I394">
        <v>1.9805639212795633E-3</v>
      </c>
      <c r="J394" t="s">
        <v>6</v>
      </c>
      <c r="L394" t="s">
        <v>493</v>
      </c>
      <c r="M394" t="s">
        <v>67</v>
      </c>
      <c r="N394">
        <v>4.5715658492974758E-3</v>
      </c>
      <c r="O394" t="s">
        <v>6</v>
      </c>
    </row>
    <row r="395" spans="2:15" x14ac:dyDescent="0.45">
      <c r="B395" t="s">
        <v>491</v>
      </c>
      <c r="C395" t="s">
        <v>68</v>
      </c>
      <c r="D395">
        <v>2.827064647628854E-2</v>
      </c>
      <c r="E395" t="s">
        <v>6</v>
      </c>
      <c r="G395" t="s">
        <v>492</v>
      </c>
      <c r="H395" t="s">
        <v>68</v>
      </c>
      <c r="I395">
        <v>2.243388819053825E-3</v>
      </c>
      <c r="J395" t="s">
        <v>6</v>
      </c>
      <c r="L395" t="s">
        <v>493</v>
      </c>
      <c r="M395" t="s">
        <v>68</v>
      </c>
      <c r="N395">
        <v>4.5270074853567769E-3</v>
      </c>
      <c r="O395" t="s">
        <v>6</v>
      </c>
    </row>
    <row r="396" spans="2:15" x14ac:dyDescent="0.45">
      <c r="B396" t="s">
        <v>491</v>
      </c>
      <c r="C396" t="s">
        <v>69</v>
      </c>
      <c r="D396">
        <v>3.2936162724145561E-2</v>
      </c>
      <c r="E396" t="s">
        <v>6</v>
      </c>
      <c r="G396" t="s">
        <v>492</v>
      </c>
      <c r="H396" t="s">
        <v>69</v>
      </c>
      <c r="I396">
        <v>2.0519462433093113E-3</v>
      </c>
      <c r="J396" t="s">
        <v>6</v>
      </c>
      <c r="L396" t="s">
        <v>493</v>
      </c>
      <c r="M396" t="s">
        <v>69</v>
      </c>
      <c r="N396">
        <v>4.1778098644673833E-3</v>
      </c>
      <c r="O396" t="s">
        <v>6</v>
      </c>
    </row>
    <row r="397" spans="2:15" x14ac:dyDescent="0.45">
      <c r="B397" t="s">
        <v>491</v>
      </c>
      <c r="C397" t="s">
        <v>70</v>
      </c>
      <c r="D397">
        <v>3.5421610675733566E-2</v>
      </c>
      <c r="E397" t="s">
        <v>6</v>
      </c>
      <c r="G397" t="s">
        <v>492</v>
      </c>
      <c r="H397" t="s">
        <v>70</v>
      </c>
      <c r="I397">
        <v>2.2627774877160577E-3</v>
      </c>
      <c r="J397" t="s">
        <v>6</v>
      </c>
      <c r="L397" t="s">
        <v>493</v>
      </c>
      <c r="M397" t="s">
        <v>70</v>
      </c>
      <c r="N397">
        <v>4.2450283257311856E-3</v>
      </c>
      <c r="O397" t="s">
        <v>6</v>
      </c>
    </row>
    <row r="398" spans="2:15" x14ac:dyDescent="0.45">
      <c r="B398" t="s">
        <v>491</v>
      </c>
      <c r="C398" t="s">
        <v>71</v>
      </c>
      <c r="D398">
        <v>3.427142742262148E-2</v>
      </c>
      <c r="E398" t="s">
        <v>6</v>
      </c>
      <c r="G398" t="s">
        <v>492</v>
      </c>
      <c r="H398" t="s">
        <v>71</v>
      </c>
      <c r="I398">
        <v>2.4690905920641756E-3</v>
      </c>
      <c r="J398" t="s">
        <v>6</v>
      </c>
      <c r="L398" t="s">
        <v>493</v>
      </c>
      <c r="M398" t="s">
        <v>71</v>
      </c>
      <c r="N398">
        <v>4.2974893905318818E-3</v>
      </c>
      <c r="O398" t="s">
        <v>6</v>
      </c>
    </row>
    <row r="399" spans="2:15" x14ac:dyDescent="0.45">
      <c r="B399" t="s">
        <v>491</v>
      </c>
      <c r="C399" t="s">
        <v>72</v>
      </c>
      <c r="D399">
        <v>3.1267350760462685E-2</v>
      </c>
      <c r="E399" t="s">
        <v>6</v>
      </c>
      <c r="G399" t="s">
        <v>492</v>
      </c>
      <c r="H399" t="s">
        <v>72</v>
      </c>
      <c r="I399">
        <v>2.6537993825045828E-3</v>
      </c>
      <c r="J399" t="s">
        <v>6</v>
      </c>
      <c r="L399" t="s">
        <v>493</v>
      </c>
      <c r="M399" t="s">
        <v>72</v>
      </c>
      <c r="N399">
        <v>4.3571109831889001E-3</v>
      </c>
      <c r="O399" t="s">
        <v>6</v>
      </c>
    </row>
    <row r="400" spans="2:15" x14ac:dyDescent="0.45">
      <c r="B400" t="s">
        <v>491</v>
      </c>
      <c r="C400" t="s">
        <v>73</v>
      </c>
      <c r="D400">
        <v>2.7074347514911151E-2</v>
      </c>
      <c r="E400" t="s">
        <v>6</v>
      </c>
      <c r="G400" t="s">
        <v>492</v>
      </c>
      <c r="H400" t="s">
        <v>73</v>
      </c>
      <c r="I400">
        <v>2.9559717249108175E-3</v>
      </c>
      <c r="J400" t="s">
        <v>6</v>
      </c>
      <c r="L400" t="s">
        <v>493</v>
      </c>
      <c r="M400" t="s">
        <v>73</v>
      </c>
      <c r="N400">
        <v>4.420641977490888E-3</v>
      </c>
      <c r="O400" t="s">
        <v>6</v>
      </c>
    </row>
    <row r="401" spans="2:15" x14ac:dyDescent="0.45">
      <c r="B401" t="s">
        <v>491</v>
      </c>
      <c r="C401" t="s">
        <v>74</v>
      </c>
      <c r="D401">
        <v>2.1519871461790057E-2</v>
      </c>
      <c r="E401" t="s">
        <v>6</v>
      </c>
      <c r="G401" t="s">
        <v>492</v>
      </c>
      <c r="H401" t="s">
        <v>74</v>
      </c>
      <c r="I401">
        <v>3.2440470418134866E-3</v>
      </c>
      <c r="J401" t="s">
        <v>6</v>
      </c>
      <c r="L401" t="s">
        <v>493</v>
      </c>
      <c r="M401" t="s">
        <v>74</v>
      </c>
      <c r="N401">
        <v>4.4528219146192692E-3</v>
      </c>
      <c r="O401" t="s">
        <v>6</v>
      </c>
    </row>
    <row r="402" spans="2:15" x14ac:dyDescent="0.45">
      <c r="B402" t="s">
        <v>491</v>
      </c>
      <c r="C402" t="s">
        <v>75</v>
      </c>
      <c r="D402">
        <v>1.4848379473487366E-2</v>
      </c>
      <c r="E402" t="s">
        <v>6</v>
      </c>
      <c r="G402" t="s">
        <v>492</v>
      </c>
      <c r="H402" t="s">
        <v>75</v>
      </c>
      <c r="I402">
        <v>3.4203403758424735E-3</v>
      </c>
      <c r="J402" t="s">
        <v>6</v>
      </c>
      <c r="L402" t="s">
        <v>493</v>
      </c>
      <c r="M402" t="s">
        <v>75</v>
      </c>
      <c r="N402">
        <v>4.4169863057335265E-3</v>
      </c>
      <c r="O402" t="s">
        <v>6</v>
      </c>
    </row>
    <row r="403" spans="2:15" x14ac:dyDescent="0.45">
      <c r="B403" t="s">
        <v>491</v>
      </c>
      <c r="C403" t="s">
        <v>76</v>
      </c>
      <c r="D403">
        <v>8.065743899338871E-3</v>
      </c>
      <c r="E403" t="s">
        <v>6</v>
      </c>
      <c r="G403" t="s">
        <v>492</v>
      </c>
      <c r="H403" t="s">
        <v>76</v>
      </c>
      <c r="I403">
        <v>3.5731040874104861E-3</v>
      </c>
      <c r="J403" t="s">
        <v>6</v>
      </c>
      <c r="L403" t="s">
        <v>493</v>
      </c>
      <c r="M403" t="s">
        <v>76</v>
      </c>
      <c r="N403">
        <v>4.3723571936310161E-3</v>
      </c>
      <c r="O403" t="s">
        <v>6</v>
      </c>
    </row>
    <row r="404" spans="2:15" x14ac:dyDescent="0.45">
      <c r="B404" t="s">
        <v>491</v>
      </c>
      <c r="C404" t="s">
        <v>77</v>
      </c>
      <c r="D404">
        <v>2.1684557053402616E-3</v>
      </c>
      <c r="E404" t="s">
        <v>6</v>
      </c>
      <c r="G404" t="s">
        <v>492</v>
      </c>
      <c r="H404" t="s">
        <v>77</v>
      </c>
      <c r="I404">
        <v>4.0394340691765063E-3</v>
      </c>
      <c r="J404" t="s">
        <v>6</v>
      </c>
      <c r="L404" t="s">
        <v>493</v>
      </c>
      <c r="M404" t="s">
        <v>77</v>
      </c>
      <c r="N404">
        <v>4.3519588387744531E-3</v>
      </c>
      <c r="O404" t="s">
        <v>6</v>
      </c>
    </row>
    <row r="405" spans="2:15" x14ac:dyDescent="0.45">
      <c r="B405" t="s">
        <v>491</v>
      </c>
      <c r="C405" t="s">
        <v>78</v>
      </c>
      <c r="D405">
        <v>3.9930565787026301E-4</v>
      </c>
      <c r="E405" t="s">
        <v>6</v>
      </c>
      <c r="G405" t="s">
        <v>492</v>
      </c>
      <c r="H405" t="s">
        <v>78</v>
      </c>
      <c r="I405">
        <v>9.4921776639098933E-3</v>
      </c>
      <c r="J405" t="s">
        <v>6</v>
      </c>
      <c r="L405" t="s">
        <v>493</v>
      </c>
      <c r="M405" t="s">
        <v>78</v>
      </c>
      <c r="N405">
        <v>8.9653603718260963E-3</v>
      </c>
      <c r="O405" t="s">
        <v>6</v>
      </c>
    </row>
    <row r="406" spans="2:15" x14ac:dyDescent="0.45">
      <c r="B406" t="s">
        <v>491</v>
      </c>
      <c r="C406" t="s">
        <v>79</v>
      </c>
      <c r="D406">
        <v>0</v>
      </c>
      <c r="E406" t="s">
        <v>6</v>
      </c>
      <c r="G406" t="s">
        <v>492</v>
      </c>
      <c r="H406" t="s">
        <v>79</v>
      </c>
      <c r="I406">
        <v>9.5290221323565023E-3</v>
      </c>
      <c r="J406" t="s">
        <v>6</v>
      </c>
      <c r="L406" t="s">
        <v>493</v>
      </c>
      <c r="M406" t="s">
        <v>79</v>
      </c>
      <c r="N406">
        <v>9.1353149416131939E-3</v>
      </c>
      <c r="O406" t="s">
        <v>6</v>
      </c>
    </row>
    <row r="407" spans="2:15" x14ac:dyDescent="0.45">
      <c r="B407" t="s">
        <v>491</v>
      </c>
      <c r="C407" t="s">
        <v>80</v>
      </c>
      <c r="D407">
        <v>0</v>
      </c>
      <c r="E407" t="s">
        <v>6</v>
      </c>
      <c r="G407" t="s">
        <v>492</v>
      </c>
      <c r="H407" t="s">
        <v>80</v>
      </c>
      <c r="I407">
        <v>3.9477293321093634E-2</v>
      </c>
      <c r="J407" t="s">
        <v>6</v>
      </c>
      <c r="L407" t="s">
        <v>493</v>
      </c>
      <c r="M407" t="s">
        <v>80</v>
      </c>
      <c r="N407">
        <v>3.8705257021984296E-2</v>
      </c>
      <c r="O407" t="s">
        <v>6</v>
      </c>
    </row>
    <row r="408" spans="2:15" x14ac:dyDescent="0.45">
      <c r="B408" t="s">
        <v>491</v>
      </c>
      <c r="C408" t="s">
        <v>81</v>
      </c>
      <c r="D408">
        <v>0</v>
      </c>
      <c r="E408" t="s">
        <v>6</v>
      </c>
      <c r="G408" t="s">
        <v>492</v>
      </c>
      <c r="H408" t="s">
        <v>81</v>
      </c>
      <c r="I408">
        <v>8.2218649221840311E-3</v>
      </c>
      <c r="J408" t="s">
        <v>6</v>
      </c>
      <c r="L408" t="s">
        <v>493</v>
      </c>
      <c r="M408" t="s">
        <v>81</v>
      </c>
      <c r="N408">
        <v>7.6788220378305218E-3</v>
      </c>
      <c r="O408" t="s">
        <v>6</v>
      </c>
    </row>
    <row r="409" spans="2:15" x14ac:dyDescent="0.45">
      <c r="B409" t="s">
        <v>491</v>
      </c>
      <c r="C409" t="s">
        <v>82</v>
      </c>
      <c r="D409">
        <v>0</v>
      </c>
      <c r="E409" t="s">
        <v>6</v>
      </c>
      <c r="G409" t="s">
        <v>492</v>
      </c>
      <c r="H409" t="s">
        <v>82</v>
      </c>
      <c r="I409">
        <v>8.3938939409978017E-3</v>
      </c>
      <c r="J409" t="s">
        <v>6</v>
      </c>
      <c r="L409" t="s">
        <v>493</v>
      </c>
      <c r="M409" t="s">
        <v>82</v>
      </c>
      <c r="N409">
        <v>7.7645615620971584E-3</v>
      </c>
      <c r="O409" t="s">
        <v>6</v>
      </c>
    </row>
    <row r="410" spans="2:15" x14ac:dyDescent="0.45">
      <c r="B410" t="s">
        <v>491</v>
      </c>
      <c r="C410" t="s">
        <v>83</v>
      </c>
      <c r="D410">
        <v>5.9680510927248803E-4</v>
      </c>
      <c r="E410" t="s">
        <v>6</v>
      </c>
      <c r="G410" t="s">
        <v>492</v>
      </c>
      <c r="H410" t="s">
        <v>83</v>
      </c>
      <c r="I410">
        <v>8.6164185706764825E-3</v>
      </c>
      <c r="J410" t="s">
        <v>6</v>
      </c>
      <c r="L410" t="s">
        <v>493</v>
      </c>
      <c r="M410" t="s">
        <v>83</v>
      </c>
      <c r="N410">
        <v>7.7353600197202629E-3</v>
      </c>
      <c r="O410" t="s">
        <v>6</v>
      </c>
    </row>
    <row r="411" spans="2:15" x14ac:dyDescent="0.45">
      <c r="B411" t="s">
        <v>491</v>
      </c>
      <c r="C411" t="s">
        <v>84</v>
      </c>
      <c r="D411">
        <v>4.4463201861866704E-3</v>
      </c>
      <c r="E411" t="s">
        <v>6</v>
      </c>
      <c r="G411" t="s">
        <v>492</v>
      </c>
      <c r="H411" t="s">
        <v>84</v>
      </c>
      <c r="I411">
        <v>8.4403067774836745E-3</v>
      </c>
      <c r="J411" t="s">
        <v>6</v>
      </c>
      <c r="L411" t="s">
        <v>493</v>
      </c>
      <c r="M411" t="s">
        <v>84</v>
      </c>
      <c r="N411">
        <v>7.6778411249418836E-3</v>
      </c>
      <c r="O411" t="s">
        <v>6</v>
      </c>
    </row>
    <row r="412" spans="2:15" x14ac:dyDescent="0.45">
      <c r="B412" t="s">
        <v>491</v>
      </c>
      <c r="C412" t="s">
        <v>85</v>
      </c>
      <c r="D412">
        <v>1.0308634991116138E-2</v>
      </c>
      <c r="E412" t="s">
        <v>6</v>
      </c>
      <c r="G412" t="s">
        <v>492</v>
      </c>
      <c r="H412" t="s">
        <v>85</v>
      </c>
      <c r="I412">
        <v>8.0336253599216888E-3</v>
      </c>
      <c r="J412" t="s">
        <v>6</v>
      </c>
      <c r="L412" t="s">
        <v>493</v>
      </c>
      <c r="M412" t="s">
        <v>85</v>
      </c>
      <c r="N412">
        <v>7.5981244439875095E-3</v>
      </c>
      <c r="O412" t="s">
        <v>6</v>
      </c>
    </row>
    <row r="413" spans="2:15" x14ac:dyDescent="0.45">
      <c r="B413" t="s">
        <v>491</v>
      </c>
      <c r="C413" t="s">
        <v>86</v>
      </c>
      <c r="D413">
        <v>1.6129189097198203E-2</v>
      </c>
      <c r="E413" t="s">
        <v>6</v>
      </c>
      <c r="G413" t="s">
        <v>492</v>
      </c>
      <c r="H413" t="s">
        <v>86</v>
      </c>
      <c r="I413">
        <v>7.674022656603172E-3</v>
      </c>
      <c r="J413" t="s">
        <v>6</v>
      </c>
      <c r="L413" t="s">
        <v>493</v>
      </c>
      <c r="M413" t="s">
        <v>86</v>
      </c>
      <c r="N413">
        <v>7.4556339775653721E-3</v>
      </c>
      <c r="O413" t="s">
        <v>6</v>
      </c>
    </row>
    <row r="414" spans="2:15" x14ac:dyDescent="0.45">
      <c r="B414" t="s">
        <v>491</v>
      </c>
      <c r="C414" t="s">
        <v>87</v>
      </c>
      <c r="D414">
        <v>2.0615626883932932E-2</v>
      </c>
      <c r="E414" t="s">
        <v>6</v>
      </c>
      <c r="G414" t="s">
        <v>492</v>
      </c>
      <c r="H414" t="s">
        <v>87</v>
      </c>
      <c r="I414">
        <v>5.7593372296553111E-3</v>
      </c>
      <c r="J414" t="s">
        <v>6</v>
      </c>
      <c r="L414" t="s">
        <v>493</v>
      </c>
      <c r="M414" t="s">
        <v>87</v>
      </c>
      <c r="N414">
        <v>7.3002087408632899E-3</v>
      </c>
      <c r="O414" t="s">
        <v>6</v>
      </c>
    </row>
    <row r="415" spans="2:15" x14ac:dyDescent="0.45">
      <c r="B415" t="s">
        <v>491</v>
      </c>
      <c r="C415" t="s">
        <v>88</v>
      </c>
      <c r="D415">
        <v>2.2800958283369036E-2</v>
      </c>
      <c r="E415" t="s">
        <v>6</v>
      </c>
      <c r="G415" t="s">
        <v>492</v>
      </c>
      <c r="H415" t="s">
        <v>88</v>
      </c>
      <c r="I415">
        <v>6.1543608734070344E-3</v>
      </c>
      <c r="J415" t="s">
        <v>6</v>
      </c>
      <c r="L415" t="s">
        <v>493</v>
      </c>
      <c r="M415" t="s">
        <v>88</v>
      </c>
      <c r="N415">
        <v>7.2079611993880457E-3</v>
      </c>
      <c r="O415" t="s">
        <v>6</v>
      </c>
    </row>
    <row r="416" spans="2:15" x14ac:dyDescent="0.45">
      <c r="B416" t="s">
        <v>491</v>
      </c>
      <c r="C416" t="s">
        <v>89</v>
      </c>
      <c r="D416">
        <v>2.2461829574860662E-2</v>
      </c>
      <c r="E416" t="s">
        <v>6</v>
      </c>
      <c r="G416" t="s">
        <v>492</v>
      </c>
      <c r="H416" t="s">
        <v>89</v>
      </c>
      <c r="I416">
        <v>6.3923461473864279E-3</v>
      </c>
      <c r="J416" t="s">
        <v>6</v>
      </c>
      <c r="L416" t="s">
        <v>493</v>
      </c>
      <c r="M416" t="s">
        <v>89</v>
      </c>
      <c r="N416">
        <v>7.1727228851684883E-3</v>
      </c>
      <c r="O416" t="s">
        <v>6</v>
      </c>
    </row>
    <row r="417" spans="2:15" x14ac:dyDescent="0.45">
      <c r="B417" t="s">
        <v>491</v>
      </c>
      <c r="C417" t="s">
        <v>90</v>
      </c>
      <c r="D417">
        <v>2.0526480340421094E-2</v>
      </c>
      <c r="E417" t="s">
        <v>6</v>
      </c>
      <c r="G417" t="s">
        <v>492</v>
      </c>
      <c r="H417" t="s">
        <v>90</v>
      </c>
      <c r="I417">
        <v>6.425304794703773E-3</v>
      </c>
      <c r="J417" t="s">
        <v>6</v>
      </c>
      <c r="L417" t="s">
        <v>493</v>
      </c>
      <c r="M417" t="s">
        <v>90</v>
      </c>
      <c r="N417">
        <v>7.2766196857815312E-3</v>
      </c>
      <c r="O417" t="s">
        <v>6</v>
      </c>
    </row>
    <row r="418" spans="2:15" x14ac:dyDescent="0.45">
      <c r="B418" t="s">
        <v>491</v>
      </c>
      <c r="C418" t="s">
        <v>91</v>
      </c>
      <c r="D418">
        <v>1.6330603088202809E-2</v>
      </c>
      <c r="E418" t="s">
        <v>6</v>
      </c>
      <c r="G418" t="s">
        <v>492</v>
      </c>
      <c r="H418" t="s">
        <v>91</v>
      </c>
      <c r="I418">
        <v>6.3545508673033962E-3</v>
      </c>
      <c r="J418" t="s">
        <v>6</v>
      </c>
      <c r="L418" t="s">
        <v>493</v>
      </c>
      <c r="M418" t="s">
        <v>91</v>
      </c>
      <c r="N418">
        <v>7.4478044334199273E-3</v>
      </c>
      <c r="O418" t="s">
        <v>6</v>
      </c>
    </row>
    <row r="419" spans="2:15" x14ac:dyDescent="0.45">
      <c r="B419" t="s">
        <v>491</v>
      </c>
      <c r="C419" t="s">
        <v>92</v>
      </c>
      <c r="D419">
        <v>1.1000712449721992E-2</v>
      </c>
      <c r="E419" t="s">
        <v>6</v>
      </c>
      <c r="G419" t="s">
        <v>492</v>
      </c>
      <c r="H419" t="s">
        <v>92</v>
      </c>
      <c r="I419">
        <v>6.3559731077541884E-3</v>
      </c>
      <c r="J419" t="s">
        <v>6</v>
      </c>
      <c r="L419" t="s">
        <v>493</v>
      </c>
      <c r="M419" t="s">
        <v>92</v>
      </c>
      <c r="N419">
        <v>7.595154809153043E-3</v>
      </c>
      <c r="O419" t="s">
        <v>6</v>
      </c>
    </row>
    <row r="420" spans="2:15" x14ac:dyDescent="0.45">
      <c r="B420" t="s">
        <v>491</v>
      </c>
      <c r="C420" t="s">
        <v>93</v>
      </c>
      <c r="D420">
        <v>5.4635998405639756E-3</v>
      </c>
      <c r="E420" t="s">
        <v>6</v>
      </c>
      <c r="G420" t="s">
        <v>492</v>
      </c>
      <c r="H420" t="s">
        <v>93</v>
      </c>
      <c r="I420">
        <v>6.7005942340457557E-3</v>
      </c>
      <c r="J420" t="s">
        <v>6</v>
      </c>
      <c r="L420" t="s">
        <v>493</v>
      </c>
      <c r="M420" t="s">
        <v>93</v>
      </c>
      <c r="N420">
        <v>7.6574453880640632E-3</v>
      </c>
      <c r="O420" t="s">
        <v>6</v>
      </c>
    </row>
    <row r="421" spans="2:15" x14ac:dyDescent="0.45">
      <c r="B421" t="s">
        <v>491</v>
      </c>
      <c r="C421" t="s">
        <v>94</v>
      </c>
      <c r="D421">
        <v>1.2326429062837231E-3</v>
      </c>
      <c r="E421" t="s">
        <v>6</v>
      </c>
      <c r="G421" t="s">
        <v>492</v>
      </c>
      <c r="H421" t="s">
        <v>94</v>
      </c>
      <c r="I421">
        <v>7.1559413689761498E-3</v>
      </c>
      <c r="J421" t="s">
        <v>6</v>
      </c>
      <c r="L421" t="s">
        <v>493</v>
      </c>
      <c r="M421" t="s">
        <v>94</v>
      </c>
      <c r="N421">
        <v>7.6138630113575124E-3</v>
      </c>
      <c r="O421" t="s">
        <v>6</v>
      </c>
    </row>
    <row r="422" spans="2:15" x14ac:dyDescent="0.45">
      <c r="B422" t="s">
        <v>491</v>
      </c>
      <c r="C422" t="s">
        <v>95</v>
      </c>
      <c r="D422">
        <v>2.169063165631715E-5</v>
      </c>
      <c r="E422" t="s">
        <v>6</v>
      </c>
      <c r="G422" t="s">
        <v>492</v>
      </c>
      <c r="H422" t="s">
        <v>95</v>
      </c>
      <c r="I422">
        <v>7.6917827559820793E-3</v>
      </c>
      <c r="J422" t="s">
        <v>6</v>
      </c>
      <c r="L422" t="s">
        <v>493</v>
      </c>
      <c r="M422" t="s">
        <v>95</v>
      </c>
      <c r="N422">
        <v>7.6034437394832226E-3</v>
      </c>
      <c r="O422" t="s">
        <v>6</v>
      </c>
    </row>
    <row r="423" spans="2:15" x14ac:dyDescent="0.45">
      <c r="B423" t="s">
        <v>491</v>
      </c>
      <c r="C423" t="s">
        <v>96</v>
      </c>
      <c r="D423">
        <v>0</v>
      </c>
      <c r="E423" t="s">
        <v>6</v>
      </c>
      <c r="G423" t="s">
        <v>492</v>
      </c>
      <c r="H423" t="s">
        <v>96</v>
      </c>
      <c r="I423">
        <v>1.6267775265674963E-2</v>
      </c>
      <c r="J423" t="s">
        <v>6</v>
      </c>
      <c r="L423" t="s">
        <v>493</v>
      </c>
      <c r="M423" t="s">
        <v>96</v>
      </c>
      <c r="N423">
        <v>1.540423266639083E-2</v>
      </c>
      <c r="O423" t="s">
        <v>6</v>
      </c>
    </row>
    <row r="424" spans="2:15" x14ac:dyDescent="0.45">
      <c r="B424" t="s">
        <v>491</v>
      </c>
      <c r="C424" t="s">
        <v>97</v>
      </c>
      <c r="D424">
        <v>0</v>
      </c>
      <c r="E424" t="s">
        <v>6</v>
      </c>
      <c r="G424" t="s">
        <v>492</v>
      </c>
      <c r="H424" t="s">
        <v>97</v>
      </c>
      <c r="I424">
        <v>1.6637339192041956E-2</v>
      </c>
      <c r="J424" t="s">
        <v>6</v>
      </c>
      <c r="L424" t="s">
        <v>493</v>
      </c>
      <c r="M424" t="s">
        <v>97</v>
      </c>
      <c r="N424">
        <v>1.5905698356849001E-2</v>
      </c>
      <c r="O424" t="s">
        <v>6</v>
      </c>
    </row>
    <row r="425" spans="2:15" x14ac:dyDescent="0.45">
      <c r="B425" t="s">
        <v>491</v>
      </c>
      <c r="C425" t="s">
        <v>98</v>
      </c>
      <c r="D425">
        <v>0</v>
      </c>
      <c r="E425" t="s">
        <v>6</v>
      </c>
      <c r="G425" t="s">
        <v>492</v>
      </c>
      <c r="H425" t="s">
        <v>98</v>
      </c>
      <c r="I425">
        <v>5.0591020342038391E-2</v>
      </c>
      <c r="J425" t="s">
        <v>6</v>
      </c>
      <c r="L425" t="s">
        <v>493</v>
      </c>
      <c r="M425" t="s">
        <v>98</v>
      </c>
      <c r="N425">
        <v>4.4534380088691095E-2</v>
      </c>
      <c r="O425" t="s">
        <v>6</v>
      </c>
    </row>
    <row r="426" spans="2:15" x14ac:dyDescent="0.45">
      <c r="B426" t="s">
        <v>491</v>
      </c>
      <c r="C426" t="s">
        <v>99</v>
      </c>
      <c r="D426">
        <v>0</v>
      </c>
      <c r="E426" t="s">
        <v>6</v>
      </c>
      <c r="G426" t="s">
        <v>492</v>
      </c>
      <c r="H426" t="s">
        <v>99</v>
      </c>
      <c r="I426">
        <v>1.0618161741788316E-2</v>
      </c>
      <c r="J426" t="s">
        <v>6</v>
      </c>
      <c r="L426" t="s">
        <v>493</v>
      </c>
      <c r="M426" t="s">
        <v>99</v>
      </c>
      <c r="N426">
        <v>8.7962412692325354E-3</v>
      </c>
      <c r="O426" t="s">
        <v>6</v>
      </c>
    </row>
    <row r="427" spans="2:15" x14ac:dyDescent="0.45">
      <c r="B427" t="s">
        <v>491</v>
      </c>
      <c r="C427" t="s">
        <v>100</v>
      </c>
      <c r="D427">
        <v>0</v>
      </c>
      <c r="E427" t="s">
        <v>6</v>
      </c>
      <c r="G427" t="s">
        <v>492</v>
      </c>
      <c r="H427" t="s">
        <v>100</v>
      </c>
      <c r="I427">
        <v>1.0696034254277969E-2</v>
      </c>
      <c r="J427" t="s">
        <v>6</v>
      </c>
      <c r="L427" t="s">
        <v>493</v>
      </c>
      <c r="M427" t="s">
        <v>100</v>
      </c>
      <c r="N427">
        <v>8.670096333350856E-3</v>
      </c>
      <c r="O427" t="s">
        <v>6</v>
      </c>
    </row>
    <row r="428" spans="2:15" x14ac:dyDescent="0.45">
      <c r="B428" t="s">
        <v>491</v>
      </c>
      <c r="C428" t="s">
        <v>101</v>
      </c>
      <c r="D428">
        <v>0</v>
      </c>
      <c r="E428" t="s">
        <v>6</v>
      </c>
      <c r="G428" t="s">
        <v>492</v>
      </c>
      <c r="H428" t="s">
        <v>101</v>
      </c>
      <c r="I428">
        <v>1.0559684754046195E-2</v>
      </c>
      <c r="J428" t="s">
        <v>6</v>
      </c>
      <c r="L428" t="s">
        <v>493</v>
      </c>
      <c r="M428" t="s">
        <v>101</v>
      </c>
      <c r="N428">
        <v>8.6503262309210859E-3</v>
      </c>
      <c r="O428" t="s">
        <v>6</v>
      </c>
    </row>
    <row r="429" spans="2:15" x14ac:dyDescent="0.45">
      <c r="B429" t="s">
        <v>491</v>
      </c>
      <c r="C429" t="s">
        <v>102</v>
      </c>
      <c r="D429">
        <v>3.2852287952054104E-5</v>
      </c>
      <c r="E429" t="s">
        <v>6</v>
      </c>
      <c r="G429" t="s">
        <v>492</v>
      </c>
      <c r="H429" t="s">
        <v>102</v>
      </c>
      <c r="I429">
        <v>1.0384238677690973E-2</v>
      </c>
      <c r="J429" t="s">
        <v>6</v>
      </c>
      <c r="L429" t="s">
        <v>493</v>
      </c>
      <c r="M429" t="s">
        <v>102</v>
      </c>
      <c r="N429">
        <v>8.7572962043421174E-3</v>
      </c>
      <c r="O429" t="s">
        <v>6</v>
      </c>
    </row>
    <row r="430" spans="2:15" x14ac:dyDescent="0.45">
      <c r="B430" t="s">
        <v>491</v>
      </c>
      <c r="C430" t="s">
        <v>103</v>
      </c>
      <c r="D430">
        <v>1.9287207178899268E-3</v>
      </c>
      <c r="E430" t="s">
        <v>6</v>
      </c>
      <c r="G430" t="s">
        <v>492</v>
      </c>
      <c r="H430" t="s">
        <v>103</v>
      </c>
      <c r="I430">
        <v>1.028930954074765E-2</v>
      </c>
      <c r="J430" t="s">
        <v>6</v>
      </c>
      <c r="L430" t="s">
        <v>493</v>
      </c>
      <c r="M430" t="s">
        <v>103</v>
      </c>
      <c r="N430">
        <v>8.7598632596476884E-3</v>
      </c>
      <c r="O430" t="s">
        <v>6</v>
      </c>
    </row>
    <row r="431" spans="2:15" x14ac:dyDescent="0.45">
      <c r="B431" t="s">
        <v>491</v>
      </c>
      <c r="C431" t="s">
        <v>104</v>
      </c>
      <c r="D431">
        <v>5.961010606442883E-3</v>
      </c>
      <c r="E431" t="s">
        <v>6</v>
      </c>
      <c r="G431" t="s">
        <v>492</v>
      </c>
      <c r="H431" t="s">
        <v>104</v>
      </c>
      <c r="I431">
        <v>9.8888794612136226E-3</v>
      </c>
      <c r="J431" t="s">
        <v>6</v>
      </c>
      <c r="L431" t="s">
        <v>493</v>
      </c>
      <c r="M431" t="s">
        <v>104</v>
      </c>
      <c r="N431">
        <v>8.6815694282306628E-3</v>
      </c>
      <c r="O431" t="s">
        <v>6</v>
      </c>
    </row>
    <row r="432" spans="2:15" x14ac:dyDescent="0.45">
      <c r="B432" t="s">
        <v>491</v>
      </c>
      <c r="C432" t="s">
        <v>105</v>
      </c>
      <c r="D432">
        <v>9.8491449391267822E-3</v>
      </c>
      <c r="E432" t="s">
        <v>6</v>
      </c>
      <c r="G432" t="s">
        <v>492</v>
      </c>
      <c r="H432" t="s">
        <v>105</v>
      </c>
      <c r="I432">
        <v>8.2611629094210548E-3</v>
      </c>
      <c r="J432" t="s">
        <v>6</v>
      </c>
      <c r="L432" t="s">
        <v>493</v>
      </c>
      <c r="M432" t="s">
        <v>105</v>
      </c>
      <c r="N432">
        <v>8.6547054199935195E-3</v>
      </c>
      <c r="O432" t="s">
        <v>6</v>
      </c>
    </row>
    <row r="433" spans="2:15" x14ac:dyDescent="0.45">
      <c r="B433" t="s">
        <v>491</v>
      </c>
      <c r="C433" t="s">
        <v>106</v>
      </c>
      <c r="D433">
        <v>1.2671372938633057E-2</v>
      </c>
      <c r="E433" t="s">
        <v>6</v>
      </c>
      <c r="G433" t="s">
        <v>492</v>
      </c>
      <c r="H433" t="s">
        <v>106</v>
      </c>
      <c r="I433">
        <v>8.4510586434864178E-3</v>
      </c>
      <c r="J433" t="s">
        <v>6</v>
      </c>
      <c r="L433" t="s">
        <v>493</v>
      </c>
      <c r="M433" t="s">
        <v>106</v>
      </c>
      <c r="N433">
        <v>8.6520408629401756E-3</v>
      </c>
      <c r="O433" t="s">
        <v>6</v>
      </c>
    </row>
    <row r="434" spans="2:15" x14ac:dyDescent="0.45">
      <c r="B434" t="s">
        <v>491</v>
      </c>
      <c r="C434" t="s">
        <v>107</v>
      </c>
      <c r="D434">
        <v>1.2260951636123601E-2</v>
      </c>
      <c r="E434" t="s">
        <v>6</v>
      </c>
      <c r="G434" t="s">
        <v>492</v>
      </c>
      <c r="H434" t="s">
        <v>107</v>
      </c>
      <c r="I434">
        <v>8.4638190383925435E-3</v>
      </c>
      <c r="J434" t="s">
        <v>6</v>
      </c>
      <c r="L434" t="s">
        <v>493</v>
      </c>
      <c r="M434" t="s">
        <v>107</v>
      </c>
      <c r="N434">
        <v>8.7397567849030414E-3</v>
      </c>
      <c r="O434" t="s">
        <v>6</v>
      </c>
    </row>
    <row r="435" spans="2:15" x14ac:dyDescent="0.45">
      <c r="B435" t="s">
        <v>491</v>
      </c>
      <c r="C435" t="s">
        <v>108</v>
      </c>
      <c r="D435">
        <v>1.0483889751988756E-2</v>
      </c>
      <c r="E435" t="s">
        <v>6</v>
      </c>
      <c r="G435" t="s">
        <v>492</v>
      </c>
      <c r="H435" t="s">
        <v>108</v>
      </c>
      <c r="I435">
        <v>8.1631363861888479E-3</v>
      </c>
      <c r="J435" t="s">
        <v>6</v>
      </c>
      <c r="L435" t="s">
        <v>493</v>
      </c>
      <c r="M435" t="s">
        <v>108</v>
      </c>
      <c r="N435">
        <v>8.7240145496661568E-3</v>
      </c>
      <c r="O435" t="s">
        <v>6</v>
      </c>
    </row>
    <row r="436" spans="2:15" x14ac:dyDescent="0.45">
      <c r="B436" t="s">
        <v>491</v>
      </c>
      <c r="C436" t="s">
        <v>109</v>
      </c>
      <c r="D436">
        <v>7.3632346536220469E-3</v>
      </c>
      <c r="E436" t="s">
        <v>6</v>
      </c>
      <c r="G436" t="s">
        <v>492</v>
      </c>
      <c r="H436" t="s">
        <v>109</v>
      </c>
      <c r="I436">
        <v>8.2176953196653399E-3</v>
      </c>
      <c r="J436" t="s">
        <v>6</v>
      </c>
      <c r="L436" t="s">
        <v>493</v>
      </c>
      <c r="M436" t="s">
        <v>109</v>
      </c>
      <c r="N436">
        <v>8.6570488372811599E-3</v>
      </c>
      <c r="O436" t="s">
        <v>6</v>
      </c>
    </row>
    <row r="437" spans="2:15" x14ac:dyDescent="0.45">
      <c r="B437" t="s">
        <v>491</v>
      </c>
      <c r="C437" t="s">
        <v>110</v>
      </c>
      <c r="D437">
        <v>3.2600882402933347E-3</v>
      </c>
      <c r="E437" t="s">
        <v>6</v>
      </c>
      <c r="G437" t="s">
        <v>492</v>
      </c>
      <c r="H437" t="s">
        <v>110</v>
      </c>
      <c r="I437">
        <v>8.5991764781526911E-3</v>
      </c>
      <c r="J437" t="s">
        <v>6</v>
      </c>
      <c r="L437" t="s">
        <v>493</v>
      </c>
      <c r="M437" t="s">
        <v>110</v>
      </c>
      <c r="N437">
        <v>8.6888640019275876E-3</v>
      </c>
      <c r="O437" t="s">
        <v>6</v>
      </c>
    </row>
    <row r="438" spans="2:15" x14ac:dyDescent="0.45">
      <c r="B438" t="s">
        <v>491</v>
      </c>
      <c r="C438" t="s">
        <v>111</v>
      </c>
      <c r="D438">
        <v>5.5817223685134174E-5</v>
      </c>
      <c r="E438" t="s">
        <v>6</v>
      </c>
      <c r="G438" t="s">
        <v>492</v>
      </c>
      <c r="H438" t="s">
        <v>111</v>
      </c>
      <c r="I438">
        <v>9.1542940189177288E-3</v>
      </c>
      <c r="J438" t="s">
        <v>6</v>
      </c>
      <c r="L438" t="s">
        <v>493</v>
      </c>
      <c r="M438" t="s">
        <v>111</v>
      </c>
      <c r="N438">
        <v>8.7055436042359022E-3</v>
      </c>
      <c r="O438" t="s">
        <v>6</v>
      </c>
    </row>
    <row r="439" spans="2:15" x14ac:dyDescent="0.45">
      <c r="B439" t="s">
        <v>491</v>
      </c>
      <c r="C439" t="s">
        <v>112</v>
      </c>
      <c r="D439">
        <v>0</v>
      </c>
      <c r="E439" t="s">
        <v>6</v>
      </c>
      <c r="G439" t="s">
        <v>492</v>
      </c>
      <c r="H439" t="s">
        <v>112</v>
      </c>
      <c r="I439">
        <v>9.580877559837591E-3</v>
      </c>
      <c r="J439" t="s">
        <v>6</v>
      </c>
      <c r="L439" t="s">
        <v>493</v>
      </c>
      <c r="M439" t="s">
        <v>112</v>
      </c>
      <c r="N439">
        <v>8.7042714664068242E-3</v>
      </c>
      <c r="O439" t="s">
        <v>6</v>
      </c>
    </row>
    <row r="440" spans="2:15" x14ac:dyDescent="0.45">
      <c r="B440" t="s">
        <v>491</v>
      </c>
      <c r="C440" t="s">
        <v>113</v>
      </c>
      <c r="D440">
        <v>0</v>
      </c>
      <c r="E440" t="s">
        <v>6</v>
      </c>
      <c r="G440" t="s">
        <v>492</v>
      </c>
      <c r="H440" t="s">
        <v>113</v>
      </c>
      <c r="I440">
        <v>9.9460261420134949E-3</v>
      </c>
      <c r="J440" t="s">
        <v>6</v>
      </c>
      <c r="L440" t="s">
        <v>493</v>
      </c>
      <c r="M440" t="s">
        <v>113</v>
      </c>
      <c r="N440">
        <v>8.778441540265235E-3</v>
      </c>
      <c r="O440" t="s">
        <v>6</v>
      </c>
    </row>
    <row r="441" spans="2:15" x14ac:dyDescent="0.45">
      <c r="B441" t="s">
        <v>491</v>
      </c>
      <c r="C441" t="s">
        <v>114</v>
      </c>
      <c r="D441">
        <v>0</v>
      </c>
      <c r="E441" t="s">
        <v>6</v>
      </c>
      <c r="G441" t="s">
        <v>492</v>
      </c>
      <c r="H441" t="s">
        <v>114</v>
      </c>
      <c r="I441">
        <v>2.0689747336483003E-2</v>
      </c>
      <c r="J441" t="s">
        <v>6</v>
      </c>
      <c r="L441" t="s">
        <v>493</v>
      </c>
      <c r="M441" t="s">
        <v>114</v>
      </c>
      <c r="N441">
        <v>1.7470606602581915E-2</v>
      </c>
      <c r="O441" t="s">
        <v>6</v>
      </c>
    </row>
    <row r="442" spans="2:15" x14ac:dyDescent="0.45">
      <c r="B442" t="s">
        <v>491</v>
      </c>
      <c r="C442" t="s">
        <v>115</v>
      </c>
      <c r="D442">
        <v>0</v>
      </c>
      <c r="E442" t="s">
        <v>6</v>
      </c>
      <c r="G442" t="s">
        <v>492</v>
      </c>
      <c r="H442" t="s">
        <v>115</v>
      </c>
      <c r="I442">
        <v>2.0510551307775897E-2</v>
      </c>
      <c r="J442" t="s">
        <v>6</v>
      </c>
      <c r="L442" t="s">
        <v>493</v>
      </c>
      <c r="M442" t="s">
        <v>115</v>
      </c>
      <c r="N442">
        <v>1.7417035903548001E-2</v>
      </c>
      <c r="O442" t="s">
        <v>6</v>
      </c>
    </row>
    <row r="443" spans="2:15" x14ac:dyDescent="0.45">
      <c r="B443" t="s">
        <v>494</v>
      </c>
      <c r="C443" t="s">
        <v>5</v>
      </c>
      <c r="D443">
        <v>0</v>
      </c>
      <c r="E443" t="s">
        <v>6</v>
      </c>
      <c r="G443" t="s">
        <v>495</v>
      </c>
      <c r="H443" t="s">
        <v>5</v>
      </c>
      <c r="I443">
        <v>4.1466539971326162E-2</v>
      </c>
      <c r="J443" t="s">
        <v>6</v>
      </c>
      <c r="L443" t="s">
        <v>496</v>
      </c>
      <c r="M443" t="s">
        <v>5</v>
      </c>
      <c r="N443">
        <v>3.6748459408435491E-2</v>
      </c>
      <c r="O443" t="s">
        <v>6</v>
      </c>
    </row>
    <row r="444" spans="2:15" x14ac:dyDescent="0.45">
      <c r="B444" t="s">
        <v>494</v>
      </c>
      <c r="C444" t="s">
        <v>9</v>
      </c>
      <c r="D444">
        <v>0</v>
      </c>
      <c r="E444" t="s">
        <v>6</v>
      </c>
      <c r="G444" t="s">
        <v>495</v>
      </c>
      <c r="H444" t="s">
        <v>9</v>
      </c>
      <c r="I444">
        <v>8.3360701902829345E-3</v>
      </c>
      <c r="J444" t="s">
        <v>6</v>
      </c>
      <c r="L444" t="s">
        <v>496</v>
      </c>
      <c r="M444" t="s">
        <v>9</v>
      </c>
      <c r="N444">
        <v>7.5073879344734811E-3</v>
      </c>
      <c r="O444" t="s">
        <v>6</v>
      </c>
    </row>
    <row r="445" spans="2:15" x14ac:dyDescent="0.45">
      <c r="B445" t="s">
        <v>494</v>
      </c>
      <c r="C445" t="s">
        <v>10</v>
      </c>
      <c r="D445">
        <v>0</v>
      </c>
      <c r="E445" t="s">
        <v>6</v>
      </c>
      <c r="G445" t="s">
        <v>495</v>
      </c>
      <c r="H445" t="s">
        <v>10</v>
      </c>
      <c r="I445">
        <v>8.2141686035320845E-3</v>
      </c>
      <c r="J445" t="s">
        <v>6</v>
      </c>
      <c r="L445" t="s">
        <v>496</v>
      </c>
      <c r="M445" t="s">
        <v>10</v>
      </c>
      <c r="N445">
        <v>7.5679438114886477E-3</v>
      </c>
      <c r="O445" t="s">
        <v>6</v>
      </c>
    </row>
    <row r="446" spans="2:15" x14ac:dyDescent="0.45">
      <c r="B446" t="s">
        <v>494</v>
      </c>
      <c r="C446" t="s">
        <v>11</v>
      </c>
      <c r="D446">
        <v>0</v>
      </c>
      <c r="E446" t="s">
        <v>6</v>
      </c>
      <c r="G446" t="s">
        <v>495</v>
      </c>
      <c r="H446" t="s">
        <v>11</v>
      </c>
      <c r="I446">
        <v>8.2257787672780462E-3</v>
      </c>
      <c r="J446" t="s">
        <v>6</v>
      </c>
      <c r="L446" t="s">
        <v>496</v>
      </c>
      <c r="M446" t="s">
        <v>11</v>
      </c>
      <c r="N446">
        <v>7.4718381159869134E-3</v>
      </c>
      <c r="O446" t="s">
        <v>6</v>
      </c>
    </row>
    <row r="447" spans="2:15" x14ac:dyDescent="0.45">
      <c r="B447" t="s">
        <v>494</v>
      </c>
      <c r="C447" t="s">
        <v>12</v>
      </c>
      <c r="D447">
        <v>8.0758179686693843E-5</v>
      </c>
      <c r="E447" t="s">
        <v>6</v>
      </c>
      <c r="G447" t="s">
        <v>495</v>
      </c>
      <c r="H447" t="s">
        <v>12</v>
      </c>
      <c r="I447">
        <v>8.3548482510746574E-3</v>
      </c>
      <c r="J447" t="s">
        <v>6</v>
      </c>
      <c r="L447" t="s">
        <v>496</v>
      </c>
      <c r="M447" t="s">
        <v>12</v>
      </c>
      <c r="N447">
        <v>7.3814892461098475E-3</v>
      </c>
      <c r="O447" t="s">
        <v>6</v>
      </c>
    </row>
    <row r="448" spans="2:15" x14ac:dyDescent="0.45">
      <c r="B448" t="s">
        <v>494</v>
      </c>
      <c r="C448" t="s">
        <v>13</v>
      </c>
      <c r="D448">
        <v>2.5590513509095992E-3</v>
      </c>
      <c r="E448" t="s">
        <v>6</v>
      </c>
      <c r="G448" t="s">
        <v>495</v>
      </c>
      <c r="H448" t="s">
        <v>13</v>
      </c>
      <c r="I448">
        <v>8.5120184464762584E-3</v>
      </c>
      <c r="J448" t="s">
        <v>6</v>
      </c>
      <c r="L448" t="s">
        <v>496</v>
      </c>
      <c r="M448" t="s">
        <v>13</v>
      </c>
      <c r="N448">
        <v>7.3540736082202988E-3</v>
      </c>
      <c r="O448" t="s">
        <v>6</v>
      </c>
    </row>
    <row r="449" spans="2:15" x14ac:dyDescent="0.45">
      <c r="B449" t="s">
        <v>494</v>
      </c>
      <c r="C449" t="s">
        <v>14</v>
      </c>
      <c r="D449">
        <v>7.0601451750799344E-3</v>
      </c>
      <c r="E449" t="s">
        <v>6</v>
      </c>
      <c r="G449" t="s">
        <v>495</v>
      </c>
      <c r="H449" t="s">
        <v>14</v>
      </c>
      <c r="I449">
        <v>8.3137756944962737E-3</v>
      </c>
      <c r="J449" t="s">
        <v>6</v>
      </c>
      <c r="L449" t="s">
        <v>496</v>
      </c>
      <c r="M449" t="s">
        <v>14</v>
      </c>
      <c r="N449">
        <v>7.3511578304284262E-3</v>
      </c>
      <c r="O449" t="s">
        <v>6</v>
      </c>
    </row>
    <row r="450" spans="2:15" x14ac:dyDescent="0.45">
      <c r="B450" t="s">
        <v>494</v>
      </c>
      <c r="C450" t="s">
        <v>15</v>
      </c>
      <c r="D450">
        <v>1.1350312654752165E-2</v>
      </c>
      <c r="E450" t="s">
        <v>6</v>
      </c>
      <c r="G450" t="s">
        <v>495</v>
      </c>
      <c r="H450" t="s">
        <v>15</v>
      </c>
      <c r="I450">
        <v>6.6195253428079862E-3</v>
      </c>
      <c r="J450" t="s">
        <v>6</v>
      </c>
      <c r="L450" t="s">
        <v>496</v>
      </c>
      <c r="M450" t="s">
        <v>15</v>
      </c>
      <c r="N450">
        <v>7.2393734780087518E-3</v>
      </c>
      <c r="O450" t="s">
        <v>6</v>
      </c>
    </row>
    <row r="451" spans="2:15" x14ac:dyDescent="0.45">
      <c r="B451" t="s">
        <v>494</v>
      </c>
      <c r="C451" t="s">
        <v>16</v>
      </c>
      <c r="D451">
        <v>1.3473707878992188E-2</v>
      </c>
      <c r="E451" t="s">
        <v>6</v>
      </c>
      <c r="G451" t="s">
        <v>495</v>
      </c>
      <c r="H451" t="s">
        <v>16</v>
      </c>
      <c r="I451">
        <v>7.396762321647727E-3</v>
      </c>
      <c r="J451" t="s">
        <v>6</v>
      </c>
      <c r="L451" t="s">
        <v>496</v>
      </c>
      <c r="M451" t="s">
        <v>16</v>
      </c>
      <c r="N451">
        <v>7.3236271731273589E-3</v>
      </c>
      <c r="O451" t="s">
        <v>6</v>
      </c>
    </row>
    <row r="452" spans="2:15" x14ac:dyDescent="0.45">
      <c r="B452" t="s">
        <v>494</v>
      </c>
      <c r="C452" t="s">
        <v>17</v>
      </c>
      <c r="D452">
        <v>1.4204091319911282E-2</v>
      </c>
      <c r="E452" t="s">
        <v>6</v>
      </c>
      <c r="G452" t="s">
        <v>495</v>
      </c>
      <c r="H452" t="s">
        <v>17</v>
      </c>
      <c r="I452">
        <v>8.0639245269216002E-3</v>
      </c>
      <c r="J452" t="s">
        <v>6</v>
      </c>
      <c r="L452" t="s">
        <v>496</v>
      </c>
      <c r="M452" t="s">
        <v>17</v>
      </c>
      <c r="N452">
        <v>7.3925387770640092E-3</v>
      </c>
      <c r="O452" t="s">
        <v>6</v>
      </c>
    </row>
    <row r="453" spans="2:15" x14ac:dyDescent="0.45">
      <c r="B453" t="s">
        <v>494</v>
      </c>
      <c r="C453" t="s">
        <v>18</v>
      </c>
      <c r="D453">
        <v>1.2727446962391807E-2</v>
      </c>
      <c r="E453" t="s">
        <v>6</v>
      </c>
      <c r="G453" t="s">
        <v>495</v>
      </c>
      <c r="H453" t="s">
        <v>18</v>
      </c>
      <c r="I453">
        <v>8.1786579110777208E-3</v>
      </c>
      <c r="J453" t="s">
        <v>6</v>
      </c>
      <c r="L453" t="s">
        <v>496</v>
      </c>
      <c r="M453" t="s">
        <v>18</v>
      </c>
      <c r="N453">
        <v>7.3793834778568866E-3</v>
      </c>
      <c r="O453" t="s">
        <v>6</v>
      </c>
    </row>
    <row r="454" spans="2:15" x14ac:dyDescent="0.45">
      <c r="B454" t="s">
        <v>494</v>
      </c>
      <c r="C454" t="s">
        <v>19</v>
      </c>
      <c r="D454">
        <v>9.5522356569487741E-3</v>
      </c>
      <c r="E454" t="s">
        <v>6</v>
      </c>
      <c r="G454" t="s">
        <v>495</v>
      </c>
      <c r="H454" t="s">
        <v>19</v>
      </c>
      <c r="I454">
        <v>8.1078765482757807E-3</v>
      </c>
      <c r="J454" t="s">
        <v>6</v>
      </c>
      <c r="L454" t="s">
        <v>496</v>
      </c>
      <c r="M454" t="s">
        <v>19</v>
      </c>
      <c r="N454">
        <v>7.3720812210115848E-3</v>
      </c>
      <c r="O454" t="s">
        <v>6</v>
      </c>
    </row>
    <row r="455" spans="2:15" x14ac:dyDescent="0.45">
      <c r="B455" t="s">
        <v>494</v>
      </c>
      <c r="C455" t="s">
        <v>20</v>
      </c>
      <c r="D455">
        <v>5.7791435785599183E-3</v>
      </c>
      <c r="E455" t="s">
        <v>6</v>
      </c>
      <c r="G455" t="s">
        <v>495</v>
      </c>
      <c r="H455" t="s">
        <v>20</v>
      </c>
      <c r="I455">
        <v>8.082624573706185E-3</v>
      </c>
      <c r="J455" t="s">
        <v>6</v>
      </c>
      <c r="L455" t="s">
        <v>496</v>
      </c>
      <c r="M455" t="s">
        <v>20</v>
      </c>
      <c r="N455">
        <v>7.4156815380074089E-3</v>
      </c>
      <c r="O455" t="s">
        <v>6</v>
      </c>
    </row>
    <row r="456" spans="2:15" x14ac:dyDescent="0.45">
      <c r="B456" t="s">
        <v>494</v>
      </c>
      <c r="C456" t="s">
        <v>21</v>
      </c>
      <c r="D456">
        <v>1.7759223742917774E-3</v>
      </c>
      <c r="E456" t="s">
        <v>6</v>
      </c>
      <c r="G456" t="s">
        <v>495</v>
      </c>
      <c r="H456" t="s">
        <v>21</v>
      </c>
      <c r="I456">
        <v>8.2755485460523377E-3</v>
      </c>
      <c r="J456" t="s">
        <v>6</v>
      </c>
      <c r="L456" t="s">
        <v>496</v>
      </c>
      <c r="M456" t="s">
        <v>21</v>
      </c>
      <c r="N456">
        <v>7.466056809470125E-3</v>
      </c>
      <c r="O456" t="s">
        <v>6</v>
      </c>
    </row>
    <row r="457" spans="2:15" x14ac:dyDescent="0.45">
      <c r="B457" t="s">
        <v>494</v>
      </c>
      <c r="C457" t="s">
        <v>22</v>
      </c>
      <c r="D457">
        <v>1.956343287965301E-5</v>
      </c>
      <c r="E457" t="s">
        <v>6</v>
      </c>
      <c r="G457" t="s">
        <v>495</v>
      </c>
      <c r="H457" t="s">
        <v>22</v>
      </c>
      <c r="I457">
        <v>8.5796323283028747E-3</v>
      </c>
      <c r="J457" t="s">
        <v>6</v>
      </c>
      <c r="L457" t="s">
        <v>496</v>
      </c>
      <c r="M457" t="s">
        <v>22</v>
      </c>
      <c r="N457">
        <v>7.5563450943439327E-3</v>
      </c>
      <c r="O457" t="s">
        <v>6</v>
      </c>
    </row>
    <row r="458" spans="2:15" x14ac:dyDescent="0.45">
      <c r="B458" t="s">
        <v>494</v>
      </c>
      <c r="C458" t="s">
        <v>23</v>
      </c>
      <c r="D458">
        <v>0</v>
      </c>
      <c r="E458" t="s">
        <v>6</v>
      </c>
      <c r="G458" t="s">
        <v>495</v>
      </c>
      <c r="H458" t="s">
        <v>23</v>
      </c>
      <c r="I458">
        <v>8.8518013583812633E-3</v>
      </c>
      <c r="J458" t="s">
        <v>6</v>
      </c>
      <c r="L458" t="s">
        <v>496</v>
      </c>
      <c r="M458" t="s">
        <v>23</v>
      </c>
      <c r="N458">
        <v>7.6392458573438828E-3</v>
      </c>
      <c r="O458" t="s">
        <v>6</v>
      </c>
    </row>
    <row r="459" spans="2:15" x14ac:dyDescent="0.45">
      <c r="B459" t="s">
        <v>494</v>
      </c>
      <c r="C459" t="s">
        <v>24</v>
      </c>
      <c r="D459">
        <v>0</v>
      </c>
      <c r="E459" t="s">
        <v>6</v>
      </c>
      <c r="G459" t="s">
        <v>495</v>
      </c>
      <c r="H459" t="s">
        <v>24</v>
      </c>
      <c r="I459">
        <v>1.8287647765747945E-2</v>
      </c>
      <c r="J459" t="s">
        <v>6</v>
      </c>
      <c r="L459" t="s">
        <v>496</v>
      </c>
      <c r="M459" t="s">
        <v>24</v>
      </c>
      <c r="N459">
        <v>1.5097519784411728E-2</v>
      </c>
      <c r="O459" t="s">
        <v>6</v>
      </c>
    </row>
    <row r="460" spans="2:15" x14ac:dyDescent="0.45">
      <c r="B460" t="s">
        <v>494</v>
      </c>
      <c r="C460" t="s">
        <v>25</v>
      </c>
      <c r="D460">
        <v>0</v>
      </c>
      <c r="E460" t="s">
        <v>6</v>
      </c>
      <c r="G460" t="s">
        <v>495</v>
      </c>
      <c r="H460" t="s">
        <v>25</v>
      </c>
      <c r="I460">
        <v>1.7103488401775009E-2</v>
      </c>
      <c r="J460" t="s">
        <v>6</v>
      </c>
      <c r="L460" t="s">
        <v>496</v>
      </c>
      <c r="M460" t="s">
        <v>25</v>
      </c>
      <c r="N460">
        <v>1.4665264239861839E-2</v>
      </c>
      <c r="O460" t="s">
        <v>6</v>
      </c>
    </row>
    <row r="461" spans="2:15" x14ac:dyDescent="0.45">
      <c r="B461" t="s">
        <v>494</v>
      </c>
      <c r="C461" t="s">
        <v>26</v>
      </c>
      <c r="D461">
        <v>0</v>
      </c>
      <c r="E461" t="s">
        <v>6</v>
      </c>
      <c r="G461" t="s">
        <v>495</v>
      </c>
      <c r="H461" t="s">
        <v>26</v>
      </c>
      <c r="I461">
        <v>3.4592905295140162E-2</v>
      </c>
      <c r="J461" t="s">
        <v>6</v>
      </c>
      <c r="L461" t="s">
        <v>496</v>
      </c>
      <c r="M461" t="s">
        <v>26</v>
      </c>
      <c r="N461">
        <v>3.8354676363476232E-2</v>
      </c>
      <c r="O461" t="s">
        <v>6</v>
      </c>
    </row>
    <row r="462" spans="2:15" x14ac:dyDescent="0.45">
      <c r="B462" t="s">
        <v>494</v>
      </c>
      <c r="C462" t="s">
        <v>27</v>
      </c>
      <c r="D462">
        <v>0</v>
      </c>
      <c r="E462" t="s">
        <v>6</v>
      </c>
      <c r="G462" t="s">
        <v>495</v>
      </c>
      <c r="H462" t="s">
        <v>27</v>
      </c>
      <c r="I462">
        <v>6.7720846786348456E-3</v>
      </c>
      <c r="J462" t="s">
        <v>6</v>
      </c>
      <c r="L462" t="s">
        <v>496</v>
      </c>
      <c r="M462" t="s">
        <v>27</v>
      </c>
      <c r="N462">
        <v>7.62126590511475E-3</v>
      </c>
      <c r="O462" t="s">
        <v>6</v>
      </c>
    </row>
    <row r="463" spans="2:15" x14ac:dyDescent="0.45">
      <c r="B463" t="s">
        <v>494</v>
      </c>
      <c r="C463" t="s">
        <v>28</v>
      </c>
      <c r="D463">
        <v>8.7856481150450083E-5</v>
      </c>
      <c r="E463" t="s">
        <v>6</v>
      </c>
      <c r="G463" t="s">
        <v>495</v>
      </c>
      <c r="H463" t="s">
        <v>28</v>
      </c>
      <c r="I463">
        <v>6.6860917624220447E-3</v>
      </c>
      <c r="J463" t="s">
        <v>6</v>
      </c>
      <c r="L463" t="s">
        <v>496</v>
      </c>
      <c r="M463" t="s">
        <v>28</v>
      </c>
      <c r="N463">
        <v>7.6101263540279511E-3</v>
      </c>
      <c r="O463" t="s">
        <v>6</v>
      </c>
    </row>
    <row r="464" spans="2:15" x14ac:dyDescent="0.45">
      <c r="B464" t="s">
        <v>494</v>
      </c>
      <c r="C464" t="s">
        <v>29</v>
      </c>
      <c r="D464">
        <v>1.6541278092950225E-3</v>
      </c>
      <c r="E464" t="s">
        <v>6</v>
      </c>
      <c r="G464" t="s">
        <v>495</v>
      </c>
      <c r="H464" t="s">
        <v>29</v>
      </c>
      <c r="I464">
        <v>6.6896679799445082E-3</v>
      </c>
      <c r="J464" t="s">
        <v>6</v>
      </c>
      <c r="L464" t="s">
        <v>496</v>
      </c>
      <c r="M464" t="s">
        <v>29</v>
      </c>
      <c r="N464">
        <v>7.4756277461869667E-3</v>
      </c>
      <c r="O464" t="s">
        <v>6</v>
      </c>
    </row>
    <row r="465" spans="2:15" x14ac:dyDescent="0.45">
      <c r="B465" t="s">
        <v>494</v>
      </c>
      <c r="C465" t="s">
        <v>30</v>
      </c>
      <c r="D465">
        <v>7.1034449171387924E-3</v>
      </c>
      <c r="E465" t="s">
        <v>6</v>
      </c>
      <c r="G465" t="s">
        <v>495</v>
      </c>
      <c r="H465" t="s">
        <v>30</v>
      </c>
      <c r="I465">
        <v>6.4323362155238629E-3</v>
      </c>
      <c r="J465" t="s">
        <v>6</v>
      </c>
      <c r="L465" t="s">
        <v>496</v>
      </c>
      <c r="M465" t="s">
        <v>30</v>
      </c>
      <c r="N465">
        <v>7.2655824682159014E-3</v>
      </c>
      <c r="O465" t="s">
        <v>6</v>
      </c>
    </row>
    <row r="466" spans="2:15" x14ac:dyDescent="0.45">
      <c r="B466" t="s">
        <v>494</v>
      </c>
      <c r="C466" t="s">
        <v>31</v>
      </c>
      <c r="D466">
        <v>1.422805906320245E-2</v>
      </c>
      <c r="E466" t="s">
        <v>6</v>
      </c>
      <c r="G466" t="s">
        <v>495</v>
      </c>
      <c r="H466" t="s">
        <v>31</v>
      </c>
      <c r="I466">
        <v>6.1121090084235649E-3</v>
      </c>
      <c r="J466" t="s">
        <v>6</v>
      </c>
      <c r="L466" t="s">
        <v>496</v>
      </c>
      <c r="M466" t="s">
        <v>31</v>
      </c>
      <c r="N466">
        <v>7.1908254810936429E-3</v>
      </c>
      <c r="O466" t="s">
        <v>6</v>
      </c>
    </row>
    <row r="467" spans="2:15" x14ac:dyDescent="0.45">
      <c r="B467" t="s">
        <v>494</v>
      </c>
      <c r="C467" t="s">
        <v>32</v>
      </c>
      <c r="D467">
        <v>2.0690655063024616E-2</v>
      </c>
      <c r="E467" t="s">
        <v>6</v>
      </c>
      <c r="G467" t="s">
        <v>495</v>
      </c>
      <c r="H467" t="s">
        <v>32</v>
      </c>
      <c r="I467">
        <v>6.0292905691578698E-3</v>
      </c>
      <c r="J467" t="s">
        <v>6</v>
      </c>
      <c r="L467" t="s">
        <v>496</v>
      </c>
      <c r="M467" t="s">
        <v>32</v>
      </c>
      <c r="N467">
        <v>7.0514515497657332E-3</v>
      </c>
      <c r="O467" t="s">
        <v>6</v>
      </c>
    </row>
    <row r="468" spans="2:15" x14ac:dyDescent="0.45">
      <c r="B468" t="s">
        <v>494</v>
      </c>
      <c r="C468" t="s">
        <v>33</v>
      </c>
      <c r="D468">
        <v>2.5927160534997013E-2</v>
      </c>
      <c r="E468" t="s">
        <v>6</v>
      </c>
      <c r="G468" t="s">
        <v>495</v>
      </c>
      <c r="H468" t="s">
        <v>33</v>
      </c>
      <c r="I468">
        <v>4.1473380620151105E-3</v>
      </c>
      <c r="J468" t="s">
        <v>6</v>
      </c>
      <c r="L468" t="s">
        <v>496</v>
      </c>
      <c r="M468" t="s">
        <v>33</v>
      </c>
      <c r="N468">
        <v>6.689376014899261E-3</v>
      </c>
      <c r="O468" t="s">
        <v>6</v>
      </c>
    </row>
    <row r="469" spans="2:15" x14ac:dyDescent="0.45">
      <c r="B469" t="s">
        <v>494</v>
      </c>
      <c r="C469" t="s">
        <v>34</v>
      </c>
      <c r="D469">
        <v>2.7841157788251941E-2</v>
      </c>
      <c r="E469" t="s">
        <v>6</v>
      </c>
      <c r="G469" t="s">
        <v>495</v>
      </c>
      <c r="H469" t="s">
        <v>34</v>
      </c>
      <c r="I469">
        <v>4.7547271017701316E-3</v>
      </c>
      <c r="J469" t="s">
        <v>6</v>
      </c>
      <c r="L469" t="s">
        <v>496</v>
      </c>
      <c r="M469" t="s">
        <v>34</v>
      </c>
      <c r="N469">
        <v>6.7763264382113431E-3</v>
      </c>
      <c r="O469" t="s">
        <v>6</v>
      </c>
    </row>
    <row r="470" spans="2:15" x14ac:dyDescent="0.45">
      <c r="B470" t="s">
        <v>494</v>
      </c>
      <c r="C470" t="s">
        <v>35</v>
      </c>
      <c r="D470">
        <v>2.7673855663703888E-2</v>
      </c>
      <c r="E470" t="s">
        <v>6</v>
      </c>
      <c r="G470" t="s">
        <v>495</v>
      </c>
      <c r="H470" t="s">
        <v>35</v>
      </c>
      <c r="I470">
        <v>5.194261683862343E-3</v>
      </c>
      <c r="J470" t="s">
        <v>6</v>
      </c>
      <c r="L470" t="s">
        <v>496</v>
      </c>
      <c r="M470" t="s">
        <v>35</v>
      </c>
      <c r="N470">
        <v>6.9152646022589675E-3</v>
      </c>
      <c r="O470" t="s">
        <v>6</v>
      </c>
    </row>
    <row r="471" spans="2:15" x14ac:dyDescent="0.45">
      <c r="B471" t="s">
        <v>494</v>
      </c>
      <c r="C471" t="s">
        <v>36</v>
      </c>
      <c r="D471">
        <v>2.5300721554676189E-2</v>
      </c>
      <c r="E471" t="s">
        <v>6</v>
      </c>
      <c r="G471" t="s">
        <v>495</v>
      </c>
      <c r="H471" t="s">
        <v>36</v>
      </c>
      <c r="I471">
        <v>5.4254648638964514E-3</v>
      </c>
      <c r="J471" t="s">
        <v>6</v>
      </c>
      <c r="L471" t="s">
        <v>496</v>
      </c>
      <c r="M471" t="s">
        <v>36</v>
      </c>
      <c r="N471">
        <v>6.9723985755038697E-3</v>
      </c>
      <c r="O471" t="s">
        <v>6</v>
      </c>
    </row>
    <row r="472" spans="2:15" x14ac:dyDescent="0.45">
      <c r="B472" t="s">
        <v>494</v>
      </c>
      <c r="C472" t="s">
        <v>37</v>
      </c>
      <c r="D472">
        <v>2.143643340368323E-2</v>
      </c>
      <c r="E472" t="s">
        <v>6</v>
      </c>
      <c r="G472" t="s">
        <v>495</v>
      </c>
      <c r="H472" t="s">
        <v>37</v>
      </c>
      <c r="I472">
        <v>5.8611862173771467E-3</v>
      </c>
      <c r="J472" t="s">
        <v>6</v>
      </c>
      <c r="L472" t="s">
        <v>496</v>
      </c>
      <c r="M472" t="s">
        <v>37</v>
      </c>
      <c r="N472">
        <v>7.0907368773822418E-3</v>
      </c>
      <c r="O472" t="s">
        <v>6</v>
      </c>
    </row>
    <row r="473" spans="2:15" x14ac:dyDescent="0.45">
      <c r="B473" t="s">
        <v>494</v>
      </c>
      <c r="C473" t="s">
        <v>38</v>
      </c>
      <c r="D473">
        <v>1.5808138709997494E-2</v>
      </c>
      <c r="E473" t="s">
        <v>6</v>
      </c>
      <c r="G473" t="s">
        <v>495</v>
      </c>
      <c r="H473" t="s">
        <v>38</v>
      </c>
      <c r="I473">
        <v>6.0990158191664796E-3</v>
      </c>
      <c r="J473" t="s">
        <v>6</v>
      </c>
      <c r="L473" t="s">
        <v>496</v>
      </c>
      <c r="M473" t="s">
        <v>38</v>
      </c>
      <c r="N473">
        <v>7.26525511466008E-3</v>
      </c>
      <c r="O473" t="s">
        <v>6</v>
      </c>
    </row>
    <row r="474" spans="2:15" x14ac:dyDescent="0.45">
      <c r="B474" t="s">
        <v>494</v>
      </c>
      <c r="C474" t="s">
        <v>39</v>
      </c>
      <c r="D474">
        <v>9.326063791128365E-3</v>
      </c>
      <c r="E474" t="s">
        <v>6</v>
      </c>
      <c r="G474" t="s">
        <v>495</v>
      </c>
      <c r="H474" t="s">
        <v>39</v>
      </c>
      <c r="I474">
        <v>6.2249262456207186E-3</v>
      </c>
      <c r="J474" t="s">
        <v>6</v>
      </c>
      <c r="L474" t="s">
        <v>496</v>
      </c>
      <c r="M474" t="s">
        <v>39</v>
      </c>
      <c r="N474">
        <v>7.3990333725953419E-3</v>
      </c>
      <c r="O474" t="s">
        <v>6</v>
      </c>
    </row>
    <row r="475" spans="2:15" x14ac:dyDescent="0.45">
      <c r="B475" t="s">
        <v>494</v>
      </c>
      <c r="C475" t="s">
        <v>40</v>
      </c>
      <c r="D475">
        <v>3.3346524000722644E-3</v>
      </c>
      <c r="E475" t="s">
        <v>6</v>
      </c>
      <c r="G475" t="s">
        <v>495</v>
      </c>
      <c r="H475" t="s">
        <v>40</v>
      </c>
      <c r="I475">
        <v>6.3134073932770447E-3</v>
      </c>
      <c r="J475" t="s">
        <v>6</v>
      </c>
      <c r="L475" t="s">
        <v>496</v>
      </c>
      <c r="M475" t="s">
        <v>40</v>
      </c>
      <c r="N475">
        <v>7.6037864958894662E-3</v>
      </c>
      <c r="O475" t="s">
        <v>6</v>
      </c>
    </row>
    <row r="476" spans="2:15" x14ac:dyDescent="0.45">
      <c r="B476" t="s">
        <v>494</v>
      </c>
      <c r="C476" t="s">
        <v>41</v>
      </c>
      <c r="D476">
        <v>2.2461135262845136E-4</v>
      </c>
      <c r="E476" t="s">
        <v>6</v>
      </c>
      <c r="G476" t="s">
        <v>495</v>
      </c>
      <c r="H476" t="s">
        <v>41</v>
      </c>
      <c r="I476">
        <v>6.7746561601557355E-3</v>
      </c>
      <c r="J476" t="s">
        <v>6</v>
      </c>
      <c r="L476" t="s">
        <v>496</v>
      </c>
      <c r="M476" t="s">
        <v>41</v>
      </c>
      <c r="N476">
        <v>7.925441595929195E-3</v>
      </c>
      <c r="O476" t="s">
        <v>6</v>
      </c>
    </row>
    <row r="477" spans="2:15" x14ac:dyDescent="0.45">
      <c r="B477" t="s">
        <v>494</v>
      </c>
      <c r="C477" t="s">
        <v>42</v>
      </c>
      <c r="D477">
        <v>0</v>
      </c>
      <c r="E477" t="s">
        <v>6</v>
      </c>
      <c r="G477" t="s">
        <v>495</v>
      </c>
      <c r="H477" t="s">
        <v>42</v>
      </c>
      <c r="I477">
        <v>1.4238115016587996E-2</v>
      </c>
      <c r="J477" t="s">
        <v>6</v>
      </c>
      <c r="L477" t="s">
        <v>496</v>
      </c>
      <c r="M477" t="s">
        <v>42</v>
      </c>
      <c r="N477">
        <v>1.6091976686835631E-2</v>
      </c>
      <c r="O477" t="s">
        <v>6</v>
      </c>
    </row>
    <row r="478" spans="2:15" x14ac:dyDescent="0.45">
      <c r="B478" t="s">
        <v>494</v>
      </c>
      <c r="C478" t="s">
        <v>43</v>
      </c>
      <c r="D478">
        <v>0</v>
      </c>
      <c r="E478" t="s">
        <v>6</v>
      </c>
      <c r="G478" t="s">
        <v>495</v>
      </c>
      <c r="H478" t="s">
        <v>43</v>
      </c>
      <c r="I478">
        <v>1.4150973263388225E-2</v>
      </c>
      <c r="J478" t="s">
        <v>6</v>
      </c>
      <c r="L478" t="s">
        <v>496</v>
      </c>
      <c r="M478" t="s">
        <v>43</v>
      </c>
      <c r="N478">
        <v>1.5650386738071058E-2</v>
      </c>
      <c r="O478" t="s">
        <v>6</v>
      </c>
    </row>
    <row r="479" spans="2:15" x14ac:dyDescent="0.45">
      <c r="B479" t="s">
        <v>494</v>
      </c>
      <c r="C479" t="s">
        <v>44</v>
      </c>
      <c r="D479">
        <v>0</v>
      </c>
      <c r="E479" t="s">
        <v>6</v>
      </c>
      <c r="G479" t="s">
        <v>495</v>
      </c>
      <c r="H479" t="s">
        <v>44</v>
      </c>
      <c r="I479">
        <v>2.6329980435002995E-2</v>
      </c>
      <c r="J479" t="s">
        <v>6</v>
      </c>
      <c r="L479" t="s">
        <v>496</v>
      </c>
      <c r="M479" t="s">
        <v>44</v>
      </c>
      <c r="N479">
        <v>3.1653782373403341E-2</v>
      </c>
      <c r="O479" t="s">
        <v>6</v>
      </c>
    </row>
    <row r="480" spans="2:15" x14ac:dyDescent="0.45">
      <c r="B480" t="s">
        <v>494</v>
      </c>
      <c r="C480" t="s">
        <v>45</v>
      </c>
      <c r="D480">
        <v>1.5047530573262678E-4</v>
      </c>
      <c r="E480" t="s">
        <v>6</v>
      </c>
      <c r="G480" t="s">
        <v>495</v>
      </c>
      <c r="H480" t="s">
        <v>45</v>
      </c>
      <c r="I480">
        <v>5.088056784778471E-3</v>
      </c>
      <c r="J480" t="s">
        <v>6</v>
      </c>
      <c r="L480" t="s">
        <v>496</v>
      </c>
      <c r="M480" t="s">
        <v>45</v>
      </c>
      <c r="N480">
        <v>6.3075746052830891E-3</v>
      </c>
      <c r="O480" t="s">
        <v>6</v>
      </c>
    </row>
    <row r="481" spans="2:15" x14ac:dyDescent="0.45">
      <c r="B481" t="s">
        <v>494</v>
      </c>
      <c r="C481" t="s">
        <v>46</v>
      </c>
      <c r="D481">
        <v>1.5725219323833343E-3</v>
      </c>
      <c r="E481" t="s">
        <v>6</v>
      </c>
      <c r="G481" t="s">
        <v>495</v>
      </c>
      <c r="H481" t="s">
        <v>46</v>
      </c>
      <c r="I481">
        <v>5.0758959875902582E-3</v>
      </c>
      <c r="J481" t="s">
        <v>6</v>
      </c>
      <c r="L481" t="s">
        <v>496</v>
      </c>
      <c r="M481" t="s">
        <v>46</v>
      </c>
      <c r="N481">
        <v>6.2559703836806866E-3</v>
      </c>
      <c r="O481" t="s">
        <v>6</v>
      </c>
    </row>
    <row r="482" spans="2:15" x14ac:dyDescent="0.45">
      <c r="B482" t="s">
        <v>494</v>
      </c>
      <c r="C482" t="s">
        <v>47</v>
      </c>
      <c r="D482">
        <v>5.7579855407957955E-3</v>
      </c>
      <c r="E482" t="s">
        <v>6</v>
      </c>
      <c r="G482" t="s">
        <v>495</v>
      </c>
      <c r="H482" t="s">
        <v>47</v>
      </c>
      <c r="I482">
        <v>5.0528010247699474E-3</v>
      </c>
      <c r="J482" t="s">
        <v>6</v>
      </c>
      <c r="L482" t="s">
        <v>496</v>
      </c>
      <c r="M482" t="s">
        <v>47</v>
      </c>
      <c r="N482">
        <v>6.207005453002499E-3</v>
      </c>
      <c r="O482" t="s">
        <v>6</v>
      </c>
    </row>
    <row r="483" spans="2:15" x14ac:dyDescent="0.45">
      <c r="B483" t="s">
        <v>494</v>
      </c>
      <c r="C483" t="s">
        <v>48</v>
      </c>
      <c r="D483">
        <v>1.2046505660661627E-2</v>
      </c>
      <c r="E483" t="s">
        <v>6</v>
      </c>
      <c r="G483" t="s">
        <v>495</v>
      </c>
      <c r="H483" t="s">
        <v>48</v>
      </c>
      <c r="I483">
        <v>5.415260728423495E-3</v>
      </c>
      <c r="J483" t="s">
        <v>6</v>
      </c>
      <c r="L483" t="s">
        <v>496</v>
      </c>
      <c r="M483" t="s">
        <v>48</v>
      </c>
      <c r="N483">
        <v>6.3454868325783093E-3</v>
      </c>
      <c r="O483" t="s">
        <v>6</v>
      </c>
    </row>
    <row r="484" spans="2:15" x14ac:dyDescent="0.45">
      <c r="B484" t="s">
        <v>494</v>
      </c>
      <c r="C484" t="s">
        <v>49</v>
      </c>
      <c r="D484">
        <v>1.7931067035173592E-2</v>
      </c>
      <c r="E484" t="s">
        <v>6</v>
      </c>
      <c r="G484" t="s">
        <v>495</v>
      </c>
      <c r="H484" t="s">
        <v>49</v>
      </c>
      <c r="I484">
        <v>5.8492449218625862E-3</v>
      </c>
      <c r="J484" t="s">
        <v>6</v>
      </c>
      <c r="L484" t="s">
        <v>496</v>
      </c>
      <c r="M484" t="s">
        <v>49</v>
      </c>
      <c r="N484">
        <v>6.3644297898038556E-3</v>
      </c>
      <c r="O484" t="s">
        <v>6</v>
      </c>
    </row>
    <row r="485" spans="2:15" x14ac:dyDescent="0.45">
      <c r="B485" t="s">
        <v>494</v>
      </c>
      <c r="C485" t="s">
        <v>50</v>
      </c>
      <c r="D485">
        <v>2.2823244192536341E-2</v>
      </c>
      <c r="E485" t="s">
        <v>6</v>
      </c>
      <c r="G485" t="s">
        <v>495</v>
      </c>
      <c r="H485" t="s">
        <v>50</v>
      </c>
      <c r="I485">
        <v>5.9734811294420301E-3</v>
      </c>
      <c r="J485" t="s">
        <v>6</v>
      </c>
      <c r="L485" t="s">
        <v>496</v>
      </c>
      <c r="M485" t="s">
        <v>50</v>
      </c>
      <c r="N485">
        <v>6.3969616535522796E-3</v>
      </c>
      <c r="O485" t="s">
        <v>6</v>
      </c>
    </row>
    <row r="486" spans="2:15" x14ac:dyDescent="0.45">
      <c r="B486" t="s">
        <v>494</v>
      </c>
      <c r="C486" t="s">
        <v>51</v>
      </c>
      <c r="D486">
        <v>2.5331996861646191E-2</v>
      </c>
      <c r="E486" t="s">
        <v>6</v>
      </c>
      <c r="G486" t="s">
        <v>495</v>
      </c>
      <c r="H486" t="s">
        <v>51</v>
      </c>
      <c r="I486">
        <v>4.12122675088618E-3</v>
      </c>
      <c r="J486" t="s">
        <v>6</v>
      </c>
      <c r="L486" t="s">
        <v>496</v>
      </c>
      <c r="M486" t="s">
        <v>51</v>
      </c>
      <c r="N486">
        <v>6.0535734625872788E-3</v>
      </c>
      <c r="O486" t="s">
        <v>6</v>
      </c>
    </row>
    <row r="487" spans="2:15" x14ac:dyDescent="0.45">
      <c r="B487" t="s">
        <v>494</v>
      </c>
      <c r="C487" t="s">
        <v>52</v>
      </c>
      <c r="D487">
        <v>2.6994659226801113E-2</v>
      </c>
      <c r="E487" t="s">
        <v>6</v>
      </c>
      <c r="G487" t="s">
        <v>495</v>
      </c>
      <c r="H487" t="s">
        <v>52</v>
      </c>
      <c r="I487">
        <v>4.6734051283610798E-3</v>
      </c>
      <c r="J487" t="s">
        <v>6</v>
      </c>
      <c r="L487" t="s">
        <v>496</v>
      </c>
      <c r="M487" t="s">
        <v>52</v>
      </c>
      <c r="N487">
        <v>6.1895004523225819E-3</v>
      </c>
      <c r="O487" t="s">
        <v>6</v>
      </c>
    </row>
    <row r="488" spans="2:15" x14ac:dyDescent="0.45">
      <c r="B488" t="s">
        <v>494</v>
      </c>
      <c r="C488" t="s">
        <v>53</v>
      </c>
      <c r="D488">
        <v>2.6846202490484253E-2</v>
      </c>
      <c r="E488" t="s">
        <v>6</v>
      </c>
      <c r="G488" t="s">
        <v>495</v>
      </c>
      <c r="H488" t="s">
        <v>53</v>
      </c>
      <c r="I488">
        <v>4.8518034667126789E-3</v>
      </c>
      <c r="J488" t="s">
        <v>6</v>
      </c>
      <c r="L488" t="s">
        <v>496</v>
      </c>
      <c r="M488" t="s">
        <v>53</v>
      </c>
      <c r="N488">
        <v>6.2596647789364291E-3</v>
      </c>
      <c r="O488" t="s">
        <v>6</v>
      </c>
    </row>
    <row r="489" spans="2:15" x14ac:dyDescent="0.45">
      <c r="B489" t="s">
        <v>494</v>
      </c>
      <c r="C489" t="s">
        <v>54</v>
      </c>
      <c r="D489">
        <v>2.5197473933734997E-2</v>
      </c>
      <c r="E489" t="s">
        <v>6</v>
      </c>
      <c r="G489" t="s">
        <v>495</v>
      </c>
      <c r="H489" t="s">
        <v>54</v>
      </c>
      <c r="I489">
        <v>5.0800016080348618E-3</v>
      </c>
      <c r="J489" t="s">
        <v>6</v>
      </c>
      <c r="L489" t="s">
        <v>496</v>
      </c>
      <c r="M489" t="s">
        <v>54</v>
      </c>
      <c r="N489">
        <v>6.1483440169713341E-3</v>
      </c>
      <c r="O489" t="s">
        <v>6</v>
      </c>
    </row>
    <row r="490" spans="2:15" x14ac:dyDescent="0.45">
      <c r="B490" t="s">
        <v>494</v>
      </c>
      <c r="C490" t="s">
        <v>55</v>
      </c>
      <c r="D490">
        <v>2.1672116860627404E-2</v>
      </c>
      <c r="E490" t="s">
        <v>6</v>
      </c>
      <c r="G490" t="s">
        <v>495</v>
      </c>
      <c r="H490" t="s">
        <v>55</v>
      </c>
      <c r="I490">
        <v>5.1905652295625056E-3</v>
      </c>
      <c r="J490" t="s">
        <v>6</v>
      </c>
      <c r="L490" t="s">
        <v>496</v>
      </c>
      <c r="M490" t="s">
        <v>55</v>
      </c>
      <c r="N490">
        <v>6.1248255922082976E-3</v>
      </c>
      <c r="O490" t="s">
        <v>6</v>
      </c>
    </row>
    <row r="491" spans="2:15" x14ac:dyDescent="0.45">
      <c r="B491" t="s">
        <v>494</v>
      </c>
      <c r="C491" t="s">
        <v>56</v>
      </c>
      <c r="D491">
        <v>1.6985717012989565E-2</v>
      </c>
      <c r="E491" t="s">
        <v>6</v>
      </c>
      <c r="G491" t="s">
        <v>495</v>
      </c>
      <c r="H491" t="s">
        <v>56</v>
      </c>
      <c r="I491">
        <v>5.4182673476887737E-3</v>
      </c>
      <c r="J491" t="s">
        <v>6</v>
      </c>
      <c r="L491" t="s">
        <v>496</v>
      </c>
      <c r="M491" t="s">
        <v>56</v>
      </c>
      <c r="N491">
        <v>6.096515916084874E-3</v>
      </c>
      <c r="O491" t="s">
        <v>6</v>
      </c>
    </row>
    <row r="492" spans="2:15" x14ac:dyDescent="0.45">
      <c r="B492" t="s">
        <v>494</v>
      </c>
      <c r="C492" t="s">
        <v>57</v>
      </c>
      <c r="D492">
        <v>1.1928329472654027E-2</v>
      </c>
      <c r="E492" t="s">
        <v>6</v>
      </c>
      <c r="G492" t="s">
        <v>495</v>
      </c>
      <c r="H492" t="s">
        <v>57</v>
      </c>
      <c r="I492">
        <v>5.5514156287582673E-3</v>
      </c>
      <c r="J492" t="s">
        <v>6</v>
      </c>
      <c r="L492" t="s">
        <v>496</v>
      </c>
      <c r="M492" t="s">
        <v>57</v>
      </c>
      <c r="N492">
        <v>6.0209906495809319E-3</v>
      </c>
      <c r="O492" t="s">
        <v>6</v>
      </c>
    </row>
    <row r="493" spans="2:15" x14ac:dyDescent="0.45">
      <c r="B493" t="s">
        <v>494</v>
      </c>
      <c r="C493" t="s">
        <v>58</v>
      </c>
      <c r="D493">
        <v>6.4787926227536157E-3</v>
      </c>
      <c r="E493" t="s">
        <v>6</v>
      </c>
      <c r="G493" t="s">
        <v>495</v>
      </c>
      <c r="H493" t="s">
        <v>58</v>
      </c>
      <c r="I493">
        <v>5.1949704721651795E-3</v>
      </c>
      <c r="J493" t="s">
        <v>6</v>
      </c>
      <c r="L493" t="s">
        <v>496</v>
      </c>
      <c r="M493" t="s">
        <v>58</v>
      </c>
      <c r="N493">
        <v>6.0405159069812225E-3</v>
      </c>
      <c r="O493" t="s">
        <v>6</v>
      </c>
    </row>
    <row r="494" spans="2:15" x14ac:dyDescent="0.45">
      <c r="B494" t="s">
        <v>494</v>
      </c>
      <c r="C494" t="s">
        <v>59</v>
      </c>
      <c r="D494">
        <v>2.0788018605450696E-3</v>
      </c>
      <c r="E494" t="s">
        <v>6</v>
      </c>
      <c r="G494" t="s">
        <v>495</v>
      </c>
      <c r="H494" t="s">
        <v>59</v>
      </c>
      <c r="I494">
        <v>5.1924288890558097E-3</v>
      </c>
      <c r="J494" t="s">
        <v>6</v>
      </c>
      <c r="L494" t="s">
        <v>496</v>
      </c>
      <c r="M494" t="s">
        <v>59</v>
      </c>
      <c r="N494">
        <v>6.0086348388361122E-3</v>
      </c>
      <c r="O494" t="s">
        <v>6</v>
      </c>
    </row>
    <row r="495" spans="2:15" x14ac:dyDescent="0.45">
      <c r="B495" t="s">
        <v>494</v>
      </c>
      <c r="C495" t="s">
        <v>60</v>
      </c>
      <c r="D495">
        <v>4.1628385411842408E-4</v>
      </c>
      <c r="E495" t="s">
        <v>6</v>
      </c>
      <c r="G495" t="s">
        <v>495</v>
      </c>
      <c r="H495" t="s">
        <v>60</v>
      </c>
      <c r="I495">
        <v>1.1642866622872654E-2</v>
      </c>
      <c r="J495" t="s">
        <v>6</v>
      </c>
      <c r="L495" t="s">
        <v>496</v>
      </c>
      <c r="M495" t="s">
        <v>60</v>
      </c>
      <c r="N495">
        <v>1.1938358840970494E-2</v>
      </c>
      <c r="O495" t="s">
        <v>6</v>
      </c>
    </row>
    <row r="496" spans="2:15" x14ac:dyDescent="0.45">
      <c r="B496" t="s">
        <v>494</v>
      </c>
      <c r="C496" t="s">
        <v>61</v>
      </c>
      <c r="D496">
        <v>0</v>
      </c>
      <c r="E496" t="s">
        <v>6</v>
      </c>
      <c r="G496" t="s">
        <v>495</v>
      </c>
      <c r="H496" t="s">
        <v>61</v>
      </c>
      <c r="I496">
        <v>1.1172472359163008E-2</v>
      </c>
      <c r="J496" t="s">
        <v>6</v>
      </c>
      <c r="L496" t="s">
        <v>496</v>
      </c>
      <c r="M496" t="s">
        <v>61</v>
      </c>
      <c r="N496">
        <v>1.2094961144801988E-2</v>
      </c>
      <c r="O496" t="s">
        <v>6</v>
      </c>
    </row>
    <row r="497" spans="2:15" x14ac:dyDescent="0.45">
      <c r="B497" t="s">
        <v>494</v>
      </c>
      <c r="C497" t="s">
        <v>62</v>
      </c>
      <c r="D497">
        <v>0</v>
      </c>
      <c r="E497" t="s">
        <v>6</v>
      </c>
      <c r="G497" t="s">
        <v>495</v>
      </c>
      <c r="H497" t="s">
        <v>62</v>
      </c>
      <c r="I497">
        <v>1.9915122525915898E-2</v>
      </c>
      <c r="J497" t="s">
        <v>6</v>
      </c>
      <c r="L497" t="s">
        <v>496</v>
      </c>
      <c r="M497" t="s">
        <v>62</v>
      </c>
      <c r="N497">
        <v>2.0467235977231345E-2</v>
      </c>
      <c r="O497" t="s">
        <v>6</v>
      </c>
    </row>
    <row r="498" spans="2:15" x14ac:dyDescent="0.45">
      <c r="B498" t="s">
        <v>494</v>
      </c>
      <c r="C498" t="s">
        <v>63</v>
      </c>
      <c r="D498">
        <v>4.1227568234142164E-5</v>
      </c>
      <c r="E498" t="s">
        <v>6</v>
      </c>
      <c r="G498" t="s">
        <v>495</v>
      </c>
      <c r="H498" t="s">
        <v>63</v>
      </c>
      <c r="I498">
        <v>3.1918821134731229E-3</v>
      </c>
      <c r="J498" t="s">
        <v>6</v>
      </c>
      <c r="L498" t="s">
        <v>496</v>
      </c>
      <c r="M498" t="s">
        <v>63</v>
      </c>
      <c r="N498">
        <v>4.138792823937509E-3</v>
      </c>
      <c r="O498" t="s">
        <v>6</v>
      </c>
    </row>
    <row r="499" spans="2:15" x14ac:dyDescent="0.45">
      <c r="B499" t="s">
        <v>494</v>
      </c>
      <c r="C499" t="s">
        <v>64</v>
      </c>
      <c r="D499">
        <v>1.0028114368362559E-3</v>
      </c>
      <c r="E499" t="s">
        <v>6</v>
      </c>
      <c r="G499" t="s">
        <v>495</v>
      </c>
      <c r="H499" t="s">
        <v>64</v>
      </c>
      <c r="I499">
        <v>2.9270673641517714E-3</v>
      </c>
      <c r="J499" t="s">
        <v>6</v>
      </c>
      <c r="L499" t="s">
        <v>496</v>
      </c>
      <c r="M499" t="s">
        <v>64</v>
      </c>
      <c r="N499">
        <v>4.2360397115487648E-3</v>
      </c>
      <c r="O499" t="s">
        <v>6</v>
      </c>
    </row>
    <row r="500" spans="2:15" x14ac:dyDescent="0.45">
      <c r="B500" t="s">
        <v>494</v>
      </c>
      <c r="C500" t="s">
        <v>65</v>
      </c>
      <c r="D500">
        <v>5.1677180206944192E-3</v>
      </c>
      <c r="E500" t="s">
        <v>6</v>
      </c>
      <c r="G500" t="s">
        <v>495</v>
      </c>
      <c r="H500" t="s">
        <v>65</v>
      </c>
      <c r="I500">
        <v>2.4840319034922812E-3</v>
      </c>
      <c r="J500" t="s">
        <v>6</v>
      </c>
      <c r="L500" t="s">
        <v>496</v>
      </c>
      <c r="M500" t="s">
        <v>65</v>
      </c>
      <c r="N500">
        <v>4.1481708893941647E-3</v>
      </c>
      <c r="O500" t="s">
        <v>6</v>
      </c>
    </row>
    <row r="501" spans="2:15" x14ac:dyDescent="0.45">
      <c r="B501" t="s">
        <v>494</v>
      </c>
      <c r="C501" t="s">
        <v>66</v>
      </c>
      <c r="D501">
        <v>1.3067772688828345E-2</v>
      </c>
      <c r="E501" t="s">
        <v>6</v>
      </c>
      <c r="G501" t="s">
        <v>495</v>
      </c>
      <c r="H501" t="s">
        <v>66</v>
      </c>
      <c r="I501">
        <v>2.143863525463256E-3</v>
      </c>
      <c r="J501" t="s">
        <v>6</v>
      </c>
      <c r="L501" t="s">
        <v>496</v>
      </c>
      <c r="M501" t="s">
        <v>66</v>
      </c>
      <c r="N501">
        <v>4.0392506497254578E-3</v>
      </c>
      <c r="O501" t="s">
        <v>6</v>
      </c>
    </row>
    <row r="502" spans="2:15" x14ac:dyDescent="0.45">
      <c r="B502" t="s">
        <v>494</v>
      </c>
      <c r="C502" t="s">
        <v>67</v>
      </c>
      <c r="D502">
        <v>2.1385461755770122E-2</v>
      </c>
      <c r="E502" t="s">
        <v>6</v>
      </c>
      <c r="G502" t="s">
        <v>495</v>
      </c>
      <c r="H502" t="s">
        <v>67</v>
      </c>
      <c r="I502">
        <v>2.243114001964266E-3</v>
      </c>
      <c r="J502" t="s">
        <v>6</v>
      </c>
      <c r="L502" t="s">
        <v>496</v>
      </c>
      <c r="M502" t="s">
        <v>67</v>
      </c>
      <c r="N502">
        <v>4.0257996526504424E-3</v>
      </c>
      <c r="O502" t="s">
        <v>6</v>
      </c>
    </row>
    <row r="503" spans="2:15" x14ac:dyDescent="0.45">
      <c r="B503" t="s">
        <v>494</v>
      </c>
      <c r="C503" t="s">
        <v>68</v>
      </c>
      <c r="D503">
        <v>2.8941053393404748E-2</v>
      </c>
      <c r="E503" t="s">
        <v>6</v>
      </c>
      <c r="G503" t="s">
        <v>495</v>
      </c>
      <c r="H503" t="s">
        <v>68</v>
      </c>
      <c r="I503">
        <v>2.5947754190333654E-3</v>
      </c>
      <c r="J503" t="s">
        <v>6</v>
      </c>
      <c r="L503" t="s">
        <v>496</v>
      </c>
      <c r="M503" t="s">
        <v>68</v>
      </c>
      <c r="N503">
        <v>4.0075154182725387E-3</v>
      </c>
      <c r="O503" t="s">
        <v>6</v>
      </c>
    </row>
    <row r="504" spans="2:15" x14ac:dyDescent="0.45">
      <c r="B504" t="s">
        <v>494</v>
      </c>
      <c r="C504" t="s">
        <v>69</v>
      </c>
      <c r="D504">
        <v>3.3086297905832382E-2</v>
      </c>
      <c r="E504" t="s">
        <v>6</v>
      </c>
      <c r="G504" t="s">
        <v>495</v>
      </c>
      <c r="H504" t="s">
        <v>69</v>
      </c>
      <c r="I504">
        <v>2.3599348834865645E-3</v>
      </c>
      <c r="J504" t="s">
        <v>6</v>
      </c>
      <c r="L504" t="s">
        <v>496</v>
      </c>
      <c r="M504" t="s">
        <v>69</v>
      </c>
      <c r="N504">
        <v>3.6115282852761626E-3</v>
      </c>
      <c r="O504" t="s">
        <v>6</v>
      </c>
    </row>
    <row r="505" spans="2:15" x14ac:dyDescent="0.45">
      <c r="B505" t="s">
        <v>494</v>
      </c>
      <c r="C505" t="s">
        <v>70</v>
      </c>
      <c r="D505">
        <v>3.5004303156486012E-2</v>
      </c>
      <c r="E505" t="s">
        <v>6</v>
      </c>
      <c r="G505" t="s">
        <v>495</v>
      </c>
      <c r="H505" t="s">
        <v>70</v>
      </c>
      <c r="I505">
        <v>2.8426304324521922E-3</v>
      </c>
      <c r="J505" t="s">
        <v>6</v>
      </c>
      <c r="L505" t="s">
        <v>496</v>
      </c>
      <c r="M505" t="s">
        <v>70</v>
      </c>
      <c r="N505">
        <v>3.830671641716887E-3</v>
      </c>
      <c r="O505" t="s">
        <v>6</v>
      </c>
    </row>
    <row r="506" spans="2:15" x14ac:dyDescent="0.45">
      <c r="B506" t="s">
        <v>494</v>
      </c>
      <c r="C506" t="s">
        <v>71</v>
      </c>
      <c r="D506">
        <v>3.3821311203869761E-2</v>
      </c>
      <c r="E506" t="s">
        <v>6</v>
      </c>
      <c r="G506" t="s">
        <v>495</v>
      </c>
      <c r="H506" t="s">
        <v>71</v>
      </c>
      <c r="I506">
        <v>3.0501770237734769E-3</v>
      </c>
      <c r="J506" t="s">
        <v>6</v>
      </c>
      <c r="L506" t="s">
        <v>496</v>
      </c>
      <c r="M506" t="s">
        <v>71</v>
      </c>
      <c r="N506">
        <v>3.916173415428186E-3</v>
      </c>
      <c r="O506" t="s">
        <v>6</v>
      </c>
    </row>
    <row r="507" spans="2:15" x14ac:dyDescent="0.45">
      <c r="B507" t="s">
        <v>494</v>
      </c>
      <c r="C507" t="s">
        <v>72</v>
      </c>
      <c r="D507">
        <v>3.0449157011111953E-2</v>
      </c>
      <c r="E507" t="s">
        <v>6</v>
      </c>
      <c r="G507" t="s">
        <v>495</v>
      </c>
      <c r="H507" t="s">
        <v>72</v>
      </c>
      <c r="I507">
        <v>3.2990654520274427E-3</v>
      </c>
      <c r="J507" t="s">
        <v>6</v>
      </c>
      <c r="L507" t="s">
        <v>496</v>
      </c>
      <c r="M507" t="s">
        <v>72</v>
      </c>
      <c r="N507">
        <v>3.9263784813356904E-3</v>
      </c>
      <c r="O507" t="s">
        <v>6</v>
      </c>
    </row>
    <row r="508" spans="2:15" x14ac:dyDescent="0.45">
      <c r="B508" t="s">
        <v>494</v>
      </c>
      <c r="C508" t="s">
        <v>73</v>
      </c>
      <c r="D508">
        <v>2.6119371957418862E-2</v>
      </c>
      <c r="E508" t="s">
        <v>6</v>
      </c>
      <c r="G508" t="s">
        <v>495</v>
      </c>
      <c r="H508" t="s">
        <v>73</v>
      </c>
      <c r="I508">
        <v>3.5633788377386392E-3</v>
      </c>
      <c r="J508" t="s">
        <v>6</v>
      </c>
      <c r="L508" t="s">
        <v>496</v>
      </c>
      <c r="M508" t="s">
        <v>73</v>
      </c>
      <c r="N508">
        <v>3.9115754557450177E-3</v>
      </c>
      <c r="O508" t="s">
        <v>6</v>
      </c>
    </row>
    <row r="509" spans="2:15" x14ac:dyDescent="0.45">
      <c r="B509" t="s">
        <v>494</v>
      </c>
      <c r="C509" t="s">
        <v>74</v>
      </c>
      <c r="D509">
        <v>2.0824354131333472E-2</v>
      </c>
      <c r="E509" t="s">
        <v>6</v>
      </c>
      <c r="G509" t="s">
        <v>495</v>
      </c>
      <c r="H509" t="s">
        <v>74</v>
      </c>
      <c r="I509">
        <v>3.8707597054599822E-3</v>
      </c>
      <c r="J509" t="s">
        <v>6</v>
      </c>
      <c r="L509" t="s">
        <v>496</v>
      </c>
      <c r="M509" t="s">
        <v>74</v>
      </c>
      <c r="N509">
        <v>3.9129102923267794E-3</v>
      </c>
      <c r="O509" t="s">
        <v>6</v>
      </c>
    </row>
    <row r="510" spans="2:15" x14ac:dyDescent="0.45">
      <c r="B510" t="s">
        <v>494</v>
      </c>
      <c r="C510" t="s">
        <v>75</v>
      </c>
      <c r="D510">
        <v>1.4207944064611547E-2</v>
      </c>
      <c r="E510" t="s">
        <v>6</v>
      </c>
      <c r="G510" t="s">
        <v>495</v>
      </c>
      <c r="H510" t="s">
        <v>75</v>
      </c>
      <c r="I510">
        <v>4.0136742893137562E-3</v>
      </c>
      <c r="J510" t="s">
        <v>6</v>
      </c>
      <c r="L510" t="s">
        <v>496</v>
      </c>
      <c r="M510" t="s">
        <v>75</v>
      </c>
      <c r="N510">
        <v>3.9562370067779502E-3</v>
      </c>
      <c r="O510" t="s">
        <v>6</v>
      </c>
    </row>
    <row r="511" spans="2:15" x14ac:dyDescent="0.45">
      <c r="B511" t="s">
        <v>494</v>
      </c>
      <c r="C511" t="s">
        <v>76</v>
      </c>
      <c r="D511">
        <v>7.4831008119125757E-3</v>
      </c>
      <c r="E511" t="s">
        <v>6</v>
      </c>
      <c r="G511" t="s">
        <v>495</v>
      </c>
      <c r="H511" t="s">
        <v>76</v>
      </c>
      <c r="I511">
        <v>3.8757278096981794E-3</v>
      </c>
      <c r="J511" t="s">
        <v>6</v>
      </c>
      <c r="L511" t="s">
        <v>496</v>
      </c>
      <c r="M511" t="s">
        <v>76</v>
      </c>
      <c r="N511">
        <v>4.0208824017649606E-3</v>
      </c>
      <c r="O511" t="s">
        <v>6</v>
      </c>
    </row>
    <row r="512" spans="2:15" x14ac:dyDescent="0.45">
      <c r="B512" t="s">
        <v>494</v>
      </c>
      <c r="C512" t="s">
        <v>77</v>
      </c>
      <c r="D512">
        <v>1.7869168263391628E-3</v>
      </c>
      <c r="E512" t="s">
        <v>6</v>
      </c>
      <c r="G512" t="s">
        <v>495</v>
      </c>
      <c r="H512" t="s">
        <v>77</v>
      </c>
      <c r="I512">
        <v>4.0219606387228435E-3</v>
      </c>
      <c r="J512" t="s">
        <v>6</v>
      </c>
      <c r="L512" t="s">
        <v>496</v>
      </c>
      <c r="M512" t="s">
        <v>77</v>
      </c>
      <c r="N512">
        <v>4.1270307995755467E-3</v>
      </c>
      <c r="O512" t="s">
        <v>6</v>
      </c>
    </row>
    <row r="513" spans="2:15" x14ac:dyDescent="0.45">
      <c r="B513" t="s">
        <v>494</v>
      </c>
      <c r="C513" t="s">
        <v>78</v>
      </c>
      <c r="D513">
        <v>3.0126843445878762E-4</v>
      </c>
      <c r="E513" t="s">
        <v>6</v>
      </c>
      <c r="G513" t="s">
        <v>495</v>
      </c>
      <c r="H513" t="s">
        <v>78</v>
      </c>
      <c r="I513">
        <v>9.1755484020196697E-3</v>
      </c>
      <c r="J513" t="s">
        <v>6</v>
      </c>
      <c r="L513" t="s">
        <v>496</v>
      </c>
      <c r="M513" t="s">
        <v>78</v>
      </c>
      <c r="N513">
        <v>8.657021671659694E-3</v>
      </c>
      <c r="O513" t="s">
        <v>6</v>
      </c>
    </row>
    <row r="514" spans="2:15" x14ac:dyDescent="0.45">
      <c r="B514" t="s">
        <v>494</v>
      </c>
      <c r="C514" t="s">
        <v>79</v>
      </c>
      <c r="D514">
        <v>0</v>
      </c>
      <c r="E514" t="s">
        <v>6</v>
      </c>
      <c r="G514" t="s">
        <v>495</v>
      </c>
      <c r="H514" t="s">
        <v>79</v>
      </c>
      <c r="I514">
        <v>9.4690453942768097E-3</v>
      </c>
      <c r="J514" t="s">
        <v>6</v>
      </c>
      <c r="L514" t="s">
        <v>496</v>
      </c>
      <c r="M514" t="s">
        <v>79</v>
      </c>
      <c r="N514">
        <v>8.9594547742189706E-3</v>
      </c>
      <c r="O514" t="s">
        <v>6</v>
      </c>
    </row>
    <row r="515" spans="2:15" x14ac:dyDescent="0.45">
      <c r="B515" t="s">
        <v>494</v>
      </c>
      <c r="C515" t="s">
        <v>80</v>
      </c>
      <c r="D515">
        <v>0</v>
      </c>
      <c r="E515" t="s">
        <v>6</v>
      </c>
      <c r="G515" t="s">
        <v>495</v>
      </c>
      <c r="H515" t="s">
        <v>80</v>
      </c>
      <c r="I515">
        <v>4.0942344597500589E-2</v>
      </c>
      <c r="J515" t="s">
        <v>6</v>
      </c>
      <c r="L515" t="s">
        <v>496</v>
      </c>
      <c r="M515" t="s">
        <v>80</v>
      </c>
      <c r="N515">
        <v>3.8490911511012624E-2</v>
      </c>
      <c r="O515" t="s">
        <v>6</v>
      </c>
    </row>
    <row r="516" spans="2:15" x14ac:dyDescent="0.45">
      <c r="B516" t="s">
        <v>494</v>
      </c>
      <c r="C516" t="s">
        <v>81</v>
      </c>
      <c r="D516">
        <v>0</v>
      </c>
      <c r="E516" t="s">
        <v>6</v>
      </c>
      <c r="G516" t="s">
        <v>495</v>
      </c>
      <c r="H516" t="s">
        <v>81</v>
      </c>
      <c r="I516">
        <v>8.2968380185176934E-3</v>
      </c>
      <c r="J516" t="s">
        <v>6</v>
      </c>
      <c r="L516" t="s">
        <v>496</v>
      </c>
      <c r="M516" t="s">
        <v>81</v>
      </c>
      <c r="N516">
        <v>7.7265319427363161E-3</v>
      </c>
      <c r="O516" t="s">
        <v>6</v>
      </c>
    </row>
    <row r="517" spans="2:15" x14ac:dyDescent="0.45">
      <c r="B517" t="s">
        <v>494</v>
      </c>
      <c r="C517" t="s">
        <v>82</v>
      </c>
      <c r="D517">
        <v>0</v>
      </c>
      <c r="E517" t="s">
        <v>6</v>
      </c>
      <c r="G517" t="s">
        <v>495</v>
      </c>
      <c r="H517" t="s">
        <v>82</v>
      </c>
      <c r="I517">
        <v>8.2400307737514819E-3</v>
      </c>
      <c r="J517" t="s">
        <v>6</v>
      </c>
      <c r="L517" t="s">
        <v>496</v>
      </c>
      <c r="M517" t="s">
        <v>82</v>
      </c>
      <c r="N517">
        <v>7.7788925759746472E-3</v>
      </c>
      <c r="O517" t="s">
        <v>6</v>
      </c>
    </row>
    <row r="518" spans="2:15" x14ac:dyDescent="0.45">
      <c r="B518" t="s">
        <v>494</v>
      </c>
      <c r="C518" t="s">
        <v>83</v>
      </c>
      <c r="D518">
        <v>8.2680534877539106E-4</v>
      </c>
      <c r="E518" t="s">
        <v>6</v>
      </c>
      <c r="G518" t="s">
        <v>495</v>
      </c>
      <c r="H518" t="s">
        <v>83</v>
      </c>
      <c r="I518">
        <v>8.1882464309022129E-3</v>
      </c>
      <c r="J518" t="s">
        <v>6</v>
      </c>
      <c r="L518" t="s">
        <v>496</v>
      </c>
      <c r="M518" t="s">
        <v>83</v>
      </c>
      <c r="N518">
        <v>7.8193732316732944E-3</v>
      </c>
      <c r="O518" t="s">
        <v>6</v>
      </c>
    </row>
    <row r="519" spans="2:15" x14ac:dyDescent="0.45">
      <c r="B519" t="s">
        <v>494</v>
      </c>
      <c r="C519" t="s">
        <v>84</v>
      </c>
      <c r="D519">
        <v>4.9681956653627977E-3</v>
      </c>
      <c r="E519" t="s">
        <v>6</v>
      </c>
      <c r="G519" t="s">
        <v>495</v>
      </c>
      <c r="H519" t="s">
        <v>84</v>
      </c>
      <c r="I519">
        <v>7.9272620763097702E-3</v>
      </c>
      <c r="J519" t="s">
        <v>6</v>
      </c>
      <c r="L519" t="s">
        <v>496</v>
      </c>
      <c r="M519" t="s">
        <v>84</v>
      </c>
      <c r="N519">
        <v>7.796228953533592E-3</v>
      </c>
      <c r="O519" t="s">
        <v>6</v>
      </c>
    </row>
    <row r="520" spans="2:15" x14ac:dyDescent="0.45">
      <c r="B520" t="s">
        <v>494</v>
      </c>
      <c r="C520" t="s">
        <v>85</v>
      </c>
      <c r="D520">
        <v>1.0961284536718489E-2</v>
      </c>
      <c r="E520" t="s">
        <v>6</v>
      </c>
      <c r="G520" t="s">
        <v>495</v>
      </c>
      <c r="H520" t="s">
        <v>85</v>
      </c>
      <c r="I520">
        <v>7.4967434030369668E-3</v>
      </c>
      <c r="J520" t="s">
        <v>6</v>
      </c>
      <c r="L520" t="s">
        <v>496</v>
      </c>
      <c r="M520" t="s">
        <v>85</v>
      </c>
      <c r="N520">
        <v>7.6309772275376291E-3</v>
      </c>
      <c r="O520" t="s">
        <v>6</v>
      </c>
    </row>
    <row r="521" spans="2:15" x14ac:dyDescent="0.45">
      <c r="B521" t="s">
        <v>494</v>
      </c>
      <c r="C521" t="s">
        <v>86</v>
      </c>
      <c r="D521">
        <v>1.7051412771373071E-2</v>
      </c>
      <c r="E521" t="s">
        <v>6</v>
      </c>
      <c r="G521" t="s">
        <v>495</v>
      </c>
      <c r="H521" t="s">
        <v>86</v>
      </c>
      <c r="I521">
        <v>7.298852639448873E-3</v>
      </c>
      <c r="J521" t="s">
        <v>6</v>
      </c>
      <c r="L521" t="s">
        <v>496</v>
      </c>
      <c r="M521" t="s">
        <v>86</v>
      </c>
      <c r="N521">
        <v>7.5496237021047789E-3</v>
      </c>
      <c r="O521" t="s">
        <v>6</v>
      </c>
    </row>
    <row r="522" spans="2:15" x14ac:dyDescent="0.45">
      <c r="B522" t="s">
        <v>494</v>
      </c>
      <c r="C522" t="s">
        <v>87</v>
      </c>
      <c r="D522">
        <v>2.1924690338923209E-2</v>
      </c>
      <c r="E522" t="s">
        <v>6</v>
      </c>
      <c r="G522" t="s">
        <v>495</v>
      </c>
      <c r="H522" t="s">
        <v>87</v>
      </c>
      <c r="I522">
        <v>5.1478618825823936E-3</v>
      </c>
      <c r="J522" t="s">
        <v>6</v>
      </c>
      <c r="L522" t="s">
        <v>496</v>
      </c>
      <c r="M522" t="s">
        <v>87</v>
      </c>
      <c r="N522">
        <v>7.3506212843335635E-3</v>
      </c>
      <c r="O522" t="s">
        <v>6</v>
      </c>
    </row>
    <row r="523" spans="2:15" x14ac:dyDescent="0.45">
      <c r="B523" t="s">
        <v>494</v>
      </c>
      <c r="C523" t="s">
        <v>88</v>
      </c>
      <c r="D523">
        <v>2.3768698584768658E-2</v>
      </c>
      <c r="E523" t="s">
        <v>6</v>
      </c>
      <c r="G523" t="s">
        <v>495</v>
      </c>
      <c r="H523" t="s">
        <v>88</v>
      </c>
      <c r="I523">
        <v>5.8335290808128794E-3</v>
      </c>
      <c r="J523" t="s">
        <v>6</v>
      </c>
      <c r="L523" t="s">
        <v>496</v>
      </c>
      <c r="M523" t="s">
        <v>88</v>
      </c>
      <c r="N523">
        <v>7.5137826244867324E-3</v>
      </c>
      <c r="O523" t="s">
        <v>6</v>
      </c>
    </row>
    <row r="524" spans="2:15" x14ac:dyDescent="0.45">
      <c r="B524" t="s">
        <v>494</v>
      </c>
      <c r="C524" t="s">
        <v>89</v>
      </c>
      <c r="D524">
        <v>2.3756357892307168E-2</v>
      </c>
      <c r="E524" t="s">
        <v>6</v>
      </c>
      <c r="G524" t="s">
        <v>495</v>
      </c>
      <c r="H524" t="s">
        <v>89</v>
      </c>
      <c r="I524">
        <v>6.238624537225128E-3</v>
      </c>
      <c r="J524" t="s">
        <v>6</v>
      </c>
      <c r="L524" t="s">
        <v>496</v>
      </c>
      <c r="M524" t="s">
        <v>89</v>
      </c>
      <c r="N524">
        <v>7.5394103847145266E-3</v>
      </c>
      <c r="O524" t="s">
        <v>6</v>
      </c>
    </row>
    <row r="525" spans="2:15" x14ac:dyDescent="0.45">
      <c r="B525" t="s">
        <v>494</v>
      </c>
      <c r="C525" t="s">
        <v>90</v>
      </c>
      <c r="D525">
        <v>2.1167647570074208E-2</v>
      </c>
      <c r="E525" t="s">
        <v>6</v>
      </c>
      <c r="G525" t="s">
        <v>495</v>
      </c>
      <c r="H525" t="s">
        <v>90</v>
      </c>
      <c r="I525">
        <v>6.7432866996715831E-3</v>
      </c>
      <c r="J525" t="s">
        <v>6</v>
      </c>
      <c r="L525" t="s">
        <v>496</v>
      </c>
      <c r="M525" t="s">
        <v>90</v>
      </c>
      <c r="N525">
        <v>7.4868165013632568E-3</v>
      </c>
      <c r="O525" t="s">
        <v>6</v>
      </c>
    </row>
    <row r="526" spans="2:15" x14ac:dyDescent="0.45">
      <c r="B526" t="s">
        <v>494</v>
      </c>
      <c r="C526" t="s">
        <v>91</v>
      </c>
      <c r="D526">
        <v>1.6817921069727584E-2</v>
      </c>
      <c r="E526" t="s">
        <v>6</v>
      </c>
      <c r="G526" t="s">
        <v>495</v>
      </c>
      <c r="H526" t="s">
        <v>91</v>
      </c>
      <c r="I526">
        <v>7.0208668973794569E-3</v>
      </c>
      <c r="J526" t="s">
        <v>6</v>
      </c>
      <c r="L526" t="s">
        <v>496</v>
      </c>
      <c r="M526" t="s">
        <v>91</v>
      </c>
      <c r="N526">
        <v>7.486956003870367E-3</v>
      </c>
      <c r="O526" t="s">
        <v>6</v>
      </c>
    </row>
    <row r="527" spans="2:15" x14ac:dyDescent="0.45">
      <c r="B527" t="s">
        <v>494</v>
      </c>
      <c r="C527" t="s">
        <v>92</v>
      </c>
      <c r="D527">
        <v>1.0781704213688506E-2</v>
      </c>
      <c r="E527" t="s">
        <v>6</v>
      </c>
      <c r="G527" t="s">
        <v>495</v>
      </c>
      <c r="H527" t="s">
        <v>92</v>
      </c>
      <c r="I527">
        <v>7.1297970791390289E-3</v>
      </c>
      <c r="J527" t="s">
        <v>6</v>
      </c>
      <c r="L527" t="s">
        <v>496</v>
      </c>
      <c r="M527" t="s">
        <v>92</v>
      </c>
      <c r="N527">
        <v>7.5698149761477323E-3</v>
      </c>
      <c r="O527" t="s">
        <v>6</v>
      </c>
    </row>
    <row r="528" spans="2:15" x14ac:dyDescent="0.45">
      <c r="B528" t="s">
        <v>494</v>
      </c>
      <c r="C528" t="s">
        <v>93</v>
      </c>
      <c r="D528">
        <v>5.1440452228414977E-3</v>
      </c>
      <c r="E528" t="s">
        <v>6</v>
      </c>
      <c r="G528" t="s">
        <v>495</v>
      </c>
      <c r="H528" t="s">
        <v>93</v>
      </c>
      <c r="I528">
        <v>7.1978660647739881E-3</v>
      </c>
      <c r="J528" t="s">
        <v>6</v>
      </c>
      <c r="L528" t="s">
        <v>496</v>
      </c>
      <c r="M528" t="s">
        <v>93</v>
      </c>
      <c r="N528">
        <v>7.5603111673745102E-3</v>
      </c>
      <c r="O528" t="s">
        <v>6</v>
      </c>
    </row>
    <row r="529" spans="2:15" x14ac:dyDescent="0.45">
      <c r="B529" t="s">
        <v>494</v>
      </c>
      <c r="C529" t="s">
        <v>94</v>
      </c>
      <c r="D529">
        <v>1.022576044752742E-3</v>
      </c>
      <c r="E529" t="s">
        <v>6</v>
      </c>
      <c r="G529" t="s">
        <v>495</v>
      </c>
      <c r="H529" t="s">
        <v>94</v>
      </c>
      <c r="I529">
        <v>7.3156492543793748E-3</v>
      </c>
      <c r="J529" t="s">
        <v>6</v>
      </c>
      <c r="L529" t="s">
        <v>496</v>
      </c>
      <c r="M529" t="s">
        <v>94</v>
      </c>
      <c r="N529">
        <v>7.5664776257622799E-3</v>
      </c>
      <c r="O529" t="s">
        <v>6</v>
      </c>
    </row>
    <row r="530" spans="2:15" x14ac:dyDescent="0.45">
      <c r="B530" t="s">
        <v>494</v>
      </c>
      <c r="C530" t="s">
        <v>95</v>
      </c>
      <c r="D530">
        <v>1.1683348201115815E-5</v>
      </c>
      <c r="E530" t="s">
        <v>6</v>
      </c>
      <c r="G530" t="s">
        <v>495</v>
      </c>
      <c r="H530" t="s">
        <v>95</v>
      </c>
      <c r="I530">
        <v>7.3033457096387941E-3</v>
      </c>
      <c r="J530" t="s">
        <v>6</v>
      </c>
      <c r="L530" t="s">
        <v>496</v>
      </c>
      <c r="M530" t="s">
        <v>95</v>
      </c>
      <c r="N530">
        <v>7.6479863837557492E-3</v>
      </c>
      <c r="O530" t="s">
        <v>6</v>
      </c>
    </row>
    <row r="531" spans="2:15" x14ac:dyDescent="0.45">
      <c r="B531" t="s">
        <v>494</v>
      </c>
      <c r="C531" t="s">
        <v>96</v>
      </c>
      <c r="D531">
        <v>0</v>
      </c>
      <c r="E531" t="s">
        <v>6</v>
      </c>
      <c r="G531" t="s">
        <v>495</v>
      </c>
      <c r="H531" t="s">
        <v>96</v>
      </c>
      <c r="I531">
        <v>1.4536970333076859E-2</v>
      </c>
      <c r="J531" t="s">
        <v>6</v>
      </c>
      <c r="L531" t="s">
        <v>496</v>
      </c>
      <c r="M531" t="s">
        <v>96</v>
      </c>
      <c r="N531">
        <v>1.5366195830786078E-2</v>
      </c>
      <c r="O531" t="s">
        <v>6</v>
      </c>
    </row>
    <row r="532" spans="2:15" x14ac:dyDescent="0.45">
      <c r="B532" t="s">
        <v>494</v>
      </c>
      <c r="C532" t="s">
        <v>97</v>
      </c>
      <c r="D532">
        <v>0</v>
      </c>
      <c r="E532" t="s">
        <v>6</v>
      </c>
      <c r="G532" t="s">
        <v>495</v>
      </c>
      <c r="H532" t="s">
        <v>97</v>
      </c>
      <c r="I532">
        <v>1.4838651239606131E-2</v>
      </c>
      <c r="J532" t="s">
        <v>6</v>
      </c>
      <c r="L532" t="s">
        <v>496</v>
      </c>
      <c r="M532" t="s">
        <v>97</v>
      </c>
      <c r="N532">
        <v>1.5735533140334608E-2</v>
      </c>
      <c r="O532" t="s">
        <v>6</v>
      </c>
    </row>
    <row r="533" spans="2:15" x14ac:dyDescent="0.45">
      <c r="B533" t="s">
        <v>494</v>
      </c>
      <c r="C533" t="s">
        <v>98</v>
      </c>
      <c r="D533">
        <v>0</v>
      </c>
      <c r="E533" t="s">
        <v>6</v>
      </c>
      <c r="G533" t="s">
        <v>495</v>
      </c>
      <c r="H533" t="s">
        <v>98</v>
      </c>
      <c r="I533">
        <v>5.5976331017597268E-2</v>
      </c>
      <c r="J533" t="s">
        <v>6</v>
      </c>
      <c r="L533" t="s">
        <v>496</v>
      </c>
      <c r="M533" t="s">
        <v>98</v>
      </c>
      <c r="N533">
        <v>4.4769870176395263E-2</v>
      </c>
      <c r="O533" t="s">
        <v>6</v>
      </c>
    </row>
    <row r="534" spans="2:15" x14ac:dyDescent="0.45">
      <c r="B534" t="s">
        <v>494</v>
      </c>
      <c r="C534" t="s">
        <v>99</v>
      </c>
      <c r="D534">
        <v>0</v>
      </c>
      <c r="E534" t="s">
        <v>6</v>
      </c>
      <c r="G534" t="s">
        <v>495</v>
      </c>
      <c r="H534" t="s">
        <v>99</v>
      </c>
      <c r="I534">
        <v>1.0853710882058512E-2</v>
      </c>
      <c r="J534" t="s">
        <v>6</v>
      </c>
      <c r="L534" t="s">
        <v>496</v>
      </c>
      <c r="M534" t="s">
        <v>99</v>
      </c>
      <c r="N534">
        <v>9.2144320314500611E-3</v>
      </c>
      <c r="O534" t="s">
        <v>6</v>
      </c>
    </row>
    <row r="535" spans="2:15" x14ac:dyDescent="0.45">
      <c r="B535" t="s">
        <v>494</v>
      </c>
      <c r="C535" t="s">
        <v>100</v>
      </c>
      <c r="D535">
        <v>0</v>
      </c>
      <c r="E535" t="s">
        <v>6</v>
      </c>
      <c r="G535" t="s">
        <v>495</v>
      </c>
      <c r="H535" t="s">
        <v>100</v>
      </c>
      <c r="I535">
        <v>1.073384565321637E-2</v>
      </c>
      <c r="J535" t="s">
        <v>6</v>
      </c>
      <c r="L535" t="s">
        <v>496</v>
      </c>
      <c r="M535" t="s">
        <v>100</v>
      </c>
      <c r="N535">
        <v>9.1075495213122967E-3</v>
      </c>
      <c r="O535" t="s">
        <v>6</v>
      </c>
    </row>
    <row r="536" spans="2:15" x14ac:dyDescent="0.45">
      <c r="B536" t="s">
        <v>494</v>
      </c>
      <c r="C536" t="s">
        <v>101</v>
      </c>
      <c r="D536">
        <v>0</v>
      </c>
      <c r="E536" t="s">
        <v>6</v>
      </c>
      <c r="G536" t="s">
        <v>495</v>
      </c>
      <c r="H536" t="s">
        <v>101</v>
      </c>
      <c r="I536">
        <v>1.066181390917598E-2</v>
      </c>
      <c r="J536" t="s">
        <v>6</v>
      </c>
      <c r="L536" t="s">
        <v>496</v>
      </c>
      <c r="M536" t="s">
        <v>101</v>
      </c>
      <c r="N536">
        <v>8.9986447574875294E-3</v>
      </c>
      <c r="O536" t="s">
        <v>6</v>
      </c>
    </row>
    <row r="537" spans="2:15" x14ac:dyDescent="0.45">
      <c r="B537" t="s">
        <v>494</v>
      </c>
      <c r="C537" t="s">
        <v>102</v>
      </c>
      <c r="D537">
        <v>6.5765942758364896E-5</v>
      </c>
      <c r="E537" t="s">
        <v>6</v>
      </c>
      <c r="G537" t="s">
        <v>495</v>
      </c>
      <c r="H537" t="s">
        <v>102</v>
      </c>
      <c r="I537">
        <v>1.0456086078918769E-2</v>
      </c>
      <c r="J537" t="s">
        <v>6</v>
      </c>
      <c r="L537" t="s">
        <v>496</v>
      </c>
      <c r="M537" t="s">
        <v>102</v>
      </c>
      <c r="N537">
        <v>9.06626670539196E-3</v>
      </c>
      <c r="O537" t="s">
        <v>6</v>
      </c>
    </row>
    <row r="538" spans="2:15" x14ac:dyDescent="0.45">
      <c r="B538" t="s">
        <v>494</v>
      </c>
      <c r="C538" t="s">
        <v>103</v>
      </c>
      <c r="D538">
        <v>2.2822575248282787E-3</v>
      </c>
      <c r="E538" t="s">
        <v>6</v>
      </c>
      <c r="G538" t="s">
        <v>495</v>
      </c>
      <c r="H538" t="s">
        <v>103</v>
      </c>
      <c r="I538">
        <v>1.0393219556524731E-2</v>
      </c>
      <c r="J538" t="s">
        <v>6</v>
      </c>
      <c r="L538" t="s">
        <v>496</v>
      </c>
      <c r="M538" t="s">
        <v>103</v>
      </c>
      <c r="N538">
        <v>9.2263177454283037E-3</v>
      </c>
      <c r="O538" t="s">
        <v>6</v>
      </c>
    </row>
    <row r="539" spans="2:15" x14ac:dyDescent="0.45">
      <c r="B539" t="s">
        <v>494</v>
      </c>
      <c r="C539" t="s">
        <v>104</v>
      </c>
      <c r="D539">
        <v>6.2445111003574449E-3</v>
      </c>
      <c r="E539" t="s">
        <v>6</v>
      </c>
      <c r="G539" t="s">
        <v>495</v>
      </c>
      <c r="H539" t="s">
        <v>104</v>
      </c>
      <c r="I539">
        <v>1.0313642561279597E-2</v>
      </c>
      <c r="J539" t="s">
        <v>6</v>
      </c>
      <c r="L539" t="s">
        <v>496</v>
      </c>
      <c r="M539" t="s">
        <v>104</v>
      </c>
      <c r="N539">
        <v>9.1741811807117268E-3</v>
      </c>
      <c r="O539" t="s">
        <v>6</v>
      </c>
    </row>
    <row r="540" spans="2:15" x14ac:dyDescent="0.45">
      <c r="B540" t="s">
        <v>494</v>
      </c>
      <c r="C540" t="s">
        <v>105</v>
      </c>
      <c r="D540">
        <v>1.0289539768441323E-2</v>
      </c>
      <c r="E540" t="s">
        <v>6</v>
      </c>
      <c r="G540" t="s">
        <v>495</v>
      </c>
      <c r="H540" t="s">
        <v>105</v>
      </c>
      <c r="I540">
        <v>8.4707054881820107E-3</v>
      </c>
      <c r="J540" t="s">
        <v>6</v>
      </c>
      <c r="L540" t="s">
        <v>496</v>
      </c>
      <c r="M540" t="s">
        <v>105</v>
      </c>
      <c r="N540">
        <v>8.8180444415436078E-3</v>
      </c>
      <c r="O540" t="s">
        <v>6</v>
      </c>
    </row>
    <row r="541" spans="2:15" x14ac:dyDescent="0.45">
      <c r="B541" t="s">
        <v>494</v>
      </c>
      <c r="C541" t="s">
        <v>106</v>
      </c>
      <c r="D541">
        <v>1.2871544618015943E-2</v>
      </c>
      <c r="E541" t="s">
        <v>6</v>
      </c>
      <c r="G541" t="s">
        <v>495</v>
      </c>
      <c r="H541" t="s">
        <v>106</v>
      </c>
      <c r="I541">
        <v>9.1384218737704647E-3</v>
      </c>
      <c r="J541" t="s">
        <v>6</v>
      </c>
      <c r="L541" t="s">
        <v>496</v>
      </c>
      <c r="M541" t="s">
        <v>106</v>
      </c>
      <c r="N541">
        <v>8.6732206439741315E-3</v>
      </c>
      <c r="O541" t="s">
        <v>6</v>
      </c>
    </row>
    <row r="542" spans="2:15" x14ac:dyDescent="0.45">
      <c r="B542" t="s">
        <v>494</v>
      </c>
      <c r="C542" t="s">
        <v>107</v>
      </c>
      <c r="D542">
        <v>1.2725654867063275E-2</v>
      </c>
      <c r="E542" t="s">
        <v>6</v>
      </c>
      <c r="G542" t="s">
        <v>495</v>
      </c>
      <c r="H542" t="s">
        <v>107</v>
      </c>
      <c r="I542">
        <v>9.5588435590677374E-3</v>
      </c>
      <c r="J542" t="s">
        <v>6</v>
      </c>
      <c r="L542" t="s">
        <v>496</v>
      </c>
      <c r="M542" t="s">
        <v>107</v>
      </c>
      <c r="N542">
        <v>8.6499014560934596E-3</v>
      </c>
      <c r="O542" t="s">
        <v>6</v>
      </c>
    </row>
    <row r="543" spans="2:15" x14ac:dyDescent="0.45">
      <c r="B543" t="s">
        <v>494</v>
      </c>
      <c r="C543" t="s">
        <v>108</v>
      </c>
      <c r="D543">
        <v>1.0883007912507061E-2</v>
      </c>
      <c r="E543" t="s">
        <v>6</v>
      </c>
      <c r="G543" t="s">
        <v>495</v>
      </c>
      <c r="H543" t="s">
        <v>108</v>
      </c>
      <c r="I543">
        <v>9.8718654269263524E-3</v>
      </c>
      <c r="J543" t="s">
        <v>6</v>
      </c>
      <c r="L543" t="s">
        <v>496</v>
      </c>
      <c r="M543" t="s">
        <v>108</v>
      </c>
      <c r="N543">
        <v>8.7015196671995226E-3</v>
      </c>
      <c r="O543" t="s">
        <v>6</v>
      </c>
    </row>
    <row r="544" spans="2:15" x14ac:dyDescent="0.45">
      <c r="B544" t="s">
        <v>494</v>
      </c>
      <c r="C544" t="s">
        <v>109</v>
      </c>
      <c r="D544">
        <v>7.1527654078534864E-3</v>
      </c>
      <c r="E544" t="s">
        <v>6</v>
      </c>
      <c r="G544" t="s">
        <v>495</v>
      </c>
      <c r="H544" t="s">
        <v>109</v>
      </c>
      <c r="I544">
        <v>1.0156123681808706E-2</v>
      </c>
      <c r="J544" t="s">
        <v>6</v>
      </c>
      <c r="L544" t="s">
        <v>496</v>
      </c>
      <c r="M544" t="s">
        <v>109</v>
      </c>
      <c r="N544">
        <v>8.6324766806729208E-3</v>
      </c>
      <c r="O544" t="s">
        <v>6</v>
      </c>
    </row>
    <row r="545" spans="2:15" x14ac:dyDescent="0.45">
      <c r="B545" t="s">
        <v>494</v>
      </c>
      <c r="C545" t="s">
        <v>110</v>
      </c>
      <c r="D545">
        <v>3.1476734964762405E-3</v>
      </c>
      <c r="E545" t="s">
        <v>6</v>
      </c>
      <c r="G545" t="s">
        <v>495</v>
      </c>
      <c r="H545" t="s">
        <v>110</v>
      </c>
      <c r="I545">
        <v>1.0546778657139389E-2</v>
      </c>
      <c r="J545" t="s">
        <v>6</v>
      </c>
      <c r="L545" t="s">
        <v>496</v>
      </c>
      <c r="M545" t="s">
        <v>110</v>
      </c>
      <c r="N545">
        <v>8.65965270926977E-3</v>
      </c>
      <c r="O545" t="s">
        <v>6</v>
      </c>
    </row>
    <row r="546" spans="2:15" x14ac:dyDescent="0.45">
      <c r="B546" t="s">
        <v>494</v>
      </c>
      <c r="C546" t="s">
        <v>111</v>
      </c>
      <c r="D546">
        <v>1.2695426050955984E-5</v>
      </c>
      <c r="E546" t="s">
        <v>6</v>
      </c>
      <c r="G546" t="s">
        <v>495</v>
      </c>
      <c r="H546" t="s">
        <v>111</v>
      </c>
      <c r="I546">
        <v>1.1211774699087587E-2</v>
      </c>
      <c r="J546" t="s">
        <v>6</v>
      </c>
      <c r="L546" t="s">
        <v>496</v>
      </c>
      <c r="M546" t="s">
        <v>111</v>
      </c>
      <c r="N546">
        <v>8.8382181797870014E-3</v>
      </c>
      <c r="O546" t="s">
        <v>6</v>
      </c>
    </row>
    <row r="547" spans="2:15" x14ac:dyDescent="0.45">
      <c r="B547" t="s">
        <v>494</v>
      </c>
      <c r="C547" t="s">
        <v>112</v>
      </c>
      <c r="D547">
        <v>0</v>
      </c>
      <c r="E547" t="s">
        <v>6</v>
      </c>
      <c r="G547" t="s">
        <v>495</v>
      </c>
      <c r="H547" t="s">
        <v>112</v>
      </c>
      <c r="I547">
        <v>1.159335129177683E-2</v>
      </c>
      <c r="J547" t="s">
        <v>6</v>
      </c>
      <c r="L547" t="s">
        <v>496</v>
      </c>
      <c r="M547" t="s">
        <v>112</v>
      </c>
      <c r="N547">
        <v>8.8244560994205287E-3</v>
      </c>
      <c r="O547" t="s">
        <v>6</v>
      </c>
    </row>
    <row r="548" spans="2:15" x14ac:dyDescent="0.45">
      <c r="B548" t="s">
        <v>494</v>
      </c>
      <c r="C548" t="s">
        <v>113</v>
      </c>
      <c r="D548">
        <v>0</v>
      </c>
      <c r="E548" t="s">
        <v>6</v>
      </c>
      <c r="G548" t="s">
        <v>495</v>
      </c>
      <c r="H548" t="s">
        <v>113</v>
      </c>
      <c r="I548">
        <v>1.1863860101663404E-2</v>
      </c>
      <c r="J548" t="s">
        <v>6</v>
      </c>
      <c r="L548" t="s">
        <v>496</v>
      </c>
      <c r="M548" t="s">
        <v>113</v>
      </c>
      <c r="N548">
        <v>8.7642799405457418E-3</v>
      </c>
      <c r="O548" t="s">
        <v>6</v>
      </c>
    </row>
    <row r="549" spans="2:15" x14ac:dyDescent="0.45">
      <c r="B549" t="s">
        <v>494</v>
      </c>
      <c r="C549" t="s">
        <v>114</v>
      </c>
      <c r="D549">
        <v>0</v>
      </c>
      <c r="E549" t="s">
        <v>6</v>
      </c>
      <c r="G549" t="s">
        <v>495</v>
      </c>
      <c r="H549" t="s">
        <v>114</v>
      </c>
      <c r="I549">
        <v>2.3930514177857524E-2</v>
      </c>
      <c r="J549" t="s">
        <v>6</v>
      </c>
      <c r="L549" t="s">
        <v>496</v>
      </c>
      <c r="M549" t="s">
        <v>114</v>
      </c>
      <c r="N549">
        <v>1.7467098969270775E-2</v>
      </c>
      <c r="O549" t="s">
        <v>6</v>
      </c>
    </row>
    <row r="550" spans="2:15" x14ac:dyDescent="0.45">
      <c r="B550" t="s">
        <v>494</v>
      </c>
      <c r="C550" t="s">
        <v>115</v>
      </c>
      <c r="D550">
        <v>0</v>
      </c>
      <c r="E550" t="s">
        <v>6</v>
      </c>
      <c r="G550" t="s">
        <v>495</v>
      </c>
      <c r="H550" t="s">
        <v>115</v>
      </c>
      <c r="I550">
        <v>2.3187193543072308E-2</v>
      </c>
      <c r="J550" t="s">
        <v>6</v>
      </c>
      <c r="L550" t="s">
        <v>496</v>
      </c>
      <c r="M550" t="s">
        <v>115</v>
      </c>
      <c r="N550">
        <v>1.7518652200605726E-2</v>
      </c>
      <c r="O550" t="s">
        <v>6</v>
      </c>
    </row>
    <row r="551" spans="2:15" x14ac:dyDescent="0.45">
      <c r="B551" t="s">
        <v>497</v>
      </c>
      <c r="C551" t="s">
        <v>5</v>
      </c>
      <c r="D551">
        <v>0</v>
      </c>
      <c r="E551" t="s">
        <v>6</v>
      </c>
      <c r="G551" t="s">
        <v>498</v>
      </c>
      <c r="H551" t="s">
        <v>5</v>
      </c>
      <c r="I551">
        <v>4.5323454532168302E-2</v>
      </c>
      <c r="J551" t="s">
        <v>6</v>
      </c>
      <c r="L551" t="s">
        <v>499</v>
      </c>
      <c r="M551" t="s">
        <v>5</v>
      </c>
      <c r="N551">
        <v>3.538675605894348E-2</v>
      </c>
      <c r="O551" t="s">
        <v>6</v>
      </c>
    </row>
    <row r="552" spans="2:15" x14ac:dyDescent="0.45">
      <c r="B552" t="s">
        <v>497</v>
      </c>
      <c r="C552" t="s">
        <v>9</v>
      </c>
      <c r="D552">
        <v>0</v>
      </c>
      <c r="E552" t="s">
        <v>6</v>
      </c>
      <c r="G552" t="s">
        <v>498</v>
      </c>
      <c r="H552" t="s">
        <v>9</v>
      </c>
      <c r="I552">
        <v>8.6974916700192258E-3</v>
      </c>
      <c r="J552" t="s">
        <v>6</v>
      </c>
      <c r="L552" t="s">
        <v>499</v>
      </c>
      <c r="M552" t="s">
        <v>9</v>
      </c>
      <c r="N552">
        <v>7.0320677138946911E-3</v>
      </c>
      <c r="O552" t="s">
        <v>6</v>
      </c>
    </row>
    <row r="553" spans="2:15" x14ac:dyDescent="0.45">
      <c r="B553" t="s">
        <v>497</v>
      </c>
      <c r="C553" t="s">
        <v>10</v>
      </c>
      <c r="D553">
        <v>0</v>
      </c>
      <c r="E553" t="s">
        <v>6</v>
      </c>
      <c r="G553" t="s">
        <v>498</v>
      </c>
      <c r="H553" t="s">
        <v>10</v>
      </c>
      <c r="I553">
        <v>8.4974322594203022E-3</v>
      </c>
      <c r="J553" t="s">
        <v>6</v>
      </c>
      <c r="L553" t="s">
        <v>499</v>
      </c>
      <c r="M553" t="s">
        <v>10</v>
      </c>
      <c r="N553">
        <v>7.1275682405795449E-3</v>
      </c>
      <c r="O553" t="s">
        <v>6</v>
      </c>
    </row>
    <row r="554" spans="2:15" x14ac:dyDescent="0.45">
      <c r="B554" t="s">
        <v>497</v>
      </c>
      <c r="C554" t="s">
        <v>11</v>
      </c>
      <c r="D554">
        <v>0</v>
      </c>
      <c r="E554" t="s">
        <v>6</v>
      </c>
      <c r="G554" t="s">
        <v>498</v>
      </c>
      <c r="H554" t="s">
        <v>11</v>
      </c>
      <c r="I554">
        <v>8.3279918029394266E-3</v>
      </c>
      <c r="J554" t="s">
        <v>6</v>
      </c>
      <c r="L554" t="s">
        <v>499</v>
      </c>
      <c r="M554" t="s">
        <v>11</v>
      </c>
      <c r="N554">
        <v>7.210179476430865E-3</v>
      </c>
      <c r="O554" t="s">
        <v>6</v>
      </c>
    </row>
    <row r="555" spans="2:15" x14ac:dyDescent="0.45">
      <c r="B555" t="s">
        <v>497</v>
      </c>
      <c r="C555" t="s">
        <v>12</v>
      </c>
      <c r="D555">
        <v>1.5951118368022851E-4</v>
      </c>
      <c r="E555" t="s">
        <v>6</v>
      </c>
      <c r="G555" t="s">
        <v>498</v>
      </c>
      <c r="H555" t="s">
        <v>12</v>
      </c>
      <c r="I555">
        <v>8.656988471085706E-3</v>
      </c>
      <c r="J555" t="s">
        <v>6</v>
      </c>
      <c r="L555" t="s">
        <v>499</v>
      </c>
      <c r="M555" t="s">
        <v>12</v>
      </c>
      <c r="N555">
        <v>7.1890421208373242E-3</v>
      </c>
      <c r="O555" t="s">
        <v>6</v>
      </c>
    </row>
    <row r="556" spans="2:15" x14ac:dyDescent="0.45">
      <c r="B556" t="s">
        <v>497</v>
      </c>
      <c r="C556" t="s">
        <v>13</v>
      </c>
      <c r="D556">
        <v>2.24559819809266E-3</v>
      </c>
      <c r="E556" t="s">
        <v>6</v>
      </c>
      <c r="G556" t="s">
        <v>498</v>
      </c>
      <c r="H556" t="s">
        <v>13</v>
      </c>
      <c r="I556">
        <v>9.0193233690278058E-3</v>
      </c>
      <c r="J556" t="s">
        <v>6</v>
      </c>
      <c r="L556" t="s">
        <v>499</v>
      </c>
      <c r="M556" t="s">
        <v>13</v>
      </c>
      <c r="N556">
        <v>7.1787984084301561E-3</v>
      </c>
      <c r="O556" t="s">
        <v>6</v>
      </c>
    </row>
    <row r="557" spans="2:15" x14ac:dyDescent="0.45">
      <c r="B557" t="s">
        <v>497</v>
      </c>
      <c r="C557" t="s">
        <v>14</v>
      </c>
      <c r="D557">
        <v>6.2052767003110852E-3</v>
      </c>
      <c r="E557" t="s">
        <v>6</v>
      </c>
      <c r="G557" t="s">
        <v>498</v>
      </c>
      <c r="H557" t="s">
        <v>14</v>
      </c>
      <c r="I557">
        <v>8.9668655623539751E-3</v>
      </c>
      <c r="J557" t="s">
        <v>6</v>
      </c>
      <c r="L557" t="s">
        <v>499</v>
      </c>
      <c r="M557" t="s">
        <v>14</v>
      </c>
      <c r="N557">
        <v>7.1440090738710523E-3</v>
      </c>
      <c r="O557" t="s">
        <v>6</v>
      </c>
    </row>
    <row r="558" spans="2:15" x14ac:dyDescent="0.45">
      <c r="B558" t="s">
        <v>497</v>
      </c>
      <c r="C558" t="s">
        <v>15</v>
      </c>
      <c r="D558">
        <v>9.8983765866187037E-3</v>
      </c>
      <c r="E558" t="s">
        <v>6</v>
      </c>
      <c r="G558" t="s">
        <v>498</v>
      </c>
      <c r="H558" t="s">
        <v>15</v>
      </c>
      <c r="I558">
        <v>6.7236574181684643E-3</v>
      </c>
      <c r="J558" t="s">
        <v>6</v>
      </c>
      <c r="L558" t="s">
        <v>499</v>
      </c>
      <c r="M558" t="s">
        <v>15</v>
      </c>
      <c r="N558">
        <v>7.196449028078717E-3</v>
      </c>
      <c r="O558" t="s">
        <v>6</v>
      </c>
    </row>
    <row r="559" spans="2:15" x14ac:dyDescent="0.45">
      <c r="B559" t="s">
        <v>497</v>
      </c>
      <c r="C559" t="s">
        <v>16</v>
      </c>
      <c r="D559">
        <v>1.1664481404428483E-2</v>
      </c>
      <c r="E559" t="s">
        <v>6</v>
      </c>
      <c r="G559" t="s">
        <v>498</v>
      </c>
      <c r="H559" t="s">
        <v>16</v>
      </c>
      <c r="I559">
        <v>7.8375316077761679E-3</v>
      </c>
      <c r="J559" t="s">
        <v>6</v>
      </c>
      <c r="L559" t="s">
        <v>499</v>
      </c>
      <c r="M559" t="s">
        <v>16</v>
      </c>
      <c r="N559">
        <v>7.2999422467406559E-3</v>
      </c>
      <c r="O559" t="s">
        <v>6</v>
      </c>
    </row>
    <row r="560" spans="2:15" x14ac:dyDescent="0.45">
      <c r="B560" t="s">
        <v>497</v>
      </c>
      <c r="C560" t="s">
        <v>17</v>
      </c>
      <c r="D560">
        <v>1.170461772794635E-2</v>
      </c>
      <c r="E560" t="s">
        <v>6</v>
      </c>
      <c r="G560" t="s">
        <v>498</v>
      </c>
      <c r="H560" t="s">
        <v>17</v>
      </c>
      <c r="I560">
        <v>8.7249933010209585E-3</v>
      </c>
      <c r="J560" t="s">
        <v>6</v>
      </c>
      <c r="L560" t="s">
        <v>499</v>
      </c>
      <c r="M560" t="s">
        <v>17</v>
      </c>
      <c r="N560">
        <v>7.3795897456516374E-3</v>
      </c>
      <c r="O560" t="s">
        <v>6</v>
      </c>
    </row>
    <row r="561" spans="2:15" x14ac:dyDescent="0.45">
      <c r="B561" t="s">
        <v>497</v>
      </c>
      <c r="C561" t="s">
        <v>18</v>
      </c>
      <c r="D561">
        <v>9.5677231411018977E-3</v>
      </c>
      <c r="E561" t="s">
        <v>6</v>
      </c>
      <c r="G561" t="s">
        <v>498</v>
      </c>
      <c r="H561" t="s">
        <v>18</v>
      </c>
      <c r="I561">
        <v>9.5295695235196442E-3</v>
      </c>
      <c r="J561" t="s">
        <v>6</v>
      </c>
      <c r="L561" t="s">
        <v>499</v>
      </c>
      <c r="M561" t="s">
        <v>18</v>
      </c>
      <c r="N561">
        <v>7.3772560055894278E-3</v>
      </c>
      <c r="O561" t="s">
        <v>6</v>
      </c>
    </row>
    <row r="562" spans="2:15" x14ac:dyDescent="0.45">
      <c r="B562" t="s">
        <v>497</v>
      </c>
      <c r="C562" t="s">
        <v>19</v>
      </c>
      <c r="D562">
        <v>7.1683753462767428E-3</v>
      </c>
      <c r="E562" t="s">
        <v>6</v>
      </c>
      <c r="G562" t="s">
        <v>498</v>
      </c>
      <c r="H562" t="s">
        <v>19</v>
      </c>
      <c r="I562">
        <v>1.0253004002725658E-2</v>
      </c>
      <c r="J562" t="s">
        <v>6</v>
      </c>
      <c r="L562" t="s">
        <v>499</v>
      </c>
      <c r="M562" t="s">
        <v>19</v>
      </c>
      <c r="N562">
        <v>7.3507647212460777E-3</v>
      </c>
      <c r="O562" t="s">
        <v>6</v>
      </c>
    </row>
    <row r="563" spans="2:15" x14ac:dyDescent="0.45">
      <c r="B563" t="s">
        <v>497</v>
      </c>
      <c r="C563" t="s">
        <v>20</v>
      </c>
      <c r="D563">
        <v>3.951923769836674E-3</v>
      </c>
      <c r="E563" t="s">
        <v>6</v>
      </c>
      <c r="G563" t="s">
        <v>498</v>
      </c>
      <c r="H563" t="s">
        <v>20</v>
      </c>
      <c r="I563">
        <v>9.8868782489500723E-3</v>
      </c>
      <c r="J563" t="s">
        <v>6</v>
      </c>
      <c r="L563" t="s">
        <v>499</v>
      </c>
      <c r="M563" t="s">
        <v>20</v>
      </c>
      <c r="N563">
        <v>7.4225471330265488E-3</v>
      </c>
      <c r="O563" t="s">
        <v>6</v>
      </c>
    </row>
    <row r="564" spans="2:15" x14ac:dyDescent="0.45">
      <c r="B564" t="s">
        <v>497</v>
      </c>
      <c r="C564" t="s">
        <v>21</v>
      </c>
      <c r="D564">
        <v>9.98360016598519E-4</v>
      </c>
      <c r="E564" t="s">
        <v>6</v>
      </c>
      <c r="G564" t="s">
        <v>498</v>
      </c>
      <c r="H564" t="s">
        <v>21</v>
      </c>
      <c r="I564">
        <v>9.9268206679012407E-3</v>
      </c>
      <c r="J564" t="s">
        <v>6</v>
      </c>
      <c r="L564" t="s">
        <v>499</v>
      </c>
      <c r="M564" t="s">
        <v>21</v>
      </c>
      <c r="N564">
        <v>7.5678603418035048E-3</v>
      </c>
      <c r="O564" t="s">
        <v>6</v>
      </c>
    </row>
    <row r="565" spans="2:15" x14ac:dyDescent="0.45">
      <c r="B565" t="s">
        <v>497</v>
      </c>
      <c r="C565" t="s">
        <v>22</v>
      </c>
      <c r="D565">
        <v>5.6019481695531754E-6</v>
      </c>
      <c r="E565" t="s">
        <v>6</v>
      </c>
      <c r="G565" t="s">
        <v>498</v>
      </c>
      <c r="H565" t="s">
        <v>22</v>
      </c>
      <c r="I565">
        <v>1.0221668912665008E-2</v>
      </c>
      <c r="J565" t="s">
        <v>6</v>
      </c>
      <c r="L565" t="s">
        <v>499</v>
      </c>
      <c r="M565" t="s">
        <v>22</v>
      </c>
      <c r="N565">
        <v>7.7348758369329045E-3</v>
      </c>
      <c r="O565" t="s">
        <v>6</v>
      </c>
    </row>
    <row r="566" spans="2:15" x14ac:dyDescent="0.45">
      <c r="B566" t="s">
        <v>497</v>
      </c>
      <c r="C566" t="s">
        <v>23</v>
      </c>
      <c r="D566">
        <v>0</v>
      </c>
      <c r="E566" t="s">
        <v>6</v>
      </c>
      <c r="G566" t="s">
        <v>498</v>
      </c>
      <c r="H566" t="s">
        <v>23</v>
      </c>
      <c r="I566">
        <v>1.0473698279505587E-2</v>
      </c>
      <c r="J566" t="s">
        <v>6</v>
      </c>
      <c r="L566" t="s">
        <v>499</v>
      </c>
      <c r="M566" t="s">
        <v>23</v>
      </c>
      <c r="N566">
        <v>7.852375489663603E-3</v>
      </c>
      <c r="O566" t="s">
        <v>6</v>
      </c>
    </row>
    <row r="567" spans="2:15" x14ac:dyDescent="0.45">
      <c r="B567" t="s">
        <v>497</v>
      </c>
      <c r="C567" t="s">
        <v>24</v>
      </c>
      <c r="D567">
        <v>0</v>
      </c>
      <c r="E567" t="s">
        <v>6</v>
      </c>
      <c r="G567" t="s">
        <v>498</v>
      </c>
      <c r="H567" t="s">
        <v>24</v>
      </c>
      <c r="I567">
        <v>2.1904242871802818E-2</v>
      </c>
      <c r="J567" t="s">
        <v>6</v>
      </c>
      <c r="L567" t="s">
        <v>499</v>
      </c>
      <c r="M567" t="s">
        <v>24</v>
      </c>
      <c r="N567">
        <v>1.5508239659451681E-2</v>
      </c>
      <c r="O567" t="s">
        <v>6</v>
      </c>
    </row>
    <row r="568" spans="2:15" x14ac:dyDescent="0.45">
      <c r="B568" t="s">
        <v>497</v>
      </c>
      <c r="C568" t="s">
        <v>25</v>
      </c>
      <c r="D568">
        <v>0</v>
      </c>
      <c r="E568" t="s">
        <v>6</v>
      </c>
      <c r="G568" t="s">
        <v>498</v>
      </c>
      <c r="H568" t="s">
        <v>25</v>
      </c>
      <c r="I568">
        <v>2.1191691139189145E-2</v>
      </c>
      <c r="J568" t="s">
        <v>6</v>
      </c>
      <c r="L568" t="s">
        <v>499</v>
      </c>
      <c r="M568" t="s">
        <v>25</v>
      </c>
      <c r="N568">
        <v>1.4968852733217198E-2</v>
      </c>
      <c r="O568" t="s">
        <v>6</v>
      </c>
    </row>
    <row r="569" spans="2:15" x14ac:dyDescent="0.45">
      <c r="B569" t="s">
        <v>497</v>
      </c>
      <c r="C569" t="s">
        <v>26</v>
      </c>
      <c r="D569">
        <v>0</v>
      </c>
      <c r="E569" t="s">
        <v>6</v>
      </c>
      <c r="G569" t="s">
        <v>498</v>
      </c>
      <c r="H569" t="s">
        <v>26</v>
      </c>
      <c r="I569">
        <v>3.5899575517200091E-2</v>
      </c>
      <c r="J569" t="s">
        <v>6</v>
      </c>
      <c r="L569" t="s">
        <v>499</v>
      </c>
      <c r="M569" t="s">
        <v>26</v>
      </c>
      <c r="N569">
        <v>3.9624089093306579E-2</v>
      </c>
      <c r="O569" t="s">
        <v>6</v>
      </c>
    </row>
    <row r="570" spans="2:15" x14ac:dyDescent="0.45">
      <c r="B570" t="s">
        <v>497</v>
      </c>
      <c r="C570" t="s">
        <v>27</v>
      </c>
      <c r="D570">
        <v>0</v>
      </c>
      <c r="E570" t="s">
        <v>6</v>
      </c>
      <c r="G570" t="s">
        <v>498</v>
      </c>
      <c r="H570" t="s">
        <v>27</v>
      </c>
      <c r="I570">
        <v>5.8603332657402897E-3</v>
      </c>
      <c r="J570" t="s">
        <v>6</v>
      </c>
      <c r="L570" t="s">
        <v>499</v>
      </c>
      <c r="M570" t="s">
        <v>27</v>
      </c>
      <c r="N570">
        <v>7.5181563745280846E-3</v>
      </c>
      <c r="O570" t="s">
        <v>6</v>
      </c>
    </row>
    <row r="571" spans="2:15" x14ac:dyDescent="0.45">
      <c r="B571" t="s">
        <v>497</v>
      </c>
      <c r="C571" t="s">
        <v>28</v>
      </c>
      <c r="D571">
        <v>1.69951345508478E-4</v>
      </c>
      <c r="E571" t="s">
        <v>6</v>
      </c>
      <c r="G571" t="s">
        <v>498</v>
      </c>
      <c r="H571" t="s">
        <v>28</v>
      </c>
      <c r="I571">
        <v>5.7249807881654402E-3</v>
      </c>
      <c r="J571" t="s">
        <v>6</v>
      </c>
      <c r="L571" t="s">
        <v>499</v>
      </c>
      <c r="M571" t="s">
        <v>28</v>
      </c>
      <c r="N571">
        <v>7.5572080559555346E-3</v>
      </c>
      <c r="O571" t="s">
        <v>6</v>
      </c>
    </row>
    <row r="572" spans="2:15" x14ac:dyDescent="0.45">
      <c r="B572" t="s">
        <v>497</v>
      </c>
      <c r="C572" t="s">
        <v>29</v>
      </c>
      <c r="D572">
        <v>2.3632939196713367E-3</v>
      </c>
      <c r="E572" t="s">
        <v>6</v>
      </c>
      <c r="G572" t="s">
        <v>498</v>
      </c>
      <c r="H572" t="s">
        <v>29</v>
      </c>
      <c r="I572">
        <v>5.6732376389139524E-3</v>
      </c>
      <c r="J572" t="s">
        <v>6</v>
      </c>
      <c r="L572" t="s">
        <v>499</v>
      </c>
      <c r="M572" t="s">
        <v>29</v>
      </c>
      <c r="N572">
        <v>7.5979966077295916E-3</v>
      </c>
      <c r="O572" t="s">
        <v>6</v>
      </c>
    </row>
    <row r="573" spans="2:15" x14ac:dyDescent="0.45">
      <c r="B573" t="s">
        <v>497</v>
      </c>
      <c r="C573" t="s">
        <v>30</v>
      </c>
      <c r="D573">
        <v>8.9762229913662988E-3</v>
      </c>
      <c r="E573" t="s">
        <v>6</v>
      </c>
      <c r="G573" t="s">
        <v>498</v>
      </c>
      <c r="H573" t="s">
        <v>30</v>
      </c>
      <c r="I573">
        <v>5.1804104944478445E-3</v>
      </c>
      <c r="J573" t="s">
        <v>6</v>
      </c>
      <c r="L573" t="s">
        <v>499</v>
      </c>
      <c r="M573" t="s">
        <v>30</v>
      </c>
      <c r="N573">
        <v>7.6379609684972555E-3</v>
      </c>
      <c r="O573" t="s">
        <v>6</v>
      </c>
    </row>
    <row r="574" spans="2:15" x14ac:dyDescent="0.45">
      <c r="B574" t="s">
        <v>497</v>
      </c>
      <c r="C574" t="s">
        <v>31</v>
      </c>
      <c r="D574">
        <v>1.7262853337320964E-2</v>
      </c>
      <c r="E574" t="s">
        <v>6</v>
      </c>
      <c r="G574" t="s">
        <v>498</v>
      </c>
      <c r="H574" t="s">
        <v>31</v>
      </c>
      <c r="I574">
        <v>4.9613346458512323E-3</v>
      </c>
      <c r="J574" t="s">
        <v>6</v>
      </c>
      <c r="L574" t="s">
        <v>499</v>
      </c>
      <c r="M574" t="s">
        <v>31</v>
      </c>
      <c r="N574">
        <v>7.7065020121857963E-3</v>
      </c>
      <c r="O574" t="s">
        <v>6</v>
      </c>
    </row>
    <row r="575" spans="2:15" x14ac:dyDescent="0.45">
      <c r="B575" t="s">
        <v>497</v>
      </c>
      <c r="C575" t="s">
        <v>32</v>
      </c>
      <c r="D575">
        <v>2.4408508777600417E-2</v>
      </c>
      <c r="E575" t="s">
        <v>6</v>
      </c>
      <c r="G575" t="s">
        <v>498</v>
      </c>
      <c r="H575" t="s">
        <v>32</v>
      </c>
      <c r="I575">
        <v>4.9825366752707136E-3</v>
      </c>
      <c r="J575" t="s">
        <v>6</v>
      </c>
      <c r="L575" t="s">
        <v>499</v>
      </c>
      <c r="M575" t="s">
        <v>32</v>
      </c>
      <c r="N575">
        <v>7.6251037289381358E-3</v>
      </c>
      <c r="O575" t="s">
        <v>6</v>
      </c>
    </row>
    <row r="576" spans="2:15" x14ac:dyDescent="0.45">
      <c r="B576" t="s">
        <v>497</v>
      </c>
      <c r="C576" t="s">
        <v>33</v>
      </c>
      <c r="D576">
        <v>2.8871392343268503E-2</v>
      </c>
      <c r="E576" t="s">
        <v>6</v>
      </c>
      <c r="G576" t="s">
        <v>498</v>
      </c>
      <c r="H576" t="s">
        <v>33</v>
      </c>
      <c r="I576">
        <v>3.4077168530877756E-3</v>
      </c>
      <c r="J576" t="s">
        <v>6</v>
      </c>
      <c r="L576" t="s">
        <v>499</v>
      </c>
      <c r="M576" t="s">
        <v>33</v>
      </c>
      <c r="N576">
        <v>7.1889906476248133E-3</v>
      </c>
      <c r="O576" t="s">
        <v>6</v>
      </c>
    </row>
    <row r="577" spans="2:15" x14ac:dyDescent="0.45">
      <c r="B577" t="s">
        <v>497</v>
      </c>
      <c r="C577" t="s">
        <v>34</v>
      </c>
      <c r="D577">
        <v>3.0889726629788547E-2</v>
      </c>
      <c r="E577" t="s">
        <v>6</v>
      </c>
      <c r="G577" t="s">
        <v>498</v>
      </c>
      <c r="H577" t="s">
        <v>34</v>
      </c>
      <c r="I577">
        <v>4.3309454038805715E-3</v>
      </c>
      <c r="J577" t="s">
        <v>6</v>
      </c>
      <c r="L577" t="s">
        <v>499</v>
      </c>
      <c r="M577" t="s">
        <v>34</v>
      </c>
      <c r="N577">
        <v>7.305506867402594E-3</v>
      </c>
      <c r="O577" t="s">
        <v>6</v>
      </c>
    </row>
    <row r="578" spans="2:15" x14ac:dyDescent="0.45">
      <c r="B578" t="s">
        <v>497</v>
      </c>
      <c r="C578" t="s">
        <v>35</v>
      </c>
      <c r="D578">
        <v>3.0076116940515037E-2</v>
      </c>
      <c r="E578" t="s">
        <v>6</v>
      </c>
      <c r="G578" t="s">
        <v>498</v>
      </c>
      <c r="H578" t="s">
        <v>35</v>
      </c>
      <c r="I578">
        <v>4.8515256828758988E-3</v>
      </c>
      <c r="J578" t="s">
        <v>6</v>
      </c>
      <c r="L578" t="s">
        <v>499</v>
      </c>
      <c r="M578" t="s">
        <v>35</v>
      </c>
      <c r="N578">
        <v>7.4775002960974146E-3</v>
      </c>
      <c r="O578" t="s">
        <v>6</v>
      </c>
    </row>
    <row r="579" spans="2:15" x14ac:dyDescent="0.45">
      <c r="B579" t="s">
        <v>497</v>
      </c>
      <c r="C579" t="s">
        <v>36</v>
      </c>
      <c r="D579">
        <v>2.733625573065664E-2</v>
      </c>
      <c r="E579" t="s">
        <v>6</v>
      </c>
      <c r="G579" t="s">
        <v>498</v>
      </c>
      <c r="H579" t="s">
        <v>36</v>
      </c>
      <c r="I579">
        <v>5.3454697356716515E-3</v>
      </c>
      <c r="J579" t="s">
        <v>6</v>
      </c>
      <c r="L579" t="s">
        <v>499</v>
      </c>
      <c r="M579" t="s">
        <v>36</v>
      </c>
      <c r="N579">
        <v>7.6267870361752541E-3</v>
      </c>
      <c r="O579" t="s">
        <v>6</v>
      </c>
    </row>
    <row r="580" spans="2:15" x14ac:dyDescent="0.45">
      <c r="B580" t="s">
        <v>497</v>
      </c>
      <c r="C580" t="s">
        <v>37</v>
      </c>
      <c r="D580">
        <v>2.2316690537682881E-2</v>
      </c>
      <c r="E580" t="s">
        <v>6</v>
      </c>
      <c r="G580" t="s">
        <v>498</v>
      </c>
      <c r="H580" t="s">
        <v>37</v>
      </c>
      <c r="I580">
        <v>5.9696900626465006E-3</v>
      </c>
      <c r="J580" t="s">
        <v>6</v>
      </c>
      <c r="L580" t="s">
        <v>499</v>
      </c>
      <c r="M580" t="s">
        <v>37</v>
      </c>
      <c r="N580">
        <v>7.8238713715268349E-3</v>
      </c>
      <c r="O580" t="s">
        <v>6</v>
      </c>
    </row>
    <row r="581" spans="2:15" x14ac:dyDescent="0.45">
      <c r="B581" t="s">
        <v>497</v>
      </c>
      <c r="C581" t="s">
        <v>38</v>
      </c>
      <c r="D581">
        <v>1.6482845421807168E-2</v>
      </c>
      <c r="E581" t="s">
        <v>6</v>
      </c>
      <c r="G581" t="s">
        <v>498</v>
      </c>
      <c r="H581" t="s">
        <v>38</v>
      </c>
      <c r="I581">
        <v>6.4388624599605324E-3</v>
      </c>
      <c r="J581" t="s">
        <v>6</v>
      </c>
      <c r="L581" t="s">
        <v>499</v>
      </c>
      <c r="M581" t="s">
        <v>38</v>
      </c>
      <c r="N581">
        <v>8.035369731917652E-3</v>
      </c>
      <c r="O581" t="s">
        <v>6</v>
      </c>
    </row>
    <row r="582" spans="2:15" x14ac:dyDescent="0.45">
      <c r="B582" t="s">
        <v>497</v>
      </c>
      <c r="C582" t="s">
        <v>39</v>
      </c>
      <c r="D582">
        <v>9.5881102476864186E-3</v>
      </c>
      <c r="E582" t="s">
        <v>6</v>
      </c>
      <c r="G582" t="s">
        <v>498</v>
      </c>
      <c r="H582" t="s">
        <v>39</v>
      </c>
      <c r="I582">
        <v>6.3824918726103751E-3</v>
      </c>
      <c r="J582" t="s">
        <v>6</v>
      </c>
      <c r="L582" t="s">
        <v>499</v>
      </c>
      <c r="M582" t="s">
        <v>39</v>
      </c>
      <c r="N582">
        <v>8.1978280922551418E-3</v>
      </c>
      <c r="O582" t="s">
        <v>6</v>
      </c>
    </row>
    <row r="583" spans="2:15" x14ac:dyDescent="0.45">
      <c r="B583" t="s">
        <v>497</v>
      </c>
      <c r="C583" t="s">
        <v>40</v>
      </c>
      <c r="D583">
        <v>3.3104207148579395E-3</v>
      </c>
      <c r="E583" t="s">
        <v>6</v>
      </c>
      <c r="G583" t="s">
        <v>498</v>
      </c>
      <c r="H583" t="s">
        <v>40</v>
      </c>
      <c r="I583">
        <v>6.7691796426334215E-3</v>
      </c>
      <c r="J583" t="s">
        <v>6</v>
      </c>
      <c r="L583" t="s">
        <v>499</v>
      </c>
      <c r="M583" t="s">
        <v>40</v>
      </c>
      <c r="N583">
        <v>8.3507910560398618E-3</v>
      </c>
      <c r="O583" t="s">
        <v>6</v>
      </c>
    </row>
    <row r="584" spans="2:15" x14ac:dyDescent="0.45">
      <c r="B584" t="s">
        <v>497</v>
      </c>
      <c r="C584" t="s">
        <v>41</v>
      </c>
      <c r="D584">
        <v>2.4566152907015725E-4</v>
      </c>
      <c r="E584" t="s">
        <v>6</v>
      </c>
      <c r="G584" t="s">
        <v>498</v>
      </c>
      <c r="H584" t="s">
        <v>41</v>
      </c>
      <c r="I584">
        <v>7.220193321240494E-3</v>
      </c>
      <c r="J584" t="s">
        <v>6</v>
      </c>
      <c r="L584" t="s">
        <v>499</v>
      </c>
      <c r="M584" t="s">
        <v>41</v>
      </c>
      <c r="N584">
        <v>8.4397409907887716E-3</v>
      </c>
      <c r="O584" t="s">
        <v>6</v>
      </c>
    </row>
    <row r="585" spans="2:15" x14ac:dyDescent="0.45">
      <c r="B585" t="s">
        <v>497</v>
      </c>
      <c r="C585" t="s">
        <v>42</v>
      </c>
      <c r="D585">
        <v>0</v>
      </c>
      <c r="E585" t="s">
        <v>6</v>
      </c>
      <c r="G585" t="s">
        <v>498</v>
      </c>
      <c r="H585" t="s">
        <v>42</v>
      </c>
      <c r="I585">
        <v>1.4447936012481004E-2</v>
      </c>
      <c r="J585" t="s">
        <v>6</v>
      </c>
      <c r="L585" t="s">
        <v>499</v>
      </c>
      <c r="M585" t="s">
        <v>42</v>
      </c>
      <c r="N585">
        <v>1.6835712515911858E-2</v>
      </c>
      <c r="O585" t="s">
        <v>6</v>
      </c>
    </row>
    <row r="586" spans="2:15" x14ac:dyDescent="0.45">
      <c r="B586" t="s">
        <v>497</v>
      </c>
      <c r="C586" t="s">
        <v>43</v>
      </c>
      <c r="D586">
        <v>0</v>
      </c>
      <c r="E586" t="s">
        <v>6</v>
      </c>
      <c r="G586" t="s">
        <v>498</v>
      </c>
      <c r="H586" t="s">
        <v>43</v>
      </c>
      <c r="I586">
        <v>1.4901993152062509E-2</v>
      </c>
      <c r="J586" t="s">
        <v>6</v>
      </c>
      <c r="L586" t="s">
        <v>499</v>
      </c>
      <c r="M586" t="s">
        <v>43</v>
      </c>
      <c r="N586">
        <v>1.6621711790042154E-2</v>
      </c>
      <c r="O586" t="s">
        <v>6</v>
      </c>
    </row>
    <row r="587" spans="2:15" x14ac:dyDescent="0.45">
      <c r="B587" t="s">
        <v>497</v>
      </c>
      <c r="C587" t="s">
        <v>44</v>
      </c>
      <c r="D587">
        <v>0</v>
      </c>
      <c r="E587" t="s">
        <v>6</v>
      </c>
      <c r="G587" t="s">
        <v>498</v>
      </c>
      <c r="H587" t="s">
        <v>44</v>
      </c>
      <c r="I587">
        <v>2.8806146680759325E-2</v>
      </c>
      <c r="J587" t="s">
        <v>6</v>
      </c>
      <c r="L587" t="s">
        <v>499</v>
      </c>
      <c r="M587" t="s">
        <v>44</v>
      </c>
      <c r="N587">
        <v>2.8558653184947828E-2</v>
      </c>
      <c r="O587" t="s">
        <v>6</v>
      </c>
    </row>
    <row r="588" spans="2:15" x14ac:dyDescent="0.45">
      <c r="B588" t="s">
        <v>497</v>
      </c>
      <c r="C588" t="s">
        <v>45</v>
      </c>
      <c r="D588">
        <v>3.8118259823089265E-4</v>
      </c>
      <c r="E588" t="s">
        <v>6</v>
      </c>
      <c r="G588" t="s">
        <v>498</v>
      </c>
      <c r="H588" t="s">
        <v>45</v>
      </c>
      <c r="I588">
        <v>5.2003211977622761E-3</v>
      </c>
      <c r="J588" t="s">
        <v>6</v>
      </c>
      <c r="L588" t="s">
        <v>499</v>
      </c>
      <c r="M588" t="s">
        <v>45</v>
      </c>
      <c r="N588">
        <v>5.5035070062360598E-3</v>
      </c>
      <c r="O588" t="s">
        <v>6</v>
      </c>
    </row>
    <row r="589" spans="2:15" x14ac:dyDescent="0.45">
      <c r="B589" t="s">
        <v>497</v>
      </c>
      <c r="C589" t="s">
        <v>46</v>
      </c>
      <c r="D589">
        <v>2.0429879625779687E-3</v>
      </c>
      <c r="E589" t="s">
        <v>6</v>
      </c>
      <c r="G589" t="s">
        <v>498</v>
      </c>
      <c r="H589" t="s">
        <v>46</v>
      </c>
      <c r="I589">
        <v>5.0523104266494753E-3</v>
      </c>
      <c r="J589" t="s">
        <v>6</v>
      </c>
      <c r="L589" t="s">
        <v>499</v>
      </c>
      <c r="M589" t="s">
        <v>46</v>
      </c>
      <c r="N589">
        <v>5.4961433784231628E-3</v>
      </c>
      <c r="O589" t="s">
        <v>6</v>
      </c>
    </row>
    <row r="590" spans="2:15" x14ac:dyDescent="0.45">
      <c r="B590" t="s">
        <v>497</v>
      </c>
      <c r="C590" t="s">
        <v>47</v>
      </c>
      <c r="D590">
        <v>7.2144537792119285E-3</v>
      </c>
      <c r="E590" t="s">
        <v>6</v>
      </c>
      <c r="G590" t="s">
        <v>498</v>
      </c>
      <c r="H590" t="s">
        <v>47</v>
      </c>
      <c r="I590">
        <v>4.9024022163740213E-3</v>
      </c>
      <c r="J590" t="s">
        <v>6</v>
      </c>
      <c r="L590" t="s">
        <v>499</v>
      </c>
      <c r="M590" t="s">
        <v>47</v>
      </c>
      <c r="N590">
        <v>5.4881897578795639E-3</v>
      </c>
      <c r="O590" t="s">
        <v>6</v>
      </c>
    </row>
    <row r="591" spans="2:15" x14ac:dyDescent="0.45">
      <c r="B591" t="s">
        <v>497</v>
      </c>
      <c r="C591" t="s">
        <v>48</v>
      </c>
      <c r="D591">
        <v>1.408273080783058E-2</v>
      </c>
      <c r="E591" t="s">
        <v>6</v>
      </c>
      <c r="G591" t="s">
        <v>498</v>
      </c>
      <c r="H591" t="s">
        <v>48</v>
      </c>
      <c r="I591">
        <v>5.376685780207501E-3</v>
      </c>
      <c r="J591" t="s">
        <v>6</v>
      </c>
      <c r="L591" t="s">
        <v>499</v>
      </c>
      <c r="M591" t="s">
        <v>48</v>
      </c>
      <c r="N591">
        <v>5.4679487507141361E-3</v>
      </c>
      <c r="O591" t="s">
        <v>6</v>
      </c>
    </row>
    <row r="592" spans="2:15" x14ac:dyDescent="0.45">
      <c r="B592" t="s">
        <v>497</v>
      </c>
      <c r="C592" t="s">
        <v>49</v>
      </c>
      <c r="D592">
        <v>2.054358663161622E-2</v>
      </c>
      <c r="E592" t="s">
        <v>6</v>
      </c>
      <c r="G592" t="s">
        <v>498</v>
      </c>
      <c r="H592" t="s">
        <v>49</v>
      </c>
      <c r="I592">
        <v>6.0121208279729802E-3</v>
      </c>
      <c r="J592" t="s">
        <v>6</v>
      </c>
      <c r="L592" t="s">
        <v>499</v>
      </c>
      <c r="M592" t="s">
        <v>49</v>
      </c>
      <c r="N592">
        <v>5.3665049846906869E-3</v>
      </c>
      <c r="O592" t="s">
        <v>6</v>
      </c>
    </row>
    <row r="593" spans="2:15" x14ac:dyDescent="0.45">
      <c r="B593" t="s">
        <v>497</v>
      </c>
      <c r="C593" t="s">
        <v>50</v>
      </c>
      <c r="D593">
        <v>2.5790573628552162E-2</v>
      </c>
      <c r="E593" t="s">
        <v>6</v>
      </c>
      <c r="G593" t="s">
        <v>498</v>
      </c>
      <c r="H593" t="s">
        <v>50</v>
      </c>
      <c r="I593">
        <v>6.7418626341801515E-3</v>
      </c>
      <c r="J593" t="s">
        <v>6</v>
      </c>
      <c r="L593" t="s">
        <v>499</v>
      </c>
      <c r="M593" t="s">
        <v>50</v>
      </c>
      <c r="N593">
        <v>5.2490490740301557E-3</v>
      </c>
      <c r="O593" t="s">
        <v>6</v>
      </c>
    </row>
    <row r="594" spans="2:15" x14ac:dyDescent="0.45">
      <c r="B594" t="s">
        <v>497</v>
      </c>
      <c r="C594" t="s">
        <v>51</v>
      </c>
      <c r="D594">
        <v>2.9550847294990065E-2</v>
      </c>
      <c r="E594" t="s">
        <v>6</v>
      </c>
      <c r="G594" t="s">
        <v>498</v>
      </c>
      <c r="H594" t="s">
        <v>51</v>
      </c>
      <c r="I594">
        <v>5.5616327954956602E-3</v>
      </c>
      <c r="J594" t="s">
        <v>6</v>
      </c>
      <c r="L594" t="s">
        <v>499</v>
      </c>
      <c r="M594" t="s">
        <v>51</v>
      </c>
      <c r="N594">
        <v>4.8475201613470131E-3</v>
      </c>
      <c r="O594" t="s">
        <v>6</v>
      </c>
    </row>
    <row r="595" spans="2:15" x14ac:dyDescent="0.45">
      <c r="B595" t="s">
        <v>497</v>
      </c>
      <c r="C595" t="s">
        <v>52</v>
      </c>
      <c r="D595">
        <v>3.0853861859605407E-2</v>
      </c>
      <c r="E595" t="s">
        <v>6</v>
      </c>
      <c r="G595" t="s">
        <v>498</v>
      </c>
      <c r="H595" t="s">
        <v>52</v>
      </c>
      <c r="I595">
        <v>7.0326954278939107E-3</v>
      </c>
      <c r="J595" t="s">
        <v>6</v>
      </c>
      <c r="L595" t="s">
        <v>499</v>
      </c>
      <c r="M595" t="s">
        <v>52</v>
      </c>
      <c r="N595">
        <v>4.9051377348571816E-3</v>
      </c>
      <c r="O595" t="s">
        <v>6</v>
      </c>
    </row>
    <row r="596" spans="2:15" x14ac:dyDescent="0.45">
      <c r="B596" t="s">
        <v>497</v>
      </c>
      <c r="C596" t="s">
        <v>53</v>
      </c>
      <c r="D596">
        <v>3.0118119528279728E-2</v>
      </c>
      <c r="E596" t="s">
        <v>6</v>
      </c>
      <c r="G596" t="s">
        <v>498</v>
      </c>
      <c r="H596" t="s">
        <v>53</v>
      </c>
      <c r="I596">
        <v>7.9683700539207557E-3</v>
      </c>
      <c r="J596" t="s">
        <v>6</v>
      </c>
      <c r="L596" t="s">
        <v>499</v>
      </c>
      <c r="M596" t="s">
        <v>53</v>
      </c>
      <c r="N596">
        <v>4.9537115773513486E-3</v>
      </c>
      <c r="O596" t="s">
        <v>6</v>
      </c>
    </row>
    <row r="597" spans="2:15" x14ac:dyDescent="0.45">
      <c r="B597" t="s">
        <v>497</v>
      </c>
      <c r="C597" t="s">
        <v>54</v>
      </c>
      <c r="D597">
        <v>2.7842491927237062E-2</v>
      </c>
      <c r="E597" t="s">
        <v>6</v>
      </c>
      <c r="G597" t="s">
        <v>498</v>
      </c>
      <c r="H597" t="s">
        <v>54</v>
      </c>
      <c r="I597">
        <v>8.0095895480944007E-3</v>
      </c>
      <c r="J597" t="s">
        <v>6</v>
      </c>
      <c r="L597" t="s">
        <v>499</v>
      </c>
      <c r="M597" t="s">
        <v>54</v>
      </c>
      <c r="N597">
        <v>4.9996826511702116E-3</v>
      </c>
      <c r="O597" t="s">
        <v>6</v>
      </c>
    </row>
    <row r="598" spans="2:15" x14ac:dyDescent="0.45">
      <c r="B598" t="s">
        <v>497</v>
      </c>
      <c r="C598" t="s">
        <v>55</v>
      </c>
      <c r="D598">
        <v>2.4067727203256239E-2</v>
      </c>
      <c r="E598" t="s">
        <v>6</v>
      </c>
      <c r="G598" t="s">
        <v>498</v>
      </c>
      <c r="H598" t="s">
        <v>55</v>
      </c>
      <c r="I598">
        <v>7.7769591496826317E-3</v>
      </c>
      <c r="J598" t="s">
        <v>6</v>
      </c>
      <c r="L598" t="s">
        <v>499</v>
      </c>
      <c r="M598" t="s">
        <v>55</v>
      </c>
      <c r="N598">
        <v>5.1809672973421204E-3</v>
      </c>
      <c r="O598" t="s">
        <v>6</v>
      </c>
    </row>
    <row r="599" spans="2:15" x14ac:dyDescent="0.45">
      <c r="B599" t="s">
        <v>497</v>
      </c>
      <c r="C599" t="s">
        <v>56</v>
      </c>
      <c r="D599">
        <v>1.9036895713763401E-2</v>
      </c>
      <c r="E599" t="s">
        <v>6</v>
      </c>
      <c r="G599" t="s">
        <v>498</v>
      </c>
      <c r="H599" t="s">
        <v>56</v>
      </c>
      <c r="I599">
        <v>7.8743403379181384E-3</v>
      </c>
      <c r="J599" t="s">
        <v>6</v>
      </c>
      <c r="L599" t="s">
        <v>499</v>
      </c>
      <c r="M599" t="s">
        <v>56</v>
      </c>
      <c r="N599">
        <v>5.328684819005336E-3</v>
      </c>
      <c r="O599" t="s">
        <v>6</v>
      </c>
    </row>
    <row r="600" spans="2:15" x14ac:dyDescent="0.45">
      <c r="B600" t="s">
        <v>497</v>
      </c>
      <c r="C600" t="s">
        <v>57</v>
      </c>
      <c r="D600">
        <v>1.2913917548879664E-2</v>
      </c>
      <c r="E600" t="s">
        <v>6</v>
      </c>
      <c r="G600" t="s">
        <v>498</v>
      </c>
      <c r="H600" t="s">
        <v>57</v>
      </c>
      <c r="I600">
        <v>7.6882001371947357E-3</v>
      </c>
      <c r="J600" t="s">
        <v>6</v>
      </c>
      <c r="L600" t="s">
        <v>499</v>
      </c>
      <c r="M600" t="s">
        <v>57</v>
      </c>
      <c r="N600">
        <v>5.4238065527480728E-3</v>
      </c>
      <c r="O600" t="s">
        <v>6</v>
      </c>
    </row>
    <row r="601" spans="2:15" x14ac:dyDescent="0.45">
      <c r="B601" t="s">
        <v>497</v>
      </c>
      <c r="C601" t="s">
        <v>58</v>
      </c>
      <c r="D601">
        <v>6.7965517598384548E-3</v>
      </c>
      <c r="E601" t="s">
        <v>6</v>
      </c>
      <c r="G601" t="s">
        <v>498</v>
      </c>
      <c r="H601" t="s">
        <v>58</v>
      </c>
      <c r="I601">
        <v>6.9585931171058301E-3</v>
      </c>
      <c r="J601" t="s">
        <v>6</v>
      </c>
      <c r="L601" t="s">
        <v>499</v>
      </c>
      <c r="M601" t="s">
        <v>58</v>
      </c>
      <c r="N601">
        <v>5.5564547044159038E-3</v>
      </c>
      <c r="O601" t="s">
        <v>6</v>
      </c>
    </row>
    <row r="602" spans="2:15" x14ac:dyDescent="0.45">
      <c r="B602" t="s">
        <v>497</v>
      </c>
      <c r="C602" t="s">
        <v>59</v>
      </c>
      <c r="D602">
        <v>2.0667309420576855E-3</v>
      </c>
      <c r="E602" t="s">
        <v>6</v>
      </c>
      <c r="G602" t="s">
        <v>498</v>
      </c>
      <c r="H602" t="s">
        <v>59</v>
      </c>
      <c r="I602">
        <v>6.6854859257153105E-3</v>
      </c>
      <c r="J602" t="s">
        <v>6</v>
      </c>
      <c r="L602" t="s">
        <v>499</v>
      </c>
      <c r="M602" t="s">
        <v>59</v>
      </c>
      <c r="N602">
        <v>5.7225660890529474E-3</v>
      </c>
      <c r="O602" t="s">
        <v>6</v>
      </c>
    </row>
    <row r="603" spans="2:15" x14ac:dyDescent="0.45">
      <c r="B603" t="s">
        <v>497</v>
      </c>
      <c r="C603" t="s">
        <v>60</v>
      </c>
      <c r="D603">
        <v>4.745456468531316E-4</v>
      </c>
      <c r="E603" t="s">
        <v>6</v>
      </c>
      <c r="G603" t="s">
        <v>498</v>
      </c>
      <c r="H603" t="s">
        <v>60</v>
      </c>
      <c r="I603">
        <v>1.4020349581608089E-2</v>
      </c>
      <c r="J603" t="s">
        <v>6</v>
      </c>
      <c r="L603" t="s">
        <v>499</v>
      </c>
      <c r="M603" t="s">
        <v>60</v>
      </c>
      <c r="N603">
        <v>1.187898543157298E-2</v>
      </c>
      <c r="O603" t="s">
        <v>6</v>
      </c>
    </row>
    <row r="604" spans="2:15" x14ac:dyDescent="0.45">
      <c r="B604" t="s">
        <v>497</v>
      </c>
      <c r="C604" t="s">
        <v>61</v>
      </c>
      <c r="D604">
        <v>0</v>
      </c>
      <c r="E604" t="s">
        <v>6</v>
      </c>
      <c r="G604" t="s">
        <v>498</v>
      </c>
      <c r="H604" t="s">
        <v>61</v>
      </c>
      <c r="I604">
        <v>1.2584863006086081E-2</v>
      </c>
      <c r="J604" t="s">
        <v>6</v>
      </c>
      <c r="L604" t="s">
        <v>499</v>
      </c>
      <c r="M604" t="s">
        <v>61</v>
      </c>
      <c r="N604">
        <v>1.226706213295989E-2</v>
      </c>
      <c r="O604" t="s">
        <v>6</v>
      </c>
    </row>
    <row r="605" spans="2:15" x14ac:dyDescent="0.45">
      <c r="B605" t="s">
        <v>497</v>
      </c>
      <c r="C605" t="s">
        <v>62</v>
      </c>
      <c r="D605">
        <v>0</v>
      </c>
      <c r="E605" t="s">
        <v>6</v>
      </c>
      <c r="G605" t="s">
        <v>498</v>
      </c>
      <c r="H605" t="s">
        <v>62</v>
      </c>
      <c r="I605">
        <v>2.356640179210099E-2</v>
      </c>
      <c r="J605" t="s">
        <v>6</v>
      </c>
      <c r="L605" t="s">
        <v>499</v>
      </c>
      <c r="M605" t="s">
        <v>62</v>
      </c>
      <c r="N605">
        <v>2.5149227968136748E-2</v>
      </c>
      <c r="O605" t="s">
        <v>6</v>
      </c>
    </row>
    <row r="606" spans="2:15" x14ac:dyDescent="0.45">
      <c r="B606" t="s">
        <v>497</v>
      </c>
      <c r="C606" t="s">
        <v>63</v>
      </c>
      <c r="D606">
        <v>1.2326137372846495E-4</v>
      </c>
      <c r="E606" t="s">
        <v>6</v>
      </c>
      <c r="G606" t="s">
        <v>498</v>
      </c>
      <c r="H606" t="s">
        <v>63</v>
      </c>
      <c r="I606">
        <v>3.4868458766388515E-3</v>
      </c>
      <c r="J606" t="s">
        <v>6</v>
      </c>
      <c r="L606" t="s">
        <v>499</v>
      </c>
      <c r="M606" t="s">
        <v>63</v>
      </c>
      <c r="N606">
        <v>4.7273282713810229E-3</v>
      </c>
      <c r="O606" t="s">
        <v>6</v>
      </c>
    </row>
    <row r="607" spans="2:15" x14ac:dyDescent="0.45">
      <c r="B607" t="s">
        <v>497</v>
      </c>
      <c r="C607" t="s">
        <v>64</v>
      </c>
      <c r="D607">
        <v>1.1958499341289004E-3</v>
      </c>
      <c r="E607" t="s">
        <v>6</v>
      </c>
      <c r="G607" t="s">
        <v>498</v>
      </c>
      <c r="H607" t="s">
        <v>64</v>
      </c>
      <c r="I607">
        <v>3.08585210893173E-3</v>
      </c>
      <c r="J607" t="s">
        <v>6</v>
      </c>
      <c r="L607" t="s">
        <v>499</v>
      </c>
      <c r="M607" t="s">
        <v>64</v>
      </c>
      <c r="N607">
        <v>4.711211524945861E-3</v>
      </c>
      <c r="O607" t="s">
        <v>6</v>
      </c>
    </row>
    <row r="608" spans="2:15" x14ac:dyDescent="0.45">
      <c r="B608" t="s">
        <v>497</v>
      </c>
      <c r="C608" t="s">
        <v>65</v>
      </c>
      <c r="D608">
        <v>5.5022876431392266E-3</v>
      </c>
      <c r="E608" t="s">
        <v>6</v>
      </c>
      <c r="G608" t="s">
        <v>498</v>
      </c>
      <c r="H608" t="s">
        <v>65</v>
      </c>
      <c r="I608">
        <v>2.5004007474217771E-3</v>
      </c>
      <c r="J608" t="s">
        <v>6</v>
      </c>
      <c r="L608" t="s">
        <v>499</v>
      </c>
      <c r="M608" t="s">
        <v>65</v>
      </c>
      <c r="N608">
        <v>4.6378700297215201E-3</v>
      </c>
      <c r="O608" t="s">
        <v>6</v>
      </c>
    </row>
    <row r="609" spans="2:15" x14ac:dyDescent="0.45">
      <c r="B609" t="s">
        <v>497</v>
      </c>
      <c r="C609" t="s">
        <v>66</v>
      </c>
      <c r="D609">
        <v>1.2947754495846611E-2</v>
      </c>
      <c r="E609" t="s">
        <v>6</v>
      </c>
      <c r="G609" t="s">
        <v>498</v>
      </c>
      <c r="H609" t="s">
        <v>66</v>
      </c>
      <c r="I609">
        <v>2.198800415101097E-3</v>
      </c>
      <c r="J609" t="s">
        <v>6</v>
      </c>
      <c r="L609" t="s">
        <v>499</v>
      </c>
      <c r="M609" t="s">
        <v>66</v>
      </c>
      <c r="N609">
        <v>4.5720601121699341E-3</v>
      </c>
      <c r="O609" t="s">
        <v>6</v>
      </c>
    </row>
    <row r="610" spans="2:15" x14ac:dyDescent="0.45">
      <c r="B610" t="s">
        <v>497</v>
      </c>
      <c r="C610" t="s">
        <v>67</v>
      </c>
      <c r="D610">
        <v>2.0384907394807559E-2</v>
      </c>
      <c r="E610" t="s">
        <v>6</v>
      </c>
      <c r="G610" t="s">
        <v>498</v>
      </c>
      <c r="H610" t="s">
        <v>67</v>
      </c>
      <c r="I610">
        <v>2.3515540962101835E-3</v>
      </c>
      <c r="J610" t="s">
        <v>6</v>
      </c>
      <c r="L610" t="s">
        <v>499</v>
      </c>
      <c r="M610" t="s">
        <v>67</v>
      </c>
      <c r="N610">
        <v>4.5128479829162436E-3</v>
      </c>
      <c r="O610" t="s">
        <v>6</v>
      </c>
    </row>
    <row r="611" spans="2:15" x14ac:dyDescent="0.45">
      <c r="B611" t="s">
        <v>497</v>
      </c>
      <c r="C611" t="s">
        <v>68</v>
      </c>
      <c r="D611">
        <v>2.7137965784687738E-2</v>
      </c>
      <c r="E611" t="s">
        <v>6</v>
      </c>
      <c r="G611" t="s">
        <v>498</v>
      </c>
      <c r="H611" t="s">
        <v>68</v>
      </c>
      <c r="I611">
        <v>2.6382519081606208E-3</v>
      </c>
      <c r="J611" t="s">
        <v>6</v>
      </c>
      <c r="L611" t="s">
        <v>499</v>
      </c>
      <c r="M611" t="s">
        <v>68</v>
      </c>
      <c r="N611">
        <v>4.4618801120010244E-3</v>
      </c>
      <c r="O611" t="s">
        <v>6</v>
      </c>
    </row>
    <row r="612" spans="2:15" x14ac:dyDescent="0.45">
      <c r="B612" t="s">
        <v>497</v>
      </c>
      <c r="C612" t="s">
        <v>69</v>
      </c>
      <c r="D612">
        <v>3.0966951404347513E-2</v>
      </c>
      <c r="E612" t="s">
        <v>6</v>
      </c>
      <c r="G612" t="s">
        <v>498</v>
      </c>
      <c r="H612" t="s">
        <v>69</v>
      </c>
      <c r="I612">
        <v>2.6842906993922544E-3</v>
      </c>
      <c r="J612" t="s">
        <v>6</v>
      </c>
      <c r="L612" t="s">
        <v>499</v>
      </c>
      <c r="M612" t="s">
        <v>69</v>
      </c>
      <c r="N612">
        <v>3.9449027443992299E-3</v>
      </c>
      <c r="O612" t="s">
        <v>6</v>
      </c>
    </row>
    <row r="613" spans="2:15" x14ac:dyDescent="0.45">
      <c r="B613" t="s">
        <v>497</v>
      </c>
      <c r="C613" t="s">
        <v>70</v>
      </c>
      <c r="D613">
        <v>3.302077188261935E-2</v>
      </c>
      <c r="E613" t="s">
        <v>6</v>
      </c>
      <c r="G613" t="s">
        <v>498</v>
      </c>
      <c r="H613" t="s">
        <v>70</v>
      </c>
      <c r="I613">
        <v>3.4701300295807503E-3</v>
      </c>
      <c r="J613" t="s">
        <v>6</v>
      </c>
      <c r="L613" t="s">
        <v>499</v>
      </c>
      <c r="M613" t="s">
        <v>70</v>
      </c>
      <c r="N613">
        <v>3.9545305668948483E-3</v>
      </c>
      <c r="O613" t="s">
        <v>6</v>
      </c>
    </row>
    <row r="614" spans="2:15" x14ac:dyDescent="0.45">
      <c r="B614" t="s">
        <v>497</v>
      </c>
      <c r="C614" t="s">
        <v>71</v>
      </c>
      <c r="D614">
        <v>3.2786831159886926E-2</v>
      </c>
      <c r="E614" t="s">
        <v>6</v>
      </c>
      <c r="G614" t="s">
        <v>498</v>
      </c>
      <c r="H614" t="s">
        <v>71</v>
      </c>
      <c r="I614">
        <v>3.8156895522892718E-3</v>
      </c>
      <c r="J614" t="s">
        <v>6</v>
      </c>
      <c r="L614" t="s">
        <v>499</v>
      </c>
      <c r="M614" t="s">
        <v>71</v>
      </c>
      <c r="N614">
        <v>4.0768317353209243E-3</v>
      </c>
      <c r="O614" t="s">
        <v>6</v>
      </c>
    </row>
    <row r="615" spans="2:15" x14ac:dyDescent="0.45">
      <c r="B615" t="s">
        <v>497</v>
      </c>
      <c r="C615" t="s">
        <v>72</v>
      </c>
      <c r="D615">
        <v>3.0039799686359048E-2</v>
      </c>
      <c r="E615" t="s">
        <v>6</v>
      </c>
      <c r="G615" t="s">
        <v>498</v>
      </c>
      <c r="H615" t="s">
        <v>72</v>
      </c>
      <c r="I615">
        <v>4.3305408154297297E-3</v>
      </c>
      <c r="J615" t="s">
        <v>6</v>
      </c>
      <c r="L615" t="s">
        <v>499</v>
      </c>
      <c r="M615" t="s">
        <v>72</v>
      </c>
      <c r="N615">
        <v>4.3435403814230961E-3</v>
      </c>
      <c r="O615" t="s">
        <v>6</v>
      </c>
    </row>
    <row r="616" spans="2:15" x14ac:dyDescent="0.45">
      <c r="B616" t="s">
        <v>497</v>
      </c>
      <c r="C616" t="s">
        <v>73</v>
      </c>
      <c r="D616">
        <v>2.5294731223291973E-2</v>
      </c>
      <c r="E616" t="s">
        <v>6</v>
      </c>
      <c r="G616" t="s">
        <v>498</v>
      </c>
      <c r="H616" t="s">
        <v>73</v>
      </c>
      <c r="I616">
        <v>4.880269161754742E-3</v>
      </c>
      <c r="J616" t="s">
        <v>6</v>
      </c>
      <c r="L616" t="s">
        <v>499</v>
      </c>
      <c r="M616" t="s">
        <v>73</v>
      </c>
      <c r="N616">
        <v>4.7205751601539165E-3</v>
      </c>
      <c r="O616" t="s">
        <v>6</v>
      </c>
    </row>
    <row r="617" spans="2:15" x14ac:dyDescent="0.45">
      <c r="B617" t="s">
        <v>497</v>
      </c>
      <c r="C617" t="s">
        <v>74</v>
      </c>
      <c r="D617">
        <v>1.9821928140640911E-2</v>
      </c>
      <c r="E617" t="s">
        <v>6</v>
      </c>
      <c r="G617" t="s">
        <v>498</v>
      </c>
      <c r="H617" t="s">
        <v>74</v>
      </c>
      <c r="I617">
        <v>5.4918352041254705E-3</v>
      </c>
      <c r="J617" t="s">
        <v>6</v>
      </c>
      <c r="L617" t="s">
        <v>499</v>
      </c>
      <c r="M617" t="s">
        <v>74</v>
      </c>
      <c r="N617">
        <v>5.1307254327050793E-3</v>
      </c>
      <c r="O617" t="s">
        <v>6</v>
      </c>
    </row>
    <row r="618" spans="2:15" x14ac:dyDescent="0.45">
      <c r="B618" t="s">
        <v>497</v>
      </c>
      <c r="C618" t="s">
        <v>75</v>
      </c>
      <c r="D618">
        <v>1.3379638085501902E-2</v>
      </c>
      <c r="E618" t="s">
        <v>6</v>
      </c>
      <c r="G618" t="s">
        <v>498</v>
      </c>
      <c r="H618" t="s">
        <v>75</v>
      </c>
      <c r="I618">
        <v>4.6090006052988998E-3</v>
      </c>
      <c r="J618" t="s">
        <v>6</v>
      </c>
      <c r="L618" t="s">
        <v>499</v>
      </c>
      <c r="M618" t="s">
        <v>75</v>
      </c>
      <c r="N618">
        <v>5.3652562060109094E-3</v>
      </c>
      <c r="O618" t="s">
        <v>6</v>
      </c>
    </row>
    <row r="619" spans="2:15" x14ac:dyDescent="0.45">
      <c r="B619" t="s">
        <v>497</v>
      </c>
      <c r="C619" t="s">
        <v>76</v>
      </c>
      <c r="D619">
        <v>6.8064670941873464E-3</v>
      </c>
      <c r="E619" t="s">
        <v>6</v>
      </c>
      <c r="G619" t="s">
        <v>498</v>
      </c>
      <c r="H619" t="s">
        <v>76</v>
      </c>
      <c r="I619">
        <v>4.0090956003585587E-3</v>
      </c>
      <c r="J619" t="s">
        <v>6</v>
      </c>
      <c r="L619" t="s">
        <v>499</v>
      </c>
      <c r="M619" t="s">
        <v>76</v>
      </c>
      <c r="N619">
        <v>5.5512913258929453E-3</v>
      </c>
      <c r="O619" t="s">
        <v>6</v>
      </c>
    </row>
    <row r="620" spans="2:15" x14ac:dyDescent="0.45">
      <c r="B620" t="s">
        <v>497</v>
      </c>
      <c r="C620" t="s">
        <v>77</v>
      </c>
      <c r="D620">
        <v>1.6918752724086193E-3</v>
      </c>
      <c r="E620" t="s">
        <v>6</v>
      </c>
      <c r="G620" t="s">
        <v>498</v>
      </c>
      <c r="H620" t="s">
        <v>77</v>
      </c>
      <c r="I620">
        <v>3.7881075858721513E-3</v>
      </c>
      <c r="J620" t="s">
        <v>6</v>
      </c>
      <c r="L620" t="s">
        <v>499</v>
      </c>
      <c r="M620" t="s">
        <v>77</v>
      </c>
      <c r="N620">
        <v>5.6372375122707317E-3</v>
      </c>
      <c r="O620" t="s">
        <v>6</v>
      </c>
    </row>
    <row r="621" spans="2:15" x14ac:dyDescent="0.45">
      <c r="B621" t="s">
        <v>497</v>
      </c>
      <c r="C621" t="s">
        <v>78</v>
      </c>
      <c r="D621">
        <v>3.3733808188074558E-4</v>
      </c>
      <c r="E621" t="s">
        <v>6</v>
      </c>
      <c r="G621" t="s">
        <v>498</v>
      </c>
      <c r="H621" t="s">
        <v>78</v>
      </c>
      <c r="I621">
        <v>7.7955512724055629E-3</v>
      </c>
      <c r="J621" t="s">
        <v>6</v>
      </c>
      <c r="L621" t="s">
        <v>499</v>
      </c>
      <c r="M621" t="s">
        <v>78</v>
      </c>
      <c r="N621">
        <v>1.1396391302303284E-2</v>
      </c>
      <c r="O621" t="s">
        <v>6</v>
      </c>
    </row>
    <row r="622" spans="2:15" x14ac:dyDescent="0.45">
      <c r="B622" t="s">
        <v>497</v>
      </c>
      <c r="C622" t="s">
        <v>79</v>
      </c>
      <c r="D622">
        <v>0</v>
      </c>
      <c r="E622" t="s">
        <v>6</v>
      </c>
      <c r="G622" t="s">
        <v>498</v>
      </c>
      <c r="H622" t="s">
        <v>79</v>
      </c>
      <c r="I622">
        <v>9.1901726378742377E-3</v>
      </c>
      <c r="J622" t="s">
        <v>6</v>
      </c>
      <c r="L622" t="s">
        <v>499</v>
      </c>
      <c r="M622" t="s">
        <v>79</v>
      </c>
      <c r="N622">
        <v>1.1275706778191532E-2</v>
      </c>
      <c r="O622" t="s">
        <v>6</v>
      </c>
    </row>
    <row r="623" spans="2:15" x14ac:dyDescent="0.45">
      <c r="B623" t="s">
        <v>497</v>
      </c>
      <c r="C623" t="s">
        <v>80</v>
      </c>
      <c r="D623">
        <v>0</v>
      </c>
      <c r="E623" t="s">
        <v>6</v>
      </c>
      <c r="G623" t="s">
        <v>498</v>
      </c>
      <c r="H623" t="s">
        <v>80</v>
      </c>
      <c r="I623">
        <v>3.3584941288314747E-2</v>
      </c>
      <c r="J623" t="s">
        <v>6</v>
      </c>
      <c r="L623" t="s">
        <v>499</v>
      </c>
      <c r="M623" t="s">
        <v>80</v>
      </c>
      <c r="N623">
        <v>3.3863613885733064E-2</v>
      </c>
      <c r="O623" t="s">
        <v>6</v>
      </c>
    </row>
    <row r="624" spans="2:15" x14ac:dyDescent="0.45">
      <c r="B624" t="s">
        <v>497</v>
      </c>
      <c r="C624" t="s">
        <v>81</v>
      </c>
      <c r="D624">
        <v>0</v>
      </c>
      <c r="E624" t="s">
        <v>6</v>
      </c>
      <c r="G624" t="s">
        <v>498</v>
      </c>
      <c r="H624" t="s">
        <v>81</v>
      </c>
      <c r="I624">
        <v>6.5196115268826805E-3</v>
      </c>
      <c r="J624" t="s">
        <v>6</v>
      </c>
      <c r="L624" t="s">
        <v>499</v>
      </c>
      <c r="M624" t="s">
        <v>81</v>
      </c>
      <c r="N624">
        <v>6.4035637077372812E-3</v>
      </c>
      <c r="O624" t="s">
        <v>6</v>
      </c>
    </row>
    <row r="625" spans="2:15" x14ac:dyDescent="0.45">
      <c r="B625" t="s">
        <v>497</v>
      </c>
      <c r="C625" t="s">
        <v>82</v>
      </c>
      <c r="D625">
        <v>9.1197581397775898E-7</v>
      </c>
      <c r="E625" t="s">
        <v>6</v>
      </c>
      <c r="G625" t="s">
        <v>498</v>
      </c>
      <c r="H625" t="s">
        <v>82</v>
      </c>
      <c r="I625">
        <v>6.4553337392560979E-3</v>
      </c>
      <c r="J625" t="s">
        <v>6</v>
      </c>
      <c r="L625" t="s">
        <v>499</v>
      </c>
      <c r="M625" t="s">
        <v>82</v>
      </c>
      <c r="N625">
        <v>6.4613653640338917E-3</v>
      </c>
      <c r="O625" t="s">
        <v>6</v>
      </c>
    </row>
    <row r="626" spans="2:15" x14ac:dyDescent="0.45">
      <c r="B626" t="s">
        <v>497</v>
      </c>
      <c r="C626" t="s">
        <v>83</v>
      </c>
      <c r="D626">
        <v>1.020587478887254E-3</v>
      </c>
      <c r="E626" t="s">
        <v>6</v>
      </c>
      <c r="G626" t="s">
        <v>498</v>
      </c>
      <c r="H626" t="s">
        <v>83</v>
      </c>
      <c r="I626">
        <v>6.3360801003266107E-3</v>
      </c>
      <c r="J626" t="s">
        <v>6</v>
      </c>
      <c r="L626" t="s">
        <v>499</v>
      </c>
      <c r="M626" t="s">
        <v>83</v>
      </c>
      <c r="N626">
        <v>6.5968182021462927E-3</v>
      </c>
      <c r="O626" t="s">
        <v>6</v>
      </c>
    </row>
    <row r="627" spans="2:15" x14ac:dyDescent="0.45">
      <c r="B627" t="s">
        <v>497</v>
      </c>
      <c r="C627" t="s">
        <v>84</v>
      </c>
      <c r="D627">
        <v>4.9482612358632619E-3</v>
      </c>
      <c r="E627" t="s">
        <v>6</v>
      </c>
      <c r="G627" t="s">
        <v>498</v>
      </c>
      <c r="H627" t="s">
        <v>84</v>
      </c>
      <c r="I627">
        <v>6.1694613498167869E-3</v>
      </c>
      <c r="J627" t="s">
        <v>6</v>
      </c>
      <c r="L627" t="s">
        <v>499</v>
      </c>
      <c r="M627" t="s">
        <v>84</v>
      </c>
      <c r="N627">
        <v>6.7551452148009658E-3</v>
      </c>
      <c r="O627" t="s">
        <v>6</v>
      </c>
    </row>
    <row r="628" spans="2:15" x14ac:dyDescent="0.45">
      <c r="B628" t="s">
        <v>497</v>
      </c>
      <c r="C628" t="s">
        <v>85</v>
      </c>
      <c r="D628">
        <v>1.0923090267286863E-2</v>
      </c>
      <c r="E628" t="s">
        <v>6</v>
      </c>
      <c r="G628" t="s">
        <v>498</v>
      </c>
      <c r="H628" t="s">
        <v>85</v>
      </c>
      <c r="I628">
        <v>5.8521405650833721E-3</v>
      </c>
      <c r="J628" t="s">
        <v>6</v>
      </c>
      <c r="L628" t="s">
        <v>499</v>
      </c>
      <c r="M628" t="s">
        <v>85</v>
      </c>
      <c r="N628">
        <v>6.9456406904823808E-3</v>
      </c>
      <c r="O628" t="s">
        <v>6</v>
      </c>
    </row>
    <row r="629" spans="2:15" x14ac:dyDescent="0.45">
      <c r="B629" t="s">
        <v>497</v>
      </c>
      <c r="C629" t="s">
        <v>86</v>
      </c>
      <c r="D629">
        <v>1.6493437938463276E-2</v>
      </c>
      <c r="E629" t="s">
        <v>6</v>
      </c>
      <c r="G629" t="s">
        <v>498</v>
      </c>
      <c r="H629" t="s">
        <v>86</v>
      </c>
      <c r="I629">
        <v>5.8432677562361129E-3</v>
      </c>
      <c r="J629" t="s">
        <v>6</v>
      </c>
      <c r="L629" t="s">
        <v>499</v>
      </c>
      <c r="M629" t="s">
        <v>86</v>
      </c>
      <c r="N629">
        <v>7.0515121549690274E-3</v>
      </c>
      <c r="O629" t="s">
        <v>6</v>
      </c>
    </row>
    <row r="630" spans="2:15" x14ac:dyDescent="0.45">
      <c r="B630" t="s">
        <v>497</v>
      </c>
      <c r="C630" t="s">
        <v>87</v>
      </c>
      <c r="D630">
        <v>2.053325618245971E-2</v>
      </c>
      <c r="E630" t="s">
        <v>6</v>
      </c>
      <c r="G630" t="s">
        <v>498</v>
      </c>
      <c r="H630" t="s">
        <v>87</v>
      </c>
      <c r="I630">
        <v>4.3673185430585845E-3</v>
      </c>
      <c r="J630" t="s">
        <v>6</v>
      </c>
      <c r="L630" t="s">
        <v>499</v>
      </c>
      <c r="M630" t="s">
        <v>87</v>
      </c>
      <c r="N630">
        <v>6.727343876824431E-3</v>
      </c>
      <c r="O630" t="s">
        <v>6</v>
      </c>
    </row>
    <row r="631" spans="2:15" x14ac:dyDescent="0.45">
      <c r="B631" t="s">
        <v>497</v>
      </c>
      <c r="C631" t="s">
        <v>88</v>
      </c>
      <c r="D631">
        <v>2.2383455688457971E-2</v>
      </c>
      <c r="E631" t="s">
        <v>6</v>
      </c>
      <c r="G631" t="s">
        <v>498</v>
      </c>
      <c r="H631" t="s">
        <v>88</v>
      </c>
      <c r="I631">
        <v>5.1375343652174396E-3</v>
      </c>
      <c r="J631" t="s">
        <v>6</v>
      </c>
      <c r="L631" t="s">
        <v>499</v>
      </c>
      <c r="M631" t="s">
        <v>88</v>
      </c>
      <c r="N631">
        <v>6.5569217291716695E-3</v>
      </c>
      <c r="O631" t="s">
        <v>6</v>
      </c>
    </row>
    <row r="632" spans="2:15" x14ac:dyDescent="0.45">
      <c r="B632" t="s">
        <v>497</v>
      </c>
      <c r="C632" t="s">
        <v>89</v>
      </c>
      <c r="D632">
        <v>2.1289116865534752E-2</v>
      </c>
      <c r="E632" t="s">
        <v>6</v>
      </c>
      <c r="G632" t="s">
        <v>498</v>
      </c>
      <c r="H632" t="s">
        <v>89</v>
      </c>
      <c r="I632">
        <v>5.8644609398511207E-3</v>
      </c>
      <c r="J632" t="s">
        <v>6</v>
      </c>
      <c r="L632" t="s">
        <v>499</v>
      </c>
      <c r="M632" t="s">
        <v>89</v>
      </c>
      <c r="N632">
        <v>6.5205176786164521E-3</v>
      </c>
      <c r="O632" t="s">
        <v>6</v>
      </c>
    </row>
    <row r="633" spans="2:15" x14ac:dyDescent="0.45">
      <c r="B633" t="s">
        <v>497</v>
      </c>
      <c r="C633" t="s">
        <v>90</v>
      </c>
      <c r="D633">
        <v>1.8843786987876351E-2</v>
      </c>
      <c r="E633" t="s">
        <v>6</v>
      </c>
      <c r="G633" t="s">
        <v>498</v>
      </c>
      <c r="H633" t="s">
        <v>90</v>
      </c>
      <c r="I633">
        <v>6.3469072872844156E-3</v>
      </c>
      <c r="J633" t="s">
        <v>6</v>
      </c>
      <c r="L633" t="s">
        <v>499</v>
      </c>
      <c r="M633" t="s">
        <v>90</v>
      </c>
      <c r="N633">
        <v>6.5476696169289019E-3</v>
      </c>
      <c r="O633" t="s">
        <v>6</v>
      </c>
    </row>
    <row r="634" spans="2:15" x14ac:dyDescent="0.45">
      <c r="B634" t="s">
        <v>497</v>
      </c>
      <c r="C634" t="s">
        <v>91</v>
      </c>
      <c r="D634">
        <v>1.4657775886405395E-2</v>
      </c>
      <c r="E634" t="s">
        <v>6</v>
      </c>
      <c r="G634" t="s">
        <v>498</v>
      </c>
      <c r="H634" t="s">
        <v>91</v>
      </c>
      <c r="I634">
        <v>7.1207982225988458E-3</v>
      </c>
      <c r="J634" t="s">
        <v>6</v>
      </c>
      <c r="L634" t="s">
        <v>499</v>
      </c>
      <c r="M634" t="s">
        <v>91</v>
      </c>
      <c r="N634">
        <v>6.7232364255796042E-3</v>
      </c>
      <c r="O634" t="s">
        <v>6</v>
      </c>
    </row>
    <row r="635" spans="2:15" x14ac:dyDescent="0.45">
      <c r="B635" t="s">
        <v>497</v>
      </c>
      <c r="C635" t="s">
        <v>92</v>
      </c>
      <c r="D635">
        <v>9.6063075430564398E-3</v>
      </c>
      <c r="E635" t="s">
        <v>6</v>
      </c>
      <c r="G635" t="s">
        <v>498</v>
      </c>
      <c r="H635" t="s">
        <v>92</v>
      </c>
      <c r="I635">
        <v>7.37833717766514E-3</v>
      </c>
      <c r="J635" t="s">
        <v>6</v>
      </c>
      <c r="L635" t="s">
        <v>499</v>
      </c>
      <c r="M635" t="s">
        <v>92</v>
      </c>
      <c r="N635">
        <v>6.9796947549256114E-3</v>
      </c>
      <c r="O635" t="s">
        <v>6</v>
      </c>
    </row>
    <row r="636" spans="2:15" x14ac:dyDescent="0.45">
      <c r="B636" t="s">
        <v>497</v>
      </c>
      <c r="C636" t="s">
        <v>93</v>
      </c>
      <c r="D636">
        <v>4.0897890803184324E-3</v>
      </c>
      <c r="E636" t="s">
        <v>6</v>
      </c>
      <c r="G636" t="s">
        <v>498</v>
      </c>
      <c r="H636" t="s">
        <v>93</v>
      </c>
      <c r="I636">
        <v>7.2739079811554213E-3</v>
      </c>
      <c r="J636" t="s">
        <v>6</v>
      </c>
      <c r="L636" t="s">
        <v>499</v>
      </c>
      <c r="M636" t="s">
        <v>93</v>
      </c>
      <c r="N636">
        <v>7.1819540838002089E-3</v>
      </c>
      <c r="O636" t="s">
        <v>6</v>
      </c>
    </row>
    <row r="637" spans="2:15" x14ac:dyDescent="0.45">
      <c r="B637" t="s">
        <v>497</v>
      </c>
      <c r="C637" t="s">
        <v>94</v>
      </c>
      <c r="D637">
        <v>7.4419596874922224E-4</v>
      </c>
      <c r="E637" t="s">
        <v>6</v>
      </c>
      <c r="G637" t="s">
        <v>498</v>
      </c>
      <c r="H637" t="s">
        <v>94</v>
      </c>
      <c r="I637">
        <v>7.2053839564869783E-3</v>
      </c>
      <c r="J637" t="s">
        <v>6</v>
      </c>
      <c r="L637" t="s">
        <v>499</v>
      </c>
      <c r="M637" t="s">
        <v>94</v>
      </c>
      <c r="N637">
        <v>7.4065584102513899E-3</v>
      </c>
      <c r="O637" t="s">
        <v>6</v>
      </c>
    </row>
    <row r="638" spans="2:15" x14ac:dyDescent="0.45">
      <c r="B638" t="s">
        <v>497</v>
      </c>
      <c r="C638" t="s">
        <v>95</v>
      </c>
      <c r="D638">
        <v>4.6606010922767359E-6</v>
      </c>
      <c r="E638" t="s">
        <v>6</v>
      </c>
      <c r="G638" t="s">
        <v>498</v>
      </c>
      <c r="H638" t="s">
        <v>95</v>
      </c>
      <c r="I638">
        <v>7.3926017568983707E-3</v>
      </c>
      <c r="J638" t="s">
        <v>6</v>
      </c>
      <c r="L638" t="s">
        <v>499</v>
      </c>
      <c r="M638" t="s">
        <v>95</v>
      </c>
      <c r="N638">
        <v>7.5909294017050518E-3</v>
      </c>
      <c r="O638" t="s">
        <v>6</v>
      </c>
    </row>
    <row r="639" spans="2:15" x14ac:dyDescent="0.45">
      <c r="B639" t="s">
        <v>497</v>
      </c>
      <c r="C639" t="s">
        <v>96</v>
      </c>
      <c r="D639">
        <v>0</v>
      </c>
      <c r="E639" t="s">
        <v>6</v>
      </c>
      <c r="G639" t="s">
        <v>498</v>
      </c>
      <c r="H639" t="s">
        <v>96</v>
      </c>
      <c r="I639">
        <v>1.4001485327946031E-2</v>
      </c>
      <c r="J639" t="s">
        <v>6</v>
      </c>
      <c r="L639" t="s">
        <v>499</v>
      </c>
      <c r="M639" t="s">
        <v>96</v>
      </c>
      <c r="N639">
        <v>1.5221057522850858E-2</v>
      </c>
      <c r="O639" t="s">
        <v>6</v>
      </c>
    </row>
    <row r="640" spans="2:15" x14ac:dyDescent="0.45">
      <c r="B640" t="s">
        <v>497</v>
      </c>
      <c r="C640" t="s">
        <v>97</v>
      </c>
      <c r="D640">
        <v>0</v>
      </c>
      <c r="E640" t="s">
        <v>6</v>
      </c>
      <c r="G640" t="s">
        <v>498</v>
      </c>
      <c r="H640" t="s">
        <v>97</v>
      </c>
      <c r="I640">
        <v>1.3215558969280589E-2</v>
      </c>
      <c r="J640" t="s">
        <v>6</v>
      </c>
      <c r="L640" t="s">
        <v>499</v>
      </c>
      <c r="M640" t="s">
        <v>97</v>
      </c>
      <c r="N640">
        <v>1.501427575717088E-2</v>
      </c>
      <c r="O640" t="s">
        <v>6</v>
      </c>
    </row>
    <row r="641" spans="2:15" x14ac:dyDescent="0.45">
      <c r="B641" t="s">
        <v>497</v>
      </c>
      <c r="C641" t="s">
        <v>98</v>
      </c>
      <c r="D641">
        <v>0</v>
      </c>
      <c r="E641" t="s">
        <v>6</v>
      </c>
      <c r="G641" t="s">
        <v>498</v>
      </c>
      <c r="H641" t="s">
        <v>98</v>
      </c>
      <c r="I641">
        <v>4.6203647756458681E-2</v>
      </c>
      <c r="J641" t="s">
        <v>6</v>
      </c>
      <c r="L641" t="s">
        <v>499</v>
      </c>
      <c r="M641" t="s">
        <v>98</v>
      </c>
      <c r="N641">
        <v>4.3841190231647058E-2</v>
      </c>
      <c r="O641" t="s">
        <v>6</v>
      </c>
    </row>
    <row r="642" spans="2:15" x14ac:dyDescent="0.45">
      <c r="B642" t="s">
        <v>497</v>
      </c>
      <c r="C642" t="s">
        <v>99</v>
      </c>
      <c r="D642">
        <v>0</v>
      </c>
      <c r="E642" t="s">
        <v>6</v>
      </c>
      <c r="G642" t="s">
        <v>498</v>
      </c>
      <c r="H642" t="s">
        <v>99</v>
      </c>
      <c r="I642">
        <v>8.7788722607530286E-3</v>
      </c>
      <c r="J642" t="s">
        <v>6</v>
      </c>
      <c r="L642" t="s">
        <v>499</v>
      </c>
      <c r="M642" t="s">
        <v>99</v>
      </c>
      <c r="N642">
        <v>8.9204567632268864E-3</v>
      </c>
      <c r="O642" t="s">
        <v>6</v>
      </c>
    </row>
    <row r="643" spans="2:15" x14ac:dyDescent="0.45">
      <c r="B643" t="s">
        <v>497</v>
      </c>
      <c r="C643" t="s">
        <v>100</v>
      </c>
      <c r="D643">
        <v>0</v>
      </c>
      <c r="E643" t="s">
        <v>6</v>
      </c>
      <c r="G643" t="s">
        <v>498</v>
      </c>
      <c r="H643" t="s">
        <v>100</v>
      </c>
      <c r="I643">
        <v>8.675168925287087E-3</v>
      </c>
      <c r="J643" t="s">
        <v>6</v>
      </c>
      <c r="L643" t="s">
        <v>499</v>
      </c>
      <c r="M643" t="s">
        <v>100</v>
      </c>
      <c r="N643">
        <v>9.0592848967386841E-3</v>
      </c>
      <c r="O643" t="s">
        <v>6</v>
      </c>
    </row>
    <row r="644" spans="2:15" x14ac:dyDescent="0.45">
      <c r="B644" t="s">
        <v>497</v>
      </c>
      <c r="C644" t="s">
        <v>101</v>
      </c>
      <c r="D644">
        <v>0</v>
      </c>
      <c r="E644" t="s">
        <v>6</v>
      </c>
      <c r="G644" t="s">
        <v>498</v>
      </c>
      <c r="H644" t="s">
        <v>101</v>
      </c>
      <c r="I644">
        <v>8.5289898997453883E-3</v>
      </c>
      <c r="J644" t="s">
        <v>6</v>
      </c>
      <c r="L644" t="s">
        <v>499</v>
      </c>
      <c r="M644" t="s">
        <v>101</v>
      </c>
      <c r="N644">
        <v>9.1661108197795289E-3</v>
      </c>
      <c r="O644" t="s">
        <v>6</v>
      </c>
    </row>
    <row r="645" spans="2:15" x14ac:dyDescent="0.45">
      <c r="B645" t="s">
        <v>497</v>
      </c>
      <c r="C645" t="s">
        <v>102</v>
      </c>
      <c r="D645">
        <v>3.9483263933481327E-5</v>
      </c>
      <c r="E645" t="s">
        <v>6</v>
      </c>
      <c r="G645" t="s">
        <v>498</v>
      </c>
      <c r="H645" t="s">
        <v>102</v>
      </c>
      <c r="I645">
        <v>8.6641673309548074E-3</v>
      </c>
      <c r="J645" t="s">
        <v>6</v>
      </c>
      <c r="L645" t="s">
        <v>499</v>
      </c>
      <c r="M645" t="s">
        <v>102</v>
      </c>
      <c r="N645">
        <v>9.1427798624264707E-3</v>
      </c>
      <c r="O645" t="s">
        <v>6</v>
      </c>
    </row>
    <row r="646" spans="2:15" x14ac:dyDescent="0.45">
      <c r="B646" t="s">
        <v>497</v>
      </c>
      <c r="C646" t="s">
        <v>103</v>
      </c>
      <c r="D646">
        <v>1.7300086283663803E-3</v>
      </c>
      <c r="E646" t="s">
        <v>6</v>
      </c>
      <c r="G646" t="s">
        <v>498</v>
      </c>
      <c r="H646" t="s">
        <v>103</v>
      </c>
      <c r="I646">
        <v>8.598963288881982E-3</v>
      </c>
      <c r="J646" t="s">
        <v>6</v>
      </c>
      <c r="L646" t="s">
        <v>499</v>
      </c>
      <c r="M646" t="s">
        <v>103</v>
      </c>
      <c r="N646">
        <v>9.1768995112738779E-3</v>
      </c>
      <c r="O646" t="s">
        <v>6</v>
      </c>
    </row>
    <row r="647" spans="2:15" x14ac:dyDescent="0.45">
      <c r="B647" t="s">
        <v>497</v>
      </c>
      <c r="C647" t="s">
        <v>104</v>
      </c>
      <c r="D647">
        <v>5.3411728351081371E-3</v>
      </c>
      <c r="E647" t="s">
        <v>6</v>
      </c>
      <c r="G647" t="s">
        <v>498</v>
      </c>
      <c r="H647" t="s">
        <v>104</v>
      </c>
      <c r="I647">
        <v>8.8956085414890473E-3</v>
      </c>
      <c r="J647" t="s">
        <v>6</v>
      </c>
      <c r="L647" t="s">
        <v>499</v>
      </c>
      <c r="M647" t="s">
        <v>104</v>
      </c>
      <c r="N647">
        <v>9.2030151707773178E-3</v>
      </c>
      <c r="O647" t="s">
        <v>6</v>
      </c>
    </row>
    <row r="648" spans="2:15" x14ac:dyDescent="0.45">
      <c r="B648" t="s">
        <v>497</v>
      </c>
      <c r="C648" t="s">
        <v>105</v>
      </c>
      <c r="D648">
        <v>8.7525010341275716E-3</v>
      </c>
      <c r="E648" t="s">
        <v>6</v>
      </c>
      <c r="G648" t="s">
        <v>498</v>
      </c>
      <c r="H648" t="s">
        <v>105</v>
      </c>
      <c r="I648">
        <v>7.4217211013617255E-3</v>
      </c>
      <c r="J648" t="s">
        <v>6</v>
      </c>
      <c r="L648" t="s">
        <v>499</v>
      </c>
      <c r="M648" t="s">
        <v>105</v>
      </c>
      <c r="N648">
        <v>9.187754897442028E-3</v>
      </c>
      <c r="O648" t="s">
        <v>6</v>
      </c>
    </row>
    <row r="649" spans="2:15" x14ac:dyDescent="0.45">
      <c r="B649" t="s">
        <v>497</v>
      </c>
      <c r="C649" t="s">
        <v>106</v>
      </c>
      <c r="D649">
        <v>1.0596732193830964E-2</v>
      </c>
      <c r="E649" t="s">
        <v>6</v>
      </c>
      <c r="G649" t="s">
        <v>498</v>
      </c>
      <c r="H649" t="s">
        <v>106</v>
      </c>
      <c r="I649">
        <v>9.0495526877323804E-3</v>
      </c>
      <c r="J649" t="s">
        <v>6</v>
      </c>
      <c r="L649" t="s">
        <v>499</v>
      </c>
      <c r="M649" t="s">
        <v>106</v>
      </c>
      <c r="N649">
        <v>9.1488399727960492E-3</v>
      </c>
      <c r="O649" t="s">
        <v>6</v>
      </c>
    </row>
    <row r="650" spans="2:15" x14ac:dyDescent="0.45">
      <c r="B650" t="s">
        <v>497</v>
      </c>
      <c r="C650" t="s">
        <v>107</v>
      </c>
      <c r="D650">
        <v>1.081588890005653E-2</v>
      </c>
      <c r="E650" t="s">
        <v>6</v>
      </c>
      <c r="G650" t="s">
        <v>498</v>
      </c>
      <c r="H650" t="s">
        <v>107</v>
      </c>
      <c r="I650">
        <v>9.9751582291651378E-3</v>
      </c>
      <c r="J650" t="s">
        <v>6</v>
      </c>
      <c r="L650" t="s">
        <v>499</v>
      </c>
      <c r="M650" t="s">
        <v>107</v>
      </c>
      <c r="N650">
        <v>9.1188163007708371E-3</v>
      </c>
      <c r="O650" t="s">
        <v>6</v>
      </c>
    </row>
    <row r="651" spans="2:15" x14ac:dyDescent="0.45">
      <c r="B651" t="s">
        <v>497</v>
      </c>
      <c r="C651" t="s">
        <v>108</v>
      </c>
      <c r="D651">
        <v>8.8029587010498046E-3</v>
      </c>
      <c r="E651" t="s">
        <v>6</v>
      </c>
      <c r="G651" t="s">
        <v>498</v>
      </c>
      <c r="H651" t="s">
        <v>108</v>
      </c>
      <c r="I651">
        <v>1.0204442999019318E-2</v>
      </c>
      <c r="J651" t="s">
        <v>6</v>
      </c>
      <c r="L651" t="s">
        <v>499</v>
      </c>
      <c r="M651" t="s">
        <v>108</v>
      </c>
      <c r="N651">
        <v>9.1467887654567894E-3</v>
      </c>
      <c r="O651" t="s">
        <v>6</v>
      </c>
    </row>
    <row r="652" spans="2:15" x14ac:dyDescent="0.45">
      <c r="B652" t="s">
        <v>497</v>
      </c>
      <c r="C652" t="s">
        <v>109</v>
      </c>
      <c r="D652">
        <v>5.5016373859177953E-3</v>
      </c>
      <c r="E652" t="s">
        <v>6</v>
      </c>
      <c r="G652" t="s">
        <v>498</v>
      </c>
      <c r="H652" t="s">
        <v>109</v>
      </c>
      <c r="I652">
        <v>9.6725220186342636E-3</v>
      </c>
      <c r="J652" t="s">
        <v>6</v>
      </c>
      <c r="L652" t="s">
        <v>499</v>
      </c>
      <c r="M652" t="s">
        <v>109</v>
      </c>
      <c r="N652">
        <v>9.1562837840175101E-3</v>
      </c>
      <c r="O652" t="s">
        <v>6</v>
      </c>
    </row>
    <row r="653" spans="2:15" x14ac:dyDescent="0.45">
      <c r="B653" t="s">
        <v>497</v>
      </c>
      <c r="C653" t="s">
        <v>110</v>
      </c>
      <c r="D653">
        <v>1.7975233772389899E-3</v>
      </c>
      <c r="E653" t="s">
        <v>6</v>
      </c>
      <c r="G653" t="s">
        <v>498</v>
      </c>
      <c r="H653" t="s">
        <v>110</v>
      </c>
      <c r="I653">
        <v>9.3642557371581437E-3</v>
      </c>
      <c r="J653" t="s">
        <v>6</v>
      </c>
      <c r="L653" t="s">
        <v>499</v>
      </c>
      <c r="M653" t="s">
        <v>110</v>
      </c>
      <c r="N653">
        <v>9.2208118280391708E-3</v>
      </c>
      <c r="O653" t="s">
        <v>6</v>
      </c>
    </row>
    <row r="654" spans="2:15" x14ac:dyDescent="0.45">
      <c r="B654" t="s">
        <v>497</v>
      </c>
      <c r="C654" t="s">
        <v>111</v>
      </c>
      <c r="D654">
        <v>0</v>
      </c>
      <c r="E654" t="s">
        <v>6</v>
      </c>
      <c r="G654" t="s">
        <v>498</v>
      </c>
      <c r="H654" t="s">
        <v>111</v>
      </c>
      <c r="I654">
        <v>9.5636166393879528E-3</v>
      </c>
      <c r="J654" t="s">
        <v>6</v>
      </c>
      <c r="L654" t="s">
        <v>499</v>
      </c>
      <c r="M654" t="s">
        <v>111</v>
      </c>
      <c r="N654">
        <v>9.2953228724521018E-3</v>
      </c>
      <c r="O654" t="s">
        <v>6</v>
      </c>
    </row>
    <row r="655" spans="2:15" x14ac:dyDescent="0.45">
      <c r="B655" t="s">
        <v>497</v>
      </c>
      <c r="C655" t="s">
        <v>112</v>
      </c>
      <c r="D655">
        <v>0</v>
      </c>
      <c r="E655" t="s">
        <v>6</v>
      </c>
      <c r="G655" t="s">
        <v>498</v>
      </c>
      <c r="H655" t="s">
        <v>112</v>
      </c>
      <c r="I655">
        <v>9.9069503683426718E-3</v>
      </c>
      <c r="J655" t="s">
        <v>6</v>
      </c>
      <c r="L655" t="s">
        <v>499</v>
      </c>
      <c r="M655" t="s">
        <v>112</v>
      </c>
      <c r="N655">
        <v>9.3204654429618339E-3</v>
      </c>
      <c r="O655" t="s">
        <v>6</v>
      </c>
    </row>
    <row r="656" spans="2:15" x14ac:dyDescent="0.45">
      <c r="B656" t="s">
        <v>497</v>
      </c>
      <c r="C656" t="s">
        <v>113</v>
      </c>
      <c r="D656">
        <v>0</v>
      </c>
      <c r="E656" t="s">
        <v>6</v>
      </c>
      <c r="G656" t="s">
        <v>498</v>
      </c>
      <c r="H656" t="s">
        <v>113</v>
      </c>
      <c r="I656">
        <v>1.0049713036766557E-2</v>
      </c>
      <c r="J656" t="s">
        <v>6</v>
      </c>
      <c r="L656" t="s">
        <v>499</v>
      </c>
      <c r="M656" t="s">
        <v>113</v>
      </c>
      <c r="N656">
        <v>9.2708536611854735E-3</v>
      </c>
      <c r="O656" t="s">
        <v>6</v>
      </c>
    </row>
    <row r="657" spans="2:15" x14ac:dyDescent="0.45">
      <c r="B657" t="s">
        <v>497</v>
      </c>
      <c r="C657" t="s">
        <v>114</v>
      </c>
      <c r="D657">
        <v>0</v>
      </c>
      <c r="E657" t="s">
        <v>6</v>
      </c>
      <c r="G657" t="s">
        <v>498</v>
      </c>
      <c r="H657" t="s">
        <v>114</v>
      </c>
      <c r="I657">
        <v>2.0658348238850117E-2</v>
      </c>
      <c r="J657" t="s">
        <v>6</v>
      </c>
      <c r="L657" t="s">
        <v>499</v>
      </c>
      <c r="M657" t="s">
        <v>114</v>
      </c>
      <c r="N657">
        <v>1.8546725304374158E-2</v>
      </c>
      <c r="O657" t="s">
        <v>6</v>
      </c>
    </row>
    <row r="658" spans="2:15" x14ac:dyDescent="0.45">
      <c r="B658" t="s">
        <v>497</v>
      </c>
      <c r="C658" t="s">
        <v>115</v>
      </c>
      <c r="D658">
        <v>0</v>
      </c>
      <c r="E658" t="s">
        <v>6</v>
      </c>
      <c r="G658" t="s">
        <v>498</v>
      </c>
      <c r="H658" t="s">
        <v>115</v>
      </c>
      <c r="I658">
        <v>1.906573426810565E-2</v>
      </c>
      <c r="J658" t="s">
        <v>6</v>
      </c>
      <c r="L658" t="s">
        <v>499</v>
      </c>
      <c r="M658" t="s">
        <v>115</v>
      </c>
      <c r="N658">
        <v>1.8067789730011136E-2</v>
      </c>
      <c r="O658" t="s">
        <v>6</v>
      </c>
    </row>
    <row r="659" spans="2:15" x14ac:dyDescent="0.45">
      <c r="B659" t="s">
        <v>500</v>
      </c>
      <c r="C659" t="s">
        <v>5</v>
      </c>
      <c r="D659">
        <v>0</v>
      </c>
      <c r="E659" t="s">
        <v>6</v>
      </c>
      <c r="G659" t="s">
        <v>501</v>
      </c>
      <c r="H659" t="s">
        <v>5</v>
      </c>
      <c r="I659">
        <v>4.5717879693215391E-2</v>
      </c>
      <c r="J659" t="s">
        <v>6</v>
      </c>
      <c r="L659" t="s">
        <v>502</v>
      </c>
      <c r="M659" t="s">
        <v>5</v>
      </c>
      <c r="N659">
        <v>3.3961522984256878E-2</v>
      </c>
      <c r="O659" t="s">
        <v>6</v>
      </c>
    </row>
    <row r="660" spans="2:15" x14ac:dyDescent="0.45">
      <c r="B660" t="s">
        <v>500</v>
      </c>
      <c r="C660" t="s">
        <v>9</v>
      </c>
      <c r="D660">
        <v>0</v>
      </c>
      <c r="E660" t="s">
        <v>6</v>
      </c>
      <c r="G660" t="s">
        <v>501</v>
      </c>
      <c r="H660" t="s">
        <v>9</v>
      </c>
      <c r="I660">
        <v>9.2592315484630039E-3</v>
      </c>
      <c r="J660" t="s">
        <v>6</v>
      </c>
      <c r="L660" t="s">
        <v>502</v>
      </c>
      <c r="M660" t="s">
        <v>9</v>
      </c>
      <c r="N660">
        <v>7.1235566400542124E-3</v>
      </c>
      <c r="O660" t="s">
        <v>6</v>
      </c>
    </row>
    <row r="661" spans="2:15" x14ac:dyDescent="0.45">
      <c r="B661" t="s">
        <v>500</v>
      </c>
      <c r="C661" t="s">
        <v>10</v>
      </c>
      <c r="D661">
        <v>0</v>
      </c>
      <c r="E661" t="s">
        <v>6</v>
      </c>
      <c r="G661" t="s">
        <v>501</v>
      </c>
      <c r="H661" t="s">
        <v>10</v>
      </c>
      <c r="I661">
        <v>9.1254082743838696E-3</v>
      </c>
      <c r="J661" t="s">
        <v>6</v>
      </c>
      <c r="L661" t="s">
        <v>502</v>
      </c>
      <c r="M661" t="s">
        <v>10</v>
      </c>
      <c r="N661">
        <v>7.1874479959915779E-3</v>
      </c>
      <c r="O661" t="s">
        <v>6</v>
      </c>
    </row>
    <row r="662" spans="2:15" x14ac:dyDescent="0.45">
      <c r="B662" t="s">
        <v>500</v>
      </c>
      <c r="C662" t="s">
        <v>11</v>
      </c>
      <c r="D662">
        <v>0</v>
      </c>
      <c r="E662" t="s">
        <v>6</v>
      </c>
      <c r="G662" t="s">
        <v>501</v>
      </c>
      <c r="H662" t="s">
        <v>11</v>
      </c>
      <c r="I662">
        <v>8.9116999284487193E-3</v>
      </c>
      <c r="J662" t="s">
        <v>6</v>
      </c>
      <c r="L662" t="s">
        <v>502</v>
      </c>
      <c r="M662" t="s">
        <v>11</v>
      </c>
      <c r="N662">
        <v>7.1167932309455567E-3</v>
      </c>
      <c r="O662" t="s">
        <v>6</v>
      </c>
    </row>
    <row r="663" spans="2:15" x14ac:dyDescent="0.45">
      <c r="B663" t="s">
        <v>500</v>
      </c>
      <c r="C663" t="s">
        <v>12</v>
      </c>
      <c r="D663">
        <v>8.0512285122396807E-5</v>
      </c>
      <c r="E663" t="s">
        <v>6</v>
      </c>
      <c r="G663" t="s">
        <v>501</v>
      </c>
      <c r="H663" t="s">
        <v>12</v>
      </c>
      <c r="I663">
        <v>8.7051655631728928E-3</v>
      </c>
      <c r="J663" t="s">
        <v>6</v>
      </c>
      <c r="L663" t="s">
        <v>502</v>
      </c>
      <c r="M663" t="s">
        <v>12</v>
      </c>
      <c r="N663">
        <v>7.107191839478764E-3</v>
      </c>
      <c r="O663" t="s">
        <v>6</v>
      </c>
    </row>
    <row r="664" spans="2:15" x14ac:dyDescent="0.45">
      <c r="B664" t="s">
        <v>500</v>
      </c>
      <c r="C664" t="s">
        <v>13</v>
      </c>
      <c r="D664">
        <v>1.8492150587517936E-3</v>
      </c>
      <c r="E664" t="s">
        <v>6</v>
      </c>
      <c r="G664" t="s">
        <v>501</v>
      </c>
      <c r="H664" t="s">
        <v>13</v>
      </c>
      <c r="I664">
        <v>8.3625255374359803E-3</v>
      </c>
      <c r="J664" t="s">
        <v>6</v>
      </c>
      <c r="L664" t="s">
        <v>502</v>
      </c>
      <c r="M664" t="s">
        <v>13</v>
      </c>
      <c r="N664">
        <v>7.164734558624773E-3</v>
      </c>
      <c r="O664" t="s">
        <v>6</v>
      </c>
    </row>
    <row r="665" spans="2:15" x14ac:dyDescent="0.45">
      <c r="B665" t="s">
        <v>500</v>
      </c>
      <c r="C665" t="s">
        <v>14</v>
      </c>
      <c r="D665">
        <v>5.7214420141161694E-3</v>
      </c>
      <c r="E665" t="s">
        <v>6</v>
      </c>
      <c r="G665" t="s">
        <v>501</v>
      </c>
      <c r="H665" t="s">
        <v>14</v>
      </c>
      <c r="I665">
        <v>8.0145802171621913E-3</v>
      </c>
      <c r="J665" t="s">
        <v>6</v>
      </c>
      <c r="L665" t="s">
        <v>502</v>
      </c>
      <c r="M665" t="s">
        <v>14</v>
      </c>
      <c r="N665">
        <v>7.220546861874344E-3</v>
      </c>
      <c r="O665" t="s">
        <v>6</v>
      </c>
    </row>
    <row r="666" spans="2:15" x14ac:dyDescent="0.45">
      <c r="B666" t="s">
        <v>500</v>
      </c>
      <c r="C666" t="s">
        <v>15</v>
      </c>
      <c r="D666">
        <v>9.7067138614345579E-3</v>
      </c>
      <c r="E666" t="s">
        <v>6</v>
      </c>
      <c r="G666" t="s">
        <v>501</v>
      </c>
      <c r="H666" t="s">
        <v>15</v>
      </c>
      <c r="I666">
        <v>6.6002199267647084E-3</v>
      </c>
      <c r="J666" t="s">
        <v>6</v>
      </c>
      <c r="L666" t="s">
        <v>502</v>
      </c>
      <c r="M666" t="s">
        <v>15</v>
      </c>
      <c r="N666">
        <v>6.9001566698187961E-3</v>
      </c>
      <c r="O666" t="s">
        <v>6</v>
      </c>
    </row>
    <row r="667" spans="2:15" x14ac:dyDescent="0.45">
      <c r="B667" t="s">
        <v>500</v>
      </c>
      <c r="C667" t="s">
        <v>16</v>
      </c>
      <c r="D667">
        <v>1.2350498816051223E-2</v>
      </c>
      <c r="E667" t="s">
        <v>6</v>
      </c>
      <c r="G667" t="s">
        <v>501</v>
      </c>
      <c r="H667" t="s">
        <v>16</v>
      </c>
      <c r="I667">
        <v>7.0603588318780292E-3</v>
      </c>
      <c r="J667" t="s">
        <v>6</v>
      </c>
      <c r="L667" t="s">
        <v>502</v>
      </c>
      <c r="M667" t="s">
        <v>16</v>
      </c>
      <c r="N667">
        <v>7.12274571571141E-3</v>
      </c>
      <c r="O667" t="s">
        <v>6</v>
      </c>
    </row>
    <row r="668" spans="2:15" x14ac:dyDescent="0.45">
      <c r="B668" t="s">
        <v>500</v>
      </c>
      <c r="C668" t="s">
        <v>17</v>
      </c>
      <c r="D668">
        <v>1.3256057413657358E-2</v>
      </c>
      <c r="E668" t="s">
        <v>6</v>
      </c>
      <c r="G668" t="s">
        <v>501</v>
      </c>
      <c r="H668" t="s">
        <v>17</v>
      </c>
      <c r="I668">
        <v>7.4407219742014972E-3</v>
      </c>
      <c r="J668" t="s">
        <v>6</v>
      </c>
      <c r="L668" t="s">
        <v>502</v>
      </c>
      <c r="M668" t="s">
        <v>17</v>
      </c>
      <c r="N668">
        <v>6.9457153991018955E-3</v>
      </c>
      <c r="O668" t="s">
        <v>6</v>
      </c>
    </row>
    <row r="669" spans="2:15" x14ac:dyDescent="0.45">
      <c r="B669" t="s">
        <v>500</v>
      </c>
      <c r="C669" t="s">
        <v>18</v>
      </c>
      <c r="D669">
        <v>1.1787892209298417E-2</v>
      </c>
      <c r="E669" t="s">
        <v>6</v>
      </c>
      <c r="G669" t="s">
        <v>501</v>
      </c>
      <c r="H669" t="s">
        <v>18</v>
      </c>
      <c r="I669">
        <v>7.7927174046316184E-3</v>
      </c>
      <c r="J669" t="s">
        <v>6</v>
      </c>
      <c r="L669" t="s">
        <v>502</v>
      </c>
      <c r="M669" t="s">
        <v>18</v>
      </c>
      <c r="N669">
        <v>7.0750356012617603E-3</v>
      </c>
      <c r="O669" t="s">
        <v>6</v>
      </c>
    </row>
    <row r="670" spans="2:15" x14ac:dyDescent="0.45">
      <c r="B670" t="s">
        <v>500</v>
      </c>
      <c r="C670" t="s">
        <v>19</v>
      </c>
      <c r="D670">
        <v>9.0801660428751658E-3</v>
      </c>
      <c r="E670" t="s">
        <v>6</v>
      </c>
      <c r="G670" t="s">
        <v>501</v>
      </c>
      <c r="H670" t="s">
        <v>19</v>
      </c>
      <c r="I670">
        <v>8.1572210262925941E-3</v>
      </c>
      <c r="J670" t="s">
        <v>6</v>
      </c>
      <c r="L670" t="s">
        <v>502</v>
      </c>
      <c r="M670" t="s">
        <v>19</v>
      </c>
      <c r="N670">
        <v>6.916209018216107E-3</v>
      </c>
      <c r="O670" t="s">
        <v>6</v>
      </c>
    </row>
    <row r="671" spans="2:15" x14ac:dyDescent="0.45">
      <c r="B671" t="s">
        <v>500</v>
      </c>
      <c r="C671" t="s">
        <v>20</v>
      </c>
      <c r="D671">
        <v>5.1550450155972609E-3</v>
      </c>
      <c r="E671" t="s">
        <v>6</v>
      </c>
      <c r="G671" t="s">
        <v>501</v>
      </c>
      <c r="H671" t="s">
        <v>20</v>
      </c>
      <c r="I671">
        <v>8.2713797183074211E-3</v>
      </c>
      <c r="J671" t="s">
        <v>6</v>
      </c>
      <c r="L671" t="s">
        <v>502</v>
      </c>
      <c r="M671" t="s">
        <v>20</v>
      </c>
      <c r="N671">
        <v>7.0898251503509879E-3</v>
      </c>
      <c r="O671" t="s">
        <v>6</v>
      </c>
    </row>
    <row r="672" spans="2:15" x14ac:dyDescent="0.45">
      <c r="B672" t="s">
        <v>500</v>
      </c>
      <c r="C672" t="s">
        <v>21</v>
      </c>
      <c r="D672">
        <v>1.6010606904545688E-3</v>
      </c>
      <c r="E672" t="s">
        <v>6</v>
      </c>
      <c r="G672" t="s">
        <v>501</v>
      </c>
      <c r="H672" t="s">
        <v>21</v>
      </c>
      <c r="I672">
        <v>8.5724495098143949E-3</v>
      </c>
      <c r="J672" t="s">
        <v>6</v>
      </c>
      <c r="L672" t="s">
        <v>502</v>
      </c>
      <c r="M672" t="s">
        <v>21</v>
      </c>
      <c r="N672">
        <v>7.1995819868623176E-3</v>
      </c>
      <c r="O672" t="s">
        <v>6</v>
      </c>
    </row>
    <row r="673" spans="2:15" x14ac:dyDescent="0.45">
      <c r="B673" t="s">
        <v>500</v>
      </c>
      <c r="C673" t="s">
        <v>22</v>
      </c>
      <c r="D673">
        <v>3.5869709367073171E-5</v>
      </c>
      <c r="E673" t="s">
        <v>6</v>
      </c>
      <c r="G673" t="s">
        <v>501</v>
      </c>
      <c r="H673" t="s">
        <v>22</v>
      </c>
      <c r="I673">
        <v>9.142264504909051E-3</v>
      </c>
      <c r="J673" t="s">
        <v>6</v>
      </c>
      <c r="L673" t="s">
        <v>502</v>
      </c>
      <c r="M673" t="s">
        <v>22</v>
      </c>
      <c r="N673">
        <v>7.5212746197783559E-3</v>
      </c>
      <c r="O673" t="s">
        <v>6</v>
      </c>
    </row>
    <row r="674" spans="2:15" x14ac:dyDescent="0.45">
      <c r="B674" t="s">
        <v>500</v>
      </c>
      <c r="C674" t="s">
        <v>23</v>
      </c>
      <c r="D674">
        <v>0</v>
      </c>
      <c r="E674" t="s">
        <v>6</v>
      </c>
      <c r="G674" t="s">
        <v>501</v>
      </c>
      <c r="H674" t="s">
        <v>23</v>
      </c>
      <c r="I674">
        <v>9.6894989313982011E-3</v>
      </c>
      <c r="J674" t="s">
        <v>6</v>
      </c>
      <c r="L674" t="s">
        <v>502</v>
      </c>
      <c r="M674" t="s">
        <v>23</v>
      </c>
      <c r="N674">
        <v>7.715168149681313E-3</v>
      </c>
      <c r="O674" t="s">
        <v>6</v>
      </c>
    </row>
    <row r="675" spans="2:15" x14ac:dyDescent="0.45">
      <c r="B675" t="s">
        <v>500</v>
      </c>
      <c r="C675" t="s">
        <v>24</v>
      </c>
      <c r="D675">
        <v>0</v>
      </c>
      <c r="E675" t="s">
        <v>6</v>
      </c>
      <c r="G675" t="s">
        <v>501</v>
      </c>
      <c r="H675" t="s">
        <v>24</v>
      </c>
      <c r="I675">
        <v>2.0560192873669871E-2</v>
      </c>
      <c r="J675" t="s">
        <v>6</v>
      </c>
      <c r="L675" t="s">
        <v>502</v>
      </c>
      <c r="M675" t="s">
        <v>24</v>
      </c>
      <c r="N675">
        <v>1.4922185392385271E-2</v>
      </c>
      <c r="O675" t="s">
        <v>6</v>
      </c>
    </row>
    <row r="676" spans="2:15" x14ac:dyDescent="0.45">
      <c r="B676" t="s">
        <v>500</v>
      </c>
      <c r="C676" t="s">
        <v>25</v>
      </c>
      <c r="D676">
        <v>0</v>
      </c>
      <c r="E676" t="s">
        <v>6</v>
      </c>
      <c r="G676" t="s">
        <v>501</v>
      </c>
      <c r="H676" t="s">
        <v>25</v>
      </c>
      <c r="I676">
        <v>2.0185664978249074E-2</v>
      </c>
      <c r="J676" t="s">
        <v>6</v>
      </c>
      <c r="L676" t="s">
        <v>502</v>
      </c>
      <c r="M676" t="s">
        <v>25</v>
      </c>
      <c r="N676">
        <v>1.3730824066661313E-2</v>
      </c>
      <c r="O676" t="s">
        <v>6</v>
      </c>
    </row>
    <row r="677" spans="2:15" x14ac:dyDescent="0.45">
      <c r="B677" t="s">
        <v>500</v>
      </c>
      <c r="C677" t="s">
        <v>26</v>
      </c>
      <c r="D677">
        <v>0</v>
      </c>
      <c r="E677" t="s">
        <v>6</v>
      </c>
      <c r="G677" t="s">
        <v>501</v>
      </c>
      <c r="H677" t="s">
        <v>26</v>
      </c>
      <c r="I677">
        <v>3.8026376379702936E-2</v>
      </c>
      <c r="J677" t="s">
        <v>6</v>
      </c>
      <c r="L677" t="s">
        <v>502</v>
      </c>
      <c r="M677" t="s">
        <v>26</v>
      </c>
      <c r="N677">
        <v>3.7157036077124769E-2</v>
      </c>
      <c r="O677" t="s">
        <v>6</v>
      </c>
    </row>
    <row r="678" spans="2:15" x14ac:dyDescent="0.45">
      <c r="B678" t="s">
        <v>500</v>
      </c>
      <c r="C678" t="s">
        <v>27</v>
      </c>
      <c r="D678">
        <v>0</v>
      </c>
      <c r="E678" t="s">
        <v>6</v>
      </c>
      <c r="G678" t="s">
        <v>501</v>
      </c>
      <c r="H678" t="s">
        <v>27</v>
      </c>
      <c r="I678">
        <v>7.6598190395985909E-3</v>
      </c>
      <c r="J678" t="s">
        <v>6</v>
      </c>
      <c r="L678" t="s">
        <v>502</v>
      </c>
      <c r="M678" t="s">
        <v>27</v>
      </c>
      <c r="N678">
        <v>7.4604041827400725E-3</v>
      </c>
      <c r="O678" t="s">
        <v>6</v>
      </c>
    </row>
    <row r="679" spans="2:15" x14ac:dyDescent="0.45">
      <c r="B679" t="s">
        <v>500</v>
      </c>
      <c r="C679" t="s">
        <v>28</v>
      </c>
      <c r="D679">
        <v>1.3270991368853204E-4</v>
      </c>
      <c r="E679" t="s">
        <v>6</v>
      </c>
      <c r="G679" t="s">
        <v>501</v>
      </c>
      <c r="H679" t="s">
        <v>28</v>
      </c>
      <c r="I679">
        <v>7.3980650540456444E-3</v>
      </c>
      <c r="J679" t="s">
        <v>6</v>
      </c>
      <c r="L679" t="s">
        <v>502</v>
      </c>
      <c r="M679" t="s">
        <v>28</v>
      </c>
      <c r="N679">
        <v>7.3664413220014321E-3</v>
      </c>
      <c r="O679" t="s">
        <v>6</v>
      </c>
    </row>
    <row r="680" spans="2:15" x14ac:dyDescent="0.45">
      <c r="B680" t="s">
        <v>500</v>
      </c>
      <c r="C680" t="s">
        <v>29</v>
      </c>
      <c r="D680">
        <v>1.9535318781253017E-3</v>
      </c>
      <c r="E680" t="s">
        <v>6</v>
      </c>
      <c r="G680" t="s">
        <v>501</v>
      </c>
      <c r="H680" t="s">
        <v>29</v>
      </c>
      <c r="I680">
        <v>7.0670695199367235E-3</v>
      </c>
      <c r="J680" t="s">
        <v>6</v>
      </c>
      <c r="L680" t="s">
        <v>502</v>
      </c>
      <c r="M680" t="s">
        <v>29</v>
      </c>
      <c r="N680">
        <v>6.958081430139206E-3</v>
      </c>
      <c r="O680" t="s">
        <v>6</v>
      </c>
    </row>
    <row r="681" spans="2:15" x14ac:dyDescent="0.45">
      <c r="B681" t="s">
        <v>500</v>
      </c>
      <c r="C681" t="s">
        <v>30</v>
      </c>
      <c r="D681">
        <v>8.1794336950003713E-3</v>
      </c>
      <c r="E681" t="s">
        <v>6</v>
      </c>
      <c r="G681" t="s">
        <v>501</v>
      </c>
      <c r="H681" t="s">
        <v>30</v>
      </c>
      <c r="I681">
        <v>6.4918282720378964E-3</v>
      </c>
      <c r="J681" t="s">
        <v>6</v>
      </c>
      <c r="L681" t="s">
        <v>502</v>
      </c>
      <c r="M681" t="s">
        <v>30</v>
      </c>
      <c r="N681">
        <v>6.27901492098924E-3</v>
      </c>
      <c r="O681" t="s">
        <v>6</v>
      </c>
    </row>
    <row r="682" spans="2:15" x14ac:dyDescent="0.45">
      <c r="B682" t="s">
        <v>500</v>
      </c>
      <c r="C682" t="s">
        <v>31</v>
      </c>
      <c r="D682">
        <v>1.6242213144607807E-2</v>
      </c>
      <c r="E682" t="s">
        <v>6</v>
      </c>
      <c r="G682" t="s">
        <v>501</v>
      </c>
      <c r="H682" t="s">
        <v>31</v>
      </c>
      <c r="I682">
        <v>5.889216723380798E-3</v>
      </c>
      <c r="J682" t="s">
        <v>6</v>
      </c>
      <c r="L682" t="s">
        <v>502</v>
      </c>
      <c r="M682" t="s">
        <v>31</v>
      </c>
      <c r="N682">
        <v>5.9560199940411514E-3</v>
      </c>
      <c r="O682" t="s">
        <v>6</v>
      </c>
    </row>
    <row r="683" spans="2:15" x14ac:dyDescent="0.45">
      <c r="B683" t="s">
        <v>500</v>
      </c>
      <c r="C683" t="s">
        <v>32</v>
      </c>
      <c r="D683">
        <v>2.3393085426377802E-2</v>
      </c>
      <c r="E683" t="s">
        <v>6</v>
      </c>
      <c r="G683" t="s">
        <v>501</v>
      </c>
      <c r="H683" t="s">
        <v>32</v>
      </c>
      <c r="I683">
        <v>5.7301056528099477E-3</v>
      </c>
      <c r="J683" t="s">
        <v>6</v>
      </c>
      <c r="L683" t="s">
        <v>502</v>
      </c>
      <c r="M683" t="s">
        <v>32</v>
      </c>
      <c r="N683">
        <v>6.1183217819244266E-3</v>
      </c>
      <c r="O683" t="s">
        <v>6</v>
      </c>
    </row>
    <row r="684" spans="2:15" x14ac:dyDescent="0.45">
      <c r="B684" t="s">
        <v>500</v>
      </c>
      <c r="C684" t="s">
        <v>33</v>
      </c>
      <c r="D684">
        <v>2.8477407701995156E-2</v>
      </c>
      <c r="E684" t="s">
        <v>6</v>
      </c>
      <c r="G684" t="s">
        <v>501</v>
      </c>
      <c r="H684" t="s">
        <v>33</v>
      </c>
      <c r="I684">
        <v>4.526923409545601E-3</v>
      </c>
      <c r="J684" t="s">
        <v>6</v>
      </c>
      <c r="L684" t="s">
        <v>502</v>
      </c>
      <c r="M684" t="s">
        <v>33</v>
      </c>
      <c r="N684">
        <v>5.0730658913976353E-3</v>
      </c>
      <c r="O684" t="s">
        <v>6</v>
      </c>
    </row>
    <row r="685" spans="2:15" x14ac:dyDescent="0.45">
      <c r="B685" t="s">
        <v>500</v>
      </c>
      <c r="C685" t="s">
        <v>34</v>
      </c>
      <c r="D685">
        <v>3.029484433773183E-2</v>
      </c>
      <c r="E685" t="s">
        <v>6</v>
      </c>
      <c r="G685" t="s">
        <v>501</v>
      </c>
      <c r="H685" t="s">
        <v>34</v>
      </c>
      <c r="I685">
        <v>4.7995045704699322E-3</v>
      </c>
      <c r="J685" t="s">
        <v>6</v>
      </c>
      <c r="L685" t="s">
        <v>502</v>
      </c>
      <c r="M685" t="s">
        <v>34</v>
      </c>
      <c r="N685">
        <v>5.6861828690665979E-3</v>
      </c>
      <c r="O685" t="s">
        <v>6</v>
      </c>
    </row>
    <row r="686" spans="2:15" x14ac:dyDescent="0.45">
      <c r="B686" t="s">
        <v>500</v>
      </c>
      <c r="C686" t="s">
        <v>35</v>
      </c>
      <c r="D686">
        <v>3.0514533349491953E-2</v>
      </c>
      <c r="E686" t="s">
        <v>6</v>
      </c>
      <c r="G686" t="s">
        <v>501</v>
      </c>
      <c r="H686" t="s">
        <v>35</v>
      </c>
      <c r="I686">
        <v>5.1442934337185718E-3</v>
      </c>
      <c r="J686" t="s">
        <v>6</v>
      </c>
      <c r="L686" t="s">
        <v>502</v>
      </c>
      <c r="M686" t="s">
        <v>35</v>
      </c>
      <c r="N686">
        <v>6.0207077377740651E-3</v>
      </c>
      <c r="O686" t="s">
        <v>6</v>
      </c>
    </row>
    <row r="687" spans="2:15" x14ac:dyDescent="0.45">
      <c r="B687" t="s">
        <v>500</v>
      </c>
      <c r="C687" t="s">
        <v>36</v>
      </c>
      <c r="D687">
        <v>2.8374151379595806E-2</v>
      </c>
      <c r="E687" t="s">
        <v>6</v>
      </c>
      <c r="G687" t="s">
        <v>501</v>
      </c>
      <c r="H687" t="s">
        <v>36</v>
      </c>
      <c r="I687">
        <v>5.4816424349696481E-3</v>
      </c>
      <c r="J687" t="s">
        <v>6</v>
      </c>
      <c r="L687" t="s">
        <v>502</v>
      </c>
      <c r="M687" t="s">
        <v>36</v>
      </c>
      <c r="N687">
        <v>6.3806613552008107E-3</v>
      </c>
      <c r="O687" t="s">
        <v>6</v>
      </c>
    </row>
    <row r="688" spans="2:15" x14ac:dyDescent="0.45">
      <c r="B688" t="s">
        <v>500</v>
      </c>
      <c r="C688" t="s">
        <v>37</v>
      </c>
      <c r="D688">
        <v>2.3684981928882812E-2</v>
      </c>
      <c r="E688" t="s">
        <v>6</v>
      </c>
      <c r="G688" t="s">
        <v>501</v>
      </c>
      <c r="H688" t="s">
        <v>37</v>
      </c>
      <c r="I688">
        <v>5.540227317473354E-3</v>
      </c>
      <c r="J688" t="s">
        <v>6</v>
      </c>
      <c r="L688" t="s">
        <v>502</v>
      </c>
      <c r="M688" t="s">
        <v>37</v>
      </c>
      <c r="N688">
        <v>6.4467496703930951E-3</v>
      </c>
      <c r="O688" t="s">
        <v>6</v>
      </c>
    </row>
    <row r="689" spans="2:15" x14ac:dyDescent="0.45">
      <c r="B689" t="s">
        <v>500</v>
      </c>
      <c r="C689" t="s">
        <v>38</v>
      </c>
      <c r="D689">
        <v>1.7521754128708565E-2</v>
      </c>
      <c r="E689" t="s">
        <v>6</v>
      </c>
      <c r="G689" t="s">
        <v>501</v>
      </c>
      <c r="H689" t="s">
        <v>38</v>
      </c>
      <c r="I689">
        <v>5.4932932838764751E-3</v>
      </c>
      <c r="J689" t="s">
        <v>6</v>
      </c>
      <c r="L689" t="s">
        <v>502</v>
      </c>
      <c r="M689" t="s">
        <v>38</v>
      </c>
      <c r="N689">
        <v>6.4658262801388939E-3</v>
      </c>
      <c r="O689" t="s">
        <v>6</v>
      </c>
    </row>
    <row r="690" spans="2:15" x14ac:dyDescent="0.45">
      <c r="B690" t="s">
        <v>500</v>
      </c>
      <c r="C690" t="s">
        <v>39</v>
      </c>
      <c r="D690">
        <v>1.076169819771328E-2</v>
      </c>
      <c r="E690" t="s">
        <v>6</v>
      </c>
      <c r="G690" t="s">
        <v>501</v>
      </c>
      <c r="H690" t="s">
        <v>39</v>
      </c>
      <c r="I690">
        <v>5.666648917080153E-3</v>
      </c>
      <c r="J690" t="s">
        <v>6</v>
      </c>
      <c r="L690" t="s">
        <v>502</v>
      </c>
      <c r="M690" t="s">
        <v>39</v>
      </c>
      <c r="N690">
        <v>6.5997584323433372E-3</v>
      </c>
      <c r="O690" t="s">
        <v>6</v>
      </c>
    </row>
    <row r="691" spans="2:15" x14ac:dyDescent="0.45">
      <c r="B691" t="s">
        <v>500</v>
      </c>
      <c r="C691" t="s">
        <v>40</v>
      </c>
      <c r="D691">
        <v>4.2026057969235748E-3</v>
      </c>
      <c r="E691" t="s">
        <v>6</v>
      </c>
      <c r="G691" t="s">
        <v>501</v>
      </c>
      <c r="H691" t="s">
        <v>40</v>
      </c>
      <c r="I691">
        <v>6.1896263870452432E-3</v>
      </c>
      <c r="J691" t="s">
        <v>6</v>
      </c>
      <c r="L691" t="s">
        <v>502</v>
      </c>
      <c r="M691" t="s">
        <v>40</v>
      </c>
      <c r="N691">
        <v>6.9674832313947471E-3</v>
      </c>
      <c r="O691" t="s">
        <v>6</v>
      </c>
    </row>
    <row r="692" spans="2:15" x14ac:dyDescent="0.45">
      <c r="B692" t="s">
        <v>500</v>
      </c>
      <c r="C692" t="s">
        <v>41</v>
      </c>
      <c r="D692">
        <v>3.7063484638425327E-4</v>
      </c>
      <c r="E692" t="s">
        <v>6</v>
      </c>
      <c r="G692" t="s">
        <v>501</v>
      </c>
      <c r="H692" t="s">
        <v>41</v>
      </c>
      <c r="I692">
        <v>7.0259563289826604E-3</v>
      </c>
      <c r="J692" t="s">
        <v>6</v>
      </c>
      <c r="L692" t="s">
        <v>502</v>
      </c>
      <c r="M692" t="s">
        <v>41</v>
      </c>
      <c r="N692">
        <v>7.4767098636510454E-3</v>
      </c>
      <c r="O692" t="s">
        <v>6</v>
      </c>
    </row>
    <row r="693" spans="2:15" x14ac:dyDescent="0.45">
      <c r="B693" t="s">
        <v>500</v>
      </c>
      <c r="C693" t="s">
        <v>42</v>
      </c>
      <c r="D693">
        <v>3.6512094927484412E-7</v>
      </c>
      <c r="E693" t="s">
        <v>6</v>
      </c>
      <c r="G693" t="s">
        <v>501</v>
      </c>
      <c r="H693" t="s">
        <v>42</v>
      </c>
      <c r="I693">
        <v>1.5496849946032724E-2</v>
      </c>
      <c r="J693" t="s">
        <v>6</v>
      </c>
      <c r="L693" t="s">
        <v>502</v>
      </c>
      <c r="M693" t="s">
        <v>42</v>
      </c>
      <c r="N693">
        <v>1.5305775807309054E-2</v>
      </c>
      <c r="O693" t="s">
        <v>6</v>
      </c>
    </row>
    <row r="694" spans="2:15" x14ac:dyDescent="0.45">
      <c r="B694" t="s">
        <v>500</v>
      </c>
      <c r="C694" t="s">
        <v>43</v>
      </c>
      <c r="D694">
        <v>0</v>
      </c>
      <c r="E694" t="s">
        <v>6</v>
      </c>
      <c r="G694" t="s">
        <v>501</v>
      </c>
      <c r="H694" t="s">
        <v>43</v>
      </c>
      <c r="I694">
        <v>1.5949226355041486E-2</v>
      </c>
      <c r="J694" t="s">
        <v>6</v>
      </c>
      <c r="L694" t="s">
        <v>502</v>
      </c>
      <c r="M694" t="s">
        <v>43</v>
      </c>
      <c r="N694">
        <v>1.5061937748191647E-2</v>
      </c>
      <c r="O694" t="s">
        <v>6</v>
      </c>
    </row>
    <row r="695" spans="2:15" x14ac:dyDescent="0.45">
      <c r="B695" t="s">
        <v>500</v>
      </c>
      <c r="C695" t="s">
        <v>44</v>
      </c>
      <c r="D695">
        <v>0</v>
      </c>
      <c r="E695" t="s">
        <v>6</v>
      </c>
      <c r="G695" t="s">
        <v>501</v>
      </c>
      <c r="H695" t="s">
        <v>44</v>
      </c>
      <c r="I695">
        <v>3.0532615257415591E-2</v>
      </c>
      <c r="J695" t="s">
        <v>6</v>
      </c>
      <c r="L695" t="s">
        <v>502</v>
      </c>
      <c r="M695" t="s">
        <v>44</v>
      </c>
      <c r="N695">
        <v>2.9047724237202362E-2</v>
      </c>
      <c r="O695" t="s">
        <v>6</v>
      </c>
    </row>
    <row r="696" spans="2:15" x14ac:dyDescent="0.45">
      <c r="B696" t="s">
        <v>500</v>
      </c>
      <c r="C696" t="s">
        <v>45</v>
      </c>
      <c r="D696">
        <v>3.110472875140641E-4</v>
      </c>
      <c r="E696" t="s">
        <v>6</v>
      </c>
      <c r="G696" t="s">
        <v>501</v>
      </c>
      <c r="H696" t="s">
        <v>45</v>
      </c>
      <c r="I696">
        <v>5.8081052895409113E-3</v>
      </c>
      <c r="J696" t="s">
        <v>6</v>
      </c>
      <c r="L696" t="s">
        <v>502</v>
      </c>
      <c r="M696" t="s">
        <v>45</v>
      </c>
      <c r="N696">
        <v>5.3648675697770343E-3</v>
      </c>
      <c r="O696" t="s">
        <v>6</v>
      </c>
    </row>
    <row r="697" spans="2:15" x14ac:dyDescent="0.45">
      <c r="B697" t="s">
        <v>500</v>
      </c>
      <c r="C697" t="s">
        <v>46</v>
      </c>
      <c r="D697">
        <v>1.8668416019775333E-3</v>
      </c>
      <c r="E697" t="s">
        <v>6</v>
      </c>
      <c r="G697" t="s">
        <v>501</v>
      </c>
      <c r="H697" t="s">
        <v>46</v>
      </c>
      <c r="I697">
        <v>5.6537905467645873E-3</v>
      </c>
      <c r="J697" t="s">
        <v>6</v>
      </c>
      <c r="L697" t="s">
        <v>502</v>
      </c>
      <c r="M697" t="s">
        <v>46</v>
      </c>
      <c r="N697">
        <v>5.162549839484918E-3</v>
      </c>
      <c r="O697" t="s">
        <v>6</v>
      </c>
    </row>
    <row r="698" spans="2:15" x14ac:dyDescent="0.45">
      <c r="B698" t="s">
        <v>500</v>
      </c>
      <c r="C698" t="s">
        <v>47</v>
      </c>
      <c r="D698">
        <v>6.2886612394723977E-3</v>
      </c>
      <c r="E698" t="s">
        <v>6</v>
      </c>
      <c r="G698" t="s">
        <v>501</v>
      </c>
      <c r="H698" t="s">
        <v>47</v>
      </c>
      <c r="I698">
        <v>5.2994439277708741E-3</v>
      </c>
      <c r="J698" t="s">
        <v>6</v>
      </c>
      <c r="L698" t="s">
        <v>502</v>
      </c>
      <c r="M698" t="s">
        <v>47</v>
      </c>
      <c r="N698">
        <v>4.8430743649804705E-3</v>
      </c>
      <c r="O698" t="s">
        <v>6</v>
      </c>
    </row>
    <row r="699" spans="2:15" x14ac:dyDescent="0.45">
      <c r="B699" t="s">
        <v>500</v>
      </c>
      <c r="C699" t="s">
        <v>48</v>
      </c>
      <c r="D699">
        <v>1.2346897909526275E-2</v>
      </c>
      <c r="E699" t="s">
        <v>6</v>
      </c>
      <c r="G699" t="s">
        <v>501</v>
      </c>
      <c r="H699" t="s">
        <v>48</v>
      </c>
      <c r="I699">
        <v>5.462819671684248E-3</v>
      </c>
      <c r="J699" t="s">
        <v>6</v>
      </c>
      <c r="L699" t="s">
        <v>502</v>
      </c>
      <c r="M699" t="s">
        <v>48</v>
      </c>
      <c r="N699">
        <v>5.0244672715116807E-3</v>
      </c>
      <c r="O699" t="s">
        <v>6</v>
      </c>
    </row>
    <row r="700" spans="2:15" x14ac:dyDescent="0.45">
      <c r="B700" t="s">
        <v>500</v>
      </c>
      <c r="C700" t="s">
        <v>49</v>
      </c>
      <c r="D700">
        <v>1.8908704157333967E-2</v>
      </c>
      <c r="E700" t="s">
        <v>6</v>
      </c>
      <c r="G700" t="s">
        <v>501</v>
      </c>
      <c r="H700" t="s">
        <v>49</v>
      </c>
      <c r="I700">
        <v>5.8270194908515297E-3</v>
      </c>
      <c r="J700" t="s">
        <v>6</v>
      </c>
      <c r="L700" t="s">
        <v>502</v>
      </c>
      <c r="M700" t="s">
        <v>49</v>
      </c>
      <c r="N700">
        <v>5.2539684333716176E-3</v>
      </c>
      <c r="O700" t="s">
        <v>6</v>
      </c>
    </row>
    <row r="701" spans="2:15" x14ac:dyDescent="0.45">
      <c r="B701" t="s">
        <v>500</v>
      </c>
      <c r="C701" t="s">
        <v>50</v>
      </c>
      <c r="D701">
        <v>2.4593911912751756E-2</v>
      </c>
      <c r="E701" t="s">
        <v>6</v>
      </c>
      <c r="G701" t="s">
        <v>501</v>
      </c>
      <c r="H701" t="s">
        <v>50</v>
      </c>
      <c r="I701">
        <v>5.8949996833635668E-3</v>
      </c>
      <c r="J701" t="s">
        <v>6</v>
      </c>
      <c r="L701" t="s">
        <v>502</v>
      </c>
      <c r="M701" t="s">
        <v>50</v>
      </c>
      <c r="N701">
        <v>5.6104712463053734E-3</v>
      </c>
      <c r="O701" t="s">
        <v>6</v>
      </c>
    </row>
    <row r="702" spans="2:15" x14ac:dyDescent="0.45">
      <c r="B702" t="s">
        <v>500</v>
      </c>
      <c r="C702" t="s">
        <v>51</v>
      </c>
      <c r="D702">
        <v>2.8268470215289877E-2</v>
      </c>
      <c r="E702" t="s">
        <v>6</v>
      </c>
      <c r="G702" t="s">
        <v>501</v>
      </c>
      <c r="H702" t="s">
        <v>51</v>
      </c>
      <c r="I702">
        <v>4.9243619568204193E-3</v>
      </c>
      <c r="J702" t="s">
        <v>6</v>
      </c>
      <c r="L702" t="s">
        <v>502</v>
      </c>
      <c r="M702" t="s">
        <v>51</v>
      </c>
      <c r="N702">
        <v>5.0464149575281912E-3</v>
      </c>
      <c r="O702" t="s">
        <v>6</v>
      </c>
    </row>
    <row r="703" spans="2:15" x14ac:dyDescent="0.45">
      <c r="B703" t="s">
        <v>500</v>
      </c>
      <c r="C703" t="s">
        <v>52</v>
      </c>
      <c r="D703">
        <v>2.9794453835674788E-2</v>
      </c>
      <c r="E703" t="s">
        <v>6</v>
      </c>
      <c r="G703" t="s">
        <v>501</v>
      </c>
      <c r="H703" t="s">
        <v>52</v>
      </c>
      <c r="I703">
        <v>5.4009693978981461E-3</v>
      </c>
      <c r="J703" t="s">
        <v>6</v>
      </c>
      <c r="L703" t="s">
        <v>502</v>
      </c>
      <c r="M703" t="s">
        <v>52</v>
      </c>
      <c r="N703">
        <v>5.4433862926899128E-3</v>
      </c>
      <c r="O703" t="s">
        <v>6</v>
      </c>
    </row>
    <row r="704" spans="2:15" x14ac:dyDescent="0.45">
      <c r="B704" t="s">
        <v>500</v>
      </c>
      <c r="C704" t="s">
        <v>53</v>
      </c>
      <c r="D704">
        <v>2.9865481614149897E-2</v>
      </c>
      <c r="E704" t="s">
        <v>6</v>
      </c>
      <c r="G704" t="s">
        <v>501</v>
      </c>
      <c r="H704" t="s">
        <v>53</v>
      </c>
      <c r="I704">
        <v>5.5372854437325718E-3</v>
      </c>
      <c r="J704" t="s">
        <v>6</v>
      </c>
      <c r="L704" t="s">
        <v>502</v>
      </c>
      <c r="M704" t="s">
        <v>53</v>
      </c>
      <c r="N704">
        <v>5.792937222685964E-3</v>
      </c>
      <c r="O704" t="s">
        <v>6</v>
      </c>
    </row>
    <row r="705" spans="2:15" x14ac:dyDescent="0.45">
      <c r="B705" t="s">
        <v>500</v>
      </c>
      <c r="C705" t="s">
        <v>54</v>
      </c>
      <c r="D705">
        <v>2.7925896734838834E-2</v>
      </c>
      <c r="E705" t="s">
        <v>6</v>
      </c>
      <c r="G705" t="s">
        <v>501</v>
      </c>
      <c r="H705" t="s">
        <v>54</v>
      </c>
      <c r="I705">
        <v>5.6637173864299674E-3</v>
      </c>
      <c r="J705" t="s">
        <v>6</v>
      </c>
      <c r="L705" t="s">
        <v>502</v>
      </c>
      <c r="M705" t="s">
        <v>54</v>
      </c>
      <c r="N705">
        <v>5.906529697214908E-3</v>
      </c>
      <c r="O705" t="s">
        <v>6</v>
      </c>
    </row>
    <row r="706" spans="2:15" x14ac:dyDescent="0.45">
      <c r="B706" t="s">
        <v>500</v>
      </c>
      <c r="C706" t="s">
        <v>55</v>
      </c>
      <c r="D706">
        <v>2.4606276062023251E-2</v>
      </c>
      <c r="E706" t="s">
        <v>6</v>
      </c>
      <c r="G706" t="s">
        <v>501</v>
      </c>
      <c r="H706" t="s">
        <v>55</v>
      </c>
      <c r="I706">
        <v>5.5065191861787925E-3</v>
      </c>
      <c r="J706" t="s">
        <v>6</v>
      </c>
      <c r="L706" t="s">
        <v>502</v>
      </c>
      <c r="M706" t="s">
        <v>55</v>
      </c>
      <c r="N706">
        <v>6.084422262150121E-3</v>
      </c>
      <c r="O706" t="s">
        <v>6</v>
      </c>
    </row>
    <row r="707" spans="2:15" x14ac:dyDescent="0.45">
      <c r="B707" t="s">
        <v>500</v>
      </c>
      <c r="C707" t="s">
        <v>56</v>
      </c>
      <c r="D707">
        <v>1.9505876761878697E-2</v>
      </c>
      <c r="E707" t="s">
        <v>6</v>
      </c>
      <c r="G707" t="s">
        <v>501</v>
      </c>
      <c r="H707" t="s">
        <v>56</v>
      </c>
      <c r="I707">
        <v>5.4401329672742003E-3</v>
      </c>
      <c r="J707" t="s">
        <v>6</v>
      </c>
      <c r="L707" t="s">
        <v>502</v>
      </c>
      <c r="M707" t="s">
        <v>56</v>
      </c>
      <c r="N707">
        <v>5.9020384039488432E-3</v>
      </c>
      <c r="O707" t="s">
        <v>6</v>
      </c>
    </row>
    <row r="708" spans="2:15" x14ac:dyDescent="0.45">
      <c r="B708" t="s">
        <v>500</v>
      </c>
      <c r="C708" t="s">
        <v>57</v>
      </c>
      <c r="D708">
        <v>1.3846181951758501E-2</v>
      </c>
      <c r="E708" t="s">
        <v>6</v>
      </c>
      <c r="G708" t="s">
        <v>501</v>
      </c>
      <c r="H708" t="s">
        <v>57</v>
      </c>
      <c r="I708">
        <v>5.3934576389283694E-3</v>
      </c>
      <c r="J708" t="s">
        <v>6</v>
      </c>
      <c r="L708" t="s">
        <v>502</v>
      </c>
      <c r="M708" t="s">
        <v>57</v>
      </c>
      <c r="N708">
        <v>5.7680431380853553E-3</v>
      </c>
      <c r="O708" t="s">
        <v>6</v>
      </c>
    </row>
    <row r="709" spans="2:15" x14ac:dyDescent="0.45">
      <c r="B709" t="s">
        <v>500</v>
      </c>
      <c r="C709" t="s">
        <v>58</v>
      </c>
      <c r="D709">
        <v>7.6189680698113471E-3</v>
      </c>
      <c r="E709" t="s">
        <v>6</v>
      </c>
      <c r="G709" t="s">
        <v>501</v>
      </c>
      <c r="H709" t="s">
        <v>58</v>
      </c>
      <c r="I709">
        <v>5.2932590167794492E-3</v>
      </c>
      <c r="J709" t="s">
        <v>6</v>
      </c>
      <c r="L709" t="s">
        <v>502</v>
      </c>
      <c r="M709" t="s">
        <v>58</v>
      </c>
      <c r="N709">
        <v>5.6996111441348068E-3</v>
      </c>
      <c r="O709" t="s">
        <v>6</v>
      </c>
    </row>
    <row r="710" spans="2:15" x14ac:dyDescent="0.45">
      <c r="B710" t="s">
        <v>500</v>
      </c>
      <c r="C710" t="s">
        <v>59</v>
      </c>
      <c r="D710">
        <v>2.4622725956819367E-3</v>
      </c>
      <c r="E710" t="s">
        <v>6</v>
      </c>
      <c r="G710" t="s">
        <v>501</v>
      </c>
      <c r="H710" t="s">
        <v>59</v>
      </c>
      <c r="I710">
        <v>5.342686019008603E-3</v>
      </c>
      <c r="J710" t="s">
        <v>6</v>
      </c>
      <c r="L710" t="s">
        <v>502</v>
      </c>
      <c r="M710" t="s">
        <v>59</v>
      </c>
      <c r="N710">
        <v>5.8721251404304014E-3</v>
      </c>
      <c r="O710" t="s">
        <v>6</v>
      </c>
    </row>
    <row r="711" spans="2:15" x14ac:dyDescent="0.45">
      <c r="B711" t="s">
        <v>500</v>
      </c>
      <c r="C711" t="s">
        <v>60</v>
      </c>
      <c r="D711">
        <v>6.8134365734526183E-4</v>
      </c>
      <c r="E711" t="s">
        <v>6</v>
      </c>
      <c r="G711" t="s">
        <v>501</v>
      </c>
      <c r="H711" t="s">
        <v>60</v>
      </c>
      <c r="I711">
        <v>1.2155206963475131E-2</v>
      </c>
      <c r="J711" t="s">
        <v>6</v>
      </c>
      <c r="L711" t="s">
        <v>502</v>
      </c>
      <c r="M711" t="s">
        <v>60</v>
      </c>
      <c r="N711">
        <v>1.2683077025171751E-2</v>
      </c>
      <c r="O711" t="s">
        <v>6</v>
      </c>
    </row>
    <row r="712" spans="2:15" x14ac:dyDescent="0.45">
      <c r="B712" t="s">
        <v>500</v>
      </c>
      <c r="C712" t="s">
        <v>61</v>
      </c>
      <c r="D712">
        <v>0</v>
      </c>
      <c r="E712" t="s">
        <v>6</v>
      </c>
      <c r="G712" t="s">
        <v>501</v>
      </c>
      <c r="H712" t="s">
        <v>61</v>
      </c>
      <c r="I712">
        <v>1.3557737872705972E-2</v>
      </c>
      <c r="J712" t="s">
        <v>6</v>
      </c>
      <c r="L712" t="s">
        <v>502</v>
      </c>
      <c r="M712" t="s">
        <v>61</v>
      </c>
      <c r="N712">
        <v>1.3234274126004171E-2</v>
      </c>
      <c r="O712" t="s">
        <v>6</v>
      </c>
    </row>
    <row r="713" spans="2:15" x14ac:dyDescent="0.45">
      <c r="B713" t="s">
        <v>500</v>
      </c>
      <c r="C713" t="s">
        <v>62</v>
      </c>
      <c r="D713">
        <v>0</v>
      </c>
      <c r="E713" t="s">
        <v>6</v>
      </c>
      <c r="G713" t="s">
        <v>501</v>
      </c>
      <c r="H713" t="s">
        <v>62</v>
      </c>
      <c r="I713">
        <v>2.6289429790067299E-2</v>
      </c>
      <c r="J713" t="s">
        <v>6</v>
      </c>
      <c r="L713" t="s">
        <v>502</v>
      </c>
      <c r="M713" t="s">
        <v>62</v>
      </c>
      <c r="N713">
        <v>2.2429781098530829E-2</v>
      </c>
      <c r="O713" t="s">
        <v>6</v>
      </c>
    </row>
    <row r="714" spans="2:15" x14ac:dyDescent="0.45">
      <c r="B714" t="s">
        <v>500</v>
      </c>
      <c r="C714" t="s">
        <v>63</v>
      </c>
      <c r="D714">
        <v>8.5617275959497255E-5</v>
      </c>
      <c r="E714" t="s">
        <v>6</v>
      </c>
      <c r="G714" t="s">
        <v>501</v>
      </c>
      <c r="H714" t="s">
        <v>63</v>
      </c>
      <c r="I714">
        <v>4.5134581006736306E-3</v>
      </c>
      <c r="J714" t="s">
        <v>6</v>
      </c>
      <c r="L714" t="s">
        <v>502</v>
      </c>
      <c r="M714" t="s">
        <v>63</v>
      </c>
      <c r="N714">
        <v>4.4469260472090356E-3</v>
      </c>
      <c r="O714" t="s">
        <v>6</v>
      </c>
    </row>
    <row r="715" spans="2:15" x14ac:dyDescent="0.45">
      <c r="B715" t="s">
        <v>500</v>
      </c>
      <c r="C715" t="s">
        <v>64</v>
      </c>
      <c r="D715">
        <v>1.0304531650664217E-3</v>
      </c>
      <c r="E715" t="s">
        <v>6</v>
      </c>
      <c r="G715" t="s">
        <v>501</v>
      </c>
      <c r="H715" t="s">
        <v>64</v>
      </c>
      <c r="I715">
        <v>4.0785178727462271E-3</v>
      </c>
      <c r="J715" t="s">
        <v>6</v>
      </c>
      <c r="L715" t="s">
        <v>502</v>
      </c>
      <c r="M715" t="s">
        <v>64</v>
      </c>
      <c r="N715">
        <v>4.3109029897196458E-3</v>
      </c>
      <c r="O715" t="s">
        <v>6</v>
      </c>
    </row>
    <row r="716" spans="2:15" x14ac:dyDescent="0.45">
      <c r="B716" t="s">
        <v>500</v>
      </c>
      <c r="C716" t="s">
        <v>65</v>
      </c>
      <c r="D716">
        <v>4.8777517165861086E-3</v>
      </c>
      <c r="E716" t="s">
        <v>6</v>
      </c>
      <c r="G716" t="s">
        <v>501</v>
      </c>
      <c r="H716" t="s">
        <v>65</v>
      </c>
      <c r="I716">
        <v>3.2631584138158014E-3</v>
      </c>
      <c r="J716" t="s">
        <v>6</v>
      </c>
      <c r="L716" t="s">
        <v>502</v>
      </c>
      <c r="M716" t="s">
        <v>65</v>
      </c>
      <c r="N716">
        <v>3.7099259290294113E-3</v>
      </c>
      <c r="O716" t="s">
        <v>6</v>
      </c>
    </row>
    <row r="717" spans="2:15" x14ac:dyDescent="0.45">
      <c r="B717" t="s">
        <v>500</v>
      </c>
      <c r="C717" t="s">
        <v>66</v>
      </c>
      <c r="D717">
        <v>1.205866121641461E-2</v>
      </c>
      <c r="E717" t="s">
        <v>6</v>
      </c>
      <c r="G717" t="s">
        <v>501</v>
      </c>
      <c r="H717" t="s">
        <v>66</v>
      </c>
      <c r="I717">
        <v>2.6781785498124037E-3</v>
      </c>
      <c r="J717" t="s">
        <v>6</v>
      </c>
      <c r="L717" t="s">
        <v>502</v>
      </c>
      <c r="M717" t="s">
        <v>66</v>
      </c>
      <c r="N717">
        <v>3.5472657094823413E-3</v>
      </c>
      <c r="O717" t="s">
        <v>6</v>
      </c>
    </row>
    <row r="718" spans="2:15" x14ac:dyDescent="0.45">
      <c r="B718" t="s">
        <v>500</v>
      </c>
      <c r="C718" t="s">
        <v>67</v>
      </c>
      <c r="D718">
        <v>1.9553289137758032E-2</v>
      </c>
      <c r="E718" t="s">
        <v>6</v>
      </c>
      <c r="G718" t="s">
        <v>501</v>
      </c>
      <c r="H718" t="s">
        <v>67</v>
      </c>
      <c r="I718">
        <v>2.7765954850671624E-3</v>
      </c>
      <c r="J718" t="s">
        <v>6</v>
      </c>
      <c r="L718" t="s">
        <v>502</v>
      </c>
      <c r="M718" t="s">
        <v>67</v>
      </c>
      <c r="N718">
        <v>3.5939167075208661E-3</v>
      </c>
      <c r="O718" t="s">
        <v>6</v>
      </c>
    </row>
    <row r="719" spans="2:15" x14ac:dyDescent="0.45">
      <c r="B719" t="s">
        <v>500</v>
      </c>
      <c r="C719" t="s">
        <v>68</v>
      </c>
      <c r="D719">
        <v>2.6179170334878737E-2</v>
      </c>
      <c r="E719" t="s">
        <v>6</v>
      </c>
      <c r="G719" t="s">
        <v>501</v>
      </c>
      <c r="H719" t="s">
        <v>68</v>
      </c>
      <c r="I719">
        <v>3.0510871534865898E-3</v>
      </c>
      <c r="J719" t="s">
        <v>6</v>
      </c>
      <c r="L719" t="s">
        <v>502</v>
      </c>
      <c r="M719" t="s">
        <v>68</v>
      </c>
      <c r="N719">
        <v>3.6547716450241806E-3</v>
      </c>
      <c r="O719" t="s">
        <v>6</v>
      </c>
    </row>
    <row r="720" spans="2:15" x14ac:dyDescent="0.45">
      <c r="B720" t="s">
        <v>500</v>
      </c>
      <c r="C720" t="s">
        <v>69</v>
      </c>
      <c r="D720">
        <v>3.0875130636585944E-2</v>
      </c>
      <c r="E720" t="s">
        <v>6</v>
      </c>
      <c r="G720" t="s">
        <v>501</v>
      </c>
      <c r="H720" t="s">
        <v>69</v>
      </c>
      <c r="I720">
        <v>3.3949422704823806E-3</v>
      </c>
      <c r="J720" t="s">
        <v>6</v>
      </c>
      <c r="L720" t="s">
        <v>502</v>
      </c>
      <c r="M720" t="s">
        <v>69</v>
      </c>
      <c r="N720">
        <v>3.1056378445216146E-3</v>
      </c>
      <c r="O720" t="s">
        <v>6</v>
      </c>
    </row>
    <row r="721" spans="2:15" x14ac:dyDescent="0.45">
      <c r="B721" t="s">
        <v>500</v>
      </c>
      <c r="C721" t="s">
        <v>70</v>
      </c>
      <c r="D721">
        <v>3.3094014959682241E-2</v>
      </c>
      <c r="E721" t="s">
        <v>6</v>
      </c>
      <c r="G721" t="s">
        <v>501</v>
      </c>
      <c r="H721" t="s">
        <v>70</v>
      </c>
      <c r="I721">
        <v>3.8295454935812268E-3</v>
      </c>
      <c r="J721" t="s">
        <v>6</v>
      </c>
      <c r="L721" t="s">
        <v>502</v>
      </c>
      <c r="M721" t="s">
        <v>70</v>
      </c>
      <c r="N721">
        <v>3.5575127415603241E-3</v>
      </c>
      <c r="O721" t="s">
        <v>6</v>
      </c>
    </row>
    <row r="722" spans="2:15" x14ac:dyDescent="0.45">
      <c r="B722" t="s">
        <v>500</v>
      </c>
      <c r="C722" t="s">
        <v>71</v>
      </c>
      <c r="D722">
        <v>3.2272232398580424E-2</v>
      </c>
      <c r="E722" t="s">
        <v>6</v>
      </c>
      <c r="G722" t="s">
        <v>501</v>
      </c>
      <c r="H722" t="s">
        <v>71</v>
      </c>
      <c r="I722">
        <v>3.8645215236475967E-3</v>
      </c>
      <c r="J722" t="s">
        <v>6</v>
      </c>
      <c r="L722" t="s">
        <v>502</v>
      </c>
      <c r="M722" t="s">
        <v>71</v>
      </c>
      <c r="N722">
        <v>3.7580010762363614E-3</v>
      </c>
      <c r="O722" t="s">
        <v>6</v>
      </c>
    </row>
    <row r="723" spans="2:15" x14ac:dyDescent="0.45">
      <c r="B723" t="s">
        <v>500</v>
      </c>
      <c r="C723" t="s">
        <v>72</v>
      </c>
      <c r="D723">
        <v>2.9644805888991786E-2</v>
      </c>
      <c r="E723" t="s">
        <v>6</v>
      </c>
      <c r="G723" t="s">
        <v>501</v>
      </c>
      <c r="H723" t="s">
        <v>72</v>
      </c>
      <c r="I723">
        <v>3.9169495050536433E-3</v>
      </c>
      <c r="J723" t="s">
        <v>6</v>
      </c>
      <c r="L723" t="s">
        <v>502</v>
      </c>
      <c r="M723" t="s">
        <v>72</v>
      </c>
      <c r="N723">
        <v>3.7562596335143704E-3</v>
      </c>
      <c r="O723" t="s">
        <v>6</v>
      </c>
    </row>
    <row r="724" spans="2:15" x14ac:dyDescent="0.45">
      <c r="B724" t="s">
        <v>500</v>
      </c>
      <c r="C724" t="s">
        <v>73</v>
      </c>
      <c r="D724">
        <v>2.6019523640662127E-2</v>
      </c>
      <c r="E724" t="s">
        <v>6</v>
      </c>
      <c r="G724" t="s">
        <v>501</v>
      </c>
      <c r="H724" t="s">
        <v>73</v>
      </c>
      <c r="I724">
        <v>3.9293178988688178E-3</v>
      </c>
      <c r="J724" t="s">
        <v>6</v>
      </c>
      <c r="L724" t="s">
        <v>502</v>
      </c>
      <c r="M724" t="s">
        <v>73</v>
      </c>
      <c r="N724">
        <v>3.7079455920848506E-3</v>
      </c>
      <c r="O724" t="s">
        <v>6</v>
      </c>
    </row>
    <row r="725" spans="2:15" x14ac:dyDescent="0.45">
      <c r="B725" t="s">
        <v>500</v>
      </c>
      <c r="C725" t="s">
        <v>74</v>
      </c>
      <c r="D725">
        <v>2.0565190485740247E-2</v>
      </c>
      <c r="E725" t="s">
        <v>6</v>
      </c>
      <c r="G725" t="s">
        <v>501</v>
      </c>
      <c r="H725" t="s">
        <v>74</v>
      </c>
      <c r="I725">
        <v>3.9765672365962889E-3</v>
      </c>
      <c r="J725" t="s">
        <v>6</v>
      </c>
      <c r="L725" t="s">
        <v>502</v>
      </c>
      <c r="M725" t="s">
        <v>74</v>
      </c>
      <c r="N725">
        <v>3.5559919518745363E-3</v>
      </c>
      <c r="O725" t="s">
        <v>6</v>
      </c>
    </row>
    <row r="726" spans="2:15" x14ac:dyDescent="0.45">
      <c r="B726" t="s">
        <v>500</v>
      </c>
      <c r="C726" t="s">
        <v>75</v>
      </c>
      <c r="D726">
        <v>1.408128400908098E-2</v>
      </c>
      <c r="E726" t="s">
        <v>6</v>
      </c>
      <c r="G726" t="s">
        <v>501</v>
      </c>
      <c r="H726" t="s">
        <v>75</v>
      </c>
      <c r="I726">
        <v>4.2930162920462563E-3</v>
      </c>
      <c r="J726" t="s">
        <v>6</v>
      </c>
      <c r="L726" t="s">
        <v>502</v>
      </c>
      <c r="M726" t="s">
        <v>75</v>
      </c>
      <c r="N726">
        <v>3.3862388182077287E-3</v>
      </c>
      <c r="O726" t="s">
        <v>6</v>
      </c>
    </row>
    <row r="727" spans="2:15" x14ac:dyDescent="0.45">
      <c r="B727" t="s">
        <v>500</v>
      </c>
      <c r="C727" t="s">
        <v>76</v>
      </c>
      <c r="D727">
        <v>7.5440012954224832E-3</v>
      </c>
      <c r="E727" t="s">
        <v>6</v>
      </c>
      <c r="G727" t="s">
        <v>501</v>
      </c>
      <c r="H727" t="s">
        <v>76</v>
      </c>
      <c r="I727">
        <v>4.1400750137532676E-3</v>
      </c>
      <c r="J727" t="s">
        <v>6</v>
      </c>
      <c r="L727" t="s">
        <v>502</v>
      </c>
      <c r="M727" t="s">
        <v>76</v>
      </c>
      <c r="N727">
        <v>3.4167165099223016E-3</v>
      </c>
      <c r="O727" t="s">
        <v>6</v>
      </c>
    </row>
    <row r="728" spans="2:15" x14ac:dyDescent="0.45">
      <c r="B728" t="s">
        <v>500</v>
      </c>
      <c r="C728" t="s">
        <v>77</v>
      </c>
      <c r="D728">
        <v>2.1935107600087374E-3</v>
      </c>
      <c r="E728" t="s">
        <v>6</v>
      </c>
      <c r="G728" t="s">
        <v>501</v>
      </c>
      <c r="H728" t="s">
        <v>77</v>
      </c>
      <c r="I728">
        <v>4.233429527944324E-3</v>
      </c>
      <c r="J728" t="s">
        <v>6</v>
      </c>
      <c r="L728" t="s">
        <v>502</v>
      </c>
      <c r="M728" t="s">
        <v>77</v>
      </c>
      <c r="N728">
        <v>3.4965523533499066E-3</v>
      </c>
      <c r="O728" t="s">
        <v>6</v>
      </c>
    </row>
    <row r="729" spans="2:15" x14ac:dyDescent="0.45">
      <c r="B729" t="s">
        <v>500</v>
      </c>
      <c r="C729" t="s">
        <v>78</v>
      </c>
      <c r="D729">
        <v>5.0335920422080952E-4</v>
      </c>
      <c r="E729" t="s">
        <v>6</v>
      </c>
      <c r="G729" t="s">
        <v>501</v>
      </c>
      <c r="H729" t="s">
        <v>78</v>
      </c>
      <c r="I729">
        <v>1.0155265092462744E-2</v>
      </c>
      <c r="J729" t="s">
        <v>6</v>
      </c>
      <c r="L729" t="s">
        <v>502</v>
      </c>
      <c r="M729" t="s">
        <v>78</v>
      </c>
      <c r="N729">
        <v>7.882682388865964E-3</v>
      </c>
      <c r="O729" t="s">
        <v>6</v>
      </c>
    </row>
    <row r="730" spans="2:15" x14ac:dyDescent="0.45">
      <c r="B730" t="s">
        <v>500</v>
      </c>
      <c r="C730" t="s">
        <v>79</v>
      </c>
      <c r="D730">
        <v>0</v>
      </c>
      <c r="E730" t="s">
        <v>6</v>
      </c>
      <c r="G730" t="s">
        <v>501</v>
      </c>
      <c r="H730" t="s">
        <v>79</v>
      </c>
      <c r="I730">
        <v>1.1155937095975371E-2</v>
      </c>
      <c r="J730" t="s">
        <v>6</v>
      </c>
      <c r="L730" t="s">
        <v>502</v>
      </c>
      <c r="M730" t="s">
        <v>79</v>
      </c>
      <c r="N730">
        <v>8.596178483781516E-3</v>
      </c>
      <c r="O730" t="s">
        <v>6</v>
      </c>
    </row>
    <row r="731" spans="2:15" x14ac:dyDescent="0.45">
      <c r="B731" t="s">
        <v>500</v>
      </c>
      <c r="C731" t="s">
        <v>80</v>
      </c>
      <c r="D731">
        <v>0</v>
      </c>
      <c r="E731" t="s">
        <v>6</v>
      </c>
      <c r="G731" t="s">
        <v>501</v>
      </c>
      <c r="H731" t="s">
        <v>80</v>
      </c>
      <c r="I731">
        <v>3.7069699058625269E-2</v>
      </c>
      <c r="J731" t="s">
        <v>6</v>
      </c>
      <c r="L731" t="s">
        <v>502</v>
      </c>
      <c r="M731" t="s">
        <v>80</v>
      </c>
      <c r="N731">
        <v>3.8137473847658004E-2</v>
      </c>
      <c r="O731" t="s">
        <v>6</v>
      </c>
    </row>
    <row r="732" spans="2:15" x14ac:dyDescent="0.45">
      <c r="B732" t="s">
        <v>500</v>
      </c>
      <c r="C732" t="s">
        <v>81</v>
      </c>
      <c r="D732">
        <v>0</v>
      </c>
      <c r="E732" t="s">
        <v>6</v>
      </c>
      <c r="G732" t="s">
        <v>501</v>
      </c>
      <c r="H732" t="s">
        <v>81</v>
      </c>
      <c r="I732">
        <v>7.7011300995805526E-3</v>
      </c>
      <c r="J732" t="s">
        <v>6</v>
      </c>
      <c r="L732" t="s">
        <v>502</v>
      </c>
      <c r="M732" t="s">
        <v>81</v>
      </c>
      <c r="N732">
        <v>7.3676864842076376E-3</v>
      </c>
      <c r="O732" t="s">
        <v>6</v>
      </c>
    </row>
    <row r="733" spans="2:15" x14ac:dyDescent="0.45">
      <c r="B733" t="s">
        <v>500</v>
      </c>
      <c r="C733" t="s">
        <v>82</v>
      </c>
      <c r="D733">
        <v>2.5237183072050237E-7</v>
      </c>
      <c r="E733" t="s">
        <v>6</v>
      </c>
      <c r="G733" t="s">
        <v>501</v>
      </c>
      <c r="H733" t="s">
        <v>82</v>
      </c>
      <c r="I733">
        <v>7.346068845744208E-3</v>
      </c>
      <c r="J733" t="s">
        <v>6</v>
      </c>
      <c r="L733" t="s">
        <v>502</v>
      </c>
      <c r="M733" t="s">
        <v>82</v>
      </c>
      <c r="N733">
        <v>7.5536668907549096E-3</v>
      </c>
      <c r="O733" t="s">
        <v>6</v>
      </c>
    </row>
    <row r="734" spans="2:15" x14ac:dyDescent="0.45">
      <c r="B734" t="s">
        <v>500</v>
      </c>
      <c r="C734" t="s">
        <v>83</v>
      </c>
      <c r="D734">
        <v>6.6021819589209753E-4</v>
      </c>
      <c r="E734" t="s">
        <v>6</v>
      </c>
      <c r="G734" t="s">
        <v>501</v>
      </c>
      <c r="H734" t="s">
        <v>83</v>
      </c>
      <c r="I734">
        <v>7.1624139589237133E-3</v>
      </c>
      <c r="J734" t="s">
        <v>6</v>
      </c>
      <c r="L734" t="s">
        <v>502</v>
      </c>
      <c r="M734" t="s">
        <v>83</v>
      </c>
      <c r="N734">
        <v>7.50877434491875E-3</v>
      </c>
      <c r="O734" t="s">
        <v>6</v>
      </c>
    </row>
    <row r="735" spans="2:15" x14ac:dyDescent="0.45">
      <c r="B735" t="s">
        <v>500</v>
      </c>
      <c r="C735" t="s">
        <v>84</v>
      </c>
      <c r="D735">
        <v>4.0696266120920912E-3</v>
      </c>
      <c r="E735" t="s">
        <v>6</v>
      </c>
      <c r="G735" t="s">
        <v>501</v>
      </c>
      <c r="H735" t="s">
        <v>84</v>
      </c>
      <c r="I735">
        <v>6.8475353384279142E-3</v>
      </c>
      <c r="J735" t="s">
        <v>6</v>
      </c>
      <c r="L735" t="s">
        <v>502</v>
      </c>
      <c r="M735" t="s">
        <v>84</v>
      </c>
      <c r="N735">
        <v>7.1116723955647141E-3</v>
      </c>
      <c r="O735" t="s">
        <v>6</v>
      </c>
    </row>
    <row r="736" spans="2:15" x14ac:dyDescent="0.45">
      <c r="B736" t="s">
        <v>500</v>
      </c>
      <c r="C736" t="s">
        <v>85</v>
      </c>
      <c r="D736">
        <v>9.7523077123696667E-3</v>
      </c>
      <c r="E736" t="s">
        <v>6</v>
      </c>
      <c r="G736" t="s">
        <v>501</v>
      </c>
      <c r="H736" t="s">
        <v>85</v>
      </c>
      <c r="I736">
        <v>6.2596182253517943E-3</v>
      </c>
      <c r="J736" t="s">
        <v>6</v>
      </c>
      <c r="L736" t="s">
        <v>502</v>
      </c>
      <c r="M736" t="s">
        <v>85</v>
      </c>
      <c r="N736">
        <v>7.0485568709095798E-3</v>
      </c>
      <c r="O736" t="s">
        <v>6</v>
      </c>
    </row>
    <row r="737" spans="2:15" x14ac:dyDescent="0.45">
      <c r="B737" t="s">
        <v>500</v>
      </c>
      <c r="C737" t="s">
        <v>86</v>
      </c>
      <c r="D737">
        <v>1.5435186374135464E-2</v>
      </c>
      <c r="E737" t="s">
        <v>6</v>
      </c>
      <c r="G737" t="s">
        <v>501</v>
      </c>
      <c r="H737" t="s">
        <v>86</v>
      </c>
      <c r="I737">
        <v>6.0195868347951674E-3</v>
      </c>
      <c r="J737" t="s">
        <v>6</v>
      </c>
      <c r="L737" t="s">
        <v>502</v>
      </c>
      <c r="M737" t="s">
        <v>86</v>
      </c>
      <c r="N737">
        <v>7.3670014685874412E-3</v>
      </c>
      <c r="O737" t="s">
        <v>6</v>
      </c>
    </row>
    <row r="738" spans="2:15" x14ac:dyDescent="0.45">
      <c r="B738" t="s">
        <v>500</v>
      </c>
      <c r="C738" t="s">
        <v>87</v>
      </c>
      <c r="D738">
        <v>1.9419227614132631E-2</v>
      </c>
      <c r="E738" t="s">
        <v>6</v>
      </c>
      <c r="G738" t="s">
        <v>501</v>
      </c>
      <c r="H738" t="s">
        <v>87</v>
      </c>
      <c r="I738">
        <v>4.8678908186008648E-3</v>
      </c>
      <c r="J738" t="s">
        <v>6</v>
      </c>
      <c r="L738" t="s">
        <v>502</v>
      </c>
      <c r="M738" t="s">
        <v>87</v>
      </c>
      <c r="N738">
        <v>6.7204183652031842E-3</v>
      </c>
      <c r="O738" t="s">
        <v>6</v>
      </c>
    </row>
    <row r="739" spans="2:15" x14ac:dyDescent="0.45">
      <c r="B739" t="s">
        <v>500</v>
      </c>
      <c r="C739" t="s">
        <v>88</v>
      </c>
      <c r="D739">
        <v>2.1478382425242283E-2</v>
      </c>
      <c r="E739" t="s">
        <v>6</v>
      </c>
      <c r="G739" t="s">
        <v>501</v>
      </c>
      <c r="H739" t="s">
        <v>88</v>
      </c>
      <c r="I739">
        <v>5.2307008375407828E-3</v>
      </c>
      <c r="J739" t="s">
        <v>6</v>
      </c>
      <c r="L739" t="s">
        <v>502</v>
      </c>
      <c r="M739" t="s">
        <v>88</v>
      </c>
      <c r="N739">
        <v>6.8102285883175099E-3</v>
      </c>
      <c r="O739" t="s">
        <v>6</v>
      </c>
    </row>
    <row r="740" spans="2:15" x14ac:dyDescent="0.45">
      <c r="B740" t="s">
        <v>500</v>
      </c>
      <c r="C740" t="s">
        <v>89</v>
      </c>
      <c r="D740">
        <v>2.1228210513098044E-2</v>
      </c>
      <c r="E740" t="s">
        <v>6</v>
      </c>
      <c r="G740" t="s">
        <v>501</v>
      </c>
      <c r="H740" t="s">
        <v>89</v>
      </c>
      <c r="I740">
        <v>5.3937212727158167E-3</v>
      </c>
      <c r="J740" t="s">
        <v>6</v>
      </c>
      <c r="L740" t="s">
        <v>502</v>
      </c>
      <c r="M740" t="s">
        <v>89</v>
      </c>
      <c r="N740">
        <v>6.8200282655519707E-3</v>
      </c>
      <c r="O740" t="s">
        <v>6</v>
      </c>
    </row>
    <row r="741" spans="2:15" x14ac:dyDescent="0.45">
      <c r="B741" t="s">
        <v>500</v>
      </c>
      <c r="C741" t="s">
        <v>90</v>
      </c>
      <c r="D741">
        <v>1.9448189911570827E-2</v>
      </c>
      <c r="E741" t="s">
        <v>6</v>
      </c>
      <c r="G741" t="s">
        <v>501</v>
      </c>
      <c r="H741" t="s">
        <v>90</v>
      </c>
      <c r="I741">
        <v>5.3497821545340522E-3</v>
      </c>
      <c r="J741" t="s">
        <v>6</v>
      </c>
      <c r="L741" t="s">
        <v>502</v>
      </c>
      <c r="M741" t="s">
        <v>90</v>
      </c>
      <c r="N741">
        <v>6.9389364539686497E-3</v>
      </c>
      <c r="O741" t="s">
        <v>6</v>
      </c>
    </row>
    <row r="742" spans="2:15" x14ac:dyDescent="0.45">
      <c r="B742" t="s">
        <v>500</v>
      </c>
      <c r="C742" t="s">
        <v>91</v>
      </c>
      <c r="D742">
        <v>1.5381366555302461E-2</v>
      </c>
      <c r="E742" t="s">
        <v>6</v>
      </c>
      <c r="G742" t="s">
        <v>501</v>
      </c>
      <c r="H742" t="s">
        <v>91</v>
      </c>
      <c r="I742">
        <v>5.7071701236533559E-3</v>
      </c>
      <c r="J742" t="s">
        <v>6</v>
      </c>
      <c r="L742" t="s">
        <v>502</v>
      </c>
      <c r="M742" t="s">
        <v>91</v>
      </c>
      <c r="N742">
        <v>7.4728787115854378E-3</v>
      </c>
      <c r="O742" t="s">
        <v>6</v>
      </c>
    </row>
    <row r="743" spans="2:15" x14ac:dyDescent="0.45">
      <c r="B743" t="s">
        <v>500</v>
      </c>
      <c r="C743" t="s">
        <v>92</v>
      </c>
      <c r="D743">
        <v>1.0243447037370302E-2</v>
      </c>
      <c r="E743" t="s">
        <v>6</v>
      </c>
      <c r="G743" t="s">
        <v>501</v>
      </c>
      <c r="H743" t="s">
        <v>92</v>
      </c>
      <c r="I743">
        <v>6.3529749825340766E-3</v>
      </c>
      <c r="J743" t="s">
        <v>6</v>
      </c>
      <c r="L743" t="s">
        <v>502</v>
      </c>
      <c r="M743" t="s">
        <v>92</v>
      </c>
      <c r="N743">
        <v>7.4758763449824283E-3</v>
      </c>
      <c r="O743" t="s">
        <v>6</v>
      </c>
    </row>
    <row r="744" spans="2:15" x14ac:dyDescent="0.45">
      <c r="B744" t="s">
        <v>500</v>
      </c>
      <c r="C744" t="s">
        <v>93</v>
      </c>
      <c r="D744">
        <v>4.8336686355409412E-3</v>
      </c>
      <c r="E744" t="s">
        <v>6</v>
      </c>
      <c r="G744" t="s">
        <v>501</v>
      </c>
      <c r="H744" t="s">
        <v>93</v>
      </c>
      <c r="I744">
        <v>6.5352626771788399E-3</v>
      </c>
      <c r="J744" t="s">
        <v>6</v>
      </c>
      <c r="L744" t="s">
        <v>502</v>
      </c>
      <c r="M744" t="s">
        <v>93</v>
      </c>
      <c r="N744">
        <v>7.5840738493423198E-3</v>
      </c>
      <c r="O744" t="s">
        <v>6</v>
      </c>
    </row>
    <row r="745" spans="2:15" x14ac:dyDescent="0.45">
      <c r="B745" t="s">
        <v>500</v>
      </c>
      <c r="C745" t="s">
        <v>94</v>
      </c>
      <c r="D745">
        <v>1.1177843433923032E-3</v>
      </c>
      <c r="E745" t="s">
        <v>6</v>
      </c>
      <c r="G745" t="s">
        <v>501</v>
      </c>
      <c r="H745" t="s">
        <v>94</v>
      </c>
      <c r="I745">
        <v>6.9042403813993035E-3</v>
      </c>
      <c r="J745" t="s">
        <v>6</v>
      </c>
      <c r="L745" t="s">
        <v>502</v>
      </c>
      <c r="M745" t="s">
        <v>94</v>
      </c>
      <c r="N745">
        <v>8.0712620554125106E-3</v>
      </c>
      <c r="O745" t="s">
        <v>6</v>
      </c>
    </row>
    <row r="746" spans="2:15" x14ac:dyDescent="0.45">
      <c r="B746" t="s">
        <v>500</v>
      </c>
      <c r="C746" t="s">
        <v>95</v>
      </c>
      <c r="D746">
        <v>1.7500521137874233E-5</v>
      </c>
      <c r="E746" t="s">
        <v>6</v>
      </c>
      <c r="G746" t="s">
        <v>501</v>
      </c>
      <c r="H746" t="s">
        <v>95</v>
      </c>
      <c r="I746">
        <v>7.6146440606298226E-3</v>
      </c>
      <c r="J746" t="s">
        <v>6</v>
      </c>
      <c r="L746" t="s">
        <v>502</v>
      </c>
      <c r="M746" t="s">
        <v>95</v>
      </c>
      <c r="N746">
        <v>8.5591299687086345E-3</v>
      </c>
      <c r="O746" t="s">
        <v>6</v>
      </c>
    </row>
    <row r="747" spans="2:15" x14ac:dyDescent="0.45">
      <c r="B747" t="s">
        <v>500</v>
      </c>
      <c r="C747" t="s">
        <v>96</v>
      </c>
      <c r="D747">
        <v>0</v>
      </c>
      <c r="E747" t="s">
        <v>6</v>
      </c>
      <c r="G747" t="s">
        <v>501</v>
      </c>
      <c r="H747" t="s">
        <v>96</v>
      </c>
      <c r="I747">
        <v>1.6120589391823172E-2</v>
      </c>
      <c r="J747" t="s">
        <v>6</v>
      </c>
      <c r="L747" t="s">
        <v>502</v>
      </c>
      <c r="M747" t="s">
        <v>96</v>
      </c>
      <c r="N747">
        <v>1.7425298591355404E-2</v>
      </c>
      <c r="O747" t="s">
        <v>6</v>
      </c>
    </row>
    <row r="748" spans="2:15" x14ac:dyDescent="0.45">
      <c r="B748" t="s">
        <v>500</v>
      </c>
      <c r="C748" t="s">
        <v>97</v>
      </c>
      <c r="D748">
        <v>0</v>
      </c>
      <c r="E748" t="s">
        <v>6</v>
      </c>
      <c r="G748" t="s">
        <v>501</v>
      </c>
      <c r="H748" t="s">
        <v>97</v>
      </c>
      <c r="I748">
        <v>1.455354502184923E-2</v>
      </c>
      <c r="J748" t="s">
        <v>6</v>
      </c>
      <c r="L748" t="s">
        <v>502</v>
      </c>
      <c r="M748" t="s">
        <v>97</v>
      </c>
      <c r="N748">
        <v>1.7217157890049732E-2</v>
      </c>
      <c r="O748" t="s">
        <v>6</v>
      </c>
    </row>
    <row r="749" spans="2:15" x14ac:dyDescent="0.45">
      <c r="B749" t="s">
        <v>500</v>
      </c>
      <c r="C749" t="s">
        <v>98</v>
      </c>
      <c r="D749">
        <v>0</v>
      </c>
      <c r="E749" t="s">
        <v>6</v>
      </c>
      <c r="G749" t="s">
        <v>501</v>
      </c>
      <c r="H749" t="s">
        <v>98</v>
      </c>
      <c r="I749">
        <v>5.1749596742043852E-2</v>
      </c>
      <c r="J749" t="s">
        <v>6</v>
      </c>
      <c r="L749" t="s">
        <v>502</v>
      </c>
      <c r="M749" t="s">
        <v>98</v>
      </c>
      <c r="N749">
        <v>4.9983773772332145E-2</v>
      </c>
      <c r="O749" t="s">
        <v>6</v>
      </c>
    </row>
    <row r="750" spans="2:15" x14ac:dyDescent="0.45">
      <c r="B750" t="s">
        <v>500</v>
      </c>
      <c r="C750" t="s">
        <v>99</v>
      </c>
      <c r="D750">
        <v>0</v>
      </c>
      <c r="E750" t="s">
        <v>6</v>
      </c>
      <c r="G750" t="s">
        <v>501</v>
      </c>
      <c r="H750" t="s">
        <v>99</v>
      </c>
      <c r="I750">
        <v>9.4429911834609075E-3</v>
      </c>
      <c r="J750" t="s">
        <v>6</v>
      </c>
      <c r="L750" t="s">
        <v>502</v>
      </c>
      <c r="M750" t="s">
        <v>99</v>
      </c>
      <c r="N750">
        <v>1.0392328697164008E-2</v>
      </c>
      <c r="O750" t="s">
        <v>6</v>
      </c>
    </row>
    <row r="751" spans="2:15" x14ac:dyDescent="0.45">
      <c r="B751" t="s">
        <v>500</v>
      </c>
      <c r="C751" t="s">
        <v>100</v>
      </c>
      <c r="D751">
        <v>0</v>
      </c>
      <c r="E751" t="s">
        <v>6</v>
      </c>
      <c r="G751" t="s">
        <v>501</v>
      </c>
      <c r="H751" t="s">
        <v>100</v>
      </c>
      <c r="I751">
        <v>9.1133384710116762E-3</v>
      </c>
      <c r="J751" t="s">
        <v>6</v>
      </c>
      <c r="L751" t="s">
        <v>502</v>
      </c>
      <c r="M751" t="s">
        <v>100</v>
      </c>
      <c r="N751">
        <v>1.0395836386465015E-2</v>
      </c>
      <c r="O751" t="s">
        <v>6</v>
      </c>
    </row>
    <row r="752" spans="2:15" x14ac:dyDescent="0.45">
      <c r="B752" t="s">
        <v>500</v>
      </c>
      <c r="C752" t="s">
        <v>101</v>
      </c>
      <c r="D752">
        <v>0</v>
      </c>
      <c r="E752" t="s">
        <v>6</v>
      </c>
      <c r="G752" t="s">
        <v>501</v>
      </c>
      <c r="H752" t="s">
        <v>101</v>
      </c>
      <c r="I752">
        <v>8.8198909313869853E-3</v>
      </c>
      <c r="J752" t="s">
        <v>6</v>
      </c>
      <c r="L752" t="s">
        <v>502</v>
      </c>
      <c r="M752" t="s">
        <v>101</v>
      </c>
      <c r="N752">
        <v>1.0631178607123468E-2</v>
      </c>
      <c r="O752" t="s">
        <v>6</v>
      </c>
    </row>
    <row r="753" spans="2:15" x14ac:dyDescent="0.45">
      <c r="B753" t="s">
        <v>500</v>
      </c>
      <c r="C753" t="s">
        <v>102</v>
      </c>
      <c r="D753">
        <v>1.2181288871490448E-5</v>
      </c>
      <c r="E753" t="s">
        <v>6</v>
      </c>
      <c r="G753" t="s">
        <v>501</v>
      </c>
      <c r="H753" t="s">
        <v>102</v>
      </c>
      <c r="I753">
        <v>8.7280072138215172E-3</v>
      </c>
      <c r="J753" t="s">
        <v>6</v>
      </c>
      <c r="L753" t="s">
        <v>502</v>
      </c>
      <c r="M753" t="s">
        <v>102</v>
      </c>
      <c r="N753">
        <v>1.0926964656091042E-2</v>
      </c>
      <c r="O753" t="s">
        <v>6</v>
      </c>
    </row>
    <row r="754" spans="2:15" x14ac:dyDescent="0.45">
      <c r="B754" t="s">
        <v>500</v>
      </c>
      <c r="C754" t="s">
        <v>103</v>
      </c>
      <c r="D754">
        <v>1.4354190963725383E-3</v>
      </c>
      <c r="E754" t="s">
        <v>6</v>
      </c>
      <c r="G754" t="s">
        <v>501</v>
      </c>
      <c r="H754" t="s">
        <v>103</v>
      </c>
      <c r="I754">
        <v>8.7881460551750435E-3</v>
      </c>
      <c r="J754" t="s">
        <v>6</v>
      </c>
      <c r="L754" t="s">
        <v>502</v>
      </c>
      <c r="M754" t="s">
        <v>103</v>
      </c>
      <c r="N754">
        <v>1.0862960956484419E-2</v>
      </c>
      <c r="O754" t="s">
        <v>6</v>
      </c>
    </row>
    <row r="755" spans="2:15" x14ac:dyDescent="0.45">
      <c r="B755" t="s">
        <v>500</v>
      </c>
      <c r="C755" t="s">
        <v>104</v>
      </c>
      <c r="D755">
        <v>5.122326412796684E-3</v>
      </c>
      <c r="E755" t="s">
        <v>6</v>
      </c>
      <c r="G755" t="s">
        <v>501</v>
      </c>
      <c r="H755" t="s">
        <v>104</v>
      </c>
      <c r="I755">
        <v>8.4861846527961166E-3</v>
      </c>
      <c r="J755" t="s">
        <v>6</v>
      </c>
      <c r="L755" t="s">
        <v>502</v>
      </c>
      <c r="M755" t="s">
        <v>104</v>
      </c>
      <c r="N755">
        <v>1.0745716936982345E-2</v>
      </c>
      <c r="O755" t="s">
        <v>6</v>
      </c>
    </row>
    <row r="756" spans="2:15" x14ac:dyDescent="0.45">
      <c r="B756" t="s">
        <v>500</v>
      </c>
      <c r="C756" t="s">
        <v>105</v>
      </c>
      <c r="D756">
        <v>8.440604604121946E-3</v>
      </c>
      <c r="E756" t="s">
        <v>6</v>
      </c>
      <c r="G756" t="s">
        <v>501</v>
      </c>
      <c r="H756" t="s">
        <v>105</v>
      </c>
      <c r="I756">
        <v>6.4751219503471295E-3</v>
      </c>
      <c r="J756" t="s">
        <v>6</v>
      </c>
      <c r="L756" t="s">
        <v>502</v>
      </c>
      <c r="M756" t="s">
        <v>105</v>
      </c>
      <c r="N756">
        <v>1.008786571913645E-2</v>
      </c>
      <c r="O756" t="s">
        <v>6</v>
      </c>
    </row>
    <row r="757" spans="2:15" x14ac:dyDescent="0.45">
      <c r="B757" t="s">
        <v>500</v>
      </c>
      <c r="C757" t="s">
        <v>106</v>
      </c>
      <c r="D757">
        <v>1.0488294350556579E-2</v>
      </c>
      <c r="E757" t="s">
        <v>6</v>
      </c>
      <c r="G757" t="s">
        <v>501</v>
      </c>
      <c r="H757" t="s">
        <v>106</v>
      </c>
      <c r="I757">
        <v>7.2563412991106368E-3</v>
      </c>
      <c r="J757" t="s">
        <v>6</v>
      </c>
      <c r="L757" t="s">
        <v>502</v>
      </c>
      <c r="M757" t="s">
        <v>106</v>
      </c>
      <c r="N757">
        <v>1.0380372628531807E-2</v>
      </c>
      <c r="O757" t="s">
        <v>6</v>
      </c>
    </row>
    <row r="758" spans="2:15" x14ac:dyDescent="0.45">
      <c r="B758" t="s">
        <v>500</v>
      </c>
      <c r="C758" t="s">
        <v>107</v>
      </c>
      <c r="D758">
        <v>1.0562685452668944E-2</v>
      </c>
      <c r="E758" t="s">
        <v>6</v>
      </c>
      <c r="G758" t="s">
        <v>501</v>
      </c>
      <c r="H758" t="s">
        <v>107</v>
      </c>
      <c r="I758">
        <v>7.6321776569661199E-3</v>
      </c>
      <c r="J758" t="s">
        <v>6</v>
      </c>
      <c r="L758" t="s">
        <v>502</v>
      </c>
      <c r="M758" t="s">
        <v>107</v>
      </c>
      <c r="N758">
        <v>1.0523906913449848E-2</v>
      </c>
      <c r="O758" t="s">
        <v>6</v>
      </c>
    </row>
    <row r="759" spans="2:15" x14ac:dyDescent="0.45">
      <c r="B759" t="s">
        <v>500</v>
      </c>
      <c r="C759" t="s">
        <v>108</v>
      </c>
      <c r="D759">
        <v>8.638189161571842E-3</v>
      </c>
      <c r="E759" t="s">
        <v>6</v>
      </c>
      <c r="G759" t="s">
        <v>501</v>
      </c>
      <c r="H759" t="s">
        <v>108</v>
      </c>
      <c r="I759">
        <v>8.1272515929479254E-3</v>
      </c>
      <c r="J759" t="s">
        <v>6</v>
      </c>
      <c r="L759" t="s">
        <v>502</v>
      </c>
      <c r="M759" t="s">
        <v>108</v>
      </c>
      <c r="N759">
        <v>1.0444447174842561E-2</v>
      </c>
      <c r="O759" t="s">
        <v>6</v>
      </c>
    </row>
    <row r="760" spans="2:15" x14ac:dyDescent="0.45">
      <c r="B760" t="s">
        <v>500</v>
      </c>
      <c r="C760" t="s">
        <v>109</v>
      </c>
      <c r="D760">
        <v>5.6966330717721433E-3</v>
      </c>
      <c r="E760" t="s">
        <v>6</v>
      </c>
      <c r="G760" t="s">
        <v>501</v>
      </c>
      <c r="H760" t="s">
        <v>109</v>
      </c>
      <c r="I760">
        <v>8.6744039672211146E-3</v>
      </c>
      <c r="J760" t="s">
        <v>6</v>
      </c>
      <c r="L760" t="s">
        <v>502</v>
      </c>
      <c r="M760" t="s">
        <v>109</v>
      </c>
      <c r="N760">
        <v>1.049620983510919E-2</v>
      </c>
      <c r="O760" t="s">
        <v>6</v>
      </c>
    </row>
    <row r="761" spans="2:15" x14ac:dyDescent="0.45">
      <c r="B761" t="s">
        <v>500</v>
      </c>
      <c r="C761" t="s">
        <v>110</v>
      </c>
      <c r="D761">
        <v>2.3200554184109167E-3</v>
      </c>
      <c r="E761" t="s">
        <v>6</v>
      </c>
      <c r="G761" t="s">
        <v>501</v>
      </c>
      <c r="H761" t="s">
        <v>110</v>
      </c>
      <c r="I761">
        <v>9.2384339375673422E-3</v>
      </c>
      <c r="J761" t="s">
        <v>6</v>
      </c>
      <c r="L761" t="s">
        <v>502</v>
      </c>
      <c r="M761" t="s">
        <v>110</v>
      </c>
      <c r="N761">
        <v>1.0673244801656523E-2</v>
      </c>
      <c r="O761" t="s">
        <v>6</v>
      </c>
    </row>
    <row r="762" spans="2:15" x14ac:dyDescent="0.45">
      <c r="B762" t="s">
        <v>500</v>
      </c>
      <c r="C762" t="s">
        <v>111</v>
      </c>
      <c r="D762">
        <v>5.3662417754906646E-7</v>
      </c>
      <c r="E762" t="s">
        <v>6</v>
      </c>
      <c r="G762" t="s">
        <v>501</v>
      </c>
      <c r="H762" t="s">
        <v>111</v>
      </c>
      <c r="I762">
        <v>9.7757814026530956E-3</v>
      </c>
      <c r="J762" t="s">
        <v>6</v>
      </c>
      <c r="L762" t="s">
        <v>502</v>
      </c>
      <c r="M762" t="s">
        <v>111</v>
      </c>
      <c r="N762">
        <v>1.0787381542342848E-2</v>
      </c>
      <c r="O762" t="s">
        <v>6</v>
      </c>
    </row>
    <row r="763" spans="2:15" x14ac:dyDescent="0.45">
      <c r="B763" t="s">
        <v>500</v>
      </c>
      <c r="C763" t="s">
        <v>112</v>
      </c>
      <c r="D763">
        <v>0</v>
      </c>
      <c r="E763" t="s">
        <v>6</v>
      </c>
      <c r="G763" t="s">
        <v>501</v>
      </c>
      <c r="H763" t="s">
        <v>112</v>
      </c>
      <c r="I763">
        <v>1.0048853927733158E-2</v>
      </c>
      <c r="J763" t="s">
        <v>6</v>
      </c>
      <c r="L763" t="s">
        <v>502</v>
      </c>
      <c r="M763" t="s">
        <v>112</v>
      </c>
      <c r="N763">
        <v>1.0738859164598744E-2</v>
      </c>
      <c r="O763" t="s">
        <v>6</v>
      </c>
    </row>
    <row r="764" spans="2:15" x14ac:dyDescent="0.45">
      <c r="B764" t="s">
        <v>500</v>
      </c>
      <c r="C764" t="s">
        <v>113</v>
      </c>
      <c r="D764">
        <v>0</v>
      </c>
      <c r="E764" t="s">
        <v>6</v>
      </c>
      <c r="G764" t="s">
        <v>501</v>
      </c>
      <c r="H764" t="s">
        <v>113</v>
      </c>
      <c r="I764">
        <v>1.0267222078508728E-2</v>
      </c>
      <c r="J764" t="s">
        <v>6</v>
      </c>
      <c r="L764" t="s">
        <v>502</v>
      </c>
      <c r="M764" t="s">
        <v>113</v>
      </c>
      <c r="N764">
        <v>1.0685421623224332E-2</v>
      </c>
      <c r="O764" t="s">
        <v>6</v>
      </c>
    </row>
    <row r="765" spans="2:15" x14ac:dyDescent="0.45">
      <c r="B765" t="s">
        <v>500</v>
      </c>
      <c r="C765" t="s">
        <v>114</v>
      </c>
      <c r="D765">
        <v>0</v>
      </c>
      <c r="E765" t="s">
        <v>6</v>
      </c>
      <c r="G765" t="s">
        <v>501</v>
      </c>
      <c r="H765" t="s">
        <v>114</v>
      </c>
      <c r="I765">
        <v>2.0725860418010677E-2</v>
      </c>
      <c r="J765" t="s">
        <v>6</v>
      </c>
      <c r="L765" t="s">
        <v>502</v>
      </c>
      <c r="M765" t="s">
        <v>114</v>
      </c>
      <c r="N765">
        <v>2.1238834887836632E-2</v>
      </c>
      <c r="O765" t="s">
        <v>6</v>
      </c>
    </row>
    <row r="766" spans="2:15" x14ac:dyDescent="0.45">
      <c r="B766" t="s">
        <v>500</v>
      </c>
      <c r="C766" t="s">
        <v>115</v>
      </c>
      <c r="D766">
        <v>0</v>
      </c>
      <c r="E766" t="s">
        <v>6</v>
      </c>
      <c r="G766" t="s">
        <v>501</v>
      </c>
      <c r="H766" t="s">
        <v>115</v>
      </c>
      <c r="I766">
        <v>2.023384893447738E-2</v>
      </c>
      <c r="J766" t="s">
        <v>6</v>
      </c>
      <c r="L766" t="s">
        <v>502</v>
      </c>
      <c r="M766" t="s">
        <v>115</v>
      </c>
      <c r="N766">
        <v>2.0360689939559286E-2</v>
      </c>
      <c r="O766" t="s">
        <v>6</v>
      </c>
    </row>
    <row r="767" spans="2:15" x14ac:dyDescent="0.45">
      <c r="B767" t="s">
        <v>503</v>
      </c>
      <c r="C767" t="s">
        <v>5</v>
      </c>
      <c r="D767">
        <v>0</v>
      </c>
      <c r="E767" t="s">
        <v>6</v>
      </c>
      <c r="G767" t="s">
        <v>504</v>
      </c>
      <c r="H767" t="s">
        <v>5</v>
      </c>
      <c r="I767">
        <v>4.0162825232383452E-2</v>
      </c>
      <c r="J767" t="s">
        <v>6</v>
      </c>
      <c r="L767" t="s">
        <v>505</v>
      </c>
      <c r="M767" t="s">
        <v>5</v>
      </c>
      <c r="N767">
        <v>3.8766344659779149E-2</v>
      </c>
      <c r="O767" t="s">
        <v>6</v>
      </c>
    </row>
    <row r="768" spans="2:15" x14ac:dyDescent="0.45">
      <c r="B768" t="s">
        <v>503</v>
      </c>
      <c r="C768" t="s">
        <v>9</v>
      </c>
      <c r="D768">
        <v>0</v>
      </c>
      <c r="E768" t="s">
        <v>6</v>
      </c>
      <c r="G768" t="s">
        <v>504</v>
      </c>
      <c r="H768" t="s">
        <v>9</v>
      </c>
      <c r="I768">
        <v>8.1088118455746733E-3</v>
      </c>
      <c r="J768" t="s">
        <v>6</v>
      </c>
      <c r="L768" t="s">
        <v>505</v>
      </c>
      <c r="M768" t="s">
        <v>9</v>
      </c>
      <c r="N768">
        <v>7.7989085535218319E-3</v>
      </c>
      <c r="O768" t="s">
        <v>6</v>
      </c>
    </row>
    <row r="769" spans="2:15" x14ac:dyDescent="0.45">
      <c r="B769" t="s">
        <v>503</v>
      </c>
      <c r="C769" t="s">
        <v>10</v>
      </c>
      <c r="D769">
        <v>0</v>
      </c>
      <c r="E769" t="s">
        <v>6</v>
      </c>
      <c r="G769" t="s">
        <v>504</v>
      </c>
      <c r="H769" t="s">
        <v>10</v>
      </c>
      <c r="I769">
        <v>8.0565942366736931E-3</v>
      </c>
      <c r="J769" t="s">
        <v>6</v>
      </c>
      <c r="L769" t="s">
        <v>505</v>
      </c>
      <c r="M769" t="s">
        <v>10</v>
      </c>
      <c r="N769">
        <v>7.6908243592236341E-3</v>
      </c>
      <c r="O769" t="s">
        <v>6</v>
      </c>
    </row>
    <row r="770" spans="2:15" x14ac:dyDescent="0.45">
      <c r="B770" t="s">
        <v>503</v>
      </c>
      <c r="C770" t="s">
        <v>11</v>
      </c>
      <c r="D770">
        <v>0</v>
      </c>
      <c r="E770" t="s">
        <v>6</v>
      </c>
      <c r="G770" t="s">
        <v>504</v>
      </c>
      <c r="H770" t="s">
        <v>11</v>
      </c>
      <c r="I770">
        <v>8.0457505060629337E-3</v>
      </c>
      <c r="J770" t="s">
        <v>6</v>
      </c>
      <c r="L770" t="s">
        <v>505</v>
      </c>
      <c r="M770" t="s">
        <v>11</v>
      </c>
      <c r="N770">
        <v>7.5876521000273391E-3</v>
      </c>
      <c r="O770" t="s">
        <v>6</v>
      </c>
    </row>
    <row r="771" spans="2:15" x14ac:dyDescent="0.45">
      <c r="B771" t="s">
        <v>503</v>
      </c>
      <c r="C771" t="s">
        <v>12</v>
      </c>
      <c r="D771">
        <v>1.0212940252591596E-4</v>
      </c>
      <c r="E771" t="s">
        <v>6</v>
      </c>
      <c r="G771" t="s">
        <v>504</v>
      </c>
      <c r="H771" t="s">
        <v>12</v>
      </c>
      <c r="I771">
        <v>8.0695226391903335E-3</v>
      </c>
      <c r="J771" t="s">
        <v>6</v>
      </c>
      <c r="L771" t="s">
        <v>505</v>
      </c>
      <c r="M771" t="s">
        <v>12</v>
      </c>
      <c r="N771">
        <v>7.3257510967995564E-3</v>
      </c>
      <c r="O771" t="s">
        <v>6</v>
      </c>
    </row>
    <row r="772" spans="2:15" x14ac:dyDescent="0.45">
      <c r="B772" t="s">
        <v>503</v>
      </c>
      <c r="C772" t="s">
        <v>13</v>
      </c>
      <c r="D772">
        <v>1.7351715429157039E-3</v>
      </c>
      <c r="E772" t="s">
        <v>6</v>
      </c>
      <c r="G772" t="s">
        <v>504</v>
      </c>
      <c r="H772" t="s">
        <v>13</v>
      </c>
      <c r="I772">
        <v>8.0067556793228956E-3</v>
      </c>
      <c r="J772" t="s">
        <v>6</v>
      </c>
      <c r="L772" t="s">
        <v>505</v>
      </c>
      <c r="M772" t="s">
        <v>13</v>
      </c>
      <c r="N772">
        <v>7.2214079787598431E-3</v>
      </c>
      <c r="O772" t="s">
        <v>6</v>
      </c>
    </row>
    <row r="773" spans="2:15" x14ac:dyDescent="0.45">
      <c r="B773" t="s">
        <v>503</v>
      </c>
      <c r="C773" t="s">
        <v>14</v>
      </c>
      <c r="D773">
        <v>5.4703305042987293E-3</v>
      </c>
      <c r="E773" t="s">
        <v>6</v>
      </c>
      <c r="G773" t="s">
        <v>504</v>
      </c>
      <c r="H773" t="s">
        <v>14</v>
      </c>
      <c r="I773">
        <v>7.676031934287824E-3</v>
      </c>
      <c r="J773" t="s">
        <v>6</v>
      </c>
      <c r="L773" t="s">
        <v>505</v>
      </c>
      <c r="M773" t="s">
        <v>14</v>
      </c>
      <c r="N773">
        <v>7.196764895148252E-3</v>
      </c>
      <c r="O773" t="s">
        <v>6</v>
      </c>
    </row>
    <row r="774" spans="2:15" x14ac:dyDescent="0.45">
      <c r="B774" t="s">
        <v>503</v>
      </c>
      <c r="C774" t="s">
        <v>15</v>
      </c>
      <c r="D774">
        <v>9.1469471821378611E-3</v>
      </c>
      <c r="E774" t="s">
        <v>6</v>
      </c>
      <c r="G774" t="s">
        <v>504</v>
      </c>
      <c r="H774" t="s">
        <v>15</v>
      </c>
      <c r="I774">
        <v>6.1585991452958707E-3</v>
      </c>
      <c r="J774" t="s">
        <v>6</v>
      </c>
      <c r="L774" t="s">
        <v>505</v>
      </c>
      <c r="M774" t="s">
        <v>15</v>
      </c>
      <c r="N774">
        <v>6.8105000950165412E-3</v>
      </c>
      <c r="O774" t="s">
        <v>6</v>
      </c>
    </row>
    <row r="775" spans="2:15" x14ac:dyDescent="0.45">
      <c r="B775" t="s">
        <v>503</v>
      </c>
      <c r="C775" t="s">
        <v>16</v>
      </c>
      <c r="D775">
        <v>1.2009009272430761E-2</v>
      </c>
      <c r="E775" t="s">
        <v>6</v>
      </c>
      <c r="G775" t="s">
        <v>504</v>
      </c>
      <c r="H775" t="s">
        <v>16</v>
      </c>
      <c r="I775">
        <v>6.566676593985586E-3</v>
      </c>
      <c r="J775" t="s">
        <v>6</v>
      </c>
      <c r="L775" t="s">
        <v>505</v>
      </c>
      <c r="M775" t="s">
        <v>16</v>
      </c>
      <c r="N775">
        <v>7.2465332822927685E-3</v>
      </c>
      <c r="O775" t="s">
        <v>6</v>
      </c>
    </row>
    <row r="776" spans="2:15" x14ac:dyDescent="0.45">
      <c r="B776" t="s">
        <v>503</v>
      </c>
      <c r="C776" t="s">
        <v>17</v>
      </c>
      <c r="D776">
        <v>1.3012731661320089E-2</v>
      </c>
      <c r="E776" t="s">
        <v>6</v>
      </c>
      <c r="G776" t="s">
        <v>504</v>
      </c>
      <c r="H776" t="s">
        <v>17</v>
      </c>
      <c r="I776">
        <v>6.8603801441358319E-3</v>
      </c>
      <c r="J776" t="s">
        <v>6</v>
      </c>
      <c r="L776" t="s">
        <v>505</v>
      </c>
      <c r="M776" t="s">
        <v>17</v>
      </c>
      <c r="N776">
        <v>7.427418937151032E-3</v>
      </c>
      <c r="O776" t="s">
        <v>6</v>
      </c>
    </row>
    <row r="777" spans="2:15" x14ac:dyDescent="0.45">
      <c r="B777" t="s">
        <v>503</v>
      </c>
      <c r="C777" t="s">
        <v>18</v>
      </c>
      <c r="D777">
        <v>1.2071222877580045E-2</v>
      </c>
      <c r="E777" t="s">
        <v>6</v>
      </c>
      <c r="G777" t="s">
        <v>504</v>
      </c>
      <c r="H777" t="s">
        <v>18</v>
      </c>
      <c r="I777">
        <v>7.0172743534787797E-3</v>
      </c>
      <c r="J777" t="s">
        <v>6</v>
      </c>
      <c r="L777" t="s">
        <v>505</v>
      </c>
      <c r="M777" t="s">
        <v>18</v>
      </c>
      <c r="N777">
        <v>7.464173169948342E-3</v>
      </c>
      <c r="O777" t="s">
        <v>6</v>
      </c>
    </row>
    <row r="778" spans="2:15" x14ac:dyDescent="0.45">
      <c r="B778" t="s">
        <v>503</v>
      </c>
      <c r="C778" t="s">
        <v>19</v>
      </c>
      <c r="D778">
        <v>9.7289481210137852E-3</v>
      </c>
      <c r="E778" t="s">
        <v>6</v>
      </c>
      <c r="G778" t="s">
        <v>504</v>
      </c>
      <c r="H778" t="s">
        <v>19</v>
      </c>
      <c r="I778">
        <v>7.187383162759093E-3</v>
      </c>
      <c r="J778" t="s">
        <v>6</v>
      </c>
      <c r="L778" t="s">
        <v>505</v>
      </c>
      <c r="M778" t="s">
        <v>19</v>
      </c>
      <c r="N778">
        <v>7.4584483401278793E-3</v>
      </c>
      <c r="O778" t="s">
        <v>6</v>
      </c>
    </row>
    <row r="779" spans="2:15" x14ac:dyDescent="0.45">
      <c r="B779" t="s">
        <v>503</v>
      </c>
      <c r="C779" t="s">
        <v>20</v>
      </c>
      <c r="D779">
        <v>5.4533024336842987E-3</v>
      </c>
      <c r="E779" t="s">
        <v>6</v>
      </c>
      <c r="G779" t="s">
        <v>504</v>
      </c>
      <c r="H779" t="s">
        <v>20</v>
      </c>
      <c r="I779">
        <v>7.2370710941052465E-3</v>
      </c>
      <c r="J779" t="s">
        <v>6</v>
      </c>
      <c r="L779" t="s">
        <v>505</v>
      </c>
      <c r="M779" t="s">
        <v>20</v>
      </c>
      <c r="N779">
        <v>7.6725931530572875E-3</v>
      </c>
      <c r="O779" t="s">
        <v>6</v>
      </c>
    </row>
    <row r="780" spans="2:15" x14ac:dyDescent="0.45">
      <c r="B780" t="s">
        <v>503</v>
      </c>
      <c r="C780" t="s">
        <v>21</v>
      </c>
      <c r="D780">
        <v>1.4633267693627276E-3</v>
      </c>
      <c r="E780" t="s">
        <v>6</v>
      </c>
      <c r="G780" t="s">
        <v>504</v>
      </c>
      <c r="H780" t="s">
        <v>21</v>
      </c>
      <c r="I780">
        <v>7.516289053310545E-3</v>
      </c>
      <c r="J780" t="s">
        <v>6</v>
      </c>
      <c r="L780" t="s">
        <v>505</v>
      </c>
      <c r="M780" t="s">
        <v>21</v>
      </c>
      <c r="N780">
        <v>7.6346347848689176E-3</v>
      </c>
      <c r="O780" t="s">
        <v>6</v>
      </c>
    </row>
    <row r="781" spans="2:15" x14ac:dyDescent="0.45">
      <c r="B781" t="s">
        <v>503</v>
      </c>
      <c r="C781" t="s">
        <v>22</v>
      </c>
      <c r="D781">
        <v>2.6412787293011007E-5</v>
      </c>
      <c r="E781" t="s">
        <v>6</v>
      </c>
      <c r="G781" t="s">
        <v>504</v>
      </c>
      <c r="H781" t="s">
        <v>22</v>
      </c>
      <c r="I781">
        <v>7.8180763522087398E-3</v>
      </c>
      <c r="J781" t="s">
        <v>6</v>
      </c>
      <c r="L781" t="s">
        <v>505</v>
      </c>
      <c r="M781" t="s">
        <v>22</v>
      </c>
      <c r="N781">
        <v>7.7375258690000354E-3</v>
      </c>
      <c r="O781" t="s">
        <v>6</v>
      </c>
    </row>
    <row r="782" spans="2:15" x14ac:dyDescent="0.45">
      <c r="B782" t="s">
        <v>503</v>
      </c>
      <c r="C782" t="s">
        <v>23</v>
      </c>
      <c r="D782">
        <v>0</v>
      </c>
      <c r="E782" t="s">
        <v>6</v>
      </c>
      <c r="G782" t="s">
        <v>504</v>
      </c>
      <c r="H782" t="s">
        <v>23</v>
      </c>
      <c r="I782">
        <v>8.1997068865982455E-3</v>
      </c>
      <c r="J782" t="s">
        <v>6</v>
      </c>
      <c r="L782" t="s">
        <v>505</v>
      </c>
      <c r="M782" t="s">
        <v>23</v>
      </c>
      <c r="N782">
        <v>7.8914798437262137E-3</v>
      </c>
      <c r="O782" t="s">
        <v>6</v>
      </c>
    </row>
    <row r="783" spans="2:15" x14ac:dyDescent="0.45">
      <c r="B783" t="s">
        <v>503</v>
      </c>
      <c r="C783" t="s">
        <v>24</v>
      </c>
      <c r="D783">
        <v>0</v>
      </c>
      <c r="E783" t="s">
        <v>6</v>
      </c>
      <c r="G783" t="s">
        <v>504</v>
      </c>
      <c r="H783" t="s">
        <v>24</v>
      </c>
      <c r="I783">
        <v>1.6579628337059608E-2</v>
      </c>
      <c r="J783" t="s">
        <v>6</v>
      </c>
      <c r="L783" t="s">
        <v>505</v>
      </c>
      <c r="M783" t="s">
        <v>24</v>
      </c>
      <c r="N783">
        <v>1.5693950438612145E-2</v>
      </c>
      <c r="O783" t="s">
        <v>6</v>
      </c>
    </row>
    <row r="784" spans="2:15" x14ac:dyDescent="0.45">
      <c r="B784" t="s">
        <v>503</v>
      </c>
      <c r="C784" t="s">
        <v>25</v>
      </c>
      <c r="D784">
        <v>0</v>
      </c>
      <c r="E784" t="s">
        <v>6</v>
      </c>
      <c r="G784" t="s">
        <v>504</v>
      </c>
      <c r="H784" t="s">
        <v>25</v>
      </c>
      <c r="I784">
        <v>1.5637845908098663E-2</v>
      </c>
      <c r="J784" t="s">
        <v>6</v>
      </c>
      <c r="L784" t="s">
        <v>505</v>
      </c>
      <c r="M784" t="s">
        <v>25</v>
      </c>
      <c r="N784">
        <v>1.524152404176733E-2</v>
      </c>
      <c r="O784" t="s">
        <v>6</v>
      </c>
    </row>
    <row r="785" spans="2:15" x14ac:dyDescent="0.45">
      <c r="B785" t="s">
        <v>503</v>
      </c>
      <c r="C785" t="s">
        <v>26</v>
      </c>
      <c r="D785">
        <v>0</v>
      </c>
      <c r="E785" t="s">
        <v>6</v>
      </c>
      <c r="G785" t="s">
        <v>504</v>
      </c>
      <c r="H785" t="s">
        <v>26</v>
      </c>
      <c r="I785">
        <v>3.8478390951446777E-2</v>
      </c>
      <c r="J785" t="s">
        <v>6</v>
      </c>
      <c r="L785" t="s">
        <v>505</v>
      </c>
      <c r="M785" t="s">
        <v>26</v>
      </c>
      <c r="N785">
        <v>3.8810260693174767E-2</v>
      </c>
      <c r="O785" t="s">
        <v>6</v>
      </c>
    </row>
    <row r="786" spans="2:15" x14ac:dyDescent="0.45">
      <c r="B786" t="s">
        <v>503</v>
      </c>
      <c r="C786" t="s">
        <v>27</v>
      </c>
      <c r="D786">
        <v>0</v>
      </c>
      <c r="E786" t="s">
        <v>6</v>
      </c>
      <c r="G786" t="s">
        <v>504</v>
      </c>
      <c r="H786" t="s">
        <v>27</v>
      </c>
      <c r="I786">
        <v>7.7991455955700529E-3</v>
      </c>
      <c r="J786" t="s">
        <v>6</v>
      </c>
      <c r="L786" t="s">
        <v>505</v>
      </c>
      <c r="M786" t="s">
        <v>27</v>
      </c>
      <c r="N786">
        <v>7.6679071707451479E-3</v>
      </c>
      <c r="O786" t="s">
        <v>6</v>
      </c>
    </row>
    <row r="787" spans="2:15" x14ac:dyDescent="0.45">
      <c r="B787" t="s">
        <v>503</v>
      </c>
      <c r="C787" t="s">
        <v>28</v>
      </c>
      <c r="D787">
        <v>1.4394669404154341E-4</v>
      </c>
      <c r="E787" t="s">
        <v>6</v>
      </c>
      <c r="G787" t="s">
        <v>504</v>
      </c>
      <c r="H787" t="s">
        <v>28</v>
      </c>
      <c r="I787">
        <v>7.7298745717261164E-3</v>
      </c>
      <c r="J787" t="s">
        <v>6</v>
      </c>
      <c r="L787" t="s">
        <v>505</v>
      </c>
      <c r="M787" t="s">
        <v>28</v>
      </c>
      <c r="N787">
        <v>7.6741742260495235E-3</v>
      </c>
      <c r="O787" t="s">
        <v>6</v>
      </c>
    </row>
    <row r="788" spans="2:15" x14ac:dyDescent="0.45">
      <c r="B788" t="s">
        <v>503</v>
      </c>
      <c r="C788" t="s">
        <v>29</v>
      </c>
      <c r="D788">
        <v>1.9459351215149515E-3</v>
      </c>
      <c r="E788" t="s">
        <v>6</v>
      </c>
      <c r="G788" t="s">
        <v>504</v>
      </c>
      <c r="H788" t="s">
        <v>29</v>
      </c>
      <c r="I788">
        <v>7.7120933937349194E-3</v>
      </c>
      <c r="J788" t="s">
        <v>6</v>
      </c>
      <c r="L788" t="s">
        <v>505</v>
      </c>
      <c r="M788" t="s">
        <v>29</v>
      </c>
      <c r="N788">
        <v>7.4179730216555832E-3</v>
      </c>
      <c r="O788" t="s">
        <v>6</v>
      </c>
    </row>
    <row r="789" spans="2:15" x14ac:dyDescent="0.45">
      <c r="B789" t="s">
        <v>503</v>
      </c>
      <c r="C789" t="s">
        <v>30</v>
      </c>
      <c r="D789">
        <v>7.812489956818363E-3</v>
      </c>
      <c r="E789" t="s">
        <v>6</v>
      </c>
      <c r="G789" t="s">
        <v>504</v>
      </c>
      <c r="H789" t="s">
        <v>30</v>
      </c>
      <c r="I789">
        <v>7.3361910864535645E-3</v>
      </c>
      <c r="J789" t="s">
        <v>6</v>
      </c>
      <c r="L789" t="s">
        <v>505</v>
      </c>
      <c r="M789" t="s">
        <v>30</v>
      </c>
      <c r="N789">
        <v>7.1334203156225157E-3</v>
      </c>
      <c r="O789" t="s">
        <v>6</v>
      </c>
    </row>
    <row r="790" spans="2:15" x14ac:dyDescent="0.45">
      <c r="B790" t="s">
        <v>503</v>
      </c>
      <c r="C790" t="s">
        <v>31</v>
      </c>
      <c r="D790">
        <v>1.5443676615374E-2</v>
      </c>
      <c r="E790" t="s">
        <v>6</v>
      </c>
      <c r="G790" t="s">
        <v>504</v>
      </c>
      <c r="H790" t="s">
        <v>31</v>
      </c>
      <c r="I790">
        <v>7.2840863132796795E-3</v>
      </c>
      <c r="J790" t="s">
        <v>6</v>
      </c>
      <c r="L790" t="s">
        <v>505</v>
      </c>
      <c r="M790" t="s">
        <v>31</v>
      </c>
      <c r="N790">
        <v>7.2078797244732344E-3</v>
      </c>
      <c r="O790" t="s">
        <v>6</v>
      </c>
    </row>
    <row r="791" spans="2:15" x14ac:dyDescent="0.45">
      <c r="B791" t="s">
        <v>503</v>
      </c>
      <c r="C791" t="s">
        <v>32</v>
      </c>
      <c r="D791">
        <v>2.2144265270283139E-2</v>
      </c>
      <c r="E791" t="s">
        <v>6</v>
      </c>
      <c r="G791" t="s">
        <v>504</v>
      </c>
      <c r="H791" t="s">
        <v>32</v>
      </c>
      <c r="I791">
        <v>7.1490267360480621E-3</v>
      </c>
      <c r="J791" t="s">
        <v>6</v>
      </c>
      <c r="L791" t="s">
        <v>505</v>
      </c>
      <c r="M791" t="s">
        <v>32</v>
      </c>
      <c r="N791">
        <v>7.1979552800263405E-3</v>
      </c>
      <c r="O791" t="s">
        <v>6</v>
      </c>
    </row>
    <row r="792" spans="2:15" x14ac:dyDescent="0.45">
      <c r="B792" t="s">
        <v>503</v>
      </c>
      <c r="C792" t="s">
        <v>33</v>
      </c>
      <c r="D792">
        <v>2.6989408610279948E-2</v>
      </c>
      <c r="E792" t="s">
        <v>6</v>
      </c>
      <c r="G792" t="s">
        <v>504</v>
      </c>
      <c r="H792" t="s">
        <v>33</v>
      </c>
      <c r="I792">
        <v>5.1508031001606469E-3</v>
      </c>
      <c r="J792" t="s">
        <v>6</v>
      </c>
      <c r="L792" t="s">
        <v>505</v>
      </c>
      <c r="M792" t="s">
        <v>33</v>
      </c>
      <c r="N792">
        <v>6.6756358406643082E-3</v>
      </c>
      <c r="O792" t="s">
        <v>6</v>
      </c>
    </row>
    <row r="793" spans="2:15" x14ac:dyDescent="0.45">
      <c r="B793" t="s">
        <v>503</v>
      </c>
      <c r="C793" t="s">
        <v>34</v>
      </c>
      <c r="D793">
        <v>2.9611184647454887E-2</v>
      </c>
      <c r="E793" t="s">
        <v>6</v>
      </c>
      <c r="G793" t="s">
        <v>504</v>
      </c>
      <c r="H793" t="s">
        <v>34</v>
      </c>
      <c r="I793">
        <v>5.7209881876381105E-3</v>
      </c>
      <c r="J793" t="s">
        <v>6</v>
      </c>
      <c r="L793" t="s">
        <v>505</v>
      </c>
      <c r="M793" t="s">
        <v>34</v>
      </c>
      <c r="N793">
        <v>7.1358407031508865E-3</v>
      </c>
      <c r="O793" t="s">
        <v>6</v>
      </c>
    </row>
    <row r="794" spans="2:15" x14ac:dyDescent="0.45">
      <c r="B794" t="s">
        <v>503</v>
      </c>
      <c r="C794" t="s">
        <v>35</v>
      </c>
      <c r="D794">
        <v>3.0363109634304195E-2</v>
      </c>
      <c r="E794" t="s">
        <v>6</v>
      </c>
      <c r="G794" t="s">
        <v>504</v>
      </c>
      <c r="H794" t="s">
        <v>35</v>
      </c>
      <c r="I794">
        <v>6.0686709729514373E-3</v>
      </c>
      <c r="J794" t="s">
        <v>6</v>
      </c>
      <c r="L794" t="s">
        <v>505</v>
      </c>
      <c r="M794" t="s">
        <v>35</v>
      </c>
      <c r="N794">
        <v>7.5625926062977298E-3</v>
      </c>
      <c r="O794" t="s">
        <v>6</v>
      </c>
    </row>
    <row r="795" spans="2:15" x14ac:dyDescent="0.45">
      <c r="B795" t="s">
        <v>503</v>
      </c>
      <c r="C795" t="s">
        <v>36</v>
      </c>
      <c r="D795">
        <v>2.8871544961016238E-2</v>
      </c>
      <c r="E795" t="s">
        <v>6</v>
      </c>
      <c r="G795" t="s">
        <v>504</v>
      </c>
      <c r="H795" t="s">
        <v>36</v>
      </c>
      <c r="I795">
        <v>6.3519031384504611E-3</v>
      </c>
      <c r="J795" t="s">
        <v>6</v>
      </c>
      <c r="L795" t="s">
        <v>505</v>
      </c>
      <c r="M795" t="s">
        <v>36</v>
      </c>
      <c r="N795">
        <v>7.8343490884835477E-3</v>
      </c>
      <c r="O795" t="s">
        <v>6</v>
      </c>
    </row>
    <row r="796" spans="2:15" x14ac:dyDescent="0.45">
      <c r="B796" t="s">
        <v>503</v>
      </c>
      <c r="C796" t="s">
        <v>37</v>
      </c>
      <c r="D796">
        <v>2.4529343023255899E-2</v>
      </c>
      <c r="E796" t="s">
        <v>6</v>
      </c>
      <c r="G796" t="s">
        <v>504</v>
      </c>
      <c r="H796" t="s">
        <v>37</v>
      </c>
      <c r="I796">
        <v>6.7252544818777425E-3</v>
      </c>
      <c r="J796" t="s">
        <v>6</v>
      </c>
      <c r="L796" t="s">
        <v>505</v>
      </c>
      <c r="M796" t="s">
        <v>37</v>
      </c>
      <c r="N796">
        <v>7.9063726629731348E-3</v>
      </c>
      <c r="O796" t="s">
        <v>6</v>
      </c>
    </row>
    <row r="797" spans="2:15" x14ac:dyDescent="0.45">
      <c r="B797" t="s">
        <v>503</v>
      </c>
      <c r="C797" t="s">
        <v>38</v>
      </c>
      <c r="D797">
        <v>1.8176426250185281E-2</v>
      </c>
      <c r="E797" t="s">
        <v>6</v>
      </c>
      <c r="G797" t="s">
        <v>504</v>
      </c>
      <c r="H797" t="s">
        <v>38</v>
      </c>
      <c r="I797">
        <v>6.8489119770301764E-3</v>
      </c>
      <c r="J797" t="s">
        <v>6</v>
      </c>
      <c r="L797" t="s">
        <v>505</v>
      </c>
      <c r="M797" t="s">
        <v>38</v>
      </c>
      <c r="N797">
        <v>7.8479435105282182E-3</v>
      </c>
      <c r="O797" t="s">
        <v>6</v>
      </c>
    </row>
    <row r="798" spans="2:15" x14ac:dyDescent="0.45">
      <c r="B798" t="s">
        <v>503</v>
      </c>
      <c r="C798" t="s">
        <v>39</v>
      </c>
      <c r="D798">
        <v>1.0848972944218953E-2</v>
      </c>
      <c r="E798" t="s">
        <v>6</v>
      </c>
      <c r="G798" t="s">
        <v>504</v>
      </c>
      <c r="H798" t="s">
        <v>39</v>
      </c>
      <c r="I798">
        <v>6.7906964034287719E-3</v>
      </c>
      <c r="J798" t="s">
        <v>6</v>
      </c>
      <c r="L798" t="s">
        <v>505</v>
      </c>
      <c r="M798" t="s">
        <v>39</v>
      </c>
      <c r="N798">
        <v>7.4653870643877056E-3</v>
      </c>
      <c r="O798" t="s">
        <v>6</v>
      </c>
    </row>
    <row r="799" spans="2:15" x14ac:dyDescent="0.45">
      <c r="B799" t="s">
        <v>503</v>
      </c>
      <c r="C799" t="s">
        <v>40</v>
      </c>
      <c r="D799">
        <v>4.0371195762583098E-3</v>
      </c>
      <c r="E799" t="s">
        <v>6</v>
      </c>
      <c r="G799" t="s">
        <v>504</v>
      </c>
      <c r="H799" t="s">
        <v>40</v>
      </c>
      <c r="I799">
        <v>6.7581579271911076E-3</v>
      </c>
      <c r="J799" t="s">
        <v>6</v>
      </c>
      <c r="L799" t="s">
        <v>505</v>
      </c>
      <c r="M799" t="s">
        <v>40</v>
      </c>
      <c r="N799">
        <v>7.4186809405457355E-3</v>
      </c>
      <c r="O799" t="s">
        <v>6</v>
      </c>
    </row>
    <row r="800" spans="2:15" x14ac:dyDescent="0.45">
      <c r="B800" t="s">
        <v>503</v>
      </c>
      <c r="C800" t="s">
        <v>41</v>
      </c>
      <c r="D800">
        <v>3.3515981485261412E-4</v>
      </c>
      <c r="E800" t="s">
        <v>6</v>
      </c>
      <c r="G800" t="s">
        <v>504</v>
      </c>
      <c r="H800" t="s">
        <v>41</v>
      </c>
      <c r="I800">
        <v>7.241168179393782E-3</v>
      </c>
      <c r="J800" t="s">
        <v>6</v>
      </c>
      <c r="L800" t="s">
        <v>505</v>
      </c>
      <c r="M800" t="s">
        <v>41</v>
      </c>
      <c r="N800">
        <v>7.8279817629559566E-3</v>
      </c>
      <c r="O800" t="s">
        <v>6</v>
      </c>
    </row>
    <row r="801" spans="2:15" x14ac:dyDescent="0.45">
      <c r="B801" t="s">
        <v>503</v>
      </c>
      <c r="C801" t="s">
        <v>42</v>
      </c>
      <c r="D801">
        <v>8.8450804555660539E-7</v>
      </c>
      <c r="E801" t="s">
        <v>6</v>
      </c>
      <c r="G801" t="s">
        <v>504</v>
      </c>
      <c r="H801" t="s">
        <v>42</v>
      </c>
      <c r="I801">
        <v>1.5786613989009664E-2</v>
      </c>
      <c r="J801" t="s">
        <v>6</v>
      </c>
      <c r="L801" t="s">
        <v>505</v>
      </c>
      <c r="M801" t="s">
        <v>42</v>
      </c>
      <c r="N801">
        <v>1.6366554102726912E-2</v>
      </c>
      <c r="O801" t="s">
        <v>6</v>
      </c>
    </row>
    <row r="802" spans="2:15" x14ac:dyDescent="0.45">
      <c r="B802" t="s">
        <v>503</v>
      </c>
      <c r="C802" t="s">
        <v>43</v>
      </c>
      <c r="D802">
        <v>0</v>
      </c>
      <c r="E802" t="s">
        <v>6</v>
      </c>
      <c r="G802" t="s">
        <v>504</v>
      </c>
      <c r="H802" t="s">
        <v>43</v>
      </c>
      <c r="I802">
        <v>1.5676532531344555E-2</v>
      </c>
      <c r="J802" t="s">
        <v>6</v>
      </c>
      <c r="L802" t="s">
        <v>505</v>
      </c>
      <c r="M802" t="s">
        <v>43</v>
      </c>
      <c r="N802">
        <v>1.5922405633998694E-2</v>
      </c>
      <c r="O802" t="s">
        <v>6</v>
      </c>
    </row>
    <row r="803" spans="2:15" x14ac:dyDescent="0.45">
      <c r="B803" t="s">
        <v>503</v>
      </c>
      <c r="C803" t="s">
        <v>44</v>
      </c>
      <c r="D803">
        <v>0</v>
      </c>
      <c r="E803" t="s">
        <v>6</v>
      </c>
      <c r="G803" t="s">
        <v>504</v>
      </c>
      <c r="H803" t="s">
        <v>44</v>
      </c>
      <c r="I803">
        <v>3.0150879289132054E-2</v>
      </c>
      <c r="J803" t="s">
        <v>6</v>
      </c>
      <c r="L803" t="s">
        <v>505</v>
      </c>
      <c r="M803" t="s">
        <v>44</v>
      </c>
      <c r="N803">
        <v>2.8039825807412343E-2</v>
      </c>
      <c r="O803" t="s">
        <v>6</v>
      </c>
    </row>
    <row r="804" spans="2:15" x14ac:dyDescent="0.45">
      <c r="B804" t="s">
        <v>503</v>
      </c>
      <c r="C804" t="s">
        <v>45</v>
      </c>
      <c r="D804">
        <v>3.5183557157758983E-4</v>
      </c>
      <c r="E804" t="s">
        <v>6</v>
      </c>
      <c r="G804" t="s">
        <v>504</v>
      </c>
      <c r="H804" t="s">
        <v>45</v>
      </c>
      <c r="I804">
        <v>6.0299215769106388E-3</v>
      </c>
      <c r="J804" t="s">
        <v>6</v>
      </c>
      <c r="L804" t="s">
        <v>505</v>
      </c>
      <c r="M804" t="s">
        <v>45</v>
      </c>
      <c r="N804">
        <v>5.6860835894639349E-3</v>
      </c>
      <c r="O804" t="s">
        <v>6</v>
      </c>
    </row>
    <row r="805" spans="2:15" x14ac:dyDescent="0.45">
      <c r="B805" t="s">
        <v>503</v>
      </c>
      <c r="C805" t="s">
        <v>46</v>
      </c>
      <c r="D805">
        <v>1.7875761054820468E-3</v>
      </c>
      <c r="E805" t="s">
        <v>6</v>
      </c>
      <c r="G805" t="s">
        <v>504</v>
      </c>
      <c r="H805" t="s">
        <v>46</v>
      </c>
      <c r="I805">
        <v>5.9735946810136296E-3</v>
      </c>
      <c r="J805" t="s">
        <v>6</v>
      </c>
      <c r="L805" t="s">
        <v>505</v>
      </c>
      <c r="M805" t="s">
        <v>46</v>
      </c>
      <c r="N805">
        <v>5.4867119240773225E-3</v>
      </c>
      <c r="O805" t="s">
        <v>6</v>
      </c>
    </row>
    <row r="806" spans="2:15" x14ac:dyDescent="0.45">
      <c r="B806" t="s">
        <v>503</v>
      </c>
      <c r="C806" t="s">
        <v>47</v>
      </c>
      <c r="D806">
        <v>6.1301435317705566E-3</v>
      </c>
      <c r="E806" t="s">
        <v>6</v>
      </c>
      <c r="G806" t="s">
        <v>504</v>
      </c>
      <c r="H806" t="s">
        <v>47</v>
      </c>
      <c r="I806">
        <v>5.7047750173534612E-3</v>
      </c>
      <c r="J806" t="s">
        <v>6</v>
      </c>
      <c r="L806" t="s">
        <v>505</v>
      </c>
      <c r="M806" t="s">
        <v>47</v>
      </c>
      <c r="N806">
        <v>5.4662713905770637E-3</v>
      </c>
      <c r="O806" t="s">
        <v>6</v>
      </c>
    </row>
    <row r="807" spans="2:15" x14ac:dyDescent="0.45">
      <c r="B807" t="s">
        <v>503</v>
      </c>
      <c r="C807" t="s">
        <v>48</v>
      </c>
      <c r="D807">
        <v>1.2327426317431087E-2</v>
      </c>
      <c r="E807" t="s">
        <v>6</v>
      </c>
      <c r="G807" t="s">
        <v>504</v>
      </c>
      <c r="H807" t="s">
        <v>48</v>
      </c>
      <c r="I807">
        <v>5.4552105252881908E-3</v>
      </c>
      <c r="J807" t="s">
        <v>6</v>
      </c>
      <c r="L807" t="s">
        <v>505</v>
      </c>
      <c r="M807" t="s">
        <v>48</v>
      </c>
      <c r="N807">
        <v>5.4092236267133864E-3</v>
      </c>
      <c r="O807" t="s">
        <v>6</v>
      </c>
    </row>
    <row r="808" spans="2:15" x14ac:dyDescent="0.45">
      <c r="B808" t="s">
        <v>503</v>
      </c>
      <c r="C808" t="s">
        <v>49</v>
      </c>
      <c r="D808">
        <v>1.8802345795509979E-2</v>
      </c>
      <c r="E808" t="s">
        <v>6</v>
      </c>
      <c r="G808" t="s">
        <v>504</v>
      </c>
      <c r="H808" t="s">
        <v>49</v>
      </c>
      <c r="I808">
        <v>5.5906876870978721E-3</v>
      </c>
      <c r="J808" t="s">
        <v>6</v>
      </c>
      <c r="L808" t="s">
        <v>505</v>
      </c>
      <c r="M808" t="s">
        <v>49</v>
      </c>
      <c r="N808">
        <v>5.5170850289199061E-3</v>
      </c>
      <c r="O808" t="s">
        <v>6</v>
      </c>
    </row>
    <row r="809" spans="2:15" x14ac:dyDescent="0.45">
      <c r="B809" t="s">
        <v>503</v>
      </c>
      <c r="C809" t="s">
        <v>50</v>
      </c>
      <c r="D809">
        <v>2.4588784186935407E-2</v>
      </c>
      <c r="E809" t="s">
        <v>6</v>
      </c>
      <c r="G809" t="s">
        <v>504</v>
      </c>
      <c r="H809" t="s">
        <v>50</v>
      </c>
      <c r="I809">
        <v>5.8845886926959818E-3</v>
      </c>
      <c r="J809" t="s">
        <v>6</v>
      </c>
      <c r="L809" t="s">
        <v>505</v>
      </c>
      <c r="M809" t="s">
        <v>50</v>
      </c>
      <c r="N809">
        <v>5.8724894502613662E-3</v>
      </c>
      <c r="O809" t="s">
        <v>6</v>
      </c>
    </row>
    <row r="810" spans="2:15" x14ac:dyDescent="0.45">
      <c r="B810" t="s">
        <v>503</v>
      </c>
      <c r="C810" t="s">
        <v>51</v>
      </c>
      <c r="D810">
        <v>2.8440436009250811E-2</v>
      </c>
      <c r="E810" t="s">
        <v>6</v>
      </c>
      <c r="G810" t="s">
        <v>504</v>
      </c>
      <c r="H810" t="s">
        <v>51</v>
      </c>
      <c r="I810">
        <v>4.6006266033932893E-3</v>
      </c>
      <c r="J810" t="s">
        <v>6</v>
      </c>
      <c r="L810" t="s">
        <v>505</v>
      </c>
      <c r="M810" t="s">
        <v>51</v>
      </c>
      <c r="N810">
        <v>5.2318382745956075E-3</v>
      </c>
      <c r="O810" t="s">
        <v>6</v>
      </c>
    </row>
    <row r="811" spans="2:15" x14ac:dyDescent="0.45">
      <c r="B811" t="s">
        <v>503</v>
      </c>
      <c r="C811" t="s">
        <v>52</v>
      </c>
      <c r="D811">
        <v>3.0427342143589376E-2</v>
      </c>
      <c r="E811" t="s">
        <v>6</v>
      </c>
      <c r="G811" t="s">
        <v>504</v>
      </c>
      <c r="H811" t="s">
        <v>52</v>
      </c>
      <c r="I811">
        <v>5.0229082826250748E-3</v>
      </c>
      <c r="J811" t="s">
        <v>6</v>
      </c>
      <c r="L811" t="s">
        <v>505</v>
      </c>
      <c r="M811" t="s">
        <v>52</v>
      </c>
      <c r="N811">
        <v>5.5390540274072152E-3</v>
      </c>
      <c r="O811" t="s">
        <v>6</v>
      </c>
    </row>
    <row r="812" spans="2:15" x14ac:dyDescent="0.45">
      <c r="B812" t="s">
        <v>503</v>
      </c>
      <c r="C812" t="s">
        <v>53</v>
      </c>
      <c r="D812">
        <v>3.0687695097045699E-2</v>
      </c>
      <c r="E812" t="s">
        <v>6</v>
      </c>
      <c r="G812" t="s">
        <v>504</v>
      </c>
      <c r="H812" t="s">
        <v>53</v>
      </c>
      <c r="I812">
        <v>5.3288155734498074E-3</v>
      </c>
      <c r="J812" t="s">
        <v>6</v>
      </c>
      <c r="L812" t="s">
        <v>505</v>
      </c>
      <c r="M812" t="s">
        <v>53</v>
      </c>
      <c r="N812">
        <v>5.7336455702137043E-3</v>
      </c>
      <c r="O812" t="s">
        <v>6</v>
      </c>
    </row>
    <row r="813" spans="2:15" x14ac:dyDescent="0.45">
      <c r="B813" t="s">
        <v>503</v>
      </c>
      <c r="C813" t="s">
        <v>54</v>
      </c>
      <c r="D813">
        <v>2.9371241535945301E-2</v>
      </c>
      <c r="E813" t="s">
        <v>6</v>
      </c>
      <c r="G813" t="s">
        <v>504</v>
      </c>
      <c r="H813" t="s">
        <v>54</v>
      </c>
      <c r="I813">
        <v>5.6225117980980444E-3</v>
      </c>
      <c r="J813" t="s">
        <v>6</v>
      </c>
      <c r="L813" t="s">
        <v>505</v>
      </c>
      <c r="M813" t="s">
        <v>54</v>
      </c>
      <c r="N813">
        <v>5.9050978177621824E-3</v>
      </c>
      <c r="O813" t="s">
        <v>6</v>
      </c>
    </row>
    <row r="814" spans="2:15" x14ac:dyDescent="0.45">
      <c r="B814" t="s">
        <v>503</v>
      </c>
      <c r="C814" t="s">
        <v>55</v>
      </c>
      <c r="D814">
        <v>2.5837893884507291E-2</v>
      </c>
      <c r="E814" t="s">
        <v>6</v>
      </c>
      <c r="G814" t="s">
        <v>504</v>
      </c>
      <c r="H814" t="s">
        <v>55</v>
      </c>
      <c r="I814">
        <v>5.8434290470707516E-3</v>
      </c>
      <c r="J814" t="s">
        <v>6</v>
      </c>
      <c r="L814" t="s">
        <v>505</v>
      </c>
      <c r="M814" t="s">
        <v>55</v>
      </c>
      <c r="N814">
        <v>5.8818224037045343E-3</v>
      </c>
      <c r="O814" t="s">
        <v>6</v>
      </c>
    </row>
    <row r="815" spans="2:15" x14ac:dyDescent="0.45">
      <c r="B815" t="s">
        <v>503</v>
      </c>
      <c r="C815" t="s">
        <v>56</v>
      </c>
      <c r="D815">
        <v>2.0916646226046748E-2</v>
      </c>
      <c r="E815" t="s">
        <v>6</v>
      </c>
      <c r="G815" t="s">
        <v>504</v>
      </c>
      <c r="H815" t="s">
        <v>56</v>
      </c>
      <c r="I815">
        <v>5.7640358424375726E-3</v>
      </c>
      <c r="J815" t="s">
        <v>6</v>
      </c>
      <c r="L815" t="s">
        <v>505</v>
      </c>
      <c r="M815" t="s">
        <v>56</v>
      </c>
      <c r="N815">
        <v>5.685027953843529E-3</v>
      </c>
      <c r="O815" t="s">
        <v>6</v>
      </c>
    </row>
    <row r="816" spans="2:15" x14ac:dyDescent="0.45">
      <c r="B816" t="s">
        <v>503</v>
      </c>
      <c r="C816" t="s">
        <v>57</v>
      </c>
      <c r="D816">
        <v>1.4552590170211415E-2</v>
      </c>
      <c r="E816" t="s">
        <v>6</v>
      </c>
      <c r="G816" t="s">
        <v>504</v>
      </c>
      <c r="H816" t="s">
        <v>57</v>
      </c>
      <c r="I816">
        <v>5.6427889318940543E-3</v>
      </c>
      <c r="J816" t="s">
        <v>6</v>
      </c>
      <c r="L816" t="s">
        <v>505</v>
      </c>
      <c r="M816" t="s">
        <v>57</v>
      </c>
      <c r="N816">
        <v>5.580542216601478E-3</v>
      </c>
      <c r="O816" t="s">
        <v>6</v>
      </c>
    </row>
    <row r="817" spans="2:15" x14ac:dyDescent="0.45">
      <c r="B817" t="s">
        <v>503</v>
      </c>
      <c r="C817" t="s">
        <v>58</v>
      </c>
      <c r="D817">
        <v>7.8512152825647528E-3</v>
      </c>
      <c r="E817" t="s">
        <v>6</v>
      </c>
      <c r="G817" t="s">
        <v>504</v>
      </c>
      <c r="H817" t="s">
        <v>58</v>
      </c>
      <c r="I817">
        <v>5.4076153681540508E-3</v>
      </c>
      <c r="J817" t="s">
        <v>6</v>
      </c>
      <c r="L817" t="s">
        <v>505</v>
      </c>
      <c r="M817" t="s">
        <v>58</v>
      </c>
      <c r="N817">
        <v>5.1479467100392145E-3</v>
      </c>
      <c r="O817" t="s">
        <v>6</v>
      </c>
    </row>
    <row r="818" spans="2:15" x14ac:dyDescent="0.45">
      <c r="B818" t="s">
        <v>503</v>
      </c>
      <c r="C818" t="s">
        <v>59</v>
      </c>
      <c r="D818">
        <v>2.3881479173851294E-3</v>
      </c>
      <c r="E818" t="s">
        <v>6</v>
      </c>
      <c r="G818" t="s">
        <v>504</v>
      </c>
      <c r="H818" t="s">
        <v>59</v>
      </c>
      <c r="I818">
        <v>5.3869030209245817E-3</v>
      </c>
      <c r="J818" t="s">
        <v>6</v>
      </c>
      <c r="L818" t="s">
        <v>505</v>
      </c>
      <c r="M818" t="s">
        <v>59</v>
      </c>
      <c r="N818">
        <v>4.9714602824987237E-3</v>
      </c>
      <c r="O818" t="s">
        <v>6</v>
      </c>
    </row>
    <row r="819" spans="2:15" x14ac:dyDescent="0.45">
      <c r="B819" t="s">
        <v>503</v>
      </c>
      <c r="C819" t="s">
        <v>60</v>
      </c>
      <c r="D819">
        <v>7.0600729291270899E-4</v>
      </c>
      <c r="E819" t="s">
        <v>6</v>
      </c>
      <c r="G819" t="s">
        <v>504</v>
      </c>
      <c r="H819" t="s">
        <v>60</v>
      </c>
      <c r="I819">
        <v>1.1643700990287808E-2</v>
      </c>
      <c r="J819" t="s">
        <v>6</v>
      </c>
      <c r="L819" t="s">
        <v>505</v>
      </c>
      <c r="M819" t="s">
        <v>60</v>
      </c>
      <c r="N819">
        <v>1.0264686568971079E-2</v>
      </c>
      <c r="O819" t="s">
        <v>6</v>
      </c>
    </row>
    <row r="820" spans="2:15" x14ac:dyDescent="0.45">
      <c r="B820" t="s">
        <v>503</v>
      </c>
      <c r="C820" t="s">
        <v>61</v>
      </c>
      <c r="D820">
        <v>0</v>
      </c>
      <c r="E820" t="s">
        <v>6</v>
      </c>
      <c r="G820" t="s">
        <v>504</v>
      </c>
      <c r="H820" t="s">
        <v>61</v>
      </c>
      <c r="I820">
        <v>1.2151901736784598E-2</v>
      </c>
      <c r="J820" t="s">
        <v>6</v>
      </c>
      <c r="L820" t="s">
        <v>505</v>
      </c>
      <c r="M820" t="s">
        <v>61</v>
      </c>
      <c r="N820">
        <v>1.0644254992029069E-2</v>
      </c>
      <c r="O820" t="s">
        <v>6</v>
      </c>
    </row>
    <row r="821" spans="2:15" x14ac:dyDescent="0.45">
      <c r="B821" t="s">
        <v>503</v>
      </c>
      <c r="C821" t="s">
        <v>62</v>
      </c>
      <c r="D821">
        <v>0</v>
      </c>
      <c r="E821" t="s">
        <v>6</v>
      </c>
      <c r="G821" t="s">
        <v>504</v>
      </c>
      <c r="H821" t="s">
        <v>62</v>
      </c>
      <c r="I821">
        <v>2.2495604780222275E-2</v>
      </c>
      <c r="J821" t="s">
        <v>6</v>
      </c>
      <c r="L821" t="s">
        <v>505</v>
      </c>
      <c r="M821" t="s">
        <v>62</v>
      </c>
      <c r="N821">
        <v>1.8969286549223439E-2</v>
      </c>
      <c r="O821" t="s">
        <v>6</v>
      </c>
    </row>
    <row r="822" spans="2:15" x14ac:dyDescent="0.45">
      <c r="B822" t="s">
        <v>503</v>
      </c>
      <c r="C822" t="s">
        <v>63</v>
      </c>
      <c r="D822">
        <v>1.1594084580253277E-4</v>
      </c>
      <c r="E822" t="s">
        <v>6</v>
      </c>
      <c r="G822" t="s">
        <v>504</v>
      </c>
      <c r="H822" t="s">
        <v>63</v>
      </c>
      <c r="I822">
        <v>4.1427870027160776E-3</v>
      </c>
      <c r="J822" t="s">
        <v>6</v>
      </c>
      <c r="L822" t="s">
        <v>505</v>
      </c>
      <c r="M822" t="s">
        <v>63</v>
      </c>
      <c r="N822">
        <v>3.6019616520104295E-3</v>
      </c>
      <c r="O822" t="s">
        <v>6</v>
      </c>
    </row>
    <row r="823" spans="2:15" x14ac:dyDescent="0.45">
      <c r="B823" t="s">
        <v>503</v>
      </c>
      <c r="C823" t="s">
        <v>64</v>
      </c>
      <c r="D823">
        <v>1.0339364659100409E-3</v>
      </c>
      <c r="E823" t="s">
        <v>6</v>
      </c>
      <c r="G823" t="s">
        <v>504</v>
      </c>
      <c r="H823" t="s">
        <v>64</v>
      </c>
      <c r="I823">
        <v>3.9078020253715982E-3</v>
      </c>
      <c r="J823" t="s">
        <v>6</v>
      </c>
      <c r="L823" t="s">
        <v>505</v>
      </c>
      <c r="M823" t="s">
        <v>64</v>
      </c>
      <c r="N823">
        <v>3.6664530833133684E-3</v>
      </c>
      <c r="O823" t="s">
        <v>6</v>
      </c>
    </row>
    <row r="824" spans="2:15" x14ac:dyDescent="0.45">
      <c r="B824" t="s">
        <v>503</v>
      </c>
      <c r="C824" t="s">
        <v>65</v>
      </c>
      <c r="D824">
        <v>4.7817880176458339E-3</v>
      </c>
      <c r="E824" t="s">
        <v>6</v>
      </c>
      <c r="G824" t="s">
        <v>504</v>
      </c>
      <c r="H824" t="s">
        <v>65</v>
      </c>
      <c r="I824">
        <v>3.4075140642167655E-3</v>
      </c>
      <c r="J824" t="s">
        <v>6</v>
      </c>
      <c r="L824" t="s">
        <v>505</v>
      </c>
      <c r="M824" t="s">
        <v>65</v>
      </c>
      <c r="N824">
        <v>3.5279329140180983E-3</v>
      </c>
      <c r="O824" t="s">
        <v>6</v>
      </c>
    </row>
    <row r="825" spans="2:15" x14ac:dyDescent="0.45">
      <c r="B825" t="s">
        <v>503</v>
      </c>
      <c r="C825" t="s">
        <v>66</v>
      </c>
      <c r="D825">
        <v>1.1622927550851743E-2</v>
      </c>
      <c r="E825" t="s">
        <v>6</v>
      </c>
      <c r="G825" t="s">
        <v>504</v>
      </c>
      <c r="H825" t="s">
        <v>66</v>
      </c>
      <c r="I825">
        <v>2.7629909883045752E-3</v>
      </c>
      <c r="J825" t="s">
        <v>6</v>
      </c>
      <c r="L825" t="s">
        <v>505</v>
      </c>
      <c r="M825" t="s">
        <v>66</v>
      </c>
      <c r="N825">
        <v>3.1660160733697307E-3</v>
      </c>
      <c r="O825" t="s">
        <v>6</v>
      </c>
    </row>
    <row r="826" spans="2:15" x14ac:dyDescent="0.45">
      <c r="B826" t="s">
        <v>503</v>
      </c>
      <c r="C826" t="s">
        <v>67</v>
      </c>
      <c r="D826">
        <v>1.8511060144326671E-2</v>
      </c>
      <c r="E826" t="s">
        <v>6</v>
      </c>
      <c r="G826" t="s">
        <v>504</v>
      </c>
      <c r="H826" t="s">
        <v>67</v>
      </c>
      <c r="I826">
        <v>2.5840056244312648E-3</v>
      </c>
      <c r="J826" t="s">
        <v>6</v>
      </c>
      <c r="L826" t="s">
        <v>505</v>
      </c>
      <c r="M826" t="s">
        <v>67</v>
      </c>
      <c r="N826">
        <v>3.0036903140813818E-3</v>
      </c>
      <c r="O826" t="s">
        <v>6</v>
      </c>
    </row>
    <row r="827" spans="2:15" x14ac:dyDescent="0.45">
      <c r="B827" t="s">
        <v>503</v>
      </c>
      <c r="C827" t="s">
        <v>68</v>
      </c>
      <c r="D827">
        <v>2.4946551931657169E-2</v>
      </c>
      <c r="E827" t="s">
        <v>6</v>
      </c>
      <c r="G827" t="s">
        <v>504</v>
      </c>
      <c r="H827" t="s">
        <v>68</v>
      </c>
      <c r="I827">
        <v>2.7669910705938961E-3</v>
      </c>
      <c r="J827" t="s">
        <v>6</v>
      </c>
      <c r="L827" t="s">
        <v>505</v>
      </c>
      <c r="M827" t="s">
        <v>68</v>
      </c>
      <c r="N827">
        <v>3.3431435922954755E-3</v>
      </c>
      <c r="O827" t="s">
        <v>6</v>
      </c>
    </row>
    <row r="828" spans="2:15" x14ac:dyDescent="0.45">
      <c r="B828" t="s">
        <v>503</v>
      </c>
      <c r="C828" t="s">
        <v>69</v>
      </c>
      <c r="D828">
        <v>2.9518279734248129E-2</v>
      </c>
      <c r="E828" t="s">
        <v>6</v>
      </c>
      <c r="G828" t="s">
        <v>504</v>
      </c>
      <c r="H828" t="s">
        <v>69</v>
      </c>
      <c r="I828">
        <v>2.2345231427955371E-3</v>
      </c>
      <c r="J828" t="s">
        <v>6</v>
      </c>
      <c r="L828" t="s">
        <v>505</v>
      </c>
      <c r="M828" t="s">
        <v>69</v>
      </c>
      <c r="N828">
        <v>3.01809137142253E-3</v>
      </c>
      <c r="O828" t="s">
        <v>6</v>
      </c>
    </row>
    <row r="829" spans="2:15" x14ac:dyDescent="0.45">
      <c r="B829" t="s">
        <v>503</v>
      </c>
      <c r="C829" t="s">
        <v>70</v>
      </c>
      <c r="D829">
        <v>3.2214149478697308E-2</v>
      </c>
      <c r="E829" t="s">
        <v>6</v>
      </c>
      <c r="G829" t="s">
        <v>504</v>
      </c>
      <c r="H829" t="s">
        <v>70</v>
      </c>
      <c r="I829">
        <v>2.6238096665562242E-3</v>
      </c>
      <c r="J829" t="s">
        <v>6</v>
      </c>
      <c r="L829" t="s">
        <v>505</v>
      </c>
      <c r="M829" t="s">
        <v>70</v>
      </c>
      <c r="N829">
        <v>3.3957527268914075E-3</v>
      </c>
      <c r="O829" t="s">
        <v>6</v>
      </c>
    </row>
    <row r="830" spans="2:15" x14ac:dyDescent="0.45">
      <c r="B830" t="s">
        <v>503</v>
      </c>
      <c r="C830" t="s">
        <v>71</v>
      </c>
      <c r="D830">
        <v>3.2243882952229963E-2</v>
      </c>
      <c r="E830" t="s">
        <v>6</v>
      </c>
      <c r="G830" t="s">
        <v>504</v>
      </c>
      <c r="H830" t="s">
        <v>71</v>
      </c>
      <c r="I830">
        <v>2.8786513189305008E-3</v>
      </c>
      <c r="J830" t="s">
        <v>6</v>
      </c>
      <c r="L830" t="s">
        <v>505</v>
      </c>
      <c r="M830" t="s">
        <v>71</v>
      </c>
      <c r="N830">
        <v>3.6505091645597726E-3</v>
      </c>
      <c r="O830" t="s">
        <v>6</v>
      </c>
    </row>
    <row r="831" spans="2:15" x14ac:dyDescent="0.45">
      <c r="B831" t="s">
        <v>503</v>
      </c>
      <c r="C831" t="s">
        <v>72</v>
      </c>
      <c r="D831">
        <v>3.0221630064455531E-2</v>
      </c>
      <c r="E831" t="s">
        <v>6</v>
      </c>
      <c r="G831" t="s">
        <v>504</v>
      </c>
      <c r="H831" t="s">
        <v>72</v>
      </c>
      <c r="I831">
        <v>3.0976996716871818E-3</v>
      </c>
      <c r="J831" t="s">
        <v>6</v>
      </c>
      <c r="L831" t="s">
        <v>505</v>
      </c>
      <c r="M831" t="s">
        <v>72</v>
      </c>
      <c r="N831">
        <v>3.7074118778491799E-3</v>
      </c>
      <c r="O831" t="s">
        <v>6</v>
      </c>
    </row>
    <row r="832" spans="2:15" x14ac:dyDescent="0.45">
      <c r="B832" t="s">
        <v>503</v>
      </c>
      <c r="C832" t="s">
        <v>73</v>
      </c>
      <c r="D832">
        <v>2.6416311352982554E-2</v>
      </c>
      <c r="E832" t="s">
        <v>6</v>
      </c>
      <c r="G832" t="s">
        <v>504</v>
      </c>
      <c r="H832" t="s">
        <v>73</v>
      </c>
      <c r="I832">
        <v>3.2890279616692528E-3</v>
      </c>
      <c r="J832" t="s">
        <v>6</v>
      </c>
      <c r="L832" t="s">
        <v>505</v>
      </c>
      <c r="M832" t="s">
        <v>73</v>
      </c>
      <c r="N832">
        <v>3.800370910905345E-3</v>
      </c>
      <c r="O832" t="s">
        <v>6</v>
      </c>
    </row>
    <row r="833" spans="2:15" x14ac:dyDescent="0.45">
      <c r="B833" t="s">
        <v>503</v>
      </c>
      <c r="C833" t="s">
        <v>74</v>
      </c>
      <c r="D833">
        <v>2.1365421564108152E-2</v>
      </c>
      <c r="E833" t="s">
        <v>6</v>
      </c>
      <c r="G833" t="s">
        <v>504</v>
      </c>
      <c r="H833" t="s">
        <v>74</v>
      </c>
      <c r="I833">
        <v>3.3527615172430324E-3</v>
      </c>
      <c r="J833" t="s">
        <v>6</v>
      </c>
      <c r="L833" t="s">
        <v>505</v>
      </c>
      <c r="M833" t="s">
        <v>74</v>
      </c>
      <c r="N833">
        <v>3.8035050120484195E-3</v>
      </c>
      <c r="O833" t="s">
        <v>6</v>
      </c>
    </row>
    <row r="834" spans="2:15" x14ac:dyDescent="0.45">
      <c r="B834" t="s">
        <v>503</v>
      </c>
      <c r="C834" t="s">
        <v>75</v>
      </c>
      <c r="D834">
        <v>1.4713690568777237E-2</v>
      </c>
      <c r="E834" t="s">
        <v>6</v>
      </c>
      <c r="G834" t="s">
        <v>504</v>
      </c>
      <c r="H834" t="s">
        <v>75</v>
      </c>
      <c r="I834">
        <v>3.3481413355897906E-3</v>
      </c>
      <c r="J834" t="s">
        <v>6</v>
      </c>
      <c r="L834" t="s">
        <v>505</v>
      </c>
      <c r="M834" t="s">
        <v>75</v>
      </c>
      <c r="N834">
        <v>3.5809682389917881E-3</v>
      </c>
      <c r="O834" t="s">
        <v>6</v>
      </c>
    </row>
    <row r="835" spans="2:15" x14ac:dyDescent="0.45">
      <c r="B835" t="s">
        <v>503</v>
      </c>
      <c r="C835" t="s">
        <v>76</v>
      </c>
      <c r="D835">
        <v>7.8670997258795863E-3</v>
      </c>
      <c r="E835" t="s">
        <v>6</v>
      </c>
      <c r="G835" t="s">
        <v>504</v>
      </c>
      <c r="H835" t="s">
        <v>76</v>
      </c>
      <c r="I835">
        <v>3.2147261059748892E-3</v>
      </c>
      <c r="J835" t="s">
        <v>6</v>
      </c>
      <c r="L835" t="s">
        <v>505</v>
      </c>
      <c r="M835" t="s">
        <v>76</v>
      </c>
      <c r="N835">
        <v>3.4573698481143774E-3</v>
      </c>
      <c r="O835" t="s">
        <v>6</v>
      </c>
    </row>
    <row r="836" spans="2:15" x14ac:dyDescent="0.45">
      <c r="B836" t="s">
        <v>503</v>
      </c>
      <c r="C836" t="s">
        <v>77</v>
      </c>
      <c r="D836">
        <v>2.1326813169246579E-3</v>
      </c>
      <c r="E836" t="s">
        <v>6</v>
      </c>
      <c r="G836" t="s">
        <v>504</v>
      </c>
      <c r="H836" t="s">
        <v>77</v>
      </c>
      <c r="I836">
        <v>3.3772381965768601E-3</v>
      </c>
      <c r="J836" t="s">
        <v>6</v>
      </c>
      <c r="L836" t="s">
        <v>505</v>
      </c>
      <c r="M836" t="s">
        <v>77</v>
      </c>
      <c r="N836">
        <v>3.5995769592126426E-3</v>
      </c>
      <c r="O836" t="s">
        <v>6</v>
      </c>
    </row>
    <row r="837" spans="2:15" x14ac:dyDescent="0.45">
      <c r="B837" t="s">
        <v>503</v>
      </c>
      <c r="C837" t="s">
        <v>78</v>
      </c>
      <c r="D837">
        <v>5.0255212703892514E-4</v>
      </c>
      <c r="E837" t="s">
        <v>6</v>
      </c>
      <c r="G837" t="s">
        <v>504</v>
      </c>
      <c r="H837" t="s">
        <v>78</v>
      </c>
      <c r="I837">
        <v>8.6486660994901689E-3</v>
      </c>
      <c r="J837" t="s">
        <v>6</v>
      </c>
      <c r="L837" t="s">
        <v>505</v>
      </c>
      <c r="M837" t="s">
        <v>78</v>
      </c>
      <c r="N837">
        <v>7.9434878287453544E-3</v>
      </c>
      <c r="O837" t="s">
        <v>6</v>
      </c>
    </row>
    <row r="838" spans="2:15" x14ac:dyDescent="0.45">
      <c r="B838" t="s">
        <v>503</v>
      </c>
      <c r="C838" t="s">
        <v>79</v>
      </c>
      <c r="D838">
        <v>0</v>
      </c>
      <c r="E838" t="s">
        <v>6</v>
      </c>
      <c r="G838" t="s">
        <v>504</v>
      </c>
      <c r="H838" t="s">
        <v>79</v>
      </c>
      <c r="I838">
        <v>1.0005548588232155E-2</v>
      </c>
      <c r="J838" t="s">
        <v>6</v>
      </c>
      <c r="L838" t="s">
        <v>505</v>
      </c>
      <c r="M838" t="s">
        <v>79</v>
      </c>
      <c r="N838">
        <v>8.4459818755198025E-3</v>
      </c>
      <c r="O838" t="s">
        <v>6</v>
      </c>
    </row>
    <row r="839" spans="2:15" x14ac:dyDescent="0.45">
      <c r="B839" t="s">
        <v>503</v>
      </c>
      <c r="C839" t="s">
        <v>80</v>
      </c>
      <c r="D839">
        <v>0</v>
      </c>
      <c r="E839" t="s">
        <v>6</v>
      </c>
      <c r="G839" t="s">
        <v>504</v>
      </c>
      <c r="H839" t="s">
        <v>80</v>
      </c>
      <c r="I839">
        <v>3.8654016755463975E-2</v>
      </c>
      <c r="J839" t="s">
        <v>6</v>
      </c>
      <c r="L839" t="s">
        <v>505</v>
      </c>
      <c r="M839" t="s">
        <v>80</v>
      </c>
      <c r="N839">
        <v>3.7770011024135658E-2</v>
      </c>
      <c r="O839" t="s">
        <v>6</v>
      </c>
    </row>
    <row r="840" spans="2:15" x14ac:dyDescent="0.45">
      <c r="B840" t="s">
        <v>503</v>
      </c>
      <c r="C840" t="s">
        <v>81</v>
      </c>
      <c r="D840">
        <v>0</v>
      </c>
      <c r="E840" t="s">
        <v>6</v>
      </c>
      <c r="G840" t="s">
        <v>504</v>
      </c>
      <c r="H840" t="s">
        <v>81</v>
      </c>
      <c r="I840">
        <v>7.7857605532445605E-3</v>
      </c>
      <c r="J840" t="s">
        <v>6</v>
      </c>
      <c r="L840" t="s">
        <v>505</v>
      </c>
      <c r="M840" t="s">
        <v>81</v>
      </c>
      <c r="N840">
        <v>7.6811108899130284E-3</v>
      </c>
      <c r="O840" t="s">
        <v>6</v>
      </c>
    </row>
    <row r="841" spans="2:15" x14ac:dyDescent="0.45">
      <c r="B841" t="s">
        <v>503</v>
      </c>
      <c r="C841" t="s">
        <v>82</v>
      </c>
      <c r="D841">
        <v>8.662001934450035E-7</v>
      </c>
      <c r="E841" t="s">
        <v>6</v>
      </c>
      <c r="G841" t="s">
        <v>504</v>
      </c>
      <c r="H841" t="s">
        <v>82</v>
      </c>
      <c r="I841">
        <v>7.7859768242448052E-3</v>
      </c>
      <c r="J841" t="s">
        <v>6</v>
      </c>
      <c r="L841" t="s">
        <v>505</v>
      </c>
      <c r="M841" t="s">
        <v>82</v>
      </c>
      <c r="N841">
        <v>7.631509750191127E-3</v>
      </c>
      <c r="O841" t="s">
        <v>6</v>
      </c>
    </row>
    <row r="842" spans="2:15" x14ac:dyDescent="0.45">
      <c r="B842" t="s">
        <v>503</v>
      </c>
      <c r="C842" t="s">
        <v>83</v>
      </c>
      <c r="D842">
        <v>7.2499469408243645E-4</v>
      </c>
      <c r="E842" t="s">
        <v>6</v>
      </c>
      <c r="G842" t="s">
        <v>504</v>
      </c>
      <c r="H842" t="s">
        <v>83</v>
      </c>
      <c r="I842">
        <v>7.7493510121690555E-3</v>
      </c>
      <c r="J842" t="s">
        <v>6</v>
      </c>
      <c r="L842" t="s">
        <v>505</v>
      </c>
      <c r="M842" t="s">
        <v>83</v>
      </c>
      <c r="N842">
        <v>7.8812837247135368E-3</v>
      </c>
      <c r="O842" t="s">
        <v>6</v>
      </c>
    </row>
    <row r="843" spans="2:15" x14ac:dyDescent="0.45">
      <c r="B843" t="s">
        <v>503</v>
      </c>
      <c r="C843" t="s">
        <v>84</v>
      </c>
      <c r="D843">
        <v>4.3563847889831891E-3</v>
      </c>
      <c r="E843" t="s">
        <v>6</v>
      </c>
      <c r="G843" t="s">
        <v>504</v>
      </c>
      <c r="H843" t="s">
        <v>84</v>
      </c>
      <c r="I843">
        <v>7.5860925604259158E-3</v>
      </c>
      <c r="J843" t="s">
        <v>6</v>
      </c>
      <c r="L843" t="s">
        <v>505</v>
      </c>
      <c r="M843" t="s">
        <v>84</v>
      </c>
      <c r="N843">
        <v>7.9302802666724095E-3</v>
      </c>
      <c r="O843" t="s">
        <v>6</v>
      </c>
    </row>
    <row r="844" spans="2:15" x14ac:dyDescent="0.45">
      <c r="B844" t="s">
        <v>503</v>
      </c>
      <c r="C844" t="s">
        <v>85</v>
      </c>
      <c r="D844">
        <v>1.0029535414558859E-2</v>
      </c>
      <c r="E844" t="s">
        <v>6</v>
      </c>
      <c r="G844" t="s">
        <v>504</v>
      </c>
      <c r="H844" t="s">
        <v>85</v>
      </c>
      <c r="I844">
        <v>7.2796619568547575E-3</v>
      </c>
      <c r="J844" t="s">
        <v>6</v>
      </c>
      <c r="L844" t="s">
        <v>505</v>
      </c>
      <c r="M844" t="s">
        <v>85</v>
      </c>
      <c r="N844">
        <v>7.8368920545341045E-3</v>
      </c>
      <c r="O844" t="s">
        <v>6</v>
      </c>
    </row>
    <row r="845" spans="2:15" x14ac:dyDescent="0.45">
      <c r="B845" t="s">
        <v>503</v>
      </c>
      <c r="C845" t="s">
        <v>86</v>
      </c>
      <c r="D845">
        <v>1.5757405207448151E-2</v>
      </c>
      <c r="E845" t="s">
        <v>6</v>
      </c>
      <c r="G845" t="s">
        <v>504</v>
      </c>
      <c r="H845" t="s">
        <v>86</v>
      </c>
      <c r="I845">
        <v>7.1641842425364489E-3</v>
      </c>
      <c r="J845" t="s">
        <v>6</v>
      </c>
      <c r="L845" t="s">
        <v>505</v>
      </c>
      <c r="M845" t="s">
        <v>86</v>
      </c>
      <c r="N845">
        <v>7.7856160636738921E-3</v>
      </c>
      <c r="O845" t="s">
        <v>6</v>
      </c>
    </row>
    <row r="846" spans="2:15" x14ac:dyDescent="0.45">
      <c r="B846" t="s">
        <v>503</v>
      </c>
      <c r="C846" t="s">
        <v>87</v>
      </c>
      <c r="D846">
        <v>1.9910296578084529E-2</v>
      </c>
      <c r="E846" t="s">
        <v>6</v>
      </c>
      <c r="G846" t="s">
        <v>504</v>
      </c>
      <c r="H846" t="s">
        <v>87</v>
      </c>
      <c r="I846">
        <v>5.1072092166039784E-3</v>
      </c>
      <c r="J846" t="s">
        <v>6</v>
      </c>
      <c r="L846" t="s">
        <v>505</v>
      </c>
      <c r="M846" t="s">
        <v>87</v>
      </c>
      <c r="N846">
        <v>6.9658056976752225E-3</v>
      </c>
      <c r="O846" t="s">
        <v>6</v>
      </c>
    </row>
    <row r="847" spans="2:15" x14ac:dyDescent="0.45">
      <c r="B847" t="s">
        <v>503</v>
      </c>
      <c r="C847" t="s">
        <v>88</v>
      </c>
      <c r="D847">
        <v>2.2050617762238288E-2</v>
      </c>
      <c r="E847" t="s">
        <v>6</v>
      </c>
      <c r="G847" t="s">
        <v>504</v>
      </c>
      <c r="H847" t="s">
        <v>88</v>
      </c>
      <c r="I847">
        <v>5.7262276623897337E-3</v>
      </c>
      <c r="J847" t="s">
        <v>6</v>
      </c>
      <c r="L847" t="s">
        <v>505</v>
      </c>
      <c r="M847" t="s">
        <v>88</v>
      </c>
      <c r="N847">
        <v>7.5140849330258327E-3</v>
      </c>
      <c r="O847" t="s">
        <v>6</v>
      </c>
    </row>
    <row r="848" spans="2:15" x14ac:dyDescent="0.45">
      <c r="B848" t="s">
        <v>503</v>
      </c>
      <c r="C848" t="s">
        <v>89</v>
      </c>
      <c r="D848">
        <v>2.1599641253810919E-2</v>
      </c>
      <c r="E848" t="s">
        <v>6</v>
      </c>
      <c r="G848" t="s">
        <v>504</v>
      </c>
      <c r="H848" t="s">
        <v>89</v>
      </c>
      <c r="I848">
        <v>6.1419084259087871E-3</v>
      </c>
      <c r="J848" t="s">
        <v>6</v>
      </c>
      <c r="L848" t="s">
        <v>505</v>
      </c>
      <c r="M848" t="s">
        <v>89</v>
      </c>
      <c r="N848">
        <v>7.8788422494739854E-3</v>
      </c>
      <c r="O848" t="s">
        <v>6</v>
      </c>
    </row>
    <row r="849" spans="2:15" x14ac:dyDescent="0.45">
      <c r="B849" t="s">
        <v>503</v>
      </c>
      <c r="C849" t="s">
        <v>90</v>
      </c>
      <c r="D849">
        <v>1.9955243167572273E-2</v>
      </c>
      <c r="E849" t="s">
        <v>6</v>
      </c>
      <c r="G849" t="s">
        <v>504</v>
      </c>
      <c r="H849" t="s">
        <v>90</v>
      </c>
      <c r="I849">
        <v>6.3007024120277011E-3</v>
      </c>
      <c r="J849" t="s">
        <v>6</v>
      </c>
      <c r="L849" t="s">
        <v>505</v>
      </c>
      <c r="M849" t="s">
        <v>90</v>
      </c>
      <c r="N849">
        <v>7.8829960680326487E-3</v>
      </c>
      <c r="O849" t="s">
        <v>6</v>
      </c>
    </row>
    <row r="850" spans="2:15" x14ac:dyDescent="0.45">
      <c r="B850" t="s">
        <v>503</v>
      </c>
      <c r="C850" t="s">
        <v>91</v>
      </c>
      <c r="D850">
        <v>1.5534270713270924E-2</v>
      </c>
      <c r="E850" t="s">
        <v>6</v>
      </c>
      <c r="G850" t="s">
        <v>504</v>
      </c>
      <c r="H850" t="s">
        <v>91</v>
      </c>
      <c r="I850">
        <v>6.4993494393814476E-3</v>
      </c>
      <c r="J850" t="s">
        <v>6</v>
      </c>
      <c r="L850" t="s">
        <v>505</v>
      </c>
      <c r="M850" t="s">
        <v>91</v>
      </c>
      <c r="N850">
        <v>7.7503567532648896E-3</v>
      </c>
      <c r="O850" t="s">
        <v>6</v>
      </c>
    </row>
    <row r="851" spans="2:15" x14ac:dyDescent="0.45">
      <c r="B851" t="s">
        <v>503</v>
      </c>
      <c r="C851" t="s">
        <v>92</v>
      </c>
      <c r="D851">
        <v>1.033266935403436E-2</v>
      </c>
      <c r="E851" t="s">
        <v>6</v>
      </c>
      <c r="G851" t="s">
        <v>504</v>
      </c>
      <c r="H851" t="s">
        <v>92</v>
      </c>
      <c r="I851">
        <v>6.564890131346212E-3</v>
      </c>
      <c r="J851" t="s">
        <v>6</v>
      </c>
      <c r="L851" t="s">
        <v>505</v>
      </c>
      <c r="M851" t="s">
        <v>92</v>
      </c>
      <c r="N851">
        <v>7.8222406216385092E-3</v>
      </c>
      <c r="O851" t="s">
        <v>6</v>
      </c>
    </row>
    <row r="852" spans="2:15" x14ac:dyDescent="0.45">
      <c r="B852" t="s">
        <v>503</v>
      </c>
      <c r="C852" t="s">
        <v>93</v>
      </c>
      <c r="D852">
        <v>4.7561345118886768E-3</v>
      </c>
      <c r="E852" t="s">
        <v>6</v>
      </c>
      <c r="G852" t="s">
        <v>504</v>
      </c>
      <c r="H852" t="s">
        <v>93</v>
      </c>
      <c r="I852">
        <v>6.5302143637391372E-3</v>
      </c>
      <c r="J852" t="s">
        <v>6</v>
      </c>
      <c r="L852" t="s">
        <v>505</v>
      </c>
      <c r="M852" t="s">
        <v>93</v>
      </c>
      <c r="N852">
        <v>7.7566330312747629E-3</v>
      </c>
      <c r="O852" t="s">
        <v>6</v>
      </c>
    </row>
    <row r="853" spans="2:15" x14ac:dyDescent="0.45">
      <c r="B853" t="s">
        <v>503</v>
      </c>
      <c r="C853" t="s">
        <v>94</v>
      </c>
      <c r="D853">
        <v>1.0243304095311242E-3</v>
      </c>
      <c r="E853" t="s">
        <v>6</v>
      </c>
      <c r="G853" t="s">
        <v>504</v>
      </c>
      <c r="H853" t="s">
        <v>94</v>
      </c>
      <c r="I853">
        <v>6.8267286748816599E-3</v>
      </c>
      <c r="J853" t="s">
        <v>6</v>
      </c>
      <c r="L853" t="s">
        <v>505</v>
      </c>
      <c r="M853" t="s">
        <v>94</v>
      </c>
      <c r="N853">
        <v>7.9343380314532679E-3</v>
      </c>
      <c r="O853" t="s">
        <v>6</v>
      </c>
    </row>
    <row r="854" spans="2:15" x14ac:dyDescent="0.45">
      <c r="B854" t="s">
        <v>503</v>
      </c>
      <c r="C854" t="s">
        <v>95</v>
      </c>
      <c r="D854">
        <v>1.7510765017152769E-5</v>
      </c>
      <c r="E854" t="s">
        <v>6</v>
      </c>
      <c r="G854" t="s">
        <v>504</v>
      </c>
      <c r="H854" t="s">
        <v>95</v>
      </c>
      <c r="I854">
        <v>7.2658630404282692E-3</v>
      </c>
      <c r="J854" t="s">
        <v>6</v>
      </c>
      <c r="L854" t="s">
        <v>505</v>
      </c>
      <c r="M854" t="s">
        <v>95</v>
      </c>
      <c r="N854">
        <v>8.0185055166010419E-3</v>
      </c>
      <c r="O854" t="s">
        <v>6</v>
      </c>
    </row>
    <row r="855" spans="2:15" x14ac:dyDescent="0.45">
      <c r="B855" t="s">
        <v>503</v>
      </c>
      <c r="C855" t="s">
        <v>96</v>
      </c>
      <c r="D855">
        <v>0</v>
      </c>
      <c r="E855" t="s">
        <v>6</v>
      </c>
      <c r="G855" t="s">
        <v>504</v>
      </c>
      <c r="H855" t="s">
        <v>96</v>
      </c>
      <c r="I855">
        <v>1.5411772470347168E-2</v>
      </c>
      <c r="J855" t="s">
        <v>6</v>
      </c>
      <c r="L855" t="s">
        <v>505</v>
      </c>
      <c r="M855" t="s">
        <v>96</v>
      </c>
      <c r="N855">
        <v>1.6108579205394258E-2</v>
      </c>
      <c r="O855" t="s">
        <v>6</v>
      </c>
    </row>
    <row r="856" spans="2:15" x14ac:dyDescent="0.45">
      <c r="B856" t="s">
        <v>503</v>
      </c>
      <c r="C856" t="s">
        <v>97</v>
      </c>
      <c r="D856">
        <v>0</v>
      </c>
      <c r="E856" t="s">
        <v>6</v>
      </c>
      <c r="G856" t="s">
        <v>504</v>
      </c>
      <c r="H856" t="s">
        <v>97</v>
      </c>
      <c r="I856">
        <v>1.5715858932135184E-2</v>
      </c>
      <c r="J856" t="s">
        <v>6</v>
      </c>
      <c r="L856" t="s">
        <v>505</v>
      </c>
      <c r="M856" t="s">
        <v>97</v>
      </c>
      <c r="N856">
        <v>1.6301899597785042E-2</v>
      </c>
      <c r="O856" t="s">
        <v>6</v>
      </c>
    </row>
    <row r="857" spans="2:15" x14ac:dyDescent="0.45">
      <c r="B857" t="s">
        <v>503</v>
      </c>
      <c r="C857" t="s">
        <v>98</v>
      </c>
      <c r="D857">
        <v>0</v>
      </c>
      <c r="E857" t="s">
        <v>6</v>
      </c>
      <c r="G857" t="s">
        <v>504</v>
      </c>
      <c r="H857" t="s">
        <v>98</v>
      </c>
      <c r="I857">
        <v>5.3915394791907809E-2</v>
      </c>
      <c r="J857" t="s">
        <v>6</v>
      </c>
      <c r="L857" t="s">
        <v>505</v>
      </c>
      <c r="M857" t="s">
        <v>98</v>
      </c>
      <c r="N857">
        <v>4.6860358043668039E-2</v>
      </c>
      <c r="O857" t="s">
        <v>6</v>
      </c>
    </row>
    <row r="858" spans="2:15" x14ac:dyDescent="0.45">
      <c r="B858" t="s">
        <v>503</v>
      </c>
      <c r="C858" t="s">
        <v>99</v>
      </c>
      <c r="D858">
        <v>0</v>
      </c>
      <c r="E858" t="s">
        <v>6</v>
      </c>
      <c r="G858" t="s">
        <v>504</v>
      </c>
      <c r="H858" t="s">
        <v>99</v>
      </c>
      <c r="I858">
        <v>1.0531936169284023E-2</v>
      </c>
      <c r="J858" t="s">
        <v>6</v>
      </c>
      <c r="L858" t="s">
        <v>505</v>
      </c>
      <c r="M858" t="s">
        <v>99</v>
      </c>
      <c r="N858">
        <v>9.7262453348533444E-3</v>
      </c>
      <c r="O858" t="s">
        <v>6</v>
      </c>
    </row>
    <row r="859" spans="2:15" x14ac:dyDescent="0.45">
      <c r="B859" t="s">
        <v>503</v>
      </c>
      <c r="C859" t="s">
        <v>100</v>
      </c>
      <c r="D859">
        <v>0</v>
      </c>
      <c r="E859" t="s">
        <v>6</v>
      </c>
      <c r="G859" t="s">
        <v>504</v>
      </c>
      <c r="H859" t="s">
        <v>100</v>
      </c>
      <c r="I859">
        <v>1.0361940227852751E-2</v>
      </c>
      <c r="J859" t="s">
        <v>6</v>
      </c>
      <c r="L859" t="s">
        <v>505</v>
      </c>
      <c r="M859" t="s">
        <v>100</v>
      </c>
      <c r="N859">
        <v>9.9285824878245169E-3</v>
      </c>
      <c r="O859" t="s">
        <v>6</v>
      </c>
    </row>
    <row r="860" spans="2:15" x14ac:dyDescent="0.45">
      <c r="B860" t="s">
        <v>503</v>
      </c>
      <c r="C860" t="s">
        <v>101</v>
      </c>
      <c r="D860">
        <v>0</v>
      </c>
      <c r="E860" t="s">
        <v>6</v>
      </c>
      <c r="G860" t="s">
        <v>504</v>
      </c>
      <c r="H860" t="s">
        <v>101</v>
      </c>
      <c r="I860">
        <v>1.0198248889060702E-2</v>
      </c>
      <c r="J860" t="s">
        <v>6</v>
      </c>
      <c r="L860" t="s">
        <v>505</v>
      </c>
      <c r="M860" t="s">
        <v>101</v>
      </c>
      <c r="N860">
        <v>9.9932643902205642E-3</v>
      </c>
      <c r="O860" t="s">
        <v>6</v>
      </c>
    </row>
    <row r="861" spans="2:15" x14ac:dyDescent="0.45">
      <c r="B861" t="s">
        <v>503</v>
      </c>
      <c r="C861" t="s">
        <v>102</v>
      </c>
      <c r="D861">
        <v>6.2168985515597847E-6</v>
      </c>
      <c r="E861" t="s">
        <v>6</v>
      </c>
      <c r="G861" t="s">
        <v>504</v>
      </c>
      <c r="H861" t="s">
        <v>102</v>
      </c>
      <c r="I861">
        <v>1.0037573806138355E-2</v>
      </c>
      <c r="J861" t="s">
        <v>6</v>
      </c>
      <c r="L861" t="s">
        <v>505</v>
      </c>
      <c r="M861" t="s">
        <v>102</v>
      </c>
      <c r="N861">
        <v>1.0197893009158623E-2</v>
      </c>
      <c r="O861" t="s">
        <v>6</v>
      </c>
    </row>
    <row r="862" spans="2:15" x14ac:dyDescent="0.45">
      <c r="B862" t="s">
        <v>503</v>
      </c>
      <c r="C862" t="s">
        <v>103</v>
      </c>
      <c r="D862">
        <v>1.4363689950810915E-3</v>
      </c>
      <c r="E862" t="s">
        <v>6</v>
      </c>
      <c r="G862" t="s">
        <v>504</v>
      </c>
      <c r="H862" t="s">
        <v>103</v>
      </c>
      <c r="I862">
        <v>9.9523215067078511E-3</v>
      </c>
      <c r="J862" t="s">
        <v>6</v>
      </c>
      <c r="L862" t="s">
        <v>505</v>
      </c>
      <c r="M862" t="s">
        <v>103</v>
      </c>
      <c r="N862">
        <v>1.0316118250056355E-2</v>
      </c>
      <c r="O862" t="s">
        <v>6</v>
      </c>
    </row>
    <row r="863" spans="2:15" x14ac:dyDescent="0.45">
      <c r="B863" t="s">
        <v>503</v>
      </c>
      <c r="C863" t="s">
        <v>104</v>
      </c>
      <c r="D863">
        <v>4.8103431138561865E-3</v>
      </c>
      <c r="E863" t="s">
        <v>6</v>
      </c>
      <c r="G863" t="s">
        <v>504</v>
      </c>
      <c r="H863" t="s">
        <v>104</v>
      </c>
      <c r="I863">
        <v>9.6926711052460254E-3</v>
      </c>
      <c r="J863" t="s">
        <v>6</v>
      </c>
      <c r="L863" t="s">
        <v>505</v>
      </c>
      <c r="M863" t="s">
        <v>104</v>
      </c>
      <c r="N863">
        <v>1.0168036349177852E-2</v>
      </c>
      <c r="O863" t="s">
        <v>6</v>
      </c>
    </row>
    <row r="864" spans="2:15" x14ac:dyDescent="0.45">
      <c r="B864" t="s">
        <v>503</v>
      </c>
      <c r="C864" t="s">
        <v>105</v>
      </c>
      <c r="D864">
        <v>8.0251005396694258E-3</v>
      </c>
      <c r="E864" t="s">
        <v>6</v>
      </c>
      <c r="G864" t="s">
        <v>504</v>
      </c>
      <c r="H864" t="s">
        <v>105</v>
      </c>
      <c r="I864">
        <v>8.2098284219696682E-3</v>
      </c>
      <c r="J864" t="s">
        <v>6</v>
      </c>
      <c r="L864" t="s">
        <v>505</v>
      </c>
      <c r="M864" t="s">
        <v>105</v>
      </c>
      <c r="N864">
        <v>9.2970208382075394E-3</v>
      </c>
      <c r="O864" t="s">
        <v>6</v>
      </c>
    </row>
    <row r="865" spans="2:15" x14ac:dyDescent="0.45">
      <c r="B865" t="s">
        <v>503</v>
      </c>
      <c r="C865" t="s">
        <v>106</v>
      </c>
      <c r="D865">
        <v>9.7179475869189624E-3</v>
      </c>
      <c r="E865" t="s">
        <v>6</v>
      </c>
      <c r="G865" t="s">
        <v>504</v>
      </c>
      <c r="H865" t="s">
        <v>106</v>
      </c>
      <c r="I865">
        <v>8.6349677231901747E-3</v>
      </c>
      <c r="J865" t="s">
        <v>6</v>
      </c>
      <c r="L865" t="s">
        <v>505</v>
      </c>
      <c r="M865" t="s">
        <v>106</v>
      </c>
      <c r="N865">
        <v>9.0876215580475341E-3</v>
      </c>
      <c r="O865" t="s">
        <v>6</v>
      </c>
    </row>
    <row r="866" spans="2:15" x14ac:dyDescent="0.45">
      <c r="B866" t="s">
        <v>503</v>
      </c>
      <c r="C866" t="s">
        <v>107</v>
      </c>
      <c r="D866">
        <v>9.8967038527283252E-3</v>
      </c>
      <c r="E866" t="s">
        <v>6</v>
      </c>
      <c r="G866" t="s">
        <v>504</v>
      </c>
      <c r="H866" t="s">
        <v>107</v>
      </c>
      <c r="I866">
        <v>8.8228966008447249E-3</v>
      </c>
      <c r="J866" t="s">
        <v>6</v>
      </c>
      <c r="L866" t="s">
        <v>505</v>
      </c>
      <c r="M866" t="s">
        <v>107</v>
      </c>
      <c r="N866">
        <v>8.9889989671903918E-3</v>
      </c>
      <c r="O866" t="s">
        <v>6</v>
      </c>
    </row>
    <row r="867" spans="2:15" x14ac:dyDescent="0.45">
      <c r="B867" t="s">
        <v>503</v>
      </c>
      <c r="C867" t="s">
        <v>108</v>
      </c>
      <c r="D867">
        <v>8.0957884274201856E-3</v>
      </c>
      <c r="E867" t="s">
        <v>6</v>
      </c>
      <c r="G867" t="s">
        <v>504</v>
      </c>
      <c r="H867" t="s">
        <v>108</v>
      </c>
      <c r="I867">
        <v>9.0508116609983088E-3</v>
      </c>
      <c r="J867" t="s">
        <v>6</v>
      </c>
      <c r="L867" t="s">
        <v>505</v>
      </c>
      <c r="M867" t="s">
        <v>108</v>
      </c>
      <c r="N867">
        <v>9.2004842840327072E-3</v>
      </c>
      <c r="O867" t="s">
        <v>6</v>
      </c>
    </row>
    <row r="868" spans="2:15" x14ac:dyDescent="0.45">
      <c r="B868" t="s">
        <v>503</v>
      </c>
      <c r="C868" t="s">
        <v>109</v>
      </c>
      <c r="D868">
        <v>5.271866402611348E-3</v>
      </c>
      <c r="E868" t="s">
        <v>6</v>
      </c>
      <c r="G868" t="s">
        <v>504</v>
      </c>
      <c r="H868" t="s">
        <v>109</v>
      </c>
      <c r="I868">
        <v>9.3921594490276299E-3</v>
      </c>
      <c r="J868" t="s">
        <v>6</v>
      </c>
      <c r="L868" t="s">
        <v>505</v>
      </c>
      <c r="M868" t="s">
        <v>109</v>
      </c>
      <c r="N868">
        <v>9.2569645390086133E-3</v>
      </c>
      <c r="O868" t="s">
        <v>6</v>
      </c>
    </row>
    <row r="869" spans="2:15" x14ac:dyDescent="0.45">
      <c r="B869" t="s">
        <v>503</v>
      </c>
      <c r="C869" t="s">
        <v>110</v>
      </c>
      <c r="D869">
        <v>1.8415322702782682E-3</v>
      </c>
      <c r="E869" t="s">
        <v>6</v>
      </c>
      <c r="G869" t="s">
        <v>504</v>
      </c>
      <c r="H869" t="s">
        <v>110</v>
      </c>
      <c r="I869">
        <v>9.8045551592859156E-3</v>
      </c>
      <c r="J869" t="s">
        <v>6</v>
      </c>
      <c r="L869" t="s">
        <v>505</v>
      </c>
      <c r="M869" t="s">
        <v>110</v>
      </c>
      <c r="N869">
        <v>9.2686899721727625E-3</v>
      </c>
      <c r="O869" t="s">
        <v>6</v>
      </c>
    </row>
    <row r="870" spans="2:15" x14ac:dyDescent="0.45">
      <c r="B870" t="s">
        <v>503</v>
      </c>
      <c r="C870" t="s">
        <v>111</v>
      </c>
      <c r="D870">
        <v>0</v>
      </c>
      <c r="E870" t="s">
        <v>6</v>
      </c>
      <c r="G870" t="s">
        <v>504</v>
      </c>
      <c r="H870" t="s">
        <v>111</v>
      </c>
      <c r="I870">
        <v>1.0375300161016659E-2</v>
      </c>
      <c r="J870" t="s">
        <v>6</v>
      </c>
      <c r="L870" t="s">
        <v>505</v>
      </c>
      <c r="M870" t="s">
        <v>111</v>
      </c>
      <c r="N870">
        <v>9.5481271748916359E-3</v>
      </c>
      <c r="O870" t="s">
        <v>6</v>
      </c>
    </row>
    <row r="871" spans="2:15" x14ac:dyDescent="0.45">
      <c r="B871" t="s">
        <v>503</v>
      </c>
      <c r="C871" t="s">
        <v>112</v>
      </c>
      <c r="D871">
        <v>0</v>
      </c>
      <c r="E871" t="s">
        <v>6</v>
      </c>
      <c r="G871" t="s">
        <v>504</v>
      </c>
      <c r="H871" t="s">
        <v>112</v>
      </c>
      <c r="I871">
        <v>1.0774898783127837E-2</v>
      </c>
      <c r="J871" t="s">
        <v>6</v>
      </c>
      <c r="L871" t="s">
        <v>505</v>
      </c>
      <c r="M871" t="s">
        <v>112</v>
      </c>
      <c r="N871">
        <v>9.7247493913318658E-3</v>
      </c>
      <c r="O871" t="s">
        <v>6</v>
      </c>
    </row>
    <row r="872" spans="2:15" x14ac:dyDescent="0.45">
      <c r="B872" t="s">
        <v>503</v>
      </c>
      <c r="C872" t="s">
        <v>113</v>
      </c>
      <c r="D872">
        <v>0</v>
      </c>
      <c r="E872" t="s">
        <v>6</v>
      </c>
      <c r="G872" t="s">
        <v>504</v>
      </c>
      <c r="H872" t="s">
        <v>113</v>
      </c>
      <c r="I872">
        <v>1.1006763220117195E-2</v>
      </c>
      <c r="J872" t="s">
        <v>6</v>
      </c>
      <c r="L872" t="s">
        <v>505</v>
      </c>
      <c r="M872" t="s">
        <v>113</v>
      </c>
      <c r="N872">
        <v>9.6150601714751829E-3</v>
      </c>
      <c r="O872" t="s">
        <v>6</v>
      </c>
    </row>
    <row r="873" spans="2:15" x14ac:dyDescent="0.45">
      <c r="B873" t="s">
        <v>503</v>
      </c>
      <c r="C873" t="s">
        <v>114</v>
      </c>
      <c r="D873">
        <v>0</v>
      </c>
      <c r="E873" t="s">
        <v>6</v>
      </c>
      <c r="G873" t="s">
        <v>504</v>
      </c>
      <c r="H873" t="s">
        <v>114</v>
      </c>
      <c r="I873">
        <v>2.228939518192867E-2</v>
      </c>
      <c r="J873" t="s">
        <v>6</v>
      </c>
      <c r="L873" t="s">
        <v>505</v>
      </c>
      <c r="M873" t="s">
        <v>114</v>
      </c>
      <c r="N873">
        <v>1.9062520737785481E-2</v>
      </c>
      <c r="O873" t="s">
        <v>6</v>
      </c>
    </row>
    <row r="874" spans="2:15" x14ac:dyDescent="0.45">
      <c r="B874" t="s">
        <v>503</v>
      </c>
      <c r="C874" t="s">
        <v>115</v>
      </c>
      <c r="D874">
        <v>0</v>
      </c>
      <c r="E874" t="s">
        <v>6</v>
      </c>
      <c r="G874" t="s">
        <v>504</v>
      </c>
      <c r="H874" t="s">
        <v>115</v>
      </c>
      <c r="I874">
        <v>2.1995452001684134E-2</v>
      </c>
      <c r="J874" t="s">
        <v>6</v>
      </c>
      <c r="L874" t="s">
        <v>505</v>
      </c>
      <c r="M874" t="s">
        <v>115</v>
      </c>
      <c r="N874">
        <v>1.8623951446490122E-2</v>
      </c>
      <c r="O874" t="s">
        <v>6</v>
      </c>
    </row>
    <row r="875" spans="2:15" x14ac:dyDescent="0.45">
      <c r="B875" t="s">
        <v>506</v>
      </c>
      <c r="C875" t="s">
        <v>5</v>
      </c>
      <c r="D875">
        <v>0</v>
      </c>
      <c r="E875" t="s">
        <v>6</v>
      </c>
      <c r="G875" t="s">
        <v>507</v>
      </c>
      <c r="H875" t="s">
        <v>5</v>
      </c>
      <c r="I875">
        <v>4.2645745824213301E-2</v>
      </c>
      <c r="J875" t="s">
        <v>6</v>
      </c>
      <c r="L875" t="s">
        <v>508</v>
      </c>
      <c r="M875" t="s">
        <v>5</v>
      </c>
      <c r="N875">
        <v>3.8407071107068202E-2</v>
      </c>
      <c r="O875" t="s">
        <v>6</v>
      </c>
    </row>
    <row r="876" spans="2:15" x14ac:dyDescent="0.45">
      <c r="B876" t="s">
        <v>506</v>
      </c>
      <c r="C876" t="s">
        <v>9</v>
      </c>
      <c r="D876">
        <v>0</v>
      </c>
      <c r="E876" t="s">
        <v>6</v>
      </c>
      <c r="G876" t="s">
        <v>507</v>
      </c>
      <c r="H876" t="s">
        <v>9</v>
      </c>
      <c r="I876">
        <v>8.7433484244281174E-3</v>
      </c>
      <c r="J876" t="s">
        <v>6</v>
      </c>
      <c r="L876" t="s">
        <v>508</v>
      </c>
      <c r="M876" t="s">
        <v>9</v>
      </c>
      <c r="N876">
        <v>7.8272456217735563E-3</v>
      </c>
      <c r="O876" t="s">
        <v>6</v>
      </c>
    </row>
    <row r="877" spans="2:15" x14ac:dyDescent="0.45">
      <c r="B877" t="s">
        <v>506</v>
      </c>
      <c r="C877" t="s">
        <v>10</v>
      </c>
      <c r="D877">
        <v>0</v>
      </c>
      <c r="E877" t="s">
        <v>6</v>
      </c>
      <c r="G877" t="s">
        <v>507</v>
      </c>
      <c r="H877" t="s">
        <v>10</v>
      </c>
      <c r="I877">
        <v>8.6954144569906001E-3</v>
      </c>
      <c r="J877" t="s">
        <v>6</v>
      </c>
      <c r="L877" t="s">
        <v>508</v>
      </c>
      <c r="M877" t="s">
        <v>10</v>
      </c>
      <c r="N877">
        <v>7.8350971965454475E-3</v>
      </c>
      <c r="O877" t="s">
        <v>6</v>
      </c>
    </row>
    <row r="878" spans="2:15" x14ac:dyDescent="0.45">
      <c r="B878" t="s">
        <v>506</v>
      </c>
      <c r="C878" t="s">
        <v>11</v>
      </c>
      <c r="D878">
        <v>0</v>
      </c>
      <c r="E878" t="s">
        <v>6</v>
      </c>
      <c r="G878" t="s">
        <v>507</v>
      </c>
      <c r="H878" t="s">
        <v>11</v>
      </c>
      <c r="I878">
        <v>8.5728492465573861E-3</v>
      </c>
      <c r="J878" t="s">
        <v>6</v>
      </c>
      <c r="L878" t="s">
        <v>508</v>
      </c>
      <c r="M878" t="s">
        <v>11</v>
      </c>
      <c r="N878">
        <v>7.9397576062469367E-3</v>
      </c>
      <c r="O878" t="s">
        <v>6</v>
      </c>
    </row>
    <row r="879" spans="2:15" x14ac:dyDescent="0.45">
      <c r="B879" t="s">
        <v>506</v>
      </c>
      <c r="C879" t="s">
        <v>12</v>
      </c>
      <c r="D879">
        <v>4.4967956592868047E-5</v>
      </c>
      <c r="E879" t="s">
        <v>6</v>
      </c>
      <c r="G879" t="s">
        <v>507</v>
      </c>
      <c r="H879" t="s">
        <v>12</v>
      </c>
      <c r="I879">
        <v>8.4736023070810431E-3</v>
      </c>
      <c r="J879" t="s">
        <v>6</v>
      </c>
      <c r="L879" t="s">
        <v>508</v>
      </c>
      <c r="M879" t="s">
        <v>12</v>
      </c>
      <c r="N879">
        <v>8.056485043888598E-3</v>
      </c>
      <c r="O879" t="s">
        <v>6</v>
      </c>
    </row>
    <row r="880" spans="2:15" x14ac:dyDescent="0.45">
      <c r="B880" t="s">
        <v>506</v>
      </c>
      <c r="C880" t="s">
        <v>13</v>
      </c>
      <c r="D880">
        <v>1.8122858367562089E-3</v>
      </c>
      <c r="E880" t="s">
        <v>6</v>
      </c>
      <c r="G880" t="s">
        <v>507</v>
      </c>
      <c r="H880" t="s">
        <v>13</v>
      </c>
      <c r="I880">
        <v>8.4699881805334106E-3</v>
      </c>
      <c r="J880" t="s">
        <v>6</v>
      </c>
      <c r="L880" t="s">
        <v>508</v>
      </c>
      <c r="M880" t="s">
        <v>13</v>
      </c>
      <c r="N880">
        <v>7.9408692193225563E-3</v>
      </c>
      <c r="O880" t="s">
        <v>6</v>
      </c>
    </row>
    <row r="881" spans="2:15" x14ac:dyDescent="0.45">
      <c r="B881" t="s">
        <v>506</v>
      </c>
      <c r="C881" t="s">
        <v>14</v>
      </c>
      <c r="D881">
        <v>6.2606294827116859E-3</v>
      </c>
      <c r="E881" t="s">
        <v>6</v>
      </c>
      <c r="G881" t="s">
        <v>507</v>
      </c>
      <c r="H881" t="s">
        <v>14</v>
      </c>
      <c r="I881">
        <v>8.2358830497467304E-3</v>
      </c>
      <c r="J881" t="s">
        <v>6</v>
      </c>
      <c r="L881" t="s">
        <v>508</v>
      </c>
      <c r="M881" t="s">
        <v>14</v>
      </c>
      <c r="N881">
        <v>7.7123876732736758E-3</v>
      </c>
      <c r="O881" t="s">
        <v>6</v>
      </c>
    </row>
    <row r="882" spans="2:15" x14ac:dyDescent="0.45">
      <c r="B882" t="s">
        <v>506</v>
      </c>
      <c r="C882" t="s">
        <v>15</v>
      </c>
      <c r="D882">
        <v>1.0181079811956116E-2</v>
      </c>
      <c r="E882" t="s">
        <v>6</v>
      </c>
      <c r="G882" t="s">
        <v>507</v>
      </c>
      <c r="H882" t="s">
        <v>15</v>
      </c>
      <c r="I882">
        <v>7.2417992384653466E-3</v>
      </c>
      <c r="J882" t="s">
        <v>6</v>
      </c>
      <c r="L882" t="s">
        <v>508</v>
      </c>
      <c r="M882" t="s">
        <v>15</v>
      </c>
      <c r="N882">
        <v>7.5262105434882199E-3</v>
      </c>
      <c r="O882" t="s">
        <v>6</v>
      </c>
    </row>
    <row r="883" spans="2:15" x14ac:dyDescent="0.45">
      <c r="B883" t="s">
        <v>506</v>
      </c>
      <c r="C883" t="s">
        <v>16</v>
      </c>
      <c r="D883">
        <v>1.2768354167469209E-2</v>
      </c>
      <c r="E883" t="s">
        <v>6</v>
      </c>
      <c r="G883" t="s">
        <v>507</v>
      </c>
      <c r="H883" t="s">
        <v>16</v>
      </c>
      <c r="I883">
        <v>7.5334153113268756E-3</v>
      </c>
      <c r="J883" t="s">
        <v>6</v>
      </c>
      <c r="L883" t="s">
        <v>508</v>
      </c>
      <c r="M883" t="s">
        <v>16</v>
      </c>
      <c r="N883">
        <v>7.3508768431948595E-3</v>
      </c>
      <c r="O883" t="s">
        <v>6</v>
      </c>
    </row>
    <row r="884" spans="2:15" x14ac:dyDescent="0.45">
      <c r="B884" t="s">
        <v>506</v>
      </c>
      <c r="C884" t="s">
        <v>17</v>
      </c>
      <c r="D884">
        <v>1.3811254590163677E-2</v>
      </c>
      <c r="E884" t="s">
        <v>6</v>
      </c>
      <c r="G884" t="s">
        <v>507</v>
      </c>
      <c r="H884" t="s">
        <v>17</v>
      </c>
      <c r="I884">
        <v>7.6043935722304922E-3</v>
      </c>
      <c r="J884" t="s">
        <v>6</v>
      </c>
      <c r="L884" t="s">
        <v>508</v>
      </c>
      <c r="M884" t="s">
        <v>17</v>
      </c>
      <c r="N884">
        <v>7.3836771267044915E-3</v>
      </c>
      <c r="O884" t="s">
        <v>6</v>
      </c>
    </row>
    <row r="885" spans="2:15" x14ac:dyDescent="0.45">
      <c r="B885" t="s">
        <v>506</v>
      </c>
      <c r="C885" t="s">
        <v>18</v>
      </c>
      <c r="D885">
        <v>1.2667037332407646E-2</v>
      </c>
      <c r="E885" t="s">
        <v>6</v>
      </c>
      <c r="G885" t="s">
        <v>507</v>
      </c>
      <c r="H885" t="s">
        <v>18</v>
      </c>
      <c r="I885">
        <v>7.7423538364014286E-3</v>
      </c>
      <c r="J885" t="s">
        <v>6</v>
      </c>
      <c r="L885" t="s">
        <v>508</v>
      </c>
      <c r="M885" t="s">
        <v>18</v>
      </c>
      <c r="N885">
        <v>7.2635512334096883E-3</v>
      </c>
      <c r="O885" t="s">
        <v>6</v>
      </c>
    </row>
    <row r="886" spans="2:15" x14ac:dyDescent="0.45">
      <c r="B886" t="s">
        <v>506</v>
      </c>
      <c r="C886" t="s">
        <v>19</v>
      </c>
      <c r="D886">
        <v>9.7645498862215796E-3</v>
      </c>
      <c r="E886" t="s">
        <v>6</v>
      </c>
      <c r="G886" t="s">
        <v>507</v>
      </c>
      <c r="H886" t="s">
        <v>19</v>
      </c>
      <c r="I886">
        <v>7.8041252050219711E-3</v>
      </c>
      <c r="J886" t="s">
        <v>6</v>
      </c>
      <c r="L886" t="s">
        <v>508</v>
      </c>
      <c r="M886" t="s">
        <v>19</v>
      </c>
      <c r="N886">
        <v>7.2295794132728949E-3</v>
      </c>
      <c r="O886" t="s">
        <v>6</v>
      </c>
    </row>
    <row r="887" spans="2:15" x14ac:dyDescent="0.45">
      <c r="B887" t="s">
        <v>506</v>
      </c>
      <c r="C887" t="s">
        <v>20</v>
      </c>
      <c r="D887">
        <v>5.7484024033941407E-3</v>
      </c>
      <c r="E887" t="s">
        <v>6</v>
      </c>
      <c r="G887" t="s">
        <v>507</v>
      </c>
      <c r="H887" t="s">
        <v>20</v>
      </c>
      <c r="I887">
        <v>7.9490276184197694E-3</v>
      </c>
      <c r="J887" t="s">
        <v>6</v>
      </c>
      <c r="L887" t="s">
        <v>508</v>
      </c>
      <c r="M887" t="s">
        <v>20</v>
      </c>
      <c r="N887">
        <v>7.305254161519433E-3</v>
      </c>
      <c r="O887" t="s">
        <v>6</v>
      </c>
    </row>
    <row r="888" spans="2:15" x14ac:dyDescent="0.45">
      <c r="B888" t="s">
        <v>506</v>
      </c>
      <c r="C888" t="s">
        <v>21</v>
      </c>
      <c r="D888">
        <v>1.8873086129267721E-3</v>
      </c>
      <c r="E888" t="s">
        <v>6</v>
      </c>
      <c r="G888" t="s">
        <v>507</v>
      </c>
      <c r="H888" t="s">
        <v>21</v>
      </c>
      <c r="I888">
        <v>8.1229423382942548E-3</v>
      </c>
      <c r="J888" t="s">
        <v>6</v>
      </c>
      <c r="L888" t="s">
        <v>508</v>
      </c>
      <c r="M888" t="s">
        <v>21</v>
      </c>
      <c r="N888">
        <v>7.4275449754802889E-3</v>
      </c>
      <c r="O888" t="s">
        <v>6</v>
      </c>
    </row>
    <row r="889" spans="2:15" x14ac:dyDescent="0.45">
      <c r="B889" t="s">
        <v>506</v>
      </c>
      <c r="C889" t="s">
        <v>22</v>
      </c>
      <c r="D889">
        <v>8.2913270124036336E-5</v>
      </c>
      <c r="E889" t="s">
        <v>6</v>
      </c>
      <c r="G889" t="s">
        <v>507</v>
      </c>
      <c r="H889" t="s">
        <v>22</v>
      </c>
      <c r="I889">
        <v>8.470235654551253E-3</v>
      </c>
      <c r="J889" t="s">
        <v>6</v>
      </c>
      <c r="L889" t="s">
        <v>508</v>
      </c>
      <c r="M889" t="s">
        <v>22</v>
      </c>
      <c r="N889">
        <v>7.5589238019382991E-3</v>
      </c>
      <c r="O889" t="s">
        <v>6</v>
      </c>
    </row>
    <row r="890" spans="2:15" x14ac:dyDescent="0.45">
      <c r="B890" t="s">
        <v>506</v>
      </c>
      <c r="C890" t="s">
        <v>23</v>
      </c>
      <c r="D890">
        <v>0</v>
      </c>
      <c r="E890" t="s">
        <v>6</v>
      </c>
      <c r="G890" t="s">
        <v>507</v>
      </c>
      <c r="H890" t="s">
        <v>23</v>
      </c>
      <c r="I890">
        <v>8.6710657748751627E-3</v>
      </c>
      <c r="J890" t="s">
        <v>6</v>
      </c>
      <c r="L890" t="s">
        <v>508</v>
      </c>
      <c r="M890" t="s">
        <v>23</v>
      </c>
      <c r="N890">
        <v>7.5882922913643415E-3</v>
      </c>
      <c r="O890" t="s">
        <v>6</v>
      </c>
    </row>
    <row r="891" spans="2:15" x14ac:dyDescent="0.45">
      <c r="B891" t="s">
        <v>506</v>
      </c>
      <c r="C891" t="s">
        <v>24</v>
      </c>
      <c r="D891">
        <v>0</v>
      </c>
      <c r="E891" t="s">
        <v>6</v>
      </c>
      <c r="G891" t="s">
        <v>507</v>
      </c>
      <c r="H891" t="s">
        <v>24</v>
      </c>
      <c r="I891">
        <v>1.7138094552834424E-2</v>
      </c>
      <c r="J891" t="s">
        <v>6</v>
      </c>
      <c r="L891" t="s">
        <v>508</v>
      </c>
      <c r="M891" t="s">
        <v>24</v>
      </c>
      <c r="N891">
        <v>1.5377200387727493E-2</v>
      </c>
      <c r="O891" t="s">
        <v>6</v>
      </c>
    </row>
    <row r="892" spans="2:15" x14ac:dyDescent="0.45">
      <c r="B892" t="s">
        <v>506</v>
      </c>
      <c r="C892" t="s">
        <v>25</v>
      </c>
      <c r="D892">
        <v>0</v>
      </c>
      <c r="E892" t="s">
        <v>6</v>
      </c>
      <c r="G892" t="s">
        <v>507</v>
      </c>
      <c r="H892" t="s">
        <v>25</v>
      </c>
      <c r="I892">
        <v>1.6258253615277378E-2</v>
      </c>
      <c r="J892" t="s">
        <v>6</v>
      </c>
      <c r="L892" t="s">
        <v>508</v>
      </c>
      <c r="M892" t="s">
        <v>25</v>
      </c>
      <c r="N892">
        <v>1.522429530510371E-2</v>
      </c>
      <c r="O892" t="s">
        <v>6</v>
      </c>
    </row>
    <row r="893" spans="2:15" x14ac:dyDescent="0.45">
      <c r="B893" t="s">
        <v>506</v>
      </c>
      <c r="C893" t="s">
        <v>26</v>
      </c>
      <c r="D893">
        <v>0</v>
      </c>
      <c r="E893" t="s">
        <v>6</v>
      </c>
      <c r="G893" t="s">
        <v>507</v>
      </c>
      <c r="H893" t="s">
        <v>26</v>
      </c>
      <c r="I893">
        <v>3.4433425857556821E-2</v>
      </c>
      <c r="J893" t="s">
        <v>6</v>
      </c>
      <c r="L893" t="s">
        <v>508</v>
      </c>
      <c r="M893" t="s">
        <v>26</v>
      </c>
      <c r="N893">
        <v>3.8916083413873079E-2</v>
      </c>
      <c r="O893" t="s">
        <v>6</v>
      </c>
    </row>
    <row r="894" spans="2:15" x14ac:dyDescent="0.45">
      <c r="B894" t="s">
        <v>506</v>
      </c>
      <c r="C894" t="s">
        <v>27</v>
      </c>
      <c r="D894">
        <v>0</v>
      </c>
      <c r="E894" t="s">
        <v>6</v>
      </c>
      <c r="G894" t="s">
        <v>507</v>
      </c>
      <c r="H894" t="s">
        <v>27</v>
      </c>
      <c r="I894">
        <v>7.0255046484569966E-3</v>
      </c>
      <c r="J894" t="s">
        <v>6</v>
      </c>
      <c r="L894" t="s">
        <v>508</v>
      </c>
      <c r="M894" t="s">
        <v>27</v>
      </c>
      <c r="N894">
        <v>7.6388163962740271E-3</v>
      </c>
      <c r="O894" t="s">
        <v>6</v>
      </c>
    </row>
    <row r="895" spans="2:15" x14ac:dyDescent="0.45">
      <c r="B895" t="s">
        <v>506</v>
      </c>
      <c r="C895" t="s">
        <v>28</v>
      </c>
      <c r="D895">
        <v>8.2107190085996455E-5</v>
      </c>
      <c r="E895" t="s">
        <v>6</v>
      </c>
      <c r="G895" t="s">
        <v>507</v>
      </c>
      <c r="H895" t="s">
        <v>28</v>
      </c>
      <c r="I895">
        <v>7.0438288684301744E-3</v>
      </c>
      <c r="J895" t="s">
        <v>6</v>
      </c>
      <c r="L895" t="s">
        <v>508</v>
      </c>
      <c r="M895" t="s">
        <v>28</v>
      </c>
      <c r="N895">
        <v>7.676561169420215E-3</v>
      </c>
      <c r="O895" t="s">
        <v>6</v>
      </c>
    </row>
    <row r="896" spans="2:15" x14ac:dyDescent="0.45">
      <c r="B896" t="s">
        <v>506</v>
      </c>
      <c r="C896" t="s">
        <v>29</v>
      </c>
      <c r="D896">
        <v>1.4300489782195622E-3</v>
      </c>
      <c r="E896" t="s">
        <v>6</v>
      </c>
      <c r="G896" t="s">
        <v>507</v>
      </c>
      <c r="H896" t="s">
        <v>29</v>
      </c>
      <c r="I896">
        <v>6.9329930157613498E-3</v>
      </c>
      <c r="J896" t="s">
        <v>6</v>
      </c>
      <c r="L896" t="s">
        <v>508</v>
      </c>
      <c r="M896" t="s">
        <v>29</v>
      </c>
      <c r="N896">
        <v>7.5895026728266058E-3</v>
      </c>
      <c r="O896" t="s">
        <v>6</v>
      </c>
    </row>
    <row r="897" spans="2:15" x14ac:dyDescent="0.45">
      <c r="B897" t="s">
        <v>506</v>
      </c>
      <c r="C897" t="s">
        <v>30</v>
      </c>
      <c r="D897">
        <v>6.5979598051281339E-3</v>
      </c>
      <c r="E897" t="s">
        <v>6</v>
      </c>
      <c r="G897" t="s">
        <v>507</v>
      </c>
      <c r="H897" t="s">
        <v>30</v>
      </c>
      <c r="I897">
        <v>7.024375515720555E-3</v>
      </c>
      <c r="J897" t="s">
        <v>6</v>
      </c>
      <c r="L897" t="s">
        <v>508</v>
      </c>
      <c r="M897" t="s">
        <v>30</v>
      </c>
      <c r="N897">
        <v>7.4661765156354316E-3</v>
      </c>
      <c r="O897" t="s">
        <v>6</v>
      </c>
    </row>
    <row r="898" spans="2:15" x14ac:dyDescent="0.45">
      <c r="B898" t="s">
        <v>506</v>
      </c>
      <c r="C898" t="s">
        <v>31</v>
      </c>
      <c r="D898">
        <v>1.4016831763274267E-2</v>
      </c>
      <c r="E898" t="s">
        <v>6</v>
      </c>
      <c r="G898" t="s">
        <v>507</v>
      </c>
      <c r="H898" t="s">
        <v>31</v>
      </c>
      <c r="I898">
        <v>6.8141341354020935E-3</v>
      </c>
      <c r="J898" t="s">
        <v>6</v>
      </c>
      <c r="L898" t="s">
        <v>508</v>
      </c>
      <c r="M898" t="s">
        <v>31</v>
      </c>
      <c r="N898">
        <v>7.3853620323357056E-3</v>
      </c>
      <c r="O898" t="s">
        <v>6</v>
      </c>
    </row>
    <row r="899" spans="2:15" x14ac:dyDescent="0.45">
      <c r="B899" t="s">
        <v>506</v>
      </c>
      <c r="C899" t="s">
        <v>32</v>
      </c>
      <c r="D899">
        <v>2.1181063230902703E-2</v>
      </c>
      <c r="E899" t="s">
        <v>6</v>
      </c>
      <c r="G899" t="s">
        <v>507</v>
      </c>
      <c r="H899" t="s">
        <v>32</v>
      </c>
      <c r="I899">
        <v>6.7296732432161393E-3</v>
      </c>
      <c r="J899" t="s">
        <v>6</v>
      </c>
      <c r="L899" t="s">
        <v>508</v>
      </c>
      <c r="M899" t="s">
        <v>32</v>
      </c>
      <c r="N899">
        <v>7.3817739354743728E-3</v>
      </c>
      <c r="O899" t="s">
        <v>6</v>
      </c>
    </row>
    <row r="900" spans="2:15" x14ac:dyDescent="0.45">
      <c r="B900" t="s">
        <v>506</v>
      </c>
      <c r="C900" t="s">
        <v>33</v>
      </c>
      <c r="D900">
        <v>2.6462953879417671E-2</v>
      </c>
      <c r="E900" t="s">
        <v>6</v>
      </c>
      <c r="G900" t="s">
        <v>507</v>
      </c>
      <c r="H900" t="s">
        <v>33</v>
      </c>
      <c r="I900">
        <v>4.8031399611598233E-3</v>
      </c>
      <c r="J900" t="s">
        <v>6</v>
      </c>
      <c r="L900" t="s">
        <v>508</v>
      </c>
      <c r="M900" t="s">
        <v>33</v>
      </c>
      <c r="N900">
        <v>6.9466043429051707E-3</v>
      </c>
      <c r="O900" t="s">
        <v>6</v>
      </c>
    </row>
    <row r="901" spans="2:15" x14ac:dyDescent="0.45">
      <c r="B901" t="s">
        <v>506</v>
      </c>
      <c r="C901" t="s">
        <v>34</v>
      </c>
      <c r="D901">
        <v>2.9737019926932482E-2</v>
      </c>
      <c r="E901" t="s">
        <v>6</v>
      </c>
      <c r="G901" t="s">
        <v>507</v>
      </c>
      <c r="H901" t="s">
        <v>34</v>
      </c>
      <c r="I901">
        <v>5.1291093743801759E-3</v>
      </c>
      <c r="J901" t="s">
        <v>6</v>
      </c>
      <c r="L901" t="s">
        <v>508</v>
      </c>
      <c r="M901" t="s">
        <v>34</v>
      </c>
      <c r="N901">
        <v>7.2338544149941047E-3</v>
      </c>
      <c r="O901" t="s">
        <v>6</v>
      </c>
    </row>
    <row r="902" spans="2:15" x14ac:dyDescent="0.45">
      <c r="B902" t="s">
        <v>506</v>
      </c>
      <c r="C902" t="s">
        <v>35</v>
      </c>
      <c r="D902">
        <v>3.0154866473863874E-2</v>
      </c>
      <c r="E902" t="s">
        <v>6</v>
      </c>
      <c r="G902" t="s">
        <v>507</v>
      </c>
      <c r="H902" t="s">
        <v>35</v>
      </c>
      <c r="I902">
        <v>5.565937910776632E-3</v>
      </c>
      <c r="J902" t="s">
        <v>6</v>
      </c>
      <c r="L902" t="s">
        <v>508</v>
      </c>
      <c r="M902" t="s">
        <v>35</v>
      </c>
      <c r="N902">
        <v>7.4841381806328554E-3</v>
      </c>
      <c r="O902" t="s">
        <v>6</v>
      </c>
    </row>
    <row r="903" spans="2:15" x14ac:dyDescent="0.45">
      <c r="B903" t="s">
        <v>506</v>
      </c>
      <c r="C903" t="s">
        <v>36</v>
      </c>
      <c r="D903">
        <v>2.860846232805813E-2</v>
      </c>
      <c r="E903" t="s">
        <v>6</v>
      </c>
      <c r="G903" t="s">
        <v>507</v>
      </c>
      <c r="H903" t="s">
        <v>36</v>
      </c>
      <c r="I903">
        <v>6.0179543705531115E-3</v>
      </c>
      <c r="J903" t="s">
        <v>6</v>
      </c>
      <c r="L903" t="s">
        <v>508</v>
      </c>
      <c r="M903" t="s">
        <v>36</v>
      </c>
      <c r="N903">
        <v>7.671292400856124E-3</v>
      </c>
      <c r="O903" t="s">
        <v>6</v>
      </c>
    </row>
    <row r="904" spans="2:15" x14ac:dyDescent="0.45">
      <c r="B904" t="s">
        <v>506</v>
      </c>
      <c r="C904" t="s">
        <v>37</v>
      </c>
      <c r="D904">
        <v>2.4365847235941689E-2</v>
      </c>
      <c r="E904" t="s">
        <v>6</v>
      </c>
      <c r="G904" t="s">
        <v>507</v>
      </c>
      <c r="H904" t="s">
        <v>37</v>
      </c>
      <c r="I904">
        <v>6.4178261892068635E-3</v>
      </c>
      <c r="J904" t="s">
        <v>6</v>
      </c>
      <c r="L904" t="s">
        <v>508</v>
      </c>
      <c r="M904" t="s">
        <v>37</v>
      </c>
      <c r="N904">
        <v>7.8110036399603898E-3</v>
      </c>
      <c r="O904" t="s">
        <v>6</v>
      </c>
    </row>
    <row r="905" spans="2:15" x14ac:dyDescent="0.45">
      <c r="B905" t="s">
        <v>506</v>
      </c>
      <c r="C905" t="s">
        <v>38</v>
      </c>
      <c r="D905">
        <v>1.8746715955342788E-2</v>
      </c>
      <c r="E905" t="s">
        <v>6</v>
      </c>
      <c r="G905" t="s">
        <v>507</v>
      </c>
      <c r="H905" t="s">
        <v>38</v>
      </c>
      <c r="I905">
        <v>6.7905623657299767E-3</v>
      </c>
      <c r="J905" t="s">
        <v>6</v>
      </c>
      <c r="L905" t="s">
        <v>508</v>
      </c>
      <c r="M905" t="s">
        <v>38</v>
      </c>
      <c r="N905">
        <v>7.8220448357985018E-3</v>
      </c>
      <c r="O905" t="s">
        <v>6</v>
      </c>
    </row>
    <row r="906" spans="2:15" x14ac:dyDescent="0.45">
      <c r="B906" t="s">
        <v>506</v>
      </c>
      <c r="C906" t="s">
        <v>39</v>
      </c>
      <c r="D906">
        <v>1.2330785407145262E-2</v>
      </c>
      <c r="E906" t="s">
        <v>6</v>
      </c>
      <c r="G906" t="s">
        <v>507</v>
      </c>
      <c r="H906" t="s">
        <v>39</v>
      </c>
      <c r="I906">
        <v>6.9979524582766597E-3</v>
      </c>
      <c r="J906" t="s">
        <v>6</v>
      </c>
      <c r="L906" t="s">
        <v>508</v>
      </c>
      <c r="M906" t="s">
        <v>39</v>
      </c>
      <c r="N906">
        <v>7.7213024888590854E-3</v>
      </c>
      <c r="O906" t="s">
        <v>6</v>
      </c>
    </row>
    <row r="907" spans="2:15" x14ac:dyDescent="0.45">
      <c r="B907" t="s">
        <v>506</v>
      </c>
      <c r="C907" t="s">
        <v>40</v>
      </c>
      <c r="D907">
        <v>5.3002553569410664E-3</v>
      </c>
      <c r="E907" t="s">
        <v>6</v>
      </c>
      <c r="G907" t="s">
        <v>507</v>
      </c>
      <c r="H907" t="s">
        <v>40</v>
      </c>
      <c r="I907">
        <v>7.2522673786667331E-3</v>
      </c>
      <c r="J907" t="s">
        <v>6</v>
      </c>
      <c r="L907" t="s">
        <v>508</v>
      </c>
      <c r="M907" t="s">
        <v>40</v>
      </c>
      <c r="N907">
        <v>7.7787914950113645E-3</v>
      </c>
      <c r="O907" t="s">
        <v>6</v>
      </c>
    </row>
    <row r="908" spans="2:15" x14ac:dyDescent="0.45">
      <c r="B908" t="s">
        <v>506</v>
      </c>
      <c r="C908" t="s">
        <v>41</v>
      </c>
      <c r="D908">
        <v>5.240067404881333E-4</v>
      </c>
      <c r="E908" t="s">
        <v>6</v>
      </c>
      <c r="G908" t="s">
        <v>507</v>
      </c>
      <c r="H908" t="s">
        <v>41</v>
      </c>
      <c r="I908">
        <v>7.7066155159248098E-3</v>
      </c>
      <c r="J908" t="s">
        <v>6</v>
      </c>
      <c r="L908" t="s">
        <v>508</v>
      </c>
      <c r="M908" t="s">
        <v>41</v>
      </c>
      <c r="N908">
        <v>8.0383113219982035E-3</v>
      </c>
      <c r="O908" t="s">
        <v>6</v>
      </c>
    </row>
    <row r="909" spans="2:15" x14ac:dyDescent="0.45">
      <c r="B909" t="s">
        <v>506</v>
      </c>
      <c r="C909" t="s">
        <v>42</v>
      </c>
      <c r="D909">
        <v>6.4744132584088584E-6</v>
      </c>
      <c r="E909" t="s">
        <v>6</v>
      </c>
      <c r="G909" t="s">
        <v>507</v>
      </c>
      <c r="H909" t="s">
        <v>42</v>
      </c>
      <c r="I909">
        <v>1.6063347457945555E-2</v>
      </c>
      <c r="J909" t="s">
        <v>6</v>
      </c>
      <c r="L909" t="s">
        <v>508</v>
      </c>
      <c r="M909" t="s">
        <v>42</v>
      </c>
      <c r="N909">
        <v>1.6356509874504901E-2</v>
      </c>
      <c r="O909" t="s">
        <v>6</v>
      </c>
    </row>
    <row r="910" spans="2:15" x14ac:dyDescent="0.45">
      <c r="B910" t="s">
        <v>506</v>
      </c>
      <c r="C910" t="s">
        <v>43</v>
      </c>
      <c r="D910">
        <v>0</v>
      </c>
      <c r="E910" t="s">
        <v>6</v>
      </c>
      <c r="G910" t="s">
        <v>507</v>
      </c>
      <c r="H910" t="s">
        <v>43</v>
      </c>
      <c r="I910">
        <v>1.4936016294205164E-2</v>
      </c>
      <c r="J910" t="s">
        <v>6</v>
      </c>
      <c r="L910" t="s">
        <v>508</v>
      </c>
      <c r="M910" t="s">
        <v>43</v>
      </c>
      <c r="N910">
        <v>1.6267947841368841E-2</v>
      </c>
      <c r="O910" t="s">
        <v>6</v>
      </c>
    </row>
    <row r="911" spans="2:15" x14ac:dyDescent="0.45">
      <c r="B911" t="s">
        <v>506</v>
      </c>
      <c r="C911" t="s">
        <v>44</v>
      </c>
      <c r="D911">
        <v>0</v>
      </c>
      <c r="E911" t="s">
        <v>6</v>
      </c>
      <c r="G911" t="s">
        <v>507</v>
      </c>
      <c r="H911" t="s">
        <v>44</v>
      </c>
      <c r="I911">
        <v>3.067743805061433E-2</v>
      </c>
      <c r="J911" t="s">
        <v>6</v>
      </c>
      <c r="L911" t="s">
        <v>508</v>
      </c>
      <c r="M911" t="s">
        <v>44</v>
      </c>
      <c r="N911">
        <v>2.8488390961920605E-2</v>
      </c>
      <c r="O911" t="s">
        <v>6</v>
      </c>
    </row>
    <row r="912" spans="2:15" x14ac:dyDescent="0.45">
      <c r="B912" t="s">
        <v>506</v>
      </c>
      <c r="C912" t="s">
        <v>45</v>
      </c>
      <c r="D912">
        <v>1.7276014610542959E-4</v>
      </c>
      <c r="E912" t="s">
        <v>6</v>
      </c>
      <c r="G912" t="s">
        <v>507</v>
      </c>
      <c r="H912" t="s">
        <v>45</v>
      </c>
      <c r="I912">
        <v>5.8282904015041102E-3</v>
      </c>
      <c r="J912" t="s">
        <v>6</v>
      </c>
      <c r="L912" t="s">
        <v>508</v>
      </c>
      <c r="M912" t="s">
        <v>45</v>
      </c>
      <c r="N912">
        <v>5.6350675456492043E-3</v>
      </c>
      <c r="O912" t="s">
        <v>6</v>
      </c>
    </row>
    <row r="913" spans="2:15" x14ac:dyDescent="0.45">
      <c r="B913" t="s">
        <v>506</v>
      </c>
      <c r="C913" t="s">
        <v>46</v>
      </c>
      <c r="D913">
        <v>1.5371582974161772E-3</v>
      </c>
      <c r="E913" t="s">
        <v>6</v>
      </c>
      <c r="G913" t="s">
        <v>507</v>
      </c>
      <c r="H913" t="s">
        <v>46</v>
      </c>
      <c r="I913">
        <v>5.6908040281722083E-3</v>
      </c>
      <c r="J913" t="s">
        <v>6</v>
      </c>
      <c r="L913" t="s">
        <v>508</v>
      </c>
      <c r="M913" t="s">
        <v>46</v>
      </c>
      <c r="N913">
        <v>5.6665375102294665E-3</v>
      </c>
      <c r="O913" t="s">
        <v>6</v>
      </c>
    </row>
    <row r="914" spans="2:15" x14ac:dyDescent="0.45">
      <c r="B914" t="s">
        <v>506</v>
      </c>
      <c r="C914" t="s">
        <v>47</v>
      </c>
      <c r="D914">
        <v>5.1602845270472195E-3</v>
      </c>
      <c r="E914" t="s">
        <v>6</v>
      </c>
      <c r="G914" t="s">
        <v>507</v>
      </c>
      <c r="H914" t="s">
        <v>47</v>
      </c>
      <c r="I914">
        <v>5.5486584138123391E-3</v>
      </c>
      <c r="J914" t="s">
        <v>6</v>
      </c>
      <c r="L914" t="s">
        <v>508</v>
      </c>
      <c r="M914" t="s">
        <v>47</v>
      </c>
      <c r="N914">
        <v>5.6492513596498144E-3</v>
      </c>
      <c r="O914" t="s">
        <v>6</v>
      </c>
    </row>
    <row r="915" spans="2:15" x14ac:dyDescent="0.45">
      <c r="B915" t="s">
        <v>506</v>
      </c>
      <c r="C915" t="s">
        <v>48</v>
      </c>
      <c r="D915">
        <v>1.0846469536606481E-2</v>
      </c>
      <c r="E915" t="s">
        <v>6</v>
      </c>
      <c r="G915" t="s">
        <v>507</v>
      </c>
      <c r="H915" t="s">
        <v>48</v>
      </c>
      <c r="I915">
        <v>5.5015091522856805E-3</v>
      </c>
      <c r="J915" t="s">
        <v>6</v>
      </c>
      <c r="L915" t="s">
        <v>508</v>
      </c>
      <c r="M915" t="s">
        <v>48</v>
      </c>
      <c r="N915">
        <v>5.5827055961360054E-3</v>
      </c>
      <c r="O915" t="s">
        <v>6</v>
      </c>
    </row>
    <row r="916" spans="2:15" x14ac:dyDescent="0.45">
      <c r="B916" t="s">
        <v>506</v>
      </c>
      <c r="C916" t="s">
        <v>49</v>
      </c>
      <c r="D916">
        <v>1.7397738541538671E-2</v>
      </c>
      <c r="E916" t="s">
        <v>6</v>
      </c>
      <c r="G916" t="s">
        <v>507</v>
      </c>
      <c r="H916" t="s">
        <v>49</v>
      </c>
      <c r="I916">
        <v>5.7778845326612194E-3</v>
      </c>
      <c r="J916" t="s">
        <v>6</v>
      </c>
      <c r="L916" t="s">
        <v>508</v>
      </c>
      <c r="M916" t="s">
        <v>49</v>
      </c>
      <c r="N916">
        <v>5.6374569662392925E-3</v>
      </c>
      <c r="O916" t="s">
        <v>6</v>
      </c>
    </row>
    <row r="917" spans="2:15" x14ac:dyDescent="0.45">
      <c r="B917" t="s">
        <v>506</v>
      </c>
      <c r="C917" t="s">
        <v>50</v>
      </c>
      <c r="D917">
        <v>2.2780977868495957E-2</v>
      </c>
      <c r="E917" t="s">
        <v>6</v>
      </c>
      <c r="G917" t="s">
        <v>507</v>
      </c>
      <c r="H917" t="s">
        <v>50</v>
      </c>
      <c r="I917">
        <v>6.0645284664624204E-3</v>
      </c>
      <c r="J917" t="s">
        <v>6</v>
      </c>
      <c r="L917" t="s">
        <v>508</v>
      </c>
      <c r="M917" t="s">
        <v>50</v>
      </c>
      <c r="N917">
        <v>5.5990617503284667E-3</v>
      </c>
      <c r="O917" t="s">
        <v>6</v>
      </c>
    </row>
    <row r="918" spans="2:15" x14ac:dyDescent="0.45">
      <c r="B918" t="s">
        <v>506</v>
      </c>
      <c r="C918" t="s">
        <v>51</v>
      </c>
      <c r="D918">
        <v>2.6561868626979335E-2</v>
      </c>
      <c r="E918" t="s">
        <v>6</v>
      </c>
      <c r="G918" t="s">
        <v>507</v>
      </c>
      <c r="H918" t="s">
        <v>51</v>
      </c>
      <c r="I918">
        <v>4.8332279249461742E-3</v>
      </c>
      <c r="J918" t="s">
        <v>6</v>
      </c>
      <c r="L918" t="s">
        <v>508</v>
      </c>
      <c r="M918" t="s">
        <v>51</v>
      </c>
      <c r="N918">
        <v>4.7119553427314373E-3</v>
      </c>
      <c r="O918" t="s">
        <v>6</v>
      </c>
    </row>
    <row r="919" spans="2:15" x14ac:dyDescent="0.45">
      <c r="B919" t="s">
        <v>506</v>
      </c>
      <c r="C919" t="s">
        <v>52</v>
      </c>
      <c r="D919">
        <v>2.8875578271142836E-2</v>
      </c>
      <c r="E919" t="s">
        <v>6</v>
      </c>
      <c r="G919" t="s">
        <v>507</v>
      </c>
      <c r="H919" t="s">
        <v>52</v>
      </c>
      <c r="I919">
        <v>5.3025746407641492E-3</v>
      </c>
      <c r="J919" t="s">
        <v>6</v>
      </c>
      <c r="L919" t="s">
        <v>508</v>
      </c>
      <c r="M919" t="s">
        <v>52</v>
      </c>
      <c r="N919">
        <v>4.8174299993840857E-3</v>
      </c>
      <c r="O919" t="s">
        <v>6</v>
      </c>
    </row>
    <row r="920" spans="2:15" x14ac:dyDescent="0.45">
      <c r="B920" t="s">
        <v>506</v>
      </c>
      <c r="C920" t="s">
        <v>53</v>
      </c>
      <c r="D920">
        <v>2.9056342502508367E-2</v>
      </c>
      <c r="E920" t="s">
        <v>6</v>
      </c>
      <c r="G920" t="s">
        <v>507</v>
      </c>
      <c r="H920" t="s">
        <v>53</v>
      </c>
      <c r="I920">
        <v>5.517270712229818E-3</v>
      </c>
      <c r="J920" t="s">
        <v>6</v>
      </c>
      <c r="L920" t="s">
        <v>508</v>
      </c>
      <c r="M920" t="s">
        <v>53</v>
      </c>
      <c r="N920">
        <v>5.0049038704384477E-3</v>
      </c>
      <c r="O920" t="s">
        <v>6</v>
      </c>
    </row>
    <row r="921" spans="2:15" x14ac:dyDescent="0.45">
      <c r="B921" t="s">
        <v>506</v>
      </c>
      <c r="C921" t="s">
        <v>54</v>
      </c>
      <c r="D921">
        <v>2.7251596456431281E-2</v>
      </c>
      <c r="E921" t="s">
        <v>6</v>
      </c>
      <c r="G921" t="s">
        <v>507</v>
      </c>
      <c r="H921" t="s">
        <v>54</v>
      </c>
      <c r="I921">
        <v>5.5549069310890072E-3</v>
      </c>
      <c r="J921" t="s">
        <v>6</v>
      </c>
      <c r="L921" t="s">
        <v>508</v>
      </c>
      <c r="M921" t="s">
        <v>54</v>
      </c>
      <c r="N921">
        <v>5.2086393170383723E-3</v>
      </c>
      <c r="O921" t="s">
        <v>6</v>
      </c>
    </row>
    <row r="922" spans="2:15" x14ac:dyDescent="0.45">
      <c r="B922" t="s">
        <v>506</v>
      </c>
      <c r="C922" t="s">
        <v>55</v>
      </c>
      <c r="D922">
        <v>2.4381129677502115E-2</v>
      </c>
      <c r="E922" t="s">
        <v>6</v>
      </c>
      <c r="G922" t="s">
        <v>507</v>
      </c>
      <c r="H922" t="s">
        <v>55</v>
      </c>
      <c r="I922">
        <v>5.5916298428829838E-3</v>
      </c>
      <c r="J922" t="s">
        <v>6</v>
      </c>
      <c r="L922" t="s">
        <v>508</v>
      </c>
      <c r="M922" t="s">
        <v>55</v>
      </c>
      <c r="N922">
        <v>5.2565445657543368E-3</v>
      </c>
      <c r="O922" t="s">
        <v>6</v>
      </c>
    </row>
    <row r="923" spans="2:15" x14ac:dyDescent="0.45">
      <c r="B923" t="s">
        <v>506</v>
      </c>
      <c r="C923" t="s">
        <v>56</v>
      </c>
      <c r="D923">
        <v>1.9523163273159654E-2</v>
      </c>
      <c r="E923" t="s">
        <v>6</v>
      </c>
      <c r="G923" t="s">
        <v>507</v>
      </c>
      <c r="H923" t="s">
        <v>56</v>
      </c>
      <c r="I923">
        <v>5.5645377099674698E-3</v>
      </c>
      <c r="J923" t="s">
        <v>6</v>
      </c>
      <c r="L923" t="s">
        <v>508</v>
      </c>
      <c r="M923" t="s">
        <v>56</v>
      </c>
      <c r="N923">
        <v>5.3532102246152888E-3</v>
      </c>
      <c r="O923" t="s">
        <v>6</v>
      </c>
    </row>
    <row r="924" spans="2:15" x14ac:dyDescent="0.45">
      <c r="B924" t="s">
        <v>506</v>
      </c>
      <c r="C924" t="s">
        <v>57</v>
      </c>
      <c r="D924">
        <v>1.4157482883656255E-2</v>
      </c>
      <c r="E924" t="s">
        <v>6</v>
      </c>
      <c r="G924" t="s">
        <v>507</v>
      </c>
      <c r="H924" t="s">
        <v>57</v>
      </c>
      <c r="I924">
        <v>5.4934468412876714E-3</v>
      </c>
      <c r="J924" t="s">
        <v>6</v>
      </c>
      <c r="L924" t="s">
        <v>508</v>
      </c>
      <c r="M924" t="s">
        <v>57</v>
      </c>
      <c r="N924">
        <v>5.223328150924471E-3</v>
      </c>
      <c r="O924" t="s">
        <v>6</v>
      </c>
    </row>
    <row r="925" spans="2:15" x14ac:dyDescent="0.45">
      <c r="B925" t="s">
        <v>506</v>
      </c>
      <c r="C925" t="s">
        <v>58</v>
      </c>
      <c r="D925">
        <v>8.2781138558083722E-3</v>
      </c>
      <c r="E925" t="s">
        <v>6</v>
      </c>
      <c r="G925" t="s">
        <v>507</v>
      </c>
      <c r="H925" t="s">
        <v>58</v>
      </c>
      <c r="I925">
        <v>5.1805944217915784E-3</v>
      </c>
      <c r="J925" t="s">
        <v>6</v>
      </c>
      <c r="L925" t="s">
        <v>508</v>
      </c>
      <c r="M925" t="s">
        <v>58</v>
      </c>
      <c r="N925">
        <v>5.254394593297765E-3</v>
      </c>
      <c r="O925" t="s">
        <v>6</v>
      </c>
    </row>
    <row r="926" spans="2:15" x14ac:dyDescent="0.45">
      <c r="B926" t="s">
        <v>506</v>
      </c>
      <c r="C926" t="s">
        <v>59</v>
      </c>
      <c r="D926">
        <v>2.9598865987741424E-3</v>
      </c>
      <c r="E926" t="s">
        <v>6</v>
      </c>
      <c r="G926" t="s">
        <v>507</v>
      </c>
      <c r="H926" t="s">
        <v>59</v>
      </c>
      <c r="I926">
        <v>5.0839609452878508E-3</v>
      </c>
      <c r="J926" t="s">
        <v>6</v>
      </c>
      <c r="L926" t="s">
        <v>508</v>
      </c>
      <c r="M926" t="s">
        <v>59</v>
      </c>
      <c r="N926">
        <v>5.3487672742403786E-3</v>
      </c>
      <c r="O926" t="s">
        <v>6</v>
      </c>
    </row>
    <row r="927" spans="2:15" x14ac:dyDescent="0.45">
      <c r="B927" t="s">
        <v>506</v>
      </c>
      <c r="C927" t="s">
        <v>60</v>
      </c>
      <c r="D927">
        <v>8.5692385367956724E-4</v>
      </c>
      <c r="E927" t="s">
        <v>6</v>
      </c>
      <c r="G927" t="s">
        <v>507</v>
      </c>
      <c r="H927" t="s">
        <v>60</v>
      </c>
      <c r="I927">
        <v>1.1643742892324536E-2</v>
      </c>
      <c r="J927" t="s">
        <v>6</v>
      </c>
      <c r="L927" t="s">
        <v>508</v>
      </c>
      <c r="M927" t="s">
        <v>60</v>
      </c>
      <c r="N927">
        <v>1.0785471743925433E-2</v>
      </c>
      <c r="O927" t="s">
        <v>6</v>
      </c>
    </row>
    <row r="928" spans="2:15" x14ac:dyDescent="0.45">
      <c r="B928" t="s">
        <v>506</v>
      </c>
      <c r="C928" t="s">
        <v>61</v>
      </c>
      <c r="D928">
        <v>0</v>
      </c>
      <c r="E928" t="s">
        <v>6</v>
      </c>
      <c r="G928" t="s">
        <v>507</v>
      </c>
      <c r="H928" t="s">
        <v>61</v>
      </c>
      <c r="I928">
        <v>1.2770767089368197E-2</v>
      </c>
      <c r="J928" t="s">
        <v>6</v>
      </c>
      <c r="L928" t="s">
        <v>508</v>
      </c>
      <c r="M928" t="s">
        <v>61</v>
      </c>
      <c r="N928">
        <v>1.1562419360105656E-2</v>
      </c>
      <c r="O928" t="s">
        <v>6</v>
      </c>
    </row>
    <row r="929" spans="2:15" x14ac:dyDescent="0.45">
      <c r="B929" t="s">
        <v>506</v>
      </c>
      <c r="C929" t="s">
        <v>62</v>
      </c>
      <c r="D929">
        <v>0</v>
      </c>
      <c r="E929" t="s">
        <v>6</v>
      </c>
      <c r="G929" t="s">
        <v>507</v>
      </c>
      <c r="H929" t="s">
        <v>62</v>
      </c>
      <c r="I929">
        <v>2.050386467436011E-2</v>
      </c>
      <c r="J929" t="s">
        <v>6</v>
      </c>
      <c r="L929" t="s">
        <v>508</v>
      </c>
      <c r="M929" t="s">
        <v>62</v>
      </c>
      <c r="N929">
        <v>2.330519528470739E-2</v>
      </c>
      <c r="O929" t="s">
        <v>6</v>
      </c>
    </row>
    <row r="930" spans="2:15" x14ac:dyDescent="0.45">
      <c r="B930" t="s">
        <v>506</v>
      </c>
      <c r="C930" t="s">
        <v>63</v>
      </c>
      <c r="D930">
        <v>4.116240011885831E-5</v>
      </c>
      <c r="E930" t="s">
        <v>6</v>
      </c>
      <c r="G930" t="s">
        <v>507</v>
      </c>
      <c r="H930" t="s">
        <v>63</v>
      </c>
      <c r="I930">
        <v>3.6323736629388223E-3</v>
      </c>
      <c r="J930" t="s">
        <v>6</v>
      </c>
      <c r="L930" t="s">
        <v>508</v>
      </c>
      <c r="M930" t="s">
        <v>63</v>
      </c>
      <c r="N930">
        <v>4.0518921979520424E-3</v>
      </c>
      <c r="O930" t="s">
        <v>6</v>
      </c>
    </row>
    <row r="931" spans="2:15" x14ac:dyDescent="0.45">
      <c r="B931" t="s">
        <v>506</v>
      </c>
      <c r="C931" t="s">
        <v>64</v>
      </c>
      <c r="D931">
        <v>8.7884163263306561E-4</v>
      </c>
      <c r="E931" t="s">
        <v>6</v>
      </c>
      <c r="G931" t="s">
        <v>507</v>
      </c>
      <c r="H931" t="s">
        <v>64</v>
      </c>
      <c r="I931">
        <v>3.3222375678133675E-3</v>
      </c>
      <c r="J931" t="s">
        <v>6</v>
      </c>
      <c r="L931" t="s">
        <v>508</v>
      </c>
      <c r="M931" t="s">
        <v>64</v>
      </c>
      <c r="N931">
        <v>3.8713226260406104E-3</v>
      </c>
      <c r="O931" t="s">
        <v>6</v>
      </c>
    </row>
    <row r="932" spans="2:15" x14ac:dyDescent="0.45">
      <c r="B932" t="s">
        <v>506</v>
      </c>
      <c r="C932" t="s">
        <v>65</v>
      </c>
      <c r="D932">
        <v>4.0737786783314909E-3</v>
      </c>
      <c r="E932" t="s">
        <v>6</v>
      </c>
      <c r="G932" t="s">
        <v>507</v>
      </c>
      <c r="H932" t="s">
        <v>65</v>
      </c>
      <c r="I932">
        <v>2.6912634016748641E-3</v>
      </c>
      <c r="J932" t="s">
        <v>6</v>
      </c>
      <c r="L932" t="s">
        <v>508</v>
      </c>
      <c r="M932" t="s">
        <v>65</v>
      </c>
      <c r="N932">
        <v>3.6903273244936665E-3</v>
      </c>
      <c r="O932" t="s">
        <v>6</v>
      </c>
    </row>
    <row r="933" spans="2:15" x14ac:dyDescent="0.45">
      <c r="B933" t="s">
        <v>506</v>
      </c>
      <c r="C933" t="s">
        <v>66</v>
      </c>
      <c r="D933">
        <v>1.10172299968268E-2</v>
      </c>
      <c r="E933" t="s">
        <v>6</v>
      </c>
      <c r="G933" t="s">
        <v>507</v>
      </c>
      <c r="H933" t="s">
        <v>66</v>
      </c>
      <c r="I933">
        <v>2.1945610292350252E-3</v>
      </c>
      <c r="J933" t="s">
        <v>6</v>
      </c>
      <c r="L933" t="s">
        <v>508</v>
      </c>
      <c r="M933" t="s">
        <v>66</v>
      </c>
      <c r="N933">
        <v>3.6098717708819197E-3</v>
      </c>
      <c r="O933" t="s">
        <v>6</v>
      </c>
    </row>
    <row r="934" spans="2:15" x14ac:dyDescent="0.45">
      <c r="B934" t="s">
        <v>506</v>
      </c>
      <c r="C934" t="s">
        <v>67</v>
      </c>
      <c r="D934">
        <v>1.8591831882104146E-2</v>
      </c>
      <c r="E934" t="s">
        <v>6</v>
      </c>
      <c r="G934" t="s">
        <v>507</v>
      </c>
      <c r="H934" t="s">
        <v>67</v>
      </c>
      <c r="I934">
        <v>2.2389742521366773E-3</v>
      </c>
      <c r="J934" t="s">
        <v>6</v>
      </c>
      <c r="L934" t="s">
        <v>508</v>
      </c>
      <c r="M934" t="s">
        <v>67</v>
      </c>
      <c r="N934">
        <v>3.6499305320812645E-3</v>
      </c>
      <c r="O934" t="s">
        <v>6</v>
      </c>
    </row>
    <row r="935" spans="2:15" x14ac:dyDescent="0.45">
      <c r="B935" t="s">
        <v>506</v>
      </c>
      <c r="C935" t="s">
        <v>68</v>
      </c>
      <c r="D935">
        <v>2.534117649207222E-2</v>
      </c>
      <c r="E935" t="s">
        <v>6</v>
      </c>
      <c r="G935" t="s">
        <v>507</v>
      </c>
      <c r="H935" t="s">
        <v>68</v>
      </c>
      <c r="I935">
        <v>2.399971133970987E-3</v>
      </c>
      <c r="J935" t="s">
        <v>6</v>
      </c>
      <c r="L935" t="s">
        <v>508</v>
      </c>
      <c r="M935" t="s">
        <v>68</v>
      </c>
      <c r="N935">
        <v>3.7150675650904127E-3</v>
      </c>
      <c r="O935" t="s">
        <v>6</v>
      </c>
    </row>
    <row r="936" spans="2:15" x14ac:dyDescent="0.45">
      <c r="B936" t="s">
        <v>506</v>
      </c>
      <c r="C936" t="s">
        <v>69</v>
      </c>
      <c r="D936">
        <v>3.0035737141835054E-2</v>
      </c>
      <c r="E936" t="s">
        <v>6</v>
      </c>
      <c r="G936" t="s">
        <v>507</v>
      </c>
      <c r="H936" t="s">
        <v>69</v>
      </c>
      <c r="I936">
        <v>1.8790342840818955E-3</v>
      </c>
      <c r="J936" t="s">
        <v>6</v>
      </c>
      <c r="L936" t="s">
        <v>508</v>
      </c>
      <c r="M936" t="s">
        <v>69</v>
      </c>
      <c r="N936">
        <v>3.0631351752415711E-3</v>
      </c>
      <c r="O936" t="s">
        <v>6</v>
      </c>
    </row>
    <row r="937" spans="2:15" x14ac:dyDescent="0.45">
      <c r="B937" t="s">
        <v>506</v>
      </c>
      <c r="C937" t="s">
        <v>70</v>
      </c>
      <c r="D937">
        <v>3.344371736907268E-2</v>
      </c>
      <c r="E937" t="s">
        <v>6</v>
      </c>
      <c r="G937" t="s">
        <v>507</v>
      </c>
      <c r="H937" t="s">
        <v>70</v>
      </c>
      <c r="I937">
        <v>2.192845661233849E-3</v>
      </c>
      <c r="J937" t="s">
        <v>6</v>
      </c>
      <c r="L937" t="s">
        <v>508</v>
      </c>
      <c r="M937" t="s">
        <v>70</v>
      </c>
      <c r="N937">
        <v>3.3955297710401336E-3</v>
      </c>
      <c r="O937" t="s">
        <v>6</v>
      </c>
    </row>
    <row r="938" spans="2:15" x14ac:dyDescent="0.45">
      <c r="B938" t="s">
        <v>506</v>
      </c>
      <c r="C938" t="s">
        <v>71</v>
      </c>
      <c r="D938">
        <v>3.3749784125488826E-2</v>
      </c>
      <c r="E938" t="s">
        <v>6</v>
      </c>
      <c r="G938" t="s">
        <v>507</v>
      </c>
      <c r="H938" t="s">
        <v>71</v>
      </c>
      <c r="I938">
        <v>2.3898249579543257E-3</v>
      </c>
      <c r="J938" t="s">
        <v>6</v>
      </c>
      <c r="L938" t="s">
        <v>508</v>
      </c>
      <c r="M938" t="s">
        <v>71</v>
      </c>
      <c r="N938">
        <v>3.7216998928593543E-3</v>
      </c>
      <c r="O938" t="s">
        <v>6</v>
      </c>
    </row>
    <row r="939" spans="2:15" x14ac:dyDescent="0.45">
      <c r="B939" t="s">
        <v>506</v>
      </c>
      <c r="C939" t="s">
        <v>72</v>
      </c>
      <c r="D939">
        <v>3.1115494653119122E-2</v>
      </c>
      <c r="E939" t="s">
        <v>6</v>
      </c>
      <c r="G939" t="s">
        <v>507</v>
      </c>
      <c r="H939" t="s">
        <v>72</v>
      </c>
      <c r="I939">
        <v>2.5198176789988499E-3</v>
      </c>
      <c r="J939" t="s">
        <v>6</v>
      </c>
      <c r="L939" t="s">
        <v>508</v>
      </c>
      <c r="M939" t="s">
        <v>72</v>
      </c>
      <c r="N939">
        <v>3.8677675765184639E-3</v>
      </c>
      <c r="O939" t="s">
        <v>6</v>
      </c>
    </row>
    <row r="940" spans="2:15" x14ac:dyDescent="0.45">
      <c r="B940" t="s">
        <v>506</v>
      </c>
      <c r="C940" t="s">
        <v>73</v>
      </c>
      <c r="D940">
        <v>2.7615008303083697E-2</v>
      </c>
      <c r="E940" t="s">
        <v>6</v>
      </c>
      <c r="G940" t="s">
        <v>507</v>
      </c>
      <c r="H940" t="s">
        <v>73</v>
      </c>
      <c r="I940">
        <v>2.635180793032954E-3</v>
      </c>
      <c r="J940" t="s">
        <v>6</v>
      </c>
      <c r="L940" t="s">
        <v>508</v>
      </c>
      <c r="M940" t="s">
        <v>73</v>
      </c>
      <c r="N940">
        <v>3.9666566303923111E-3</v>
      </c>
      <c r="O940" t="s">
        <v>6</v>
      </c>
    </row>
    <row r="941" spans="2:15" x14ac:dyDescent="0.45">
      <c r="B941" t="s">
        <v>506</v>
      </c>
      <c r="C941" t="s">
        <v>74</v>
      </c>
      <c r="D941">
        <v>2.2248047755876504E-2</v>
      </c>
      <c r="E941" t="s">
        <v>6</v>
      </c>
      <c r="G941" t="s">
        <v>507</v>
      </c>
      <c r="H941" t="s">
        <v>74</v>
      </c>
      <c r="I941">
        <v>2.9106043505478553E-3</v>
      </c>
      <c r="J941" t="s">
        <v>6</v>
      </c>
      <c r="L941" t="s">
        <v>508</v>
      </c>
      <c r="M941" t="s">
        <v>74</v>
      </c>
      <c r="N941">
        <v>4.1117770945688029E-3</v>
      </c>
      <c r="O941" t="s">
        <v>6</v>
      </c>
    </row>
    <row r="942" spans="2:15" x14ac:dyDescent="0.45">
      <c r="B942" t="s">
        <v>506</v>
      </c>
      <c r="C942" t="s">
        <v>75</v>
      </c>
      <c r="D942">
        <v>1.5890704688337559E-2</v>
      </c>
      <c r="E942" t="s">
        <v>6</v>
      </c>
      <c r="G942" t="s">
        <v>507</v>
      </c>
      <c r="H942" t="s">
        <v>75</v>
      </c>
      <c r="I942">
        <v>3.2086433485669268E-3</v>
      </c>
      <c r="J942" t="s">
        <v>6</v>
      </c>
      <c r="L942" t="s">
        <v>508</v>
      </c>
      <c r="M942" t="s">
        <v>75</v>
      </c>
      <c r="N942">
        <v>4.194831918409068E-3</v>
      </c>
      <c r="O942" t="s">
        <v>6</v>
      </c>
    </row>
    <row r="943" spans="2:15" x14ac:dyDescent="0.45">
      <c r="B943" t="s">
        <v>506</v>
      </c>
      <c r="C943" t="s">
        <v>76</v>
      </c>
      <c r="D943">
        <v>9.1528598993973389E-3</v>
      </c>
      <c r="E943" t="s">
        <v>6</v>
      </c>
      <c r="G943" t="s">
        <v>507</v>
      </c>
      <c r="H943" t="s">
        <v>76</v>
      </c>
      <c r="I943">
        <v>3.2314287088787835E-3</v>
      </c>
      <c r="J943" t="s">
        <v>6</v>
      </c>
      <c r="L943" t="s">
        <v>508</v>
      </c>
      <c r="M943" t="s">
        <v>76</v>
      </c>
      <c r="N943">
        <v>4.1990207535295646E-3</v>
      </c>
      <c r="O943" t="s">
        <v>6</v>
      </c>
    </row>
    <row r="944" spans="2:15" x14ac:dyDescent="0.45">
      <c r="B944" t="s">
        <v>506</v>
      </c>
      <c r="C944" t="s">
        <v>77</v>
      </c>
      <c r="D944">
        <v>2.949688286579768E-3</v>
      </c>
      <c r="E944" t="s">
        <v>6</v>
      </c>
      <c r="G944" t="s">
        <v>507</v>
      </c>
      <c r="H944" t="s">
        <v>77</v>
      </c>
      <c r="I944">
        <v>3.4848238023975032E-3</v>
      </c>
      <c r="J944" t="s">
        <v>6</v>
      </c>
      <c r="L944" t="s">
        <v>508</v>
      </c>
      <c r="M944" t="s">
        <v>77</v>
      </c>
      <c r="N944">
        <v>4.3720009574107514E-3</v>
      </c>
      <c r="O944" t="s">
        <v>6</v>
      </c>
    </row>
    <row r="945" spans="2:15" x14ac:dyDescent="0.45">
      <c r="B945" t="s">
        <v>506</v>
      </c>
      <c r="C945" t="s">
        <v>78</v>
      </c>
      <c r="D945">
        <v>6.7362686546681028E-4</v>
      </c>
      <c r="E945" t="s">
        <v>6</v>
      </c>
      <c r="G945" t="s">
        <v>507</v>
      </c>
      <c r="H945" t="s">
        <v>78</v>
      </c>
      <c r="I945">
        <v>8.6139440066617425E-3</v>
      </c>
      <c r="J945" t="s">
        <v>6</v>
      </c>
      <c r="L945" t="s">
        <v>508</v>
      </c>
      <c r="M945" t="s">
        <v>78</v>
      </c>
      <c r="N945">
        <v>9.407047898206216E-3</v>
      </c>
      <c r="O945" t="s">
        <v>6</v>
      </c>
    </row>
    <row r="946" spans="2:15" x14ac:dyDescent="0.45">
      <c r="B946" t="s">
        <v>506</v>
      </c>
      <c r="C946" t="s">
        <v>79</v>
      </c>
      <c r="D946">
        <v>0</v>
      </c>
      <c r="E946" t="s">
        <v>6</v>
      </c>
      <c r="G946" t="s">
        <v>507</v>
      </c>
      <c r="H946" t="s">
        <v>79</v>
      </c>
      <c r="I946">
        <v>9.8533011913521772E-3</v>
      </c>
      <c r="J946" t="s">
        <v>6</v>
      </c>
      <c r="L946" t="s">
        <v>508</v>
      </c>
      <c r="M946" t="s">
        <v>79</v>
      </c>
      <c r="N946">
        <v>9.9357766716073378E-3</v>
      </c>
      <c r="O946" t="s">
        <v>6</v>
      </c>
    </row>
    <row r="947" spans="2:15" x14ac:dyDescent="0.45">
      <c r="B947" t="s">
        <v>506</v>
      </c>
      <c r="C947" t="s">
        <v>80</v>
      </c>
      <c r="D947">
        <v>0</v>
      </c>
      <c r="E947" t="s">
        <v>6</v>
      </c>
      <c r="G947" t="s">
        <v>507</v>
      </c>
      <c r="H947" t="s">
        <v>80</v>
      </c>
      <c r="I947">
        <v>3.9989959955616633E-2</v>
      </c>
      <c r="J947" t="s">
        <v>6</v>
      </c>
      <c r="L947" t="s">
        <v>508</v>
      </c>
      <c r="M947" t="s">
        <v>80</v>
      </c>
      <c r="N947">
        <v>3.6891063581380702E-2</v>
      </c>
      <c r="O947" t="s">
        <v>6</v>
      </c>
    </row>
    <row r="948" spans="2:15" x14ac:dyDescent="0.45">
      <c r="B948" t="s">
        <v>506</v>
      </c>
      <c r="C948" t="s">
        <v>81</v>
      </c>
      <c r="D948">
        <v>0</v>
      </c>
      <c r="E948" t="s">
        <v>6</v>
      </c>
      <c r="G948" t="s">
        <v>507</v>
      </c>
      <c r="H948" t="s">
        <v>81</v>
      </c>
      <c r="I948">
        <v>8.2558421722423725E-3</v>
      </c>
      <c r="J948" t="s">
        <v>6</v>
      </c>
      <c r="L948" t="s">
        <v>508</v>
      </c>
      <c r="M948" t="s">
        <v>81</v>
      </c>
      <c r="N948">
        <v>7.4610348928850273E-3</v>
      </c>
      <c r="O948" t="s">
        <v>6</v>
      </c>
    </row>
    <row r="949" spans="2:15" x14ac:dyDescent="0.45">
      <c r="B949" t="s">
        <v>506</v>
      </c>
      <c r="C949" t="s">
        <v>82</v>
      </c>
      <c r="D949">
        <v>0</v>
      </c>
      <c r="E949" t="s">
        <v>6</v>
      </c>
      <c r="G949" t="s">
        <v>507</v>
      </c>
      <c r="H949" t="s">
        <v>82</v>
      </c>
      <c r="I949">
        <v>8.3008287720878222E-3</v>
      </c>
      <c r="J949" t="s">
        <v>6</v>
      </c>
      <c r="L949" t="s">
        <v>508</v>
      </c>
      <c r="M949" t="s">
        <v>82</v>
      </c>
      <c r="N949">
        <v>7.5869140243569949E-3</v>
      </c>
      <c r="O949" t="s">
        <v>6</v>
      </c>
    </row>
    <row r="950" spans="2:15" x14ac:dyDescent="0.45">
      <c r="B950" t="s">
        <v>506</v>
      </c>
      <c r="C950" t="s">
        <v>83</v>
      </c>
      <c r="D950">
        <v>3.2313605569920129E-4</v>
      </c>
      <c r="E950" t="s">
        <v>6</v>
      </c>
      <c r="G950" t="s">
        <v>507</v>
      </c>
      <c r="H950" t="s">
        <v>83</v>
      </c>
      <c r="I950">
        <v>8.4494330081752236E-3</v>
      </c>
      <c r="J950" t="s">
        <v>6</v>
      </c>
      <c r="L950" t="s">
        <v>508</v>
      </c>
      <c r="M950" t="s">
        <v>83</v>
      </c>
      <c r="N950">
        <v>7.6680764347428826E-3</v>
      </c>
      <c r="O950" t="s">
        <v>6</v>
      </c>
    </row>
    <row r="951" spans="2:15" x14ac:dyDescent="0.45">
      <c r="B951" t="s">
        <v>506</v>
      </c>
      <c r="C951" t="s">
        <v>84</v>
      </c>
      <c r="D951">
        <v>3.4662410795721368E-3</v>
      </c>
      <c r="E951" t="s">
        <v>6</v>
      </c>
      <c r="G951" t="s">
        <v>507</v>
      </c>
      <c r="H951" t="s">
        <v>84</v>
      </c>
      <c r="I951">
        <v>8.2493264141207077E-3</v>
      </c>
      <c r="J951" t="s">
        <v>6</v>
      </c>
      <c r="L951" t="s">
        <v>508</v>
      </c>
      <c r="M951" t="s">
        <v>84</v>
      </c>
      <c r="N951">
        <v>7.6894624393527818E-3</v>
      </c>
      <c r="O951" t="s">
        <v>6</v>
      </c>
    </row>
    <row r="952" spans="2:15" x14ac:dyDescent="0.45">
      <c r="B952" t="s">
        <v>506</v>
      </c>
      <c r="C952" t="s">
        <v>85</v>
      </c>
      <c r="D952">
        <v>9.1625118121163637E-3</v>
      </c>
      <c r="E952" t="s">
        <v>6</v>
      </c>
      <c r="G952" t="s">
        <v>507</v>
      </c>
      <c r="H952" t="s">
        <v>85</v>
      </c>
      <c r="I952">
        <v>7.7501447912345983E-3</v>
      </c>
      <c r="J952" t="s">
        <v>6</v>
      </c>
      <c r="L952" t="s">
        <v>508</v>
      </c>
      <c r="M952" t="s">
        <v>85</v>
      </c>
      <c r="N952">
        <v>7.6302351786058055E-3</v>
      </c>
      <c r="O952" t="s">
        <v>6</v>
      </c>
    </row>
    <row r="953" spans="2:15" x14ac:dyDescent="0.45">
      <c r="B953" t="s">
        <v>506</v>
      </c>
      <c r="C953" t="s">
        <v>86</v>
      </c>
      <c r="D953">
        <v>1.5143083606661806E-2</v>
      </c>
      <c r="E953" t="s">
        <v>6</v>
      </c>
      <c r="G953" t="s">
        <v>507</v>
      </c>
      <c r="H953" t="s">
        <v>86</v>
      </c>
      <c r="I953">
        <v>7.5935270353742592E-3</v>
      </c>
      <c r="J953" t="s">
        <v>6</v>
      </c>
      <c r="L953" t="s">
        <v>508</v>
      </c>
      <c r="M953" t="s">
        <v>86</v>
      </c>
      <c r="N953">
        <v>7.609335819331149E-3</v>
      </c>
      <c r="O953" t="s">
        <v>6</v>
      </c>
    </row>
    <row r="954" spans="2:15" x14ac:dyDescent="0.45">
      <c r="B954" t="s">
        <v>506</v>
      </c>
      <c r="C954" t="s">
        <v>87</v>
      </c>
      <c r="D954">
        <v>1.9549866932558158E-2</v>
      </c>
      <c r="E954" t="s">
        <v>6</v>
      </c>
      <c r="G954" t="s">
        <v>507</v>
      </c>
      <c r="H954" t="s">
        <v>87</v>
      </c>
      <c r="I954">
        <v>5.2963827942102432E-3</v>
      </c>
      <c r="J954" t="s">
        <v>6</v>
      </c>
      <c r="L954" t="s">
        <v>508</v>
      </c>
      <c r="M954" t="s">
        <v>87</v>
      </c>
      <c r="N954">
        <v>6.9798475269669674E-3</v>
      </c>
      <c r="O954" t="s">
        <v>6</v>
      </c>
    </row>
    <row r="955" spans="2:15" x14ac:dyDescent="0.45">
      <c r="B955" t="s">
        <v>506</v>
      </c>
      <c r="C955" t="s">
        <v>88</v>
      </c>
      <c r="D955">
        <v>2.1489444034478247E-2</v>
      </c>
      <c r="E955" t="s">
        <v>6</v>
      </c>
      <c r="G955" t="s">
        <v>507</v>
      </c>
      <c r="H955" t="s">
        <v>88</v>
      </c>
      <c r="I955">
        <v>5.6973617903958839E-3</v>
      </c>
      <c r="J955" t="s">
        <v>6</v>
      </c>
      <c r="L955" t="s">
        <v>508</v>
      </c>
      <c r="M955" t="s">
        <v>88</v>
      </c>
      <c r="N955">
        <v>7.2050969334255029E-3</v>
      </c>
      <c r="O955" t="s">
        <v>6</v>
      </c>
    </row>
    <row r="956" spans="2:15" x14ac:dyDescent="0.45">
      <c r="B956" t="s">
        <v>506</v>
      </c>
      <c r="C956" t="s">
        <v>89</v>
      </c>
      <c r="D956">
        <v>2.0891099174881293E-2</v>
      </c>
      <c r="E956" t="s">
        <v>6</v>
      </c>
      <c r="G956" t="s">
        <v>507</v>
      </c>
      <c r="H956" t="s">
        <v>89</v>
      </c>
      <c r="I956">
        <v>6.0496537498890722E-3</v>
      </c>
      <c r="J956" t="s">
        <v>6</v>
      </c>
      <c r="L956" t="s">
        <v>508</v>
      </c>
      <c r="M956" t="s">
        <v>89</v>
      </c>
      <c r="N956">
        <v>7.3864807970947938E-3</v>
      </c>
      <c r="O956" t="s">
        <v>6</v>
      </c>
    </row>
    <row r="957" spans="2:15" x14ac:dyDescent="0.45">
      <c r="B957" t="s">
        <v>506</v>
      </c>
      <c r="C957" t="s">
        <v>90</v>
      </c>
      <c r="D957">
        <v>1.932091562988681E-2</v>
      </c>
      <c r="E957" t="s">
        <v>6</v>
      </c>
      <c r="G957" t="s">
        <v>507</v>
      </c>
      <c r="H957" t="s">
        <v>90</v>
      </c>
      <c r="I957">
        <v>6.3906889599497207E-3</v>
      </c>
      <c r="J957" t="s">
        <v>6</v>
      </c>
      <c r="L957" t="s">
        <v>508</v>
      </c>
      <c r="M957" t="s">
        <v>90</v>
      </c>
      <c r="N957">
        <v>7.4507118630303621E-3</v>
      </c>
      <c r="O957" t="s">
        <v>6</v>
      </c>
    </row>
    <row r="958" spans="2:15" x14ac:dyDescent="0.45">
      <c r="B958" t="s">
        <v>506</v>
      </c>
      <c r="C958" t="s">
        <v>91</v>
      </c>
      <c r="D958">
        <v>1.6007561839609177E-2</v>
      </c>
      <c r="E958" t="s">
        <v>6</v>
      </c>
      <c r="G958" t="s">
        <v>507</v>
      </c>
      <c r="H958" t="s">
        <v>91</v>
      </c>
      <c r="I958">
        <v>6.3573623959609438E-3</v>
      </c>
      <c r="J958" t="s">
        <v>6</v>
      </c>
      <c r="L958" t="s">
        <v>508</v>
      </c>
      <c r="M958" t="s">
        <v>91</v>
      </c>
      <c r="N958">
        <v>7.4281131794490503E-3</v>
      </c>
      <c r="O958" t="s">
        <v>6</v>
      </c>
    </row>
    <row r="959" spans="2:15" x14ac:dyDescent="0.45">
      <c r="B959" t="s">
        <v>506</v>
      </c>
      <c r="C959" t="s">
        <v>92</v>
      </c>
      <c r="D959">
        <v>1.1187039788429337E-2</v>
      </c>
      <c r="E959" t="s">
        <v>6</v>
      </c>
      <c r="G959" t="s">
        <v>507</v>
      </c>
      <c r="H959" t="s">
        <v>92</v>
      </c>
      <c r="I959">
        <v>6.4291656105008406E-3</v>
      </c>
      <c r="J959" t="s">
        <v>6</v>
      </c>
      <c r="L959" t="s">
        <v>508</v>
      </c>
      <c r="M959" t="s">
        <v>92</v>
      </c>
      <c r="N959">
        <v>7.3090542087941432E-3</v>
      </c>
      <c r="O959" t="s">
        <v>6</v>
      </c>
    </row>
    <row r="960" spans="2:15" x14ac:dyDescent="0.45">
      <c r="B960" t="s">
        <v>506</v>
      </c>
      <c r="C960" t="s">
        <v>93</v>
      </c>
      <c r="D960">
        <v>5.6580968176691941E-3</v>
      </c>
      <c r="E960" t="s">
        <v>6</v>
      </c>
      <c r="G960" t="s">
        <v>507</v>
      </c>
      <c r="H960" t="s">
        <v>93</v>
      </c>
      <c r="I960">
        <v>6.4761231568890819E-3</v>
      </c>
      <c r="J960" t="s">
        <v>6</v>
      </c>
      <c r="L960" t="s">
        <v>508</v>
      </c>
      <c r="M960" t="s">
        <v>93</v>
      </c>
      <c r="N960">
        <v>7.3721197201501902E-3</v>
      </c>
      <c r="O960" t="s">
        <v>6</v>
      </c>
    </row>
    <row r="961" spans="2:15" x14ac:dyDescent="0.45">
      <c r="B961" t="s">
        <v>506</v>
      </c>
      <c r="C961" t="s">
        <v>94</v>
      </c>
      <c r="D961">
        <v>1.4390118744764216E-3</v>
      </c>
      <c r="E961" t="s">
        <v>6</v>
      </c>
      <c r="G961" t="s">
        <v>507</v>
      </c>
      <c r="H961" t="s">
        <v>94</v>
      </c>
      <c r="I961">
        <v>6.960053204360152E-3</v>
      </c>
      <c r="J961" t="s">
        <v>6</v>
      </c>
      <c r="L961" t="s">
        <v>508</v>
      </c>
      <c r="M961" t="s">
        <v>94</v>
      </c>
      <c r="N961">
        <v>7.6266035927189044E-3</v>
      </c>
      <c r="O961" t="s">
        <v>6</v>
      </c>
    </row>
    <row r="962" spans="2:15" x14ac:dyDescent="0.45">
      <c r="B962" t="s">
        <v>506</v>
      </c>
      <c r="C962" t="s">
        <v>95</v>
      </c>
      <c r="D962">
        <v>3.5859756930034104E-5</v>
      </c>
      <c r="E962" t="s">
        <v>6</v>
      </c>
      <c r="G962" t="s">
        <v>507</v>
      </c>
      <c r="H962" t="s">
        <v>95</v>
      </c>
      <c r="I962">
        <v>7.5210078165299267E-3</v>
      </c>
      <c r="J962" t="s">
        <v>6</v>
      </c>
      <c r="L962" t="s">
        <v>508</v>
      </c>
      <c r="M962" t="s">
        <v>95</v>
      </c>
      <c r="N962">
        <v>7.8009614337327272E-3</v>
      </c>
      <c r="O962" t="s">
        <v>6</v>
      </c>
    </row>
    <row r="963" spans="2:15" x14ac:dyDescent="0.45">
      <c r="B963" t="s">
        <v>506</v>
      </c>
      <c r="C963" t="s">
        <v>96</v>
      </c>
      <c r="D963">
        <v>0</v>
      </c>
      <c r="E963" t="s">
        <v>6</v>
      </c>
      <c r="G963" t="s">
        <v>507</v>
      </c>
      <c r="H963" t="s">
        <v>96</v>
      </c>
      <c r="I963">
        <v>1.6081000496630853E-2</v>
      </c>
      <c r="J963" t="s">
        <v>6</v>
      </c>
      <c r="L963" t="s">
        <v>508</v>
      </c>
      <c r="M963" t="s">
        <v>96</v>
      </c>
      <c r="N963">
        <v>1.5601434251998508E-2</v>
      </c>
      <c r="O963" t="s">
        <v>6</v>
      </c>
    </row>
    <row r="964" spans="2:15" x14ac:dyDescent="0.45">
      <c r="B964" t="s">
        <v>506</v>
      </c>
      <c r="C964" t="s">
        <v>97</v>
      </c>
      <c r="D964">
        <v>0</v>
      </c>
      <c r="E964" t="s">
        <v>6</v>
      </c>
      <c r="G964" t="s">
        <v>507</v>
      </c>
      <c r="H964" t="s">
        <v>97</v>
      </c>
      <c r="I964">
        <v>1.6572467726662647E-2</v>
      </c>
      <c r="J964" t="s">
        <v>6</v>
      </c>
      <c r="L964" t="s">
        <v>508</v>
      </c>
      <c r="M964" t="s">
        <v>97</v>
      </c>
      <c r="N964">
        <v>1.5640359399497594E-2</v>
      </c>
      <c r="O964" t="s">
        <v>6</v>
      </c>
    </row>
    <row r="965" spans="2:15" x14ac:dyDescent="0.45">
      <c r="B965" t="s">
        <v>506</v>
      </c>
      <c r="C965" t="s">
        <v>98</v>
      </c>
      <c r="D965">
        <v>0</v>
      </c>
      <c r="E965" t="s">
        <v>6</v>
      </c>
      <c r="G965" t="s">
        <v>507</v>
      </c>
      <c r="H965" t="s">
        <v>98</v>
      </c>
      <c r="I965">
        <v>5.2572895853509258E-2</v>
      </c>
      <c r="J965" t="s">
        <v>6</v>
      </c>
      <c r="L965" t="s">
        <v>508</v>
      </c>
      <c r="M965" t="s">
        <v>98</v>
      </c>
      <c r="N965">
        <v>4.5236157026079776E-2</v>
      </c>
      <c r="O965" t="s">
        <v>6</v>
      </c>
    </row>
    <row r="966" spans="2:15" x14ac:dyDescent="0.45">
      <c r="B966" t="s">
        <v>506</v>
      </c>
      <c r="C966" t="s">
        <v>99</v>
      </c>
      <c r="D966">
        <v>0</v>
      </c>
      <c r="E966" t="s">
        <v>6</v>
      </c>
      <c r="G966" t="s">
        <v>507</v>
      </c>
      <c r="H966" t="s">
        <v>99</v>
      </c>
      <c r="I966">
        <v>1.0681332520596684E-2</v>
      </c>
      <c r="J966" t="s">
        <v>6</v>
      </c>
      <c r="L966" t="s">
        <v>508</v>
      </c>
      <c r="M966" t="s">
        <v>99</v>
      </c>
      <c r="N966">
        <v>9.2191627576378322E-3</v>
      </c>
      <c r="O966" t="s">
        <v>6</v>
      </c>
    </row>
    <row r="967" spans="2:15" x14ac:dyDescent="0.45">
      <c r="B967" t="s">
        <v>506</v>
      </c>
      <c r="C967" t="s">
        <v>100</v>
      </c>
      <c r="D967">
        <v>0</v>
      </c>
      <c r="E967" t="s">
        <v>6</v>
      </c>
      <c r="G967" t="s">
        <v>507</v>
      </c>
      <c r="H967" t="s">
        <v>100</v>
      </c>
      <c r="I967">
        <v>1.0481991861987061E-2</v>
      </c>
      <c r="J967" t="s">
        <v>6</v>
      </c>
      <c r="L967" t="s">
        <v>508</v>
      </c>
      <c r="M967" t="s">
        <v>100</v>
      </c>
      <c r="N967">
        <v>9.4555674834856922E-3</v>
      </c>
      <c r="O967" t="s">
        <v>6</v>
      </c>
    </row>
    <row r="968" spans="2:15" x14ac:dyDescent="0.45">
      <c r="B968" t="s">
        <v>506</v>
      </c>
      <c r="C968" t="s">
        <v>101</v>
      </c>
      <c r="D968">
        <v>0</v>
      </c>
      <c r="E968" t="s">
        <v>6</v>
      </c>
      <c r="G968" t="s">
        <v>507</v>
      </c>
      <c r="H968" t="s">
        <v>101</v>
      </c>
      <c r="I968">
        <v>1.0301876798498377E-2</v>
      </c>
      <c r="J968" t="s">
        <v>6</v>
      </c>
      <c r="L968" t="s">
        <v>508</v>
      </c>
      <c r="M968" t="s">
        <v>101</v>
      </c>
      <c r="N968">
        <v>9.4229288654807883E-3</v>
      </c>
      <c r="O968" t="s">
        <v>6</v>
      </c>
    </row>
    <row r="969" spans="2:15" x14ac:dyDescent="0.45">
      <c r="B969" t="s">
        <v>506</v>
      </c>
      <c r="C969" t="s">
        <v>102</v>
      </c>
      <c r="D969">
        <v>1.1058090044634089E-7</v>
      </c>
      <c r="E969" t="s">
        <v>6</v>
      </c>
      <c r="G969" t="s">
        <v>507</v>
      </c>
      <c r="H969" t="s">
        <v>102</v>
      </c>
      <c r="I969">
        <v>1.0106970799281976E-2</v>
      </c>
      <c r="J969" t="s">
        <v>6</v>
      </c>
      <c r="L969" t="s">
        <v>508</v>
      </c>
      <c r="M969" t="s">
        <v>102</v>
      </c>
      <c r="N969">
        <v>9.4447630520154199E-3</v>
      </c>
      <c r="O969" t="s">
        <v>6</v>
      </c>
    </row>
    <row r="970" spans="2:15" x14ac:dyDescent="0.45">
      <c r="B970" t="s">
        <v>506</v>
      </c>
      <c r="C970" t="s">
        <v>103</v>
      </c>
      <c r="D970">
        <v>1.4337906855452435E-3</v>
      </c>
      <c r="E970" t="s">
        <v>6</v>
      </c>
      <c r="G970" t="s">
        <v>507</v>
      </c>
      <c r="H970" t="s">
        <v>103</v>
      </c>
      <c r="I970">
        <v>9.9298593276108196E-3</v>
      </c>
      <c r="J970" t="s">
        <v>6</v>
      </c>
      <c r="L970" t="s">
        <v>508</v>
      </c>
      <c r="M970" t="s">
        <v>103</v>
      </c>
      <c r="N970">
        <v>9.5039469052582721E-3</v>
      </c>
      <c r="O970" t="s">
        <v>6</v>
      </c>
    </row>
    <row r="971" spans="2:15" x14ac:dyDescent="0.45">
      <c r="B971" t="s">
        <v>506</v>
      </c>
      <c r="C971" t="s">
        <v>104</v>
      </c>
      <c r="D971">
        <v>5.1097835217501029E-3</v>
      </c>
      <c r="E971" t="s">
        <v>6</v>
      </c>
      <c r="G971" t="s">
        <v>507</v>
      </c>
      <c r="H971" t="s">
        <v>104</v>
      </c>
      <c r="I971">
        <v>9.6648027015739102E-3</v>
      </c>
      <c r="J971" t="s">
        <v>6</v>
      </c>
      <c r="L971" t="s">
        <v>508</v>
      </c>
      <c r="M971" t="s">
        <v>104</v>
      </c>
      <c r="N971">
        <v>9.6005323938828501E-3</v>
      </c>
      <c r="O971" t="s">
        <v>6</v>
      </c>
    </row>
    <row r="972" spans="2:15" x14ac:dyDescent="0.45">
      <c r="B972" t="s">
        <v>506</v>
      </c>
      <c r="C972" t="s">
        <v>105</v>
      </c>
      <c r="D972">
        <v>8.5338682755395946E-3</v>
      </c>
      <c r="E972" t="s">
        <v>6</v>
      </c>
      <c r="G972" t="s">
        <v>507</v>
      </c>
      <c r="H972" t="s">
        <v>105</v>
      </c>
      <c r="I972">
        <v>8.2900130806093063E-3</v>
      </c>
      <c r="J972" t="s">
        <v>6</v>
      </c>
      <c r="L972" t="s">
        <v>508</v>
      </c>
      <c r="M972" t="s">
        <v>105</v>
      </c>
      <c r="N972">
        <v>9.1452036502399428E-3</v>
      </c>
      <c r="O972" t="s">
        <v>6</v>
      </c>
    </row>
    <row r="973" spans="2:15" x14ac:dyDescent="0.45">
      <c r="B973" t="s">
        <v>506</v>
      </c>
      <c r="C973" t="s">
        <v>106</v>
      </c>
      <c r="D973">
        <v>1.0601181119249804E-2</v>
      </c>
      <c r="E973" t="s">
        <v>6</v>
      </c>
      <c r="G973" t="s">
        <v>507</v>
      </c>
      <c r="H973" t="s">
        <v>106</v>
      </c>
      <c r="I973">
        <v>8.9076419170373792E-3</v>
      </c>
      <c r="J973" t="s">
        <v>6</v>
      </c>
      <c r="L973" t="s">
        <v>508</v>
      </c>
      <c r="M973" t="s">
        <v>106</v>
      </c>
      <c r="N973">
        <v>9.2388526389789588E-3</v>
      </c>
      <c r="O973" t="s">
        <v>6</v>
      </c>
    </row>
    <row r="974" spans="2:15" x14ac:dyDescent="0.45">
      <c r="B974" t="s">
        <v>506</v>
      </c>
      <c r="C974" t="s">
        <v>107</v>
      </c>
      <c r="D974">
        <v>1.0783762702496221E-2</v>
      </c>
      <c r="E974" t="s">
        <v>6</v>
      </c>
      <c r="G974" t="s">
        <v>507</v>
      </c>
      <c r="H974" t="s">
        <v>107</v>
      </c>
      <c r="I974">
        <v>9.1666906014080691E-3</v>
      </c>
      <c r="J974" t="s">
        <v>6</v>
      </c>
      <c r="L974" t="s">
        <v>508</v>
      </c>
      <c r="M974" t="s">
        <v>107</v>
      </c>
      <c r="N974">
        <v>9.2711785728383633E-3</v>
      </c>
      <c r="O974" t="s">
        <v>6</v>
      </c>
    </row>
    <row r="975" spans="2:15" x14ac:dyDescent="0.45">
      <c r="B975" t="s">
        <v>506</v>
      </c>
      <c r="C975" t="s">
        <v>108</v>
      </c>
      <c r="D975">
        <v>9.2849586794769255E-3</v>
      </c>
      <c r="E975" t="s">
        <v>6</v>
      </c>
      <c r="G975" t="s">
        <v>507</v>
      </c>
      <c r="H975" t="s">
        <v>108</v>
      </c>
      <c r="I975">
        <v>9.1180940757468187E-3</v>
      </c>
      <c r="J975" t="s">
        <v>6</v>
      </c>
      <c r="L975" t="s">
        <v>508</v>
      </c>
      <c r="M975" t="s">
        <v>108</v>
      </c>
      <c r="N975">
        <v>9.1897824812485849E-3</v>
      </c>
      <c r="O975" t="s">
        <v>6</v>
      </c>
    </row>
    <row r="976" spans="2:15" x14ac:dyDescent="0.45">
      <c r="B976" t="s">
        <v>506</v>
      </c>
      <c r="C976" t="s">
        <v>109</v>
      </c>
      <c r="D976">
        <v>6.4823244481711437E-3</v>
      </c>
      <c r="E976" t="s">
        <v>6</v>
      </c>
      <c r="G976" t="s">
        <v>507</v>
      </c>
      <c r="H976" t="s">
        <v>109</v>
      </c>
      <c r="I976">
        <v>8.9975231577081871E-3</v>
      </c>
      <c r="J976" t="s">
        <v>6</v>
      </c>
      <c r="L976" t="s">
        <v>508</v>
      </c>
      <c r="M976" t="s">
        <v>109</v>
      </c>
      <c r="N976">
        <v>9.0885892136781943E-3</v>
      </c>
      <c r="O976" t="s">
        <v>6</v>
      </c>
    </row>
    <row r="977" spans="2:15" x14ac:dyDescent="0.45">
      <c r="B977" t="s">
        <v>506</v>
      </c>
      <c r="C977" t="s">
        <v>110</v>
      </c>
      <c r="D977">
        <v>2.8840877388044356E-3</v>
      </c>
      <c r="E977" t="s">
        <v>6</v>
      </c>
      <c r="G977" t="s">
        <v>507</v>
      </c>
      <c r="H977" t="s">
        <v>110</v>
      </c>
      <c r="I977">
        <v>9.2258695543165729E-3</v>
      </c>
      <c r="J977" t="s">
        <v>6</v>
      </c>
      <c r="L977" t="s">
        <v>508</v>
      </c>
      <c r="M977" t="s">
        <v>110</v>
      </c>
      <c r="N977">
        <v>9.0264359995163128E-3</v>
      </c>
      <c r="O977" t="s">
        <v>6</v>
      </c>
    </row>
    <row r="978" spans="2:15" x14ac:dyDescent="0.45">
      <c r="B978" t="s">
        <v>506</v>
      </c>
      <c r="C978" t="s">
        <v>111</v>
      </c>
      <c r="D978">
        <v>2.1916722177813561E-5</v>
      </c>
      <c r="E978" t="s">
        <v>6</v>
      </c>
      <c r="G978" t="s">
        <v>507</v>
      </c>
      <c r="H978" t="s">
        <v>111</v>
      </c>
      <c r="I978">
        <v>9.8560196632635003E-3</v>
      </c>
      <c r="J978" t="s">
        <v>6</v>
      </c>
      <c r="L978" t="s">
        <v>508</v>
      </c>
      <c r="M978" t="s">
        <v>111</v>
      </c>
      <c r="N978">
        <v>9.1447805382343164E-3</v>
      </c>
      <c r="O978" t="s">
        <v>6</v>
      </c>
    </row>
    <row r="979" spans="2:15" x14ac:dyDescent="0.45">
      <c r="B979" t="s">
        <v>506</v>
      </c>
      <c r="C979" t="s">
        <v>112</v>
      </c>
      <c r="D979">
        <v>0</v>
      </c>
      <c r="E979" t="s">
        <v>6</v>
      </c>
      <c r="G979" t="s">
        <v>507</v>
      </c>
      <c r="H979" t="s">
        <v>112</v>
      </c>
      <c r="I979">
        <v>1.0292647179040385E-2</v>
      </c>
      <c r="J979" t="s">
        <v>6</v>
      </c>
      <c r="L979" t="s">
        <v>508</v>
      </c>
      <c r="M979" t="s">
        <v>112</v>
      </c>
      <c r="N979">
        <v>9.1550569218558451E-3</v>
      </c>
      <c r="O979" t="s">
        <v>6</v>
      </c>
    </row>
    <row r="980" spans="2:15" x14ac:dyDescent="0.45">
      <c r="B980" t="s">
        <v>506</v>
      </c>
      <c r="C980" t="s">
        <v>113</v>
      </c>
      <c r="D980">
        <v>0</v>
      </c>
      <c r="E980" t="s">
        <v>6</v>
      </c>
      <c r="G980" t="s">
        <v>507</v>
      </c>
      <c r="H980" t="s">
        <v>113</v>
      </c>
      <c r="I980">
        <v>1.0719649787655883E-2</v>
      </c>
      <c r="J980" t="s">
        <v>6</v>
      </c>
      <c r="L980" t="s">
        <v>508</v>
      </c>
      <c r="M980" t="s">
        <v>113</v>
      </c>
      <c r="N980">
        <v>9.1865822747148555E-3</v>
      </c>
      <c r="O980" t="s">
        <v>6</v>
      </c>
    </row>
    <row r="981" spans="2:15" x14ac:dyDescent="0.45">
      <c r="B981" t="s">
        <v>506</v>
      </c>
      <c r="C981" t="s">
        <v>114</v>
      </c>
      <c r="D981">
        <v>0</v>
      </c>
      <c r="E981" t="s">
        <v>6</v>
      </c>
      <c r="G981" t="s">
        <v>507</v>
      </c>
      <c r="H981" t="s">
        <v>114</v>
      </c>
      <c r="I981">
        <v>2.21392440063728E-2</v>
      </c>
      <c r="J981" t="s">
        <v>6</v>
      </c>
      <c r="L981" t="s">
        <v>508</v>
      </c>
      <c r="M981" t="s">
        <v>114</v>
      </c>
      <c r="N981">
        <v>1.8152215261685603E-2</v>
      </c>
      <c r="O981" t="s">
        <v>6</v>
      </c>
    </row>
    <row r="982" spans="2:15" x14ac:dyDescent="0.45">
      <c r="B982" t="s">
        <v>506</v>
      </c>
      <c r="C982" t="s">
        <v>115</v>
      </c>
      <c r="D982">
        <v>0</v>
      </c>
      <c r="E982" t="s">
        <v>6</v>
      </c>
      <c r="G982" t="s">
        <v>507</v>
      </c>
      <c r="H982" t="s">
        <v>115</v>
      </c>
      <c r="I982">
        <v>2.1540876991043949E-2</v>
      </c>
      <c r="J982" t="s">
        <v>6</v>
      </c>
      <c r="L982" t="s">
        <v>508</v>
      </c>
      <c r="M982" t="s">
        <v>115</v>
      </c>
      <c r="N982">
        <v>1.8126574387962443E-2</v>
      </c>
      <c r="O982" t="s">
        <v>6</v>
      </c>
    </row>
    <row r="983" spans="2:15" x14ac:dyDescent="0.45">
      <c r="B983" t="s">
        <v>509</v>
      </c>
      <c r="C983" t="s">
        <v>5</v>
      </c>
      <c r="D983">
        <v>0</v>
      </c>
      <c r="E983" t="s">
        <v>6</v>
      </c>
      <c r="G983" t="s">
        <v>510</v>
      </c>
      <c r="H983" t="s">
        <v>5</v>
      </c>
      <c r="I983">
        <v>4.6271690572950754E-2</v>
      </c>
      <c r="J983" t="s">
        <v>6</v>
      </c>
      <c r="L983" t="s">
        <v>511</v>
      </c>
      <c r="M983" t="s">
        <v>5</v>
      </c>
      <c r="N983">
        <v>3.7591551936234972E-2</v>
      </c>
      <c r="O983" t="s">
        <v>6</v>
      </c>
    </row>
    <row r="984" spans="2:15" x14ac:dyDescent="0.45">
      <c r="B984" t="s">
        <v>509</v>
      </c>
      <c r="C984" t="s">
        <v>9</v>
      </c>
      <c r="D984">
        <v>0</v>
      </c>
      <c r="E984" t="s">
        <v>6</v>
      </c>
      <c r="G984" t="s">
        <v>510</v>
      </c>
      <c r="H984" t="s">
        <v>9</v>
      </c>
      <c r="I984">
        <v>9.3877763425970102E-3</v>
      </c>
      <c r="J984" t="s">
        <v>6</v>
      </c>
      <c r="L984" t="s">
        <v>511</v>
      </c>
      <c r="M984" t="s">
        <v>9</v>
      </c>
      <c r="N984">
        <v>7.7283740256092652E-3</v>
      </c>
      <c r="O984" t="s">
        <v>6</v>
      </c>
    </row>
    <row r="985" spans="2:15" x14ac:dyDescent="0.45">
      <c r="B985" t="s">
        <v>509</v>
      </c>
      <c r="C985" t="s">
        <v>10</v>
      </c>
      <c r="D985">
        <v>0</v>
      </c>
      <c r="E985" t="s">
        <v>6</v>
      </c>
      <c r="G985" t="s">
        <v>510</v>
      </c>
      <c r="H985" t="s">
        <v>10</v>
      </c>
      <c r="I985">
        <v>9.174935180768274E-3</v>
      </c>
      <c r="J985" t="s">
        <v>6</v>
      </c>
      <c r="L985" t="s">
        <v>511</v>
      </c>
      <c r="M985" t="s">
        <v>10</v>
      </c>
      <c r="N985">
        <v>7.7607330316563639E-3</v>
      </c>
      <c r="O985" t="s">
        <v>6</v>
      </c>
    </row>
    <row r="986" spans="2:15" x14ac:dyDescent="0.45">
      <c r="B986" t="s">
        <v>509</v>
      </c>
      <c r="C986" t="s">
        <v>11</v>
      </c>
      <c r="D986">
        <v>0</v>
      </c>
      <c r="E986" t="s">
        <v>6</v>
      </c>
      <c r="G986" t="s">
        <v>510</v>
      </c>
      <c r="H986" t="s">
        <v>11</v>
      </c>
      <c r="I986">
        <v>9.036522951727001E-3</v>
      </c>
      <c r="J986" t="s">
        <v>6</v>
      </c>
      <c r="L986" t="s">
        <v>511</v>
      </c>
      <c r="M986" t="s">
        <v>11</v>
      </c>
      <c r="N986">
        <v>7.8000917843513828E-3</v>
      </c>
      <c r="O986" t="s">
        <v>6</v>
      </c>
    </row>
    <row r="987" spans="2:15" x14ac:dyDescent="0.45">
      <c r="B987" t="s">
        <v>509</v>
      </c>
      <c r="C987" t="s">
        <v>12</v>
      </c>
      <c r="D987">
        <v>3.179341730399742E-5</v>
      </c>
      <c r="E987" t="s">
        <v>6</v>
      </c>
      <c r="G987" t="s">
        <v>510</v>
      </c>
      <c r="H987" t="s">
        <v>12</v>
      </c>
      <c r="I987">
        <v>8.9246446067399246E-3</v>
      </c>
      <c r="J987" t="s">
        <v>6</v>
      </c>
      <c r="L987" t="s">
        <v>511</v>
      </c>
      <c r="M987" t="s">
        <v>12</v>
      </c>
      <c r="N987">
        <v>7.8937788112999202E-3</v>
      </c>
      <c r="O987" t="s">
        <v>6</v>
      </c>
    </row>
    <row r="988" spans="2:15" x14ac:dyDescent="0.45">
      <c r="B988" t="s">
        <v>509</v>
      </c>
      <c r="C988" t="s">
        <v>13</v>
      </c>
      <c r="D988">
        <v>1.7394965845984578E-3</v>
      </c>
      <c r="E988" t="s">
        <v>6</v>
      </c>
      <c r="G988" t="s">
        <v>510</v>
      </c>
      <c r="H988" t="s">
        <v>13</v>
      </c>
      <c r="I988">
        <v>8.8790257075286993E-3</v>
      </c>
      <c r="J988" t="s">
        <v>6</v>
      </c>
      <c r="L988" t="s">
        <v>511</v>
      </c>
      <c r="M988" t="s">
        <v>13</v>
      </c>
      <c r="N988">
        <v>7.8103491082486551E-3</v>
      </c>
      <c r="O988" t="s">
        <v>6</v>
      </c>
    </row>
    <row r="989" spans="2:15" x14ac:dyDescent="0.45">
      <c r="B989" t="s">
        <v>509</v>
      </c>
      <c r="C989" t="s">
        <v>14</v>
      </c>
      <c r="D989">
        <v>5.8329850678375877E-3</v>
      </c>
      <c r="E989" t="s">
        <v>6</v>
      </c>
      <c r="G989" t="s">
        <v>510</v>
      </c>
      <c r="H989" t="s">
        <v>14</v>
      </c>
      <c r="I989">
        <v>8.4111370374397535E-3</v>
      </c>
      <c r="J989" t="s">
        <v>6</v>
      </c>
      <c r="L989" t="s">
        <v>511</v>
      </c>
      <c r="M989" t="s">
        <v>14</v>
      </c>
      <c r="N989">
        <v>7.6248535927182053E-3</v>
      </c>
      <c r="O989" t="s">
        <v>6</v>
      </c>
    </row>
    <row r="990" spans="2:15" x14ac:dyDescent="0.45">
      <c r="B990" t="s">
        <v>509</v>
      </c>
      <c r="C990" t="s">
        <v>15</v>
      </c>
      <c r="D990">
        <v>9.503182810121278E-3</v>
      </c>
      <c r="E990" t="s">
        <v>6</v>
      </c>
      <c r="G990" t="s">
        <v>510</v>
      </c>
      <c r="H990" t="s">
        <v>15</v>
      </c>
      <c r="I990">
        <v>6.881246534315869E-3</v>
      </c>
      <c r="J990" t="s">
        <v>6</v>
      </c>
      <c r="L990" t="s">
        <v>511</v>
      </c>
      <c r="M990" t="s">
        <v>15</v>
      </c>
      <c r="N990">
        <v>7.5103507841350788E-3</v>
      </c>
      <c r="O990" t="s">
        <v>6</v>
      </c>
    </row>
    <row r="991" spans="2:15" x14ac:dyDescent="0.45">
      <c r="B991" t="s">
        <v>509</v>
      </c>
      <c r="C991" t="s">
        <v>16</v>
      </c>
      <c r="D991">
        <v>1.2784741290075797E-2</v>
      </c>
      <c r="E991" t="s">
        <v>6</v>
      </c>
      <c r="G991" t="s">
        <v>510</v>
      </c>
      <c r="H991" t="s">
        <v>16</v>
      </c>
      <c r="I991">
        <v>7.2036021116422223E-3</v>
      </c>
      <c r="J991" t="s">
        <v>6</v>
      </c>
      <c r="L991" t="s">
        <v>511</v>
      </c>
      <c r="M991" t="s">
        <v>16</v>
      </c>
      <c r="N991">
        <v>7.4557434023204416E-3</v>
      </c>
      <c r="O991" t="s">
        <v>6</v>
      </c>
    </row>
    <row r="992" spans="2:15" x14ac:dyDescent="0.45">
      <c r="B992" t="s">
        <v>509</v>
      </c>
      <c r="C992" t="s">
        <v>17</v>
      </c>
      <c r="D992">
        <v>1.3669180198704731E-2</v>
      </c>
      <c r="E992" t="s">
        <v>6</v>
      </c>
      <c r="G992" t="s">
        <v>510</v>
      </c>
      <c r="H992" t="s">
        <v>17</v>
      </c>
      <c r="I992">
        <v>7.5539080518661596E-3</v>
      </c>
      <c r="J992" t="s">
        <v>6</v>
      </c>
      <c r="L992" t="s">
        <v>511</v>
      </c>
      <c r="M992" t="s">
        <v>17</v>
      </c>
      <c r="N992">
        <v>7.277190898789746E-3</v>
      </c>
      <c r="O992" t="s">
        <v>6</v>
      </c>
    </row>
    <row r="993" spans="2:15" x14ac:dyDescent="0.45">
      <c r="B993" t="s">
        <v>509</v>
      </c>
      <c r="C993" t="s">
        <v>18</v>
      </c>
      <c r="D993">
        <v>1.2337592364694398E-2</v>
      </c>
      <c r="E993" t="s">
        <v>6</v>
      </c>
      <c r="G993" t="s">
        <v>510</v>
      </c>
      <c r="H993" t="s">
        <v>18</v>
      </c>
      <c r="I993">
        <v>7.8968851655776915E-3</v>
      </c>
      <c r="J993" t="s">
        <v>6</v>
      </c>
      <c r="L993" t="s">
        <v>511</v>
      </c>
      <c r="M993" t="s">
        <v>18</v>
      </c>
      <c r="N993">
        <v>7.1458047597566885E-3</v>
      </c>
      <c r="O993" t="s">
        <v>6</v>
      </c>
    </row>
    <row r="994" spans="2:15" x14ac:dyDescent="0.45">
      <c r="B994" t="s">
        <v>509</v>
      </c>
      <c r="C994" t="s">
        <v>19</v>
      </c>
      <c r="D994">
        <v>9.4244900189066894E-3</v>
      </c>
      <c r="E994" t="s">
        <v>6</v>
      </c>
      <c r="G994" t="s">
        <v>510</v>
      </c>
      <c r="H994" t="s">
        <v>19</v>
      </c>
      <c r="I994">
        <v>8.0843835364431942E-3</v>
      </c>
      <c r="J994" t="s">
        <v>6</v>
      </c>
      <c r="L994" t="s">
        <v>511</v>
      </c>
      <c r="M994" t="s">
        <v>19</v>
      </c>
      <c r="N994">
        <v>7.0845897345104165E-3</v>
      </c>
      <c r="O994" t="s">
        <v>6</v>
      </c>
    </row>
    <row r="995" spans="2:15" x14ac:dyDescent="0.45">
      <c r="B995" t="s">
        <v>509</v>
      </c>
      <c r="C995" t="s">
        <v>20</v>
      </c>
      <c r="D995">
        <v>5.9331483366863499E-3</v>
      </c>
      <c r="E995" t="s">
        <v>6</v>
      </c>
      <c r="G995" t="s">
        <v>510</v>
      </c>
      <c r="H995" t="s">
        <v>20</v>
      </c>
      <c r="I995">
        <v>8.0302087827121473E-3</v>
      </c>
      <c r="J995" t="s">
        <v>6</v>
      </c>
      <c r="L995" t="s">
        <v>511</v>
      </c>
      <c r="M995" t="s">
        <v>20</v>
      </c>
      <c r="N995">
        <v>7.1666120824276005E-3</v>
      </c>
      <c r="O995" t="s">
        <v>6</v>
      </c>
    </row>
    <row r="996" spans="2:15" x14ac:dyDescent="0.45">
      <c r="B996" t="s">
        <v>509</v>
      </c>
      <c r="C996" t="s">
        <v>21</v>
      </c>
      <c r="D996">
        <v>2.2703050181612566E-3</v>
      </c>
      <c r="E996" t="s">
        <v>6</v>
      </c>
      <c r="G996" t="s">
        <v>510</v>
      </c>
      <c r="H996" t="s">
        <v>21</v>
      </c>
      <c r="I996">
        <v>8.3914659020780259E-3</v>
      </c>
      <c r="J996" t="s">
        <v>6</v>
      </c>
      <c r="L996" t="s">
        <v>511</v>
      </c>
      <c r="M996" t="s">
        <v>21</v>
      </c>
      <c r="N996">
        <v>7.3281962833023264E-3</v>
      </c>
      <c r="O996" t="s">
        <v>6</v>
      </c>
    </row>
    <row r="997" spans="2:15" x14ac:dyDescent="0.45">
      <c r="B997" t="s">
        <v>509</v>
      </c>
      <c r="C997" t="s">
        <v>22</v>
      </c>
      <c r="D997">
        <v>1.3766747163204441E-4</v>
      </c>
      <c r="E997" t="s">
        <v>6</v>
      </c>
      <c r="G997" t="s">
        <v>510</v>
      </c>
      <c r="H997" t="s">
        <v>22</v>
      </c>
      <c r="I997">
        <v>8.884332597449961E-3</v>
      </c>
      <c r="J997" t="s">
        <v>6</v>
      </c>
      <c r="L997" t="s">
        <v>511</v>
      </c>
      <c r="M997" t="s">
        <v>22</v>
      </c>
      <c r="N997">
        <v>7.5520476113955853E-3</v>
      </c>
      <c r="O997" t="s">
        <v>6</v>
      </c>
    </row>
    <row r="998" spans="2:15" x14ac:dyDescent="0.45">
      <c r="B998" t="s">
        <v>509</v>
      </c>
      <c r="C998" t="s">
        <v>23</v>
      </c>
      <c r="D998">
        <v>0</v>
      </c>
      <c r="E998" t="s">
        <v>6</v>
      </c>
      <c r="G998" t="s">
        <v>510</v>
      </c>
      <c r="H998" t="s">
        <v>23</v>
      </c>
      <c r="I998">
        <v>9.1596556931652102E-3</v>
      </c>
      <c r="J998" t="s">
        <v>6</v>
      </c>
      <c r="L998" t="s">
        <v>511</v>
      </c>
      <c r="M998" t="s">
        <v>23</v>
      </c>
      <c r="N998">
        <v>7.5605728880511428E-3</v>
      </c>
      <c r="O998" t="s">
        <v>6</v>
      </c>
    </row>
    <row r="999" spans="2:15" x14ac:dyDescent="0.45">
      <c r="B999" t="s">
        <v>509</v>
      </c>
      <c r="C999" t="s">
        <v>24</v>
      </c>
      <c r="D999">
        <v>0</v>
      </c>
      <c r="E999" t="s">
        <v>6</v>
      </c>
      <c r="G999" t="s">
        <v>510</v>
      </c>
      <c r="H999" t="s">
        <v>24</v>
      </c>
      <c r="I999">
        <v>1.8476563433492042E-2</v>
      </c>
      <c r="J999" t="s">
        <v>6</v>
      </c>
      <c r="L999" t="s">
        <v>511</v>
      </c>
      <c r="M999" t="s">
        <v>24</v>
      </c>
      <c r="N999">
        <v>1.5082260757173341E-2</v>
      </c>
      <c r="O999" t="s">
        <v>6</v>
      </c>
    </row>
    <row r="1000" spans="2:15" x14ac:dyDescent="0.45">
      <c r="B1000" t="s">
        <v>509</v>
      </c>
      <c r="C1000" t="s">
        <v>25</v>
      </c>
      <c r="D1000">
        <v>0</v>
      </c>
      <c r="E1000" t="s">
        <v>6</v>
      </c>
      <c r="G1000" t="s">
        <v>510</v>
      </c>
      <c r="H1000" t="s">
        <v>25</v>
      </c>
      <c r="I1000">
        <v>1.8187543318916536E-2</v>
      </c>
      <c r="J1000" t="s">
        <v>6</v>
      </c>
      <c r="L1000" t="s">
        <v>511</v>
      </c>
      <c r="M1000" t="s">
        <v>25</v>
      </c>
      <c r="N1000">
        <v>1.4800611668397894E-2</v>
      </c>
      <c r="O1000" t="s">
        <v>6</v>
      </c>
    </row>
    <row r="1001" spans="2:15" x14ac:dyDescent="0.45">
      <c r="B1001" t="s">
        <v>509</v>
      </c>
      <c r="C1001" t="s">
        <v>26</v>
      </c>
      <c r="D1001">
        <v>0</v>
      </c>
      <c r="E1001" t="s">
        <v>6</v>
      </c>
      <c r="G1001" t="s">
        <v>510</v>
      </c>
      <c r="H1001" t="s">
        <v>26</v>
      </c>
      <c r="I1001">
        <v>3.4647615507109493E-2</v>
      </c>
      <c r="J1001" t="s">
        <v>6</v>
      </c>
      <c r="L1001" t="s">
        <v>511</v>
      </c>
      <c r="M1001" t="s">
        <v>26</v>
      </c>
      <c r="N1001">
        <v>3.8332669190149188E-2</v>
      </c>
      <c r="O1001" t="s">
        <v>6</v>
      </c>
    </row>
    <row r="1002" spans="2:15" x14ac:dyDescent="0.45">
      <c r="B1002" t="s">
        <v>509</v>
      </c>
      <c r="C1002" t="s">
        <v>27</v>
      </c>
      <c r="D1002">
        <v>0</v>
      </c>
      <c r="E1002" t="s">
        <v>6</v>
      </c>
      <c r="G1002" t="s">
        <v>510</v>
      </c>
      <c r="H1002" t="s">
        <v>27</v>
      </c>
      <c r="I1002">
        <v>7.3513970074328867E-3</v>
      </c>
      <c r="J1002" t="s">
        <v>6</v>
      </c>
      <c r="L1002" t="s">
        <v>511</v>
      </c>
      <c r="M1002" t="s">
        <v>27</v>
      </c>
      <c r="N1002">
        <v>7.4785758785411221E-3</v>
      </c>
      <c r="O1002" t="s">
        <v>6</v>
      </c>
    </row>
    <row r="1003" spans="2:15" x14ac:dyDescent="0.45">
      <c r="B1003" t="s">
        <v>509</v>
      </c>
      <c r="C1003" t="s">
        <v>28</v>
      </c>
      <c r="D1003">
        <v>6.6136022778525829E-5</v>
      </c>
      <c r="E1003" t="s">
        <v>6</v>
      </c>
      <c r="G1003" t="s">
        <v>510</v>
      </c>
      <c r="H1003" t="s">
        <v>28</v>
      </c>
      <c r="I1003">
        <v>7.2452375223764631E-3</v>
      </c>
      <c r="J1003" t="s">
        <v>6</v>
      </c>
      <c r="L1003" t="s">
        <v>511</v>
      </c>
      <c r="M1003" t="s">
        <v>28</v>
      </c>
      <c r="N1003">
        <v>7.5097956903829831E-3</v>
      </c>
      <c r="O1003" t="s">
        <v>6</v>
      </c>
    </row>
    <row r="1004" spans="2:15" x14ac:dyDescent="0.45">
      <c r="B1004" t="s">
        <v>509</v>
      </c>
      <c r="C1004" t="s">
        <v>29</v>
      </c>
      <c r="D1004">
        <v>1.3017831410138318E-3</v>
      </c>
      <c r="E1004" t="s">
        <v>6</v>
      </c>
      <c r="G1004" t="s">
        <v>510</v>
      </c>
      <c r="H1004" t="s">
        <v>29</v>
      </c>
      <c r="I1004">
        <v>7.0529469541109951E-3</v>
      </c>
      <c r="J1004" t="s">
        <v>6</v>
      </c>
      <c r="L1004" t="s">
        <v>511</v>
      </c>
      <c r="M1004" t="s">
        <v>29</v>
      </c>
      <c r="N1004">
        <v>7.4511542009387055E-3</v>
      </c>
      <c r="O1004" t="s">
        <v>6</v>
      </c>
    </row>
    <row r="1005" spans="2:15" x14ac:dyDescent="0.45">
      <c r="B1005" t="s">
        <v>509</v>
      </c>
      <c r="C1005" t="s">
        <v>30</v>
      </c>
      <c r="D1005">
        <v>6.3529187527586488E-3</v>
      </c>
      <c r="E1005" t="s">
        <v>6</v>
      </c>
      <c r="G1005" t="s">
        <v>510</v>
      </c>
      <c r="H1005" t="s">
        <v>30</v>
      </c>
      <c r="I1005">
        <v>6.7146191152969055E-3</v>
      </c>
      <c r="J1005" t="s">
        <v>6</v>
      </c>
      <c r="L1005" t="s">
        <v>511</v>
      </c>
      <c r="M1005" t="s">
        <v>30</v>
      </c>
      <c r="N1005">
        <v>7.2682402585579134E-3</v>
      </c>
      <c r="O1005" t="s">
        <v>6</v>
      </c>
    </row>
    <row r="1006" spans="2:15" x14ac:dyDescent="0.45">
      <c r="B1006" t="s">
        <v>509</v>
      </c>
      <c r="C1006" t="s">
        <v>31</v>
      </c>
      <c r="D1006">
        <v>1.3636040517571736E-2</v>
      </c>
      <c r="E1006" t="s">
        <v>6</v>
      </c>
      <c r="G1006" t="s">
        <v>510</v>
      </c>
      <c r="H1006" t="s">
        <v>31</v>
      </c>
      <c r="I1006">
        <v>6.2687241048470016E-3</v>
      </c>
      <c r="J1006" t="s">
        <v>6</v>
      </c>
      <c r="L1006" t="s">
        <v>511</v>
      </c>
      <c r="M1006" t="s">
        <v>31</v>
      </c>
      <c r="N1006">
        <v>7.1587418721877922E-3</v>
      </c>
      <c r="O1006" t="s">
        <v>6</v>
      </c>
    </row>
    <row r="1007" spans="2:15" x14ac:dyDescent="0.45">
      <c r="B1007" t="s">
        <v>509</v>
      </c>
      <c r="C1007" t="s">
        <v>32</v>
      </c>
      <c r="D1007">
        <v>2.0368798510108723E-2</v>
      </c>
      <c r="E1007" t="s">
        <v>6</v>
      </c>
      <c r="G1007" t="s">
        <v>510</v>
      </c>
      <c r="H1007" t="s">
        <v>32</v>
      </c>
      <c r="I1007">
        <v>6.1352792901640668E-3</v>
      </c>
      <c r="J1007" t="s">
        <v>6</v>
      </c>
      <c r="L1007" t="s">
        <v>511</v>
      </c>
      <c r="M1007" t="s">
        <v>32</v>
      </c>
      <c r="N1007">
        <v>7.2566178524822523E-3</v>
      </c>
      <c r="O1007" t="s">
        <v>6</v>
      </c>
    </row>
    <row r="1008" spans="2:15" x14ac:dyDescent="0.45">
      <c r="B1008" t="s">
        <v>509</v>
      </c>
      <c r="C1008" t="s">
        <v>33</v>
      </c>
      <c r="D1008">
        <v>2.6052595773389309E-2</v>
      </c>
      <c r="E1008" t="s">
        <v>6</v>
      </c>
      <c r="G1008" t="s">
        <v>510</v>
      </c>
      <c r="H1008" t="s">
        <v>33</v>
      </c>
      <c r="I1008">
        <v>4.526538735810443E-3</v>
      </c>
      <c r="J1008" t="s">
        <v>6</v>
      </c>
      <c r="L1008" t="s">
        <v>511</v>
      </c>
      <c r="M1008" t="s">
        <v>33</v>
      </c>
      <c r="N1008">
        <v>6.8966655497433695E-3</v>
      </c>
      <c r="O1008" t="s">
        <v>6</v>
      </c>
    </row>
    <row r="1009" spans="2:15" x14ac:dyDescent="0.45">
      <c r="B1009" t="s">
        <v>509</v>
      </c>
      <c r="C1009" t="s">
        <v>34</v>
      </c>
      <c r="D1009">
        <v>2.9934534082222707E-2</v>
      </c>
      <c r="E1009" t="s">
        <v>6</v>
      </c>
      <c r="G1009" t="s">
        <v>510</v>
      </c>
      <c r="H1009" t="s">
        <v>34</v>
      </c>
      <c r="I1009">
        <v>4.6513320266835497E-3</v>
      </c>
      <c r="J1009" t="s">
        <v>6</v>
      </c>
      <c r="L1009" t="s">
        <v>511</v>
      </c>
      <c r="M1009" t="s">
        <v>34</v>
      </c>
      <c r="N1009">
        <v>7.2017213713607923E-3</v>
      </c>
      <c r="O1009" t="s">
        <v>6</v>
      </c>
    </row>
    <row r="1010" spans="2:15" x14ac:dyDescent="0.45">
      <c r="B1010" t="s">
        <v>509</v>
      </c>
      <c r="C1010" t="s">
        <v>35</v>
      </c>
      <c r="D1010">
        <v>3.0179468006643166E-2</v>
      </c>
      <c r="E1010" t="s">
        <v>6</v>
      </c>
      <c r="G1010" t="s">
        <v>510</v>
      </c>
      <c r="H1010" t="s">
        <v>35</v>
      </c>
      <c r="I1010">
        <v>4.9371233185240039E-3</v>
      </c>
      <c r="J1010" t="s">
        <v>6</v>
      </c>
      <c r="L1010" t="s">
        <v>511</v>
      </c>
      <c r="M1010" t="s">
        <v>35</v>
      </c>
      <c r="N1010">
        <v>7.413662600134552E-3</v>
      </c>
      <c r="O1010" t="s">
        <v>6</v>
      </c>
    </row>
    <row r="1011" spans="2:15" x14ac:dyDescent="0.45">
      <c r="B1011" t="s">
        <v>509</v>
      </c>
      <c r="C1011" t="s">
        <v>36</v>
      </c>
      <c r="D1011">
        <v>2.7846623651826361E-2</v>
      </c>
      <c r="E1011" t="s">
        <v>6</v>
      </c>
      <c r="G1011" t="s">
        <v>510</v>
      </c>
      <c r="H1011" t="s">
        <v>36</v>
      </c>
      <c r="I1011">
        <v>5.2086238953058649E-3</v>
      </c>
      <c r="J1011" t="s">
        <v>6</v>
      </c>
      <c r="L1011" t="s">
        <v>511</v>
      </c>
      <c r="M1011" t="s">
        <v>36</v>
      </c>
      <c r="N1011">
        <v>7.5775223862388098E-3</v>
      </c>
      <c r="O1011" t="s">
        <v>6</v>
      </c>
    </row>
    <row r="1012" spans="2:15" x14ac:dyDescent="0.45">
      <c r="B1012" t="s">
        <v>509</v>
      </c>
      <c r="C1012" t="s">
        <v>37</v>
      </c>
      <c r="D1012">
        <v>2.3617239038674836E-2</v>
      </c>
      <c r="E1012" t="s">
        <v>6</v>
      </c>
      <c r="G1012" t="s">
        <v>510</v>
      </c>
      <c r="H1012" t="s">
        <v>37</v>
      </c>
      <c r="I1012">
        <v>5.3658632206257514E-3</v>
      </c>
      <c r="J1012" t="s">
        <v>6</v>
      </c>
      <c r="L1012" t="s">
        <v>511</v>
      </c>
      <c r="M1012" t="s">
        <v>37</v>
      </c>
      <c r="N1012">
        <v>7.659700223398784E-3</v>
      </c>
      <c r="O1012" t="s">
        <v>6</v>
      </c>
    </row>
    <row r="1013" spans="2:15" x14ac:dyDescent="0.45">
      <c r="B1013" t="s">
        <v>509</v>
      </c>
      <c r="C1013" t="s">
        <v>38</v>
      </c>
      <c r="D1013">
        <v>1.8502591479446554E-2</v>
      </c>
      <c r="E1013" t="s">
        <v>6</v>
      </c>
      <c r="G1013" t="s">
        <v>510</v>
      </c>
      <c r="H1013" t="s">
        <v>38</v>
      </c>
      <c r="I1013">
        <v>5.3632667552744803E-3</v>
      </c>
      <c r="J1013" t="s">
        <v>6</v>
      </c>
      <c r="L1013" t="s">
        <v>511</v>
      </c>
      <c r="M1013" t="s">
        <v>38</v>
      </c>
      <c r="N1013">
        <v>7.6260173792694818E-3</v>
      </c>
      <c r="O1013" t="s">
        <v>6</v>
      </c>
    </row>
    <row r="1014" spans="2:15" x14ac:dyDescent="0.45">
      <c r="B1014" t="s">
        <v>509</v>
      </c>
      <c r="C1014" t="s">
        <v>39</v>
      </c>
      <c r="D1014">
        <v>1.2012895281937159E-2</v>
      </c>
      <c r="E1014" t="s">
        <v>6</v>
      </c>
      <c r="G1014" t="s">
        <v>510</v>
      </c>
      <c r="H1014" t="s">
        <v>39</v>
      </c>
      <c r="I1014">
        <v>5.8019106820619039E-3</v>
      </c>
      <c r="J1014" t="s">
        <v>6</v>
      </c>
      <c r="L1014" t="s">
        <v>511</v>
      </c>
      <c r="M1014" t="s">
        <v>39</v>
      </c>
      <c r="N1014">
        <v>7.4731519465311919E-3</v>
      </c>
      <c r="O1014" t="s">
        <v>6</v>
      </c>
    </row>
    <row r="1015" spans="2:15" x14ac:dyDescent="0.45">
      <c r="B1015" t="s">
        <v>509</v>
      </c>
      <c r="C1015" t="s">
        <v>40</v>
      </c>
      <c r="D1015">
        <v>5.223183098282921E-3</v>
      </c>
      <c r="E1015" t="s">
        <v>6</v>
      </c>
      <c r="G1015" t="s">
        <v>510</v>
      </c>
      <c r="H1015" t="s">
        <v>40</v>
      </c>
      <c r="I1015">
        <v>6.4287462278841698E-3</v>
      </c>
      <c r="J1015" t="s">
        <v>6</v>
      </c>
      <c r="L1015" t="s">
        <v>511</v>
      </c>
      <c r="M1015" t="s">
        <v>40</v>
      </c>
      <c r="N1015">
        <v>7.6372663259691286E-3</v>
      </c>
      <c r="O1015" t="s">
        <v>6</v>
      </c>
    </row>
    <row r="1016" spans="2:15" x14ac:dyDescent="0.45">
      <c r="B1016" t="s">
        <v>509</v>
      </c>
      <c r="C1016" t="s">
        <v>41</v>
      </c>
      <c r="D1016">
        <v>5.7063413674176926E-4</v>
      </c>
      <c r="E1016" t="s">
        <v>6</v>
      </c>
      <c r="G1016" t="s">
        <v>510</v>
      </c>
      <c r="H1016" t="s">
        <v>41</v>
      </c>
      <c r="I1016">
        <v>7.0139437144251925E-3</v>
      </c>
      <c r="J1016" t="s">
        <v>6</v>
      </c>
      <c r="L1016" t="s">
        <v>511</v>
      </c>
      <c r="M1016" t="s">
        <v>41</v>
      </c>
      <c r="N1016">
        <v>7.8271869920674437E-3</v>
      </c>
      <c r="O1016" t="s">
        <v>6</v>
      </c>
    </row>
    <row r="1017" spans="2:15" x14ac:dyDescent="0.45">
      <c r="B1017" t="s">
        <v>509</v>
      </c>
      <c r="C1017" t="s">
        <v>42</v>
      </c>
      <c r="D1017">
        <v>5.3266881890687744E-6</v>
      </c>
      <c r="E1017" t="s">
        <v>6</v>
      </c>
      <c r="G1017" t="s">
        <v>510</v>
      </c>
      <c r="H1017" t="s">
        <v>42</v>
      </c>
      <c r="I1017">
        <v>1.5085973668404721E-2</v>
      </c>
      <c r="J1017" t="s">
        <v>6</v>
      </c>
      <c r="L1017" t="s">
        <v>511</v>
      </c>
      <c r="M1017" t="s">
        <v>42</v>
      </c>
      <c r="N1017">
        <v>1.5890536909010277E-2</v>
      </c>
      <c r="O1017" t="s">
        <v>6</v>
      </c>
    </row>
    <row r="1018" spans="2:15" x14ac:dyDescent="0.45">
      <c r="B1018" t="s">
        <v>509</v>
      </c>
      <c r="C1018" t="s">
        <v>43</v>
      </c>
      <c r="D1018">
        <v>0</v>
      </c>
      <c r="E1018" t="s">
        <v>6</v>
      </c>
      <c r="G1018" t="s">
        <v>510</v>
      </c>
      <c r="H1018" t="s">
        <v>43</v>
      </c>
      <c r="I1018">
        <v>1.4453195557622664E-2</v>
      </c>
      <c r="J1018" t="s">
        <v>6</v>
      </c>
      <c r="L1018" t="s">
        <v>511</v>
      </c>
      <c r="M1018" t="s">
        <v>43</v>
      </c>
      <c r="N1018">
        <v>1.5848490239690996E-2</v>
      </c>
      <c r="O1018" t="s">
        <v>6</v>
      </c>
    </row>
    <row r="1019" spans="2:15" x14ac:dyDescent="0.45">
      <c r="B1019" t="s">
        <v>509</v>
      </c>
      <c r="C1019" t="s">
        <v>44</v>
      </c>
      <c r="D1019">
        <v>0</v>
      </c>
      <c r="E1019" t="s">
        <v>6</v>
      </c>
      <c r="G1019" t="s">
        <v>510</v>
      </c>
      <c r="H1019" t="s">
        <v>44</v>
      </c>
      <c r="I1019">
        <v>3.0818153984637948E-2</v>
      </c>
      <c r="J1019" t="s">
        <v>6</v>
      </c>
      <c r="L1019" t="s">
        <v>511</v>
      </c>
      <c r="M1019" t="s">
        <v>44</v>
      </c>
      <c r="N1019">
        <v>2.8094918117682745E-2</v>
      </c>
      <c r="O1019" t="s">
        <v>6</v>
      </c>
    </row>
    <row r="1020" spans="2:15" x14ac:dyDescent="0.45">
      <c r="B1020" t="s">
        <v>509</v>
      </c>
      <c r="C1020" t="s">
        <v>45</v>
      </c>
      <c r="D1020">
        <v>1.129019074007205E-4</v>
      </c>
      <c r="E1020" t="s">
        <v>6</v>
      </c>
      <c r="G1020" t="s">
        <v>510</v>
      </c>
      <c r="H1020" t="s">
        <v>45</v>
      </c>
      <c r="I1020">
        <v>5.7669550351617423E-3</v>
      </c>
      <c r="J1020" t="s">
        <v>6</v>
      </c>
      <c r="L1020" t="s">
        <v>511</v>
      </c>
      <c r="M1020" t="s">
        <v>45</v>
      </c>
      <c r="N1020">
        <v>5.4808339228039939E-3</v>
      </c>
      <c r="O1020" t="s">
        <v>6</v>
      </c>
    </row>
    <row r="1021" spans="2:15" x14ac:dyDescent="0.45">
      <c r="B1021" t="s">
        <v>509</v>
      </c>
      <c r="C1021" t="s">
        <v>46</v>
      </c>
      <c r="D1021">
        <v>1.4563505977763988E-3</v>
      </c>
      <c r="E1021" t="s">
        <v>6</v>
      </c>
      <c r="G1021" t="s">
        <v>510</v>
      </c>
      <c r="H1021" t="s">
        <v>46</v>
      </c>
      <c r="I1021">
        <v>5.4459479126379995E-3</v>
      </c>
      <c r="J1021" t="s">
        <v>6</v>
      </c>
      <c r="L1021" t="s">
        <v>511</v>
      </c>
      <c r="M1021" t="s">
        <v>46</v>
      </c>
      <c r="N1021">
        <v>5.4075975595886385E-3</v>
      </c>
      <c r="O1021" t="s">
        <v>6</v>
      </c>
    </row>
    <row r="1022" spans="2:15" x14ac:dyDescent="0.45">
      <c r="B1022" t="s">
        <v>509</v>
      </c>
      <c r="C1022" t="s">
        <v>47</v>
      </c>
      <c r="D1022">
        <v>5.0383082791185555E-3</v>
      </c>
      <c r="E1022" t="s">
        <v>6</v>
      </c>
      <c r="G1022" t="s">
        <v>510</v>
      </c>
      <c r="H1022" t="s">
        <v>47</v>
      </c>
      <c r="I1022">
        <v>5.055373429740234E-3</v>
      </c>
      <c r="J1022" t="s">
        <v>6</v>
      </c>
      <c r="L1022" t="s">
        <v>511</v>
      </c>
      <c r="M1022" t="s">
        <v>47</v>
      </c>
      <c r="N1022">
        <v>5.3860720927222184E-3</v>
      </c>
      <c r="O1022" t="s">
        <v>6</v>
      </c>
    </row>
    <row r="1023" spans="2:15" x14ac:dyDescent="0.45">
      <c r="B1023" t="s">
        <v>509</v>
      </c>
      <c r="C1023" t="s">
        <v>48</v>
      </c>
      <c r="D1023">
        <v>1.0627500909452704E-2</v>
      </c>
      <c r="E1023" t="s">
        <v>6</v>
      </c>
      <c r="G1023" t="s">
        <v>510</v>
      </c>
      <c r="H1023" t="s">
        <v>48</v>
      </c>
      <c r="I1023">
        <v>5.0379205805493711E-3</v>
      </c>
      <c r="J1023" t="s">
        <v>6</v>
      </c>
      <c r="L1023" t="s">
        <v>511</v>
      </c>
      <c r="M1023" t="s">
        <v>48</v>
      </c>
      <c r="N1023">
        <v>5.3298152404580657E-3</v>
      </c>
      <c r="O1023" t="s">
        <v>6</v>
      </c>
    </row>
    <row r="1024" spans="2:15" x14ac:dyDescent="0.45">
      <c r="B1024" t="s">
        <v>509</v>
      </c>
      <c r="C1024" t="s">
        <v>49</v>
      </c>
      <c r="D1024">
        <v>1.7009956579861953E-2</v>
      </c>
      <c r="E1024" t="s">
        <v>6</v>
      </c>
      <c r="G1024" t="s">
        <v>510</v>
      </c>
      <c r="H1024" t="s">
        <v>49</v>
      </c>
      <c r="I1024">
        <v>5.2261304489029936E-3</v>
      </c>
      <c r="J1024" t="s">
        <v>6</v>
      </c>
      <c r="L1024" t="s">
        <v>511</v>
      </c>
      <c r="M1024" t="s">
        <v>49</v>
      </c>
      <c r="N1024">
        <v>5.2841932270544165E-3</v>
      </c>
      <c r="O1024" t="s">
        <v>6</v>
      </c>
    </row>
    <row r="1025" spans="2:15" x14ac:dyDescent="0.45">
      <c r="B1025" t="s">
        <v>509</v>
      </c>
      <c r="C1025" t="s">
        <v>50</v>
      </c>
      <c r="D1025">
        <v>2.2679516224510143E-2</v>
      </c>
      <c r="E1025" t="s">
        <v>6</v>
      </c>
      <c r="G1025" t="s">
        <v>510</v>
      </c>
      <c r="H1025" t="s">
        <v>50</v>
      </c>
      <c r="I1025">
        <v>5.4331648237631348E-3</v>
      </c>
      <c r="J1025" t="s">
        <v>6</v>
      </c>
      <c r="L1025" t="s">
        <v>511</v>
      </c>
      <c r="M1025" t="s">
        <v>50</v>
      </c>
      <c r="N1025">
        <v>5.3181354841354642E-3</v>
      </c>
      <c r="O1025" t="s">
        <v>6</v>
      </c>
    </row>
    <row r="1026" spans="2:15" x14ac:dyDescent="0.45">
      <c r="B1026" t="s">
        <v>509</v>
      </c>
      <c r="C1026" t="s">
        <v>51</v>
      </c>
      <c r="D1026">
        <v>2.7107777402420003E-2</v>
      </c>
      <c r="E1026" t="s">
        <v>6</v>
      </c>
      <c r="G1026" t="s">
        <v>510</v>
      </c>
      <c r="H1026" t="s">
        <v>51</v>
      </c>
      <c r="I1026">
        <v>4.6040405961301073E-3</v>
      </c>
      <c r="J1026" t="s">
        <v>6</v>
      </c>
      <c r="L1026" t="s">
        <v>511</v>
      </c>
      <c r="M1026" t="s">
        <v>51</v>
      </c>
      <c r="N1026">
        <v>4.6324017380172736E-3</v>
      </c>
      <c r="O1026" t="s">
        <v>6</v>
      </c>
    </row>
    <row r="1027" spans="2:15" x14ac:dyDescent="0.45">
      <c r="B1027" t="s">
        <v>509</v>
      </c>
      <c r="C1027" t="s">
        <v>52</v>
      </c>
      <c r="D1027">
        <v>2.8729760664181696E-2</v>
      </c>
      <c r="E1027" t="s">
        <v>6</v>
      </c>
      <c r="G1027" t="s">
        <v>510</v>
      </c>
      <c r="H1027" t="s">
        <v>52</v>
      </c>
      <c r="I1027">
        <v>4.8782299260411921E-3</v>
      </c>
      <c r="J1027" t="s">
        <v>6</v>
      </c>
      <c r="L1027" t="s">
        <v>511</v>
      </c>
      <c r="M1027" t="s">
        <v>52</v>
      </c>
      <c r="N1027">
        <v>4.7090223281120603E-3</v>
      </c>
      <c r="O1027" t="s">
        <v>6</v>
      </c>
    </row>
    <row r="1028" spans="2:15" x14ac:dyDescent="0.45">
      <c r="B1028" t="s">
        <v>509</v>
      </c>
      <c r="C1028" t="s">
        <v>53</v>
      </c>
      <c r="D1028">
        <v>2.905609582562315E-2</v>
      </c>
      <c r="E1028" t="s">
        <v>6</v>
      </c>
      <c r="G1028" t="s">
        <v>510</v>
      </c>
      <c r="H1028" t="s">
        <v>53</v>
      </c>
      <c r="I1028">
        <v>5.2159964044979313E-3</v>
      </c>
      <c r="J1028" t="s">
        <v>6</v>
      </c>
      <c r="L1028" t="s">
        <v>511</v>
      </c>
      <c r="M1028" t="s">
        <v>53</v>
      </c>
      <c r="N1028">
        <v>4.7887575244952947E-3</v>
      </c>
      <c r="O1028" t="s">
        <v>6</v>
      </c>
    </row>
    <row r="1029" spans="2:15" x14ac:dyDescent="0.45">
      <c r="B1029" t="s">
        <v>509</v>
      </c>
      <c r="C1029" t="s">
        <v>54</v>
      </c>
      <c r="D1029">
        <v>2.7391566651550341E-2</v>
      </c>
      <c r="E1029" t="s">
        <v>6</v>
      </c>
      <c r="G1029" t="s">
        <v>510</v>
      </c>
      <c r="H1029" t="s">
        <v>54</v>
      </c>
      <c r="I1029">
        <v>5.2623529764212196E-3</v>
      </c>
      <c r="J1029" t="s">
        <v>6</v>
      </c>
      <c r="L1029" t="s">
        <v>511</v>
      </c>
      <c r="M1029" t="s">
        <v>54</v>
      </c>
      <c r="N1029">
        <v>4.976015529463136E-3</v>
      </c>
      <c r="O1029" t="s">
        <v>6</v>
      </c>
    </row>
    <row r="1030" spans="2:15" x14ac:dyDescent="0.45">
      <c r="B1030" t="s">
        <v>509</v>
      </c>
      <c r="C1030" t="s">
        <v>55</v>
      </c>
      <c r="D1030">
        <v>2.4063162225859022E-2</v>
      </c>
      <c r="E1030" t="s">
        <v>6</v>
      </c>
      <c r="G1030" t="s">
        <v>510</v>
      </c>
      <c r="H1030" t="s">
        <v>55</v>
      </c>
      <c r="I1030">
        <v>5.2600362231933111E-3</v>
      </c>
      <c r="J1030" t="s">
        <v>6</v>
      </c>
      <c r="L1030" t="s">
        <v>511</v>
      </c>
      <c r="M1030" t="s">
        <v>55</v>
      </c>
      <c r="N1030">
        <v>5.1158778292358644E-3</v>
      </c>
      <c r="O1030" t="s">
        <v>6</v>
      </c>
    </row>
    <row r="1031" spans="2:15" x14ac:dyDescent="0.45">
      <c r="B1031" t="s">
        <v>509</v>
      </c>
      <c r="C1031" t="s">
        <v>56</v>
      </c>
      <c r="D1031">
        <v>1.9184941135407783E-2</v>
      </c>
      <c r="E1031" t="s">
        <v>6</v>
      </c>
      <c r="G1031" t="s">
        <v>510</v>
      </c>
      <c r="H1031" t="s">
        <v>56</v>
      </c>
      <c r="I1031">
        <v>5.2941201159751794E-3</v>
      </c>
      <c r="J1031" t="s">
        <v>6</v>
      </c>
      <c r="L1031" t="s">
        <v>511</v>
      </c>
      <c r="M1031" t="s">
        <v>56</v>
      </c>
      <c r="N1031">
        <v>5.1874259956317418E-3</v>
      </c>
      <c r="O1031" t="s">
        <v>6</v>
      </c>
    </row>
    <row r="1032" spans="2:15" x14ac:dyDescent="0.45">
      <c r="B1032" t="s">
        <v>509</v>
      </c>
      <c r="C1032" t="s">
        <v>57</v>
      </c>
      <c r="D1032">
        <v>1.3713441306325258E-2</v>
      </c>
      <c r="E1032" t="s">
        <v>6</v>
      </c>
      <c r="G1032" t="s">
        <v>510</v>
      </c>
      <c r="H1032" t="s">
        <v>57</v>
      </c>
      <c r="I1032">
        <v>5.2279771646757383E-3</v>
      </c>
      <c r="J1032" t="s">
        <v>6</v>
      </c>
      <c r="L1032" t="s">
        <v>511</v>
      </c>
      <c r="M1032" t="s">
        <v>57</v>
      </c>
      <c r="N1032">
        <v>5.1295717250222396E-3</v>
      </c>
      <c r="O1032" t="s">
        <v>6</v>
      </c>
    </row>
    <row r="1033" spans="2:15" x14ac:dyDescent="0.45">
      <c r="B1033" t="s">
        <v>509</v>
      </c>
      <c r="C1033" t="s">
        <v>58</v>
      </c>
      <c r="D1033">
        <v>8.074989063301681E-3</v>
      </c>
      <c r="E1033" t="s">
        <v>6</v>
      </c>
      <c r="G1033" t="s">
        <v>510</v>
      </c>
      <c r="H1033" t="s">
        <v>58</v>
      </c>
      <c r="I1033">
        <v>5.1483247592315163E-3</v>
      </c>
      <c r="J1033" t="s">
        <v>6</v>
      </c>
      <c r="L1033" t="s">
        <v>511</v>
      </c>
      <c r="M1033" t="s">
        <v>58</v>
      </c>
      <c r="N1033">
        <v>5.0485584024824552E-3</v>
      </c>
      <c r="O1033" t="s">
        <v>6</v>
      </c>
    </row>
    <row r="1034" spans="2:15" x14ac:dyDescent="0.45">
      <c r="B1034" t="s">
        <v>509</v>
      </c>
      <c r="C1034" t="s">
        <v>59</v>
      </c>
      <c r="D1034">
        <v>3.0451948579479499E-3</v>
      </c>
      <c r="E1034" t="s">
        <v>6</v>
      </c>
      <c r="G1034" t="s">
        <v>510</v>
      </c>
      <c r="H1034" t="s">
        <v>59</v>
      </c>
      <c r="I1034">
        <v>5.2615008041301693E-3</v>
      </c>
      <c r="J1034" t="s">
        <v>6</v>
      </c>
      <c r="L1034" t="s">
        <v>511</v>
      </c>
      <c r="M1034" t="s">
        <v>59</v>
      </c>
      <c r="N1034">
        <v>5.2390026276677272E-3</v>
      </c>
      <c r="O1034" t="s">
        <v>6</v>
      </c>
    </row>
    <row r="1035" spans="2:15" x14ac:dyDescent="0.45">
      <c r="B1035" t="s">
        <v>509</v>
      </c>
      <c r="C1035" t="s">
        <v>60</v>
      </c>
      <c r="D1035">
        <v>8.4099823437139743E-4</v>
      </c>
      <c r="E1035" t="s">
        <v>6</v>
      </c>
      <c r="G1035" t="s">
        <v>510</v>
      </c>
      <c r="H1035" t="s">
        <v>60</v>
      </c>
      <c r="I1035">
        <v>1.1736219992358845E-2</v>
      </c>
      <c r="J1035" t="s">
        <v>6</v>
      </c>
      <c r="L1035" t="s">
        <v>511</v>
      </c>
      <c r="M1035" t="s">
        <v>60</v>
      </c>
      <c r="N1035">
        <v>1.095061010411787E-2</v>
      </c>
      <c r="O1035" t="s">
        <v>6</v>
      </c>
    </row>
    <row r="1036" spans="2:15" x14ac:dyDescent="0.45">
      <c r="B1036" t="s">
        <v>509</v>
      </c>
      <c r="C1036" t="s">
        <v>61</v>
      </c>
      <c r="D1036">
        <v>0</v>
      </c>
      <c r="E1036" t="s">
        <v>6</v>
      </c>
      <c r="G1036" t="s">
        <v>510</v>
      </c>
      <c r="H1036" t="s">
        <v>61</v>
      </c>
      <c r="I1036">
        <v>1.3338556860689764E-2</v>
      </c>
      <c r="J1036" t="s">
        <v>6</v>
      </c>
      <c r="L1036" t="s">
        <v>511</v>
      </c>
      <c r="M1036" t="s">
        <v>61</v>
      </c>
      <c r="N1036">
        <v>1.1770930171490133E-2</v>
      </c>
      <c r="O1036" t="s">
        <v>6</v>
      </c>
    </row>
    <row r="1037" spans="2:15" x14ac:dyDescent="0.45">
      <c r="B1037" t="s">
        <v>509</v>
      </c>
      <c r="C1037" t="s">
        <v>62</v>
      </c>
      <c r="D1037">
        <v>0</v>
      </c>
      <c r="E1037" t="s">
        <v>6</v>
      </c>
      <c r="G1037" t="s">
        <v>510</v>
      </c>
      <c r="H1037" t="s">
        <v>62</v>
      </c>
      <c r="I1037">
        <v>2.2065819439215803E-2</v>
      </c>
      <c r="J1037" t="s">
        <v>6</v>
      </c>
      <c r="L1037" t="s">
        <v>511</v>
      </c>
      <c r="M1037" t="s">
        <v>62</v>
      </c>
      <c r="N1037">
        <v>2.4039230926795656E-2</v>
      </c>
      <c r="O1037" t="s">
        <v>6</v>
      </c>
    </row>
    <row r="1038" spans="2:15" x14ac:dyDescent="0.45">
      <c r="B1038" t="s">
        <v>509</v>
      </c>
      <c r="C1038" t="s">
        <v>63</v>
      </c>
      <c r="D1038">
        <v>2.2037868925039322E-5</v>
      </c>
      <c r="E1038" t="s">
        <v>6</v>
      </c>
      <c r="G1038" t="s">
        <v>510</v>
      </c>
      <c r="H1038" t="s">
        <v>63</v>
      </c>
      <c r="I1038">
        <v>3.8547853625119631E-3</v>
      </c>
      <c r="J1038" t="s">
        <v>6</v>
      </c>
      <c r="L1038" t="s">
        <v>511</v>
      </c>
      <c r="M1038" t="s">
        <v>63</v>
      </c>
      <c r="N1038">
        <v>4.3236232216866182E-3</v>
      </c>
      <c r="O1038" t="s">
        <v>6</v>
      </c>
    </row>
    <row r="1039" spans="2:15" x14ac:dyDescent="0.45">
      <c r="B1039" t="s">
        <v>509</v>
      </c>
      <c r="C1039" t="s">
        <v>64</v>
      </c>
      <c r="D1039">
        <v>8.0743191519886076E-4</v>
      </c>
      <c r="E1039" t="s">
        <v>6</v>
      </c>
      <c r="G1039" t="s">
        <v>510</v>
      </c>
      <c r="H1039" t="s">
        <v>64</v>
      </c>
      <c r="I1039">
        <v>3.563406043337223E-3</v>
      </c>
      <c r="J1039" t="s">
        <v>6</v>
      </c>
      <c r="L1039" t="s">
        <v>511</v>
      </c>
      <c r="M1039" t="s">
        <v>64</v>
      </c>
      <c r="N1039">
        <v>4.1573742406106791E-3</v>
      </c>
      <c r="O1039" t="s">
        <v>6</v>
      </c>
    </row>
    <row r="1040" spans="2:15" x14ac:dyDescent="0.45">
      <c r="B1040" t="s">
        <v>509</v>
      </c>
      <c r="C1040" t="s">
        <v>65</v>
      </c>
      <c r="D1040">
        <v>3.8965004344867901E-3</v>
      </c>
      <c r="E1040" t="s">
        <v>6</v>
      </c>
      <c r="G1040" t="s">
        <v>510</v>
      </c>
      <c r="H1040" t="s">
        <v>65</v>
      </c>
      <c r="I1040">
        <v>2.7315789922881034E-3</v>
      </c>
      <c r="J1040" t="s">
        <v>6</v>
      </c>
      <c r="L1040" t="s">
        <v>511</v>
      </c>
      <c r="M1040" t="s">
        <v>65</v>
      </c>
      <c r="N1040">
        <v>3.9670200037029632E-3</v>
      </c>
      <c r="O1040" t="s">
        <v>6</v>
      </c>
    </row>
    <row r="1041" spans="2:15" x14ac:dyDescent="0.45">
      <c r="B1041" t="s">
        <v>509</v>
      </c>
      <c r="C1041" t="s">
        <v>66</v>
      </c>
      <c r="D1041">
        <v>1.1082337158736461E-2</v>
      </c>
      <c r="E1041" t="s">
        <v>6</v>
      </c>
      <c r="G1041" t="s">
        <v>510</v>
      </c>
      <c r="H1041" t="s">
        <v>66</v>
      </c>
      <c r="I1041">
        <v>2.0994297826249187E-3</v>
      </c>
      <c r="J1041" t="s">
        <v>6</v>
      </c>
      <c r="L1041" t="s">
        <v>511</v>
      </c>
      <c r="M1041" t="s">
        <v>66</v>
      </c>
      <c r="N1041">
        <v>3.8491110028077923E-3</v>
      </c>
      <c r="O1041" t="s">
        <v>6</v>
      </c>
    </row>
    <row r="1042" spans="2:15" x14ac:dyDescent="0.45">
      <c r="B1042" t="s">
        <v>509</v>
      </c>
      <c r="C1042" t="s">
        <v>67</v>
      </c>
      <c r="D1042">
        <v>1.8641132618632279E-2</v>
      </c>
      <c r="E1042" t="s">
        <v>6</v>
      </c>
      <c r="G1042" t="s">
        <v>510</v>
      </c>
      <c r="H1042" t="s">
        <v>67</v>
      </c>
      <c r="I1042">
        <v>2.0567671938925992E-3</v>
      </c>
      <c r="J1042" t="s">
        <v>6</v>
      </c>
      <c r="L1042" t="s">
        <v>511</v>
      </c>
      <c r="M1042" t="s">
        <v>67</v>
      </c>
      <c r="N1042">
        <v>3.8817024700504056E-3</v>
      </c>
      <c r="O1042" t="s">
        <v>6</v>
      </c>
    </row>
    <row r="1043" spans="2:15" x14ac:dyDescent="0.45">
      <c r="B1043" t="s">
        <v>509</v>
      </c>
      <c r="C1043" t="s">
        <v>68</v>
      </c>
      <c r="D1043">
        <v>2.5940112560205064E-2</v>
      </c>
      <c r="E1043" t="s">
        <v>6</v>
      </c>
      <c r="G1043" t="s">
        <v>510</v>
      </c>
      <c r="H1043" t="s">
        <v>68</v>
      </c>
      <c r="I1043">
        <v>2.2175257827931399E-3</v>
      </c>
      <c r="J1043" t="s">
        <v>6</v>
      </c>
      <c r="L1043" t="s">
        <v>511</v>
      </c>
      <c r="M1043" t="s">
        <v>68</v>
      </c>
      <c r="N1043">
        <v>4.0251876008186877E-3</v>
      </c>
      <c r="O1043" t="s">
        <v>6</v>
      </c>
    </row>
    <row r="1044" spans="2:15" x14ac:dyDescent="0.45">
      <c r="B1044" t="s">
        <v>509</v>
      </c>
      <c r="C1044" t="s">
        <v>69</v>
      </c>
      <c r="D1044">
        <v>3.1529671693250411E-2</v>
      </c>
      <c r="E1044" t="s">
        <v>6</v>
      </c>
      <c r="G1044" t="s">
        <v>510</v>
      </c>
      <c r="H1044" t="s">
        <v>69</v>
      </c>
      <c r="I1044">
        <v>2.2480828731908961E-3</v>
      </c>
      <c r="J1044" t="s">
        <v>6</v>
      </c>
      <c r="L1044" t="s">
        <v>511</v>
      </c>
      <c r="M1044" t="s">
        <v>69</v>
      </c>
      <c r="N1044">
        <v>3.4222282700804249E-3</v>
      </c>
      <c r="O1044" t="s">
        <v>6</v>
      </c>
    </row>
    <row r="1045" spans="2:15" x14ac:dyDescent="0.45">
      <c r="B1045" t="s">
        <v>509</v>
      </c>
      <c r="C1045" t="s">
        <v>70</v>
      </c>
      <c r="D1045">
        <v>3.4174775510820821E-2</v>
      </c>
      <c r="E1045" t="s">
        <v>6</v>
      </c>
      <c r="G1045" t="s">
        <v>510</v>
      </c>
      <c r="H1045" t="s">
        <v>70</v>
      </c>
      <c r="I1045">
        <v>2.4434726019773438E-3</v>
      </c>
      <c r="J1045" t="s">
        <v>6</v>
      </c>
      <c r="L1045" t="s">
        <v>511</v>
      </c>
      <c r="M1045" t="s">
        <v>70</v>
      </c>
      <c r="N1045">
        <v>3.5798087740810886E-3</v>
      </c>
      <c r="O1045" t="s">
        <v>6</v>
      </c>
    </row>
    <row r="1046" spans="2:15" x14ac:dyDescent="0.45">
      <c r="B1046" t="s">
        <v>509</v>
      </c>
      <c r="C1046" t="s">
        <v>71</v>
      </c>
      <c r="D1046">
        <v>3.355250890219711E-2</v>
      </c>
      <c r="E1046" t="s">
        <v>6</v>
      </c>
      <c r="G1046" t="s">
        <v>510</v>
      </c>
      <c r="H1046" t="s">
        <v>71</v>
      </c>
      <c r="I1046">
        <v>2.5305476670314559E-3</v>
      </c>
      <c r="J1046" t="s">
        <v>6</v>
      </c>
      <c r="L1046" t="s">
        <v>511</v>
      </c>
      <c r="M1046" t="s">
        <v>71</v>
      </c>
      <c r="N1046">
        <v>3.8912374294322134E-3</v>
      </c>
      <c r="O1046" t="s">
        <v>6</v>
      </c>
    </row>
    <row r="1047" spans="2:15" x14ac:dyDescent="0.45">
      <c r="B1047" t="s">
        <v>509</v>
      </c>
      <c r="C1047" t="s">
        <v>72</v>
      </c>
      <c r="D1047">
        <v>3.0415783599559588E-2</v>
      </c>
      <c r="E1047" t="s">
        <v>6</v>
      </c>
      <c r="G1047" t="s">
        <v>510</v>
      </c>
      <c r="H1047" t="s">
        <v>72</v>
      </c>
      <c r="I1047">
        <v>2.6455052333392644E-3</v>
      </c>
      <c r="J1047" t="s">
        <v>6</v>
      </c>
      <c r="L1047" t="s">
        <v>511</v>
      </c>
      <c r="M1047" t="s">
        <v>72</v>
      </c>
      <c r="N1047">
        <v>4.1923396553464262E-3</v>
      </c>
      <c r="O1047" t="s">
        <v>6</v>
      </c>
    </row>
    <row r="1048" spans="2:15" x14ac:dyDescent="0.45">
      <c r="B1048" t="s">
        <v>509</v>
      </c>
      <c r="C1048" t="s">
        <v>73</v>
      </c>
      <c r="D1048">
        <v>2.6602013932251308E-2</v>
      </c>
      <c r="E1048" t="s">
        <v>6</v>
      </c>
      <c r="G1048" t="s">
        <v>510</v>
      </c>
      <c r="H1048" t="s">
        <v>73</v>
      </c>
      <c r="I1048">
        <v>2.8057248928211199E-3</v>
      </c>
      <c r="J1048" t="s">
        <v>6</v>
      </c>
      <c r="L1048" t="s">
        <v>511</v>
      </c>
      <c r="M1048" t="s">
        <v>73</v>
      </c>
      <c r="N1048">
        <v>4.2548176921070749E-3</v>
      </c>
      <c r="O1048" t="s">
        <v>6</v>
      </c>
    </row>
    <row r="1049" spans="2:15" x14ac:dyDescent="0.45">
      <c r="B1049" t="s">
        <v>509</v>
      </c>
      <c r="C1049" t="s">
        <v>74</v>
      </c>
      <c r="D1049">
        <v>2.1751369019150174E-2</v>
      </c>
      <c r="E1049" t="s">
        <v>6</v>
      </c>
      <c r="G1049" t="s">
        <v>510</v>
      </c>
      <c r="H1049" t="s">
        <v>74</v>
      </c>
      <c r="I1049">
        <v>2.9597516191141211E-3</v>
      </c>
      <c r="J1049" t="s">
        <v>6</v>
      </c>
      <c r="L1049" t="s">
        <v>511</v>
      </c>
      <c r="M1049" t="s">
        <v>74</v>
      </c>
      <c r="N1049">
        <v>4.2981163964491862E-3</v>
      </c>
      <c r="O1049" t="s">
        <v>6</v>
      </c>
    </row>
    <row r="1050" spans="2:15" x14ac:dyDescent="0.45">
      <c r="B1050" t="s">
        <v>509</v>
      </c>
      <c r="C1050" t="s">
        <v>75</v>
      </c>
      <c r="D1050">
        <v>1.6020845906464826E-2</v>
      </c>
      <c r="E1050" t="s">
        <v>6</v>
      </c>
      <c r="G1050" t="s">
        <v>510</v>
      </c>
      <c r="H1050" t="s">
        <v>75</v>
      </c>
      <c r="I1050">
        <v>3.4229292503715871E-3</v>
      </c>
      <c r="J1050" t="s">
        <v>6</v>
      </c>
      <c r="L1050" t="s">
        <v>511</v>
      </c>
      <c r="M1050" t="s">
        <v>75</v>
      </c>
      <c r="N1050">
        <v>4.3529428584110777E-3</v>
      </c>
      <c r="O1050" t="s">
        <v>6</v>
      </c>
    </row>
    <row r="1051" spans="2:15" x14ac:dyDescent="0.45">
      <c r="B1051" t="s">
        <v>509</v>
      </c>
      <c r="C1051" t="s">
        <v>76</v>
      </c>
      <c r="D1051">
        <v>9.1874519353075945E-3</v>
      </c>
      <c r="E1051" t="s">
        <v>6</v>
      </c>
      <c r="G1051" t="s">
        <v>510</v>
      </c>
      <c r="H1051" t="s">
        <v>76</v>
      </c>
      <c r="I1051">
        <v>3.6585403530334597E-3</v>
      </c>
      <c r="J1051" t="s">
        <v>6</v>
      </c>
      <c r="L1051" t="s">
        <v>511</v>
      </c>
      <c r="M1051" t="s">
        <v>76</v>
      </c>
      <c r="N1051">
        <v>4.3269038985013566E-3</v>
      </c>
      <c r="O1051" t="s">
        <v>6</v>
      </c>
    </row>
    <row r="1052" spans="2:15" x14ac:dyDescent="0.45">
      <c r="B1052" t="s">
        <v>509</v>
      </c>
      <c r="C1052" t="s">
        <v>77</v>
      </c>
      <c r="D1052">
        <v>3.0039550437157263E-3</v>
      </c>
      <c r="E1052" t="s">
        <v>6</v>
      </c>
      <c r="G1052" t="s">
        <v>510</v>
      </c>
      <c r="H1052" t="s">
        <v>77</v>
      </c>
      <c r="I1052">
        <v>3.7962009479402615E-3</v>
      </c>
      <c r="J1052" t="s">
        <v>6</v>
      </c>
      <c r="L1052" t="s">
        <v>511</v>
      </c>
      <c r="M1052" t="s">
        <v>77</v>
      </c>
      <c r="N1052">
        <v>4.4695697771180831E-3</v>
      </c>
      <c r="O1052" t="s">
        <v>6</v>
      </c>
    </row>
    <row r="1053" spans="2:15" x14ac:dyDescent="0.45">
      <c r="B1053" t="s">
        <v>509</v>
      </c>
      <c r="C1053" t="s">
        <v>78</v>
      </c>
      <c r="D1053">
        <v>6.7048837318209895E-4</v>
      </c>
      <c r="E1053" t="s">
        <v>6</v>
      </c>
      <c r="G1053" t="s">
        <v>510</v>
      </c>
      <c r="H1053" t="s">
        <v>78</v>
      </c>
      <c r="I1053">
        <v>8.9470346131924634E-3</v>
      </c>
      <c r="J1053" t="s">
        <v>6</v>
      </c>
      <c r="L1053" t="s">
        <v>511</v>
      </c>
      <c r="M1053" t="s">
        <v>78</v>
      </c>
      <c r="N1053">
        <v>9.5441295409446486E-3</v>
      </c>
      <c r="O1053" t="s">
        <v>6</v>
      </c>
    </row>
    <row r="1054" spans="2:15" x14ac:dyDescent="0.45">
      <c r="B1054" t="s">
        <v>509</v>
      </c>
      <c r="C1054" t="s">
        <v>79</v>
      </c>
      <c r="D1054">
        <v>0</v>
      </c>
      <c r="E1054" t="s">
        <v>6</v>
      </c>
      <c r="G1054" t="s">
        <v>510</v>
      </c>
      <c r="H1054" t="s">
        <v>79</v>
      </c>
      <c r="I1054">
        <v>1.0459347109592888E-2</v>
      </c>
      <c r="J1054" t="s">
        <v>6</v>
      </c>
      <c r="L1054" t="s">
        <v>511</v>
      </c>
      <c r="M1054" t="s">
        <v>79</v>
      </c>
      <c r="N1054">
        <v>1.0165258091958174E-2</v>
      </c>
      <c r="O1054" t="s">
        <v>6</v>
      </c>
    </row>
    <row r="1055" spans="2:15" x14ac:dyDescent="0.45">
      <c r="B1055" t="s">
        <v>509</v>
      </c>
      <c r="C1055" t="s">
        <v>80</v>
      </c>
      <c r="D1055">
        <v>0</v>
      </c>
      <c r="E1055" t="s">
        <v>6</v>
      </c>
      <c r="G1055" t="s">
        <v>510</v>
      </c>
      <c r="H1055" t="s">
        <v>80</v>
      </c>
      <c r="I1055">
        <v>4.296788588030799E-2</v>
      </c>
      <c r="J1055" t="s">
        <v>6</v>
      </c>
      <c r="L1055" t="s">
        <v>511</v>
      </c>
      <c r="M1055" t="s">
        <v>80</v>
      </c>
      <c r="N1055">
        <v>3.6654110120324546E-2</v>
      </c>
      <c r="O1055" t="s">
        <v>6</v>
      </c>
    </row>
    <row r="1056" spans="2:15" x14ac:dyDescent="0.45">
      <c r="B1056" t="s">
        <v>509</v>
      </c>
      <c r="C1056" t="s">
        <v>81</v>
      </c>
      <c r="D1056">
        <v>0</v>
      </c>
      <c r="E1056" t="s">
        <v>6</v>
      </c>
      <c r="G1056" t="s">
        <v>510</v>
      </c>
      <c r="H1056" t="s">
        <v>81</v>
      </c>
      <c r="I1056">
        <v>8.8342881108196842E-3</v>
      </c>
      <c r="J1056" t="s">
        <v>6</v>
      </c>
      <c r="L1056" t="s">
        <v>511</v>
      </c>
      <c r="M1056" t="s">
        <v>81</v>
      </c>
      <c r="N1056">
        <v>7.2466610498316247E-3</v>
      </c>
      <c r="O1056" t="s">
        <v>6</v>
      </c>
    </row>
    <row r="1057" spans="2:15" x14ac:dyDescent="0.45">
      <c r="B1057" t="s">
        <v>509</v>
      </c>
      <c r="C1057" t="s">
        <v>82</v>
      </c>
      <c r="D1057">
        <v>0</v>
      </c>
      <c r="E1057" t="s">
        <v>6</v>
      </c>
      <c r="G1057" t="s">
        <v>510</v>
      </c>
      <c r="H1057" t="s">
        <v>82</v>
      </c>
      <c r="I1057">
        <v>8.9349811959588618E-3</v>
      </c>
      <c r="J1057" t="s">
        <v>6</v>
      </c>
      <c r="L1057" t="s">
        <v>511</v>
      </c>
      <c r="M1057" t="s">
        <v>82</v>
      </c>
      <c r="N1057">
        <v>7.5102384793581259E-3</v>
      </c>
      <c r="O1057" t="s">
        <v>6</v>
      </c>
    </row>
    <row r="1058" spans="2:15" x14ac:dyDescent="0.45">
      <c r="B1058" t="s">
        <v>509</v>
      </c>
      <c r="C1058" t="s">
        <v>83</v>
      </c>
      <c r="D1058">
        <v>2.6575171622159353E-4</v>
      </c>
      <c r="E1058" t="s">
        <v>6</v>
      </c>
      <c r="G1058" t="s">
        <v>510</v>
      </c>
      <c r="H1058" t="s">
        <v>83</v>
      </c>
      <c r="I1058">
        <v>8.8249337121636233E-3</v>
      </c>
      <c r="J1058" t="s">
        <v>6</v>
      </c>
      <c r="L1058" t="s">
        <v>511</v>
      </c>
      <c r="M1058" t="s">
        <v>83</v>
      </c>
      <c r="N1058">
        <v>7.6676413337018034E-3</v>
      </c>
      <c r="O1058" t="s">
        <v>6</v>
      </c>
    </row>
    <row r="1059" spans="2:15" x14ac:dyDescent="0.45">
      <c r="B1059" t="s">
        <v>509</v>
      </c>
      <c r="C1059" t="s">
        <v>84</v>
      </c>
      <c r="D1059">
        <v>3.2559084128926559E-3</v>
      </c>
      <c r="E1059" t="s">
        <v>6</v>
      </c>
      <c r="G1059" t="s">
        <v>510</v>
      </c>
      <c r="H1059" t="s">
        <v>84</v>
      </c>
      <c r="I1059">
        <v>8.3424352052537589E-3</v>
      </c>
      <c r="J1059" t="s">
        <v>6</v>
      </c>
      <c r="L1059" t="s">
        <v>511</v>
      </c>
      <c r="M1059" t="s">
        <v>84</v>
      </c>
      <c r="N1059">
        <v>7.7028533659454805E-3</v>
      </c>
      <c r="O1059" t="s">
        <v>6</v>
      </c>
    </row>
    <row r="1060" spans="2:15" x14ac:dyDescent="0.45">
      <c r="B1060" t="s">
        <v>509</v>
      </c>
      <c r="C1060" t="s">
        <v>85</v>
      </c>
      <c r="D1060">
        <v>8.7491695578476303E-3</v>
      </c>
      <c r="E1060" t="s">
        <v>6</v>
      </c>
      <c r="G1060" t="s">
        <v>510</v>
      </c>
      <c r="H1060" t="s">
        <v>85</v>
      </c>
      <c r="I1060">
        <v>7.8687742778172903E-3</v>
      </c>
      <c r="J1060" t="s">
        <v>6</v>
      </c>
      <c r="L1060" t="s">
        <v>511</v>
      </c>
      <c r="M1060" t="s">
        <v>85</v>
      </c>
      <c r="N1060">
        <v>7.6342679243365155E-3</v>
      </c>
      <c r="O1060" t="s">
        <v>6</v>
      </c>
    </row>
    <row r="1061" spans="2:15" x14ac:dyDescent="0.45">
      <c r="B1061" t="s">
        <v>509</v>
      </c>
      <c r="C1061" t="s">
        <v>86</v>
      </c>
      <c r="D1061">
        <v>1.4506841954313583E-2</v>
      </c>
      <c r="E1061" t="s">
        <v>6</v>
      </c>
      <c r="G1061" t="s">
        <v>510</v>
      </c>
      <c r="H1061" t="s">
        <v>86</v>
      </c>
      <c r="I1061">
        <v>7.2594612418441931E-3</v>
      </c>
      <c r="J1061" t="s">
        <v>6</v>
      </c>
      <c r="L1061" t="s">
        <v>511</v>
      </c>
      <c r="M1061" t="s">
        <v>86</v>
      </c>
      <c r="N1061">
        <v>7.6009241935613226E-3</v>
      </c>
      <c r="O1061" t="s">
        <v>6</v>
      </c>
    </row>
    <row r="1062" spans="2:15" x14ac:dyDescent="0.45">
      <c r="B1062" t="s">
        <v>509</v>
      </c>
      <c r="C1062" t="s">
        <v>87</v>
      </c>
      <c r="D1062">
        <v>2.0271431482639525E-2</v>
      </c>
      <c r="E1062" t="s">
        <v>6</v>
      </c>
      <c r="G1062" t="s">
        <v>510</v>
      </c>
      <c r="H1062" t="s">
        <v>87</v>
      </c>
      <c r="I1062">
        <v>5.0234493784553098E-3</v>
      </c>
      <c r="J1062" t="s">
        <v>6</v>
      </c>
      <c r="L1062" t="s">
        <v>511</v>
      </c>
      <c r="M1062" t="s">
        <v>87</v>
      </c>
      <c r="N1062">
        <v>6.9912615702472309E-3</v>
      </c>
      <c r="O1062" t="s">
        <v>6</v>
      </c>
    </row>
    <row r="1063" spans="2:15" x14ac:dyDescent="0.45">
      <c r="B1063" t="s">
        <v>509</v>
      </c>
      <c r="C1063" t="s">
        <v>88</v>
      </c>
      <c r="D1063">
        <v>2.2652911506173563E-2</v>
      </c>
      <c r="E1063" t="s">
        <v>6</v>
      </c>
      <c r="G1063" t="s">
        <v>510</v>
      </c>
      <c r="H1063" t="s">
        <v>88</v>
      </c>
      <c r="I1063">
        <v>5.3595379498808616E-3</v>
      </c>
      <c r="J1063" t="s">
        <v>6</v>
      </c>
      <c r="L1063" t="s">
        <v>511</v>
      </c>
      <c r="M1063" t="s">
        <v>88</v>
      </c>
      <c r="N1063">
        <v>7.0828507637297408E-3</v>
      </c>
      <c r="O1063" t="s">
        <v>6</v>
      </c>
    </row>
    <row r="1064" spans="2:15" x14ac:dyDescent="0.45">
      <c r="B1064" t="s">
        <v>509</v>
      </c>
      <c r="C1064" t="s">
        <v>89</v>
      </c>
      <c r="D1064">
        <v>2.2083015170853083E-2</v>
      </c>
      <c r="E1064" t="s">
        <v>6</v>
      </c>
      <c r="G1064" t="s">
        <v>510</v>
      </c>
      <c r="H1064" t="s">
        <v>89</v>
      </c>
      <c r="I1064">
        <v>5.6117522958514096E-3</v>
      </c>
      <c r="J1064" t="s">
        <v>6</v>
      </c>
      <c r="L1064" t="s">
        <v>511</v>
      </c>
      <c r="M1064" t="s">
        <v>89</v>
      </c>
      <c r="N1064">
        <v>7.2598561259377102E-3</v>
      </c>
      <c r="O1064" t="s">
        <v>6</v>
      </c>
    </row>
    <row r="1065" spans="2:15" x14ac:dyDescent="0.45">
      <c r="B1065" t="s">
        <v>509</v>
      </c>
      <c r="C1065" t="s">
        <v>90</v>
      </c>
      <c r="D1065">
        <v>2.0491306437069316E-2</v>
      </c>
      <c r="E1065" t="s">
        <v>6</v>
      </c>
      <c r="G1065" t="s">
        <v>510</v>
      </c>
      <c r="H1065" t="s">
        <v>90</v>
      </c>
      <c r="I1065">
        <v>5.6770001607670175E-3</v>
      </c>
      <c r="J1065" t="s">
        <v>6</v>
      </c>
      <c r="L1065" t="s">
        <v>511</v>
      </c>
      <c r="M1065" t="s">
        <v>90</v>
      </c>
      <c r="N1065">
        <v>7.3270225146222631E-3</v>
      </c>
      <c r="O1065" t="s">
        <v>6</v>
      </c>
    </row>
    <row r="1066" spans="2:15" x14ac:dyDescent="0.45">
      <c r="B1066" t="s">
        <v>509</v>
      </c>
      <c r="C1066" t="s">
        <v>91</v>
      </c>
      <c r="D1066">
        <v>1.6496159644598885E-2</v>
      </c>
      <c r="E1066" t="s">
        <v>6</v>
      </c>
      <c r="G1066" t="s">
        <v>510</v>
      </c>
      <c r="H1066" t="s">
        <v>91</v>
      </c>
      <c r="I1066">
        <v>6.0539614830181082E-3</v>
      </c>
      <c r="J1066" t="s">
        <v>6</v>
      </c>
      <c r="L1066" t="s">
        <v>511</v>
      </c>
      <c r="M1066" t="s">
        <v>91</v>
      </c>
      <c r="N1066">
        <v>7.3844665366317704E-3</v>
      </c>
      <c r="O1066" t="s">
        <v>6</v>
      </c>
    </row>
    <row r="1067" spans="2:15" x14ac:dyDescent="0.45">
      <c r="B1067" t="s">
        <v>509</v>
      </c>
      <c r="C1067" t="s">
        <v>92</v>
      </c>
      <c r="D1067">
        <v>1.1354026544506934E-2</v>
      </c>
      <c r="E1067" t="s">
        <v>6</v>
      </c>
      <c r="G1067" t="s">
        <v>510</v>
      </c>
      <c r="H1067" t="s">
        <v>92</v>
      </c>
      <c r="I1067">
        <v>6.3044099146442245E-3</v>
      </c>
      <c r="J1067" t="s">
        <v>6</v>
      </c>
      <c r="L1067" t="s">
        <v>511</v>
      </c>
      <c r="M1067" t="s">
        <v>92</v>
      </c>
      <c r="N1067">
        <v>7.2420366719283058E-3</v>
      </c>
      <c r="O1067" t="s">
        <v>6</v>
      </c>
    </row>
    <row r="1068" spans="2:15" x14ac:dyDescent="0.45">
      <c r="B1068" t="s">
        <v>509</v>
      </c>
      <c r="C1068" t="s">
        <v>93</v>
      </c>
      <c r="D1068">
        <v>5.9780271403577319E-3</v>
      </c>
      <c r="E1068" t="s">
        <v>6</v>
      </c>
      <c r="G1068" t="s">
        <v>510</v>
      </c>
      <c r="H1068" t="s">
        <v>93</v>
      </c>
      <c r="I1068">
        <v>6.375083043887151E-3</v>
      </c>
      <c r="J1068" t="s">
        <v>6</v>
      </c>
      <c r="L1068" t="s">
        <v>511</v>
      </c>
      <c r="M1068" t="s">
        <v>93</v>
      </c>
      <c r="N1068">
        <v>7.2861857241531772E-3</v>
      </c>
      <c r="O1068" t="s">
        <v>6</v>
      </c>
    </row>
    <row r="1069" spans="2:15" x14ac:dyDescent="0.45">
      <c r="B1069" t="s">
        <v>509</v>
      </c>
      <c r="C1069" t="s">
        <v>94</v>
      </c>
      <c r="D1069">
        <v>1.4645031537934266E-3</v>
      </c>
      <c r="E1069" t="s">
        <v>6</v>
      </c>
      <c r="G1069" t="s">
        <v>510</v>
      </c>
      <c r="H1069" t="s">
        <v>94</v>
      </c>
      <c r="I1069">
        <v>6.7787152447519377E-3</v>
      </c>
      <c r="J1069" t="s">
        <v>6</v>
      </c>
      <c r="L1069" t="s">
        <v>511</v>
      </c>
      <c r="M1069" t="s">
        <v>94</v>
      </c>
      <c r="N1069">
        <v>7.5593658749234958E-3</v>
      </c>
      <c r="O1069" t="s">
        <v>6</v>
      </c>
    </row>
    <row r="1070" spans="2:15" x14ac:dyDescent="0.45">
      <c r="B1070" t="s">
        <v>509</v>
      </c>
      <c r="C1070" t="s">
        <v>95</v>
      </c>
      <c r="D1070">
        <v>4.5593238750965702E-5</v>
      </c>
      <c r="E1070" t="s">
        <v>6</v>
      </c>
      <c r="G1070" t="s">
        <v>510</v>
      </c>
      <c r="H1070" t="s">
        <v>95</v>
      </c>
      <c r="I1070">
        <v>7.3538244553151772E-3</v>
      </c>
      <c r="J1070" t="s">
        <v>6</v>
      </c>
      <c r="L1070" t="s">
        <v>511</v>
      </c>
      <c r="M1070" t="s">
        <v>95</v>
      </c>
      <c r="N1070">
        <v>7.7314887943796904E-3</v>
      </c>
      <c r="O1070" t="s">
        <v>6</v>
      </c>
    </row>
    <row r="1071" spans="2:15" x14ac:dyDescent="0.45">
      <c r="B1071" t="s">
        <v>509</v>
      </c>
      <c r="C1071" t="s">
        <v>96</v>
      </c>
      <c r="D1071">
        <v>0</v>
      </c>
      <c r="E1071" t="s">
        <v>6</v>
      </c>
      <c r="G1071" t="s">
        <v>510</v>
      </c>
      <c r="H1071" t="s">
        <v>96</v>
      </c>
      <c r="I1071">
        <v>1.5567033959713627E-2</v>
      </c>
      <c r="J1071" t="s">
        <v>6</v>
      </c>
      <c r="L1071" t="s">
        <v>511</v>
      </c>
      <c r="M1071" t="s">
        <v>96</v>
      </c>
      <c r="N1071">
        <v>1.5601859468482285E-2</v>
      </c>
      <c r="O1071" t="s">
        <v>6</v>
      </c>
    </row>
    <row r="1072" spans="2:15" x14ac:dyDescent="0.45">
      <c r="B1072" t="s">
        <v>509</v>
      </c>
      <c r="C1072" t="s">
        <v>97</v>
      </c>
      <c r="D1072">
        <v>0</v>
      </c>
      <c r="E1072" t="s">
        <v>6</v>
      </c>
      <c r="G1072" t="s">
        <v>510</v>
      </c>
      <c r="H1072" t="s">
        <v>97</v>
      </c>
      <c r="I1072">
        <v>1.6473801108183455E-2</v>
      </c>
      <c r="J1072" t="s">
        <v>6</v>
      </c>
      <c r="L1072" t="s">
        <v>511</v>
      </c>
      <c r="M1072" t="s">
        <v>97</v>
      </c>
      <c r="N1072">
        <v>1.576669025158968E-2</v>
      </c>
      <c r="O1072" t="s">
        <v>6</v>
      </c>
    </row>
    <row r="1073" spans="2:15" x14ac:dyDescent="0.45">
      <c r="B1073" t="s">
        <v>509</v>
      </c>
      <c r="C1073" t="s">
        <v>98</v>
      </c>
      <c r="D1073">
        <v>0</v>
      </c>
      <c r="E1073" t="s">
        <v>6</v>
      </c>
      <c r="G1073" t="s">
        <v>510</v>
      </c>
      <c r="H1073" t="s">
        <v>98</v>
      </c>
      <c r="I1073">
        <v>5.3718128103916164E-2</v>
      </c>
      <c r="J1073" t="s">
        <v>6</v>
      </c>
      <c r="L1073" t="s">
        <v>511</v>
      </c>
      <c r="M1073" t="s">
        <v>98</v>
      </c>
      <c r="N1073">
        <v>4.5953967398963527E-2</v>
      </c>
      <c r="O1073" t="s">
        <v>6</v>
      </c>
    </row>
    <row r="1074" spans="2:15" x14ac:dyDescent="0.45">
      <c r="B1074" t="s">
        <v>509</v>
      </c>
      <c r="C1074" t="s">
        <v>99</v>
      </c>
      <c r="D1074">
        <v>0</v>
      </c>
      <c r="E1074" t="s">
        <v>6</v>
      </c>
      <c r="G1074" t="s">
        <v>510</v>
      </c>
      <c r="H1074" t="s">
        <v>99</v>
      </c>
      <c r="I1074">
        <v>1.0348955157513488E-2</v>
      </c>
      <c r="J1074" t="s">
        <v>6</v>
      </c>
      <c r="L1074" t="s">
        <v>511</v>
      </c>
      <c r="M1074" t="s">
        <v>99</v>
      </c>
      <c r="N1074">
        <v>9.3929462108595756E-3</v>
      </c>
      <c r="O1074" t="s">
        <v>6</v>
      </c>
    </row>
    <row r="1075" spans="2:15" x14ac:dyDescent="0.45">
      <c r="B1075" t="s">
        <v>509</v>
      </c>
      <c r="C1075" t="s">
        <v>100</v>
      </c>
      <c r="D1075">
        <v>0</v>
      </c>
      <c r="E1075" t="s">
        <v>6</v>
      </c>
      <c r="G1075" t="s">
        <v>510</v>
      </c>
      <c r="H1075" t="s">
        <v>100</v>
      </c>
      <c r="I1075">
        <v>1.003839167976915E-2</v>
      </c>
      <c r="J1075" t="s">
        <v>6</v>
      </c>
      <c r="L1075" t="s">
        <v>511</v>
      </c>
      <c r="M1075" t="s">
        <v>100</v>
      </c>
      <c r="N1075">
        <v>9.6735852958254598E-3</v>
      </c>
      <c r="O1075" t="s">
        <v>6</v>
      </c>
    </row>
    <row r="1076" spans="2:15" x14ac:dyDescent="0.45">
      <c r="B1076" t="s">
        <v>509</v>
      </c>
      <c r="C1076" t="s">
        <v>101</v>
      </c>
      <c r="D1076">
        <v>0</v>
      </c>
      <c r="E1076" t="s">
        <v>6</v>
      </c>
      <c r="G1076" t="s">
        <v>510</v>
      </c>
      <c r="H1076" t="s">
        <v>101</v>
      </c>
      <c r="I1076">
        <v>9.8852192753949488E-3</v>
      </c>
      <c r="J1076" t="s">
        <v>6</v>
      </c>
      <c r="L1076" t="s">
        <v>511</v>
      </c>
      <c r="M1076" t="s">
        <v>101</v>
      </c>
      <c r="N1076">
        <v>9.7558744152295308E-3</v>
      </c>
      <c r="O1076" t="s">
        <v>6</v>
      </c>
    </row>
    <row r="1077" spans="2:15" x14ac:dyDescent="0.45">
      <c r="B1077" t="s">
        <v>509</v>
      </c>
      <c r="C1077" t="s">
        <v>102</v>
      </c>
      <c r="D1077">
        <v>1.348076698943189E-6</v>
      </c>
      <c r="E1077" t="s">
        <v>6</v>
      </c>
      <c r="G1077" t="s">
        <v>510</v>
      </c>
      <c r="H1077" t="s">
        <v>102</v>
      </c>
      <c r="I1077">
        <v>9.8564946762041989E-3</v>
      </c>
      <c r="J1077" t="s">
        <v>6</v>
      </c>
      <c r="L1077" t="s">
        <v>511</v>
      </c>
      <c r="M1077" t="s">
        <v>102</v>
      </c>
      <c r="N1077">
        <v>9.7794826148303628E-3</v>
      </c>
      <c r="O1077" t="s">
        <v>6</v>
      </c>
    </row>
    <row r="1078" spans="2:15" x14ac:dyDescent="0.45">
      <c r="B1078" t="s">
        <v>509</v>
      </c>
      <c r="C1078" t="s">
        <v>103</v>
      </c>
      <c r="D1078">
        <v>1.6506364061390157E-3</v>
      </c>
      <c r="E1078" t="s">
        <v>6</v>
      </c>
      <c r="G1078" t="s">
        <v>510</v>
      </c>
      <c r="H1078" t="s">
        <v>103</v>
      </c>
      <c r="I1078">
        <v>9.7252759628060261E-3</v>
      </c>
      <c r="J1078" t="s">
        <v>6</v>
      </c>
      <c r="L1078" t="s">
        <v>511</v>
      </c>
      <c r="M1078" t="s">
        <v>103</v>
      </c>
      <c r="N1078">
        <v>9.7377942111591623E-3</v>
      </c>
      <c r="O1078" t="s">
        <v>6</v>
      </c>
    </row>
    <row r="1079" spans="2:15" x14ac:dyDescent="0.45">
      <c r="B1079" t="s">
        <v>509</v>
      </c>
      <c r="C1079" t="s">
        <v>104</v>
      </c>
      <c r="D1079">
        <v>5.1849063850094917E-3</v>
      </c>
      <c r="E1079" t="s">
        <v>6</v>
      </c>
      <c r="G1079" t="s">
        <v>510</v>
      </c>
      <c r="H1079" t="s">
        <v>104</v>
      </c>
      <c r="I1079">
        <v>9.1799440836870024E-3</v>
      </c>
      <c r="J1079" t="s">
        <v>6</v>
      </c>
      <c r="L1079" t="s">
        <v>511</v>
      </c>
      <c r="M1079" t="s">
        <v>104</v>
      </c>
      <c r="N1079">
        <v>9.7485999198723607E-3</v>
      </c>
      <c r="O1079" t="s">
        <v>6</v>
      </c>
    </row>
    <row r="1080" spans="2:15" x14ac:dyDescent="0.45">
      <c r="B1080" t="s">
        <v>509</v>
      </c>
      <c r="C1080" t="s">
        <v>105</v>
      </c>
      <c r="D1080">
        <v>8.5630015202387989E-3</v>
      </c>
      <c r="E1080" t="s">
        <v>6</v>
      </c>
      <c r="G1080" t="s">
        <v>510</v>
      </c>
      <c r="H1080" t="s">
        <v>105</v>
      </c>
      <c r="I1080">
        <v>7.4677558304074619E-3</v>
      </c>
      <c r="J1080" t="s">
        <v>6</v>
      </c>
      <c r="L1080" t="s">
        <v>511</v>
      </c>
      <c r="M1080" t="s">
        <v>105</v>
      </c>
      <c r="N1080">
        <v>9.4786680199008266E-3</v>
      </c>
      <c r="O1080" t="s">
        <v>6</v>
      </c>
    </row>
    <row r="1081" spans="2:15" x14ac:dyDescent="0.45">
      <c r="B1081" t="s">
        <v>509</v>
      </c>
      <c r="C1081" t="s">
        <v>106</v>
      </c>
      <c r="D1081">
        <v>1.0686648576643309E-2</v>
      </c>
      <c r="E1081" t="s">
        <v>6</v>
      </c>
      <c r="G1081" t="s">
        <v>510</v>
      </c>
      <c r="H1081" t="s">
        <v>106</v>
      </c>
      <c r="I1081">
        <v>8.0931424357222025E-3</v>
      </c>
      <c r="J1081" t="s">
        <v>6</v>
      </c>
      <c r="L1081" t="s">
        <v>511</v>
      </c>
      <c r="M1081" t="s">
        <v>106</v>
      </c>
      <c r="N1081">
        <v>9.6189543374834447E-3</v>
      </c>
      <c r="O1081" t="s">
        <v>6</v>
      </c>
    </row>
    <row r="1082" spans="2:15" x14ac:dyDescent="0.45">
      <c r="B1082" t="s">
        <v>509</v>
      </c>
      <c r="C1082" t="s">
        <v>107</v>
      </c>
      <c r="D1082">
        <v>1.1125438337012851E-2</v>
      </c>
      <c r="E1082" t="s">
        <v>6</v>
      </c>
      <c r="G1082" t="s">
        <v>510</v>
      </c>
      <c r="H1082" t="s">
        <v>107</v>
      </c>
      <c r="I1082">
        <v>8.2782263777302304E-3</v>
      </c>
      <c r="J1082" t="s">
        <v>6</v>
      </c>
      <c r="L1082" t="s">
        <v>511</v>
      </c>
      <c r="M1082" t="s">
        <v>107</v>
      </c>
      <c r="N1082">
        <v>9.6478905931669471E-3</v>
      </c>
      <c r="O1082" t="s">
        <v>6</v>
      </c>
    </row>
    <row r="1083" spans="2:15" x14ac:dyDescent="0.45">
      <c r="B1083" t="s">
        <v>509</v>
      </c>
      <c r="C1083" t="s">
        <v>108</v>
      </c>
      <c r="D1083">
        <v>9.7573758729974144E-3</v>
      </c>
      <c r="E1083" t="s">
        <v>6</v>
      </c>
      <c r="G1083" t="s">
        <v>510</v>
      </c>
      <c r="H1083" t="s">
        <v>108</v>
      </c>
      <c r="I1083">
        <v>8.25533675517145E-3</v>
      </c>
      <c r="J1083" t="s">
        <v>6</v>
      </c>
      <c r="L1083" t="s">
        <v>511</v>
      </c>
      <c r="M1083" t="s">
        <v>108</v>
      </c>
      <c r="N1083">
        <v>9.6040726747142705E-3</v>
      </c>
      <c r="O1083" t="s">
        <v>6</v>
      </c>
    </row>
    <row r="1084" spans="2:15" x14ac:dyDescent="0.45">
      <c r="B1084" t="s">
        <v>509</v>
      </c>
      <c r="C1084" t="s">
        <v>109</v>
      </c>
      <c r="D1084">
        <v>7.376836551332179E-3</v>
      </c>
      <c r="E1084" t="s">
        <v>6</v>
      </c>
      <c r="G1084" t="s">
        <v>510</v>
      </c>
      <c r="H1084" t="s">
        <v>109</v>
      </c>
      <c r="I1084">
        <v>8.755185025525478E-3</v>
      </c>
      <c r="J1084" t="s">
        <v>6</v>
      </c>
      <c r="L1084" t="s">
        <v>511</v>
      </c>
      <c r="M1084" t="s">
        <v>109</v>
      </c>
      <c r="N1084">
        <v>9.482056159131419E-3</v>
      </c>
      <c r="O1084" t="s">
        <v>6</v>
      </c>
    </row>
    <row r="1085" spans="2:15" x14ac:dyDescent="0.45">
      <c r="B1085" t="s">
        <v>509</v>
      </c>
      <c r="C1085" t="s">
        <v>110</v>
      </c>
      <c r="D1085">
        <v>3.2134844030848398E-3</v>
      </c>
      <c r="E1085" t="s">
        <v>6</v>
      </c>
      <c r="G1085" t="s">
        <v>510</v>
      </c>
      <c r="H1085" t="s">
        <v>110</v>
      </c>
      <c r="I1085">
        <v>9.2293206979420905E-3</v>
      </c>
      <c r="J1085" t="s">
        <v>6</v>
      </c>
      <c r="L1085" t="s">
        <v>511</v>
      </c>
      <c r="M1085" t="s">
        <v>110</v>
      </c>
      <c r="N1085">
        <v>9.3578598849237329E-3</v>
      </c>
      <c r="O1085" t="s">
        <v>6</v>
      </c>
    </row>
    <row r="1086" spans="2:15" x14ac:dyDescent="0.45">
      <c r="B1086" t="s">
        <v>509</v>
      </c>
      <c r="C1086" t="s">
        <v>111</v>
      </c>
      <c r="D1086">
        <v>5.9448813323254059E-5</v>
      </c>
      <c r="E1086" t="s">
        <v>6</v>
      </c>
      <c r="G1086" t="s">
        <v>510</v>
      </c>
      <c r="H1086" t="s">
        <v>111</v>
      </c>
      <c r="I1086">
        <v>1.0019417259359828E-2</v>
      </c>
      <c r="J1086" t="s">
        <v>6</v>
      </c>
      <c r="L1086" t="s">
        <v>511</v>
      </c>
      <c r="M1086" t="s">
        <v>111</v>
      </c>
      <c r="N1086">
        <v>9.4166228904441086E-3</v>
      </c>
      <c r="O1086" t="s">
        <v>6</v>
      </c>
    </row>
    <row r="1087" spans="2:15" x14ac:dyDescent="0.45">
      <c r="B1087" t="s">
        <v>509</v>
      </c>
      <c r="C1087" t="s">
        <v>112</v>
      </c>
      <c r="D1087">
        <v>0</v>
      </c>
      <c r="E1087" t="s">
        <v>6</v>
      </c>
      <c r="G1087" t="s">
        <v>510</v>
      </c>
      <c r="H1087" t="s">
        <v>112</v>
      </c>
      <c r="I1087">
        <v>1.0630819005487076E-2</v>
      </c>
      <c r="J1087" t="s">
        <v>6</v>
      </c>
      <c r="L1087" t="s">
        <v>511</v>
      </c>
      <c r="M1087" t="s">
        <v>112</v>
      </c>
      <c r="N1087">
        <v>9.4258712580166902E-3</v>
      </c>
      <c r="O1087" t="s">
        <v>6</v>
      </c>
    </row>
    <row r="1088" spans="2:15" x14ac:dyDescent="0.45">
      <c r="B1088" t="s">
        <v>509</v>
      </c>
      <c r="C1088" t="s">
        <v>113</v>
      </c>
      <c r="D1088">
        <v>0</v>
      </c>
      <c r="E1088" t="s">
        <v>6</v>
      </c>
      <c r="G1088" t="s">
        <v>510</v>
      </c>
      <c r="H1088" t="s">
        <v>113</v>
      </c>
      <c r="I1088">
        <v>1.0901940474105337E-2</v>
      </c>
      <c r="J1088" t="s">
        <v>6</v>
      </c>
      <c r="L1088" t="s">
        <v>511</v>
      </c>
      <c r="M1088" t="s">
        <v>113</v>
      </c>
      <c r="N1088">
        <v>9.3811031194414533E-3</v>
      </c>
      <c r="O1088" t="s">
        <v>6</v>
      </c>
    </row>
    <row r="1089" spans="2:15" x14ac:dyDescent="0.45">
      <c r="B1089" t="s">
        <v>509</v>
      </c>
      <c r="C1089" t="s">
        <v>114</v>
      </c>
      <c r="D1089">
        <v>0</v>
      </c>
      <c r="E1089" t="s">
        <v>6</v>
      </c>
      <c r="G1089" t="s">
        <v>510</v>
      </c>
      <c r="H1089" t="s">
        <v>114</v>
      </c>
      <c r="I1089">
        <v>2.2150201114755384E-2</v>
      </c>
      <c r="J1089" t="s">
        <v>6</v>
      </c>
      <c r="L1089" t="s">
        <v>511</v>
      </c>
      <c r="M1089" t="s">
        <v>114</v>
      </c>
      <c r="N1089">
        <v>1.8563630759827213E-2</v>
      </c>
      <c r="O1089" t="s">
        <v>6</v>
      </c>
    </row>
    <row r="1090" spans="2:15" x14ac:dyDescent="0.45">
      <c r="B1090" t="s">
        <v>509</v>
      </c>
      <c r="C1090" t="s">
        <v>115</v>
      </c>
      <c r="D1090">
        <v>0</v>
      </c>
      <c r="E1090" t="s">
        <v>6</v>
      </c>
      <c r="G1090" t="s">
        <v>510</v>
      </c>
      <c r="H1090" t="s">
        <v>115</v>
      </c>
      <c r="I1090">
        <v>2.2249600837492282E-2</v>
      </c>
      <c r="J1090" t="s">
        <v>6</v>
      </c>
      <c r="L1090" t="s">
        <v>511</v>
      </c>
      <c r="M1090" t="s">
        <v>115</v>
      </c>
      <c r="N1090">
        <v>1.8459467974406611E-2</v>
      </c>
      <c r="O1090" t="s">
        <v>6</v>
      </c>
    </row>
    <row r="1091" spans="2:15" x14ac:dyDescent="0.45">
      <c r="B1091" t="s">
        <v>512</v>
      </c>
      <c r="C1091" t="s">
        <v>5</v>
      </c>
      <c r="D1091">
        <v>0</v>
      </c>
      <c r="E1091" t="s">
        <v>6</v>
      </c>
      <c r="G1091" t="s">
        <v>513</v>
      </c>
      <c r="H1091" t="s">
        <v>5</v>
      </c>
      <c r="I1091">
        <v>4.0197890073308602E-2</v>
      </c>
      <c r="J1091" t="s">
        <v>6</v>
      </c>
    </row>
    <row r="1092" spans="2:15" x14ac:dyDescent="0.45">
      <c r="B1092" t="s">
        <v>512</v>
      </c>
      <c r="C1092" t="s">
        <v>9</v>
      </c>
      <c r="D1092">
        <v>0</v>
      </c>
      <c r="E1092" t="s">
        <v>6</v>
      </c>
      <c r="G1092" t="s">
        <v>513</v>
      </c>
      <c r="H1092" t="s">
        <v>9</v>
      </c>
      <c r="I1092">
        <v>8.0988922112091282E-3</v>
      </c>
      <c r="J1092" t="s">
        <v>6</v>
      </c>
    </row>
    <row r="1093" spans="2:15" x14ac:dyDescent="0.45">
      <c r="B1093" t="s">
        <v>512</v>
      </c>
      <c r="C1093" t="s">
        <v>10</v>
      </c>
      <c r="D1093">
        <v>0</v>
      </c>
      <c r="E1093" t="s">
        <v>6</v>
      </c>
      <c r="G1093" t="s">
        <v>513</v>
      </c>
      <c r="H1093" t="s">
        <v>10</v>
      </c>
      <c r="I1093">
        <v>7.9994014226790703E-3</v>
      </c>
      <c r="J1093" t="s">
        <v>6</v>
      </c>
    </row>
    <row r="1094" spans="2:15" x14ac:dyDescent="0.45">
      <c r="B1094" t="s">
        <v>512</v>
      </c>
      <c r="C1094" t="s">
        <v>11</v>
      </c>
      <c r="D1094">
        <v>0</v>
      </c>
      <c r="E1094" t="s">
        <v>6</v>
      </c>
      <c r="G1094" t="s">
        <v>513</v>
      </c>
      <c r="H1094" t="s">
        <v>11</v>
      </c>
      <c r="I1094">
        <v>7.9276100864437878E-3</v>
      </c>
      <c r="J1094" t="s">
        <v>6</v>
      </c>
    </row>
    <row r="1095" spans="2:15" x14ac:dyDescent="0.45">
      <c r="B1095" t="s">
        <v>512</v>
      </c>
      <c r="C1095" t="s">
        <v>12</v>
      </c>
      <c r="D1095">
        <v>5.0564822594127016E-5</v>
      </c>
      <c r="E1095" t="s">
        <v>6</v>
      </c>
      <c r="G1095" t="s">
        <v>513</v>
      </c>
      <c r="H1095" t="s">
        <v>12</v>
      </c>
      <c r="I1095">
        <v>7.9610460103527875E-3</v>
      </c>
      <c r="J1095" t="s">
        <v>6</v>
      </c>
    </row>
    <row r="1096" spans="2:15" x14ac:dyDescent="0.45">
      <c r="B1096" t="s">
        <v>512</v>
      </c>
      <c r="C1096" t="s">
        <v>13</v>
      </c>
      <c r="D1096">
        <v>1.5930835801381076E-3</v>
      </c>
      <c r="E1096" t="s">
        <v>6</v>
      </c>
      <c r="G1096" t="s">
        <v>513</v>
      </c>
      <c r="H1096" t="s">
        <v>13</v>
      </c>
      <c r="I1096">
        <v>7.9868899765181151E-3</v>
      </c>
      <c r="J1096" t="s">
        <v>6</v>
      </c>
    </row>
    <row r="1097" spans="2:15" x14ac:dyDescent="0.45">
      <c r="B1097" t="s">
        <v>512</v>
      </c>
      <c r="C1097" t="s">
        <v>14</v>
      </c>
      <c r="D1097">
        <v>5.9595722271570187E-3</v>
      </c>
      <c r="E1097" t="s">
        <v>6</v>
      </c>
      <c r="G1097" t="s">
        <v>513</v>
      </c>
      <c r="H1097" t="s">
        <v>14</v>
      </c>
      <c r="I1097">
        <v>8.0256274456387087E-3</v>
      </c>
      <c r="J1097" t="s">
        <v>6</v>
      </c>
    </row>
    <row r="1098" spans="2:15" x14ac:dyDescent="0.45">
      <c r="B1098" t="s">
        <v>512</v>
      </c>
      <c r="C1098" t="s">
        <v>15</v>
      </c>
      <c r="D1098">
        <v>1.0310542792091801E-2</v>
      </c>
      <c r="E1098" t="s">
        <v>6</v>
      </c>
      <c r="G1098" t="s">
        <v>513</v>
      </c>
      <c r="H1098" t="s">
        <v>15</v>
      </c>
      <c r="I1098">
        <v>7.4730995730632223E-3</v>
      </c>
      <c r="J1098" t="s">
        <v>6</v>
      </c>
    </row>
    <row r="1099" spans="2:15" x14ac:dyDescent="0.45">
      <c r="B1099" t="s">
        <v>512</v>
      </c>
      <c r="C1099" t="s">
        <v>16</v>
      </c>
      <c r="D1099">
        <v>1.2293546022234503E-2</v>
      </c>
      <c r="E1099" t="s">
        <v>6</v>
      </c>
      <c r="G1099" t="s">
        <v>513</v>
      </c>
      <c r="H1099" t="s">
        <v>16</v>
      </c>
      <c r="I1099">
        <v>7.7675733844786944E-3</v>
      </c>
      <c r="J1099" t="s">
        <v>6</v>
      </c>
    </row>
    <row r="1100" spans="2:15" x14ac:dyDescent="0.45">
      <c r="B1100" t="s">
        <v>512</v>
      </c>
      <c r="C1100" t="s">
        <v>17</v>
      </c>
      <c r="D1100">
        <v>1.3633220424761406E-2</v>
      </c>
      <c r="E1100" t="s">
        <v>6</v>
      </c>
      <c r="G1100" t="s">
        <v>513</v>
      </c>
      <c r="H1100" t="s">
        <v>17</v>
      </c>
      <c r="I1100">
        <v>8.0250748640633678E-3</v>
      </c>
      <c r="J1100" t="s">
        <v>6</v>
      </c>
    </row>
    <row r="1101" spans="2:15" x14ac:dyDescent="0.45">
      <c r="B1101" t="s">
        <v>512</v>
      </c>
      <c r="C1101" t="s">
        <v>18</v>
      </c>
      <c r="D1101">
        <v>1.2832443557416263E-2</v>
      </c>
      <c r="E1101" t="s">
        <v>6</v>
      </c>
      <c r="G1101" t="s">
        <v>513</v>
      </c>
      <c r="H1101" t="s">
        <v>18</v>
      </c>
      <c r="I1101">
        <v>8.0268277925811364E-3</v>
      </c>
      <c r="J1101" t="s">
        <v>6</v>
      </c>
    </row>
    <row r="1102" spans="2:15" x14ac:dyDescent="0.45">
      <c r="B1102" t="s">
        <v>512</v>
      </c>
      <c r="C1102" t="s">
        <v>19</v>
      </c>
      <c r="D1102">
        <v>9.8801207999310633E-3</v>
      </c>
      <c r="E1102" t="s">
        <v>6</v>
      </c>
      <c r="G1102" t="s">
        <v>513</v>
      </c>
      <c r="H1102" t="s">
        <v>19</v>
      </c>
      <c r="I1102">
        <v>7.9258457198876104E-3</v>
      </c>
      <c r="J1102" t="s">
        <v>6</v>
      </c>
    </row>
    <row r="1103" spans="2:15" x14ac:dyDescent="0.45">
      <c r="B1103" t="s">
        <v>512</v>
      </c>
      <c r="C1103" t="s">
        <v>20</v>
      </c>
      <c r="D1103">
        <v>5.9684724160774761E-3</v>
      </c>
      <c r="E1103" t="s">
        <v>6</v>
      </c>
      <c r="G1103" t="s">
        <v>513</v>
      </c>
      <c r="H1103" t="s">
        <v>20</v>
      </c>
      <c r="I1103">
        <v>7.7744162512648415E-3</v>
      </c>
      <c r="J1103" t="s">
        <v>6</v>
      </c>
    </row>
    <row r="1104" spans="2:15" x14ac:dyDescent="0.45">
      <c r="B1104" t="s">
        <v>512</v>
      </c>
      <c r="C1104" t="s">
        <v>21</v>
      </c>
      <c r="D1104">
        <v>1.8255461967269368E-3</v>
      </c>
      <c r="E1104" t="s">
        <v>6</v>
      </c>
      <c r="G1104" t="s">
        <v>513</v>
      </c>
      <c r="H1104" t="s">
        <v>21</v>
      </c>
      <c r="I1104">
        <v>7.5792697744015633E-3</v>
      </c>
      <c r="J1104" t="s">
        <v>6</v>
      </c>
    </row>
    <row r="1105" spans="2:10" x14ac:dyDescent="0.45">
      <c r="B1105" t="s">
        <v>512</v>
      </c>
      <c r="C1105" t="s">
        <v>22</v>
      </c>
      <c r="D1105">
        <v>9.4777073244951463E-5</v>
      </c>
      <c r="E1105" t="s">
        <v>6</v>
      </c>
      <c r="G1105" t="s">
        <v>513</v>
      </c>
      <c r="H1105" t="s">
        <v>22</v>
      </c>
      <c r="I1105">
        <v>7.7333288988641691E-3</v>
      </c>
      <c r="J1105" t="s">
        <v>6</v>
      </c>
    </row>
    <row r="1106" spans="2:10" x14ac:dyDescent="0.45">
      <c r="B1106" t="s">
        <v>512</v>
      </c>
      <c r="C1106" t="s">
        <v>23</v>
      </c>
      <c r="D1106">
        <v>0</v>
      </c>
      <c r="E1106" t="s">
        <v>6</v>
      </c>
      <c r="G1106" t="s">
        <v>513</v>
      </c>
      <c r="H1106" t="s">
        <v>23</v>
      </c>
      <c r="I1106">
        <v>7.866974263570756E-3</v>
      </c>
      <c r="J1106" t="s">
        <v>6</v>
      </c>
    </row>
    <row r="1107" spans="2:10" x14ac:dyDescent="0.45">
      <c r="B1107" t="s">
        <v>512</v>
      </c>
      <c r="C1107" t="s">
        <v>24</v>
      </c>
      <c r="D1107">
        <v>0</v>
      </c>
      <c r="E1107" t="s">
        <v>6</v>
      </c>
      <c r="G1107" t="s">
        <v>513</v>
      </c>
      <c r="H1107" t="s">
        <v>24</v>
      </c>
      <c r="I1107">
        <v>1.5795436176587897E-2</v>
      </c>
      <c r="J1107" t="s">
        <v>6</v>
      </c>
    </row>
    <row r="1108" spans="2:10" x14ac:dyDescent="0.45">
      <c r="B1108" t="s">
        <v>512</v>
      </c>
      <c r="C1108" t="s">
        <v>25</v>
      </c>
      <c r="D1108">
        <v>0</v>
      </c>
      <c r="E1108" t="s">
        <v>6</v>
      </c>
      <c r="G1108" t="s">
        <v>513</v>
      </c>
      <c r="H1108" t="s">
        <v>25</v>
      </c>
      <c r="I1108">
        <v>1.5329255822567025E-2</v>
      </c>
      <c r="J1108" t="s">
        <v>6</v>
      </c>
    </row>
    <row r="1109" spans="2:10" x14ac:dyDescent="0.45">
      <c r="B1109" t="s">
        <v>512</v>
      </c>
      <c r="C1109" t="s">
        <v>26</v>
      </c>
      <c r="D1109">
        <v>0</v>
      </c>
      <c r="E1109" t="s">
        <v>6</v>
      </c>
      <c r="G1109" t="s">
        <v>513</v>
      </c>
      <c r="H1109" t="s">
        <v>26</v>
      </c>
      <c r="I1109">
        <v>3.2181189179268571E-2</v>
      </c>
      <c r="J1109" t="s">
        <v>6</v>
      </c>
    </row>
    <row r="1110" spans="2:10" x14ac:dyDescent="0.45">
      <c r="B1110" t="s">
        <v>512</v>
      </c>
      <c r="C1110" t="s">
        <v>27</v>
      </c>
      <c r="D1110">
        <v>0</v>
      </c>
      <c r="E1110" t="s">
        <v>6</v>
      </c>
      <c r="G1110" t="s">
        <v>513</v>
      </c>
      <c r="H1110" t="s">
        <v>27</v>
      </c>
      <c r="I1110">
        <v>6.3197815115265E-3</v>
      </c>
      <c r="J1110" t="s">
        <v>6</v>
      </c>
    </row>
    <row r="1111" spans="2:10" x14ac:dyDescent="0.45">
      <c r="B1111" t="s">
        <v>512</v>
      </c>
      <c r="C1111" t="s">
        <v>28</v>
      </c>
      <c r="D1111">
        <v>7.6929254344124289E-5</v>
      </c>
      <c r="E1111" t="s">
        <v>6</v>
      </c>
      <c r="G1111" t="s">
        <v>513</v>
      </c>
      <c r="H1111" t="s">
        <v>28</v>
      </c>
      <c r="I1111">
        <v>6.3194235920868156E-3</v>
      </c>
      <c r="J1111" t="s">
        <v>6</v>
      </c>
    </row>
    <row r="1112" spans="2:10" x14ac:dyDescent="0.45">
      <c r="B1112" t="s">
        <v>512</v>
      </c>
      <c r="C1112" t="s">
        <v>29</v>
      </c>
      <c r="D1112">
        <v>1.3023229535966407E-3</v>
      </c>
      <c r="E1112" t="s">
        <v>6</v>
      </c>
      <c r="G1112" t="s">
        <v>513</v>
      </c>
      <c r="H1112" t="s">
        <v>29</v>
      </c>
      <c r="I1112">
        <v>6.1165961681944724E-3</v>
      </c>
      <c r="J1112" t="s">
        <v>6</v>
      </c>
    </row>
    <row r="1113" spans="2:10" x14ac:dyDescent="0.45">
      <c r="B1113" t="s">
        <v>512</v>
      </c>
      <c r="C1113" t="s">
        <v>30</v>
      </c>
      <c r="D1113">
        <v>6.4916892970529674E-3</v>
      </c>
      <c r="E1113" t="s">
        <v>6</v>
      </c>
      <c r="G1113" t="s">
        <v>513</v>
      </c>
      <c r="H1113" t="s">
        <v>30</v>
      </c>
      <c r="I1113">
        <v>5.7862382692310966E-3</v>
      </c>
      <c r="J1113" t="s">
        <v>6</v>
      </c>
    </row>
    <row r="1114" spans="2:10" x14ac:dyDescent="0.45">
      <c r="B1114" t="s">
        <v>512</v>
      </c>
      <c r="C1114" t="s">
        <v>31</v>
      </c>
      <c r="D1114">
        <v>1.4044798865699384E-2</v>
      </c>
      <c r="E1114" t="s">
        <v>6</v>
      </c>
      <c r="G1114" t="s">
        <v>513</v>
      </c>
      <c r="H1114" t="s">
        <v>31</v>
      </c>
      <c r="I1114">
        <v>5.6065147405313766E-3</v>
      </c>
      <c r="J1114" t="s">
        <v>6</v>
      </c>
    </row>
    <row r="1115" spans="2:10" x14ac:dyDescent="0.45">
      <c r="B1115" t="s">
        <v>512</v>
      </c>
      <c r="C1115" t="s">
        <v>32</v>
      </c>
      <c r="D1115">
        <v>2.1167658274828603E-2</v>
      </c>
      <c r="E1115" t="s">
        <v>6</v>
      </c>
      <c r="G1115" t="s">
        <v>513</v>
      </c>
      <c r="H1115" t="s">
        <v>32</v>
      </c>
      <c r="I1115">
        <v>5.6606839597809775E-3</v>
      </c>
      <c r="J1115" t="s">
        <v>6</v>
      </c>
    </row>
    <row r="1116" spans="2:10" x14ac:dyDescent="0.45">
      <c r="B1116" t="s">
        <v>512</v>
      </c>
      <c r="C1116" t="s">
        <v>33</v>
      </c>
      <c r="D1116">
        <v>2.6648723053630058E-2</v>
      </c>
      <c r="E1116" t="s">
        <v>6</v>
      </c>
      <c r="G1116" t="s">
        <v>513</v>
      </c>
      <c r="H1116" t="s">
        <v>33</v>
      </c>
      <c r="I1116">
        <v>4.8590263996768461E-3</v>
      </c>
      <c r="J1116" t="s">
        <v>6</v>
      </c>
    </row>
    <row r="1117" spans="2:10" x14ac:dyDescent="0.45">
      <c r="B1117" t="s">
        <v>512</v>
      </c>
      <c r="C1117" t="s">
        <v>34</v>
      </c>
      <c r="D1117">
        <v>2.935358386758484E-2</v>
      </c>
      <c r="E1117" t="s">
        <v>6</v>
      </c>
      <c r="G1117" t="s">
        <v>513</v>
      </c>
      <c r="H1117" t="s">
        <v>34</v>
      </c>
      <c r="I1117">
        <v>5.0371649391144618E-3</v>
      </c>
      <c r="J1117" t="s">
        <v>6</v>
      </c>
    </row>
    <row r="1118" spans="2:10" x14ac:dyDescent="0.45">
      <c r="B1118" t="s">
        <v>512</v>
      </c>
      <c r="C1118" t="s">
        <v>35</v>
      </c>
      <c r="D1118">
        <v>3.0392290979198981E-2</v>
      </c>
      <c r="E1118" t="s">
        <v>6</v>
      </c>
      <c r="G1118" t="s">
        <v>513</v>
      </c>
      <c r="H1118" t="s">
        <v>35</v>
      </c>
      <c r="I1118">
        <v>5.4272515760826479E-3</v>
      </c>
      <c r="J1118" t="s">
        <v>6</v>
      </c>
    </row>
    <row r="1119" spans="2:10" x14ac:dyDescent="0.45">
      <c r="B1119" t="s">
        <v>512</v>
      </c>
      <c r="C1119" t="s">
        <v>36</v>
      </c>
      <c r="D1119">
        <v>2.8830952488012939E-2</v>
      </c>
      <c r="E1119" t="s">
        <v>6</v>
      </c>
      <c r="G1119" t="s">
        <v>513</v>
      </c>
      <c r="H1119" t="s">
        <v>36</v>
      </c>
      <c r="I1119">
        <v>5.8458351969105423E-3</v>
      </c>
      <c r="J1119" t="s">
        <v>6</v>
      </c>
    </row>
    <row r="1120" spans="2:10" x14ac:dyDescent="0.45">
      <c r="B1120" t="s">
        <v>512</v>
      </c>
      <c r="C1120" t="s">
        <v>37</v>
      </c>
      <c r="D1120">
        <v>2.4942433722740753E-2</v>
      </c>
      <c r="E1120" t="s">
        <v>6</v>
      </c>
      <c r="G1120" t="s">
        <v>513</v>
      </c>
      <c r="H1120" t="s">
        <v>37</v>
      </c>
      <c r="I1120">
        <v>6.2013622108129029E-3</v>
      </c>
      <c r="J1120" t="s">
        <v>6</v>
      </c>
    </row>
    <row r="1121" spans="2:10" x14ac:dyDescent="0.45">
      <c r="B1121" t="s">
        <v>512</v>
      </c>
      <c r="C1121" t="s">
        <v>38</v>
      </c>
      <c r="D1121">
        <v>1.9467515197087077E-2</v>
      </c>
      <c r="E1121" t="s">
        <v>6</v>
      </c>
      <c r="G1121" t="s">
        <v>513</v>
      </c>
      <c r="H1121" t="s">
        <v>38</v>
      </c>
      <c r="I1121">
        <v>6.1871019853695936E-3</v>
      </c>
      <c r="J1121" t="s">
        <v>6</v>
      </c>
    </row>
    <row r="1122" spans="2:10" x14ac:dyDescent="0.45">
      <c r="B1122" t="s">
        <v>512</v>
      </c>
      <c r="C1122" t="s">
        <v>39</v>
      </c>
      <c r="D1122">
        <v>1.2777005084684791E-2</v>
      </c>
      <c r="E1122" t="s">
        <v>6</v>
      </c>
      <c r="G1122" t="s">
        <v>513</v>
      </c>
      <c r="H1122" t="s">
        <v>39</v>
      </c>
      <c r="I1122">
        <v>5.9396402703651941E-3</v>
      </c>
      <c r="J1122" t="s">
        <v>6</v>
      </c>
    </row>
    <row r="1123" spans="2:10" x14ac:dyDescent="0.45">
      <c r="B1123" t="s">
        <v>512</v>
      </c>
      <c r="C1123" t="s">
        <v>40</v>
      </c>
      <c r="D1123">
        <v>5.6073317063005486E-3</v>
      </c>
      <c r="E1123" t="s">
        <v>6</v>
      </c>
      <c r="G1123" t="s">
        <v>513</v>
      </c>
      <c r="H1123" t="s">
        <v>40</v>
      </c>
      <c r="I1123">
        <v>6.0271723260857477E-3</v>
      </c>
      <c r="J1123" t="s">
        <v>6</v>
      </c>
    </row>
    <row r="1124" spans="2:10" x14ac:dyDescent="0.45">
      <c r="B1124" t="s">
        <v>512</v>
      </c>
      <c r="C1124" t="s">
        <v>41</v>
      </c>
      <c r="D1124">
        <v>5.7378466228997973E-4</v>
      </c>
      <c r="E1124" t="s">
        <v>6</v>
      </c>
      <c r="G1124" t="s">
        <v>513</v>
      </c>
      <c r="H1124" t="s">
        <v>41</v>
      </c>
      <c r="I1124">
        <v>6.4812257892014509E-3</v>
      </c>
      <c r="J1124" t="s">
        <v>6</v>
      </c>
    </row>
    <row r="1125" spans="2:10" x14ac:dyDescent="0.45">
      <c r="B1125" t="s">
        <v>512</v>
      </c>
      <c r="C1125" t="s">
        <v>42</v>
      </c>
      <c r="D1125">
        <v>1.1931674326094483E-5</v>
      </c>
      <c r="E1125" t="s">
        <v>6</v>
      </c>
      <c r="G1125" t="s">
        <v>513</v>
      </c>
      <c r="H1125" t="s">
        <v>42</v>
      </c>
      <c r="I1125">
        <v>1.3751102151160398E-2</v>
      </c>
      <c r="J1125" t="s">
        <v>6</v>
      </c>
    </row>
    <row r="1126" spans="2:10" x14ac:dyDescent="0.45">
      <c r="B1126" t="s">
        <v>512</v>
      </c>
      <c r="C1126" t="s">
        <v>43</v>
      </c>
      <c r="D1126">
        <v>0</v>
      </c>
      <c r="E1126" t="s">
        <v>6</v>
      </c>
      <c r="G1126" t="s">
        <v>513</v>
      </c>
      <c r="H1126" t="s">
        <v>43</v>
      </c>
      <c r="I1126">
        <v>1.3711480343788556E-2</v>
      </c>
      <c r="J1126" t="s">
        <v>6</v>
      </c>
    </row>
    <row r="1127" spans="2:10" x14ac:dyDescent="0.45">
      <c r="B1127" t="s">
        <v>512</v>
      </c>
      <c r="C1127" t="s">
        <v>44</v>
      </c>
      <c r="D1127">
        <v>0</v>
      </c>
      <c r="E1127" t="s">
        <v>6</v>
      </c>
      <c r="G1127" t="s">
        <v>513</v>
      </c>
      <c r="H1127" t="s">
        <v>44</v>
      </c>
      <c r="I1127">
        <v>2.8557945162344191E-2</v>
      </c>
      <c r="J1127" t="s">
        <v>6</v>
      </c>
    </row>
    <row r="1128" spans="2:10" x14ac:dyDescent="0.45">
      <c r="B1128" t="s">
        <v>512</v>
      </c>
      <c r="C1128" t="s">
        <v>45</v>
      </c>
      <c r="D1128">
        <v>1.9808141954559132E-4</v>
      </c>
      <c r="E1128" t="s">
        <v>6</v>
      </c>
      <c r="G1128" t="s">
        <v>513</v>
      </c>
      <c r="H1128" t="s">
        <v>45</v>
      </c>
      <c r="I1128">
        <v>5.7175331649250713E-3</v>
      </c>
      <c r="J1128" t="s">
        <v>6</v>
      </c>
    </row>
    <row r="1129" spans="2:10" x14ac:dyDescent="0.45">
      <c r="B1129" t="s">
        <v>512</v>
      </c>
      <c r="C1129" t="s">
        <v>46</v>
      </c>
      <c r="D1129">
        <v>1.5037788431011736E-3</v>
      </c>
      <c r="E1129" t="s">
        <v>6</v>
      </c>
      <c r="G1129" t="s">
        <v>513</v>
      </c>
      <c r="H1129" t="s">
        <v>46</v>
      </c>
      <c r="I1129">
        <v>5.6843765027444135E-3</v>
      </c>
      <c r="J1129" t="s">
        <v>6</v>
      </c>
    </row>
    <row r="1130" spans="2:10" x14ac:dyDescent="0.45">
      <c r="B1130" t="s">
        <v>512</v>
      </c>
      <c r="C1130" t="s">
        <v>47</v>
      </c>
      <c r="D1130">
        <v>4.9603234865772073E-3</v>
      </c>
      <c r="E1130" t="s">
        <v>6</v>
      </c>
      <c r="G1130" t="s">
        <v>513</v>
      </c>
      <c r="H1130" t="s">
        <v>47</v>
      </c>
      <c r="I1130">
        <v>5.4359940600748639E-3</v>
      </c>
      <c r="J1130" t="s">
        <v>6</v>
      </c>
    </row>
    <row r="1131" spans="2:10" x14ac:dyDescent="0.45">
      <c r="B1131" t="s">
        <v>512</v>
      </c>
      <c r="C1131" t="s">
        <v>48</v>
      </c>
      <c r="D1131">
        <v>1.060721903220083E-2</v>
      </c>
      <c r="E1131" t="s">
        <v>6</v>
      </c>
      <c r="G1131" t="s">
        <v>513</v>
      </c>
      <c r="H1131" t="s">
        <v>48</v>
      </c>
      <c r="I1131">
        <v>5.4892115745822211E-3</v>
      </c>
      <c r="J1131" t="s">
        <v>6</v>
      </c>
    </row>
    <row r="1132" spans="2:10" x14ac:dyDescent="0.45">
      <c r="B1132" t="s">
        <v>512</v>
      </c>
      <c r="C1132" t="s">
        <v>49</v>
      </c>
      <c r="D1132">
        <v>1.6714155473179063E-2</v>
      </c>
      <c r="E1132" t="s">
        <v>6</v>
      </c>
      <c r="G1132" t="s">
        <v>513</v>
      </c>
      <c r="H1132" t="s">
        <v>49</v>
      </c>
      <c r="I1132">
        <v>5.5749946345983372E-3</v>
      </c>
      <c r="J1132" t="s">
        <v>6</v>
      </c>
    </row>
    <row r="1133" spans="2:10" x14ac:dyDescent="0.45">
      <c r="B1133" t="s">
        <v>512</v>
      </c>
      <c r="C1133" t="s">
        <v>50</v>
      </c>
      <c r="D1133">
        <v>2.212165266699128E-2</v>
      </c>
      <c r="E1133" t="s">
        <v>6</v>
      </c>
      <c r="G1133" t="s">
        <v>513</v>
      </c>
      <c r="H1133" t="s">
        <v>50</v>
      </c>
      <c r="I1133">
        <v>5.894084163523319E-3</v>
      </c>
      <c r="J1133" t="s">
        <v>6</v>
      </c>
    </row>
    <row r="1134" spans="2:10" x14ac:dyDescent="0.45">
      <c r="B1134" t="s">
        <v>512</v>
      </c>
      <c r="C1134" t="s">
        <v>51</v>
      </c>
      <c r="D1134">
        <v>2.608584915866782E-2</v>
      </c>
      <c r="E1134" t="s">
        <v>6</v>
      </c>
      <c r="G1134" t="s">
        <v>513</v>
      </c>
      <c r="H1134" t="s">
        <v>51</v>
      </c>
      <c r="I1134">
        <v>4.8872738265595276E-3</v>
      </c>
      <c r="J1134" t="s">
        <v>6</v>
      </c>
    </row>
    <row r="1135" spans="2:10" x14ac:dyDescent="0.45">
      <c r="B1135" t="s">
        <v>512</v>
      </c>
      <c r="C1135" t="s">
        <v>52</v>
      </c>
      <c r="D1135">
        <v>2.8502152687592416E-2</v>
      </c>
      <c r="E1135" t="s">
        <v>6</v>
      </c>
      <c r="G1135" t="s">
        <v>513</v>
      </c>
      <c r="H1135" t="s">
        <v>52</v>
      </c>
      <c r="I1135">
        <v>5.6571140926995099E-3</v>
      </c>
      <c r="J1135" t="s">
        <v>6</v>
      </c>
    </row>
    <row r="1136" spans="2:10" x14ac:dyDescent="0.45">
      <c r="B1136" t="s">
        <v>512</v>
      </c>
      <c r="C1136" t="s">
        <v>53</v>
      </c>
      <c r="D1136">
        <v>2.9620790873414345E-2</v>
      </c>
      <c r="E1136" t="s">
        <v>6</v>
      </c>
      <c r="G1136" t="s">
        <v>513</v>
      </c>
      <c r="H1136" t="s">
        <v>53</v>
      </c>
      <c r="I1136">
        <v>6.1888882419491751E-3</v>
      </c>
      <c r="J1136" t="s">
        <v>6</v>
      </c>
    </row>
    <row r="1137" spans="2:10" x14ac:dyDescent="0.45">
      <c r="B1137" t="s">
        <v>512</v>
      </c>
      <c r="C1137" t="s">
        <v>54</v>
      </c>
      <c r="D1137">
        <v>2.8490854994511712E-2</v>
      </c>
      <c r="E1137" t="s">
        <v>6</v>
      </c>
      <c r="G1137" t="s">
        <v>513</v>
      </c>
      <c r="H1137" t="s">
        <v>54</v>
      </c>
      <c r="I1137">
        <v>6.5173391996078273E-3</v>
      </c>
      <c r="J1137" t="s">
        <v>6</v>
      </c>
    </row>
    <row r="1138" spans="2:10" x14ac:dyDescent="0.45">
      <c r="B1138" t="s">
        <v>512</v>
      </c>
      <c r="C1138" t="s">
        <v>55</v>
      </c>
      <c r="D1138">
        <v>2.5941570078575088E-2</v>
      </c>
      <c r="E1138" t="s">
        <v>6</v>
      </c>
      <c r="G1138" t="s">
        <v>513</v>
      </c>
      <c r="H1138" t="s">
        <v>55</v>
      </c>
      <c r="I1138">
        <v>6.5264289318881499E-3</v>
      </c>
      <c r="J1138" t="s">
        <v>6</v>
      </c>
    </row>
    <row r="1139" spans="2:10" x14ac:dyDescent="0.45">
      <c r="B1139" t="s">
        <v>512</v>
      </c>
      <c r="C1139" t="s">
        <v>56</v>
      </c>
      <c r="D1139">
        <v>2.1181097284997674E-2</v>
      </c>
      <c r="E1139" t="s">
        <v>6</v>
      </c>
      <c r="G1139" t="s">
        <v>513</v>
      </c>
      <c r="H1139" t="s">
        <v>56</v>
      </c>
      <c r="I1139">
        <v>6.3234638967797985E-3</v>
      </c>
      <c r="J1139" t="s">
        <v>6</v>
      </c>
    </row>
    <row r="1140" spans="2:10" x14ac:dyDescent="0.45">
      <c r="B1140" t="s">
        <v>512</v>
      </c>
      <c r="C1140" t="s">
        <v>57</v>
      </c>
      <c r="D1140">
        <v>1.5319724166425743E-2</v>
      </c>
      <c r="E1140" t="s">
        <v>6</v>
      </c>
      <c r="G1140" t="s">
        <v>513</v>
      </c>
      <c r="H1140" t="s">
        <v>57</v>
      </c>
      <c r="I1140">
        <v>5.9275712560033578E-3</v>
      </c>
      <c r="J1140" t="s">
        <v>6</v>
      </c>
    </row>
    <row r="1141" spans="2:10" x14ac:dyDescent="0.45">
      <c r="B1141" t="s">
        <v>512</v>
      </c>
      <c r="C1141" t="s">
        <v>58</v>
      </c>
      <c r="D1141">
        <v>9.033856374089046E-3</v>
      </c>
      <c r="E1141" t="s">
        <v>6</v>
      </c>
      <c r="G1141" t="s">
        <v>513</v>
      </c>
      <c r="H1141" t="s">
        <v>58</v>
      </c>
      <c r="I1141">
        <v>5.3020213812724612E-3</v>
      </c>
      <c r="J1141" t="s">
        <v>6</v>
      </c>
    </row>
    <row r="1142" spans="2:10" x14ac:dyDescent="0.45">
      <c r="B1142" t="s">
        <v>512</v>
      </c>
      <c r="C1142" t="s">
        <v>59</v>
      </c>
      <c r="D1142">
        <v>3.2556209036468282E-3</v>
      </c>
      <c r="E1142" t="s">
        <v>6</v>
      </c>
      <c r="G1142" t="s">
        <v>513</v>
      </c>
      <c r="H1142" t="s">
        <v>59</v>
      </c>
      <c r="I1142">
        <v>5.2370579827414852E-3</v>
      </c>
      <c r="J1142" t="s">
        <v>6</v>
      </c>
    </row>
    <row r="1143" spans="2:10" x14ac:dyDescent="0.45">
      <c r="B1143" t="s">
        <v>512</v>
      </c>
      <c r="C1143" t="s">
        <v>60</v>
      </c>
      <c r="D1143">
        <v>9.8957738469266569E-4</v>
      </c>
      <c r="E1143" t="s">
        <v>6</v>
      </c>
      <c r="G1143" t="s">
        <v>513</v>
      </c>
      <c r="H1143" t="s">
        <v>60</v>
      </c>
      <c r="I1143">
        <v>1.1046332978854701E-2</v>
      </c>
      <c r="J1143" t="s">
        <v>6</v>
      </c>
    </row>
    <row r="1144" spans="2:10" x14ac:dyDescent="0.45">
      <c r="B1144" t="s">
        <v>512</v>
      </c>
      <c r="C1144" t="s">
        <v>61</v>
      </c>
      <c r="D1144">
        <v>0</v>
      </c>
      <c r="E1144" t="s">
        <v>6</v>
      </c>
      <c r="G1144" t="s">
        <v>513</v>
      </c>
      <c r="H1144" t="s">
        <v>61</v>
      </c>
      <c r="I1144">
        <v>1.1593950593664994E-2</v>
      </c>
      <c r="J1144" t="s">
        <v>6</v>
      </c>
    </row>
    <row r="1145" spans="2:10" x14ac:dyDescent="0.45">
      <c r="B1145" t="s">
        <v>512</v>
      </c>
      <c r="C1145" t="s">
        <v>62</v>
      </c>
      <c r="D1145">
        <v>0</v>
      </c>
      <c r="E1145" t="s">
        <v>6</v>
      </c>
      <c r="G1145" t="s">
        <v>513</v>
      </c>
      <c r="H1145" t="s">
        <v>62</v>
      </c>
      <c r="I1145">
        <v>2.0142808719900165E-2</v>
      </c>
      <c r="J1145" t="s">
        <v>6</v>
      </c>
    </row>
    <row r="1146" spans="2:10" x14ac:dyDescent="0.45">
      <c r="B1146" t="s">
        <v>512</v>
      </c>
      <c r="C1146" t="s">
        <v>63</v>
      </c>
      <c r="D1146">
        <v>5.0543326185203665E-5</v>
      </c>
      <c r="E1146" t="s">
        <v>6</v>
      </c>
      <c r="G1146" t="s">
        <v>513</v>
      </c>
      <c r="H1146" t="s">
        <v>63</v>
      </c>
      <c r="I1146">
        <v>3.7334203901668783E-3</v>
      </c>
      <c r="J1146" t="s">
        <v>6</v>
      </c>
    </row>
    <row r="1147" spans="2:10" x14ac:dyDescent="0.45">
      <c r="B1147" t="s">
        <v>512</v>
      </c>
      <c r="C1147" t="s">
        <v>64</v>
      </c>
      <c r="D1147">
        <v>8.7450395343571709E-4</v>
      </c>
      <c r="E1147" t="s">
        <v>6</v>
      </c>
      <c r="G1147" t="s">
        <v>513</v>
      </c>
      <c r="H1147" t="s">
        <v>64</v>
      </c>
      <c r="I1147">
        <v>3.5910576690320636E-3</v>
      </c>
      <c r="J1147" t="s">
        <v>6</v>
      </c>
    </row>
    <row r="1148" spans="2:10" x14ac:dyDescent="0.45">
      <c r="B1148" t="s">
        <v>512</v>
      </c>
      <c r="C1148" t="s">
        <v>65</v>
      </c>
      <c r="D1148">
        <v>3.8671774106604031E-3</v>
      </c>
      <c r="E1148" t="s">
        <v>6</v>
      </c>
      <c r="G1148" t="s">
        <v>513</v>
      </c>
      <c r="H1148" t="s">
        <v>65</v>
      </c>
      <c r="I1148">
        <v>3.1813310476185063E-3</v>
      </c>
      <c r="J1148" t="s">
        <v>6</v>
      </c>
    </row>
    <row r="1149" spans="2:10" x14ac:dyDescent="0.45">
      <c r="B1149" t="s">
        <v>512</v>
      </c>
      <c r="C1149" t="s">
        <v>66</v>
      </c>
      <c r="D1149">
        <v>1.0211939177682927E-2</v>
      </c>
      <c r="E1149" t="s">
        <v>6</v>
      </c>
      <c r="G1149" t="s">
        <v>513</v>
      </c>
      <c r="H1149" t="s">
        <v>66</v>
      </c>
      <c r="I1149">
        <v>2.7070346844686806E-3</v>
      </c>
      <c r="J1149" t="s">
        <v>6</v>
      </c>
    </row>
    <row r="1150" spans="2:10" x14ac:dyDescent="0.45">
      <c r="B1150" t="s">
        <v>512</v>
      </c>
      <c r="C1150" t="s">
        <v>67</v>
      </c>
      <c r="D1150">
        <v>1.7548429212451967E-2</v>
      </c>
      <c r="E1150" t="s">
        <v>6</v>
      </c>
      <c r="G1150" t="s">
        <v>513</v>
      </c>
      <c r="H1150" t="s">
        <v>67</v>
      </c>
      <c r="I1150">
        <v>2.7350583360310978E-3</v>
      </c>
      <c r="J1150" t="s">
        <v>6</v>
      </c>
    </row>
    <row r="1151" spans="2:10" x14ac:dyDescent="0.45">
      <c r="B1151" t="s">
        <v>512</v>
      </c>
      <c r="C1151" t="s">
        <v>68</v>
      </c>
      <c r="D1151">
        <v>2.3914110623709108E-2</v>
      </c>
      <c r="E1151" t="s">
        <v>6</v>
      </c>
      <c r="G1151" t="s">
        <v>513</v>
      </c>
      <c r="H1151" t="s">
        <v>68</v>
      </c>
      <c r="I1151">
        <v>2.974042129760861E-3</v>
      </c>
      <c r="J1151" t="s">
        <v>6</v>
      </c>
    </row>
    <row r="1152" spans="2:10" x14ac:dyDescent="0.45">
      <c r="B1152" t="s">
        <v>512</v>
      </c>
      <c r="C1152" t="s">
        <v>69</v>
      </c>
      <c r="D1152">
        <v>2.8529287240611236E-2</v>
      </c>
      <c r="E1152" t="s">
        <v>6</v>
      </c>
      <c r="G1152" t="s">
        <v>513</v>
      </c>
      <c r="H1152" t="s">
        <v>69</v>
      </c>
      <c r="I1152">
        <v>2.5688060557198271E-3</v>
      </c>
      <c r="J1152" t="s">
        <v>6</v>
      </c>
    </row>
    <row r="1153" spans="2:10" x14ac:dyDescent="0.45">
      <c r="B1153" t="s">
        <v>512</v>
      </c>
      <c r="C1153" t="s">
        <v>70</v>
      </c>
      <c r="D1153">
        <v>3.1726220564178155E-2</v>
      </c>
      <c r="E1153" t="s">
        <v>6</v>
      </c>
      <c r="G1153" t="s">
        <v>513</v>
      </c>
      <c r="H1153" t="s">
        <v>70</v>
      </c>
      <c r="I1153">
        <v>2.9449728133998298E-3</v>
      </c>
      <c r="J1153" t="s">
        <v>6</v>
      </c>
    </row>
    <row r="1154" spans="2:10" x14ac:dyDescent="0.45">
      <c r="B1154" t="s">
        <v>512</v>
      </c>
      <c r="C1154" t="s">
        <v>71</v>
      </c>
      <c r="D1154">
        <v>3.2540084218058554E-2</v>
      </c>
      <c r="E1154" t="s">
        <v>6</v>
      </c>
      <c r="G1154" t="s">
        <v>513</v>
      </c>
      <c r="H1154" t="s">
        <v>71</v>
      </c>
      <c r="I1154">
        <v>3.2726255557385818E-3</v>
      </c>
      <c r="J1154" t="s">
        <v>6</v>
      </c>
    </row>
    <row r="1155" spans="2:10" x14ac:dyDescent="0.45">
      <c r="B1155" t="s">
        <v>512</v>
      </c>
      <c r="C1155" t="s">
        <v>72</v>
      </c>
      <c r="D1155">
        <v>3.1519287439448852E-2</v>
      </c>
      <c r="E1155" t="s">
        <v>6</v>
      </c>
      <c r="G1155" t="s">
        <v>513</v>
      </c>
      <c r="H1155" t="s">
        <v>72</v>
      </c>
      <c r="I1155">
        <v>3.4948654621748715E-3</v>
      </c>
      <c r="J1155" t="s">
        <v>6</v>
      </c>
    </row>
    <row r="1156" spans="2:10" x14ac:dyDescent="0.45">
      <c r="B1156" t="s">
        <v>512</v>
      </c>
      <c r="C1156" t="s">
        <v>73</v>
      </c>
      <c r="D1156">
        <v>2.8985314011586952E-2</v>
      </c>
      <c r="E1156" t="s">
        <v>6</v>
      </c>
      <c r="G1156" t="s">
        <v>513</v>
      </c>
      <c r="H1156" t="s">
        <v>73</v>
      </c>
      <c r="I1156">
        <v>3.6065394596300052E-3</v>
      </c>
      <c r="J1156" t="s">
        <v>6</v>
      </c>
    </row>
    <row r="1157" spans="2:10" x14ac:dyDescent="0.45">
      <c r="B1157" t="s">
        <v>512</v>
      </c>
      <c r="C1157" t="s">
        <v>74</v>
      </c>
      <c r="D1157">
        <v>2.4044709066596701E-2</v>
      </c>
      <c r="E1157" t="s">
        <v>6</v>
      </c>
      <c r="G1157" t="s">
        <v>513</v>
      </c>
      <c r="H1157" t="s">
        <v>74</v>
      </c>
      <c r="I1157">
        <v>3.5447747355123438E-3</v>
      </c>
      <c r="J1157" t="s">
        <v>6</v>
      </c>
    </row>
    <row r="1158" spans="2:10" x14ac:dyDescent="0.45">
      <c r="B1158" t="s">
        <v>512</v>
      </c>
      <c r="C1158" t="s">
        <v>75</v>
      </c>
      <c r="D1158">
        <v>1.7400886846234108E-2</v>
      </c>
      <c r="E1158" t="s">
        <v>6</v>
      </c>
      <c r="G1158" t="s">
        <v>513</v>
      </c>
      <c r="H1158" t="s">
        <v>75</v>
      </c>
      <c r="I1158">
        <v>3.3491744734733555E-3</v>
      </c>
      <c r="J1158" t="s">
        <v>6</v>
      </c>
    </row>
    <row r="1159" spans="2:10" x14ac:dyDescent="0.45">
      <c r="B1159" t="s">
        <v>512</v>
      </c>
      <c r="C1159" t="s">
        <v>76</v>
      </c>
      <c r="D1159">
        <v>9.9212446445580398E-3</v>
      </c>
      <c r="E1159" t="s">
        <v>6</v>
      </c>
      <c r="G1159" t="s">
        <v>513</v>
      </c>
      <c r="H1159" t="s">
        <v>76</v>
      </c>
      <c r="I1159">
        <v>3.0685702302397726E-3</v>
      </c>
      <c r="J1159" t="s">
        <v>6</v>
      </c>
    </row>
    <row r="1160" spans="2:10" x14ac:dyDescent="0.45">
      <c r="B1160" t="s">
        <v>512</v>
      </c>
      <c r="C1160" t="s">
        <v>77</v>
      </c>
      <c r="D1160">
        <v>3.2343666161899561E-3</v>
      </c>
      <c r="E1160" t="s">
        <v>6</v>
      </c>
      <c r="G1160" t="s">
        <v>513</v>
      </c>
      <c r="H1160" t="s">
        <v>77</v>
      </c>
      <c r="I1160">
        <v>3.1910627833873413E-3</v>
      </c>
      <c r="J1160" t="s">
        <v>6</v>
      </c>
    </row>
    <row r="1161" spans="2:10" x14ac:dyDescent="0.45">
      <c r="B1161" t="s">
        <v>512</v>
      </c>
      <c r="C1161" t="s">
        <v>78</v>
      </c>
      <c r="D1161">
        <v>7.6840993566062662E-4</v>
      </c>
      <c r="E1161" t="s">
        <v>6</v>
      </c>
      <c r="G1161" t="s">
        <v>513</v>
      </c>
      <c r="H1161" t="s">
        <v>78</v>
      </c>
      <c r="I1161">
        <v>7.5681821335514951E-3</v>
      </c>
      <c r="J1161" t="s">
        <v>6</v>
      </c>
    </row>
    <row r="1162" spans="2:10" x14ac:dyDescent="0.45">
      <c r="B1162" t="s">
        <v>512</v>
      </c>
      <c r="C1162" t="s">
        <v>79</v>
      </c>
      <c r="D1162">
        <v>0</v>
      </c>
      <c r="E1162" t="s">
        <v>6</v>
      </c>
      <c r="G1162" t="s">
        <v>513</v>
      </c>
      <c r="H1162" t="s">
        <v>79</v>
      </c>
      <c r="I1162">
        <v>8.5252907428565814E-3</v>
      </c>
      <c r="J1162" t="s">
        <v>6</v>
      </c>
    </row>
    <row r="1163" spans="2:10" x14ac:dyDescent="0.45">
      <c r="B1163" t="s">
        <v>512</v>
      </c>
      <c r="C1163" t="s">
        <v>80</v>
      </c>
      <c r="D1163">
        <v>0</v>
      </c>
      <c r="E1163" t="s">
        <v>6</v>
      </c>
      <c r="G1163" t="s">
        <v>513</v>
      </c>
      <c r="H1163" t="s">
        <v>80</v>
      </c>
      <c r="I1163">
        <v>4.0371787848881985E-2</v>
      </c>
      <c r="J1163" t="s">
        <v>6</v>
      </c>
    </row>
    <row r="1164" spans="2:10" x14ac:dyDescent="0.45">
      <c r="B1164" t="s">
        <v>512</v>
      </c>
      <c r="C1164" t="s">
        <v>81</v>
      </c>
      <c r="D1164">
        <v>0</v>
      </c>
      <c r="E1164" t="s">
        <v>6</v>
      </c>
      <c r="G1164" t="s">
        <v>513</v>
      </c>
      <c r="H1164" t="s">
        <v>81</v>
      </c>
      <c r="I1164">
        <v>8.11372361671742E-3</v>
      </c>
      <c r="J1164" t="s">
        <v>6</v>
      </c>
    </row>
    <row r="1165" spans="2:10" x14ac:dyDescent="0.45">
      <c r="B1165" t="s">
        <v>512</v>
      </c>
      <c r="C1165" t="s">
        <v>82</v>
      </c>
      <c r="D1165">
        <v>0</v>
      </c>
      <c r="E1165" t="s">
        <v>6</v>
      </c>
      <c r="G1165" t="s">
        <v>513</v>
      </c>
      <c r="H1165" t="s">
        <v>82</v>
      </c>
      <c r="I1165">
        <v>8.1172916957818735E-3</v>
      </c>
      <c r="J1165" t="s">
        <v>6</v>
      </c>
    </row>
    <row r="1166" spans="2:10" x14ac:dyDescent="0.45">
      <c r="B1166" t="s">
        <v>512</v>
      </c>
      <c r="C1166" t="s">
        <v>83</v>
      </c>
      <c r="D1166">
        <v>3.162901036065566E-4</v>
      </c>
      <c r="E1166" t="s">
        <v>6</v>
      </c>
      <c r="G1166" t="s">
        <v>513</v>
      </c>
      <c r="H1166" t="s">
        <v>83</v>
      </c>
      <c r="I1166">
        <v>8.1186854209085047E-3</v>
      </c>
      <c r="J1166" t="s">
        <v>6</v>
      </c>
    </row>
    <row r="1167" spans="2:10" x14ac:dyDescent="0.45">
      <c r="B1167" t="s">
        <v>512</v>
      </c>
      <c r="C1167" t="s">
        <v>84</v>
      </c>
      <c r="D1167">
        <v>3.44549404725336E-3</v>
      </c>
      <c r="E1167" t="s">
        <v>6</v>
      </c>
      <c r="G1167" t="s">
        <v>513</v>
      </c>
      <c r="H1167" t="s">
        <v>84</v>
      </c>
      <c r="I1167">
        <v>8.1213205814863448E-3</v>
      </c>
      <c r="J1167" t="s">
        <v>6</v>
      </c>
    </row>
    <row r="1168" spans="2:10" x14ac:dyDescent="0.45">
      <c r="B1168" t="s">
        <v>512</v>
      </c>
      <c r="C1168" t="s">
        <v>85</v>
      </c>
      <c r="D1168">
        <v>8.9789032462277204E-3</v>
      </c>
      <c r="E1168" t="s">
        <v>6</v>
      </c>
      <c r="G1168" t="s">
        <v>513</v>
      </c>
      <c r="H1168" t="s">
        <v>85</v>
      </c>
      <c r="I1168">
        <v>7.9765725254727273E-3</v>
      </c>
      <c r="J1168" t="s">
        <v>6</v>
      </c>
    </row>
    <row r="1169" spans="2:10" x14ac:dyDescent="0.45">
      <c r="B1169" t="s">
        <v>512</v>
      </c>
      <c r="C1169" t="s">
        <v>86</v>
      </c>
      <c r="D1169">
        <v>1.4783190731987078E-2</v>
      </c>
      <c r="E1169" t="s">
        <v>6</v>
      </c>
      <c r="G1169" t="s">
        <v>513</v>
      </c>
      <c r="H1169" t="s">
        <v>86</v>
      </c>
      <c r="I1169">
        <v>7.8959375207342912E-3</v>
      </c>
      <c r="J1169" t="s">
        <v>6</v>
      </c>
    </row>
    <row r="1170" spans="2:10" x14ac:dyDescent="0.45">
      <c r="B1170" t="s">
        <v>512</v>
      </c>
      <c r="C1170" t="s">
        <v>87</v>
      </c>
      <c r="D1170">
        <v>1.8925256867774826E-2</v>
      </c>
      <c r="E1170" t="s">
        <v>6</v>
      </c>
      <c r="G1170" t="s">
        <v>513</v>
      </c>
      <c r="H1170" t="s">
        <v>87</v>
      </c>
      <c r="I1170">
        <v>6.4060363575565889E-3</v>
      </c>
      <c r="J1170" t="s">
        <v>6</v>
      </c>
    </row>
    <row r="1171" spans="2:10" x14ac:dyDescent="0.45">
      <c r="B1171" t="s">
        <v>512</v>
      </c>
      <c r="C1171" t="s">
        <v>88</v>
      </c>
      <c r="D1171">
        <v>2.0882009634329474E-2</v>
      </c>
      <c r="E1171" t="s">
        <v>6</v>
      </c>
      <c r="G1171" t="s">
        <v>513</v>
      </c>
      <c r="H1171" t="s">
        <v>88</v>
      </c>
      <c r="I1171">
        <v>6.7566104102615241E-3</v>
      </c>
      <c r="J1171" t="s">
        <v>6</v>
      </c>
    </row>
    <row r="1172" spans="2:10" x14ac:dyDescent="0.45">
      <c r="B1172" t="s">
        <v>512</v>
      </c>
      <c r="C1172" t="s">
        <v>89</v>
      </c>
      <c r="D1172">
        <v>2.0232284133898062E-2</v>
      </c>
      <c r="E1172" t="s">
        <v>6</v>
      </c>
      <c r="G1172" t="s">
        <v>513</v>
      </c>
      <c r="H1172" t="s">
        <v>89</v>
      </c>
      <c r="I1172">
        <v>7.1460789664926664E-3</v>
      </c>
      <c r="J1172" t="s">
        <v>6</v>
      </c>
    </row>
    <row r="1173" spans="2:10" x14ac:dyDescent="0.45">
      <c r="B1173" t="s">
        <v>512</v>
      </c>
      <c r="C1173" t="s">
        <v>90</v>
      </c>
      <c r="D1173">
        <v>1.8431892078549332E-2</v>
      </c>
      <c r="E1173" t="s">
        <v>6</v>
      </c>
      <c r="G1173" t="s">
        <v>513</v>
      </c>
      <c r="H1173" t="s">
        <v>90</v>
      </c>
      <c r="I1173">
        <v>7.4345364949108721E-3</v>
      </c>
      <c r="J1173" t="s">
        <v>6</v>
      </c>
    </row>
    <row r="1174" spans="2:10" x14ac:dyDescent="0.45">
      <c r="B1174" t="s">
        <v>512</v>
      </c>
      <c r="C1174" t="s">
        <v>91</v>
      </c>
      <c r="D1174">
        <v>1.5125492940425344E-2</v>
      </c>
      <c r="E1174" t="s">
        <v>6</v>
      </c>
      <c r="G1174" t="s">
        <v>513</v>
      </c>
      <c r="H1174" t="s">
        <v>91</v>
      </c>
      <c r="I1174">
        <v>7.5431515384518514E-3</v>
      </c>
      <c r="J1174" t="s">
        <v>6</v>
      </c>
    </row>
    <row r="1175" spans="2:10" x14ac:dyDescent="0.45">
      <c r="B1175" t="s">
        <v>512</v>
      </c>
      <c r="C1175" t="s">
        <v>92</v>
      </c>
      <c r="D1175">
        <v>1.0685334177558486E-2</v>
      </c>
      <c r="E1175" t="s">
        <v>6</v>
      </c>
      <c r="G1175" t="s">
        <v>513</v>
      </c>
      <c r="H1175" t="s">
        <v>92</v>
      </c>
      <c r="I1175">
        <v>7.5490264275076321E-3</v>
      </c>
      <c r="J1175" t="s">
        <v>6</v>
      </c>
    </row>
    <row r="1176" spans="2:10" x14ac:dyDescent="0.45">
      <c r="B1176" t="s">
        <v>512</v>
      </c>
      <c r="C1176" t="s">
        <v>93</v>
      </c>
      <c r="D1176">
        <v>5.4718529188977211E-3</v>
      </c>
      <c r="E1176" t="s">
        <v>6</v>
      </c>
      <c r="G1176" t="s">
        <v>513</v>
      </c>
      <c r="H1176" t="s">
        <v>93</v>
      </c>
      <c r="I1176">
        <v>7.3710418307098664E-3</v>
      </c>
      <c r="J1176" t="s">
        <v>6</v>
      </c>
    </row>
    <row r="1177" spans="2:10" x14ac:dyDescent="0.45">
      <c r="B1177" t="s">
        <v>512</v>
      </c>
      <c r="C1177" t="s">
        <v>94</v>
      </c>
      <c r="D1177">
        <v>1.4286842231016445E-3</v>
      </c>
      <c r="E1177" t="s">
        <v>6</v>
      </c>
      <c r="G1177" t="s">
        <v>513</v>
      </c>
      <c r="H1177" t="s">
        <v>94</v>
      </c>
      <c r="I1177">
        <v>7.6118849047135673E-3</v>
      </c>
      <c r="J1177" t="s">
        <v>6</v>
      </c>
    </row>
    <row r="1178" spans="2:10" x14ac:dyDescent="0.45">
      <c r="B1178" t="s">
        <v>512</v>
      </c>
      <c r="C1178" t="s">
        <v>95</v>
      </c>
      <c r="D1178">
        <v>4.1492840296461911E-5</v>
      </c>
      <c r="E1178" t="s">
        <v>6</v>
      </c>
      <c r="G1178" t="s">
        <v>513</v>
      </c>
      <c r="H1178" t="s">
        <v>95</v>
      </c>
      <c r="I1178">
        <v>8.0080352483550693E-3</v>
      </c>
      <c r="J1178" t="s">
        <v>6</v>
      </c>
    </row>
    <row r="1179" spans="2:10" x14ac:dyDescent="0.45">
      <c r="B1179" t="s">
        <v>512</v>
      </c>
      <c r="C1179" t="s">
        <v>96</v>
      </c>
      <c r="D1179">
        <v>0</v>
      </c>
      <c r="E1179" t="s">
        <v>6</v>
      </c>
      <c r="G1179" t="s">
        <v>513</v>
      </c>
      <c r="H1179" t="s">
        <v>96</v>
      </c>
      <c r="I1179">
        <v>1.6568025887878948E-2</v>
      </c>
      <c r="J1179" t="s">
        <v>6</v>
      </c>
    </row>
    <row r="1180" spans="2:10" x14ac:dyDescent="0.45">
      <c r="B1180" t="s">
        <v>512</v>
      </c>
      <c r="C1180" t="s">
        <v>97</v>
      </c>
      <c r="D1180">
        <v>0</v>
      </c>
      <c r="E1180" t="s">
        <v>6</v>
      </c>
      <c r="G1180" t="s">
        <v>513</v>
      </c>
      <c r="H1180" t="s">
        <v>97</v>
      </c>
      <c r="I1180">
        <v>1.6805515650479261E-2</v>
      </c>
      <c r="J1180" t="s">
        <v>6</v>
      </c>
    </row>
    <row r="1181" spans="2:10" x14ac:dyDescent="0.45">
      <c r="B1181" t="s">
        <v>512</v>
      </c>
      <c r="C1181" t="s">
        <v>98</v>
      </c>
      <c r="D1181">
        <v>0</v>
      </c>
      <c r="E1181" t="s">
        <v>6</v>
      </c>
      <c r="G1181" t="s">
        <v>513</v>
      </c>
      <c r="H1181" t="s">
        <v>98</v>
      </c>
      <c r="I1181">
        <v>5.4148021095571007E-2</v>
      </c>
      <c r="J1181" t="s">
        <v>6</v>
      </c>
    </row>
    <row r="1182" spans="2:10" x14ac:dyDescent="0.45">
      <c r="B1182" t="s">
        <v>512</v>
      </c>
      <c r="C1182" t="s">
        <v>99</v>
      </c>
      <c r="D1182">
        <v>0</v>
      </c>
      <c r="E1182" t="s">
        <v>6</v>
      </c>
      <c r="G1182" t="s">
        <v>513</v>
      </c>
      <c r="H1182" t="s">
        <v>99</v>
      </c>
      <c r="I1182">
        <v>1.132862125464144E-2</v>
      </c>
      <c r="J1182" t="s">
        <v>6</v>
      </c>
    </row>
    <row r="1183" spans="2:10" x14ac:dyDescent="0.45">
      <c r="B1183" t="s">
        <v>512</v>
      </c>
      <c r="C1183" t="s">
        <v>100</v>
      </c>
      <c r="D1183">
        <v>0</v>
      </c>
      <c r="E1183" t="s">
        <v>6</v>
      </c>
      <c r="G1183" t="s">
        <v>513</v>
      </c>
      <c r="H1183" t="s">
        <v>100</v>
      </c>
      <c r="I1183">
        <v>1.1405495208784812E-2</v>
      </c>
      <c r="J1183" t="s">
        <v>6</v>
      </c>
    </row>
    <row r="1184" spans="2:10" x14ac:dyDescent="0.45">
      <c r="B1184" t="s">
        <v>512</v>
      </c>
      <c r="C1184" t="s">
        <v>101</v>
      </c>
      <c r="D1184">
        <v>0</v>
      </c>
      <c r="E1184" t="s">
        <v>6</v>
      </c>
      <c r="G1184" t="s">
        <v>513</v>
      </c>
      <c r="H1184" t="s">
        <v>101</v>
      </c>
      <c r="I1184">
        <v>1.1388818684587193E-2</v>
      </c>
      <c r="J1184" t="s">
        <v>6</v>
      </c>
    </row>
    <row r="1185" spans="2:10" x14ac:dyDescent="0.45">
      <c r="B1185" t="s">
        <v>512</v>
      </c>
      <c r="C1185" t="s">
        <v>102</v>
      </c>
      <c r="D1185">
        <v>0</v>
      </c>
      <c r="E1185" t="s">
        <v>6</v>
      </c>
      <c r="G1185" t="s">
        <v>513</v>
      </c>
      <c r="H1185" t="s">
        <v>102</v>
      </c>
      <c r="I1185">
        <v>1.1354861938248263E-2</v>
      </c>
      <c r="J1185" t="s">
        <v>6</v>
      </c>
    </row>
    <row r="1186" spans="2:10" x14ac:dyDescent="0.45">
      <c r="B1186" t="s">
        <v>512</v>
      </c>
      <c r="C1186" t="s">
        <v>103</v>
      </c>
      <c r="D1186">
        <v>1.3016571865417015E-3</v>
      </c>
      <c r="E1186" t="s">
        <v>6</v>
      </c>
      <c r="G1186" t="s">
        <v>513</v>
      </c>
      <c r="H1186" t="s">
        <v>103</v>
      </c>
      <c r="I1186">
        <v>1.1354478379410542E-2</v>
      </c>
      <c r="J1186" t="s">
        <v>6</v>
      </c>
    </row>
    <row r="1187" spans="2:10" x14ac:dyDescent="0.45">
      <c r="B1187" t="s">
        <v>512</v>
      </c>
      <c r="C1187" t="s">
        <v>104</v>
      </c>
      <c r="D1187">
        <v>4.795254034571381E-3</v>
      </c>
      <c r="E1187" t="s">
        <v>6</v>
      </c>
      <c r="G1187" t="s">
        <v>513</v>
      </c>
      <c r="H1187" t="s">
        <v>104</v>
      </c>
      <c r="I1187">
        <v>1.1148887938924193E-2</v>
      </c>
      <c r="J1187" t="s">
        <v>6</v>
      </c>
    </row>
    <row r="1188" spans="2:10" x14ac:dyDescent="0.45">
      <c r="B1188" t="s">
        <v>512</v>
      </c>
      <c r="C1188" t="s">
        <v>105</v>
      </c>
      <c r="D1188">
        <v>8.3993453424507682E-3</v>
      </c>
      <c r="E1188" t="s">
        <v>6</v>
      </c>
      <c r="G1188" t="s">
        <v>513</v>
      </c>
      <c r="H1188" t="s">
        <v>105</v>
      </c>
      <c r="I1188">
        <v>9.730531549542825E-3</v>
      </c>
      <c r="J1188" t="s">
        <v>6</v>
      </c>
    </row>
    <row r="1189" spans="2:10" x14ac:dyDescent="0.45">
      <c r="B1189" t="s">
        <v>512</v>
      </c>
      <c r="C1189" t="s">
        <v>106</v>
      </c>
      <c r="D1189">
        <v>1.079845594512387E-2</v>
      </c>
      <c r="E1189" t="s">
        <v>6</v>
      </c>
      <c r="G1189" t="s">
        <v>513</v>
      </c>
      <c r="H1189" t="s">
        <v>106</v>
      </c>
      <c r="I1189">
        <v>9.7487096082353054E-3</v>
      </c>
      <c r="J1189" t="s">
        <v>6</v>
      </c>
    </row>
    <row r="1190" spans="2:10" x14ac:dyDescent="0.45">
      <c r="B1190" t="s">
        <v>512</v>
      </c>
      <c r="C1190" t="s">
        <v>107</v>
      </c>
      <c r="D1190">
        <v>1.1041377433826754E-2</v>
      </c>
      <c r="E1190" t="s">
        <v>6</v>
      </c>
      <c r="G1190" t="s">
        <v>513</v>
      </c>
      <c r="H1190" t="s">
        <v>107</v>
      </c>
      <c r="I1190">
        <v>9.7726932437418226E-3</v>
      </c>
      <c r="J1190" t="s">
        <v>6</v>
      </c>
    </row>
    <row r="1191" spans="2:10" x14ac:dyDescent="0.45">
      <c r="B1191" t="s">
        <v>512</v>
      </c>
      <c r="C1191" t="s">
        <v>108</v>
      </c>
      <c r="D1191">
        <v>9.9032240620014773E-3</v>
      </c>
      <c r="E1191" t="s">
        <v>6</v>
      </c>
      <c r="G1191" t="s">
        <v>513</v>
      </c>
      <c r="H1191" t="s">
        <v>108</v>
      </c>
      <c r="I1191">
        <v>9.8123698239246607E-3</v>
      </c>
      <c r="J1191" t="s">
        <v>6</v>
      </c>
    </row>
    <row r="1192" spans="2:10" x14ac:dyDescent="0.45">
      <c r="B1192" t="s">
        <v>512</v>
      </c>
      <c r="C1192" t="s">
        <v>109</v>
      </c>
      <c r="D1192">
        <v>6.4581212211450526E-3</v>
      </c>
      <c r="E1192" t="s">
        <v>6</v>
      </c>
      <c r="G1192" t="s">
        <v>513</v>
      </c>
      <c r="H1192" t="s">
        <v>109</v>
      </c>
      <c r="I1192">
        <v>9.7915527937196024E-3</v>
      </c>
      <c r="J1192" t="s">
        <v>6</v>
      </c>
    </row>
    <row r="1193" spans="2:10" x14ac:dyDescent="0.45">
      <c r="B1193" t="s">
        <v>512</v>
      </c>
      <c r="C1193" t="s">
        <v>110</v>
      </c>
      <c r="D1193">
        <v>2.7531394760277996E-3</v>
      </c>
      <c r="E1193" t="s">
        <v>6</v>
      </c>
      <c r="G1193" t="s">
        <v>513</v>
      </c>
      <c r="H1193" t="s">
        <v>110</v>
      </c>
      <c r="I1193">
        <v>9.9037982443458388E-3</v>
      </c>
      <c r="J1193" t="s">
        <v>6</v>
      </c>
    </row>
    <row r="1194" spans="2:10" x14ac:dyDescent="0.45">
      <c r="B1194" t="s">
        <v>512</v>
      </c>
      <c r="C1194" t="s">
        <v>111</v>
      </c>
      <c r="D1194">
        <v>7.5872451941183773E-6</v>
      </c>
      <c r="E1194" t="s">
        <v>6</v>
      </c>
      <c r="G1194" t="s">
        <v>513</v>
      </c>
      <c r="H1194" t="s">
        <v>111</v>
      </c>
      <c r="I1194">
        <v>1.0031241337407373E-2</v>
      </c>
      <c r="J1194" t="s">
        <v>6</v>
      </c>
    </row>
    <row r="1195" spans="2:10" x14ac:dyDescent="0.45">
      <c r="B1195" t="s">
        <v>512</v>
      </c>
      <c r="C1195" t="s">
        <v>112</v>
      </c>
      <c r="D1195">
        <v>0</v>
      </c>
      <c r="E1195" t="s">
        <v>6</v>
      </c>
      <c r="G1195" t="s">
        <v>513</v>
      </c>
      <c r="H1195" t="s">
        <v>112</v>
      </c>
      <c r="I1195">
        <v>1.0220759628173768E-2</v>
      </c>
      <c r="J1195" t="s">
        <v>6</v>
      </c>
    </row>
    <row r="1196" spans="2:10" x14ac:dyDescent="0.45">
      <c r="B1196" t="s">
        <v>512</v>
      </c>
      <c r="C1196" t="s">
        <v>113</v>
      </c>
      <c r="D1196">
        <v>0</v>
      </c>
      <c r="E1196" t="s">
        <v>6</v>
      </c>
      <c r="G1196" t="s">
        <v>513</v>
      </c>
      <c r="H1196" t="s">
        <v>113</v>
      </c>
      <c r="I1196">
        <v>1.039516073590026E-2</v>
      </c>
      <c r="J1196" t="s">
        <v>6</v>
      </c>
    </row>
    <row r="1197" spans="2:10" x14ac:dyDescent="0.45">
      <c r="B1197" t="s">
        <v>512</v>
      </c>
      <c r="C1197" t="s">
        <v>114</v>
      </c>
      <c r="D1197">
        <v>0</v>
      </c>
      <c r="E1197" t="s">
        <v>6</v>
      </c>
      <c r="G1197" t="s">
        <v>513</v>
      </c>
      <c r="H1197" t="s">
        <v>114</v>
      </c>
      <c r="I1197">
        <v>2.0994582416722276E-2</v>
      </c>
      <c r="J1197" t="s">
        <v>6</v>
      </c>
    </row>
    <row r="1198" spans="2:10" x14ac:dyDescent="0.45">
      <c r="B1198" t="s">
        <v>512</v>
      </c>
      <c r="C1198" t="s">
        <v>115</v>
      </c>
      <c r="D1198">
        <v>0</v>
      </c>
      <c r="E1198" t="s">
        <v>6</v>
      </c>
      <c r="G1198" t="s">
        <v>513</v>
      </c>
      <c r="H1198" t="s">
        <v>115</v>
      </c>
      <c r="I1198">
        <v>2.0839703766673351E-2</v>
      </c>
      <c r="J1198" t="s">
        <v>6</v>
      </c>
    </row>
    <row r="1199" spans="2:10" x14ac:dyDescent="0.45">
      <c r="B1199" t="s">
        <v>514</v>
      </c>
      <c r="C1199" t="s">
        <v>5</v>
      </c>
      <c r="D1199">
        <v>0</v>
      </c>
      <c r="E1199" t="s">
        <v>6</v>
      </c>
      <c r="G1199" t="s">
        <v>515</v>
      </c>
      <c r="H1199" t="s">
        <v>5</v>
      </c>
      <c r="I1199">
        <v>4.0168640033122968E-2</v>
      </c>
      <c r="J1199" t="s">
        <v>6</v>
      </c>
    </row>
    <row r="1200" spans="2:10" x14ac:dyDescent="0.45">
      <c r="B1200" t="s">
        <v>514</v>
      </c>
      <c r="C1200" t="s">
        <v>9</v>
      </c>
      <c r="D1200">
        <v>0</v>
      </c>
      <c r="E1200" t="s">
        <v>6</v>
      </c>
      <c r="G1200" t="s">
        <v>515</v>
      </c>
      <c r="H1200" t="s">
        <v>9</v>
      </c>
      <c r="I1200">
        <v>8.1948992951519119E-3</v>
      </c>
      <c r="J1200" t="s">
        <v>6</v>
      </c>
    </row>
    <row r="1201" spans="2:10" x14ac:dyDescent="0.45">
      <c r="B1201" t="s">
        <v>514</v>
      </c>
      <c r="C1201" t="s">
        <v>10</v>
      </c>
      <c r="D1201">
        <v>0</v>
      </c>
      <c r="E1201" t="s">
        <v>6</v>
      </c>
      <c r="G1201" t="s">
        <v>515</v>
      </c>
      <c r="H1201" t="s">
        <v>10</v>
      </c>
      <c r="I1201">
        <v>8.1652513037762577E-3</v>
      </c>
      <c r="J1201" t="s">
        <v>6</v>
      </c>
    </row>
    <row r="1202" spans="2:10" x14ac:dyDescent="0.45">
      <c r="B1202" t="s">
        <v>514</v>
      </c>
      <c r="C1202" t="s">
        <v>11</v>
      </c>
      <c r="D1202">
        <v>0</v>
      </c>
      <c r="E1202" t="s">
        <v>6</v>
      </c>
      <c r="G1202" t="s">
        <v>515</v>
      </c>
      <c r="H1202" t="s">
        <v>11</v>
      </c>
      <c r="I1202">
        <v>7.9699502902996471E-3</v>
      </c>
      <c r="J1202" t="s">
        <v>6</v>
      </c>
    </row>
    <row r="1203" spans="2:10" x14ac:dyDescent="0.45">
      <c r="B1203" t="s">
        <v>514</v>
      </c>
      <c r="C1203" t="s">
        <v>12</v>
      </c>
      <c r="D1203">
        <v>1.0957691218971987E-5</v>
      </c>
      <c r="E1203" t="s">
        <v>6</v>
      </c>
      <c r="G1203" t="s">
        <v>515</v>
      </c>
      <c r="H1203" t="s">
        <v>12</v>
      </c>
      <c r="I1203">
        <v>7.9797073237265429E-3</v>
      </c>
      <c r="J1203" t="s">
        <v>6</v>
      </c>
    </row>
    <row r="1204" spans="2:10" x14ac:dyDescent="0.45">
      <c r="B1204" t="s">
        <v>514</v>
      </c>
      <c r="C1204" t="s">
        <v>13</v>
      </c>
      <c r="D1204">
        <v>1.3063392489293989E-3</v>
      </c>
      <c r="E1204" t="s">
        <v>6</v>
      </c>
      <c r="G1204" t="s">
        <v>515</v>
      </c>
      <c r="H1204" t="s">
        <v>13</v>
      </c>
      <c r="I1204">
        <v>7.9775620331562457E-3</v>
      </c>
      <c r="J1204" t="s">
        <v>6</v>
      </c>
    </row>
    <row r="1205" spans="2:10" x14ac:dyDescent="0.45">
      <c r="B1205" t="s">
        <v>514</v>
      </c>
      <c r="C1205" t="s">
        <v>14</v>
      </c>
      <c r="D1205">
        <v>5.6879627252055627E-3</v>
      </c>
      <c r="E1205" t="s">
        <v>6</v>
      </c>
      <c r="G1205" t="s">
        <v>515</v>
      </c>
      <c r="H1205" t="s">
        <v>14</v>
      </c>
      <c r="I1205">
        <v>8.0901663152568772E-3</v>
      </c>
      <c r="J1205" t="s">
        <v>6</v>
      </c>
    </row>
    <row r="1206" spans="2:10" x14ac:dyDescent="0.45">
      <c r="B1206" t="s">
        <v>514</v>
      </c>
      <c r="C1206" t="s">
        <v>15</v>
      </c>
      <c r="D1206">
        <v>1.0401951818893992E-2</v>
      </c>
      <c r="E1206" t="s">
        <v>6</v>
      </c>
      <c r="G1206" t="s">
        <v>515</v>
      </c>
      <c r="H1206" t="s">
        <v>15</v>
      </c>
      <c r="I1206">
        <v>7.0810318454213204E-3</v>
      </c>
      <c r="J1206" t="s">
        <v>6</v>
      </c>
    </row>
    <row r="1207" spans="2:10" x14ac:dyDescent="0.45">
      <c r="B1207" t="s">
        <v>514</v>
      </c>
      <c r="C1207" t="s">
        <v>16</v>
      </c>
      <c r="D1207">
        <v>1.4108856726502963E-2</v>
      </c>
      <c r="E1207" t="s">
        <v>6</v>
      </c>
      <c r="G1207" t="s">
        <v>515</v>
      </c>
      <c r="H1207" t="s">
        <v>16</v>
      </c>
      <c r="I1207">
        <v>7.5037272345007226E-3</v>
      </c>
      <c r="J1207" t="s">
        <v>6</v>
      </c>
    </row>
    <row r="1208" spans="2:10" x14ac:dyDescent="0.45">
      <c r="B1208" t="s">
        <v>514</v>
      </c>
      <c r="C1208" t="s">
        <v>17</v>
      </c>
      <c r="D1208">
        <v>1.4833406243713715E-2</v>
      </c>
      <c r="E1208" t="s">
        <v>6</v>
      </c>
      <c r="G1208" t="s">
        <v>515</v>
      </c>
      <c r="H1208" t="s">
        <v>17</v>
      </c>
      <c r="I1208">
        <v>7.7273220667799921E-3</v>
      </c>
      <c r="J1208" t="s">
        <v>6</v>
      </c>
    </row>
    <row r="1209" spans="2:10" x14ac:dyDescent="0.45">
      <c r="B1209" t="s">
        <v>514</v>
      </c>
      <c r="C1209" t="s">
        <v>18</v>
      </c>
      <c r="D1209">
        <v>1.3740462599656597E-2</v>
      </c>
      <c r="E1209" t="s">
        <v>6</v>
      </c>
      <c r="G1209" t="s">
        <v>515</v>
      </c>
      <c r="H1209" t="s">
        <v>18</v>
      </c>
      <c r="I1209">
        <v>7.7888734647902766E-3</v>
      </c>
      <c r="J1209" t="s">
        <v>6</v>
      </c>
    </row>
    <row r="1210" spans="2:10" x14ac:dyDescent="0.45">
      <c r="B1210" t="s">
        <v>514</v>
      </c>
      <c r="C1210" t="s">
        <v>19</v>
      </c>
      <c r="D1210">
        <v>1.0881222570195293E-2</v>
      </c>
      <c r="E1210" t="s">
        <v>6</v>
      </c>
      <c r="G1210" t="s">
        <v>515</v>
      </c>
      <c r="H1210" t="s">
        <v>19</v>
      </c>
      <c r="I1210">
        <v>7.8589977354542491E-3</v>
      </c>
      <c r="J1210" t="s">
        <v>6</v>
      </c>
    </row>
    <row r="1211" spans="2:10" x14ac:dyDescent="0.45">
      <c r="B1211" t="s">
        <v>514</v>
      </c>
      <c r="C1211" t="s">
        <v>20</v>
      </c>
      <c r="D1211">
        <v>7.0607953663548179E-3</v>
      </c>
      <c r="E1211" t="s">
        <v>6</v>
      </c>
      <c r="G1211" t="s">
        <v>515</v>
      </c>
      <c r="H1211" t="s">
        <v>20</v>
      </c>
      <c r="I1211">
        <v>7.8139677288879966E-3</v>
      </c>
      <c r="J1211" t="s">
        <v>6</v>
      </c>
    </row>
    <row r="1212" spans="2:10" x14ac:dyDescent="0.45">
      <c r="B1212" t="s">
        <v>514</v>
      </c>
      <c r="C1212" t="s">
        <v>21</v>
      </c>
      <c r="D1212">
        <v>2.8343796669033751E-3</v>
      </c>
      <c r="E1212" t="s">
        <v>6</v>
      </c>
      <c r="G1212" t="s">
        <v>515</v>
      </c>
      <c r="H1212" t="s">
        <v>21</v>
      </c>
      <c r="I1212">
        <v>7.7654898104324048E-3</v>
      </c>
      <c r="J1212" t="s">
        <v>6</v>
      </c>
    </row>
    <row r="1213" spans="2:10" x14ac:dyDescent="0.45">
      <c r="B1213" t="s">
        <v>514</v>
      </c>
      <c r="C1213" t="s">
        <v>22</v>
      </c>
      <c r="D1213">
        <v>1.9379382467577921E-4</v>
      </c>
      <c r="E1213" t="s">
        <v>6</v>
      </c>
      <c r="G1213" t="s">
        <v>515</v>
      </c>
      <c r="H1213" t="s">
        <v>22</v>
      </c>
      <c r="I1213">
        <v>7.9590835050331772E-3</v>
      </c>
      <c r="J1213" t="s">
        <v>6</v>
      </c>
    </row>
    <row r="1214" spans="2:10" x14ac:dyDescent="0.45">
      <c r="B1214" t="s">
        <v>514</v>
      </c>
      <c r="C1214" t="s">
        <v>23</v>
      </c>
      <c r="D1214">
        <v>0</v>
      </c>
      <c r="E1214" t="s">
        <v>6</v>
      </c>
      <c r="G1214" t="s">
        <v>515</v>
      </c>
      <c r="H1214" t="s">
        <v>23</v>
      </c>
      <c r="I1214">
        <v>8.1459225324205676E-3</v>
      </c>
      <c r="J1214" t="s">
        <v>6</v>
      </c>
    </row>
    <row r="1215" spans="2:10" x14ac:dyDescent="0.45">
      <c r="B1215" t="s">
        <v>514</v>
      </c>
      <c r="C1215" t="s">
        <v>24</v>
      </c>
      <c r="D1215">
        <v>0</v>
      </c>
      <c r="E1215" t="s">
        <v>6</v>
      </c>
      <c r="G1215" t="s">
        <v>515</v>
      </c>
      <c r="H1215" t="s">
        <v>24</v>
      </c>
      <c r="I1215">
        <v>1.5841751941451727E-2</v>
      </c>
      <c r="J1215" t="s">
        <v>6</v>
      </c>
    </row>
    <row r="1216" spans="2:10" x14ac:dyDescent="0.45">
      <c r="B1216" t="s">
        <v>514</v>
      </c>
      <c r="C1216" t="s">
        <v>25</v>
      </c>
      <c r="D1216">
        <v>0</v>
      </c>
      <c r="E1216" t="s">
        <v>6</v>
      </c>
      <c r="G1216" t="s">
        <v>515</v>
      </c>
      <c r="H1216" t="s">
        <v>25</v>
      </c>
      <c r="I1216">
        <v>1.4868935160954628E-2</v>
      </c>
      <c r="J1216" t="s">
        <v>6</v>
      </c>
    </row>
    <row r="1217" spans="2:10" x14ac:dyDescent="0.45">
      <c r="B1217" t="s">
        <v>514</v>
      </c>
      <c r="C1217" t="s">
        <v>26</v>
      </c>
      <c r="D1217">
        <v>0</v>
      </c>
      <c r="E1217" t="s">
        <v>6</v>
      </c>
      <c r="G1217" t="s">
        <v>515</v>
      </c>
      <c r="H1217" t="s">
        <v>26</v>
      </c>
      <c r="I1217">
        <v>3.3105897327021933E-2</v>
      </c>
      <c r="J1217" t="s">
        <v>6</v>
      </c>
    </row>
    <row r="1218" spans="2:10" x14ac:dyDescent="0.45">
      <c r="B1218" t="s">
        <v>514</v>
      </c>
      <c r="C1218" t="s">
        <v>27</v>
      </c>
      <c r="D1218">
        <v>0</v>
      </c>
      <c r="E1218" t="s">
        <v>6</v>
      </c>
      <c r="G1218" t="s">
        <v>515</v>
      </c>
      <c r="H1218" t="s">
        <v>27</v>
      </c>
      <c r="I1218">
        <v>6.4911876079599366E-3</v>
      </c>
      <c r="J1218" t="s">
        <v>6</v>
      </c>
    </row>
    <row r="1219" spans="2:10" x14ac:dyDescent="0.45">
      <c r="B1219" t="s">
        <v>514</v>
      </c>
      <c r="C1219" t="s">
        <v>28</v>
      </c>
      <c r="D1219">
        <v>3.0991231640719005E-5</v>
      </c>
      <c r="E1219" t="s">
        <v>6</v>
      </c>
      <c r="G1219" t="s">
        <v>515</v>
      </c>
      <c r="H1219" t="s">
        <v>28</v>
      </c>
      <c r="I1219">
        <v>6.4912720190085146E-3</v>
      </c>
      <c r="J1219" t="s">
        <v>6</v>
      </c>
    </row>
    <row r="1220" spans="2:10" x14ac:dyDescent="0.45">
      <c r="B1220" t="s">
        <v>514</v>
      </c>
      <c r="C1220" t="s">
        <v>29</v>
      </c>
      <c r="D1220">
        <v>8.6553583720244264E-4</v>
      </c>
      <c r="E1220" t="s">
        <v>6</v>
      </c>
      <c r="G1220" t="s">
        <v>515</v>
      </c>
      <c r="H1220" t="s">
        <v>29</v>
      </c>
      <c r="I1220">
        <v>6.4226889016849682E-3</v>
      </c>
      <c r="J1220" t="s">
        <v>6</v>
      </c>
    </row>
    <row r="1221" spans="2:10" x14ac:dyDescent="0.45">
      <c r="B1221" t="s">
        <v>514</v>
      </c>
      <c r="C1221" t="s">
        <v>30</v>
      </c>
      <c r="D1221">
        <v>5.4466347280907289E-3</v>
      </c>
      <c r="E1221" t="s">
        <v>6</v>
      </c>
      <c r="G1221" t="s">
        <v>515</v>
      </c>
      <c r="H1221" t="s">
        <v>30</v>
      </c>
      <c r="I1221">
        <v>6.4153396599199624E-3</v>
      </c>
      <c r="J1221" t="s">
        <v>6</v>
      </c>
    </row>
    <row r="1222" spans="2:10" x14ac:dyDescent="0.45">
      <c r="B1222" t="s">
        <v>514</v>
      </c>
      <c r="C1222" t="s">
        <v>31</v>
      </c>
      <c r="D1222">
        <v>1.2838678499592306E-2</v>
      </c>
      <c r="E1222" t="s">
        <v>6</v>
      </c>
      <c r="G1222" t="s">
        <v>515</v>
      </c>
      <c r="H1222" t="s">
        <v>31</v>
      </c>
      <c r="I1222">
        <v>6.3814014208999122E-3</v>
      </c>
      <c r="J1222" t="s">
        <v>6</v>
      </c>
    </row>
    <row r="1223" spans="2:10" x14ac:dyDescent="0.45">
      <c r="B1223" t="s">
        <v>514</v>
      </c>
      <c r="C1223" t="s">
        <v>32</v>
      </c>
      <c r="D1223">
        <v>1.9962676222121202E-2</v>
      </c>
      <c r="E1223" t="s">
        <v>6</v>
      </c>
      <c r="G1223" t="s">
        <v>515</v>
      </c>
      <c r="H1223" t="s">
        <v>32</v>
      </c>
      <c r="I1223">
        <v>6.3642402690274437E-3</v>
      </c>
      <c r="J1223" t="s">
        <v>6</v>
      </c>
    </row>
    <row r="1224" spans="2:10" x14ac:dyDescent="0.45">
      <c r="B1224" t="s">
        <v>514</v>
      </c>
      <c r="C1224" t="s">
        <v>33</v>
      </c>
      <c r="D1224">
        <v>2.5418113083335907E-2</v>
      </c>
      <c r="E1224" t="s">
        <v>6</v>
      </c>
      <c r="G1224" t="s">
        <v>515</v>
      </c>
      <c r="H1224" t="s">
        <v>33</v>
      </c>
      <c r="I1224">
        <v>4.7961715871800321E-3</v>
      </c>
      <c r="J1224" t="s">
        <v>6</v>
      </c>
    </row>
    <row r="1225" spans="2:10" x14ac:dyDescent="0.45">
      <c r="B1225" t="s">
        <v>514</v>
      </c>
      <c r="C1225" t="s">
        <v>34</v>
      </c>
      <c r="D1225">
        <v>2.9168543760525856E-2</v>
      </c>
      <c r="E1225" t="s">
        <v>6</v>
      </c>
      <c r="G1225" t="s">
        <v>515</v>
      </c>
      <c r="H1225" t="s">
        <v>34</v>
      </c>
      <c r="I1225">
        <v>5.3557398762467453E-3</v>
      </c>
      <c r="J1225" t="s">
        <v>6</v>
      </c>
    </row>
    <row r="1226" spans="2:10" x14ac:dyDescent="0.45">
      <c r="B1226" t="s">
        <v>514</v>
      </c>
      <c r="C1226" t="s">
        <v>35</v>
      </c>
      <c r="D1226">
        <v>2.9669668212126844E-2</v>
      </c>
      <c r="E1226" t="s">
        <v>6</v>
      </c>
      <c r="G1226" t="s">
        <v>515</v>
      </c>
      <c r="H1226" t="s">
        <v>35</v>
      </c>
      <c r="I1226">
        <v>5.8636533250884569E-3</v>
      </c>
      <c r="J1226" t="s">
        <v>6</v>
      </c>
    </row>
    <row r="1227" spans="2:10" x14ac:dyDescent="0.45">
      <c r="B1227" t="s">
        <v>514</v>
      </c>
      <c r="C1227" t="s">
        <v>36</v>
      </c>
      <c r="D1227">
        <v>2.778383839708904E-2</v>
      </c>
      <c r="E1227" t="s">
        <v>6</v>
      </c>
      <c r="G1227" t="s">
        <v>515</v>
      </c>
      <c r="H1227" t="s">
        <v>36</v>
      </c>
      <c r="I1227">
        <v>6.3345333405086576E-3</v>
      </c>
      <c r="J1227" t="s">
        <v>6</v>
      </c>
    </row>
    <row r="1228" spans="2:10" x14ac:dyDescent="0.45">
      <c r="B1228" t="s">
        <v>514</v>
      </c>
      <c r="C1228" t="s">
        <v>37</v>
      </c>
      <c r="D1228">
        <v>2.3636743399103571E-2</v>
      </c>
      <c r="E1228" t="s">
        <v>6</v>
      </c>
      <c r="G1228" t="s">
        <v>515</v>
      </c>
      <c r="H1228" t="s">
        <v>37</v>
      </c>
      <c r="I1228">
        <v>6.7666213683003663E-3</v>
      </c>
      <c r="J1228" t="s">
        <v>6</v>
      </c>
    </row>
    <row r="1229" spans="2:10" x14ac:dyDescent="0.45">
      <c r="B1229" t="s">
        <v>514</v>
      </c>
      <c r="C1229" t="s">
        <v>38</v>
      </c>
      <c r="D1229">
        <v>1.8923289061513728E-2</v>
      </c>
      <c r="E1229" t="s">
        <v>6</v>
      </c>
      <c r="G1229" t="s">
        <v>515</v>
      </c>
      <c r="H1229" t="s">
        <v>38</v>
      </c>
      <c r="I1229">
        <v>7.0781874202504825E-3</v>
      </c>
      <c r="J1229" t="s">
        <v>6</v>
      </c>
    </row>
    <row r="1230" spans="2:10" x14ac:dyDescent="0.45">
      <c r="B1230" t="s">
        <v>514</v>
      </c>
      <c r="C1230" t="s">
        <v>39</v>
      </c>
      <c r="D1230">
        <v>1.2569952184367315E-2</v>
      </c>
      <c r="E1230" t="s">
        <v>6</v>
      </c>
      <c r="G1230" t="s">
        <v>515</v>
      </c>
      <c r="H1230" t="s">
        <v>39</v>
      </c>
      <c r="I1230">
        <v>7.0859469849294168E-3</v>
      </c>
      <c r="J1230" t="s">
        <v>6</v>
      </c>
    </row>
    <row r="1231" spans="2:10" x14ac:dyDescent="0.45">
      <c r="B1231" t="s">
        <v>514</v>
      </c>
      <c r="C1231" t="s">
        <v>40</v>
      </c>
      <c r="D1231">
        <v>6.0401926979277206E-3</v>
      </c>
      <c r="E1231" t="s">
        <v>6</v>
      </c>
      <c r="G1231" t="s">
        <v>515</v>
      </c>
      <c r="H1231" t="s">
        <v>40</v>
      </c>
      <c r="I1231">
        <v>7.0227575342664914E-3</v>
      </c>
      <c r="J1231" t="s">
        <v>6</v>
      </c>
    </row>
    <row r="1232" spans="2:10" x14ac:dyDescent="0.45">
      <c r="B1232" t="s">
        <v>514</v>
      </c>
      <c r="C1232" t="s">
        <v>41</v>
      </c>
      <c r="D1232">
        <v>8.7821053652700483E-4</v>
      </c>
      <c r="E1232" t="s">
        <v>6</v>
      </c>
      <c r="G1232" t="s">
        <v>515</v>
      </c>
      <c r="H1232" t="s">
        <v>41</v>
      </c>
      <c r="I1232">
        <v>7.2958652594832382E-3</v>
      </c>
      <c r="J1232" t="s">
        <v>6</v>
      </c>
    </row>
    <row r="1233" spans="2:10" x14ac:dyDescent="0.45">
      <c r="B1233" t="s">
        <v>514</v>
      </c>
      <c r="C1233" t="s">
        <v>42</v>
      </c>
      <c r="D1233">
        <v>2.0117216438668976E-5</v>
      </c>
      <c r="E1233" t="s">
        <v>6</v>
      </c>
      <c r="G1233" t="s">
        <v>515</v>
      </c>
      <c r="H1233" t="s">
        <v>42</v>
      </c>
      <c r="I1233">
        <v>1.5056201627493417E-2</v>
      </c>
      <c r="J1233" t="s">
        <v>6</v>
      </c>
    </row>
    <row r="1234" spans="2:10" x14ac:dyDescent="0.45">
      <c r="B1234" t="s">
        <v>514</v>
      </c>
      <c r="C1234" t="s">
        <v>43</v>
      </c>
      <c r="D1234">
        <v>0</v>
      </c>
      <c r="E1234" t="s">
        <v>6</v>
      </c>
      <c r="G1234" t="s">
        <v>515</v>
      </c>
      <c r="H1234" t="s">
        <v>43</v>
      </c>
      <c r="I1234">
        <v>1.4566334128142077E-2</v>
      </c>
      <c r="J1234" t="s">
        <v>6</v>
      </c>
    </row>
    <row r="1235" spans="2:10" x14ac:dyDescent="0.45">
      <c r="B1235" t="s">
        <v>514</v>
      </c>
      <c r="C1235" t="s">
        <v>44</v>
      </c>
      <c r="D1235">
        <v>0</v>
      </c>
      <c r="E1235" t="s">
        <v>6</v>
      </c>
      <c r="G1235" t="s">
        <v>515</v>
      </c>
      <c r="H1235" t="s">
        <v>44</v>
      </c>
      <c r="I1235">
        <v>3.0113994818310428E-2</v>
      </c>
      <c r="J1235" t="s">
        <v>6</v>
      </c>
    </row>
    <row r="1236" spans="2:10" x14ac:dyDescent="0.45">
      <c r="B1236" t="s">
        <v>514</v>
      </c>
      <c r="C1236" t="s">
        <v>45</v>
      </c>
      <c r="D1236">
        <v>5.8661598114802708E-5</v>
      </c>
      <c r="E1236" t="s">
        <v>6</v>
      </c>
      <c r="G1236" t="s">
        <v>515</v>
      </c>
      <c r="H1236" t="s">
        <v>45</v>
      </c>
      <c r="I1236">
        <v>6.1975405073701004E-3</v>
      </c>
      <c r="J1236" t="s">
        <v>6</v>
      </c>
    </row>
    <row r="1237" spans="2:10" x14ac:dyDescent="0.45">
      <c r="B1237" t="s">
        <v>514</v>
      </c>
      <c r="C1237" t="s">
        <v>46</v>
      </c>
      <c r="D1237">
        <v>1.1858283306086833E-3</v>
      </c>
      <c r="E1237" t="s">
        <v>6</v>
      </c>
      <c r="G1237" t="s">
        <v>515</v>
      </c>
      <c r="H1237" t="s">
        <v>46</v>
      </c>
      <c r="I1237">
        <v>6.2120407472881882E-3</v>
      </c>
      <c r="J1237" t="s">
        <v>6</v>
      </c>
    </row>
    <row r="1238" spans="2:10" x14ac:dyDescent="0.45">
      <c r="B1238" t="s">
        <v>514</v>
      </c>
      <c r="C1238" t="s">
        <v>47</v>
      </c>
      <c r="D1238">
        <v>4.1427430502517237E-3</v>
      </c>
      <c r="E1238" t="s">
        <v>6</v>
      </c>
      <c r="G1238" t="s">
        <v>515</v>
      </c>
      <c r="H1238" t="s">
        <v>47</v>
      </c>
      <c r="I1238">
        <v>6.1648776845067291E-3</v>
      </c>
      <c r="J1238" t="s">
        <v>6</v>
      </c>
    </row>
    <row r="1239" spans="2:10" x14ac:dyDescent="0.45">
      <c r="B1239" t="s">
        <v>514</v>
      </c>
      <c r="C1239" t="s">
        <v>48</v>
      </c>
      <c r="D1239">
        <v>9.6813482042461228E-3</v>
      </c>
      <c r="E1239" t="s">
        <v>6</v>
      </c>
      <c r="G1239" t="s">
        <v>515</v>
      </c>
      <c r="H1239" t="s">
        <v>48</v>
      </c>
      <c r="I1239">
        <v>6.0384821793170061E-3</v>
      </c>
      <c r="J1239" t="s">
        <v>6</v>
      </c>
    </row>
    <row r="1240" spans="2:10" x14ac:dyDescent="0.45">
      <c r="B1240" t="s">
        <v>514</v>
      </c>
      <c r="C1240" t="s">
        <v>49</v>
      </c>
      <c r="D1240">
        <v>1.5905544823194239E-2</v>
      </c>
      <c r="E1240" t="s">
        <v>6</v>
      </c>
      <c r="G1240" t="s">
        <v>515</v>
      </c>
      <c r="H1240" t="s">
        <v>49</v>
      </c>
      <c r="I1240">
        <v>6.2841775361275097E-3</v>
      </c>
      <c r="J1240" t="s">
        <v>6</v>
      </c>
    </row>
    <row r="1241" spans="2:10" x14ac:dyDescent="0.45">
      <c r="B1241" t="s">
        <v>514</v>
      </c>
      <c r="C1241" t="s">
        <v>50</v>
      </c>
      <c r="D1241">
        <v>2.114247118444499E-2</v>
      </c>
      <c r="E1241" t="s">
        <v>6</v>
      </c>
      <c r="G1241" t="s">
        <v>515</v>
      </c>
      <c r="H1241" t="s">
        <v>50</v>
      </c>
      <c r="I1241">
        <v>6.8026441003724864E-3</v>
      </c>
      <c r="J1241" t="s">
        <v>6</v>
      </c>
    </row>
    <row r="1242" spans="2:10" x14ac:dyDescent="0.45">
      <c r="B1242" t="s">
        <v>514</v>
      </c>
      <c r="C1242" t="s">
        <v>51</v>
      </c>
      <c r="D1242">
        <v>2.5609469233121969E-2</v>
      </c>
      <c r="E1242" t="s">
        <v>6</v>
      </c>
      <c r="G1242" t="s">
        <v>515</v>
      </c>
      <c r="H1242" t="s">
        <v>51</v>
      </c>
      <c r="I1242">
        <v>5.2860857632104699E-3</v>
      </c>
      <c r="J1242" t="s">
        <v>6</v>
      </c>
    </row>
    <row r="1243" spans="2:10" x14ac:dyDescent="0.45">
      <c r="B1243" t="s">
        <v>514</v>
      </c>
      <c r="C1243" t="s">
        <v>52</v>
      </c>
      <c r="D1243">
        <v>2.8714314884395516E-2</v>
      </c>
      <c r="E1243" t="s">
        <v>6</v>
      </c>
      <c r="G1243" t="s">
        <v>515</v>
      </c>
      <c r="H1243" t="s">
        <v>52</v>
      </c>
      <c r="I1243">
        <v>5.9199819822641307E-3</v>
      </c>
      <c r="J1243" t="s">
        <v>6</v>
      </c>
    </row>
    <row r="1244" spans="2:10" x14ac:dyDescent="0.45">
      <c r="B1244" t="s">
        <v>514</v>
      </c>
      <c r="C1244" t="s">
        <v>53</v>
      </c>
      <c r="D1244">
        <v>2.9432402147839338E-2</v>
      </c>
      <c r="E1244" t="s">
        <v>6</v>
      </c>
      <c r="G1244" t="s">
        <v>515</v>
      </c>
      <c r="H1244" t="s">
        <v>53</v>
      </c>
      <c r="I1244">
        <v>6.3626112177732159E-3</v>
      </c>
      <c r="J1244" t="s">
        <v>6</v>
      </c>
    </row>
    <row r="1245" spans="2:10" x14ac:dyDescent="0.45">
      <c r="B1245" t="s">
        <v>514</v>
      </c>
      <c r="C1245" t="s">
        <v>54</v>
      </c>
      <c r="D1245">
        <v>2.8237777794178281E-2</v>
      </c>
      <c r="E1245" t="s">
        <v>6</v>
      </c>
      <c r="G1245" t="s">
        <v>515</v>
      </c>
      <c r="H1245" t="s">
        <v>54</v>
      </c>
      <c r="I1245">
        <v>6.6149188857239759E-3</v>
      </c>
      <c r="J1245" t="s">
        <v>6</v>
      </c>
    </row>
    <row r="1246" spans="2:10" x14ac:dyDescent="0.45">
      <c r="B1246" t="s">
        <v>514</v>
      </c>
      <c r="C1246" t="s">
        <v>55</v>
      </c>
      <c r="D1246">
        <v>2.5358344838004351E-2</v>
      </c>
      <c r="E1246" t="s">
        <v>6</v>
      </c>
      <c r="G1246" t="s">
        <v>515</v>
      </c>
      <c r="H1246" t="s">
        <v>55</v>
      </c>
      <c r="I1246">
        <v>6.6700829593022808E-3</v>
      </c>
      <c r="J1246" t="s">
        <v>6</v>
      </c>
    </row>
    <row r="1247" spans="2:10" x14ac:dyDescent="0.45">
      <c r="B1247" t="s">
        <v>514</v>
      </c>
      <c r="C1247" t="s">
        <v>56</v>
      </c>
      <c r="D1247">
        <v>1.9936492376394759E-2</v>
      </c>
      <c r="E1247" t="s">
        <v>6</v>
      </c>
      <c r="G1247" t="s">
        <v>515</v>
      </c>
      <c r="H1247" t="s">
        <v>56</v>
      </c>
      <c r="I1247">
        <v>6.4734114032681464E-3</v>
      </c>
      <c r="J1247" t="s">
        <v>6</v>
      </c>
    </row>
    <row r="1248" spans="2:10" x14ac:dyDescent="0.45">
      <c r="B1248" t="s">
        <v>514</v>
      </c>
      <c r="C1248" t="s">
        <v>57</v>
      </c>
      <c r="D1248">
        <v>1.4285102291271333E-2</v>
      </c>
      <c r="E1248" t="s">
        <v>6</v>
      </c>
      <c r="G1248" t="s">
        <v>515</v>
      </c>
      <c r="H1248" t="s">
        <v>57</v>
      </c>
      <c r="I1248">
        <v>6.2303360617584147E-3</v>
      </c>
      <c r="J1248" t="s">
        <v>6</v>
      </c>
    </row>
    <row r="1249" spans="2:10" x14ac:dyDescent="0.45">
      <c r="B1249" t="s">
        <v>514</v>
      </c>
      <c r="C1249" t="s">
        <v>58</v>
      </c>
      <c r="D1249">
        <v>8.8177060672148533E-3</v>
      </c>
      <c r="E1249" t="s">
        <v>6</v>
      </c>
      <c r="G1249" t="s">
        <v>515</v>
      </c>
      <c r="H1249" t="s">
        <v>58</v>
      </c>
      <c r="I1249">
        <v>5.8444638709174608E-3</v>
      </c>
      <c r="J1249" t="s">
        <v>6</v>
      </c>
    </row>
    <row r="1250" spans="2:10" x14ac:dyDescent="0.45">
      <c r="B1250" t="s">
        <v>514</v>
      </c>
      <c r="C1250" t="s">
        <v>59</v>
      </c>
      <c r="D1250">
        <v>3.5827879397624099E-3</v>
      </c>
      <c r="E1250" t="s">
        <v>6</v>
      </c>
      <c r="G1250" t="s">
        <v>515</v>
      </c>
      <c r="H1250" t="s">
        <v>59</v>
      </c>
      <c r="I1250">
        <v>5.623529874567431E-3</v>
      </c>
      <c r="J1250" t="s">
        <v>6</v>
      </c>
    </row>
    <row r="1251" spans="2:10" x14ac:dyDescent="0.45">
      <c r="B1251" t="s">
        <v>514</v>
      </c>
      <c r="C1251" t="s">
        <v>60</v>
      </c>
      <c r="D1251">
        <v>1.1012515136565894E-3</v>
      </c>
      <c r="E1251" t="s">
        <v>6</v>
      </c>
      <c r="G1251" t="s">
        <v>515</v>
      </c>
      <c r="H1251" t="s">
        <v>60</v>
      </c>
      <c r="I1251">
        <v>1.1782612956281864E-2</v>
      </c>
      <c r="J1251" t="s">
        <v>6</v>
      </c>
    </row>
    <row r="1252" spans="2:10" x14ac:dyDescent="0.45">
      <c r="B1252" t="s">
        <v>514</v>
      </c>
      <c r="C1252" t="s">
        <v>61</v>
      </c>
      <c r="D1252">
        <v>0</v>
      </c>
      <c r="E1252" t="s">
        <v>6</v>
      </c>
      <c r="G1252" t="s">
        <v>515</v>
      </c>
      <c r="H1252" t="s">
        <v>61</v>
      </c>
      <c r="I1252">
        <v>1.194588429576009E-2</v>
      </c>
      <c r="J1252" t="s">
        <v>6</v>
      </c>
    </row>
    <row r="1253" spans="2:10" x14ac:dyDescent="0.45">
      <c r="B1253" t="s">
        <v>514</v>
      </c>
      <c r="C1253" t="s">
        <v>62</v>
      </c>
      <c r="D1253">
        <v>0</v>
      </c>
      <c r="E1253" t="s">
        <v>6</v>
      </c>
      <c r="G1253" t="s">
        <v>515</v>
      </c>
      <c r="H1253" t="s">
        <v>62</v>
      </c>
      <c r="I1253">
        <v>1.7791118306867023E-2</v>
      </c>
      <c r="J1253" t="s">
        <v>6</v>
      </c>
    </row>
    <row r="1254" spans="2:10" x14ac:dyDescent="0.45">
      <c r="B1254" t="s">
        <v>514</v>
      </c>
      <c r="C1254" t="s">
        <v>63</v>
      </c>
      <c r="D1254">
        <v>7.9165890020688945E-6</v>
      </c>
      <c r="E1254" t="s">
        <v>6</v>
      </c>
      <c r="G1254" t="s">
        <v>515</v>
      </c>
      <c r="H1254" t="s">
        <v>63</v>
      </c>
      <c r="I1254">
        <v>3.2002243692162433E-3</v>
      </c>
      <c r="J1254" t="s">
        <v>6</v>
      </c>
    </row>
    <row r="1255" spans="2:10" x14ac:dyDescent="0.45">
      <c r="B1255" t="s">
        <v>514</v>
      </c>
      <c r="C1255" t="s">
        <v>64</v>
      </c>
      <c r="D1255">
        <v>6.7236468345473297E-4</v>
      </c>
      <c r="E1255" t="s">
        <v>6</v>
      </c>
      <c r="G1255" t="s">
        <v>515</v>
      </c>
      <c r="H1255" t="s">
        <v>64</v>
      </c>
      <c r="I1255">
        <v>3.0760519233779863E-3</v>
      </c>
      <c r="J1255" t="s">
        <v>6</v>
      </c>
    </row>
    <row r="1256" spans="2:10" x14ac:dyDescent="0.45">
      <c r="B1256" t="s">
        <v>514</v>
      </c>
      <c r="C1256" t="s">
        <v>65</v>
      </c>
      <c r="D1256">
        <v>3.11514755112834E-3</v>
      </c>
      <c r="E1256" t="s">
        <v>6</v>
      </c>
      <c r="G1256" t="s">
        <v>515</v>
      </c>
      <c r="H1256" t="s">
        <v>65</v>
      </c>
      <c r="I1256">
        <v>2.7167820032433657E-3</v>
      </c>
      <c r="J1256" t="s">
        <v>6</v>
      </c>
    </row>
    <row r="1257" spans="2:10" x14ac:dyDescent="0.45">
      <c r="B1257" t="s">
        <v>514</v>
      </c>
      <c r="C1257" t="s">
        <v>66</v>
      </c>
      <c r="D1257">
        <v>9.3854320542847564E-3</v>
      </c>
      <c r="E1257" t="s">
        <v>6</v>
      </c>
      <c r="G1257" t="s">
        <v>515</v>
      </c>
      <c r="H1257" t="s">
        <v>66</v>
      </c>
      <c r="I1257">
        <v>2.3868861719608604E-3</v>
      </c>
      <c r="J1257" t="s">
        <v>6</v>
      </c>
    </row>
    <row r="1258" spans="2:10" x14ac:dyDescent="0.45">
      <c r="B1258" t="s">
        <v>514</v>
      </c>
      <c r="C1258" t="s">
        <v>67</v>
      </c>
      <c r="D1258">
        <v>1.6893558966052356E-2</v>
      </c>
      <c r="E1258" t="s">
        <v>6</v>
      </c>
      <c r="G1258" t="s">
        <v>515</v>
      </c>
      <c r="H1258" t="s">
        <v>67</v>
      </c>
      <c r="I1258">
        <v>2.5220443989075751E-3</v>
      </c>
      <c r="J1258" t="s">
        <v>6</v>
      </c>
    </row>
    <row r="1259" spans="2:10" x14ac:dyDescent="0.45">
      <c r="B1259" t="s">
        <v>514</v>
      </c>
      <c r="C1259" t="s">
        <v>68</v>
      </c>
      <c r="D1259">
        <v>2.3965976594812033E-2</v>
      </c>
      <c r="E1259" t="s">
        <v>6</v>
      </c>
      <c r="G1259" t="s">
        <v>515</v>
      </c>
      <c r="H1259" t="s">
        <v>68</v>
      </c>
      <c r="I1259">
        <v>2.7764478071845822E-3</v>
      </c>
      <c r="J1259" t="s">
        <v>6</v>
      </c>
    </row>
    <row r="1260" spans="2:10" x14ac:dyDescent="0.45">
      <c r="B1260" t="s">
        <v>514</v>
      </c>
      <c r="C1260" t="s">
        <v>69</v>
      </c>
      <c r="D1260">
        <v>2.9399577412348075E-2</v>
      </c>
      <c r="E1260" t="s">
        <v>6</v>
      </c>
      <c r="G1260" t="s">
        <v>515</v>
      </c>
      <c r="H1260" t="s">
        <v>69</v>
      </c>
      <c r="I1260">
        <v>2.137555131892295E-3</v>
      </c>
      <c r="J1260" t="s">
        <v>6</v>
      </c>
    </row>
    <row r="1261" spans="2:10" x14ac:dyDescent="0.45">
      <c r="B1261" t="s">
        <v>514</v>
      </c>
      <c r="C1261" t="s">
        <v>70</v>
      </c>
      <c r="D1261">
        <v>3.1832989587216497E-2</v>
      </c>
      <c r="E1261" t="s">
        <v>6</v>
      </c>
      <c r="G1261" t="s">
        <v>515</v>
      </c>
      <c r="H1261" t="s">
        <v>70</v>
      </c>
      <c r="I1261">
        <v>2.465295407465309E-3</v>
      </c>
      <c r="J1261" t="s">
        <v>6</v>
      </c>
    </row>
    <row r="1262" spans="2:10" x14ac:dyDescent="0.45">
      <c r="B1262" t="s">
        <v>514</v>
      </c>
      <c r="C1262" t="s">
        <v>71</v>
      </c>
      <c r="D1262">
        <v>3.2182867061756132E-2</v>
      </c>
      <c r="E1262" t="s">
        <v>6</v>
      </c>
      <c r="G1262" t="s">
        <v>515</v>
      </c>
      <c r="H1262" t="s">
        <v>71</v>
      </c>
      <c r="I1262">
        <v>2.7974388443112973E-3</v>
      </c>
      <c r="J1262" t="s">
        <v>6</v>
      </c>
    </row>
    <row r="1263" spans="2:10" x14ac:dyDescent="0.45">
      <c r="B1263" t="s">
        <v>514</v>
      </c>
      <c r="C1263" t="s">
        <v>72</v>
      </c>
      <c r="D1263">
        <v>3.0756664647923645E-2</v>
      </c>
      <c r="E1263" t="s">
        <v>6</v>
      </c>
      <c r="G1263" t="s">
        <v>515</v>
      </c>
      <c r="H1263" t="s">
        <v>72</v>
      </c>
      <c r="I1263">
        <v>3.1132845075080274E-3</v>
      </c>
      <c r="J1263" t="s">
        <v>6</v>
      </c>
    </row>
    <row r="1264" spans="2:10" x14ac:dyDescent="0.45">
      <c r="B1264" t="s">
        <v>514</v>
      </c>
      <c r="C1264" t="s">
        <v>73</v>
      </c>
      <c r="D1264">
        <v>2.8347311232976451E-2</v>
      </c>
      <c r="E1264" t="s">
        <v>6</v>
      </c>
      <c r="G1264" t="s">
        <v>515</v>
      </c>
      <c r="H1264" t="s">
        <v>73</v>
      </c>
      <c r="I1264">
        <v>3.3301963324844771E-3</v>
      </c>
      <c r="J1264" t="s">
        <v>6</v>
      </c>
    </row>
    <row r="1265" spans="2:10" x14ac:dyDescent="0.45">
      <c r="B1265" t="s">
        <v>514</v>
      </c>
      <c r="C1265" t="s">
        <v>74</v>
      </c>
      <c r="D1265">
        <v>2.3709327719051491E-2</v>
      </c>
      <c r="E1265" t="s">
        <v>6</v>
      </c>
      <c r="G1265" t="s">
        <v>515</v>
      </c>
      <c r="H1265" t="s">
        <v>74</v>
      </c>
      <c r="I1265">
        <v>3.4661245209877626E-3</v>
      </c>
      <c r="J1265" t="s">
        <v>6</v>
      </c>
    </row>
    <row r="1266" spans="2:10" x14ac:dyDescent="0.45">
      <c r="B1266" t="s">
        <v>514</v>
      </c>
      <c r="C1266" t="s">
        <v>75</v>
      </c>
      <c r="D1266">
        <v>1.7577139384499958E-2</v>
      </c>
      <c r="E1266" t="s">
        <v>6</v>
      </c>
      <c r="G1266" t="s">
        <v>515</v>
      </c>
      <c r="H1266" t="s">
        <v>75</v>
      </c>
      <c r="I1266">
        <v>3.4198096603091171E-3</v>
      </c>
      <c r="J1266" t="s">
        <v>6</v>
      </c>
    </row>
    <row r="1267" spans="2:10" x14ac:dyDescent="0.45">
      <c r="B1267" t="s">
        <v>514</v>
      </c>
      <c r="C1267" t="s">
        <v>76</v>
      </c>
      <c r="D1267">
        <v>1.031964028184228E-2</v>
      </c>
      <c r="E1267" t="s">
        <v>6</v>
      </c>
      <c r="G1267" t="s">
        <v>515</v>
      </c>
      <c r="H1267" t="s">
        <v>76</v>
      </c>
      <c r="I1267">
        <v>3.1998213136335027E-3</v>
      </c>
      <c r="J1267" t="s">
        <v>6</v>
      </c>
    </row>
    <row r="1268" spans="2:10" x14ac:dyDescent="0.45">
      <c r="B1268" t="s">
        <v>514</v>
      </c>
      <c r="C1268" t="s">
        <v>77</v>
      </c>
      <c r="D1268">
        <v>3.7415465822958844E-3</v>
      </c>
      <c r="E1268" t="s">
        <v>6</v>
      </c>
      <c r="G1268" t="s">
        <v>515</v>
      </c>
      <c r="H1268" t="s">
        <v>77</v>
      </c>
      <c r="I1268">
        <v>3.290957941020068E-3</v>
      </c>
      <c r="J1268" t="s">
        <v>6</v>
      </c>
    </row>
    <row r="1269" spans="2:10" x14ac:dyDescent="0.45">
      <c r="B1269" t="s">
        <v>514</v>
      </c>
      <c r="C1269" t="s">
        <v>78</v>
      </c>
      <c r="D1269">
        <v>8.5727028777570326E-4</v>
      </c>
      <c r="E1269" t="s">
        <v>6</v>
      </c>
      <c r="G1269" t="s">
        <v>515</v>
      </c>
      <c r="H1269" t="s">
        <v>78</v>
      </c>
      <c r="I1269">
        <v>7.4058616103350981E-3</v>
      </c>
      <c r="J1269" t="s">
        <v>6</v>
      </c>
    </row>
    <row r="1270" spans="2:10" x14ac:dyDescent="0.45">
      <c r="B1270" t="s">
        <v>514</v>
      </c>
      <c r="C1270" t="s">
        <v>79</v>
      </c>
      <c r="D1270">
        <v>0</v>
      </c>
      <c r="E1270" t="s">
        <v>6</v>
      </c>
      <c r="G1270" t="s">
        <v>515</v>
      </c>
      <c r="H1270" t="s">
        <v>79</v>
      </c>
      <c r="I1270">
        <v>8.0442698984561061E-3</v>
      </c>
      <c r="J1270" t="s">
        <v>6</v>
      </c>
    </row>
    <row r="1271" spans="2:10" x14ac:dyDescent="0.45">
      <c r="B1271" t="s">
        <v>514</v>
      </c>
      <c r="C1271" t="s">
        <v>80</v>
      </c>
      <c r="D1271">
        <v>0</v>
      </c>
      <c r="E1271" t="s">
        <v>6</v>
      </c>
      <c r="G1271" t="s">
        <v>515</v>
      </c>
      <c r="H1271" t="s">
        <v>80</v>
      </c>
      <c r="I1271">
        <v>3.806103806820333E-2</v>
      </c>
      <c r="J1271" t="s">
        <v>6</v>
      </c>
    </row>
    <row r="1272" spans="2:10" x14ac:dyDescent="0.45">
      <c r="B1272" t="s">
        <v>514</v>
      </c>
      <c r="C1272" t="s">
        <v>81</v>
      </c>
      <c r="D1272">
        <v>0</v>
      </c>
      <c r="E1272" t="s">
        <v>6</v>
      </c>
      <c r="G1272" t="s">
        <v>515</v>
      </c>
      <c r="H1272" t="s">
        <v>81</v>
      </c>
      <c r="I1272">
        <v>7.6069666685685614E-3</v>
      </c>
      <c r="J1272" t="s">
        <v>6</v>
      </c>
    </row>
    <row r="1273" spans="2:10" x14ac:dyDescent="0.45">
      <c r="B1273" t="s">
        <v>514</v>
      </c>
      <c r="C1273" t="s">
        <v>82</v>
      </c>
      <c r="D1273">
        <v>0</v>
      </c>
      <c r="E1273" t="s">
        <v>6</v>
      </c>
      <c r="G1273" t="s">
        <v>515</v>
      </c>
      <c r="H1273" t="s">
        <v>82</v>
      </c>
      <c r="I1273">
        <v>7.5879571482096453E-3</v>
      </c>
      <c r="J1273" t="s">
        <v>6</v>
      </c>
    </row>
    <row r="1274" spans="2:10" x14ac:dyDescent="0.45">
      <c r="B1274" t="s">
        <v>514</v>
      </c>
      <c r="C1274" t="s">
        <v>83</v>
      </c>
      <c r="D1274">
        <v>1.6803118330766968E-4</v>
      </c>
      <c r="E1274" t="s">
        <v>6</v>
      </c>
      <c r="G1274" t="s">
        <v>515</v>
      </c>
      <c r="H1274" t="s">
        <v>83</v>
      </c>
      <c r="I1274">
        <v>7.612660587193054E-3</v>
      </c>
      <c r="J1274" t="s">
        <v>6</v>
      </c>
    </row>
    <row r="1275" spans="2:10" x14ac:dyDescent="0.45">
      <c r="B1275" t="s">
        <v>514</v>
      </c>
      <c r="C1275" t="s">
        <v>84</v>
      </c>
      <c r="D1275">
        <v>3.043505715939694E-3</v>
      </c>
      <c r="E1275" t="s">
        <v>6</v>
      </c>
      <c r="G1275" t="s">
        <v>515</v>
      </c>
      <c r="H1275" t="s">
        <v>84</v>
      </c>
      <c r="I1275">
        <v>7.7775317487006577E-3</v>
      </c>
      <c r="J1275" t="s">
        <v>6</v>
      </c>
    </row>
    <row r="1276" spans="2:10" x14ac:dyDescent="0.45">
      <c r="B1276" t="s">
        <v>514</v>
      </c>
      <c r="C1276" t="s">
        <v>85</v>
      </c>
      <c r="D1276">
        <v>8.8706278221836517E-3</v>
      </c>
      <c r="E1276" t="s">
        <v>6</v>
      </c>
      <c r="G1276" t="s">
        <v>515</v>
      </c>
      <c r="H1276" t="s">
        <v>85</v>
      </c>
      <c r="I1276">
        <v>7.5981382291995048E-3</v>
      </c>
      <c r="J1276" t="s">
        <v>6</v>
      </c>
    </row>
    <row r="1277" spans="2:10" x14ac:dyDescent="0.45">
      <c r="B1277" t="s">
        <v>514</v>
      </c>
      <c r="C1277" t="s">
        <v>86</v>
      </c>
      <c r="D1277">
        <v>1.5027275397819461E-2</v>
      </c>
      <c r="E1277" t="s">
        <v>6</v>
      </c>
      <c r="G1277" t="s">
        <v>515</v>
      </c>
      <c r="H1277" t="s">
        <v>86</v>
      </c>
      <c r="I1277">
        <v>7.7552763883594221E-3</v>
      </c>
      <c r="J1277" t="s">
        <v>6</v>
      </c>
    </row>
    <row r="1278" spans="2:10" x14ac:dyDescent="0.45">
      <c r="B1278" t="s">
        <v>514</v>
      </c>
      <c r="C1278" t="s">
        <v>87</v>
      </c>
      <c r="D1278">
        <v>1.9529556601994218E-2</v>
      </c>
      <c r="E1278" t="s">
        <v>6</v>
      </c>
      <c r="G1278" t="s">
        <v>515</v>
      </c>
      <c r="H1278" t="s">
        <v>87</v>
      </c>
      <c r="I1278">
        <v>5.8933015222967147E-3</v>
      </c>
      <c r="J1278" t="s">
        <v>6</v>
      </c>
    </row>
    <row r="1279" spans="2:10" x14ac:dyDescent="0.45">
      <c r="B1279" t="s">
        <v>514</v>
      </c>
      <c r="C1279" t="s">
        <v>88</v>
      </c>
      <c r="D1279">
        <v>2.1886926594303569E-2</v>
      </c>
      <c r="E1279" t="s">
        <v>6</v>
      </c>
      <c r="G1279" t="s">
        <v>515</v>
      </c>
      <c r="H1279" t="s">
        <v>88</v>
      </c>
      <c r="I1279">
        <v>6.4477848352958193E-3</v>
      </c>
      <c r="J1279" t="s">
        <v>6</v>
      </c>
    </row>
    <row r="1280" spans="2:10" x14ac:dyDescent="0.45">
      <c r="B1280" t="s">
        <v>514</v>
      </c>
      <c r="C1280" t="s">
        <v>89</v>
      </c>
      <c r="D1280">
        <v>2.2363062830937933E-2</v>
      </c>
      <c r="E1280" t="s">
        <v>6</v>
      </c>
      <c r="G1280" t="s">
        <v>515</v>
      </c>
      <c r="H1280" t="s">
        <v>89</v>
      </c>
      <c r="I1280">
        <v>7.0027266479989105E-3</v>
      </c>
      <c r="J1280" t="s">
        <v>6</v>
      </c>
    </row>
    <row r="1281" spans="2:10" x14ac:dyDescent="0.45">
      <c r="B1281" t="s">
        <v>514</v>
      </c>
      <c r="C1281" t="s">
        <v>90</v>
      </c>
      <c r="D1281">
        <v>2.0467416544278989E-2</v>
      </c>
      <c r="E1281" t="s">
        <v>6</v>
      </c>
      <c r="G1281" t="s">
        <v>515</v>
      </c>
      <c r="H1281" t="s">
        <v>90</v>
      </c>
      <c r="I1281">
        <v>7.2458195347375144E-3</v>
      </c>
      <c r="J1281" t="s">
        <v>6</v>
      </c>
    </row>
    <row r="1282" spans="2:10" x14ac:dyDescent="0.45">
      <c r="B1282" t="s">
        <v>514</v>
      </c>
      <c r="C1282" t="s">
        <v>91</v>
      </c>
      <c r="D1282">
        <v>1.6801421314693421E-2</v>
      </c>
      <c r="E1282" t="s">
        <v>6</v>
      </c>
      <c r="G1282" t="s">
        <v>515</v>
      </c>
      <c r="H1282" t="s">
        <v>91</v>
      </c>
      <c r="I1282">
        <v>7.2320420605734301E-3</v>
      </c>
      <c r="J1282" t="s">
        <v>6</v>
      </c>
    </row>
    <row r="1283" spans="2:10" x14ac:dyDescent="0.45">
      <c r="B1283" t="s">
        <v>514</v>
      </c>
      <c r="C1283" t="s">
        <v>92</v>
      </c>
      <c r="D1283">
        <v>1.2499914922734629E-2</v>
      </c>
      <c r="E1283" t="s">
        <v>6</v>
      </c>
      <c r="G1283" t="s">
        <v>515</v>
      </c>
      <c r="H1283" t="s">
        <v>92</v>
      </c>
      <c r="I1283">
        <v>7.079893679311707E-3</v>
      </c>
      <c r="J1283" t="s">
        <v>6</v>
      </c>
    </row>
    <row r="1284" spans="2:10" x14ac:dyDescent="0.45">
      <c r="B1284" t="s">
        <v>514</v>
      </c>
      <c r="C1284" t="s">
        <v>93</v>
      </c>
      <c r="D1284">
        <v>6.5192846876352224E-3</v>
      </c>
      <c r="E1284" t="s">
        <v>6</v>
      </c>
      <c r="G1284" t="s">
        <v>515</v>
      </c>
      <c r="H1284" t="s">
        <v>93</v>
      </c>
      <c r="I1284">
        <v>6.8737657177878062E-3</v>
      </c>
      <c r="J1284" t="s">
        <v>6</v>
      </c>
    </row>
    <row r="1285" spans="2:10" x14ac:dyDescent="0.45">
      <c r="B1285" t="s">
        <v>514</v>
      </c>
      <c r="C1285" t="s">
        <v>94</v>
      </c>
      <c r="D1285">
        <v>1.8101148770788304E-3</v>
      </c>
      <c r="E1285" t="s">
        <v>6</v>
      </c>
      <c r="G1285" t="s">
        <v>515</v>
      </c>
      <c r="H1285" t="s">
        <v>94</v>
      </c>
      <c r="I1285">
        <v>7.075864412923078E-3</v>
      </c>
      <c r="J1285" t="s">
        <v>6</v>
      </c>
    </row>
    <row r="1286" spans="2:10" x14ac:dyDescent="0.45">
      <c r="B1286" t="s">
        <v>514</v>
      </c>
      <c r="C1286" t="s">
        <v>95</v>
      </c>
      <c r="D1286">
        <v>8.6235028489065074E-5</v>
      </c>
      <c r="E1286" t="s">
        <v>6</v>
      </c>
      <c r="G1286" t="s">
        <v>515</v>
      </c>
      <c r="H1286" t="s">
        <v>95</v>
      </c>
      <c r="I1286">
        <v>7.4882972957144795E-3</v>
      </c>
      <c r="J1286" t="s">
        <v>6</v>
      </c>
    </row>
    <row r="1287" spans="2:10" x14ac:dyDescent="0.45">
      <c r="B1287" t="s">
        <v>514</v>
      </c>
      <c r="C1287" t="s">
        <v>96</v>
      </c>
      <c r="D1287">
        <v>0</v>
      </c>
      <c r="E1287" t="s">
        <v>6</v>
      </c>
      <c r="G1287" t="s">
        <v>515</v>
      </c>
      <c r="H1287" t="s">
        <v>96</v>
      </c>
      <c r="I1287">
        <v>1.5720489082533737E-2</v>
      </c>
      <c r="J1287" t="s">
        <v>6</v>
      </c>
    </row>
    <row r="1288" spans="2:10" x14ac:dyDescent="0.45">
      <c r="B1288" t="s">
        <v>514</v>
      </c>
      <c r="C1288" t="s">
        <v>97</v>
      </c>
      <c r="D1288">
        <v>0</v>
      </c>
      <c r="E1288" t="s">
        <v>6</v>
      </c>
      <c r="G1288" t="s">
        <v>515</v>
      </c>
      <c r="H1288" t="s">
        <v>97</v>
      </c>
      <c r="I1288">
        <v>1.6020814981887378E-2</v>
      </c>
      <c r="J1288" t="s">
        <v>6</v>
      </c>
    </row>
    <row r="1289" spans="2:10" x14ac:dyDescent="0.45">
      <c r="B1289" t="s">
        <v>514</v>
      </c>
      <c r="C1289" t="s">
        <v>98</v>
      </c>
      <c r="D1289">
        <v>0</v>
      </c>
      <c r="E1289" t="s">
        <v>6</v>
      </c>
      <c r="G1289" t="s">
        <v>515</v>
      </c>
      <c r="H1289" t="s">
        <v>98</v>
      </c>
      <c r="I1289">
        <v>5.4373424533312412E-2</v>
      </c>
      <c r="J1289" t="s">
        <v>6</v>
      </c>
    </row>
    <row r="1290" spans="2:10" x14ac:dyDescent="0.45">
      <c r="B1290" t="s">
        <v>514</v>
      </c>
      <c r="C1290" t="s">
        <v>99</v>
      </c>
      <c r="D1290">
        <v>0</v>
      </c>
      <c r="E1290" t="s">
        <v>6</v>
      </c>
      <c r="G1290" t="s">
        <v>515</v>
      </c>
      <c r="H1290" t="s">
        <v>99</v>
      </c>
      <c r="I1290">
        <v>1.0959922103417325E-2</v>
      </c>
      <c r="J1290" t="s">
        <v>6</v>
      </c>
    </row>
    <row r="1291" spans="2:10" x14ac:dyDescent="0.45">
      <c r="B1291" t="s">
        <v>514</v>
      </c>
      <c r="C1291" t="s">
        <v>100</v>
      </c>
      <c r="D1291">
        <v>0</v>
      </c>
      <c r="E1291" t="s">
        <v>6</v>
      </c>
      <c r="G1291" t="s">
        <v>515</v>
      </c>
      <c r="H1291" t="s">
        <v>100</v>
      </c>
      <c r="I1291">
        <v>1.0814788769423617E-2</v>
      </c>
      <c r="J1291" t="s">
        <v>6</v>
      </c>
    </row>
    <row r="1292" spans="2:10" x14ac:dyDescent="0.45">
      <c r="B1292" t="s">
        <v>514</v>
      </c>
      <c r="C1292" t="s">
        <v>101</v>
      </c>
      <c r="D1292">
        <v>0</v>
      </c>
      <c r="E1292" t="s">
        <v>6</v>
      </c>
      <c r="G1292" t="s">
        <v>515</v>
      </c>
      <c r="H1292" t="s">
        <v>101</v>
      </c>
      <c r="I1292">
        <v>1.0665637382082505E-2</v>
      </c>
      <c r="J1292" t="s">
        <v>6</v>
      </c>
    </row>
    <row r="1293" spans="2:10" x14ac:dyDescent="0.45">
      <c r="B1293" t="s">
        <v>514</v>
      </c>
      <c r="C1293" t="s">
        <v>102</v>
      </c>
      <c r="D1293">
        <v>0</v>
      </c>
      <c r="E1293" t="s">
        <v>6</v>
      </c>
      <c r="G1293" t="s">
        <v>515</v>
      </c>
      <c r="H1293" t="s">
        <v>102</v>
      </c>
      <c r="I1293">
        <v>1.0584409204566266E-2</v>
      </c>
      <c r="J1293" t="s">
        <v>6</v>
      </c>
    </row>
    <row r="1294" spans="2:10" x14ac:dyDescent="0.45">
      <c r="B1294" t="s">
        <v>514</v>
      </c>
      <c r="C1294" t="s">
        <v>103</v>
      </c>
      <c r="D1294">
        <v>1.3222391767485687E-3</v>
      </c>
      <c r="E1294" t="s">
        <v>6</v>
      </c>
      <c r="G1294" t="s">
        <v>515</v>
      </c>
      <c r="H1294" t="s">
        <v>103</v>
      </c>
      <c r="I1294">
        <v>1.0539571244382741E-2</v>
      </c>
      <c r="J1294" t="s">
        <v>6</v>
      </c>
    </row>
    <row r="1295" spans="2:10" x14ac:dyDescent="0.45">
      <c r="B1295" t="s">
        <v>514</v>
      </c>
      <c r="C1295" t="s">
        <v>104</v>
      </c>
      <c r="D1295">
        <v>4.6440864277160175E-3</v>
      </c>
      <c r="E1295" t="s">
        <v>6</v>
      </c>
      <c r="G1295" t="s">
        <v>515</v>
      </c>
      <c r="H1295" t="s">
        <v>104</v>
      </c>
      <c r="I1295">
        <v>1.028425373532192E-2</v>
      </c>
      <c r="J1295" t="s">
        <v>6</v>
      </c>
    </row>
    <row r="1296" spans="2:10" x14ac:dyDescent="0.45">
      <c r="B1296" t="s">
        <v>514</v>
      </c>
      <c r="C1296" t="s">
        <v>105</v>
      </c>
      <c r="D1296">
        <v>8.2104479156441743E-3</v>
      </c>
      <c r="E1296" t="s">
        <v>6</v>
      </c>
      <c r="G1296" t="s">
        <v>515</v>
      </c>
      <c r="H1296" t="s">
        <v>105</v>
      </c>
      <c r="I1296">
        <v>8.7668924566057776E-3</v>
      </c>
      <c r="J1296" t="s">
        <v>6</v>
      </c>
    </row>
    <row r="1297" spans="2:10" x14ac:dyDescent="0.45">
      <c r="B1297" t="s">
        <v>514</v>
      </c>
      <c r="C1297" t="s">
        <v>106</v>
      </c>
      <c r="D1297">
        <v>1.0637805945585258E-2</v>
      </c>
      <c r="E1297" t="s">
        <v>6</v>
      </c>
      <c r="G1297" t="s">
        <v>515</v>
      </c>
      <c r="H1297" t="s">
        <v>106</v>
      </c>
      <c r="I1297">
        <v>9.3031209757212571E-3</v>
      </c>
      <c r="J1297" t="s">
        <v>6</v>
      </c>
    </row>
    <row r="1298" spans="2:10" x14ac:dyDescent="0.45">
      <c r="B1298" t="s">
        <v>514</v>
      </c>
      <c r="C1298" t="s">
        <v>107</v>
      </c>
      <c r="D1298">
        <v>1.1539208796872287E-2</v>
      </c>
      <c r="E1298" t="s">
        <v>6</v>
      </c>
      <c r="G1298" t="s">
        <v>515</v>
      </c>
      <c r="H1298" t="s">
        <v>107</v>
      </c>
      <c r="I1298">
        <v>9.5127444555682429E-3</v>
      </c>
      <c r="J1298" t="s">
        <v>6</v>
      </c>
    </row>
    <row r="1299" spans="2:10" x14ac:dyDescent="0.45">
      <c r="B1299" t="s">
        <v>514</v>
      </c>
      <c r="C1299" t="s">
        <v>108</v>
      </c>
      <c r="D1299">
        <v>9.8579614088481395E-3</v>
      </c>
      <c r="E1299" t="s">
        <v>6</v>
      </c>
      <c r="G1299" t="s">
        <v>515</v>
      </c>
      <c r="H1299" t="s">
        <v>108</v>
      </c>
      <c r="I1299">
        <v>9.5617534427275483E-3</v>
      </c>
      <c r="J1299" t="s">
        <v>6</v>
      </c>
    </row>
    <row r="1300" spans="2:10" x14ac:dyDescent="0.45">
      <c r="B1300" t="s">
        <v>514</v>
      </c>
      <c r="C1300" t="s">
        <v>109</v>
      </c>
      <c r="D1300">
        <v>7.0358228526833915E-3</v>
      </c>
      <c r="E1300" t="s">
        <v>6</v>
      </c>
      <c r="G1300" t="s">
        <v>515</v>
      </c>
      <c r="H1300" t="s">
        <v>109</v>
      </c>
      <c r="I1300">
        <v>9.7995821367760812E-3</v>
      </c>
      <c r="J1300" t="s">
        <v>6</v>
      </c>
    </row>
    <row r="1301" spans="2:10" x14ac:dyDescent="0.45">
      <c r="B1301" t="s">
        <v>514</v>
      </c>
      <c r="C1301" t="s">
        <v>110</v>
      </c>
      <c r="D1301">
        <v>3.2929448052835902E-3</v>
      </c>
      <c r="E1301" t="s">
        <v>6</v>
      </c>
      <c r="G1301" t="s">
        <v>515</v>
      </c>
      <c r="H1301" t="s">
        <v>110</v>
      </c>
      <c r="I1301">
        <v>9.889893807801706E-3</v>
      </c>
      <c r="J1301" t="s">
        <v>6</v>
      </c>
    </row>
    <row r="1302" spans="2:10" x14ac:dyDescent="0.45">
      <c r="B1302" t="s">
        <v>514</v>
      </c>
      <c r="C1302" t="s">
        <v>111</v>
      </c>
      <c r="D1302">
        <v>1.1581868624798121E-4</v>
      </c>
      <c r="E1302" t="s">
        <v>6</v>
      </c>
      <c r="G1302" t="s">
        <v>515</v>
      </c>
      <c r="H1302" t="s">
        <v>111</v>
      </c>
      <c r="I1302">
        <v>1.027086669977305E-2</v>
      </c>
      <c r="J1302" t="s">
        <v>6</v>
      </c>
    </row>
    <row r="1303" spans="2:10" x14ac:dyDescent="0.45">
      <c r="B1303" t="s">
        <v>514</v>
      </c>
      <c r="C1303" t="s">
        <v>112</v>
      </c>
      <c r="D1303">
        <v>0</v>
      </c>
      <c r="E1303" t="s">
        <v>6</v>
      </c>
      <c r="G1303" t="s">
        <v>515</v>
      </c>
      <c r="H1303" t="s">
        <v>112</v>
      </c>
      <c r="I1303">
        <v>1.0671525146909645E-2</v>
      </c>
      <c r="J1303" t="s">
        <v>6</v>
      </c>
    </row>
    <row r="1304" spans="2:10" x14ac:dyDescent="0.45">
      <c r="B1304" t="s">
        <v>514</v>
      </c>
      <c r="C1304" t="s">
        <v>113</v>
      </c>
      <c r="D1304">
        <v>0</v>
      </c>
      <c r="E1304" t="s">
        <v>6</v>
      </c>
      <c r="G1304" t="s">
        <v>515</v>
      </c>
      <c r="H1304" t="s">
        <v>113</v>
      </c>
      <c r="I1304">
        <v>1.097968920982513E-2</v>
      </c>
      <c r="J1304" t="s">
        <v>6</v>
      </c>
    </row>
    <row r="1305" spans="2:10" x14ac:dyDescent="0.45">
      <c r="B1305" t="s">
        <v>514</v>
      </c>
      <c r="C1305" t="s">
        <v>114</v>
      </c>
      <c r="D1305">
        <v>0</v>
      </c>
      <c r="E1305" t="s">
        <v>6</v>
      </c>
      <c r="G1305" t="s">
        <v>515</v>
      </c>
      <c r="H1305" t="s">
        <v>114</v>
      </c>
      <c r="I1305">
        <v>2.1998001891768225E-2</v>
      </c>
      <c r="J1305" t="s">
        <v>6</v>
      </c>
    </row>
    <row r="1306" spans="2:10" x14ac:dyDescent="0.45">
      <c r="B1306" t="s">
        <v>514</v>
      </c>
      <c r="C1306" t="s">
        <v>115</v>
      </c>
      <c r="D1306">
        <v>0</v>
      </c>
      <c r="E1306" t="s">
        <v>6</v>
      </c>
      <c r="G1306" t="s">
        <v>515</v>
      </c>
      <c r="H1306" t="s">
        <v>115</v>
      </c>
      <c r="I1306">
        <v>2.144038792321127E-2</v>
      </c>
      <c r="J1306" t="s">
        <v>6</v>
      </c>
    </row>
    <row r="1307" spans="2:10" x14ac:dyDescent="0.45">
      <c r="B1307" t="s">
        <v>516</v>
      </c>
      <c r="C1307" t="s">
        <v>5</v>
      </c>
      <c r="D1307">
        <v>0</v>
      </c>
      <c r="E1307" t="s">
        <v>6</v>
      </c>
      <c r="G1307" t="s">
        <v>517</v>
      </c>
      <c r="H1307" t="s">
        <v>5</v>
      </c>
      <c r="I1307">
        <v>3.9944836180101036E-2</v>
      </c>
      <c r="J1307" t="s">
        <v>6</v>
      </c>
    </row>
    <row r="1308" spans="2:10" x14ac:dyDescent="0.45">
      <c r="B1308" t="s">
        <v>516</v>
      </c>
      <c r="C1308" t="s">
        <v>9</v>
      </c>
      <c r="D1308">
        <v>0</v>
      </c>
      <c r="E1308" t="s">
        <v>6</v>
      </c>
      <c r="G1308" t="s">
        <v>517</v>
      </c>
      <c r="H1308" t="s">
        <v>9</v>
      </c>
      <c r="I1308">
        <v>8.1454537236793582E-3</v>
      </c>
      <c r="J1308" t="s">
        <v>6</v>
      </c>
    </row>
    <row r="1309" spans="2:10" x14ac:dyDescent="0.45">
      <c r="B1309" t="s">
        <v>516</v>
      </c>
      <c r="C1309" t="s">
        <v>10</v>
      </c>
      <c r="D1309">
        <v>0</v>
      </c>
      <c r="E1309" t="s">
        <v>6</v>
      </c>
      <c r="G1309" t="s">
        <v>517</v>
      </c>
      <c r="H1309" t="s">
        <v>10</v>
      </c>
      <c r="I1309">
        <v>8.1658263582424437E-3</v>
      </c>
      <c r="J1309" t="s">
        <v>6</v>
      </c>
    </row>
    <row r="1310" spans="2:10" x14ac:dyDescent="0.45">
      <c r="B1310" t="s">
        <v>516</v>
      </c>
      <c r="C1310" t="s">
        <v>11</v>
      </c>
      <c r="D1310">
        <v>0</v>
      </c>
      <c r="E1310" t="s">
        <v>6</v>
      </c>
      <c r="G1310" t="s">
        <v>517</v>
      </c>
      <c r="H1310" t="s">
        <v>11</v>
      </c>
      <c r="I1310">
        <v>8.0942836933098321E-3</v>
      </c>
      <c r="J1310" t="s">
        <v>6</v>
      </c>
    </row>
    <row r="1311" spans="2:10" x14ac:dyDescent="0.45">
      <c r="B1311" t="s">
        <v>516</v>
      </c>
      <c r="C1311" t="s">
        <v>12</v>
      </c>
      <c r="D1311">
        <v>1.5225949384085544E-4</v>
      </c>
      <c r="E1311" t="s">
        <v>6</v>
      </c>
      <c r="G1311" t="s">
        <v>517</v>
      </c>
      <c r="H1311" t="s">
        <v>12</v>
      </c>
      <c r="I1311">
        <v>8.0772884144022575E-3</v>
      </c>
      <c r="J1311" t="s">
        <v>6</v>
      </c>
    </row>
    <row r="1312" spans="2:10" x14ac:dyDescent="0.45">
      <c r="B1312" t="s">
        <v>516</v>
      </c>
      <c r="C1312" t="s">
        <v>13</v>
      </c>
      <c r="D1312">
        <v>2.7797504258768781E-3</v>
      </c>
      <c r="E1312" t="s">
        <v>6</v>
      </c>
      <c r="G1312" t="s">
        <v>517</v>
      </c>
      <c r="H1312" t="s">
        <v>13</v>
      </c>
      <c r="I1312">
        <v>8.1552671200450094E-3</v>
      </c>
      <c r="J1312" t="s">
        <v>6</v>
      </c>
    </row>
    <row r="1313" spans="2:10" x14ac:dyDescent="0.45">
      <c r="B1313" t="s">
        <v>516</v>
      </c>
      <c r="C1313" t="s">
        <v>14</v>
      </c>
      <c r="D1313">
        <v>7.4475878562303048E-3</v>
      </c>
      <c r="E1313" t="s">
        <v>6</v>
      </c>
      <c r="G1313" t="s">
        <v>517</v>
      </c>
      <c r="H1313" t="s">
        <v>14</v>
      </c>
      <c r="I1313">
        <v>8.2369680101869857E-3</v>
      </c>
      <c r="J1313" t="s">
        <v>6</v>
      </c>
    </row>
    <row r="1314" spans="2:10" x14ac:dyDescent="0.45">
      <c r="B1314" t="s">
        <v>516</v>
      </c>
      <c r="C1314" t="s">
        <v>15</v>
      </c>
      <c r="D1314">
        <v>1.3071935097734032E-2</v>
      </c>
      <c r="E1314" t="s">
        <v>6</v>
      </c>
      <c r="G1314" t="s">
        <v>517</v>
      </c>
      <c r="H1314" t="s">
        <v>15</v>
      </c>
      <c r="I1314">
        <v>7.5102769753506143E-3</v>
      </c>
      <c r="J1314" t="s">
        <v>6</v>
      </c>
    </row>
    <row r="1315" spans="2:10" x14ac:dyDescent="0.45">
      <c r="B1315" t="s">
        <v>516</v>
      </c>
      <c r="C1315" t="s">
        <v>16</v>
      </c>
      <c r="D1315">
        <v>1.6879978195657692E-2</v>
      </c>
      <c r="E1315" t="s">
        <v>6</v>
      </c>
      <c r="G1315" t="s">
        <v>517</v>
      </c>
      <c r="H1315" t="s">
        <v>16</v>
      </c>
      <c r="I1315">
        <v>7.9044811932539837E-3</v>
      </c>
      <c r="J1315" t="s">
        <v>6</v>
      </c>
    </row>
    <row r="1316" spans="2:10" x14ac:dyDescent="0.45">
      <c r="B1316" t="s">
        <v>516</v>
      </c>
      <c r="C1316" t="s">
        <v>17</v>
      </c>
      <c r="D1316">
        <v>1.8434766150119204E-2</v>
      </c>
      <c r="E1316" t="s">
        <v>6</v>
      </c>
      <c r="G1316" t="s">
        <v>517</v>
      </c>
      <c r="H1316" t="s">
        <v>17</v>
      </c>
      <c r="I1316">
        <v>8.0976087922657435E-3</v>
      </c>
      <c r="J1316" t="s">
        <v>6</v>
      </c>
    </row>
    <row r="1317" spans="2:10" x14ac:dyDescent="0.45">
      <c r="B1317" t="s">
        <v>516</v>
      </c>
      <c r="C1317" t="s">
        <v>18</v>
      </c>
      <c r="D1317">
        <v>1.7554882214233684E-2</v>
      </c>
      <c r="E1317" t="s">
        <v>6</v>
      </c>
      <c r="G1317" t="s">
        <v>517</v>
      </c>
      <c r="H1317" t="s">
        <v>18</v>
      </c>
      <c r="I1317">
        <v>8.25732188918335E-3</v>
      </c>
      <c r="J1317" t="s">
        <v>6</v>
      </c>
    </row>
    <row r="1318" spans="2:10" x14ac:dyDescent="0.45">
      <c r="B1318" t="s">
        <v>516</v>
      </c>
      <c r="C1318" t="s">
        <v>19</v>
      </c>
      <c r="D1318">
        <v>1.4454758136238964E-2</v>
      </c>
      <c r="E1318" t="s">
        <v>6</v>
      </c>
      <c r="G1318" t="s">
        <v>517</v>
      </c>
      <c r="H1318" t="s">
        <v>19</v>
      </c>
      <c r="I1318">
        <v>8.1056891005359157E-3</v>
      </c>
      <c r="J1318" t="s">
        <v>6</v>
      </c>
    </row>
    <row r="1319" spans="2:10" x14ac:dyDescent="0.45">
      <c r="B1319" t="s">
        <v>516</v>
      </c>
      <c r="C1319" t="s">
        <v>20</v>
      </c>
      <c r="D1319">
        <v>9.1085150067754302E-3</v>
      </c>
      <c r="E1319" t="s">
        <v>6</v>
      </c>
      <c r="G1319" t="s">
        <v>517</v>
      </c>
      <c r="H1319" t="s">
        <v>20</v>
      </c>
      <c r="I1319">
        <v>8.0042153138441038E-3</v>
      </c>
      <c r="J1319" t="s">
        <v>6</v>
      </c>
    </row>
    <row r="1320" spans="2:10" x14ac:dyDescent="0.45">
      <c r="B1320" t="s">
        <v>516</v>
      </c>
      <c r="C1320" t="s">
        <v>21</v>
      </c>
      <c r="D1320">
        <v>3.9957446045923734E-3</v>
      </c>
      <c r="E1320" t="s">
        <v>6</v>
      </c>
      <c r="G1320" t="s">
        <v>517</v>
      </c>
      <c r="H1320" t="s">
        <v>21</v>
      </c>
      <c r="I1320">
        <v>7.9524101973438097E-3</v>
      </c>
      <c r="J1320" t="s">
        <v>6</v>
      </c>
    </row>
    <row r="1321" spans="2:10" x14ac:dyDescent="0.45">
      <c r="B1321" t="s">
        <v>516</v>
      </c>
      <c r="C1321" t="s">
        <v>22</v>
      </c>
      <c r="D1321">
        <v>5.3287198712364788E-4</v>
      </c>
      <c r="E1321" t="s">
        <v>6</v>
      </c>
      <c r="G1321" t="s">
        <v>517</v>
      </c>
      <c r="H1321" t="s">
        <v>22</v>
      </c>
      <c r="I1321">
        <v>8.1526813795267748E-3</v>
      </c>
      <c r="J1321" t="s">
        <v>6</v>
      </c>
    </row>
    <row r="1322" spans="2:10" x14ac:dyDescent="0.45">
      <c r="B1322" t="s">
        <v>516</v>
      </c>
      <c r="C1322" t="s">
        <v>23</v>
      </c>
      <c r="D1322">
        <v>0</v>
      </c>
      <c r="E1322" t="s">
        <v>6</v>
      </c>
      <c r="G1322" t="s">
        <v>517</v>
      </c>
      <c r="H1322" t="s">
        <v>23</v>
      </c>
      <c r="I1322">
        <v>8.3153610703795358E-3</v>
      </c>
      <c r="J1322" t="s">
        <v>6</v>
      </c>
    </row>
    <row r="1323" spans="2:10" x14ac:dyDescent="0.45">
      <c r="B1323" t="s">
        <v>516</v>
      </c>
      <c r="C1323" t="s">
        <v>24</v>
      </c>
      <c r="D1323">
        <v>0</v>
      </c>
      <c r="E1323" t="s">
        <v>6</v>
      </c>
      <c r="G1323" t="s">
        <v>517</v>
      </c>
      <c r="H1323" t="s">
        <v>24</v>
      </c>
      <c r="I1323">
        <v>1.6170549880139096E-2</v>
      </c>
      <c r="J1323" t="s">
        <v>6</v>
      </c>
    </row>
    <row r="1324" spans="2:10" x14ac:dyDescent="0.45">
      <c r="B1324" t="s">
        <v>516</v>
      </c>
      <c r="C1324" t="s">
        <v>25</v>
      </c>
      <c r="D1324">
        <v>0</v>
      </c>
      <c r="E1324" t="s">
        <v>6</v>
      </c>
      <c r="G1324" t="s">
        <v>517</v>
      </c>
      <c r="H1324" t="s">
        <v>25</v>
      </c>
      <c r="I1324">
        <v>1.5081013983261143E-2</v>
      </c>
      <c r="J1324" t="s">
        <v>6</v>
      </c>
    </row>
    <row r="1325" spans="2:10" x14ac:dyDescent="0.45">
      <c r="B1325" t="s">
        <v>516</v>
      </c>
      <c r="C1325" t="s">
        <v>26</v>
      </c>
      <c r="D1325">
        <v>0</v>
      </c>
      <c r="E1325" t="s">
        <v>6</v>
      </c>
      <c r="G1325" t="s">
        <v>517</v>
      </c>
      <c r="H1325" t="s">
        <v>26</v>
      </c>
      <c r="I1325">
        <v>2.9887409664419828E-2</v>
      </c>
      <c r="J1325" t="s">
        <v>6</v>
      </c>
    </row>
    <row r="1326" spans="2:10" x14ac:dyDescent="0.45">
      <c r="B1326" t="s">
        <v>516</v>
      </c>
      <c r="C1326" t="s">
        <v>27</v>
      </c>
      <c r="D1326">
        <v>0</v>
      </c>
      <c r="E1326" t="s">
        <v>6</v>
      </c>
      <c r="G1326" t="s">
        <v>517</v>
      </c>
      <c r="H1326" t="s">
        <v>27</v>
      </c>
      <c r="I1326">
        <v>6.1636085862536508E-3</v>
      </c>
      <c r="J1326" t="s">
        <v>6</v>
      </c>
    </row>
    <row r="1327" spans="2:10" x14ac:dyDescent="0.45">
      <c r="B1327" t="s">
        <v>516</v>
      </c>
      <c r="C1327" t="s">
        <v>28</v>
      </c>
      <c r="D1327">
        <v>1.1399171348655954E-5</v>
      </c>
      <c r="E1327" t="s">
        <v>6</v>
      </c>
      <c r="G1327" t="s">
        <v>517</v>
      </c>
      <c r="H1327" t="s">
        <v>28</v>
      </c>
      <c r="I1327">
        <v>6.368707511351936E-3</v>
      </c>
      <c r="J1327" t="s">
        <v>6</v>
      </c>
    </row>
    <row r="1328" spans="2:10" x14ac:dyDescent="0.45">
      <c r="B1328" t="s">
        <v>516</v>
      </c>
      <c r="C1328" t="s">
        <v>29</v>
      </c>
      <c r="D1328">
        <v>7.6969193423216111E-4</v>
      </c>
      <c r="E1328" t="s">
        <v>6</v>
      </c>
      <c r="G1328" t="s">
        <v>517</v>
      </c>
      <c r="H1328" t="s">
        <v>29</v>
      </c>
      <c r="I1328">
        <v>6.3659609118657812E-3</v>
      </c>
      <c r="J1328" t="s">
        <v>6</v>
      </c>
    </row>
    <row r="1329" spans="2:10" x14ac:dyDescent="0.45">
      <c r="B1329" t="s">
        <v>516</v>
      </c>
      <c r="C1329" t="s">
        <v>30</v>
      </c>
      <c r="D1329">
        <v>5.1375633974574796E-3</v>
      </c>
      <c r="E1329" t="s">
        <v>6</v>
      </c>
      <c r="G1329" t="s">
        <v>517</v>
      </c>
      <c r="H1329" t="s">
        <v>30</v>
      </c>
      <c r="I1329">
        <v>6.2340205979515475E-3</v>
      </c>
      <c r="J1329" t="s">
        <v>6</v>
      </c>
    </row>
    <row r="1330" spans="2:10" x14ac:dyDescent="0.45">
      <c r="B1330" t="s">
        <v>516</v>
      </c>
      <c r="C1330" t="s">
        <v>31</v>
      </c>
      <c r="D1330">
        <v>1.2004211178434868E-2</v>
      </c>
      <c r="E1330" t="s">
        <v>6</v>
      </c>
      <c r="G1330" t="s">
        <v>517</v>
      </c>
      <c r="H1330" t="s">
        <v>31</v>
      </c>
      <c r="I1330">
        <v>5.9493214122710303E-3</v>
      </c>
      <c r="J1330" t="s">
        <v>6</v>
      </c>
    </row>
    <row r="1331" spans="2:10" x14ac:dyDescent="0.45">
      <c r="B1331" t="s">
        <v>516</v>
      </c>
      <c r="C1331" t="s">
        <v>32</v>
      </c>
      <c r="D1331">
        <v>1.8510828019036127E-2</v>
      </c>
      <c r="E1331" t="s">
        <v>6</v>
      </c>
      <c r="G1331" t="s">
        <v>517</v>
      </c>
      <c r="H1331" t="s">
        <v>32</v>
      </c>
      <c r="I1331">
        <v>5.922242414694052E-3</v>
      </c>
      <c r="J1331" t="s">
        <v>6</v>
      </c>
    </row>
    <row r="1332" spans="2:10" x14ac:dyDescent="0.45">
      <c r="B1332" t="s">
        <v>516</v>
      </c>
      <c r="C1332" t="s">
        <v>33</v>
      </c>
      <c r="D1332">
        <v>2.3629373335522393E-2</v>
      </c>
      <c r="E1332" t="s">
        <v>6</v>
      </c>
      <c r="G1332" t="s">
        <v>517</v>
      </c>
      <c r="H1332" t="s">
        <v>33</v>
      </c>
      <c r="I1332">
        <v>4.9236711195556216E-3</v>
      </c>
      <c r="J1332" t="s">
        <v>6</v>
      </c>
    </row>
    <row r="1333" spans="2:10" x14ac:dyDescent="0.45">
      <c r="B1333" t="s">
        <v>516</v>
      </c>
      <c r="C1333" t="s">
        <v>34</v>
      </c>
      <c r="D1333">
        <v>2.6553635220416257E-2</v>
      </c>
      <c r="E1333" t="s">
        <v>6</v>
      </c>
      <c r="G1333" t="s">
        <v>517</v>
      </c>
      <c r="H1333" t="s">
        <v>34</v>
      </c>
      <c r="I1333">
        <v>5.1781810261818419E-3</v>
      </c>
      <c r="J1333" t="s">
        <v>6</v>
      </c>
    </row>
    <row r="1334" spans="2:10" x14ac:dyDescent="0.45">
      <c r="B1334" t="s">
        <v>516</v>
      </c>
      <c r="C1334" t="s">
        <v>35</v>
      </c>
      <c r="D1334">
        <v>2.706234522723289E-2</v>
      </c>
      <c r="E1334" t="s">
        <v>6</v>
      </c>
      <c r="G1334" t="s">
        <v>517</v>
      </c>
      <c r="H1334" t="s">
        <v>35</v>
      </c>
      <c r="I1334">
        <v>5.6309339073174159E-3</v>
      </c>
      <c r="J1334" t="s">
        <v>6</v>
      </c>
    </row>
    <row r="1335" spans="2:10" x14ac:dyDescent="0.45">
      <c r="B1335" t="s">
        <v>516</v>
      </c>
      <c r="C1335" t="s">
        <v>36</v>
      </c>
      <c r="D1335">
        <v>2.5388164923154651E-2</v>
      </c>
      <c r="E1335" t="s">
        <v>6</v>
      </c>
      <c r="G1335" t="s">
        <v>517</v>
      </c>
      <c r="H1335" t="s">
        <v>36</v>
      </c>
      <c r="I1335">
        <v>6.0718455221084417E-3</v>
      </c>
      <c r="J1335" t="s">
        <v>6</v>
      </c>
    </row>
    <row r="1336" spans="2:10" x14ac:dyDescent="0.45">
      <c r="B1336" t="s">
        <v>516</v>
      </c>
      <c r="C1336" t="s">
        <v>37</v>
      </c>
      <c r="D1336">
        <v>2.1531705876033095E-2</v>
      </c>
      <c r="E1336" t="s">
        <v>6</v>
      </c>
      <c r="G1336" t="s">
        <v>517</v>
      </c>
      <c r="H1336" t="s">
        <v>37</v>
      </c>
      <c r="I1336">
        <v>6.4204197050138634E-3</v>
      </c>
      <c r="J1336" t="s">
        <v>6</v>
      </c>
    </row>
    <row r="1337" spans="2:10" x14ac:dyDescent="0.45">
      <c r="B1337" t="s">
        <v>516</v>
      </c>
      <c r="C1337" t="s">
        <v>38</v>
      </c>
      <c r="D1337">
        <v>1.658116744968657E-2</v>
      </c>
      <c r="E1337" t="s">
        <v>6</v>
      </c>
      <c r="G1337" t="s">
        <v>517</v>
      </c>
      <c r="H1337" t="s">
        <v>38</v>
      </c>
      <c r="I1337">
        <v>6.4823833082426376E-3</v>
      </c>
      <c r="J1337" t="s">
        <v>6</v>
      </c>
    </row>
    <row r="1338" spans="2:10" x14ac:dyDescent="0.45">
      <c r="B1338" t="s">
        <v>516</v>
      </c>
      <c r="C1338" t="s">
        <v>39</v>
      </c>
      <c r="D1338">
        <v>1.0287083374015928E-2</v>
      </c>
      <c r="E1338" t="s">
        <v>6</v>
      </c>
      <c r="G1338" t="s">
        <v>517</v>
      </c>
      <c r="H1338" t="s">
        <v>39</v>
      </c>
      <c r="I1338">
        <v>6.3104692818062432E-3</v>
      </c>
      <c r="J1338" t="s">
        <v>6</v>
      </c>
    </row>
    <row r="1339" spans="2:10" x14ac:dyDescent="0.45">
      <c r="B1339" t="s">
        <v>516</v>
      </c>
      <c r="C1339" t="s">
        <v>40</v>
      </c>
      <c r="D1339">
        <v>4.2369346548989471E-3</v>
      </c>
      <c r="E1339" t="s">
        <v>6</v>
      </c>
      <c r="G1339" t="s">
        <v>517</v>
      </c>
      <c r="H1339" t="s">
        <v>40</v>
      </c>
      <c r="I1339">
        <v>6.4226157209927009E-3</v>
      </c>
      <c r="J1339" t="s">
        <v>6</v>
      </c>
    </row>
    <row r="1340" spans="2:10" x14ac:dyDescent="0.45">
      <c r="B1340" t="s">
        <v>516</v>
      </c>
      <c r="C1340" t="s">
        <v>41</v>
      </c>
      <c r="D1340">
        <v>3.5758991411033892E-4</v>
      </c>
      <c r="E1340" t="s">
        <v>6</v>
      </c>
      <c r="G1340" t="s">
        <v>517</v>
      </c>
      <c r="H1340" t="s">
        <v>41</v>
      </c>
      <c r="I1340">
        <v>6.8161829252422271E-3</v>
      </c>
      <c r="J1340" t="s">
        <v>6</v>
      </c>
    </row>
    <row r="1341" spans="2:10" x14ac:dyDescent="0.45">
      <c r="B1341" t="s">
        <v>516</v>
      </c>
      <c r="C1341" t="s">
        <v>42</v>
      </c>
      <c r="D1341">
        <v>0</v>
      </c>
      <c r="E1341" t="s">
        <v>6</v>
      </c>
      <c r="G1341" t="s">
        <v>517</v>
      </c>
      <c r="H1341" t="s">
        <v>42</v>
      </c>
      <c r="I1341">
        <v>1.3720550500527593E-2</v>
      </c>
      <c r="J1341" t="s">
        <v>6</v>
      </c>
    </row>
    <row r="1342" spans="2:10" x14ac:dyDescent="0.45">
      <c r="B1342" t="s">
        <v>516</v>
      </c>
      <c r="C1342" t="s">
        <v>43</v>
      </c>
      <c r="D1342">
        <v>0</v>
      </c>
      <c r="E1342" t="s">
        <v>6</v>
      </c>
      <c r="G1342" t="s">
        <v>517</v>
      </c>
      <c r="H1342" t="s">
        <v>43</v>
      </c>
      <c r="I1342">
        <v>1.2931887296790201E-2</v>
      </c>
      <c r="J1342" t="s">
        <v>6</v>
      </c>
    </row>
    <row r="1343" spans="2:10" x14ac:dyDescent="0.45">
      <c r="B1343" t="s">
        <v>516</v>
      </c>
      <c r="C1343" t="s">
        <v>44</v>
      </c>
      <c r="D1343">
        <v>0</v>
      </c>
      <c r="E1343" t="s">
        <v>6</v>
      </c>
      <c r="G1343" t="s">
        <v>517</v>
      </c>
      <c r="H1343" t="s">
        <v>44</v>
      </c>
      <c r="I1343">
        <v>2.9915496183657783E-2</v>
      </c>
      <c r="J1343" t="s">
        <v>6</v>
      </c>
    </row>
    <row r="1344" spans="2:10" x14ac:dyDescent="0.45">
      <c r="B1344" t="s">
        <v>516</v>
      </c>
      <c r="C1344" t="s">
        <v>45</v>
      </c>
      <c r="D1344">
        <v>5.2499975860528348E-8</v>
      </c>
      <c r="E1344" t="s">
        <v>6</v>
      </c>
      <c r="G1344" t="s">
        <v>517</v>
      </c>
      <c r="H1344" t="s">
        <v>45</v>
      </c>
      <c r="I1344">
        <v>6.0015319581397915E-3</v>
      </c>
      <c r="J1344" t="s">
        <v>6</v>
      </c>
    </row>
    <row r="1345" spans="2:10" x14ac:dyDescent="0.45">
      <c r="B1345" t="s">
        <v>516</v>
      </c>
      <c r="C1345" t="s">
        <v>46</v>
      </c>
      <c r="D1345">
        <v>7.744153809425481E-4</v>
      </c>
      <c r="E1345" t="s">
        <v>6</v>
      </c>
      <c r="G1345" t="s">
        <v>517</v>
      </c>
      <c r="H1345" t="s">
        <v>46</v>
      </c>
      <c r="I1345">
        <v>5.9276766530428635E-3</v>
      </c>
      <c r="J1345" t="s">
        <v>6</v>
      </c>
    </row>
    <row r="1346" spans="2:10" x14ac:dyDescent="0.45">
      <c r="B1346" t="s">
        <v>516</v>
      </c>
      <c r="C1346" t="s">
        <v>47</v>
      </c>
      <c r="D1346">
        <v>3.4603543378504578E-3</v>
      </c>
      <c r="E1346" t="s">
        <v>6</v>
      </c>
      <c r="G1346" t="s">
        <v>517</v>
      </c>
      <c r="H1346" t="s">
        <v>47</v>
      </c>
      <c r="I1346">
        <v>5.7251295929668681E-3</v>
      </c>
      <c r="J1346" t="s">
        <v>6</v>
      </c>
    </row>
    <row r="1347" spans="2:10" x14ac:dyDescent="0.45">
      <c r="B1347" t="s">
        <v>516</v>
      </c>
      <c r="C1347" t="s">
        <v>48</v>
      </c>
      <c r="D1347">
        <v>8.7566181064651343E-3</v>
      </c>
      <c r="E1347" t="s">
        <v>6</v>
      </c>
      <c r="G1347" t="s">
        <v>517</v>
      </c>
      <c r="H1347" t="s">
        <v>48</v>
      </c>
      <c r="I1347">
        <v>5.8041492139629166E-3</v>
      </c>
      <c r="J1347" t="s">
        <v>6</v>
      </c>
    </row>
    <row r="1348" spans="2:10" x14ac:dyDescent="0.45">
      <c r="B1348" t="s">
        <v>516</v>
      </c>
      <c r="C1348" t="s">
        <v>49</v>
      </c>
      <c r="D1348">
        <v>1.4413897643400135E-2</v>
      </c>
      <c r="E1348" t="s">
        <v>6</v>
      </c>
      <c r="G1348" t="s">
        <v>517</v>
      </c>
      <c r="H1348" t="s">
        <v>49</v>
      </c>
      <c r="I1348">
        <v>5.9834072273370238E-3</v>
      </c>
      <c r="J1348" t="s">
        <v>6</v>
      </c>
    </row>
    <row r="1349" spans="2:10" x14ac:dyDescent="0.45">
      <c r="B1349" t="s">
        <v>516</v>
      </c>
      <c r="C1349" t="s">
        <v>50</v>
      </c>
      <c r="D1349">
        <v>1.9339641345819829E-2</v>
      </c>
      <c r="E1349" t="s">
        <v>6</v>
      </c>
      <c r="G1349" t="s">
        <v>517</v>
      </c>
      <c r="H1349" t="s">
        <v>50</v>
      </c>
      <c r="I1349">
        <v>6.191141688937439E-3</v>
      </c>
      <c r="J1349" t="s">
        <v>6</v>
      </c>
    </row>
    <row r="1350" spans="2:10" x14ac:dyDescent="0.45">
      <c r="B1350" t="s">
        <v>516</v>
      </c>
      <c r="C1350" t="s">
        <v>51</v>
      </c>
      <c r="D1350">
        <v>2.3021081606327522E-2</v>
      </c>
      <c r="E1350" t="s">
        <v>6</v>
      </c>
      <c r="G1350" t="s">
        <v>517</v>
      </c>
      <c r="H1350" t="s">
        <v>51</v>
      </c>
      <c r="I1350">
        <v>5.0531351368455508E-3</v>
      </c>
      <c r="J1350" t="s">
        <v>6</v>
      </c>
    </row>
    <row r="1351" spans="2:10" x14ac:dyDescent="0.45">
      <c r="B1351" t="s">
        <v>516</v>
      </c>
      <c r="C1351" t="s">
        <v>52</v>
      </c>
      <c r="D1351">
        <v>2.4858606746535297E-2</v>
      </c>
      <c r="E1351" t="s">
        <v>6</v>
      </c>
      <c r="G1351" t="s">
        <v>517</v>
      </c>
      <c r="H1351" t="s">
        <v>52</v>
      </c>
      <c r="I1351">
        <v>5.6364877428677889E-3</v>
      </c>
      <c r="J1351" t="s">
        <v>6</v>
      </c>
    </row>
    <row r="1352" spans="2:10" x14ac:dyDescent="0.45">
      <c r="B1352" t="s">
        <v>516</v>
      </c>
      <c r="C1352" t="s">
        <v>53</v>
      </c>
      <c r="D1352">
        <v>2.5498355244984349E-2</v>
      </c>
      <c r="E1352" t="s">
        <v>6</v>
      </c>
      <c r="G1352" t="s">
        <v>517</v>
      </c>
      <c r="H1352" t="s">
        <v>53</v>
      </c>
      <c r="I1352">
        <v>6.0211411363471669E-3</v>
      </c>
      <c r="J1352" t="s">
        <v>6</v>
      </c>
    </row>
    <row r="1353" spans="2:10" x14ac:dyDescent="0.45">
      <c r="B1353" t="s">
        <v>516</v>
      </c>
      <c r="C1353" t="s">
        <v>54</v>
      </c>
      <c r="D1353">
        <v>2.4260651746330363E-2</v>
      </c>
      <c r="E1353" t="s">
        <v>6</v>
      </c>
      <c r="G1353" t="s">
        <v>517</v>
      </c>
      <c r="H1353" t="s">
        <v>54</v>
      </c>
      <c r="I1353">
        <v>6.2372096537434089E-3</v>
      </c>
      <c r="J1353" t="s">
        <v>6</v>
      </c>
    </row>
    <row r="1354" spans="2:10" x14ac:dyDescent="0.45">
      <c r="B1354" t="s">
        <v>516</v>
      </c>
      <c r="C1354" t="s">
        <v>55</v>
      </c>
      <c r="D1354">
        <v>2.1508477923152771E-2</v>
      </c>
      <c r="E1354" t="s">
        <v>6</v>
      </c>
      <c r="G1354" t="s">
        <v>517</v>
      </c>
      <c r="H1354" t="s">
        <v>55</v>
      </c>
      <c r="I1354">
        <v>6.2883153725777127E-3</v>
      </c>
      <c r="J1354" t="s">
        <v>6</v>
      </c>
    </row>
    <row r="1355" spans="2:10" x14ac:dyDescent="0.45">
      <c r="B1355" t="s">
        <v>516</v>
      </c>
      <c r="C1355" t="s">
        <v>56</v>
      </c>
      <c r="D1355">
        <v>1.7542962980250505E-2</v>
      </c>
      <c r="E1355" t="s">
        <v>6</v>
      </c>
      <c r="G1355" t="s">
        <v>517</v>
      </c>
      <c r="H1355" t="s">
        <v>56</v>
      </c>
      <c r="I1355">
        <v>6.2446269290311511E-3</v>
      </c>
      <c r="J1355" t="s">
        <v>6</v>
      </c>
    </row>
    <row r="1356" spans="2:10" x14ac:dyDescent="0.45">
      <c r="B1356" t="s">
        <v>516</v>
      </c>
      <c r="C1356" t="s">
        <v>57</v>
      </c>
      <c r="D1356">
        <v>1.2315453782784196E-2</v>
      </c>
      <c r="E1356" t="s">
        <v>6</v>
      </c>
      <c r="G1356" t="s">
        <v>517</v>
      </c>
      <c r="H1356" t="s">
        <v>57</v>
      </c>
      <c r="I1356">
        <v>5.8324164438816519E-3</v>
      </c>
      <c r="J1356" t="s">
        <v>6</v>
      </c>
    </row>
    <row r="1357" spans="2:10" x14ac:dyDescent="0.45">
      <c r="B1357" t="s">
        <v>516</v>
      </c>
      <c r="C1357" t="s">
        <v>58</v>
      </c>
      <c r="D1357">
        <v>7.1379353144362442E-3</v>
      </c>
      <c r="E1357" t="s">
        <v>6</v>
      </c>
      <c r="G1357" t="s">
        <v>517</v>
      </c>
      <c r="H1357" t="s">
        <v>58</v>
      </c>
      <c r="I1357">
        <v>5.3475967172161281E-3</v>
      </c>
      <c r="J1357" t="s">
        <v>6</v>
      </c>
    </row>
    <row r="1358" spans="2:10" x14ac:dyDescent="0.45">
      <c r="B1358" t="s">
        <v>516</v>
      </c>
      <c r="C1358" t="s">
        <v>59</v>
      </c>
      <c r="D1358">
        <v>2.4499152933542016E-3</v>
      </c>
      <c r="E1358" t="s">
        <v>6</v>
      </c>
      <c r="G1358" t="s">
        <v>517</v>
      </c>
      <c r="H1358" t="s">
        <v>59</v>
      </c>
      <c r="I1358">
        <v>5.1840669148432092E-3</v>
      </c>
      <c r="J1358" t="s">
        <v>6</v>
      </c>
    </row>
    <row r="1359" spans="2:10" x14ac:dyDescent="0.45">
      <c r="B1359" t="s">
        <v>516</v>
      </c>
      <c r="C1359" t="s">
        <v>60</v>
      </c>
      <c r="D1359">
        <v>4.5730064411848625E-4</v>
      </c>
      <c r="E1359" t="s">
        <v>6</v>
      </c>
      <c r="G1359" t="s">
        <v>517</v>
      </c>
      <c r="H1359" t="s">
        <v>60</v>
      </c>
      <c r="I1359">
        <v>1.0936367895731805E-2</v>
      </c>
      <c r="J1359" t="s">
        <v>6</v>
      </c>
    </row>
    <row r="1360" spans="2:10" x14ac:dyDescent="0.45">
      <c r="B1360" t="s">
        <v>516</v>
      </c>
      <c r="C1360" t="s">
        <v>61</v>
      </c>
      <c r="D1360">
        <v>0</v>
      </c>
      <c r="E1360" t="s">
        <v>6</v>
      </c>
      <c r="G1360" t="s">
        <v>517</v>
      </c>
      <c r="H1360" t="s">
        <v>61</v>
      </c>
      <c r="I1360">
        <v>1.146997025445665E-2</v>
      </c>
      <c r="J1360" t="s">
        <v>6</v>
      </c>
    </row>
    <row r="1361" spans="2:10" x14ac:dyDescent="0.45">
      <c r="B1361" t="s">
        <v>516</v>
      </c>
      <c r="C1361" t="s">
        <v>62</v>
      </c>
      <c r="D1361">
        <v>0</v>
      </c>
      <c r="E1361" t="s">
        <v>6</v>
      </c>
      <c r="G1361" t="s">
        <v>517</v>
      </c>
      <c r="H1361" t="s">
        <v>62</v>
      </c>
      <c r="I1361">
        <v>1.7121510528205108E-2</v>
      </c>
      <c r="J1361" t="s">
        <v>6</v>
      </c>
    </row>
    <row r="1362" spans="2:10" x14ac:dyDescent="0.45">
      <c r="B1362" t="s">
        <v>516</v>
      </c>
      <c r="C1362" t="s">
        <v>63</v>
      </c>
      <c r="D1362">
        <v>0</v>
      </c>
      <c r="E1362" t="s">
        <v>6</v>
      </c>
      <c r="G1362" t="s">
        <v>517</v>
      </c>
      <c r="H1362" t="s">
        <v>63</v>
      </c>
      <c r="I1362">
        <v>3.0319107158976728E-3</v>
      </c>
      <c r="J1362" t="s">
        <v>6</v>
      </c>
    </row>
    <row r="1363" spans="2:10" x14ac:dyDescent="0.45">
      <c r="B1363" t="s">
        <v>516</v>
      </c>
      <c r="C1363" t="s">
        <v>64</v>
      </c>
      <c r="D1363">
        <v>4.1682392267192896E-4</v>
      </c>
      <c r="E1363" t="s">
        <v>6</v>
      </c>
      <c r="G1363" t="s">
        <v>517</v>
      </c>
      <c r="H1363" t="s">
        <v>64</v>
      </c>
      <c r="I1363">
        <v>2.8888148867427226E-3</v>
      </c>
      <c r="J1363" t="s">
        <v>6</v>
      </c>
    </row>
    <row r="1364" spans="2:10" x14ac:dyDescent="0.45">
      <c r="B1364" t="s">
        <v>516</v>
      </c>
      <c r="C1364" t="s">
        <v>65</v>
      </c>
      <c r="D1364">
        <v>2.9143779073079784E-3</v>
      </c>
      <c r="E1364" t="s">
        <v>6</v>
      </c>
      <c r="G1364" t="s">
        <v>517</v>
      </c>
      <c r="H1364" t="s">
        <v>65</v>
      </c>
      <c r="I1364">
        <v>2.5282549354742516E-3</v>
      </c>
      <c r="J1364" t="s">
        <v>6</v>
      </c>
    </row>
    <row r="1365" spans="2:10" x14ac:dyDescent="0.45">
      <c r="B1365" t="s">
        <v>516</v>
      </c>
      <c r="C1365" t="s">
        <v>66</v>
      </c>
      <c r="D1365">
        <v>9.5898462183452611E-3</v>
      </c>
      <c r="E1365" t="s">
        <v>6</v>
      </c>
      <c r="G1365" t="s">
        <v>517</v>
      </c>
      <c r="H1365" t="s">
        <v>66</v>
      </c>
      <c r="I1365">
        <v>2.1757590899469429E-3</v>
      </c>
      <c r="J1365" t="s">
        <v>6</v>
      </c>
    </row>
    <row r="1366" spans="2:10" x14ac:dyDescent="0.45">
      <c r="B1366" t="s">
        <v>516</v>
      </c>
      <c r="C1366" t="s">
        <v>67</v>
      </c>
      <c r="D1366">
        <v>1.7135383190222817E-2</v>
      </c>
      <c r="E1366" t="s">
        <v>6</v>
      </c>
      <c r="G1366" t="s">
        <v>517</v>
      </c>
      <c r="H1366" t="s">
        <v>67</v>
      </c>
      <c r="I1366">
        <v>2.2917732682198304E-3</v>
      </c>
      <c r="J1366" t="s">
        <v>6</v>
      </c>
    </row>
    <row r="1367" spans="2:10" x14ac:dyDescent="0.45">
      <c r="B1367" t="s">
        <v>516</v>
      </c>
      <c r="C1367" t="s">
        <v>68</v>
      </c>
      <c r="D1367">
        <v>2.3665740196113044E-2</v>
      </c>
      <c r="E1367" t="s">
        <v>6</v>
      </c>
      <c r="G1367" t="s">
        <v>517</v>
      </c>
      <c r="H1367" t="s">
        <v>68</v>
      </c>
      <c r="I1367">
        <v>2.7655510218115927E-3</v>
      </c>
      <c r="J1367" t="s">
        <v>6</v>
      </c>
    </row>
    <row r="1368" spans="2:10" x14ac:dyDescent="0.45">
      <c r="B1368" t="s">
        <v>516</v>
      </c>
      <c r="C1368" t="s">
        <v>69</v>
      </c>
      <c r="D1368">
        <v>2.8041004129655024E-2</v>
      </c>
      <c r="E1368" t="s">
        <v>6</v>
      </c>
      <c r="G1368" t="s">
        <v>517</v>
      </c>
      <c r="H1368" t="s">
        <v>69</v>
      </c>
      <c r="I1368">
        <v>2.3124460450142763E-3</v>
      </c>
      <c r="J1368" t="s">
        <v>6</v>
      </c>
    </row>
    <row r="1369" spans="2:10" x14ac:dyDescent="0.45">
      <c r="B1369" t="s">
        <v>516</v>
      </c>
      <c r="C1369" t="s">
        <v>70</v>
      </c>
      <c r="D1369">
        <v>2.999913620860151E-2</v>
      </c>
      <c r="E1369" t="s">
        <v>6</v>
      </c>
      <c r="G1369" t="s">
        <v>517</v>
      </c>
      <c r="H1369" t="s">
        <v>70</v>
      </c>
      <c r="I1369">
        <v>2.5921999727972172E-3</v>
      </c>
      <c r="J1369" t="s">
        <v>6</v>
      </c>
    </row>
    <row r="1370" spans="2:10" x14ac:dyDescent="0.45">
      <c r="B1370" t="s">
        <v>516</v>
      </c>
      <c r="C1370" t="s">
        <v>71</v>
      </c>
      <c r="D1370">
        <v>3.0594459412900274E-2</v>
      </c>
      <c r="E1370" t="s">
        <v>6</v>
      </c>
      <c r="G1370" t="s">
        <v>517</v>
      </c>
      <c r="H1370" t="s">
        <v>71</v>
      </c>
      <c r="I1370">
        <v>2.8104840436371744E-3</v>
      </c>
      <c r="J1370" t="s">
        <v>6</v>
      </c>
    </row>
    <row r="1371" spans="2:10" x14ac:dyDescent="0.45">
      <c r="B1371" t="s">
        <v>516</v>
      </c>
      <c r="C1371" t="s">
        <v>72</v>
      </c>
      <c r="D1371">
        <v>2.9175766713053899E-2</v>
      </c>
      <c r="E1371" t="s">
        <v>6</v>
      </c>
      <c r="G1371" t="s">
        <v>517</v>
      </c>
      <c r="H1371" t="s">
        <v>72</v>
      </c>
      <c r="I1371">
        <v>3.0703994565901668E-3</v>
      </c>
      <c r="J1371" t="s">
        <v>6</v>
      </c>
    </row>
    <row r="1372" spans="2:10" x14ac:dyDescent="0.45">
      <c r="B1372" t="s">
        <v>516</v>
      </c>
      <c r="C1372" t="s">
        <v>73</v>
      </c>
      <c r="D1372">
        <v>2.5867881176987823E-2</v>
      </c>
      <c r="E1372" t="s">
        <v>6</v>
      </c>
      <c r="G1372" t="s">
        <v>517</v>
      </c>
      <c r="H1372" t="s">
        <v>73</v>
      </c>
      <c r="I1372">
        <v>3.2481200891823657E-3</v>
      </c>
      <c r="J1372" t="s">
        <v>6</v>
      </c>
    </row>
    <row r="1373" spans="2:10" x14ac:dyDescent="0.45">
      <c r="B1373" t="s">
        <v>516</v>
      </c>
      <c r="C1373" t="s">
        <v>74</v>
      </c>
      <c r="D1373">
        <v>2.0914602828475064E-2</v>
      </c>
      <c r="E1373" t="s">
        <v>6</v>
      </c>
      <c r="G1373" t="s">
        <v>517</v>
      </c>
      <c r="H1373" t="s">
        <v>74</v>
      </c>
      <c r="I1373">
        <v>3.2649043335596182E-3</v>
      </c>
      <c r="J1373" t="s">
        <v>6</v>
      </c>
    </row>
    <row r="1374" spans="2:10" x14ac:dyDescent="0.45">
      <c r="B1374" t="s">
        <v>516</v>
      </c>
      <c r="C1374" t="s">
        <v>75</v>
      </c>
      <c r="D1374">
        <v>1.4845052005449572E-2</v>
      </c>
      <c r="E1374" t="s">
        <v>6</v>
      </c>
      <c r="G1374" t="s">
        <v>517</v>
      </c>
      <c r="H1374" t="s">
        <v>75</v>
      </c>
      <c r="I1374">
        <v>3.3560037584216781E-3</v>
      </c>
      <c r="J1374" t="s">
        <v>6</v>
      </c>
    </row>
    <row r="1375" spans="2:10" x14ac:dyDescent="0.45">
      <c r="B1375" t="s">
        <v>516</v>
      </c>
      <c r="C1375" t="s">
        <v>76</v>
      </c>
      <c r="D1375">
        <v>8.2063608808361881E-3</v>
      </c>
      <c r="E1375" t="s">
        <v>6</v>
      </c>
      <c r="G1375" t="s">
        <v>517</v>
      </c>
      <c r="H1375" t="s">
        <v>76</v>
      </c>
      <c r="I1375">
        <v>3.3754856117476115E-3</v>
      </c>
      <c r="J1375" t="s">
        <v>6</v>
      </c>
    </row>
    <row r="1376" spans="2:10" x14ac:dyDescent="0.45">
      <c r="B1376" t="s">
        <v>516</v>
      </c>
      <c r="C1376" t="s">
        <v>77</v>
      </c>
      <c r="D1376">
        <v>2.3644665454248719E-3</v>
      </c>
      <c r="E1376" t="s">
        <v>6</v>
      </c>
      <c r="G1376" t="s">
        <v>517</v>
      </c>
      <c r="H1376" t="s">
        <v>77</v>
      </c>
      <c r="I1376">
        <v>3.5765775706324797E-3</v>
      </c>
      <c r="J1376" t="s">
        <v>6</v>
      </c>
    </row>
    <row r="1377" spans="2:10" x14ac:dyDescent="0.45">
      <c r="B1377" t="s">
        <v>516</v>
      </c>
      <c r="C1377" t="s">
        <v>78</v>
      </c>
      <c r="D1377">
        <v>3.4601429540203433E-4</v>
      </c>
      <c r="E1377" t="s">
        <v>6</v>
      </c>
      <c r="G1377" t="s">
        <v>517</v>
      </c>
      <c r="H1377" t="s">
        <v>78</v>
      </c>
      <c r="I1377">
        <v>7.7097453287458539E-3</v>
      </c>
      <c r="J1377" t="s">
        <v>6</v>
      </c>
    </row>
    <row r="1378" spans="2:10" x14ac:dyDescent="0.45">
      <c r="B1378" t="s">
        <v>516</v>
      </c>
      <c r="C1378" t="s">
        <v>79</v>
      </c>
      <c r="D1378">
        <v>0</v>
      </c>
      <c r="E1378" t="s">
        <v>6</v>
      </c>
      <c r="G1378" t="s">
        <v>517</v>
      </c>
      <c r="H1378" t="s">
        <v>79</v>
      </c>
      <c r="I1378">
        <v>7.4800933149978977E-3</v>
      </c>
      <c r="J1378" t="s">
        <v>6</v>
      </c>
    </row>
    <row r="1379" spans="2:10" x14ac:dyDescent="0.45">
      <c r="B1379" t="s">
        <v>516</v>
      </c>
      <c r="C1379" t="s">
        <v>80</v>
      </c>
      <c r="D1379">
        <v>0</v>
      </c>
      <c r="E1379" t="s">
        <v>6</v>
      </c>
      <c r="G1379" t="s">
        <v>517</v>
      </c>
      <c r="H1379" t="s">
        <v>80</v>
      </c>
      <c r="I1379">
        <v>3.8806226345378447E-2</v>
      </c>
      <c r="J1379" t="s">
        <v>6</v>
      </c>
    </row>
    <row r="1380" spans="2:10" x14ac:dyDescent="0.45">
      <c r="B1380" t="s">
        <v>516</v>
      </c>
      <c r="C1380" t="s">
        <v>81</v>
      </c>
      <c r="D1380">
        <v>0</v>
      </c>
      <c r="E1380" t="s">
        <v>6</v>
      </c>
      <c r="G1380" t="s">
        <v>517</v>
      </c>
      <c r="H1380" t="s">
        <v>81</v>
      </c>
      <c r="I1380">
        <v>8.0824083291843891E-3</v>
      </c>
      <c r="J1380" t="s">
        <v>6</v>
      </c>
    </row>
    <row r="1381" spans="2:10" x14ac:dyDescent="0.45">
      <c r="B1381" t="s">
        <v>516</v>
      </c>
      <c r="C1381" t="s">
        <v>82</v>
      </c>
      <c r="D1381">
        <v>0</v>
      </c>
      <c r="E1381" t="s">
        <v>6</v>
      </c>
      <c r="G1381" t="s">
        <v>517</v>
      </c>
      <c r="H1381" t="s">
        <v>82</v>
      </c>
      <c r="I1381">
        <v>8.1694071393218978E-3</v>
      </c>
      <c r="J1381" t="s">
        <v>6</v>
      </c>
    </row>
    <row r="1382" spans="2:10" x14ac:dyDescent="0.45">
      <c r="B1382" t="s">
        <v>516</v>
      </c>
      <c r="C1382" t="s">
        <v>83</v>
      </c>
      <c r="D1382">
        <v>3.0559573678406679E-4</v>
      </c>
      <c r="E1382" t="s">
        <v>6</v>
      </c>
      <c r="G1382" t="s">
        <v>517</v>
      </c>
      <c r="H1382" t="s">
        <v>83</v>
      </c>
      <c r="I1382">
        <v>8.2949288066956912E-3</v>
      </c>
      <c r="J1382" t="s">
        <v>6</v>
      </c>
    </row>
    <row r="1383" spans="2:10" x14ac:dyDescent="0.45">
      <c r="B1383" t="s">
        <v>516</v>
      </c>
      <c r="C1383" t="s">
        <v>84</v>
      </c>
      <c r="D1383">
        <v>3.3976066352057722E-3</v>
      </c>
      <c r="E1383" t="s">
        <v>6</v>
      </c>
      <c r="G1383" t="s">
        <v>517</v>
      </c>
      <c r="H1383" t="s">
        <v>84</v>
      </c>
      <c r="I1383">
        <v>8.3907940518837838E-3</v>
      </c>
      <c r="J1383" t="s">
        <v>6</v>
      </c>
    </row>
    <row r="1384" spans="2:10" x14ac:dyDescent="0.45">
      <c r="B1384" t="s">
        <v>516</v>
      </c>
      <c r="C1384" t="s">
        <v>85</v>
      </c>
      <c r="D1384">
        <v>8.6353902033068936E-3</v>
      </c>
      <c r="E1384" t="s">
        <v>6</v>
      </c>
      <c r="G1384" t="s">
        <v>517</v>
      </c>
      <c r="H1384" t="s">
        <v>85</v>
      </c>
      <c r="I1384">
        <v>8.1759203062657399E-3</v>
      </c>
      <c r="J1384" t="s">
        <v>6</v>
      </c>
    </row>
    <row r="1385" spans="2:10" x14ac:dyDescent="0.45">
      <c r="B1385" t="s">
        <v>516</v>
      </c>
      <c r="C1385" t="s">
        <v>86</v>
      </c>
      <c r="D1385">
        <v>1.4204380880083783E-2</v>
      </c>
      <c r="E1385" t="s">
        <v>6</v>
      </c>
      <c r="G1385" t="s">
        <v>517</v>
      </c>
      <c r="H1385" t="s">
        <v>86</v>
      </c>
      <c r="I1385">
        <v>8.0565496265961739E-3</v>
      </c>
      <c r="J1385" t="s">
        <v>6</v>
      </c>
    </row>
    <row r="1386" spans="2:10" x14ac:dyDescent="0.45">
      <c r="B1386" t="s">
        <v>516</v>
      </c>
      <c r="C1386" t="s">
        <v>87</v>
      </c>
      <c r="D1386">
        <v>1.8919163660759891E-2</v>
      </c>
      <c r="E1386" t="s">
        <v>6</v>
      </c>
      <c r="G1386" t="s">
        <v>517</v>
      </c>
      <c r="H1386" t="s">
        <v>87</v>
      </c>
      <c r="I1386">
        <v>6.2278384974182857E-3</v>
      </c>
      <c r="J1386" t="s">
        <v>6</v>
      </c>
    </row>
    <row r="1387" spans="2:10" x14ac:dyDescent="0.45">
      <c r="B1387" t="s">
        <v>516</v>
      </c>
      <c r="C1387" t="s">
        <v>88</v>
      </c>
      <c r="D1387">
        <v>2.2023243869227112E-2</v>
      </c>
      <c r="E1387" t="s">
        <v>6</v>
      </c>
      <c r="G1387" t="s">
        <v>517</v>
      </c>
      <c r="H1387" t="s">
        <v>88</v>
      </c>
      <c r="I1387">
        <v>6.565644785557794E-3</v>
      </c>
      <c r="J1387" t="s">
        <v>6</v>
      </c>
    </row>
    <row r="1388" spans="2:10" x14ac:dyDescent="0.45">
      <c r="B1388" t="s">
        <v>516</v>
      </c>
      <c r="C1388" t="s">
        <v>89</v>
      </c>
      <c r="D1388">
        <v>2.2833339501879376E-2</v>
      </c>
      <c r="E1388" t="s">
        <v>6</v>
      </c>
      <c r="G1388" t="s">
        <v>517</v>
      </c>
      <c r="H1388" t="s">
        <v>89</v>
      </c>
      <c r="I1388">
        <v>7.0107184052865239E-3</v>
      </c>
      <c r="J1388" t="s">
        <v>6</v>
      </c>
    </row>
    <row r="1389" spans="2:10" x14ac:dyDescent="0.45">
      <c r="B1389" t="s">
        <v>516</v>
      </c>
      <c r="C1389" t="s">
        <v>90</v>
      </c>
      <c r="D1389">
        <v>2.1852908498628639E-2</v>
      </c>
      <c r="E1389" t="s">
        <v>6</v>
      </c>
      <c r="G1389" t="s">
        <v>517</v>
      </c>
      <c r="H1389" t="s">
        <v>90</v>
      </c>
      <c r="I1389">
        <v>7.232701087786929E-3</v>
      </c>
      <c r="J1389" t="s">
        <v>6</v>
      </c>
    </row>
    <row r="1390" spans="2:10" x14ac:dyDescent="0.45">
      <c r="B1390" t="s">
        <v>516</v>
      </c>
      <c r="C1390" t="s">
        <v>91</v>
      </c>
      <c r="D1390">
        <v>1.8097045026710411E-2</v>
      </c>
      <c r="E1390" t="s">
        <v>6</v>
      </c>
      <c r="G1390" t="s">
        <v>517</v>
      </c>
      <c r="H1390" t="s">
        <v>91</v>
      </c>
      <c r="I1390">
        <v>7.1069634527987377E-3</v>
      </c>
      <c r="J1390" t="s">
        <v>6</v>
      </c>
    </row>
    <row r="1391" spans="2:10" x14ac:dyDescent="0.45">
      <c r="B1391" t="s">
        <v>516</v>
      </c>
      <c r="C1391" t="s">
        <v>92</v>
      </c>
      <c r="D1391">
        <v>1.3007707457938491E-2</v>
      </c>
      <c r="E1391" t="s">
        <v>6</v>
      </c>
      <c r="G1391" t="s">
        <v>517</v>
      </c>
      <c r="H1391" t="s">
        <v>92</v>
      </c>
      <c r="I1391">
        <v>6.9493822791630751E-3</v>
      </c>
      <c r="J1391" t="s">
        <v>6</v>
      </c>
    </row>
    <row r="1392" spans="2:10" x14ac:dyDescent="0.45">
      <c r="B1392" t="s">
        <v>516</v>
      </c>
      <c r="C1392" t="s">
        <v>93</v>
      </c>
      <c r="D1392">
        <v>6.9913587368128005E-3</v>
      </c>
      <c r="E1392" t="s">
        <v>6</v>
      </c>
      <c r="G1392" t="s">
        <v>517</v>
      </c>
      <c r="H1392" t="s">
        <v>93</v>
      </c>
      <c r="I1392">
        <v>6.980692532969319E-3</v>
      </c>
      <c r="J1392" t="s">
        <v>6</v>
      </c>
    </row>
    <row r="1393" spans="2:10" x14ac:dyDescent="0.45">
      <c r="B1393" t="s">
        <v>516</v>
      </c>
      <c r="C1393" t="s">
        <v>94</v>
      </c>
      <c r="D1393">
        <v>1.8151274935088565E-3</v>
      </c>
      <c r="E1393" t="s">
        <v>6</v>
      </c>
      <c r="G1393" t="s">
        <v>517</v>
      </c>
      <c r="H1393" t="s">
        <v>94</v>
      </c>
      <c r="I1393">
        <v>7.2766950072757587E-3</v>
      </c>
      <c r="J1393" t="s">
        <v>6</v>
      </c>
    </row>
    <row r="1394" spans="2:10" x14ac:dyDescent="0.45">
      <c r="B1394" t="s">
        <v>516</v>
      </c>
      <c r="C1394" t="s">
        <v>95</v>
      </c>
      <c r="D1394">
        <v>5.0627025456142018E-5</v>
      </c>
      <c r="E1394" t="s">
        <v>6</v>
      </c>
      <c r="G1394" t="s">
        <v>517</v>
      </c>
      <c r="H1394" t="s">
        <v>95</v>
      </c>
      <c r="I1394">
        <v>7.751506077374298E-3</v>
      </c>
      <c r="J1394" t="s">
        <v>6</v>
      </c>
    </row>
    <row r="1395" spans="2:10" x14ac:dyDescent="0.45">
      <c r="B1395" t="s">
        <v>516</v>
      </c>
      <c r="C1395" t="s">
        <v>96</v>
      </c>
      <c r="D1395">
        <v>0</v>
      </c>
      <c r="E1395" t="s">
        <v>6</v>
      </c>
      <c r="G1395" t="s">
        <v>517</v>
      </c>
      <c r="H1395" t="s">
        <v>96</v>
      </c>
      <c r="I1395">
        <v>1.6167047001917234E-2</v>
      </c>
      <c r="J1395" t="s">
        <v>6</v>
      </c>
    </row>
    <row r="1396" spans="2:10" x14ac:dyDescent="0.45">
      <c r="B1396" t="s">
        <v>516</v>
      </c>
      <c r="C1396" t="s">
        <v>97</v>
      </c>
      <c r="D1396">
        <v>0</v>
      </c>
      <c r="E1396" t="s">
        <v>6</v>
      </c>
      <c r="G1396" t="s">
        <v>517</v>
      </c>
      <c r="H1396" t="s">
        <v>97</v>
      </c>
      <c r="I1396">
        <v>1.6660664791992661E-2</v>
      </c>
      <c r="J1396" t="s">
        <v>6</v>
      </c>
    </row>
    <row r="1397" spans="2:10" x14ac:dyDescent="0.45">
      <c r="B1397" t="s">
        <v>516</v>
      </c>
      <c r="C1397" t="s">
        <v>98</v>
      </c>
      <c r="D1397">
        <v>0</v>
      </c>
      <c r="E1397" t="s">
        <v>6</v>
      </c>
      <c r="G1397" t="s">
        <v>517</v>
      </c>
      <c r="H1397" t="s">
        <v>98</v>
      </c>
      <c r="I1397">
        <v>5.5645929109620393E-2</v>
      </c>
      <c r="J1397" t="s">
        <v>6</v>
      </c>
    </row>
    <row r="1398" spans="2:10" x14ac:dyDescent="0.45">
      <c r="B1398" t="s">
        <v>516</v>
      </c>
      <c r="C1398" t="s">
        <v>99</v>
      </c>
      <c r="D1398">
        <v>0</v>
      </c>
      <c r="E1398" t="s">
        <v>6</v>
      </c>
      <c r="G1398" t="s">
        <v>517</v>
      </c>
      <c r="H1398" t="s">
        <v>99</v>
      </c>
      <c r="I1398">
        <v>1.1595621962004846E-2</v>
      </c>
      <c r="J1398" t="s">
        <v>6</v>
      </c>
    </row>
    <row r="1399" spans="2:10" x14ac:dyDescent="0.45">
      <c r="B1399" t="s">
        <v>516</v>
      </c>
      <c r="C1399" t="s">
        <v>100</v>
      </c>
      <c r="D1399">
        <v>0</v>
      </c>
      <c r="E1399" t="s">
        <v>6</v>
      </c>
      <c r="G1399" t="s">
        <v>517</v>
      </c>
      <c r="H1399" t="s">
        <v>100</v>
      </c>
      <c r="I1399">
        <v>1.1642532050017494E-2</v>
      </c>
      <c r="J1399" t="s">
        <v>6</v>
      </c>
    </row>
    <row r="1400" spans="2:10" x14ac:dyDescent="0.45">
      <c r="B1400" t="s">
        <v>516</v>
      </c>
      <c r="C1400" t="s">
        <v>101</v>
      </c>
      <c r="D1400">
        <v>0</v>
      </c>
      <c r="E1400" t="s">
        <v>6</v>
      </c>
      <c r="G1400" t="s">
        <v>517</v>
      </c>
      <c r="H1400" t="s">
        <v>101</v>
      </c>
      <c r="I1400">
        <v>1.1531720497463968E-2</v>
      </c>
      <c r="J1400" t="s">
        <v>6</v>
      </c>
    </row>
    <row r="1401" spans="2:10" x14ac:dyDescent="0.45">
      <c r="B1401" t="s">
        <v>516</v>
      </c>
      <c r="C1401" t="s">
        <v>102</v>
      </c>
      <c r="D1401">
        <v>1.1537334299878261E-4</v>
      </c>
      <c r="E1401" t="s">
        <v>6</v>
      </c>
      <c r="G1401" t="s">
        <v>517</v>
      </c>
      <c r="H1401" t="s">
        <v>102</v>
      </c>
      <c r="I1401">
        <v>1.1372562342653544E-2</v>
      </c>
      <c r="J1401" t="s">
        <v>6</v>
      </c>
    </row>
    <row r="1402" spans="2:10" x14ac:dyDescent="0.45">
      <c r="B1402" t="s">
        <v>516</v>
      </c>
      <c r="C1402" t="s">
        <v>103</v>
      </c>
      <c r="D1402">
        <v>3.5948819518251316E-3</v>
      </c>
      <c r="E1402" t="s">
        <v>6</v>
      </c>
      <c r="G1402" t="s">
        <v>517</v>
      </c>
      <c r="H1402" t="s">
        <v>103</v>
      </c>
      <c r="I1402">
        <v>1.1295314064172456E-2</v>
      </c>
      <c r="J1402" t="s">
        <v>6</v>
      </c>
    </row>
    <row r="1403" spans="2:10" x14ac:dyDescent="0.45">
      <c r="B1403" t="s">
        <v>516</v>
      </c>
      <c r="C1403" t="s">
        <v>104</v>
      </c>
      <c r="D1403">
        <v>9.0802615734126065E-3</v>
      </c>
      <c r="E1403" t="s">
        <v>6</v>
      </c>
      <c r="G1403" t="s">
        <v>517</v>
      </c>
      <c r="H1403" t="s">
        <v>104</v>
      </c>
      <c r="I1403">
        <v>1.1153384977380587E-2</v>
      </c>
      <c r="J1403" t="s">
        <v>6</v>
      </c>
    </row>
    <row r="1404" spans="2:10" x14ac:dyDescent="0.45">
      <c r="B1404" t="s">
        <v>516</v>
      </c>
      <c r="C1404" t="s">
        <v>105</v>
      </c>
      <c r="D1404">
        <v>1.4496640330230504E-2</v>
      </c>
      <c r="E1404" t="s">
        <v>6</v>
      </c>
      <c r="G1404" t="s">
        <v>517</v>
      </c>
      <c r="H1404" t="s">
        <v>105</v>
      </c>
      <c r="I1404">
        <v>9.8850879988255022E-3</v>
      </c>
      <c r="J1404" t="s">
        <v>6</v>
      </c>
    </row>
    <row r="1405" spans="2:10" x14ac:dyDescent="0.45">
      <c r="B1405" t="s">
        <v>516</v>
      </c>
      <c r="C1405" t="s">
        <v>106</v>
      </c>
      <c r="D1405">
        <v>1.7222048117960614E-2</v>
      </c>
      <c r="E1405" t="s">
        <v>6</v>
      </c>
      <c r="G1405" t="s">
        <v>517</v>
      </c>
      <c r="H1405" t="s">
        <v>106</v>
      </c>
      <c r="I1405">
        <v>1.0186629048155644E-2</v>
      </c>
      <c r="J1405" t="s">
        <v>6</v>
      </c>
    </row>
    <row r="1406" spans="2:10" x14ac:dyDescent="0.45">
      <c r="B1406" t="s">
        <v>516</v>
      </c>
      <c r="C1406" t="s">
        <v>107</v>
      </c>
      <c r="D1406">
        <v>1.8542136831689135E-2</v>
      </c>
      <c r="E1406" t="s">
        <v>6</v>
      </c>
      <c r="G1406" t="s">
        <v>517</v>
      </c>
      <c r="H1406" t="s">
        <v>107</v>
      </c>
      <c r="I1406">
        <v>1.0240701998624011E-2</v>
      </c>
      <c r="J1406" t="s">
        <v>6</v>
      </c>
    </row>
    <row r="1407" spans="2:10" x14ac:dyDescent="0.45">
      <c r="B1407" t="s">
        <v>516</v>
      </c>
      <c r="C1407" t="s">
        <v>108</v>
      </c>
      <c r="D1407">
        <v>1.7339594454638396E-2</v>
      </c>
      <c r="E1407" t="s">
        <v>6</v>
      </c>
      <c r="G1407" t="s">
        <v>517</v>
      </c>
      <c r="H1407" t="s">
        <v>108</v>
      </c>
      <c r="I1407">
        <v>9.9701670409290625E-3</v>
      </c>
      <c r="J1407" t="s">
        <v>6</v>
      </c>
    </row>
    <row r="1408" spans="2:10" x14ac:dyDescent="0.45">
      <c r="B1408" t="s">
        <v>516</v>
      </c>
      <c r="C1408" t="s">
        <v>109</v>
      </c>
      <c r="D1408">
        <v>1.3266621977547433E-2</v>
      </c>
      <c r="E1408" t="s">
        <v>6</v>
      </c>
      <c r="G1408" t="s">
        <v>517</v>
      </c>
      <c r="H1408" t="s">
        <v>109</v>
      </c>
      <c r="I1408">
        <v>9.9252799733435849E-3</v>
      </c>
      <c r="J1408" t="s">
        <v>6</v>
      </c>
    </row>
    <row r="1409" spans="2:10" x14ac:dyDescent="0.45">
      <c r="B1409" t="s">
        <v>516</v>
      </c>
      <c r="C1409" t="s">
        <v>110</v>
      </c>
      <c r="D1409">
        <v>7.2219674448518829E-3</v>
      </c>
      <c r="E1409" t="s">
        <v>6</v>
      </c>
      <c r="G1409" t="s">
        <v>517</v>
      </c>
      <c r="H1409" t="s">
        <v>110</v>
      </c>
      <c r="I1409">
        <v>1.0041103565237646E-2</v>
      </c>
      <c r="J1409" t="s">
        <v>6</v>
      </c>
    </row>
    <row r="1410" spans="2:10" x14ac:dyDescent="0.45">
      <c r="B1410" t="s">
        <v>516</v>
      </c>
      <c r="C1410" t="s">
        <v>111</v>
      </c>
      <c r="D1410">
        <v>6.3960017636538458E-4</v>
      </c>
      <c r="E1410" t="s">
        <v>6</v>
      </c>
      <c r="G1410" t="s">
        <v>517</v>
      </c>
      <c r="H1410" t="s">
        <v>111</v>
      </c>
      <c r="I1410">
        <v>1.0352927083507565E-2</v>
      </c>
      <c r="J1410" t="s">
        <v>6</v>
      </c>
    </row>
    <row r="1411" spans="2:10" x14ac:dyDescent="0.45">
      <c r="B1411" t="s">
        <v>516</v>
      </c>
      <c r="C1411" t="s">
        <v>112</v>
      </c>
      <c r="D1411">
        <v>0</v>
      </c>
      <c r="E1411" t="s">
        <v>6</v>
      </c>
      <c r="G1411" t="s">
        <v>517</v>
      </c>
      <c r="H1411" t="s">
        <v>112</v>
      </c>
      <c r="I1411">
        <v>1.0607860134119806E-2</v>
      </c>
      <c r="J1411" t="s">
        <v>6</v>
      </c>
    </row>
    <row r="1412" spans="2:10" x14ac:dyDescent="0.45">
      <c r="B1412" t="s">
        <v>516</v>
      </c>
      <c r="C1412" t="s">
        <v>113</v>
      </c>
      <c r="D1412">
        <v>0</v>
      </c>
      <c r="E1412" t="s">
        <v>6</v>
      </c>
      <c r="G1412" t="s">
        <v>517</v>
      </c>
      <c r="H1412" t="s">
        <v>113</v>
      </c>
      <c r="I1412">
        <v>1.0804620277191389E-2</v>
      </c>
      <c r="J1412" t="s">
        <v>6</v>
      </c>
    </row>
    <row r="1413" spans="2:10" x14ac:dyDescent="0.45">
      <c r="B1413" t="s">
        <v>516</v>
      </c>
      <c r="C1413" t="s">
        <v>114</v>
      </c>
      <c r="D1413">
        <v>0</v>
      </c>
      <c r="E1413" t="s">
        <v>6</v>
      </c>
      <c r="G1413" t="s">
        <v>517</v>
      </c>
      <c r="H1413" t="s">
        <v>114</v>
      </c>
      <c r="I1413">
        <v>2.228308454178226E-2</v>
      </c>
      <c r="J1413" t="s">
        <v>6</v>
      </c>
    </row>
    <row r="1414" spans="2:10" x14ac:dyDescent="0.45">
      <c r="B1414" t="s">
        <v>516</v>
      </c>
      <c r="C1414" t="s">
        <v>115</v>
      </c>
      <c r="D1414">
        <v>0</v>
      </c>
      <c r="E1414" t="s">
        <v>6</v>
      </c>
      <c r="G1414" t="s">
        <v>517</v>
      </c>
      <c r="H1414" t="s">
        <v>115</v>
      </c>
      <c r="I1414">
        <v>2.1987539435256526E-2</v>
      </c>
      <c r="J1414" t="s">
        <v>6</v>
      </c>
    </row>
    <row r="1415" spans="2:10" x14ac:dyDescent="0.45">
      <c r="B1415" t="s">
        <v>518</v>
      </c>
      <c r="C1415" t="s">
        <v>5</v>
      </c>
      <c r="D1415">
        <v>0</v>
      </c>
      <c r="E1415" t="s">
        <v>6</v>
      </c>
      <c r="G1415" t="s">
        <v>519</v>
      </c>
      <c r="H1415" t="s">
        <v>5</v>
      </c>
      <c r="I1415">
        <v>4.1223905620171142E-2</v>
      </c>
      <c r="J1415" t="s">
        <v>6</v>
      </c>
    </row>
    <row r="1416" spans="2:10" x14ac:dyDescent="0.45">
      <c r="B1416" t="s">
        <v>518</v>
      </c>
      <c r="C1416" t="s">
        <v>9</v>
      </c>
      <c r="D1416">
        <v>0</v>
      </c>
      <c r="E1416" t="s">
        <v>6</v>
      </c>
      <c r="G1416" t="s">
        <v>519</v>
      </c>
      <c r="H1416" t="s">
        <v>9</v>
      </c>
      <c r="I1416">
        <v>8.2723558102431385E-3</v>
      </c>
      <c r="J1416" t="s">
        <v>6</v>
      </c>
    </row>
    <row r="1417" spans="2:10" x14ac:dyDescent="0.45">
      <c r="B1417" t="s">
        <v>518</v>
      </c>
      <c r="C1417" t="s">
        <v>10</v>
      </c>
      <c r="D1417">
        <v>0</v>
      </c>
      <c r="E1417" t="s">
        <v>6</v>
      </c>
      <c r="G1417" t="s">
        <v>519</v>
      </c>
      <c r="H1417" t="s">
        <v>10</v>
      </c>
      <c r="I1417">
        <v>8.203583325148419E-3</v>
      </c>
      <c r="J1417" t="s">
        <v>6</v>
      </c>
    </row>
    <row r="1418" spans="2:10" x14ac:dyDescent="0.45">
      <c r="B1418" t="s">
        <v>518</v>
      </c>
      <c r="C1418" t="s">
        <v>11</v>
      </c>
      <c r="D1418">
        <v>0</v>
      </c>
      <c r="E1418" t="s">
        <v>6</v>
      </c>
      <c r="G1418" t="s">
        <v>519</v>
      </c>
      <c r="H1418" t="s">
        <v>11</v>
      </c>
      <c r="I1418">
        <v>8.1409950459667563E-3</v>
      </c>
      <c r="J1418" t="s">
        <v>6</v>
      </c>
    </row>
    <row r="1419" spans="2:10" x14ac:dyDescent="0.45">
      <c r="B1419" t="s">
        <v>518</v>
      </c>
      <c r="C1419" t="s">
        <v>12</v>
      </c>
      <c r="D1419">
        <v>9.2320824993971152E-5</v>
      </c>
      <c r="E1419" t="s">
        <v>6</v>
      </c>
      <c r="G1419" t="s">
        <v>519</v>
      </c>
      <c r="H1419" t="s">
        <v>12</v>
      </c>
      <c r="I1419">
        <v>8.0696521585104947E-3</v>
      </c>
      <c r="J1419" t="s">
        <v>6</v>
      </c>
    </row>
    <row r="1420" spans="2:10" x14ac:dyDescent="0.45">
      <c r="B1420" t="s">
        <v>518</v>
      </c>
      <c r="C1420" t="s">
        <v>13</v>
      </c>
      <c r="D1420">
        <v>2.6729807713025801E-3</v>
      </c>
      <c r="E1420" t="s">
        <v>6</v>
      </c>
      <c r="G1420" t="s">
        <v>519</v>
      </c>
      <c r="H1420" t="s">
        <v>13</v>
      </c>
      <c r="I1420">
        <v>8.1257616306839014E-3</v>
      </c>
      <c r="J1420" t="s">
        <v>6</v>
      </c>
    </row>
    <row r="1421" spans="2:10" x14ac:dyDescent="0.45">
      <c r="B1421" t="s">
        <v>518</v>
      </c>
      <c r="C1421" t="s">
        <v>14</v>
      </c>
      <c r="D1421">
        <v>7.3080590925730009E-3</v>
      </c>
      <c r="E1421" t="s">
        <v>6</v>
      </c>
      <c r="G1421" t="s">
        <v>519</v>
      </c>
      <c r="H1421" t="s">
        <v>14</v>
      </c>
      <c r="I1421">
        <v>7.9176186066816992E-3</v>
      </c>
      <c r="J1421" t="s">
        <v>6</v>
      </c>
    </row>
    <row r="1422" spans="2:10" x14ac:dyDescent="0.45">
      <c r="B1422" t="s">
        <v>518</v>
      </c>
      <c r="C1422" t="s">
        <v>15</v>
      </c>
      <c r="D1422">
        <v>1.1766923183249461E-2</v>
      </c>
      <c r="E1422" t="s">
        <v>6</v>
      </c>
      <c r="G1422" t="s">
        <v>519</v>
      </c>
      <c r="H1422" t="s">
        <v>15</v>
      </c>
      <c r="I1422">
        <v>6.6797309624556864E-3</v>
      </c>
      <c r="J1422" t="s">
        <v>6</v>
      </c>
    </row>
    <row r="1423" spans="2:10" x14ac:dyDescent="0.45">
      <c r="B1423" t="s">
        <v>518</v>
      </c>
      <c r="C1423" t="s">
        <v>16</v>
      </c>
      <c r="D1423">
        <v>1.4649455071618743E-2</v>
      </c>
      <c r="E1423" t="s">
        <v>6</v>
      </c>
      <c r="G1423" t="s">
        <v>519</v>
      </c>
      <c r="H1423" t="s">
        <v>16</v>
      </c>
      <c r="I1423">
        <v>6.8911071903414922E-3</v>
      </c>
      <c r="J1423" t="s">
        <v>6</v>
      </c>
    </row>
    <row r="1424" spans="2:10" x14ac:dyDescent="0.45">
      <c r="B1424" t="s">
        <v>518</v>
      </c>
      <c r="C1424" t="s">
        <v>17</v>
      </c>
      <c r="D1424">
        <v>1.5528040213782048E-2</v>
      </c>
      <c r="E1424" t="s">
        <v>6</v>
      </c>
      <c r="G1424" t="s">
        <v>519</v>
      </c>
      <c r="H1424" t="s">
        <v>17</v>
      </c>
      <c r="I1424">
        <v>7.1831613254546749E-3</v>
      </c>
      <c r="J1424" t="s">
        <v>6</v>
      </c>
    </row>
    <row r="1425" spans="2:10" x14ac:dyDescent="0.45">
      <c r="B1425" t="s">
        <v>518</v>
      </c>
      <c r="C1425" t="s">
        <v>18</v>
      </c>
      <c r="D1425">
        <v>1.4404948843228403E-2</v>
      </c>
      <c r="E1425" t="s">
        <v>6</v>
      </c>
      <c r="G1425" t="s">
        <v>519</v>
      </c>
      <c r="H1425" t="s">
        <v>18</v>
      </c>
      <c r="I1425">
        <v>7.2632074061702544E-3</v>
      </c>
      <c r="J1425" t="s">
        <v>6</v>
      </c>
    </row>
    <row r="1426" spans="2:10" x14ac:dyDescent="0.45">
      <c r="B1426" t="s">
        <v>518</v>
      </c>
      <c r="C1426" t="s">
        <v>19</v>
      </c>
      <c r="D1426">
        <v>1.1407624915291318E-2</v>
      </c>
      <c r="E1426" t="s">
        <v>6</v>
      </c>
      <c r="G1426" t="s">
        <v>519</v>
      </c>
      <c r="H1426" t="s">
        <v>19</v>
      </c>
      <c r="I1426">
        <v>7.2964676863806486E-3</v>
      </c>
      <c r="J1426" t="s">
        <v>6</v>
      </c>
    </row>
    <row r="1427" spans="2:10" x14ac:dyDescent="0.45">
      <c r="B1427" t="s">
        <v>518</v>
      </c>
      <c r="C1427" t="s">
        <v>20</v>
      </c>
      <c r="D1427">
        <v>7.0410581445176116E-3</v>
      </c>
      <c r="E1427" t="s">
        <v>6</v>
      </c>
      <c r="G1427" t="s">
        <v>519</v>
      </c>
      <c r="H1427" t="s">
        <v>20</v>
      </c>
      <c r="I1427">
        <v>7.2110542373581632E-3</v>
      </c>
      <c r="J1427" t="s">
        <v>6</v>
      </c>
    </row>
    <row r="1428" spans="2:10" x14ac:dyDescent="0.45">
      <c r="B1428" t="s">
        <v>518</v>
      </c>
      <c r="C1428" t="s">
        <v>21</v>
      </c>
      <c r="D1428">
        <v>2.810644271547506E-3</v>
      </c>
      <c r="E1428" t="s">
        <v>6</v>
      </c>
      <c r="G1428" t="s">
        <v>519</v>
      </c>
      <c r="H1428" t="s">
        <v>21</v>
      </c>
      <c r="I1428">
        <v>7.406767404124469E-3</v>
      </c>
      <c r="J1428" t="s">
        <v>6</v>
      </c>
    </row>
    <row r="1429" spans="2:10" x14ac:dyDescent="0.45">
      <c r="B1429" t="s">
        <v>518</v>
      </c>
      <c r="C1429" t="s">
        <v>22</v>
      </c>
      <c r="D1429">
        <v>1.9468851420725494E-4</v>
      </c>
      <c r="E1429" t="s">
        <v>6</v>
      </c>
      <c r="G1429" t="s">
        <v>519</v>
      </c>
      <c r="H1429" t="s">
        <v>22</v>
      </c>
      <c r="I1429">
        <v>7.6265167816026921E-3</v>
      </c>
      <c r="J1429" t="s">
        <v>6</v>
      </c>
    </row>
    <row r="1430" spans="2:10" x14ac:dyDescent="0.45">
      <c r="B1430" t="s">
        <v>518</v>
      </c>
      <c r="C1430" t="s">
        <v>23</v>
      </c>
      <c r="D1430">
        <v>0</v>
      </c>
      <c r="E1430" t="s">
        <v>6</v>
      </c>
      <c r="G1430" t="s">
        <v>519</v>
      </c>
      <c r="H1430" t="s">
        <v>23</v>
      </c>
      <c r="I1430">
        <v>7.8573188003512665E-3</v>
      </c>
      <c r="J1430" t="s">
        <v>6</v>
      </c>
    </row>
    <row r="1431" spans="2:10" x14ac:dyDescent="0.45">
      <c r="B1431" t="s">
        <v>518</v>
      </c>
      <c r="C1431" t="s">
        <v>24</v>
      </c>
      <c r="D1431">
        <v>0</v>
      </c>
      <c r="E1431" t="s">
        <v>6</v>
      </c>
      <c r="G1431" t="s">
        <v>519</v>
      </c>
      <c r="H1431" t="s">
        <v>24</v>
      </c>
      <c r="I1431">
        <v>1.6018064150353513E-2</v>
      </c>
      <c r="J1431" t="s">
        <v>6</v>
      </c>
    </row>
    <row r="1432" spans="2:10" x14ac:dyDescent="0.45">
      <c r="B1432" t="s">
        <v>518</v>
      </c>
      <c r="C1432" t="s">
        <v>25</v>
      </c>
      <c r="D1432">
        <v>0</v>
      </c>
      <c r="E1432" t="s">
        <v>6</v>
      </c>
      <c r="G1432" t="s">
        <v>519</v>
      </c>
      <c r="H1432" t="s">
        <v>25</v>
      </c>
      <c r="I1432">
        <v>1.5675851281280788E-2</v>
      </c>
      <c r="J1432" t="s">
        <v>6</v>
      </c>
    </row>
    <row r="1433" spans="2:10" x14ac:dyDescent="0.45">
      <c r="B1433" t="s">
        <v>518</v>
      </c>
      <c r="C1433" t="s">
        <v>26</v>
      </c>
      <c r="D1433">
        <v>0</v>
      </c>
      <c r="E1433" t="s">
        <v>6</v>
      </c>
      <c r="G1433" t="s">
        <v>519</v>
      </c>
      <c r="H1433" t="s">
        <v>26</v>
      </c>
      <c r="I1433">
        <v>3.5078532276790787E-2</v>
      </c>
      <c r="J1433" t="s">
        <v>6</v>
      </c>
    </row>
    <row r="1434" spans="2:10" x14ac:dyDescent="0.45">
      <c r="B1434" t="s">
        <v>518</v>
      </c>
      <c r="C1434" t="s">
        <v>27</v>
      </c>
      <c r="D1434">
        <v>0</v>
      </c>
      <c r="E1434" t="s">
        <v>6</v>
      </c>
      <c r="G1434" t="s">
        <v>519</v>
      </c>
      <c r="H1434" t="s">
        <v>27</v>
      </c>
      <c r="I1434">
        <v>6.8571544747611972E-3</v>
      </c>
      <c r="J1434" t="s">
        <v>6</v>
      </c>
    </row>
    <row r="1435" spans="2:10" x14ac:dyDescent="0.45">
      <c r="B1435" t="s">
        <v>518</v>
      </c>
      <c r="C1435" t="s">
        <v>28</v>
      </c>
      <c r="D1435">
        <v>2.4803034298373054E-5</v>
      </c>
      <c r="E1435" t="s">
        <v>6</v>
      </c>
      <c r="G1435" t="s">
        <v>519</v>
      </c>
      <c r="H1435" t="s">
        <v>28</v>
      </c>
      <c r="I1435">
        <v>6.8337190958699849E-3</v>
      </c>
      <c r="J1435" t="s">
        <v>6</v>
      </c>
    </row>
    <row r="1436" spans="2:10" x14ac:dyDescent="0.45">
      <c r="B1436" t="s">
        <v>518</v>
      </c>
      <c r="C1436" t="s">
        <v>29</v>
      </c>
      <c r="D1436">
        <v>1.0394740132218263E-3</v>
      </c>
      <c r="E1436" t="s">
        <v>6</v>
      </c>
      <c r="G1436" t="s">
        <v>519</v>
      </c>
      <c r="H1436" t="s">
        <v>29</v>
      </c>
      <c r="I1436">
        <v>6.7848880103432412E-3</v>
      </c>
      <c r="J1436" t="s">
        <v>6</v>
      </c>
    </row>
    <row r="1437" spans="2:10" x14ac:dyDescent="0.45">
      <c r="B1437" t="s">
        <v>518</v>
      </c>
      <c r="C1437" t="s">
        <v>30</v>
      </c>
      <c r="D1437">
        <v>5.7307165512024876E-3</v>
      </c>
      <c r="E1437" t="s">
        <v>6</v>
      </c>
      <c r="G1437" t="s">
        <v>519</v>
      </c>
      <c r="H1437" t="s">
        <v>30</v>
      </c>
      <c r="I1437">
        <v>6.598873946383651E-3</v>
      </c>
      <c r="J1437" t="s">
        <v>6</v>
      </c>
    </row>
    <row r="1438" spans="2:10" x14ac:dyDescent="0.45">
      <c r="B1438" t="s">
        <v>518</v>
      </c>
      <c r="C1438" t="s">
        <v>31</v>
      </c>
      <c r="D1438">
        <v>1.284429933773368E-2</v>
      </c>
      <c r="E1438" t="s">
        <v>6</v>
      </c>
      <c r="G1438" t="s">
        <v>519</v>
      </c>
      <c r="H1438" t="s">
        <v>31</v>
      </c>
      <c r="I1438">
        <v>6.5750311813811786E-3</v>
      </c>
      <c r="J1438" t="s">
        <v>6</v>
      </c>
    </row>
    <row r="1439" spans="2:10" x14ac:dyDescent="0.45">
      <c r="B1439" t="s">
        <v>518</v>
      </c>
      <c r="C1439" t="s">
        <v>32</v>
      </c>
      <c r="D1439">
        <v>1.999831294103939E-2</v>
      </c>
      <c r="E1439" t="s">
        <v>6</v>
      </c>
      <c r="G1439" t="s">
        <v>519</v>
      </c>
      <c r="H1439" t="s">
        <v>32</v>
      </c>
      <c r="I1439">
        <v>6.5105034537783525E-3</v>
      </c>
      <c r="J1439" t="s">
        <v>6</v>
      </c>
    </row>
    <row r="1440" spans="2:10" x14ac:dyDescent="0.45">
      <c r="B1440" t="s">
        <v>518</v>
      </c>
      <c r="C1440" t="s">
        <v>33</v>
      </c>
      <c r="D1440">
        <v>2.5446009829320135E-2</v>
      </c>
      <c r="E1440" t="s">
        <v>6</v>
      </c>
      <c r="G1440" t="s">
        <v>519</v>
      </c>
      <c r="H1440" t="s">
        <v>33</v>
      </c>
      <c r="I1440">
        <v>4.9471245437251697E-3</v>
      </c>
      <c r="J1440" t="s">
        <v>6</v>
      </c>
    </row>
    <row r="1441" spans="2:10" x14ac:dyDescent="0.45">
      <c r="B1441" t="s">
        <v>518</v>
      </c>
      <c r="C1441" t="s">
        <v>34</v>
      </c>
      <c r="D1441">
        <v>2.7801516290955886E-2</v>
      </c>
      <c r="E1441" t="s">
        <v>6</v>
      </c>
      <c r="G1441" t="s">
        <v>519</v>
      </c>
      <c r="H1441" t="s">
        <v>34</v>
      </c>
      <c r="I1441">
        <v>5.5371378188279743E-3</v>
      </c>
      <c r="J1441" t="s">
        <v>6</v>
      </c>
    </row>
    <row r="1442" spans="2:10" x14ac:dyDescent="0.45">
      <c r="B1442" t="s">
        <v>518</v>
      </c>
      <c r="C1442" t="s">
        <v>35</v>
      </c>
      <c r="D1442">
        <v>2.8075487837980171E-2</v>
      </c>
      <c r="E1442" t="s">
        <v>6</v>
      </c>
      <c r="G1442" t="s">
        <v>519</v>
      </c>
      <c r="H1442" t="s">
        <v>35</v>
      </c>
      <c r="I1442">
        <v>5.9334172749300699E-3</v>
      </c>
      <c r="J1442" t="s">
        <v>6</v>
      </c>
    </row>
    <row r="1443" spans="2:10" x14ac:dyDescent="0.45">
      <c r="B1443" t="s">
        <v>518</v>
      </c>
      <c r="C1443" t="s">
        <v>36</v>
      </c>
      <c r="D1443">
        <v>2.5976785659858857E-2</v>
      </c>
      <c r="E1443" t="s">
        <v>6</v>
      </c>
      <c r="G1443" t="s">
        <v>519</v>
      </c>
      <c r="H1443" t="s">
        <v>36</v>
      </c>
      <c r="I1443">
        <v>6.2545329269942992E-3</v>
      </c>
      <c r="J1443" t="s">
        <v>6</v>
      </c>
    </row>
    <row r="1444" spans="2:10" x14ac:dyDescent="0.45">
      <c r="B1444" t="s">
        <v>518</v>
      </c>
      <c r="C1444" t="s">
        <v>37</v>
      </c>
      <c r="D1444">
        <v>2.2291430342916502E-2</v>
      </c>
      <c r="E1444" t="s">
        <v>6</v>
      </c>
      <c r="G1444" t="s">
        <v>519</v>
      </c>
      <c r="H1444" t="s">
        <v>37</v>
      </c>
      <c r="I1444">
        <v>6.5074068611818007E-3</v>
      </c>
      <c r="J1444" t="s">
        <v>6</v>
      </c>
    </row>
    <row r="1445" spans="2:10" x14ac:dyDescent="0.45">
      <c r="B1445" t="s">
        <v>518</v>
      </c>
      <c r="C1445" t="s">
        <v>38</v>
      </c>
      <c r="D1445">
        <v>1.6843363567408145E-2</v>
      </c>
      <c r="E1445" t="s">
        <v>6</v>
      </c>
      <c r="G1445" t="s">
        <v>519</v>
      </c>
      <c r="H1445" t="s">
        <v>38</v>
      </c>
      <c r="I1445">
        <v>6.7291511605956766E-3</v>
      </c>
      <c r="J1445" t="s">
        <v>6</v>
      </c>
    </row>
    <row r="1446" spans="2:10" x14ac:dyDescent="0.45">
      <c r="B1446" t="s">
        <v>518</v>
      </c>
      <c r="C1446" t="s">
        <v>39</v>
      </c>
      <c r="D1446">
        <v>1.0367093253202283E-2</v>
      </c>
      <c r="E1446" t="s">
        <v>6</v>
      </c>
      <c r="G1446" t="s">
        <v>519</v>
      </c>
      <c r="H1446" t="s">
        <v>39</v>
      </c>
      <c r="I1446">
        <v>6.711591267863545E-3</v>
      </c>
      <c r="J1446" t="s">
        <v>6</v>
      </c>
    </row>
    <row r="1447" spans="2:10" x14ac:dyDescent="0.45">
      <c r="B1447" t="s">
        <v>518</v>
      </c>
      <c r="C1447" t="s">
        <v>40</v>
      </c>
      <c r="D1447">
        <v>4.1725181767849331E-3</v>
      </c>
      <c r="E1447" t="s">
        <v>6</v>
      </c>
      <c r="G1447" t="s">
        <v>519</v>
      </c>
      <c r="H1447" t="s">
        <v>40</v>
      </c>
      <c r="I1447">
        <v>6.7266493258256559E-3</v>
      </c>
      <c r="J1447" t="s">
        <v>6</v>
      </c>
    </row>
    <row r="1448" spans="2:10" x14ac:dyDescent="0.45">
      <c r="B1448" t="s">
        <v>518</v>
      </c>
      <c r="C1448" t="s">
        <v>41</v>
      </c>
      <c r="D1448">
        <v>3.1328530271901983E-4</v>
      </c>
      <c r="E1448" t="s">
        <v>6</v>
      </c>
      <c r="G1448" t="s">
        <v>519</v>
      </c>
      <c r="H1448" t="s">
        <v>41</v>
      </c>
      <c r="I1448">
        <v>7.1456746841654399E-3</v>
      </c>
      <c r="J1448" t="s">
        <v>6</v>
      </c>
    </row>
    <row r="1449" spans="2:10" x14ac:dyDescent="0.45">
      <c r="B1449" t="s">
        <v>518</v>
      </c>
      <c r="C1449" t="s">
        <v>42</v>
      </c>
      <c r="D1449">
        <v>0</v>
      </c>
      <c r="E1449" t="s">
        <v>6</v>
      </c>
      <c r="G1449" t="s">
        <v>519</v>
      </c>
      <c r="H1449" t="s">
        <v>42</v>
      </c>
      <c r="I1449">
        <v>1.5197429700451105E-2</v>
      </c>
      <c r="J1449" t="s">
        <v>6</v>
      </c>
    </row>
    <row r="1450" spans="2:10" x14ac:dyDescent="0.45">
      <c r="B1450" t="s">
        <v>518</v>
      </c>
      <c r="C1450" t="s">
        <v>43</v>
      </c>
      <c r="D1450">
        <v>0</v>
      </c>
      <c r="E1450" t="s">
        <v>6</v>
      </c>
      <c r="G1450" t="s">
        <v>519</v>
      </c>
      <c r="H1450" t="s">
        <v>43</v>
      </c>
      <c r="I1450">
        <v>1.4829960313964698E-2</v>
      </c>
      <c r="J1450" t="s">
        <v>6</v>
      </c>
    </row>
    <row r="1451" spans="2:10" x14ac:dyDescent="0.45">
      <c r="B1451" t="s">
        <v>518</v>
      </c>
      <c r="C1451" t="s">
        <v>44</v>
      </c>
      <c r="D1451">
        <v>0</v>
      </c>
      <c r="E1451" t="s">
        <v>6</v>
      </c>
      <c r="G1451" t="s">
        <v>519</v>
      </c>
      <c r="H1451" t="s">
        <v>44</v>
      </c>
      <c r="I1451">
        <v>3.039666307735845E-2</v>
      </c>
      <c r="J1451" t="s">
        <v>6</v>
      </c>
    </row>
    <row r="1452" spans="2:10" x14ac:dyDescent="0.45">
      <c r="B1452" t="s">
        <v>518</v>
      </c>
      <c r="C1452" t="s">
        <v>45</v>
      </c>
      <c r="D1452">
        <v>1.8252797442991151E-5</v>
      </c>
      <c r="E1452" t="s">
        <v>6</v>
      </c>
      <c r="G1452" t="s">
        <v>519</v>
      </c>
      <c r="H1452" t="s">
        <v>45</v>
      </c>
      <c r="I1452">
        <v>5.9963471546203816E-3</v>
      </c>
      <c r="J1452" t="s">
        <v>6</v>
      </c>
    </row>
    <row r="1453" spans="2:10" x14ac:dyDescent="0.45">
      <c r="B1453" t="s">
        <v>518</v>
      </c>
      <c r="C1453" t="s">
        <v>46</v>
      </c>
      <c r="D1453">
        <v>1.1713232118260302E-3</v>
      </c>
      <c r="E1453" t="s">
        <v>6</v>
      </c>
      <c r="G1453" t="s">
        <v>519</v>
      </c>
      <c r="H1453" t="s">
        <v>46</v>
      </c>
      <c r="I1453">
        <v>5.9862028853330486E-3</v>
      </c>
      <c r="J1453" t="s">
        <v>6</v>
      </c>
    </row>
    <row r="1454" spans="2:10" x14ac:dyDescent="0.45">
      <c r="B1454" t="s">
        <v>518</v>
      </c>
      <c r="C1454" t="s">
        <v>47</v>
      </c>
      <c r="D1454">
        <v>4.5292834774692172E-3</v>
      </c>
      <c r="E1454" t="s">
        <v>6</v>
      </c>
      <c r="G1454" t="s">
        <v>519</v>
      </c>
      <c r="H1454" t="s">
        <v>47</v>
      </c>
      <c r="I1454">
        <v>5.8322654334624722E-3</v>
      </c>
      <c r="J1454" t="s">
        <v>6</v>
      </c>
    </row>
    <row r="1455" spans="2:10" x14ac:dyDescent="0.45">
      <c r="B1455" t="s">
        <v>518</v>
      </c>
      <c r="C1455" t="s">
        <v>48</v>
      </c>
      <c r="D1455">
        <v>1.0261717101385374E-2</v>
      </c>
      <c r="E1455" t="s">
        <v>6</v>
      </c>
      <c r="G1455" t="s">
        <v>519</v>
      </c>
      <c r="H1455" t="s">
        <v>48</v>
      </c>
      <c r="I1455">
        <v>5.6915366789369358E-3</v>
      </c>
      <c r="J1455" t="s">
        <v>6</v>
      </c>
    </row>
    <row r="1456" spans="2:10" x14ac:dyDescent="0.45">
      <c r="B1456" t="s">
        <v>518</v>
      </c>
      <c r="C1456" t="s">
        <v>49</v>
      </c>
      <c r="D1456">
        <v>1.6342567419777087E-2</v>
      </c>
      <c r="E1456" t="s">
        <v>6</v>
      </c>
      <c r="G1456" t="s">
        <v>519</v>
      </c>
      <c r="H1456" t="s">
        <v>49</v>
      </c>
      <c r="I1456">
        <v>5.9715878926107887E-3</v>
      </c>
      <c r="J1456" t="s">
        <v>6</v>
      </c>
    </row>
    <row r="1457" spans="2:10" x14ac:dyDescent="0.45">
      <c r="B1457" t="s">
        <v>518</v>
      </c>
      <c r="C1457" t="s">
        <v>50</v>
      </c>
      <c r="D1457">
        <v>2.1334377554113819E-2</v>
      </c>
      <c r="E1457" t="s">
        <v>6</v>
      </c>
      <c r="G1457" t="s">
        <v>519</v>
      </c>
      <c r="H1457" t="s">
        <v>50</v>
      </c>
      <c r="I1457">
        <v>6.1903344532404699E-3</v>
      </c>
      <c r="J1457" t="s">
        <v>6</v>
      </c>
    </row>
    <row r="1458" spans="2:10" x14ac:dyDescent="0.45">
      <c r="B1458" t="s">
        <v>518</v>
      </c>
      <c r="C1458" t="s">
        <v>51</v>
      </c>
      <c r="D1458">
        <v>2.4456050579488894E-2</v>
      </c>
      <c r="E1458" t="s">
        <v>6</v>
      </c>
      <c r="G1458" t="s">
        <v>519</v>
      </c>
      <c r="H1458" t="s">
        <v>51</v>
      </c>
      <c r="I1458">
        <v>4.7308057658818634E-3</v>
      </c>
      <c r="J1458" t="s">
        <v>6</v>
      </c>
    </row>
    <row r="1459" spans="2:10" x14ac:dyDescent="0.45">
      <c r="B1459" t="s">
        <v>518</v>
      </c>
      <c r="C1459" t="s">
        <v>52</v>
      </c>
      <c r="D1459">
        <v>2.6046777289425442E-2</v>
      </c>
      <c r="E1459" t="s">
        <v>6</v>
      </c>
      <c r="G1459" t="s">
        <v>519</v>
      </c>
      <c r="H1459" t="s">
        <v>52</v>
      </c>
      <c r="I1459">
        <v>5.2068961614666282E-3</v>
      </c>
      <c r="J1459" t="s">
        <v>6</v>
      </c>
    </row>
    <row r="1460" spans="2:10" x14ac:dyDescent="0.45">
      <c r="B1460" t="s">
        <v>518</v>
      </c>
      <c r="C1460" t="s">
        <v>53</v>
      </c>
      <c r="D1460">
        <v>2.6477174561444095E-2</v>
      </c>
      <c r="E1460" t="s">
        <v>6</v>
      </c>
      <c r="G1460" t="s">
        <v>519</v>
      </c>
      <c r="H1460" t="s">
        <v>53</v>
      </c>
      <c r="I1460">
        <v>5.8053301205946792E-3</v>
      </c>
      <c r="J1460" t="s">
        <v>6</v>
      </c>
    </row>
    <row r="1461" spans="2:10" x14ac:dyDescent="0.45">
      <c r="B1461" t="s">
        <v>518</v>
      </c>
      <c r="C1461" t="s">
        <v>54</v>
      </c>
      <c r="D1461">
        <v>2.5537081683804932E-2</v>
      </c>
      <c r="E1461" t="s">
        <v>6</v>
      </c>
      <c r="G1461" t="s">
        <v>519</v>
      </c>
      <c r="H1461" t="s">
        <v>54</v>
      </c>
      <c r="I1461">
        <v>6.0104897957304034E-3</v>
      </c>
      <c r="J1461" t="s">
        <v>6</v>
      </c>
    </row>
    <row r="1462" spans="2:10" x14ac:dyDescent="0.45">
      <c r="B1462" t="s">
        <v>518</v>
      </c>
      <c r="C1462" t="s">
        <v>55</v>
      </c>
      <c r="D1462">
        <v>2.2795147822181047E-2</v>
      </c>
      <c r="E1462" t="s">
        <v>6</v>
      </c>
      <c r="G1462" t="s">
        <v>519</v>
      </c>
      <c r="H1462" t="s">
        <v>55</v>
      </c>
      <c r="I1462">
        <v>5.9718049476051279E-3</v>
      </c>
      <c r="J1462" t="s">
        <v>6</v>
      </c>
    </row>
    <row r="1463" spans="2:10" x14ac:dyDescent="0.45">
      <c r="B1463" t="s">
        <v>518</v>
      </c>
      <c r="C1463" t="s">
        <v>56</v>
      </c>
      <c r="D1463">
        <v>1.8594674446066332E-2</v>
      </c>
      <c r="E1463" t="s">
        <v>6</v>
      </c>
      <c r="G1463" t="s">
        <v>519</v>
      </c>
      <c r="H1463" t="s">
        <v>56</v>
      </c>
      <c r="I1463">
        <v>5.9843986753667349E-3</v>
      </c>
      <c r="J1463" t="s">
        <v>6</v>
      </c>
    </row>
    <row r="1464" spans="2:10" x14ac:dyDescent="0.45">
      <c r="B1464" t="s">
        <v>518</v>
      </c>
      <c r="C1464" t="s">
        <v>57</v>
      </c>
      <c r="D1464">
        <v>1.3159967802437288E-2</v>
      </c>
      <c r="E1464" t="s">
        <v>6</v>
      </c>
      <c r="G1464" t="s">
        <v>519</v>
      </c>
      <c r="H1464" t="s">
        <v>57</v>
      </c>
      <c r="I1464">
        <v>5.951320295905318E-3</v>
      </c>
      <c r="J1464" t="s">
        <v>6</v>
      </c>
    </row>
    <row r="1465" spans="2:10" x14ac:dyDescent="0.45">
      <c r="B1465" t="s">
        <v>518</v>
      </c>
      <c r="C1465" t="s">
        <v>58</v>
      </c>
      <c r="D1465">
        <v>7.4625198489601452E-3</v>
      </c>
      <c r="E1465" t="s">
        <v>6</v>
      </c>
      <c r="G1465" t="s">
        <v>519</v>
      </c>
      <c r="H1465" t="s">
        <v>58</v>
      </c>
      <c r="I1465">
        <v>5.7253048204618899E-3</v>
      </c>
      <c r="J1465" t="s">
        <v>6</v>
      </c>
    </row>
    <row r="1466" spans="2:10" x14ac:dyDescent="0.45">
      <c r="B1466" t="s">
        <v>518</v>
      </c>
      <c r="C1466" t="s">
        <v>59</v>
      </c>
      <c r="D1466">
        <v>2.5625238307491176E-3</v>
      </c>
      <c r="E1466" t="s">
        <v>6</v>
      </c>
      <c r="G1466" t="s">
        <v>519</v>
      </c>
      <c r="H1466" t="s">
        <v>59</v>
      </c>
      <c r="I1466">
        <v>5.5124835932207194E-3</v>
      </c>
      <c r="J1466" t="s">
        <v>6</v>
      </c>
    </row>
    <row r="1467" spans="2:10" x14ac:dyDescent="0.45">
      <c r="B1467" t="s">
        <v>518</v>
      </c>
      <c r="C1467" t="s">
        <v>60</v>
      </c>
      <c r="D1467">
        <v>5.0833247312455734E-4</v>
      </c>
      <c r="E1467" t="s">
        <v>6</v>
      </c>
      <c r="G1467" t="s">
        <v>519</v>
      </c>
      <c r="H1467" t="s">
        <v>60</v>
      </c>
      <c r="I1467">
        <v>1.1411502992735197E-2</v>
      </c>
      <c r="J1467" t="s">
        <v>6</v>
      </c>
    </row>
    <row r="1468" spans="2:10" x14ac:dyDescent="0.45">
      <c r="B1468" t="s">
        <v>518</v>
      </c>
      <c r="C1468" t="s">
        <v>61</v>
      </c>
      <c r="D1468">
        <v>0</v>
      </c>
      <c r="E1468" t="s">
        <v>6</v>
      </c>
      <c r="G1468" t="s">
        <v>519</v>
      </c>
      <c r="H1468" t="s">
        <v>61</v>
      </c>
      <c r="I1468">
        <v>1.2371026919440205E-2</v>
      </c>
      <c r="J1468" t="s">
        <v>6</v>
      </c>
    </row>
    <row r="1469" spans="2:10" x14ac:dyDescent="0.45">
      <c r="B1469" t="s">
        <v>518</v>
      </c>
      <c r="C1469" t="s">
        <v>62</v>
      </c>
      <c r="D1469">
        <v>0</v>
      </c>
      <c r="E1469" t="s">
        <v>6</v>
      </c>
      <c r="G1469" t="s">
        <v>519</v>
      </c>
      <c r="H1469" t="s">
        <v>62</v>
      </c>
      <c r="I1469">
        <v>1.9352442118444186E-2</v>
      </c>
      <c r="J1469" t="s">
        <v>6</v>
      </c>
    </row>
    <row r="1470" spans="2:10" x14ac:dyDescent="0.45">
      <c r="B1470" t="s">
        <v>518</v>
      </c>
      <c r="C1470" t="s">
        <v>63</v>
      </c>
      <c r="D1470">
        <v>8.2669399214025E-7</v>
      </c>
      <c r="E1470" t="s">
        <v>6</v>
      </c>
      <c r="G1470" t="s">
        <v>519</v>
      </c>
      <c r="H1470" t="s">
        <v>63</v>
      </c>
      <c r="I1470">
        <v>3.5033069912413918E-3</v>
      </c>
      <c r="J1470" t="s">
        <v>6</v>
      </c>
    </row>
    <row r="1471" spans="2:10" x14ac:dyDescent="0.45">
      <c r="B1471" t="s">
        <v>518</v>
      </c>
      <c r="C1471" t="s">
        <v>64</v>
      </c>
      <c r="D1471">
        <v>6.1168466149927022E-4</v>
      </c>
      <c r="E1471" t="s">
        <v>6</v>
      </c>
      <c r="G1471" t="s">
        <v>519</v>
      </c>
      <c r="H1471" t="s">
        <v>64</v>
      </c>
      <c r="I1471">
        <v>3.4095530355473247E-3</v>
      </c>
      <c r="J1471" t="s">
        <v>6</v>
      </c>
    </row>
    <row r="1472" spans="2:10" x14ac:dyDescent="0.45">
      <c r="B1472" t="s">
        <v>518</v>
      </c>
      <c r="C1472" t="s">
        <v>65</v>
      </c>
      <c r="D1472">
        <v>3.6629449904003264E-3</v>
      </c>
      <c r="E1472" t="s">
        <v>6</v>
      </c>
      <c r="G1472" t="s">
        <v>519</v>
      </c>
      <c r="H1472" t="s">
        <v>65</v>
      </c>
      <c r="I1472">
        <v>3.1249706292951034E-3</v>
      </c>
      <c r="J1472" t="s">
        <v>6</v>
      </c>
    </row>
    <row r="1473" spans="2:10" x14ac:dyDescent="0.45">
      <c r="B1473" t="s">
        <v>518</v>
      </c>
      <c r="C1473" t="s">
        <v>66</v>
      </c>
      <c r="D1473">
        <v>1.115840072845632E-2</v>
      </c>
      <c r="E1473" t="s">
        <v>6</v>
      </c>
      <c r="G1473" t="s">
        <v>519</v>
      </c>
      <c r="H1473" t="s">
        <v>66</v>
      </c>
      <c r="I1473">
        <v>2.6766341885734943E-3</v>
      </c>
      <c r="J1473" t="s">
        <v>6</v>
      </c>
    </row>
    <row r="1474" spans="2:10" x14ac:dyDescent="0.45">
      <c r="B1474" t="s">
        <v>518</v>
      </c>
      <c r="C1474" t="s">
        <v>67</v>
      </c>
      <c r="D1474">
        <v>1.9052723594512835E-2</v>
      </c>
      <c r="E1474" t="s">
        <v>6</v>
      </c>
      <c r="G1474" t="s">
        <v>519</v>
      </c>
      <c r="H1474" t="s">
        <v>67</v>
      </c>
      <c r="I1474">
        <v>2.7726747489189379E-3</v>
      </c>
      <c r="J1474" t="s">
        <v>6</v>
      </c>
    </row>
    <row r="1475" spans="2:10" x14ac:dyDescent="0.45">
      <c r="B1475" t="s">
        <v>518</v>
      </c>
      <c r="C1475" t="s">
        <v>68</v>
      </c>
      <c r="D1475">
        <v>2.6207373877384667E-2</v>
      </c>
      <c r="E1475" t="s">
        <v>6</v>
      </c>
      <c r="G1475" t="s">
        <v>519</v>
      </c>
      <c r="H1475" t="s">
        <v>68</v>
      </c>
      <c r="I1475">
        <v>2.9436652054991618E-3</v>
      </c>
      <c r="J1475" t="s">
        <v>6</v>
      </c>
    </row>
    <row r="1476" spans="2:10" x14ac:dyDescent="0.45">
      <c r="B1476" t="s">
        <v>518</v>
      </c>
      <c r="C1476" t="s">
        <v>69</v>
      </c>
      <c r="D1476">
        <v>3.0861921436280717E-2</v>
      </c>
      <c r="E1476" t="s">
        <v>6</v>
      </c>
      <c r="G1476" t="s">
        <v>519</v>
      </c>
      <c r="H1476" t="s">
        <v>69</v>
      </c>
      <c r="I1476">
        <v>2.1535677268439942E-3</v>
      </c>
      <c r="J1476" t="s">
        <v>6</v>
      </c>
    </row>
    <row r="1477" spans="2:10" x14ac:dyDescent="0.45">
      <c r="B1477" t="s">
        <v>518</v>
      </c>
      <c r="C1477" t="s">
        <v>70</v>
      </c>
      <c r="D1477">
        <v>3.2288277667813316E-2</v>
      </c>
      <c r="E1477" t="s">
        <v>6</v>
      </c>
      <c r="G1477" t="s">
        <v>519</v>
      </c>
      <c r="H1477" t="s">
        <v>70</v>
      </c>
      <c r="I1477">
        <v>2.4764549757811871E-3</v>
      </c>
      <c r="J1477" t="s">
        <v>6</v>
      </c>
    </row>
    <row r="1478" spans="2:10" x14ac:dyDescent="0.45">
      <c r="B1478" t="s">
        <v>518</v>
      </c>
      <c r="C1478" t="s">
        <v>71</v>
      </c>
      <c r="D1478">
        <v>3.220534939555305E-2</v>
      </c>
      <c r="E1478" t="s">
        <v>6</v>
      </c>
      <c r="G1478" t="s">
        <v>519</v>
      </c>
      <c r="H1478" t="s">
        <v>71</v>
      </c>
      <c r="I1478">
        <v>2.7322141678018325E-3</v>
      </c>
      <c r="J1478" t="s">
        <v>6</v>
      </c>
    </row>
    <row r="1479" spans="2:10" x14ac:dyDescent="0.45">
      <c r="B1479" t="s">
        <v>518</v>
      </c>
      <c r="C1479" t="s">
        <v>72</v>
      </c>
      <c r="D1479">
        <v>3.0262284863641943E-2</v>
      </c>
      <c r="E1479" t="s">
        <v>6</v>
      </c>
      <c r="G1479" t="s">
        <v>519</v>
      </c>
      <c r="H1479" t="s">
        <v>72</v>
      </c>
      <c r="I1479">
        <v>3.0395868280547198E-3</v>
      </c>
      <c r="J1479" t="s">
        <v>6</v>
      </c>
    </row>
    <row r="1480" spans="2:10" x14ac:dyDescent="0.45">
      <c r="B1480" t="s">
        <v>518</v>
      </c>
      <c r="C1480" t="s">
        <v>73</v>
      </c>
      <c r="D1480">
        <v>2.6622048340001189E-2</v>
      </c>
      <c r="E1480" t="s">
        <v>6</v>
      </c>
      <c r="G1480" t="s">
        <v>519</v>
      </c>
      <c r="H1480" t="s">
        <v>73</v>
      </c>
      <c r="I1480">
        <v>3.2225784814598913E-3</v>
      </c>
      <c r="J1480" t="s">
        <v>6</v>
      </c>
    </row>
    <row r="1481" spans="2:10" x14ac:dyDescent="0.45">
      <c r="B1481" t="s">
        <v>518</v>
      </c>
      <c r="C1481" t="s">
        <v>74</v>
      </c>
      <c r="D1481">
        <v>2.1316465142727718E-2</v>
      </c>
      <c r="E1481" t="s">
        <v>6</v>
      </c>
      <c r="G1481" t="s">
        <v>519</v>
      </c>
      <c r="H1481" t="s">
        <v>74</v>
      </c>
      <c r="I1481">
        <v>3.284224234078233E-3</v>
      </c>
      <c r="J1481" t="s">
        <v>6</v>
      </c>
    </row>
    <row r="1482" spans="2:10" x14ac:dyDescent="0.45">
      <c r="B1482" t="s">
        <v>518</v>
      </c>
      <c r="C1482" t="s">
        <v>75</v>
      </c>
      <c r="D1482">
        <v>1.5311279005492321E-2</v>
      </c>
      <c r="E1482" t="s">
        <v>6</v>
      </c>
      <c r="G1482" t="s">
        <v>519</v>
      </c>
      <c r="H1482" t="s">
        <v>75</v>
      </c>
      <c r="I1482">
        <v>3.1462686473098193E-3</v>
      </c>
      <c r="J1482" t="s">
        <v>6</v>
      </c>
    </row>
    <row r="1483" spans="2:10" x14ac:dyDescent="0.45">
      <c r="B1483" t="s">
        <v>518</v>
      </c>
      <c r="C1483" t="s">
        <v>76</v>
      </c>
      <c r="D1483">
        <v>8.5428837294813306E-3</v>
      </c>
      <c r="E1483" t="s">
        <v>6</v>
      </c>
      <c r="G1483" t="s">
        <v>519</v>
      </c>
      <c r="H1483" t="s">
        <v>76</v>
      </c>
      <c r="I1483">
        <v>2.8450857383413141E-3</v>
      </c>
      <c r="J1483" t="s">
        <v>6</v>
      </c>
    </row>
    <row r="1484" spans="2:10" x14ac:dyDescent="0.45">
      <c r="B1484" t="s">
        <v>518</v>
      </c>
      <c r="C1484" t="s">
        <v>77</v>
      </c>
      <c r="D1484">
        <v>2.4264045605456148E-3</v>
      </c>
      <c r="E1484" t="s">
        <v>6</v>
      </c>
      <c r="G1484" t="s">
        <v>519</v>
      </c>
      <c r="H1484" t="s">
        <v>77</v>
      </c>
      <c r="I1484">
        <v>2.8375859464840202E-3</v>
      </c>
      <c r="J1484" t="s">
        <v>6</v>
      </c>
    </row>
    <row r="1485" spans="2:10" x14ac:dyDescent="0.45">
      <c r="B1485" t="s">
        <v>518</v>
      </c>
      <c r="C1485" t="s">
        <v>78</v>
      </c>
      <c r="D1485">
        <v>3.9076888044170511E-4</v>
      </c>
      <c r="E1485" t="s">
        <v>6</v>
      </c>
      <c r="G1485" t="s">
        <v>519</v>
      </c>
      <c r="H1485" t="s">
        <v>78</v>
      </c>
      <c r="I1485">
        <v>6.9494359031310616E-3</v>
      </c>
      <c r="J1485" t="s">
        <v>6</v>
      </c>
    </row>
    <row r="1486" spans="2:10" x14ac:dyDescent="0.45">
      <c r="B1486" t="s">
        <v>518</v>
      </c>
      <c r="C1486" t="s">
        <v>79</v>
      </c>
      <c r="D1486">
        <v>0</v>
      </c>
      <c r="E1486" t="s">
        <v>6</v>
      </c>
      <c r="G1486" t="s">
        <v>519</v>
      </c>
      <c r="H1486" t="s">
        <v>79</v>
      </c>
      <c r="I1486">
        <v>8.1439157143889419E-3</v>
      </c>
      <c r="J1486" t="s">
        <v>6</v>
      </c>
    </row>
    <row r="1487" spans="2:10" x14ac:dyDescent="0.45">
      <c r="B1487" t="s">
        <v>518</v>
      </c>
      <c r="C1487" t="s">
        <v>80</v>
      </c>
      <c r="D1487">
        <v>0</v>
      </c>
      <c r="E1487" t="s">
        <v>6</v>
      </c>
      <c r="G1487" t="s">
        <v>519</v>
      </c>
      <c r="H1487" t="s">
        <v>80</v>
      </c>
      <c r="I1487">
        <v>4.0940488796678678E-2</v>
      </c>
      <c r="J1487" t="s">
        <v>6</v>
      </c>
    </row>
    <row r="1488" spans="2:10" x14ac:dyDescent="0.45">
      <c r="B1488" t="s">
        <v>518</v>
      </c>
      <c r="C1488" t="s">
        <v>81</v>
      </c>
      <c r="D1488">
        <v>0</v>
      </c>
      <c r="E1488" t="s">
        <v>6</v>
      </c>
      <c r="G1488" t="s">
        <v>519</v>
      </c>
      <c r="H1488" t="s">
        <v>81</v>
      </c>
      <c r="I1488">
        <v>8.0469173865254356E-3</v>
      </c>
      <c r="J1488" t="s">
        <v>6</v>
      </c>
    </row>
    <row r="1489" spans="2:10" x14ac:dyDescent="0.45">
      <c r="B1489" t="s">
        <v>518</v>
      </c>
      <c r="C1489" t="s">
        <v>82</v>
      </c>
      <c r="D1489">
        <v>0</v>
      </c>
      <c r="E1489" t="s">
        <v>6</v>
      </c>
      <c r="G1489" t="s">
        <v>519</v>
      </c>
      <c r="H1489" t="s">
        <v>82</v>
      </c>
      <c r="I1489">
        <v>8.1188789798547368E-3</v>
      </c>
      <c r="J1489" t="s">
        <v>6</v>
      </c>
    </row>
    <row r="1490" spans="2:10" x14ac:dyDescent="0.45">
      <c r="B1490" t="s">
        <v>518</v>
      </c>
      <c r="C1490" t="s">
        <v>83</v>
      </c>
      <c r="D1490">
        <v>3.7898592124848085E-4</v>
      </c>
      <c r="E1490" t="s">
        <v>6</v>
      </c>
      <c r="G1490" t="s">
        <v>519</v>
      </c>
      <c r="H1490" t="s">
        <v>83</v>
      </c>
      <c r="I1490">
        <v>8.1961262718039714E-3</v>
      </c>
      <c r="J1490" t="s">
        <v>6</v>
      </c>
    </row>
    <row r="1491" spans="2:10" x14ac:dyDescent="0.45">
      <c r="B1491" t="s">
        <v>518</v>
      </c>
      <c r="C1491" t="s">
        <v>84</v>
      </c>
      <c r="D1491">
        <v>3.648173463304405E-3</v>
      </c>
      <c r="E1491" t="s">
        <v>6</v>
      </c>
      <c r="G1491" t="s">
        <v>519</v>
      </c>
      <c r="H1491" t="s">
        <v>84</v>
      </c>
      <c r="I1491">
        <v>8.1860874518683065E-3</v>
      </c>
      <c r="J1491" t="s">
        <v>6</v>
      </c>
    </row>
    <row r="1492" spans="2:10" x14ac:dyDescent="0.45">
      <c r="B1492" t="s">
        <v>518</v>
      </c>
      <c r="C1492" t="s">
        <v>85</v>
      </c>
      <c r="D1492">
        <v>8.7432670031758648E-3</v>
      </c>
      <c r="E1492" t="s">
        <v>6</v>
      </c>
      <c r="G1492" t="s">
        <v>519</v>
      </c>
      <c r="H1492" t="s">
        <v>85</v>
      </c>
      <c r="I1492">
        <v>7.9177722054940714E-3</v>
      </c>
      <c r="J1492" t="s">
        <v>6</v>
      </c>
    </row>
    <row r="1493" spans="2:10" x14ac:dyDescent="0.45">
      <c r="B1493" t="s">
        <v>518</v>
      </c>
      <c r="C1493" t="s">
        <v>86</v>
      </c>
      <c r="D1493">
        <v>1.4492743364893708E-2</v>
      </c>
      <c r="E1493" t="s">
        <v>6</v>
      </c>
      <c r="G1493" t="s">
        <v>519</v>
      </c>
      <c r="H1493" t="s">
        <v>86</v>
      </c>
      <c r="I1493">
        <v>7.6940382726048678E-3</v>
      </c>
      <c r="J1493" t="s">
        <v>6</v>
      </c>
    </row>
    <row r="1494" spans="2:10" x14ac:dyDescent="0.45">
      <c r="B1494" t="s">
        <v>518</v>
      </c>
      <c r="C1494" t="s">
        <v>87</v>
      </c>
      <c r="D1494">
        <v>1.9668327541906727E-2</v>
      </c>
      <c r="E1494" t="s">
        <v>6</v>
      </c>
      <c r="G1494" t="s">
        <v>519</v>
      </c>
      <c r="H1494" t="s">
        <v>87</v>
      </c>
      <c r="I1494">
        <v>6.1006487231125457E-3</v>
      </c>
      <c r="J1494" t="s">
        <v>6</v>
      </c>
    </row>
    <row r="1495" spans="2:10" x14ac:dyDescent="0.45">
      <c r="B1495" t="s">
        <v>518</v>
      </c>
      <c r="C1495" t="s">
        <v>88</v>
      </c>
      <c r="D1495">
        <v>2.2480099127749377E-2</v>
      </c>
      <c r="E1495" t="s">
        <v>6</v>
      </c>
      <c r="G1495" t="s">
        <v>519</v>
      </c>
      <c r="H1495" t="s">
        <v>88</v>
      </c>
      <c r="I1495">
        <v>6.6964389053430244E-3</v>
      </c>
      <c r="J1495" t="s">
        <v>6</v>
      </c>
    </row>
    <row r="1496" spans="2:10" x14ac:dyDescent="0.45">
      <c r="B1496" t="s">
        <v>518</v>
      </c>
      <c r="C1496" t="s">
        <v>89</v>
      </c>
      <c r="D1496">
        <v>2.3119396355281045E-2</v>
      </c>
      <c r="E1496" t="s">
        <v>6</v>
      </c>
      <c r="G1496" t="s">
        <v>519</v>
      </c>
      <c r="H1496" t="s">
        <v>89</v>
      </c>
      <c r="I1496">
        <v>7.0969956034881571E-3</v>
      </c>
      <c r="J1496" t="s">
        <v>6</v>
      </c>
    </row>
    <row r="1497" spans="2:10" x14ac:dyDescent="0.45">
      <c r="B1497" t="s">
        <v>518</v>
      </c>
      <c r="C1497" t="s">
        <v>90</v>
      </c>
      <c r="D1497">
        <v>2.1196254029065983E-2</v>
      </c>
      <c r="E1497" t="s">
        <v>6</v>
      </c>
      <c r="G1497" t="s">
        <v>519</v>
      </c>
      <c r="H1497" t="s">
        <v>90</v>
      </c>
      <c r="I1497">
        <v>7.1934229557729023E-3</v>
      </c>
      <c r="J1497" t="s">
        <v>6</v>
      </c>
    </row>
    <row r="1498" spans="2:10" x14ac:dyDescent="0.45">
      <c r="B1498" t="s">
        <v>518</v>
      </c>
      <c r="C1498" t="s">
        <v>91</v>
      </c>
      <c r="D1498">
        <v>1.7731464852819834E-2</v>
      </c>
      <c r="E1498" t="s">
        <v>6</v>
      </c>
      <c r="G1498" t="s">
        <v>519</v>
      </c>
      <c r="H1498" t="s">
        <v>91</v>
      </c>
      <c r="I1498">
        <v>7.2770528394372229E-3</v>
      </c>
      <c r="J1498" t="s">
        <v>6</v>
      </c>
    </row>
    <row r="1499" spans="2:10" x14ac:dyDescent="0.45">
      <c r="B1499" t="s">
        <v>518</v>
      </c>
      <c r="C1499" t="s">
        <v>92</v>
      </c>
      <c r="D1499">
        <v>1.2616742376700659E-2</v>
      </c>
      <c r="E1499" t="s">
        <v>6</v>
      </c>
      <c r="G1499" t="s">
        <v>519</v>
      </c>
      <c r="H1499" t="s">
        <v>92</v>
      </c>
      <c r="I1499">
        <v>7.2382105365514232E-3</v>
      </c>
      <c r="J1499" t="s">
        <v>6</v>
      </c>
    </row>
    <row r="1500" spans="2:10" x14ac:dyDescent="0.45">
      <c r="B1500" t="s">
        <v>518</v>
      </c>
      <c r="C1500" t="s">
        <v>93</v>
      </c>
      <c r="D1500">
        <v>6.6619992966762322E-3</v>
      </c>
      <c r="E1500" t="s">
        <v>6</v>
      </c>
      <c r="G1500" t="s">
        <v>519</v>
      </c>
      <c r="H1500" t="s">
        <v>93</v>
      </c>
      <c r="I1500">
        <v>7.1027525958732704E-3</v>
      </c>
      <c r="J1500" t="s">
        <v>6</v>
      </c>
    </row>
    <row r="1501" spans="2:10" x14ac:dyDescent="0.45">
      <c r="B1501" t="s">
        <v>518</v>
      </c>
      <c r="C1501" t="s">
        <v>94</v>
      </c>
      <c r="D1501">
        <v>1.6401007146074822E-3</v>
      </c>
      <c r="E1501" t="s">
        <v>6</v>
      </c>
      <c r="G1501" t="s">
        <v>519</v>
      </c>
      <c r="H1501" t="s">
        <v>94</v>
      </c>
      <c r="I1501">
        <v>7.3458424974295854E-3</v>
      </c>
      <c r="J1501" t="s">
        <v>6</v>
      </c>
    </row>
    <row r="1502" spans="2:10" x14ac:dyDescent="0.45">
      <c r="B1502" t="s">
        <v>518</v>
      </c>
      <c r="C1502" t="s">
        <v>95</v>
      </c>
      <c r="D1502">
        <v>4.4842946172407048E-5</v>
      </c>
      <c r="E1502" t="s">
        <v>6</v>
      </c>
      <c r="G1502" t="s">
        <v>519</v>
      </c>
      <c r="H1502" t="s">
        <v>95</v>
      </c>
      <c r="I1502">
        <v>7.6822985303489945E-3</v>
      </c>
      <c r="J1502" t="s">
        <v>6</v>
      </c>
    </row>
    <row r="1503" spans="2:10" x14ac:dyDescent="0.45">
      <c r="B1503" t="s">
        <v>518</v>
      </c>
      <c r="C1503" t="s">
        <v>96</v>
      </c>
      <c r="D1503">
        <v>0</v>
      </c>
      <c r="E1503" t="s">
        <v>6</v>
      </c>
      <c r="G1503" t="s">
        <v>519</v>
      </c>
      <c r="H1503" t="s">
        <v>96</v>
      </c>
      <c r="I1503">
        <v>1.6531914743150748E-2</v>
      </c>
      <c r="J1503" t="s">
        <v>6</v>
      </c>
    </row>
    <row r="1504" spans="2:10" x14ac:dyDescent="0.45">
      <c r="B1504" t="s">
        <v>518</v>
      </c>
      <c r="C1504" t="s">
        <v>97</v>
      </c>
      <c r="D1504">
        <v>0</v>
      </c>
      <c r="E1504" t="s">
        <v>6</v>
      </c>
      <c r="G1504" t="s">
        <v>519</v>
      </c>
      <c r="H1504" t="s">
        <v>97</v>
      </c>
      <c r="I1504">
        <v>1.7365753944138182E-2</v>
      </c>
      <c r="J1504" t="s">
        <v>6</v>
      </c>
    </row>
    <row r="1505" spans="2:10" x14ac:dyDescent="0.45">
      <c r="B1505" t="s">
        <v>518</v>
      </c>
      <c r="C1505" t="s">
        <v>98</v>
      </c>
      <c r="D1505">
        <v>0</v>
      </c>
      <c r="E1505" t="s">
        <v>6</v>
      </c>
      <c r="G1505" t="s">
        <v>519</v>
      </c>
      <c r="H1505" t="s">
        <v>98</v>
      </c>
      <c r="I1505">
        <v>5.4538839964458317E-2</v>
      </c>
      <c r="J1505" t="s">
        <v>6</v>
      </c>
    </row>
    <row r="1506" spans="2:10" x14ac:dyDescent="0.45">
      <c r="B1506" t="s">
        <v>518</v>
      </c>
      <c r="C1506" t="s">
        <v>99</v>
      </c>
      <c r="D1506">
        <v>0</v>
      </c>
      <c r="E1506" t="s">
        <v>6</v>
      </c>
      <c r="G1506" t="s">
        <v>519</v>
      </c>
      <c r="H1506" t="s">
        <v>99</v>
      </c>
      <c r="I1506">
        <v>1.0640302898320034E-2</v>
      </c>
      <c r="J1506" t="s">
        <v>6</v>
      </c>
    </row>
    <row r="1507" spans="2:10" x14ac:dyDescent="0.45">
      <c r="B1507" t="s">
        <v>518</v>
      </c>
      <c r="C1507" t="s">
        <v>100</v>
      </c>
      <c r="D1507">
        <v>0</v>
      </c>
      <c r="E1507" t="s">
        <v>6</v>
      </c>
      <c r="G1507" t="s">
        <v>519</v>
      </c>
      <c r="H1507" t="s">
        <v>100</v>
      </c>
      <c r="I1507">
        <v>1.0433588454691719E-2</v>
      </c>
      <c r="J1507" t="s">
        <v>6</v>
      </c>
    </row>
    <row r="1508" spans="2:10" x14ac:dyDescent="0.45">
      <c r="B1508" t="s">
        <v>518</v>
      </c>
      <c r="C1508" t="s">
        <v>101</v>
      </c>
      <c r="D1508">
        <v>0</v>
      </c>
      <c r="E1508" t="s">
        <v>6</v>
      </c>
      <c r="G1508" t="s">
        <v>519</v>
      </c>
      <c r="H1508" t="s">
        <v>101</v>
      </c>
      <c r="I1508">
        <v>1.022796454203685E-2</v>
      </c>
      <c r="J1508" t="s">
        <v>6</v>
      </c>
    </row>
    <row r="1509" spans="2:10" x14ac:dyDescent="0.45">
      <c r="B1509" t="s">
        <v>518</v>
      </c>
      <c r="C1509" t="s">
        <v>102</v>
      </c>
      <c r="D1509">
        <v>7.3590481393730575E-5</v>
      </c>
      <c r="E1509" t="s">
        <v>6</v>
      </c>
      <c r="G1509" t="s">
        <v>519</v>
      </c>
      <c r="H1509" t="s">
        <v>102</v>
      </c>
      <c r="I1509">
        <v>1.0162657578143991E-2</v>
      </c>
      <c r="J1509" t="s">
        <v>6</v>
      </c>
    </row>
    <row r="1510" spans="2:10" x14ac:dyDescent="0.45">
      <c r="B1510" t="s">
        <v>518</v>
      </c>
      <c r="C1510" t="s">
        <v>103</v>
      </c>
      <c r="D1510">
        <v>2.6016004103524147E-3</v>
      </c>
      <c r="E1510" t="s">
        <v>6</v>
      </c>
      <c r="G1510" t="s">
        <v>519</v>
      </c>
      <c r="H1510" t="s">
        <v>103</v>
      </c>
      <c r="I1510">
        <v>1.0138848019781949E-2</v>
      </c>
      <c r="J1510" t="s">
        <v>6</v>
      </c>
    </row>
    <row r="1511" spans="2:10" x14ac:dyDescent="0.45">
      <c r="B1511" t="s">
        <v>518</v>
      </c>
      <c r="C1511" t="s">
        <v>104</v>
      </c>
      <c r="D1511">
        <v>6.873382205115749E-3</v>
      </c>
      <c r="E1511" t="s">
        <v>6</v>
      </c>
      <c r="G1511" t="s">
        <v>519</v>
      </c>
      <c r="H1511" t="s">
        <v>104</v>
      </c>
      <c r="I1511">
        <v>9.9167790994969408E-3</v>
      </c>
      <c r="J1511" t="s">
        <v>6</v>
      </c>
    </row>
    <row r="1512" spans="2:10" x14ac:dyDescent="0.45">
      <c r="B1512" t="s">
        <v>518</v>
      </c>
      <c r="C1512" t="s">
        <v>105</v>
      </c>
      <c r="D1512">
        <v>1.0887636816916429E-2</v>
      </c>
      <c r="E1512" t="s">
        <v>6</v>
      </c>
      <c r="G1512" t="s">
        <v>519</v>
      </c>
      <c r="H1512" t="s">
        <v>105</v>
      </c>
      <c r="I1512">
        <v>8.3500141048972396E-3</v>
      </c>
      <c r="J1512" t="s">
        <v>6</v>
      </c>
    </row>
    <row r="1513" spans="2:10" x14ac:dyDescent="0.45">
      <c r="B1513" t="s">
        <v>518</v>
      </c>
      <c r="C1513" t="s">
        <v>106</v>
      </c>
      <c r="D1513">
        <v>1.3497142401203914E-2</v>
      </c>
      <c r="E1513" t="s">
        <v>6</v>
      </c>
      <c r="G1513" t="s">
        <v>519</v>
      </c>
      <c r="H1513" t="s">
        <v>106</v>
      </c>
      <c r="I1513">
        <v>8.7320941543647147E-3</v>
      </c>
      <c r="J1513" t="s">
        <v>6</v>
      </c>
    </row>
    <row r="1514" spans="2:10" x14ac:dyDescent="0.45">
      <c r="B1514" t="s">
        <v>518</v>
      </c>
      <c r="C1514" t="s">
        <v>107</v>
      </c>
      <c r="D1514">
        <v>1.4314628029015159E-2</v>
      </c>
      <c r="E1514" t="s">
        <v>6</v>
      </c>
      <c r="G1514" t="s">
        <v>519</v>
      </c>
      <c r="H1514" t="s">
        <v>107</v>
      </c>
      <c r="I1514">
        <v>9.0208534800393907E-3</v>
      </c>
      <c r="J1514" t="s">
        <v>6</v>
      </c>
    </row>
    <row r="1515" spans="2:10" x14ac:dyDescent="0.45">
      <c r="B1515" t="s">
        <v>518</v>
      </c>
      <c r="C1515" t="s">
        <v>108</v>
      </c>
      <c r="D1515">
        <v>1.3100007376101832E-2</v>
      </c>
      <c r="E1515" t="s">
        <v>6</v>
      </c>
      <c r="G1515" t="s">
        <v>519</v>
      </c>
      <c r="H1515" t="s">
        <v>108</v>
      </c>
      <c r="I1515">
        <v>9.1426266218030718E-3</v>
      </c>
      <c r="J1515" t="s">
        <v>6</v>
      </c>
    </row>
    <row r="1516" spans="2:10" x14ac:dyDescent="0.45">
      <c r="B1516" t="s">
        <v>518</v>
      </c>
      <c r="C1516" t="s">
        <v>109</v>
      </c>
      <c r="D1516">
        <v>9.8256913006537112E-3</v>
      </c>
      <c r="E1516" t="s">
        <v>6</v>
      </c>
      <c r="G1516" t="s">
        <v>519</v>
      </c>
      <c r="H1516" t="s">
        <v>109</v>
      </c>
      <c r="I1516">
        <v>9.349827612313814E-3</v>
      </c>
      <c r="J1516" t="s">
        <v>6</v>
      </c>
    </row>
    <row r="1517" spans="2:10" x14ac:dyDescent="0.45">
      <c r="B1517" t="s">
        <v>518</v>
      </c>
      <c r="C1517" t="s">
        <v>110</v>
      </c>
      <c r="D1517">
        <v>5.1458996877608012E-3</v>
      </c>
      <c r="E1517" t="s">
        <v>6</v>
      </c>
      <c r="G1517" t="s">
        <v>519</v>
      </c>
      <c r="H1517" t="s">
        <v>110</v>
      </c>
      <c r="I1517">
        <v>9.5872622005958637E-3</v>
      </c>
      <c r="J1517" t="s">
        <v>6</v>
      </c>
    </row>
    <row r="1518" spans="2:10" x14ac:dyDescent="0.45">
      <c r="B1518" t="s">
        <v>518</v>
      </c>
      <c r="C1518" t="s">
        <v>111</v>
      </c>
      <c r="D1518">
        <v>2.7677484501028487E-4</v>
      </c>
      <c r="E1518" t="s">
        <v>6</v>
      </c>
      <c r="G1518" t="s">
        <v>519</v>
      </c>
      <c r="H1518" t="s">
        <v>111</v>
      </c>
      <c r="I1518">
        <v>1.0071651790034495E-2</v>
      </c>
      <c r="J1518" t="s">
        <v>6</v>
      </c>
    </row>
    <row r="1519" spans="2:10" x14ac:dyDescent="0.45">
      <c r="B1519" t="s">
        <v>518</v>
      </c>
      <c r="C1519" t="s">
        <v>112</v>
      </c>
      <c r="D1519">
        <v>0</v>
      </c>
      <c r="E1519" t="s">
        <v>6</v>
      </c>
      <c r="G1519" t="s">
        <v>519</v>
      </c>
      <c r="H1519" t="s">
        <v>112</v>
      </c>
      <c r="I1519">
        <v>1.0373216286313505E-2</v>
      </c>
      <c r="J1519" t="s">
        <v>6</v>
      </c>
    </row>
    <row r="1520" spans="2:10" x14ac:dyDescent="0.45">
      <c r="B1520" t="s">
        <v>518</v>
      </c>
      <c r="C1520" t="s">
        <v>113</v>
      </c>
      <c r="D1520">
        <v>0</v>
      </c>
      <c r="E1520" t="s">
        <v>6</v>
      </c>
      <c r="G1520" t="s">
        <v>519</v>
      </c>
      <c r="H1520" t="s">
        <v>113</v>
      </c>
      <c r="I1520">
        <v>1.0599714507295766E-2</v>
      </c>
      <c r="J1520" t="s">
        <v>6</v>
      </c>
    </row>
    <row r="1521" spans="2:10" x14ac:dyDescent="0.45">
      <c r="B1521" t="s">
        <v>518</v>
      </c>
      <c r="C1521" t="s">
        <v>114</v>
      </c>
      <c r="D1521">
        <v>0</v>
      </c>
      <c r="E1521" t="s">
        <v>6</v>
      </c>
      <c r="G1521" t="s">
        <v>519</v>
      </c>
      <c r="H1521" t="s">
        <v>114</v>
      </c>
      <c r="I1521">
        <v>2.1756575092823315E-2</v>
      </c>
      <c r="J1521" t="s">
        <v>6</v>
      </c>
    </row>
    <row r="1522" spans="2:10" x14ac:dyDescent="0.45">
      <c r="B1522" t="s">
        <v>518</v>
      </c>
      <c r="C1522" t="s">
        <v>115</v>
      </c>
      <c r="D1522">
        <v>0</v>
      </c>
      <c r="E1522" t="s">
        <v>6</v>
      </c>
      <c r="G1522" t="s">
        <v>519</v>
      </c>
      <c r="H1522" t="s">
        <v>115</v>
      </c>
      <c r="I1522">
        <v>2.2043177666832912E-2</v>
      </c>
      <c r="J1522" t="s">
        <v>6</v>
      </c>
    </row>
    <row r="1523" spans="2:10" x14ac:dyDescent="0.45">
      <c r="B1523" t="s">
        <v>520</v>
      </c>
      <c r="C1523" t="s">
        <v>5</v>
      </c>
      <c r="D1523">
        <v>0</v>
      </c>
      <c r="E1523" t="s">
        <v>6</v>
      </c>
      <c r="G1523" t="s">
        <v>521</v>
      </c>
      <c r="H1523" t="s">
        <v>5</v>
      </c>
      <c r="I1523">
        <v>4.0290794030236769E-2</v>
      </c>
      <c r="J1523" t="s">
        <v>6</v>
      </c>
    </row>
    <row r="1524" spans="2:10" x14ac:dyDescent="0.45">
      <c r="B1524" t="s">
        <v>520</v>
      </c>
      <c r="C1524" t="s">
        <v>9</v>
      </c>
      <c r="D1524">
        <v>0</v>
      </c>
      <c r="E1524" t="s">
        <v>6</v>
      </c>
      <c r="G1524" t="s">
        <v>521</v>
      </c>
      <c r="H1524" t="s">
        <v>9</v>
      </c>
      <c r="I1524">
        <v>8.0475655839296577E-3</v>
      </c>
      <c r="J1524" t="s">
        <v>6</v>
      </c>
    </row>
    <row r="1525" spans="2:10" x14ac:dyDescent="0.45">
      <c r="B1525" t="s">
        <v>520</v>
      </c>
      <c r="C1525" t="s">
        <v>10</v>
      </c>
      <c r="D1525">
        <v>0</v>
      </c>
      <c r="E1525" t="s">
        <v>6</v>
      </c>
      <c r="G1525" t="s">
        <v>521</v>
      </c>
      <c r="H1525" t="s">
        <v>10</v>
      </c>
      <c r="I1525">
        <v>8.0610383715619092E-3</v>
      </c>
      <c r="J1525" t="s">
        <v>6</v>
      </c>
    </row>
    <row r="1526" spans="2:10" x14ac:dyDescent="0.45">
      <c r="B1526" t="s">
        <v>520</v>
      </c>
      <c r="C1526" t="s">
        <v>11</v>
      </c>
      <c r="D1526">
        <v>0</v>
      </c>
      <c r="E1526" t="s">
        <v>6</v>
      </c>
      <c r="G1526" t="s">
        <v>521</v>
      </c>
      <c r="H1526" t="s">
        <v>11</v>
      </c>
      <c r="I1526">
        <v>8.0280725153359187E-3</v>
      </c>
      <c r="J1526" t="s">
        <v>6</v>
      </c>
    </row>
    <row r="1527" spans="2:10" x14ac:dyDescent="0.45">
      <c r="B1527" t="s">
        <v>520</v>
      </c>
      <c r="C1527" t="s">
        <v>12</v>
      </c>
      <c r="D1527">
        <v>2.7135835229626917E-4</v>
      </c>
      <c r="E1527" t="s">
        <v>6</v>
      </c>
      <c r="G1527" t="s">
        <v>521</v>
      </c>
      <c r="H1527" t="s">
        <v>12</v>
      </c>
      <c r="I1527">
        <v>8.0369479224583155E-3</v>
      </c>
      <c r="J1527" t="s">
        <v>6</v>
      </c>
    </row>
    <row r="1528" spans="2:10" x14ac:dyDescent="0.45">
      <c r="B1528" t="s">
        <v>520</v>
      </c>
      <c r="C1528" t="s">
        <v>13</v>
      </c>
      <c r="D1528">
        <v>3.0705973187675965E-3</v>
      </c>
      <c r="E1528" t="s">
        <v>6</v>
      </c>
      <c r="G1528" t="s">
        <v>521</v>
      </c>
      <c r="H1528" t="s">
        <v>13</v>
      </c>
      <c r="I1528">
        <v>8.1288706972850386E-3</v>
      </c>
      <c r="J1528" t="s">
        <v>6</v>
      </c>
    </row>
    <row r="1529" spans="2:10" x14ac:dyDescent="0.45">
      <c r="B1529" t="s">
        <v>520</v>
      </c>
      <c r="C1529" t="s">
        <v>14</v>
      </c>
      <c r="D1529">
        <v>7.6047650568858973E-3</v>
      </c>
      <c r="E1529" t="s">
        <v>6</v>
      </c>
      <c r="G1529" t="s">
        <v>521</v>
      </c>
      <c r="H1529" t="s">
        <v>14</v>
      </c>
      <c r="I1529">
        <v>7.9861348334003858E-3</v>
      </c>
      <c r="J1529" t="s">
        <v>6</v>
      </c>
    </row>
    <row r="1530" spans="2:10" x14ac:dyDescent="0.45">
      <c r="B1530" t="s">
        <v>520</v>
      </c>
      <c r="C1530" t="s">
        <v>15</v>
      </c>
      <c r="D1530">
        <v>1.1732302812258599E-2</v>
      </c>
      <c r="E1530" t="s">
        <v>6</v>
      </c>
      <c r="G1530" t="s">
        <v>521</v>
      </c>
      <c r="H1530" t="s">
        <v>15</v>
      </c>
      <c r="I1530">
        <v>7.2213495282760299E-3</v>
      </c>
      <c r="J1530" t="s">
        <v>6</v>
      </c>
    </row>
    <row r="1531" spans="2:10" x14ac:dyDescent="0.45">
      <c r="B1531" t="s">
        <v>520</v>
      </c>
      <c r="C1531" t="s">
        <v>16</v>
      </c>
      <c r="D1531">
        <v>1.4225255240400862E-2</v>
      </c>
      <c r="E1531" t="s">
        <v>6</v>
      </c>
      <c r="G1531" t="s">
        <v>521</v>
      </c>
      <c r="H1531" t="s">
        <v>16</v>
      </c>
      <c r="I1531">
        <v>7.205273298109641E-3</v>
      </c>
      <c r="J1531" t="s">
        <v>6</v>
      </c>
    </row>
    <row r="1532" spans="2:10" x14ac:dyDescent="0.45">
      <c r="B1532" t="s">
        <v>520</v>
      </c>
      <c r="C1532" t="s">
        <v>17</v>
      </c>
      <c r="D1532">
        <v>1.4704626346264765E-2</v>
      </c>
      <c r="E1532" t="s">
        <v>6</v>
      </c>
      <c r="G1532" t="s">
        <v>521</v>
      </c>
      <c r="H1532" t="s">
        <v>17</v>
      </c>
      <c r="I1532">
        <v>7.237385146764105E-3</v>
      </c>
      <c r="J1532" t="s">
        <v>6</v>
      </c>
    </row>
    <row r="1533" spans="2:10" x14ac:dyDescent="0.45">
      <c r="B1533" t="s">
        <v>520</v>
      </c>
      <c r="C1533" t="s">
        <v>18</v>
      </c>
      <c r="D1533">
        <v>1.3228878503672364E-2</v>
      </c>
      <c r="E1533" t="s">
        <v>6</v>
      </c>
      <c r="G1533" t="s">
        <v>521</v>
      </c>
      <c r="H1533" t="s">
        <v>18</v>
      </c>
      <c r="I1533">
        <v>7.215849419762394E-3</v>
      </c>
      <c r="J1533" t="s">
        <v>6</v>
      </c>
    </row>
    <row r="1534" spans="2:10" x14ac:dyDescent="0.45">
      <c r="B1534" t="s">
        <v>520</v>
      </c>
      <c r="C1534" t="s">
        <v>19</v>
      </c>
      <c r="D1534">
        <v>1.0320380974784965E-2</v>
      </c>
      <c r="E1534" t="s">
        <v>6</v>
      </c>
      <c r="G1534" t="s">
        <v>521</v>
      </c>
      <c r="H1534" t="s">
        <v>19</v>
      </c>
      <c r="I1534">
        <v>7.2597853984520929E-3</v>
      </c>
      <c r="J1534" t="s">
        <v>6</v>
      </c>
    </row>
    <row r="1535" spans="2:10" x14ac:dyDescent="0.45">
      <c r="B1535" t="s">
        <v>520</v>
      </c>
      <c r="C1535" t="s">
        <v>20</v>
      </c>
      <c r="D1535">
        <v>6.2061160856354122E-3</v>
      </c>
      <c r="E1535" t="s">
        <v>6</v>
      </c>
      <c r="G1535" t="s">
        <v>521</v>
      </c>
      <c r="H1535" t="s">
        <v>20</v>
      </c>
      <c r="I1535">
        <v>7.2204177773360452E-3</v>
      </c>
      <c r="J1535" t="s">
        <v>6</v>
      </c>
    </row>
    <row r="1536" spans="2:10" x14ac:dyDescent="0.45">
      <c r="B1536" t="s">
        <v>520</v>
      </c>
      <c r="C1536" t="s">
        <v>21</v>
      </c>
      <c r="D1536">
        <v>2.230487827012571E-3</v>
      </c>
      <c r="E1536" t="s">
        <v>6</v>
      </c>
      <c r="G1536" t="s">
        <v>521</v>
      </c>
      <c r="H1536" t="s">
        <v>21</v>
      </c>
      <c r="I1536">
        <v>7.2334875671322199E-3</v>
      </c>
      <c r="J1536" t="s">
        <v>6</v>
      </c>
    </row>
    <row r="1537" spans="2:10" x14ac:dyDescent="0.45">
      <c r="B1537" t="s">
        <v>520</v>
      </c>
      <c r="C1537" t="s">
        <v>22</v>
      </c>
      <c r="D1537">
        <v>1.01026357333088E-4</v>
      </c>
      <c r="E1537" t="s">
        <v>6</v>
      </c>
      <c r="G1537" t="s">
        <v>521</v>
      </c>
      <c r="H1537" t="s">
        <v>22</v>
      </c>
      <c r="I1537">
        <v>7.4848812609021494E-3</v>
      </c>
      <c r="J1537" t="s">
        <v>6</v>
      </c>
    </row>
    <row r="1538" spans="2:10" x14ac:dyDescent="0.45">
      <c r="B1538" t="s">
        <v>520</v>
      </c>
      <c r="C1538" t="s">
        <v>23</v>
      </c>
      <c r="D1538">
        <v>0</v>
      </c>
      <c r="E1538" t="s">
        <v>6</v>
      </c>
      <c r="G1538" t="s">
        <v>521</v>
      </c>
      <c r="H1538" t="s">
        <v>23</v>
      </c>
      <c r="I1538">
        <v>7.8023891295802726E-3</v>
      </c>
      <c r="J1538" t="s">
        <v>6</v>
      </c>
    </row>
    <row r="1539" spans="2:10" x14ac:dyDescent="0.45">
      <c r="B1539" t="s">
        <v>520</v>
      </c>
      <c r="C1539" t="s">
        <v>24</v>
      </c>
      <c r="D1539">
        <v>0</v>
      </c>
      <c r="E1539" t="s">
        <v>6</v>
      </c>
      <c r="G1539" t="s">
        <v>521</v>
      </c>
      <c r="H1539" t="s">
        <v>24</v>
      </c>
      <c r="I1539">
        <v>1.6084171733627393E-2</v>
      </c>
      <c r="J1539" t="s">
        <v>6</v>
      </c>
    </row>
    <row r="1540" spans="2:10" x14ac:dyDescent="0.45">
      <c r="B1540" t="s">
        <v>520</v>
      </c>
      <c r="C1540" t="s">
        <v>25</v>
      </c>
      <c r="D1540">
        <v>0</v>
      </c>
      <c r="E1540" t="s">
        <v>6</v>
      </c>
      <c r="G1540" t="s">
        <v>521</v>
      </c>
      <c r="H1540" t="s">
        <v>25</v>
      </c>
      <c r="I1540">
        <v>1.5708083176178014E-2</v>
      </c>
      <c r="J1540" t="s">
        <v>6</v>
      </c>
    </row>
    <row r="1541" spans="2:10" x14ac:dyDescent="0.45">
      <c r="B1541" t="s">
        <v>520</v>
      </c>
      <c r="C1541" t="s">
        <v>26</v>
      </c>
      <c r="D1541">
        <v>0</v>
      </c>
      <c r="E1541" t="s">
        <v>6</v>
      </c>
      <c r="G1541" t="s">
        <v>521</v>
      </c>
      <c r="H1541" t="s">
        <v>26</v>
      </c>
      <c r="I1541">
        <v>3.7151546761801435E-2</v>
      </c>
      <c r="J1541" t="s">
        <v>6</v>
      </c>
    </row>
    <row r="1542" spans="2:10" x14ac:dyDescent="0.45">
      <c r="B1542" t="s">
        <v>520</v>
      </c>
      <c r="C1542" t="s">
        <v>27</v>
      </c>
      <c r="D1542">
        <v>0</v>
      </c>
      <c r="E1542" t="s">
        <v>6</v>
      </c>
      <c r="G1542" t="s">
        <v>521</v>
      </c>
      <c r="H1542" t="s">
        <v>27</v>
      </c>
      <c r="I1542">
        <v>7.3701564286870339E-3</v>
      </c>
      <c r="J1542" t="s">
        <v>6</v>
      </c>
    </row>
    <row r="1543" spans="2:10" x14ac:dyDescent="0.45">
      <c r="B1543" t="s">
        <v>520</v>
      </c>
      <c r="C1543" t="s">
        <v>28</v>
      </c>
      <c r="D1543">
        <v>7.3056341448318933E-5</v>
      </c>
      <c r="E1543" t="s">
        <v>6</v>
      </c>
      <c r="G1543" t="s">
        <v>521</v>
      </c>
      <c r="H1543" t="s">
        <v>28</v>
      </c>
      <c r="I1543">
        <v>7.3202548424479361E-3</v>
      </c>
      <c r="J1543" t="s">
        <v>6</v>
      </c>
    </row>
    <row r="1544" spans="2:10" x14ac:dyDescent="0.45">
      <c r="B1544" t="s">
        <v>520</v>
      </c>
      <c r="C1544" t="s">
        <v>29</v>
      </c>
      <c r="D1544">
        <v>1.6210285055733803E-3</v>
      </c>
      <c r="E1544" t="s">
        <v>6</v>
      </c>
      <c r="G1544" t="s">
        <v>521</v>
      </c>
      <c r="H1544" t="s">
        <v>29</v>
      </c>
      <c r="I1544">
        <v>7.16058444218473E-3</v>
      </c>
      <c r="J1544" t="s">
        <v>6</v>
      </c>
    </row>
    <row r="1545" spans="2:10" x14ac:dyDescent="0.45">
      <c r="B1545" t="s">
        <v>520</v>
      </c>
      <c r="C1545" t="s">
        <v>30</v>
      </c>
      <c r="D1545">
        <v>6.8528815971586853E-3</v>
      </c>
      <c r="E1545" t="s">
        <v>6</v>
      </c>
      <c r="G1545" t="s">
        <v>521</v>
      </c>
      <c r="H1545" t="s">
        <v>30</v>
      </c>
      <c r="I1545">
        <v>6.9300102167740435E-3</v>
      </c>
      <c r="J1545" t="s">
        <v>6</v>
      </c>
    </row>
    <row r="1546" spans="2:10" x14ac:dyDescent="0.45">
      <c r="B1546" t="s">
        <v>520</v>
      </c>
      <c r="C1546" t="s">
        <v>31</v>
      </c>
      <c r="D1546">
        <v>1.3875310715103282E-2</v>
      </c>
      <c r="E1546" t="s">
        <v>6</v>
      </c>
      <c r="G1546" t="s">
        <v>521</v>
      </c>
      <c r="H1546" t="s">
        <v>31</v>
      </c>
      <c r="I1546">
        <v>6.864187935327103E-3</v>
      </c>
      <c r="J1546" t="s">
        <v>6</v>
      </c>
    </row>
    <row r="1547" spans="2:10" x14ac:dyDescent="0.45">
      <c r="B1547" t="s">
        <v>520</v>
      </c>
      <c r="C1547" t="s">
        <v>32</v>
      </c>
      <c r="D1547">
        <v>2.030275834299463E-2</v>
      </c>
      <c r="E1547" t="s">
        <v>6</v>
      </c>
      <c r="G1547" t="s">
        <v>521</v>
      </c>
      <c r="H1547" t="s">
        <v>32</v>
      </c>
      <c r="I1547">
        <v>6.8701679257514685E-3</v>
      </c>
      <c r="J1547" t="s">
        <v>6</v>
      </c>
    </row>
    <row r="1548" spans="2:10" x14ac:dyDescent="0.45">
      <c r="B1548" t="s">
        <v>520</v>
      </c>
      <c r="C1548" t="s">
        <v>33</v>
      </c>
      <c r="D1548">
        <v>2.5379399823300123E-2</v>
      </c>
      <c r="E1548" t="s">
        <v>6</v>
      </c>
      <c r="G1548" t="s">
        <v>521</v>
      </c>
      <c r="H1548" t="s">
        <v>33</v>
      </c>
      <c r="I1548">
        <v>5.9803464704103453E-3</v>
      </c>
      <c r="J1548" t="s">
        <v>6</v>
      </c>
    </row>
    <row r="1549" spans="2:10" x14ac:dyDescent="0.45">
      <c r="B1549" t="s">
        <v>520</v>
      </c>
      <c r="C1549" t="s">
        <v>34</v>
      </c>
      <c r="D1549">
        <v>2.8044972707368047E-2</v>
      </c>
      <c r="E1549" t="s">
        <v>6</v>
      </c>
      <c r="G1549" t="s">
        <v>521</v>
      </c>
      <c r="H1549" t="s">
        <v>34</v>
      </c>
      <c r="I1549">
        <v>6.2574562381140144E-3</v>
      </c>
      <c r="J1549" t="s">
        <v>6</v>
      </c>
    </row>
    <row r="1550" spans="2:10" x14ac:dyDescent="0.45">
      <c r="B1550" t="s">
        <v>520</v>
      </c>
      <c r="C1550" t="s">
        <v>35</v>
      </c>
      <c r="D1550">
        <v>2.8131535614956904E-2</v>
      </c>
      <c r="E1550" t="s">
        <v>6</v>
      </c>
      <c r="G1550" t="s">
        <v>521</v>
      </c>
      <c r="H1550" t="s">
        <v>35</v>
      </c>
      <c r="I1550">
        <v>6.3586097432659404E-3</v>
      </c>
      <c r="J1550" t="s">
        <v>6</v>
      </c>
    </row>
    <row r="1551" spans="2:10" x14ac:dyDescent="0.45">
      <c r="B1551" t="s">
        <v>520</v>
      </c>
      <c r="C1551" t="s">
        <v>36</v>
      </c>
      <c r="D1551">
        <v>2.5858409121006651E-2</v>
      </c>
      <c r="E1551" t="s">
        <v>6</v>
      </c>
      <c r="G1551" t="s">
        <v>521</v>
      </c>
      <c r="H1551" t="s">
        <v>36</v>
      </c>
      <c r="I1551">
        <v>6.5349937024982308E-3</v>
      </c>
      <c r="J1551" t="s">
        <v>6</v>
      </c>
    </row>
    <row r="1552" spans="2:10" x14ac:dyDescent="0.45">
      <c r="B1552" t="s">
        <v>520</v>
      </c>
      <c r="C1552" t="s">
        <v>37</v>
      </c>
      <c r="D1552">
        <v>2.1791450437237323E-2</v>
      </c>
      <c r="E1552" t="s">
        <v>6</v>
      </c>
      <c r="G1552" t="s">
        <v>521</v>
      </c>
      <c r="H1552" t="s">
        <v>37</v>
      </c>
      <c r="I1552">
        <v>6.7875065197055551E-3</v>
      </c>
      <c r="J1552" t="s">
        <v>6</v>
      </c>
    </row>
    <row r="1553" spans="2:10" x14ac:dyDescent="0.45">
      <c r="B1553" t="s">
        <v>520</v>
      </c>
      <c r="C1553" t="s">
        <v>38</v>
      </c>
      <c r="D1553">
        <v>1.615230722092199E-2</v>
      </c>
      <c r="E1553" t="s">
        <v>6</v>
      </c>
      <c r="G1553" t="s">
        <v>521</v>
      </c>
      <c r="H1553" t="s">
        <v>38</v>
      </c>
      <c r="I1553">
        <v>6.9794289451119134E-3</v>
      </c>
      <c r="J1553" t="s">
        <v>6</v>
      </c>
    </row>
    <row r="1554" spans="2:10" x14ac:dyDescent="0.45">
      <c r="B1554" t="s">
        <v>520</v>
      </c>
      <c r="C1554" t="s">
        <v>39</v>
      </c>
      <c r="D1554">
        <v>9.679215392096565E-3</v>
      </c>
      <c r="E1554" t="s">
        <v>6</v>
      </c>
      <c r="G1554" t="s">
        <v>521</v>
      </c>
      <c r="H1554" t="s">
        <v>39</v>
      </c>
      <c r="I1554">
        <v>6.9621778998762542E-3</v>
      </c>
      <c r="J1554" t="s">
        <v>6</v>
      </c>
    </row>
    <row r="1555" spans="2:10" x14ac:dyDescent="0.45">
      <c r="B1555" t="s">
        <v>520</v>
      </c>
      <c r="C1555" t="s">
        <v>40</v>
      </c>
      <c r="D1555">
        <v>3.4457675877689175E-3</v>
      </c>
      <c r="E1555" t="s">
        <v>6</v>
      </c>
      <c r="G1555" t="s">
        <v>521</v>
      </c>
      <c r="H1555" t="s">
        <v>40</v>
      </c>
      <c r="I1555">
        <v>6.8008422919481702E-3</v>
      </c>
      <c r="J1555" t="s">
        <v>6</v>
      </c>
    </row>
    <row r="1556" spans="2:10" x14ac:dyDescent="0.45">
      <c r="B1556" t="s">
        <v>520</v>
      </c>
      <c r="C1556" t="s">
        <v>41</v>
      </c>
      <c r="D1556">
        <v>2.1986022020725832E-4</v>
      </c>
      <c r="E1556" t="s">
        <v>6</v>
      </c>
      <c r="G1556" t="s">
        <v>521</v>
      </c>
      <c r="H1556" t="s">
        <v>41</v>
      </c>
      <c r="I1556">
        <v>7.1560611346329637E-3</v>
      </c>
      <c r="J1556" t="s">
        <v>6</v>
      </c>
    </row>
    <row r="1557" spans="2:10" x14ac:dyDescent="0.45">
      <c r="B1557" t="s">
        <v>520</v>
      </c>
      <c r="C1557" t="s">
        <v>42</v>
      </c>
      <c r="D1557">
        <v>0</v>
      </c>
      <c r="E1557" t="s">
        <v>6</v>
      </c>
      <c r="G1557" t="s">
        <v>521</v>
      </c>
      <c r="H1557" t="s">
        <v>42</v>
      </c>
      <c r="I1557">
        <v>1.5458007386136686E-2</v>
      </c>
      <c r="J1557" t="s">
        <v>6</v>
      </c>
    </row>
    <row r="1558" spans="2:10" x14ac:dyDescent="0.45">
      <c r="B1558" t="s">
        <v>520</v>
      </c>
      <c r="C1558" t="s">
        <v>43</v>
      </c>
      <c r="D1558">
        <v>0</v>
      </c>
      <c r="E1558" t="s">
        <v>6</v>
      </c>
      <c r="G1558" t="s">
        <v>521</v>
      </c>
      <c r="H1558" t="s">
        <v>43</v>
      </c>
      <c r="I1558">
        <v>1.5656657926856037E-2</v>
      </c>
      <c r="J1558" t="s">
        <v>6</v>
      </c>
    </row>
    <row r="1559" spans="2:10" x14ac:dyDescent="0.45">
      <c r="B1559" t="s">
        <v>520</v>
      </c>
      <c r="C1559" t="s">
        <v>44</v>
      </c>
      <c r="D1559">
        <v>0</v>
      </c>
      <c r="E1559" t="s">
        <v>6</v>
      </c>
      <c r="G1559" t="s">
        <v>521</v>
      </c>
      <c r="H1559" t="s">
        <v>44</v>
      </c>
      <c r="I1559">
        <v>2.9672794691571677E-2</v>
      </c>
      <c r="J1559" t="s">
        <v>6</v>
      </c>
    </row>
    <row r="1560" spans="2:10" x14ac:dyDescent="0.45">
      <c r="B1560" t="s">
        <v>520</v>
      </c>
      <c r="C1560" t="s">
        <v>45</v>
      </c>
      <c r="D1560">
        <v>6.4617812996230553E-5</v>
      </c>
      <c r="E1560" t="s">
        <v>6</v>
      </c>
      <c r="G1560" t="s">
        <v>521</v>
      </c>
      <c r="H1560" t="s">
        <v>45</v>
      </c>
      <c r="I1560">
        <v>5.7350281746344324E-3</v>
      </c>
      <c r="J1560" t="s">
        <v>6</v>
      </c>
    </row>
    <row r="1561" spans="2:10" x14ac:dyDescent="0.45">
      <c r="B1561" t="s">
        <v>520</v>
      </c>
      <c r="C1561" t="s">
        <v>46</v>
      </c>
      <c r="D1561">
        <v>1.3410752848066448E-3</v>
      </c>
      <c r="E1561" t="s">
        <v>6</v>
      </c>
      <c r="G1561" t="s">
        <v>521</v>
      </c>
      <c r="H1561" t="s">
        <v>46</v>
      </c>
      <c r="I1561">
        <v>5.81671215087995E-3</v>
      </c>
      <c r="J1561" t="s">
        <v>6</v>
      </c>
    </row>
    <row r="1562" spans="2:10" x14ac:dyDescent="0.45">
      <c r="B1562" t="s">
        <v>520</v>
      </c>
      <c r="C1562" t="s">
        <v>47</v>
      </c>
      <c r="D1562">
        <v>5.2164360505801838E-3</v>
      </c>
      <c r="E1562" t="s">
        <v>6</v>
      </c>
      <c r="G1562" t="s">
        <v>521</v>
      </c>
      <c r="H1562" t="s">
        <v>47</v>
      </c>
      <c r="I1562">
        <v>5.6691752500306622E-3</v>
      </c>
      <c r="J1562" t="s">
        <v>6</v>
      </c>
    </row>
    <row r="1563" spans="2:10" x14ac:dyDescent="0.45">
      <c r="B1563" t="s">
        <v>520</v>
      </c>
      <c r="C1563" t="s">
        <v>48</v>
      </c>
      <c r="D1563">
        <v>1.1221592720557632E-2</v>
      </c>
      <c r="E1563" t="s">
        <v>6</v>
      </c>
      <c r="G1563" t="s">
        <v>521</v>
      </c>
      <c r="H1563" t="s">
        <v>48</v>
      </c>
      <c r="I1563">
        <v>5.6122197954480068E-3</v>
      </c>
      <c r="J1563" t="s">
        <v>6</v>
      </c>
    </row>
    <row r="1564" spans="2:10" x14ac:dyDescent="0.45">
      <c r="B1564" t="s">
        <v>520</v>
      </c>
      <c r="C1564" t="s">
        <v>49</v>
      </c>
      <c r="D1564">
        <v>1.7520864205792738E-2</v>
      </c>
      <c r="E1564" t="s">
        <v>6</v>
      </c>
      <c r="G1564" t="s">
        <v>521</v>
      </c>
      <c r="H1564" t="s">
        <v>49</v>
      </c>
      <c r="I1564">
        <v>5.7277721267631762E-3</v>
      </c>
      <c r="J1564" t="s">
        <v>6</v>
      </c>
    </row>
    <row r="1565" spans="2:10" x14ac:dyDescent="0.45">
      <c r="B1565" t="s">
        <v>520</v>
      </c>
      <c r="C1565" t="s">
        <v>50</v>
      </c>
      <c r="D1565">
        <v>2.2345122379363005E-2</v>
      </c>
      <c r="E1565" t="s">
        <v>6</v>
      </c>
      <c r="G1565" t="s">
        <v>521</v>
      </c>
      <c r="H1565" t="s">
        <v>50</v>
      </c>
      <c r="I1565">
        <v>6.0818418195977726E-3</v>
      </c>
      <c r="J1565" t="s">
        <v>6</v>
      </c>
    </row>
    <row r="1566" spans="2:10" x14ac:dyDescent="0.45">
      <c r="B1566" t="s">
        <v>520</v>
      </c>
      <c r="C1566" t="s">
        <v>51</v>
      </c>
      <c r="D1566">
        <v>2.4924954425116046E-2</v>
      </c>
      <c r="E1566" t="s">
        <v>6</v>
      </c>
      <c r="G1566" t="s">
        <v>521</v>
      </c>
      <c r="H1566" t="s">
        <v>51</v>
      </c>
      <c r="I1566">
        <v>4.9642243995323002E-3</v>
      </c>
      <c r="J1566" t="s">
        <v>6</v>
      </c>
    </row>
    <row r="1567" spans="2:10" x14ac:dyDescent="0.45">
      <c r="B1567" t="s">
        <v>520</v>
      </c>
      <c r="C1567" t="s">
        <v>52</v>
      </c>
      <c r="D1567">
        <v>2.6811329204283085E-2</v>
      </c>
      <c r="E1567" t="s">
        <v>6</v>
      </c>
      <c r="G1567" t="s">
        <v>521</v>
      </c>
      <c r="H1567" t="s">
        <v>52</v>
      </c>
      <c r="I1567">
        <v>5.6368822706382741E-3</v>
      </c>
      <c r="J1567" t="s">
        <v>6</v>
      </c>
    </row>
    <row r="1568" spans="2:10" x14ac:dyDescent="0.45">
      <c r="B1568" t="s">
        <v>520</v>
      </c>
      <c r="C1568" t="s">
        <v>53</v>
      </c>
      <c r="D1568">
        <v>2.6653594430943981E-2</v>
      </c>
      <c r="E1568" t="s">
        <v>6</v>
      </c>
      <c r="G1568" t="s">
        <v>521</v>
      </c>
      <c r="H1568" t="s">
        <v>53</v>
      </c>
      <c r="I1568">
        <v>5.9639666080826348E-3</v>
      </c>
      <c r="J1568" t="s">
        <v>6</v>
      </c>
    </row>
    <row r="1569" spans="2:10" x14ac:dyDescent="0.45">
      <c r="B1569" t="s">
        <v>520</v>
      </c>
      <c r="C1569" t="s">
        <v>54</v>
      </c>
      <c r="D1569">
        <v>2.4709273941710311E-2</v>
      </c>
      <c r="E1569" t="s">
        <v>6</v>
      </c>
      <c r="G1569" t="s">
        <v>521</v>
      </c>
      <c r="H1569" t="s">
        <v>54</v>
      </c>
      <c r="I1569">
        <v>6.120521179684129E-3</v>
      </c>
      <c r="J1569" t="s">
        <v>6</v>
      </c>
    </row>
    <row r="1570" spans="2:10" x14ac:dyDescent="0.45">
      <c r="B1570" t="s">
        <v>520</v>
      </c>
      <c r="C1570" t="s">
        <v>55</v>
      </c>
      <c r="D1570">
        <v>2.1426971165018519E-2</v>
      </c>
      <c r="E1570" t="s">
        <v>6</v>
      </c>
      <c r="G1570" t="s">
        <v>521</v>
      </c>
      <c r="H1570" t="s">
        <v>55</v>
      </c>
      <c r="I1570">
        <v>6.263481114480004E-3</v>
      </c>
      <c r="J1570" t="s">
        <v>6</v>
      </c>
    </row>
    <row r="1571" spans="2:10" x14ac:dyDescent="0.45">
      <c r="B1571" t="s">
        <v>520</v>
      </c>
      <c r="C1571" t="s">
        <v>56</v>
      </c>
      <c r="D1571">
        <v>1.6547245673960598E-2</v>
      </c>
      <c r="E1571" t="s">
        <v>6</v>
      </c>
      <c r="G1571" t="s">
        <v>521</v>
      </c>
      <c r="H1571" t="s">
        <v>56</v>
      </c>
      <c r="I1571">
        <v>6.1862889678010284E-3</v>
      </c>
      <c r="J1571" t="s">
        <v>6</v>
      </c>
    </row>
    <row r="1572" spans="2:10" x14ac:dyDescent="0.45">
      <c r="B1572" t="s">
        <v>520</v>
      </c>
      <c r="C1572" t="s">
        <v>57</v>
      </c>
      <c r="D1572">
        <v>1.1275076692880363E-2</v>
      </c>
      <c r="E1572" t="s">
        <v>6</v>
      </c>
      <c r="G1572" t="s">
        <v>521</v>
      </c>
      <c r="H1572" t="s">
        <v>57</v>
      </c>
      <c r="I1572">
        <v>5.9643277685312388E-3</v>
      </c>
      <c r="J1572" t="s">
        <v>6</v>
      </c>
    </row>
    <row r="1573" spans="2:10" x14ac:dyDescent="0.45">
      <c r="B1573" t="s">
        <v>520</v>
      </c>
      <c r="C1573" t="s">
        <v>58</v>
      </c>
      <c r="D1573">
        <v>5.8569523721347999E-3</v>
      </c>
      <c r="E1573" t="s">
        <v>6</v>
      </c>
      <c r="G1573" t="s">
        <v>521</v>
      </c>
      <c r="H1573" t="s">
        <v>58</v>
      </c>
      <c r="I1573">
        <v>5.6619955010871982E-3</v>
      </c>
      <c r="J1573" t="s">
        <v>6</v>
      </c>
    </row>
    <row r="1574" spans="2:10" x14ac:dyDescent="0.45">
      <c r="B1574" t="s">
        <v>520</v>
      </c>
      <c r="C1574" t="s">
        <v>59</v>
      </c>
      <c r="D1574">
        <v>1.7906892823781259E-3</v>
      </c>
      <c r="E1574" t="s">
        <v>6</v>
      </c>
      <c r="G1574" t="s">
        <v>521</v>
      </c>
      <c r="H1574" t="s">
        <v>59</v>
      </c>
      <c r="I1574">
        <v>5.5339126563144275E-3</v>
      </c>
      <c r="J1574" t="s">
        <v>6</v>
      </c>
    </row>
    <row r="1575" spans="2:10" x14ac:dyDescent="0.45">
      <c r="B1575" t="s">
        <v>520</v>
      </c>
      <c r="C1575" t="s">
        <v>60</v>
      </c>
      <c r="D1575">
        <v>2.7040946344108303E-4</v>
      </c>
      <c r="E1575" t="s">
        <v>6</v>
      </c>
      <c r="G1575" t="s">
        <v>521</v>
      </c>
      <c r="H1575" t="s">
        <v>60</v>
      </c>
      <c r="I1575">
        <v>1.1596566822053097E-2</v>
      </c>
      <c r="J1575" t="s">
        <v>6</v>
      </c>
    </row>
    <row r="1576" spans="2:10" x14ac:dyDescent="0.45">
      <c r="B1576" t="s">
        <v>520</v>
      </c>
      <c r="C1576" t="s">
        <v>61</v>
      </c>
      <c r="D1576">
        <v>0</v>
      </c>
      <c r="E1576" t="s">
        <v>6</v>
      </c>
      <c r="G1576" t="s">
        <v>521</v>
      </c>
      <c r="H1576" t="s">
        <v>61</v>
      </c>
      <c r="I1576">
        <v>1.2375952495093557E-2</v>
      </c>
      <c r="J1576" t="s">
        <v>6</v>
      </c>
    </row>
    <row r="1577" spans="2:10" x14ac:dyDescent="0.45">
      <c r="B1577" t="s">
        <v>520</v>
      </c>
      <c r="C1577" t="s">
        <v>62</v>
      </c>
      <c r="D1577">
        <v>0</v>
      </c>
      <c r="E1577" t="s">
        <v>6</v>
      </c>
      <c r="G1577" t="s">
        <v>521</v>
      </c>
      <c r="H1577" t="s">
        <v>62</v>
      </c>
      <c r="I1577">
        <v>2.0464153810291791E-2</v>
      </c>
      <c r="J1577" t="s">
        <v>6</v>
      </c>
    </row>
    <row r="1578" spans="2:10" x14ac:dyDescent="0.45">
      <c r="B1578" t="s">
        <v>520</v>
      </c>
      <c r="C1578" t="s">
        <v>63</v>
      </c>
      <c r="D1578">
        <v>1.2779478413322766E-5</v>
      </c>
      <c r="E1578" t="s">
        <v>6</v>
      </c>
      <c r="G1578" t="s">
        <v>521</v>
      </c>
      <c r="H1578" t="s">
        <v>63</v>
      </c>
      <c r="I1578">
        <v>3.8269469322070641E-3</v>
      </c>
      <c r="J1578" t="s">
        <v>6</v>
      </c>
    </row>
    <row r="1579" spans="2:10" x14ac:dyDescent="0.45">
      <c r="B1579" t="s">
        <v>520</v>
      </c>
      <c r="C1579" t="s">
        <v>64</v>
      </c>
      <c r="D1579">
        <v>8.2395773284465014E-4</v>
      </c>
      <c r="E1579" t="s">
        <v>6</v>
      </c>
      <c r="G1579" t="s">
        <v>521</v>
      </c>
      <c r="H1579" t="s">
        <v>64</v>
      </c>
      <c r="I1579">
        <v>3.7272395532203153E-3</v>
      </c>
      <c r="J1579" t="s">
        <v>6</v>
      </c>
    </row>
    <row r="1580" spans="2:10" x14ac:dyDescent="0.45">
      <c r="B1580" t="s">
        <v>520</v>
      </c>
      <c r="C1580" t="s">
        <v>65</v>
      </c>
      <c r="D1580">
        <v>4.6738610078278257E-3</v>
      </c>
      <c r="E1580" t="s">
        <v>6</v>
      </c>
      <c r="G1580" t="s">
        <v>521</v>
      </c>
      <c r="H1580" t="s">
        <v>65</v>
      </c>
      <c r="I1580">
        <v>3.3951942298671642E-3</v>
      </c>
      <c r="J1580" t="s">
        <v>6</v>
      </c>
    </row>
    <row r="1581" spans="2:10" x14ac:dyDescent="0.45">
      <c r="B1581" t="s">
        <v>520</v>
      </c>
      <c r="C1581" t="s">
        <v>66</v>
      </c>
      <c r="D1581">
        <v>1.2010942136483259E-2</v>
      </c>
      <c r="E1581" t="s">
        <v>6</v>
      </c>
      <c r="G1581" t="s">
        <v>521</v>
      </c>
      <c r="H1581" t="s">
        <v>66</v>
      </c>
      <c r="I1581">
        <v>2.7627521290096986E-3</v>
      </c>
      <c r="J1581" t="s">
        <v>6</v>
      </c>
    </row>
    <row r="1582" spans="2:10" x14ac:dyDescent="0.45">
      <c r="B1582" t="s">
        <v>520</v>
      </c>
      <c r="C1582" t="s">
        <v>67</v>
      </c>
      <c r="D1582">
        <v>1.9747012836760992E-2</v>
      </c>
      <c r="E1582" t="s">
        <v>6</v>
      </c>
      <c r="G1582" t="s">
        <v>521</v>
      </c>
      <c r="H1582" t="s">
        <v>67</v>
      </c>
      <c r="I1582">
        <v>2.6636674127506628E-3</v>
      </c>
      <c r="J1582" t="s">
        <v>6</v>
      </c>
    </row>
    <row r="1583" spans="2:10" x14ac:dyDescent="0.45">
      <c r="B1583" t="s">
        <v>520</v>
      </c>
      <c r="C1583" t="s">
        <v>68</v>
      </c>
      <c r="D1583">
        <v>2.626308398238265E-2</v>
      </c>
      <c r="E1583" t="s">
        <v>6</v>
      </c>
      <c r="G1583" t="s">
        <v>521</v>
      </c>
      <c r="H1583" t="s">
        <v>68</v>
      </c>
      <c r="I1583">
        <v>2.8636369931389935E-3</v>
      </c>
      <c r="J1583" t="s">
        <v>6</v>
      </c>
    </row>
    <row r="1584" spans="2:10" x14ac:dyDescent="0.45">
      <c r="B1584" t="s">
        <v>520</v>
      </c>
      <c r="C1584" t="s">
        <v>69</v>
      </c>
      <c r="D1584">
        <v>3.0627992613318698E-2</v>
      </c>
      <c r="E1584" t="s">
        <v>6</v>
      </c>
      <c r="G1584" t="s">
        <v>521</v>
      </c>
      <c r="H1584" t="s">
        <v>69</v>
      </c>
      <c r="I1584">
        <v>2.4990194977760199E-3</v>
      </c>
      <c r="J1584" t="s">
        <v>6</v>
      </c>
    </row>
    <row r="1585" spans="2:10" x14ac:dyDescent="0.45">
      <c r="B1585" t="s">
        <v>520</v>
      </c>
      <c r="C1585" t="s">
        <v>70</v>
      </c>
      <c r="D1585">
        <v>3.2345598058941244E-2</v>
      </c>
      <c r="E1585" t="s">
        <v>6</v>
      </c>
      <c r="G1585" t="s">
        <v>521</v>
      </c>
      <c r="H1585" t="s">
        <v>70</v>
      </c>
      <c r="I1585">
        <v>3.1150396978485194E-3</v>
      </c>
      <c r="J1585" t="s">
        <v>6</v>
      </c>
    </row>
    <row r="1586" spans="2:10" x14ac:dyDescent="0.45">
      <c r="B1586" t="s">
        <v>520</v>
      </c>
      <c r="C1586" t="s">
        <v>71</v>
      </c>
      <c r="D1586">
        <v>3.2456040011689266E-2</v>
      </c>
      <c r="E1586" t="s">
        <v>6</v>
      </c>
      <c r="G1586" t="s">
        <v>521</v>
      </c>
      <c r="H1586" t="s">
        <v>71</v>
      </c>
      <c r="I1586">
        <v>3.4767744831434287E-3</v>
      </c>
      <c r="J1586" t="s">
        <v>6</v>
      </c>
    </row>
    <row r="1587" spans="2:10" x14ac:dyDescent="0.45">
      <c r="B1587" t="s">
        <v>520</v>
      </c>
      <c r="C1587" t="s">
        <v>72</v>
      </c>
      <c r="D1587">
        <v>2.9694598493821885E-2</v>
      </c>
      <c r="E1587" t="s">
        <v>6</v>
      </c>
      <c r="G1587" t="s">
        <v>521</v>
      </c>
      <c r="H1587" t="s">
        <v>72</v>
      </c>
      <c r="I1587">
        <v>3.658912969292675E-3</v>
      </c>
      <c r="J1587" t="s">
        <v>6</v>
      </c>
    </row>
    <row r="1588" spans="2:10" x14ac:dyDescent="0.45">
      <c r="B1588" t="s">
        <v>520</v>
      </c>
      <c r="C1588" t="s">
        <v>73</v>
      </c>
      <c r="D1588">
        <v>2.5947365629610787E-2</v>
      </c>
      <c r="E1588" t="s">
        <v>6</v>
      </c>
      <c r="G1588" t="s">
        <v>521</v>
      </c>
      <c r="H1588" t="s">
        <v>73</v>
      </c>
      <c r="I1588">
        <v>3.6837575180767466E-3</v>
      </c>
      <c r="J1588" t="s">
        <v>6</v>
      </c>
    </row>
    <row r="1589" spans="2:10" x14ac:dyDescent="0.45">
      <c r="B1589" t="s">
        <v>520</v>
      </c>
      <c r="C1589" t="s">
        <v>74</v>
      </c>
      <c r="D1589">
        <v>2.0783772039876001E-2</v>
      </c>
      <c r="E1589" t="s">
        <v>6</v>
      </c>
      <c r="G1589" t="s">
        <v>521</v>
      </c>
      <c r="H1589" t="s">
        <v>74</v>
      </c>
      <c r="I1589">
        <v>3.6398194277624304E-3</v>
      </c>
      <c r="J1589" t="s">
        <v>6</v>
      </c>
    </row>
    <row r="1590" spans="2:10" x14ac:dyDescent="0.45">
      <c r="B1590" t="s">
        <v>520</v>
      </c>
      <c r="C1590" t="s">
        <v>75</v>
      </c>
      <c r="D1590">
        <v>1.4161233955104699E-2</v>
      </c>
      <c r="E1590" t="s">
        <v>6</v>
      </c>
      <c r="G1590" t="s">
        <v>521</v>
      </c>
      <c r="H1590" t="s">
        <v>75</v>
      </c>
      <c r="I1590">
        <v>3.3862551150410183E-3</v>
      </c>
      <c r="J1590" t="s">
        <v>6</v>
      </c>
    </row>
    <row r="1591" spans="2:10" x14ac:dyDescent="0.45">
      <c r="B1591" t="s">
        <v>520</v>
      </c>
      <c r="C1591" t="s">
        <v>76</v>
      </c>
      <c r="D1591">
        <v>7.0467430832601135E-3</v>
      </c>
      <c r="E1591" t="s">
        <v>6</v>
      </c>
      <c r="G1591" t="s">
        <v>521</v>
      </c>
      <c r="H1591" t="s">
        <v>76</v>
      </c>
      <c r="I1591">
        <v>3.0791971182580558E-3</v>
      </c>
      <c r="J1591" t="s">
        <v>6</v>
      </c>
    </row>
    <row r="1592" spans="2:10" x14ac:dyDescent="0.45">
      <c r="B1592" t="s">
        <v>520</v>
      </c>
      <c r="C1592" t="s">
        <v>77</v>
      </c>
      <c r="D1592">
        <v>1.5868539009213953E-3</v>
      </c>
      <c r="E1592" t="s">
        <v>6</v>
      </c>
      <c r="G1592" t="s">
        <v>521</v>
      </c>
      <c r="H1592" t="s">
        <v>77</v>
      </c>
      <c r="I1592">
        <v>3.0210704199652174E-3</v>
      </c>
      <c r="J1592" t="s">
        <v>6</v>
      </c>
    </row>
    <row r="1593" spans="2:10" x14ac:dyDescent="0.45">
      <c r="B1593" t="s">
        <v>520</v>
      </c>
      <c r="C1593" t="s">
        <v>78</v>
      </c>
      <c r="D1593">
        <v>2.1666812690988169E-4</v>
      </c>
      <c r="E1593" t="s">
        <v>6</v>
      </c>
      <c r="G1593" t="s">
        <v>521</v>
      </c>
      <c r="H1593" t="s">
        <v>78</v>
      </c>
      <c r="I1593">
        <v>7.2414628628884028E-3</v>
      </c>
      <c r="J1593" t="s">
        <v>6</v>
      </c>
    </row>
    <row r="1594" spans="2:10" x14ac:dyDescent="0.45">
      <c r="B1594" t="s">
        <v>520</v>
      </c>
      <c r="C1594" t="s">
        <v>79</v>
      </c>
      <c r="D1594">
        <v>0</v>
      </c>
      <c r="E1594" t="s">
        <v>6</v>
      </c>
      <c r="G1594" t="s">
        <v>521</v>
      </c>
      <c r="H1594" t="s">
        <v>79</v>
      </c>
      <c r="I1594">
        <v>8.4898205981530899E-3</v>
      </c>
      <c r="J1594" t="s">
        <v>6</v>
      </c>
    </row>
    <row r="1595" spans="2:10" x14ac:dyDescent="0.45">
      <c r="B1595" t="s">
        <v>520</v>
      </c>
      <c r="C1595" t="s">
        <v>80</v>
      </c>
      <c r="D1595">
        <v>0</v>
      </c>
      <c r="E1595" t="s">
        <v>6</v>
      </c>
      <c r="G1595" t="s">
        <v>521</v>
      </c>
      <c r="H1595" t="s">
        <v>80</v>
      </c>
      <c r="I1595">
        <v>3.9036272310143803E-2</v>
      </c>
      <c r="J1595" t="s">
        <v>6</v>
      </c>
    </row>
    <row r="1596" spans="2:10" x14ac:dyDescent="0.45">
      <c r="B1596" t="s">
        <v>520</v>
      </c>
      <c r="C1596" t="s">
        <v>81</v>
      </c>
      <c r="D1596">
        <v>0</v>
      </c>
      <c r="E1596" t="s">
        <v>6</v>
      </c>
      <c r="G1596" t="s">
        <v>521</v>
      </c>
      <c r="H1596" t="s">
        <v>81</v>
      </c>
      <c r="I1596">
        <v>7.8401602719813564E-3</v>
      </c>
      <c r="J1596" t="s">
        <v>6</v>
      </c>
    </row>
    <row r="1597" spans="2:10" x14ac:dyDescent="0.45">
      <c r="B1597" t="s">
        <v>520</v>
      </c>
      <c r="C1597" t="s">
        <v>82</v>
      </c>
      <c r="D1597">
        <v>0</v>
      </c>
      <c r="E1597" t="s">
        <v>6</v>
      </c>
      <c r="G1597" t="s">
        <v>521</v>
      </c>
      <c r="H1597" t="s">
        <v>82</v>
      </c>
      <c r="I1597">
        <v>7.8884481922693265E-3</v>
      </c>
      <c r="J1597" t="s">
        <v>6</v>
      </c>
    </row>
    <row r="1598" spans="2:10" x14ac:dyDescent="0.45">
      <c r="B1598" t="s">
        <v>520</v>
      </c>
      <c r="C1598" t="s">
        <v>83</v>
      </c>
      <c r="D1598">
        <v>7.6526068827261851E-4</v>
      </c>
      <c r="E1598" t="s">
        <v>6</v>
      </c>
      <c r="G1598" t="s">
        <v>521</v>
      </c>
      <c r="H1598" t="s">
        <v>83</v>
      </c>
      <c r="I1598">
        <v>7.9508517055844018E-3</v>
      </c>
      <c r="J1598" t="s">
        <v>6</v>
      </c>
    </row>
    <row r="1599" spans="2:10" x14ac:dyDescent="0.45">
      <c r="B1599" t="s">
        <v>520</v>
      </c>
      <c r="C1599" t="s">
        <v>84</v>
      </c>
      <c r="D1599">
        <v>4.8108109259061569E-3</v>
      </c>
      <c r="E1599" t="s">
        <v>6</v>
      </c>
      <c r="G1599" t="s">
        <v>521</v>
      </c>
      <c r="H1599" t="s">
        <v>84</v>
      </c>
      <c r="I1599">
        <v>7.7631259574489951E-3</v>
      </c>
      <c r="J1599" t="s">
        <v>6</v>
      </c>
    </row>
    <row r="1600" spans="2:10" x14ac:dyDescent="0.45">
      <c r="B1600" t="s">
        <v>520</v>
      </c>
      <c r="C1600" t="s">
        <v>85</v>
      </c>
      <c r="D1600">
        <v>1.0684821524420187E-2</v>
      </c>
      <c r="E1600" t="s">
        <v>6</v>
      </c>
      <c r="G1600" t="s">
        <v>521</v>
      </c>
      <c r="H1600" t="s">
        <v>85</v>
      </c>
      <c r="I1600">
        <v>7.4455512982004434E-3</v>
      </c>
      <c r="J1600" t="s">
        <v>6</v>
      </c>
    </row>
    <row r="1601" spans="2:10" x14ac:dyDescent="0.45">
      <c r="B1601" t="s">
        <v>520</v>
      </c>
      <c r="C1601" t="s">
        <v>86</v>
      </c>
      <c r="D1601">
        <v>1.6495729056215932E-2</v>
      </c>
      <c r="E1601" t="s">
        <v>6</v>
      </c>
      <c r="G1601" t="s">
        <v>521</v>
      </c>
      <c r="H1601" t="s">
        <v>86</v>
      </c>
      <c r="I1601">
        <v>7.5539904353242723E-3</v>
      </c>
      <c r="J1601" t="s">
        <v>6</v>
      </c>
    </row>
    <row r="1602" spans="2:10" x14ac:dyDescent="0.45">
      <c r="B1602" t="s">
        <v>520</v>
      </c>
      <c r="C1602" t="s">
        <v>87</v>
      </c>
      <c r="D1602">
        <v>2.1433058256147643E-2</v>
      </c>
      <c r="E1602" t="s">
        <v>6</v>
      </c>
      <c r="G1602" t="s">
        <v>521</v>
      </c>
      <c r="H1602" t="s">
        <v>87</v>
      </c>
      <c r="I1602">
        <v>6.5960784822461042E-3</v>
      </c>
      <c r="J1602" t="s">
        <v>6</v>
      </c>
    </row>
    <row r="1603" spans="2:10" x14ac:dyDescent="0.45">
      <c r="B1603" t="s">
        <v>520</v>
      </c>
      <c r="C1603" t="s">
        <v>88</v>
      </c>
      <c r="D1603">
        <v>2.4035053325520896E-2</v>
      </c>
      <c r="E1603" t="s">
        <v>6</v>
      </c>
      <c r="G1603" t="s">
        <v>521</v>
      </c>
      <c r="H1603" t="s">
        <v>88</v>
      </c>
      <c r="I1603">
        <v>7.0103345322479619E-3</v>
      </c>
      <c r="J1603" t="s">
        <v>6</v>
      </c>
    </row>
    <row r="1604" spans="2:10" x14ac:dyDescent="0.45">
      <c r="B1604" t="s">
        <v>520</v>
      </c>
      <c r="C1604" t="s">
        <v>89</v>
      </c>
      <c r="D1604">
        <v>2.359485194718455E-2</v>
      </c>
      <c r="E1604" t="s">
        <v>6</v>
      </c>
      <c r="G1604" t="s">
        <v>521</v>
      </c>
      <c r="H1604" t="s">
        <v>89</v>
      </c>
      <c r="I1604">
        <v>7.3484970559081625E-3</v>
      </c>
      <c r="J1604" t="s">
        <v>6</v>
      </c>
    </row>
    <row r="1605" spans="2:10" x14ac:dyDescent="0.45">
      <c r="B1605" t="s">
        <v>520</v>
      </c>
      <c r="C1605" t="s">
        <v>90</v>
      </c>
      <c r="D1605">
        <v>2.1051781055745036E-2</v>
      </c>
      <c r="E1605" t="s">
        <v>6</v>
      </c>
      <c r="G1605" t="s">
        <v>521</v>
      </c>
      <c r="H1605" t="s">
        <v>90</v>
      </c>
      <c r="I1605">
        <v>7.4595450105026887E-3</v>
      </c>
      <c r="J1605" t="s">
        <v>6</v>
      </c>
    </row>
    <row r="1606" spans="2:10" x14ac:dyDescent="0.45">
      <c r="B1606" t="s">
        <v>520</v>
      </c>
      <c r="C1606" t="s">
        <v>91</v>
      </c>
      <c r="D1606">
        <v>1.6680121802761745E-2</v>
      </c>
      <c r="E1606" t="s">
        <v>6</v>
      </c>
      <c r="G1606" t="s">
        <v>521</v>
      </c>
      <c r="H1606" t="s">
        <v>91</v>
      </c>
      <c r="I1606">
        <v>7.5585821222076523E-3</v>
      </c>
      <c r="J1606" t="s">
        <v>6</v>
      </c>
    </row>
    <row r="1607" spans="2:10" x14ac:dyDescent="0.45">
      <c r="B1607" t="s">
        <v>520</v>
      </c>
      <c r="C1607" t="s">
        <v>92</v>
      </c>
      <c r="D1607">
        <v>1.1391400737698803E-2</v>
      </c>
      <c r="E1607" t="s">
        <v>6</v>
      </c>
      <c r="G1607" t="s">
        <v>521</v>
      </c>
      <c r="H1607" t="s">
        <v>92</v>
      </c>
      <c r="I1607">
        <v>7.5941023124089018E-3</v>
      </c>
      <c r="J1607" t="s">
        <v>6</v>
      </c>
    </row>
    <row r="1608" spans="2:10" x14ac:dyDescent="0.45">
      <c r="B1608" t="s">
        <v>520</v>
      </c>
      <c r="C1608" t="s">
        <v>93</v>
      </c>
      <c r="D1608">
        <v>5.4615860970917236E-3</v>
      </c>
      <c r="E1608" t="s">
        <v>6</v>
      </c>
      <c r="G1608" t="s">
        <v>521</v>
      </c>
      <c r="H1608" t="s">
        <v>93</v>
      </c>
      <c r="I1608">
        <v>7.4471476411338087E-3</v>
      </c>
      <c r="J1608" t="s">
        <v>6</v>
      </c>
    </row>
    <row r="1609" spans="2:10" x14ac:dyDescent="0.45">
      <c r="B1609" t="s">
        <v>520</v>
      </c>
      <c r="C1609" t="s">
        <v>94</v>
      </c>
      <c r="D1609">
        <v>1.0622146362647814E-3</v>
      </c>
      <c r="E1609" t="s">
        <v>6</v>
      </c>
      <c r="G1609" t="s">
        <v>521</v>
      </c>
      <c r="H1609" t="s">
        <v>94</v>
      </c>
      <c r="I1609">
        <v>7.5228615479576979E-3</v>
      </c>
      <c r="J1609" t="s">
        <v>6</v>
      </c>
    </row>
    <row r="1610" spans="2:10" x14ac:dyDescent="0.45">
      <c r="B1610" t="s">
        <v>520</v>
      </c>
      <c r="C1610" t="s">
        <v>95</v>
      </c>
      <c r="D1610">
        <v>1.2278225432349954E-5</v>
      </c>
      <c r="E1610" t="s">
        <v>6</v>
      </c>
      <c r="G1610" t="s">
        <v>521</v>
      </c>
      <c r="H1610" t="s">
        <v>95</v>
      </c>
      <c r="I1610">
        <v>7.7128203827929393E-3</v>
      </c>
      <c r="J1610" t="s">
        <v>6</v>
      </c>
    </row>
    <row r="1611" spans="2:10" x14ac:dyDescent="0.45">
      <c r="B1611" t="s">
        <v>520</v>
      </c>
      <c r="C1611" t="s">
        <v>96</v>
      </c>
      <c r="D1611">
        <v>0</v>
      </c>
      <c r="E1611" t="s">
        <v>6</v>
      </c>
      <c r="G1611" t="s">
        <v>521</v>
      </c>
      <c r="H1611" t="s">
        <v>96</v>
      </c>
      <c r="I1611">
        <v>1.6185942765044876E-2</v>
      </c>
      <c r="J1611" t="s">
        <v>6</v>
      </c>
    </row>
    <row r="1612" spans="2:10" x14ac:dyDescent="0.45">
      <c r="B1612" t="s">
        <v>520</v>
      </c>
      <c r="C1612" t="s">
        <v>97</v>
      </c>
      <c r="D1612">
        <v>0</v>
      </c>
      <c r="E1612" t="s">
        <v>6</v>
      </c>
      <c r="G1612" t="s">
        <v>521</v>
      </c>
      <c r="H1612" t="s">
        <v>97</v>
      </c>
      <c r="I1612">
        <v>1.6567689710063609E-2</v>
      </c>
      <c r="J1612" t="s">
        <v>6</v>
      </c>
    </row>
    <row r="1613" spans="2:10" x14ac:dyDescent="0.45">
      <c r="B1613" t="s">
        <v>520</v>
      </c>
      <c r="C1613" t="s">
        <v>98</v>
      </c>
      <c r="D1613">
        <v>0</v>
      </c>
      <c r="E1613" t="s">
        <v>6</v>
      </c>
      <c r="G1613" t="s">
        <v>521</v>
      </c>
      <c r="H1613" t="s">
        <v>98</v>
      </c>
      <c r="I1613">
        <v>5.0832228006476764E-2</v>
      </c>
      <c r="J1613" t="s">
        <v>6</v>
      </c>
    </row>
    <row r="1614" spans="2:10" x14ac:dyDescent="0.45">
      <c r="B1614" t="s">
        <v>520</v>
      </c>
      <c r="C1614" t="s">
        <v>99</v>
      </c>
      <c r="D1614">
        <v>0</v>
      </c>
      <c r="E1614" t="s">
        <v>6</v>
      </c>
      <c r="G1614" t="s">
        <v>521</v>
      </c>
      <c r="H1614" t="s">
        <v>99</v>
      </c>
      <c r="I1614">
        <v>1.012319827157563E-2</v>
      </c>
      <c r="J1614" t="s">
        <v>6</v>
      </c>
    </row>
    <row r="1615" spans="2:10" x14ac:dyDescent="0.45">
      <c r="B1615" t="s">
        <v>520</v>
      </c>
      <c r="C1615" t="s">
        <v>100</v>
      </c>
      <c r="D1615">
        <v>0</v>
      </c>
      <c r="E1615" t="s">
        <v>6</v>
      </c>
      <c r="G1615" t="s">
        <v>521</v>
      </c>
      <c r="H1615" t="s">
        <v>100</v>
      </c>
      <c r="I1615">
        <v>1.0132389564516078E-2</v>
      </c>
      <c r="J1615" t="s">
        <v>6</v>
      </c>
    </row>
    <row r="1616" spans="2:10" x14ac:dyDescent="0.45">
      <c r="B1616" t="s">
        <v>520</v>
      </c>
      <c r="C1616" t="s">
        <v>101</v>
      </c>
      <c r="D1616">
        <v>0</v>
      </c>
      <c r="E1616" t="s">
        <v>6</v>
      </c>
      <c r="G1616" t="s">
        <v>521</v>
      </c>
      <c r="H1616" t="s">
        <v>101</v>
      </c>
      <c r="I1616">
        <v>1.0053975273902093E-2</v>
      </c>
      <c r="J1616" t="s">
        <v>6</v>
      </c>
    </row>
    <row r="1617" spans="2:10" x14ac:dyDescent="0.45">
      <c r="B1617" t="s">
        <v>520</v>
      </c>
      <c r="C1617" t="s">
        <v>102</v>
      </c>
      <c r="D1617">
        <v>2.9497183357749326E-4</v>
      </c>
      <c r="E1617" t="s">
        <v>6</v>
      </c>
      <c r="G1617" t="s">
        <v>521</v>
      </c>
      <c r="H1617" t="s">
        <v>102</v>
      </c>
      <c r="I1617">
        <v>1.0042851245154442E-2</v>
      </c>
      <c r="J1617" t="s">
        <v>6</v>
      </c>
    </row>
    <row r="1618" spans="2:10" x14ac:dyDescent="0.45">
      <c r="B1618" t="s">
        <v>520</v>
      </c>
      <c r="C1618" t="s">
        <v>103</v>
      </c>
      <c r="D1618">
        <v>3.4117590680495043E-3</v>
      </c>
      <c r="E1618" t="s">
        <v>6</v>
      </c>
      <c r="G1618" t="s">
        <v>521</v>
      </c>
      <c r="H1618" t="s">
        <v>103</v>
      </c>
      <c r="I1618">
        <v>9.9664218299262402E-3</v>
      </c>
      <c r="J1618" t="s">
        <v>6</v>
      </c>
    </row>
    <row r="1619" spans="2:10" x14ac:dyDescent="0.45">
      <c r="B1619" t="s">
        <v>520</v>
      </c>
      <c r="C1619" t="s">
        <v>104</v>
      </c>
      <c r="D1619">
        <v>7.9956679231288352E-3</v>
      </c>
      <c r="E1619" t="s">
        <v>6</v>
      </c>
      <c r="G1619" t="s">
        <v>521</v>
      </c>
      <c r="H1619" t="s">
        <v>104</v>
      </c>
      <c r="I1619">
        <v>9.6876075656784182E-3</v>
      </c>
      <c r="J1619" t="s">
        <v>6</v>
      </c>
    </row>
    <row r="1620" spans="2:10" x14ac:dyDescent="0.45">
      <c r="B1620" t="s">
        <v>520</v>
      </c>
      <c r="C1620" t="s">
        <v>105</v>
      </c>
      <c r="D1620">
        <v>1.2805442365366897E-2</v>
      </c>
      <c r="E1620" t="s">
        <v>6</v>
      </c>
      <c r="G1620" t="s">
        <v>521</v>
      </c>
      <c r="H1620" t="s">
        <v>105</v>
      </c>
      <c r="I1620">
        <v>8.816672298344529E-3</v>
      </c>
      <c r="J1620" t="s">
        <v>6</v>
      </c>
    </row>
    <row r="1621" spans="2:10" x14ac:dyDescent="0.45">
      <c r="B1621" t="s">
        <v>520</v>
      </c>
      <c r="C1621" t="s">
        <v>106</v>
      </c>
      <c r="D1621">
        <v>1.5119729362139636E-2</v>
      </c>
      <c r="E1621" t="s">
        <v>6</v>
      </c>
      <c r="G1621" t="s">
        <v>521</v>
      </c>
      <c r="H1621" t="s">
        <v>106</v>
      </c>
      <c r="I1621">
        <v>8.9640678175101716E-3</v>
      </c>
      <c r="J1621" t="s">
        <v>6</v>
      </c>
    </row>
    <row r="1622" spans="2:10" x14ac:dyDescent="0.45">
      <c r="B1622" t="s">
        <v>520</v>
      </c>
      <c r="C1622" t="s">
        <v>107</v>
      </c>
      <c r="D1622">
        <v>1.4929131574734135E-2</v>
      </c>
      <c r="E1622" t="s">
        <v>6</v>
      </c>
      <c r="G1622" t="s">
        <v>521</v>
      </c>
      <c r="H1622" t="s">
        <v>107</v>
      </c>
      <c r="I1622">
        <v>9.115415581669362E-3</v>
      </c>
      <c r="J1622" t="s">
        <v>6</v>
      </c>
    </row>
    <row r="1623" spans="2:10" x14ac:dyDescent="0.45">
      <c r="B1623" t="s">
        <v>520</v>
      </c>
      <c r="C1623" t="s">
        <v>108</v>
      </c>
      <c r="D1623">
        <v>1.2958493801735501E-2</v>
      </c>
      <c r="E1623" t="s">
        <v>6</v>
      </c>
      <c r="G1623" t="s">
        <v>521</v>
      </c>
      <c r="H1623" t="s">
        <v>108</v>
      </c>
      <c r="I1623">
        <v>9.0827466513489809E-3</v>
      </c>
      <c r="J1623" t="s">
        <v>6</v>
      </c>
    </row>
    <row r="1624" spans="2:10" x14ac:dyDescent="0.45">
      <c r="B1624" t="s">
        <v>520</v>
      </c>
      <c r="C1624" t="s">
        <v>109</v>
      </c>
      <c r="D1624">
        <v>9.1610246502129358E-3</v>
      </c>
      <c r="E1624" t="s">
        <v>6</v>
      </c>
      <c r="G1624" t="s">
        <v>521</v>
      </c>
      <c r="H1624" t="s">
        <v>109</v>
      </c>
      <c r="I1624">
        <v>8.9289726527117651E-3</v>
      </c>
      <c r="J1624" t="s">
        <v>6</v>
      </c>
    </row>
    <row r="1625" spans="2:10" x14ac:dyDescent="0.45">
      <c r="B1625" t="s">
        <v>520</v>
      </c>
      <c r="C1625" t="s">
        <v>110</v>
      </c>
      <c r="D1625">
        <v>4.2292685373822641E-3</v>
      </c>
      <c r="E1625" t="s">
        <v>6</v>
      </c>
      <c r="G1625" t="s">
        <v>521</v>
      </c>
      <c r="H1625" t="s">
        <v>110</v>
      </c>
      <c r="I1625">
        <v>8.9644051284282888E-3</v>
      </c>
      <c r="J1625" t="s">
        <v>6</v>
      </c>
    </row>
    <row r="1626" spans="2:10" x14ac:dyDescent="0.45">
      <c r="B1626" t="s">
        <v>520</v>
      </c>
      <c r="C1626" t="s">
        <v>111</v>
      </c>
      <c r="D1626">
        <v>1.1708590842679228E-4</v>
      </c>
      <c r="E1626" t="s">
        <v>6</v>
      </c>
      <c r="G1626" t="s">
        <v>521</v>
      </c>
      <c r="H1626" t="s">
        <v>111</v>
      </c>
      <c r="I1626">
        <v>9.1801396237059327E-3</v>
      </c>
      <c r="J1626" t="s">
        <v>6</v>
      </c>
    </row>
    <row r="1627" spans="2:10" x14ac:dyDescent="0.45">
      <c r="B1627" t="s">
        <v>520</v>
      </c>
      <c r="C1627" t="s">
        <v>112</v>
      </c>
      <c r="D1627">
        <v>0</v>
      </c>
      <c r="E1627" t="s">
        <v>6</v>
      </c>
      <c r="G1627" t="s">
        <v>521</v>
      </c>
      <c r="H1627" t="s">
        <v>112</v>
      </c>
      <c r="I1627">
        <v>9.4429050983425127E-3</v>
      </c>
      <c r="J1627" t="s">
        <v>6</v>
      </c>
    </row>
    <row r="1628" spans="2:10" x14ac:dyDescent="0.45">
      <c r="B1628" t="s">
        <v>520</v>
      </c>
      <c r="C1628" t="s">
        <v>113</v>
      </c>
      <c r="D1628">
        <v>0</v>
      </c>
      <c r="E1628" t="s">
        <v>6</v>
      </c>
      <c r="G1628" t="s">
        <v>521</v>
      </c>
      <c r="H1628" t="s">
        <v>113</v>
      </c>
      <c r="I1628">
        <v>9.6470922752999403E-3</v>
      </c>
      <c r="J1628" t="s">
        <v>6</v>
      </c>
    </row>
    <row r="1629" spans="2:10" x14ac:dyDescent="0.45">
      <c r="B1629" t="s">
        <v>520</v>
      </c>
      <c r="C1629" t="s">
        <v>114</v>
      </c>
      <c r="D1629">
        <v>0</v>
      </c>
      <c r="E1629" t="s">
        <v>6</v>
      </c>
      <c r="G1629" t="s">
        <v>521</v>
      </c>
      <c r="H1629" t="s">
        <v>114</v>
      </c>
      <c r="I1629">
        <v>1.9944123704534016E-2</v>
      </c>
      <c r="J1629" t="s">
        <v>6</v>
      </c>
    </row>
    <row r="1630" spans="2:10" x14ac:dyDescent="0.45">
      <c r="B1630" t="s">
        <v>520</v>
      </c>
      <c r="C1630" t="s">
        <v>115</v>
      </c>
      <c r="D1630">
        <v>0</v>
      </c>
      <c r="E1630" t="s">
        <v>6</v>
      </c>
      <c r="G1630" t="s">
        <v>521</v>
      </c>
      <c r="H1630" t="s">
        <v>115</v>
      </c>
      <c r="I1630">
        <v>2.0162906914629186E-2</v>
      </c>
      <c r="J1630" t="s">
        <v>6</v>
      </c>
    </row>
    <row r="1631" spans="2:10" x14ac:dyDescent="0.45">
      <c r="B1631" t="s">
        <v>522</v>
      </c>
      <c r="C1631" t="s">
        <v>5</v>
      </c>
      <c r="D1631">
        <v>0</v>
      </c>
      <c r="E1631" t="s">
        <v>6</v>
      </c>
      <c r="G1631" t="s">
        <v>523</v>
      </c>
      <c r="H1631" t="s">
        <v>5</v>
      </c>
      <c r="I1631">
        <v>3.844317099020645E-2</v>
      </c>
      <c r="J1631" t="s">
        <v>6</v>
      </c>
    </row>
    <row r="1632" spans="2:10" x14ac:dyDescent="0.45">
      <c r="B1632" t="s">
        <v>522</v>
      </c>
      <c r="C1632" t="s">
        <v>9</v>
      </c>
      <c r="D1632">
        <v>0</v>
      </c>
      <c r="E1632" t="s">
        <v>6</v>
      </c>
      <c r="G1632" t="s">
        <v>523</v>
      </c>
      <c r="H1632" t="s">
        <v>9</v>
      </c>
      <c r="I1632">
        <v>7.722984590441199E-3</v>
      </c>
      <c r="J1632" t="s">
        <v>6</v>
      </c>
    </row>
    <row r="1633" spans="2:10" x14ac:dyDescent="0.45">
      <c r="B1633" t="s">
        <v>522</v>
      </c>
      <c r="C1633" t="s">
        <v>10</v>
      </c>
      <c r="D1633">
        <v>0</v>
      </c>
      <c r="E1633" t="s">
        <v>6</v>
      </c>
      <c r="G1633" t="s">
        <v>523</v>
      </c>
      <c r="H1633" t="s">
        <v>10</v>
      </c>
      <c r="I1633">
        <v>7.6706727975284399E-3</v>
      </c>
      <c r="J1633" t="s">
        <v>6</v>
      </c>
    </row>
    <row r="1634" spans="2:10" x14ac:dyDescent="0.45">
      <c r="B1634" t="s">
        <v>522</v>
      </c>
      <c r="C1634" t="s">
        <v>11</v>
      </c>
      <c r="D1634">
        <v>0</v>
      </c>
      <c r="E1634" t="s">
        <v>6</v>
      </c>
      <c r="G1634" t="s">
        <v>523</v>
      </c>
      <c r="H1634" t="s">
        <v>11</v>
      </c>
      <c r="I1634">
        <v>7.6663244345750925E-3</v>
      </c>
      <c r="J1634" t="s">
        <v>6</v>
      </c>
    </row>
    <row r="1635" spans="2:10" x14ac:dyDescent="0.45">
      <c r="B1635" t="s">
        <v>522</v>
      </c>
      <c r="C1635" t="s">
        <v>12</v>
      </c>
      <c r="D1635">
        <v>2.7794507267915082E-4</v>
      </c>
      <c r="E1635" t="s">
        <v>6</v>
      </c>
      <c r="G1635" t="s">
        <v>523</v>
      </c>
      <c r="H1635" t="s">
        <v>12</v>
      </c>
      <c r="I1635">
        <v>7.6487369689831287E-3</v>
      </c>
      <c r="J1635" t="s">
        <v>6</v>
      </c>
    </row>
    <row r="1636" spans="2:10" x14ac:dyDescent="0.45">
      <c r="B1636" t="s">
        <v>522</v>
      </c>
      <c r="C1636" t="s">
        <v>13</v>
      </c>
      <c r="D1636">
        <v>3.170341859845759E-3</v>
      </c>
      <c r="E1636" t="s">
        <v>6</v>
      </c>
      <c r="G1636" t="s">
        <v>523</v>
      </c>
      <c r="H1636" t="s">
        <v>13</v>
      </c>
      <c r="I1636">
        <v>7.6623467984753089E-3</v>
      </c>
      <c r="J1636" t="s">
        <v>6</v>
      </c>
    </row>
    <row r="1637" spans="2:10" x14ac:dyDescent="0.45">
      <c r="B1637" t="s">
        <v>522</v>
      </c>
      <c r="C1637" t="s">
        <v>14</v>
      </c>
      <c r="D1637">
        <v>8.204972821250078E-3</v>
      </c>
      <c r="E1637" t="s">
        <v>6</v>
      </c>
      <c r="G1637" t="s">
        <v>523</v>
      </c>
      <c r="H1637" t="s">
        <v>14</v>
      </c>
      <c r="I1637">
        <v>7.6693128064893633E-3</v>
      </c>
      <c r="J1637" t="s">
        <v>6</v>
      </c>
    </row>
    <row r="1638" spans="2:10" x14ac:dyDescent="0.45">
      <c r="B1638" t="s">
        <v>522</v>
      </c>
      <c r="C1638" t="s">
        <v>15</v>
      </c>
      <c r="D1638">
        <v>1.2934932212789988E-2</v>
      </c>
      <c r="E1638" t="s">
        <v>6</v>
      </c>
      <c r="G1638" t="s">
        <v>523</v>
      </c>
      <c r="H1638" t="s">
        <v>15</v>
      </c>
      <c r="I1638">
        <v>7.0995094464910303E-3</v>
      </c>
      <c r="J1638" t="s">
        <v>6</v>
      </c>
    </row>
    <row r="1639" spans="2:10" x14ac:dyDescent="0.45">
      <c r="B1639" t="s">
        <v>522</v>
      </c>
      <c r="C1639" t="s">
        <v>16</v>
      </c>
      <c r="D1639">
        <v>1.6118280455007822E-2</v>
      </c>
      <c r="E1639" t="s">
        <v>6</v>
      </c>
      <c r="G1639" t="s">
        <v>523</v>
      </c>
      <c r="H1639" t="s">
        <v>16</v>
      </c>
      <c r="I1639">
        <v>7.3065708510492511E-3</v>
      </c>
      <c r="J1639" t="s">
        <v>6</v>
      </c>
    </row>
    <row r="1640" spans="2:10" x14ac:dyDescent="0.45">
      <c r="B1640" t="s">
        <v>522</v>
      </c>
      <c r="C1640" t="s">
        <v>17</v>
      </c>
      <c r="D1640">
        <v>1.7103489497089404E-2</v>
      </c>
      <c r="E1640" t="s">
        <v>6</v>
      </c>
      <c r="G1640" t="s">
        <v>523</v>
      </c>
      <c r="H1640" t="s">
        <v>17</v>
      </c>
      <c r="I1640">
        <v>7.4910837327939956E-3</v>
      </c>
      <c r="J1640" t="s">
        <v>6</v>
      </c>
    </row>
    <row r="1641" spans="2:10" x14ac:dyDescent="0.45">
      <c r="B1641" t="s">
        <v>522</v>
      </c>
      <c r="C1641" t="s">
        <v>18</v>
      </c>
      <c r="D1641">
        <v>1.5532690932907083E-2</v>
      </c>
      <c r="E1641" t="s">
        <v>6</v>
      </c>
      <c r="G1641" t="s">
        <v>523</v>
      </c>
      <c r="H1641" t="s">
        <v>18</v>
      </c>
      <c r="I1641">
        <v>7.4297669873523318E-3</v>
      </c>
      <c r="J1641" t="s">
        <v>6</v>
      </c>
    </row>
    <row r="1642" spans="2:10" x14ac:dyDescent="0.45">
      <c r="B1642" t="s">
        <v>522</v>
      </c>
      <c r="C1642" t="s">
        <v>19</v>
      </c>
      <c r="D1642">
        <v>1.2229206595070052E-2</v>
      </c>
      <c r="E1642" t="s">
        <v>6</v>
      </c>
      <c r="G1642" t="s">
        <v>523</v>
      </c>
      <c r="H1642" t="s">
        <v>19</v>
      </c>
      <c r="I1642">
        <v>7.3286806591133938E-3</v>
      </c>
      <c r="J1642" t="s">
        <v>6</v>
      </c>
    </row>
    <row r="1643" spans="2:10" x14ac:dyDescent="0.45">
      <c r="B1643" t="s">
        <v>522</v>
      </c>
      <c r="C1643" t="s">
        <v>20</v>
      </c>
      <c r="D1643">
        <v>7.5539544621543078E-3</v>
      </c>
      <c r="E1643" t="s">
        <v>6</v>
      </c>
      <c r="G1643" t="s">
        <v>523</v>
      </c>
      <c r="H1643" t="s">
        <v>20</v>
      </c>
      <c r="I1643">
        <v>7.4203049082674395E-3</v>
      </c>
      <c r="J1643" t="s">
        <v>6</v>
      </c>
    </row>
    <row r="1644" spans="2:10" x14ac:dyDescent="0.45">
      <c r="B1644" t="s">
        <v>522</v>
      </c>
      <c r="C1644" t="s">
        <v>21</v>
      </c>
      <c r="D1644">
        <v>3.0413827419277163E-3</v>
      </c>
      <c r="E1644" t="s">
        <v>6</v>
      </c>
      <c r="G1644" t="s">
        <v>523</v>
      </c>
      <c r="H1644" t="s">
        <v>21</v>
      </c>
      <c r="I1644">
        <v>7.4270289397096638E-3</v>
      </c>
      <c r="J1644" t="s">
        <v>6</v>
      </c>
    </row>
    <row r="1645" spans="2:10" x14ac:dyDescent="0.45">
      <c r="B1645" t="s">
        <v>522</v>
      </c>
      <c r="C1645" t="s">
        <v>22</v>
      </c>
      <c r="D1645">
        <v>2.0484711440287685E-4</v>
      </c>
      <c r="E1645" t="s">
        <v>6</v>
      </c>
      <c r="G1645" t="s">
        <v>523</v>
      </c>
      <c r="H1645" t="s">
        <v>22</v>
      </c>
      <c r="I1645">
        <v>7.5335422790026333E-3</v>
      </c>
      <c r="J1645" t="s">
        <v>6</v>
      </c>
    </row>
    <row r="1646" spans="2:10" x14ac:dyDescent="0.45">
      <c r="B1646" t="s">
        <v>522</v>
      </c>
      <c r="C1646" t="s">
        <v>23</v>
      </c>
      <c r="D1646">
        <v>0</v>
      </c>
      <c r="E1646" t="s">
        <v>6</v>
      </c>
      <c r="G1646" t="s">
        <v>523</v>
      </c>
      <c r="H1646" t="s">
        <v>23</v>
      </c>
      <c r="I1646">
        <v>7.6661806853669627E-3</v>
      </c>
      <c r="J1646" t="s">
        <v>6</v>
      </c>
    </row>
    <row r="1647" spans="2:10" x14ac:dyDescent="0.45">
      <c r="B1647" t="s">
        <v>522</v>
      </c>
      <c r="C1647" t="s">
        <v>24</v>
      </c>
      <c r="D1647">
        <v>0</v>
      </c>
      <c r="E1647" t="s">
        <v>6</v>
      </c>
      <c r="G1647" t="s">
        <v>523</v>
      </c>
      <c r="H1647" t="s">
        <v>24</v>
      </c>
      <c r="I1647">
        <v>1.5295230146495375E-2</v>
      </c>
      <c r="J1647" t="s">
        <v>6</v>
      </c>
    </row>
    <row r="1648" spans="2:10" x14ac:dyDescent="0.45">
      <c r="B1648" t="s">
        <v>522</v>
      </c>
      <c r="C1648" t="s">
        <v>25</v>
      </c>
      <c r="D1648">
        <v>0</v>
      </c>
      <c r="E1648" t="s">
        <v>6</v>
      </c>
      <c r="G1648" t="s">
        <v>523</v>
      </c>
      <c r="H1648" t="s">
        <v>25</v>
      </c>
      <c r="I1648">
        <v>1.4909291923541384E-2</v>
      </c>
      <c r="J1648" t="s">
        <v>6</v>
      </c>
    </row>
    <row r="1649" spans="2:10" x14ac:dyDescent="0.45">
      <c r="B1649" t="s">
        <v>522</v>
      </c>
      <c r="C1649" t="s">
        <v>26</v>
      </c>
      <c r="D1649">
        <v>0</v>
      </c>
      <c r="E1649" t="s">
        <v>6</v>
      </c>
      <c r="G1649" t="s">
        <v>523</v>
      </c>
      <c r="H1649" t="s">
        <v>26</v>
      </c>
      <c r="I1649">
        <v>3.7619200073699982E-2</v>
      </c>
      <c r="J1649" t="s">
        <v>6</v>
      </c>
    </row>
    <row r="1650" spans="2:10" x14ac:dyDescent="0.45">
      <c r="B1650" t="s">
        <v>522</v>
      </c>
      <c r="C1650" t="s">
        <v>27</v>
      </c>
      <c r="D1650">
        <v>0</v>
      </c>
      <c r="E1650" t="s">
        <v>6</v>
      </c>
      <c r="G1650" t="s">
        <v>523</v>
      </c>
      <c r="H1650" t="s">
        <v>27</v>
      </c>
      <c r="I1650">
        <v>7.4374276351972793E-3</v>
      </c>
      <c r="J1650" t="s">
        <v>6</v>
      </c>
    </row>
    <row r="1651" spans="2:10" x14ac:dyDescent="0.45">
      <c r="B1651" t="s">
        <v>522</v>
      </c>
      <c r="C1651" t="s">
        <v>28</v>
      </c>
      <c r="D1651">
        <v>4.1796808829335516E-5</v>
      </c>
      <c r="E1651" t="s">
        <v>6</v>
      </c>
      <c r="G1651" t="s">
        <v>523</v>
      </c>
      <c r="H1651" t="s">
        <v>28</v>
      </c>
      <c r="I1651">
        <v>7.4510075947953544E-3</v>
      </c>
      <c r="J1651" t="s">
        <v>6</v>
      </c>
    </row>
    <row r="1652" spans="2:10" x14ac:dyDescent="0.45">
      <c r="B1652" t="s">
        <v>522</v>
      </c>
      <c r="C1652" t="s">
        <v>29</v>
      </c>
      <c r="D1652">
        <v>1.3139263282297966E-3</v>
      </c>
      <c r="E1652" t="s">
        <v>6</v>
      </c>
      <c r="G1652" t="s">
        <v>523</v>
      </c>
      <c r="H1652" t="s">
        <v>29</v>
      </c>
      <c r="I1652">
        <v>7.2615483907189724E-3</v>
      </c>
      <c r="J1652" t="s">
        <v>6</v>
      </c>
    </row>
    <row r="1653" spans="2:10" x14ac:dyDescent="0.45">
      <c r="B1653" t="s">
        <v>522</v>
      </c>
      <c r="C1653" t="s">
        <v>30</v>
      </c>
      <c r="D1653">
        <v>6.3093366418815475E-3</v>
      </c>
      <c r="E1653" t="s">
        <v>6</v>
      </c>
      <c r="G1653" t="s">
        <v>523</v>
      </c>
      <c r="H1653" t="s">
        <v>30</v>
      </c>
      <c r="I1653">
        <v>6.9245879372478196E-3</v>
      </c>
      <c r="J1653" t="s">
        <v>6</v>
      </c>
    </row>
    <row r="1654" spans="2:10" x14ac:dyDescent="0.45">
      <c r="B1654" t="s">
        <v>522</v>
      </c>
      <c r="C1654" t="s">
        <v>31</v>
      </c>
      <c r="D1654">
        <v>1.3256775634802478E-2</v>
      </c>
      <c r="E1654" t="s">
        <v>6</v>
      </c>
      <c r="G1654" t="s">
        <v>523</v>
      </c>
      <c r="H1654" t="s">
        <v>31</v>
      </c>
      <c r="I1654">
        <v>6.7564137123738086E-3</v>
      </c>
      <c r="J1654" t="s">
        <v>6</v>
      </c>
    </row>
    <row r="1655" spans="2:10" x14ac:dyDescent="0.45">
      <c r="B1655" t="s">
        <v>522</v>
      </c>
      <c r="C1655" t="s">
        <v>32</v>
      </c>
      <c r="D1655">
        <v>1.9963244634204385E-2</v>
      </c>
      <c r="E1655" t="s">
        <v>6</v>
      </c>
      <c r="G1655" t="s">
        <v>523</v>
      </c>
      <c r="H1655" t="s">
        <v>32</v>
      </c>
      <c r="I1655">
        <v>6.7365548619372651E-3</v>
      </c>
      <c r="J1655" t="s">
        <v>6</v>
      </c>
    </row>
    <row r="1656" spans="2:10" x14ac:dyDescent="0.45">
      <c r="B1656" t="s">
        <v>522</v>
      </c>
      <c r="C1656" t="s">
        <v>33</v>
      </c>
      <c r="D1656">
        <v>2.4992380711765339E-2</v>
      </c>
      <c r="E1656" t="s">
        <v>6</v>
      </c>
      <c r="G1656" t="s">
        <v>523</v>
      </c>
      <c r="H1656" t="s">
        <v>33</v>
      </c>
      <c r="I1656">
        <v>6.2378237070605906E-3</v>
      </c>
      <c r="J1656" t="s">
        <v>6</v>
      </c>
    </row>
    <row r="1657" spans="2:10" x14ac:dyDescent="0.45">
      <c r="B1657" t="s">
        <v>522</v>
      </c>
      <c r="C1657" t="s">
        <v>34</v>
      </c>
      <c r="D1657">
        <v>2.7751325853812927E-2</v>
      </c>
      <c r="E1657" t="s">
        <v>6</v>
      </c>
      <c r="G1657" t="s">
        <v>523</v>
      </c>
      <c r="H1657" t="s">
        <v>34</v>
      </c>
      <c r="I1657">
        <v>6.5545900017016812E-3</v>
      </c>
      <c r="J1657" t="s">
        <v>6</v>
      </c>
    </row>
    <row r="1658" spans="2:10" x14ac:dyDescent="0.45">
      <c r="B1658" t="s">
        <v>522</v>
      </c>
      <c r="C1658" t="s">
        <v>35</v>
      </c>
      <c r="D1658">
        <v>2.8189554021858278E-2</v>
      </c>
      <c r="E1658" t="s">
        <v>6</v>
      </c>
      <c r="G1658" t="s">
        <v>523</v>
      </c>
      <c r="H1658" t="s">
        <v>35</v>
      </c>
      <c r="I1658">
        <v>6.7315615616331979E-3</v>
      </c>
      <c r="J1658" t="s">
        <v>6</v>
      </c>
    </row>
    <row r="1659" spans="2:10" x14ac:dyDescent="0.45">
      <c r="B1659" t="s">
        <v>522</v>
      </c>
      <c r="C1659" t="s">
        <v>36</v>
      </c>
      <c r="D1659">
        <v>2.6343779777608888E-2</v>
      </c>
      <c r="E1659" t="s">
        <v>6</v>
      </c>
      <c r="G1659" t="s">
        <v>523</v>
      </c>
      <c r="H1659" t="s">
        <v>36</v>
      </c>
      <c r="I1659">
        <v>6.8739694971998826E-3</v>
      </c>
      <c r="J1659" t="s">
        <v>6</v>
      </c>
    </row>
    <row r="1660" spans="2:10" x14ac:dyDescent="0.45">
      <c r="B1660" t="s">
        <v>522</v>
      </c>
      <c r="C1660" t="s">
        <v>37</v>
      </c>
      <c r="D1660">
        <v>2.2455323473114672E-2</v>
      </c>
      <c r="E1660" t="s">
        <v>6</v>
      </c>
      <c r="G1660" t="s">
        <v>523</v>
      </c>
      <c r="H1660" t="s">
        <v>37</v>
      </c>
      <c r="I1660">
        <v>7.1242281533623582E-3</v>
      </c>
      <c r="J1660" t="s">
        <v>6</v>
      </c>
    </row>
    <row r="1661" spans="2:10" x14ac:dyDescent="0.45">
      <c r="B1661" t="s">
        <v>522</v>
      </c>
      <c r="C1661" t="s">
        <v>38</v>
      </c>
      <c r="D1661">
        <v>1.6667707938709791E-2</v>
      </c>
      <c r="E1661" t="s">
        <v>6</v>
      </c>
      <c r="G1661" t="s">
        <v>523</v>
      </c>
      <c r="H1661" t="s">
        <v>38</v>
      </c>
      <c r="I1661">
        <v>7.2634637586210049E-3</v>
      </c>
      <c r="J1661" t="s">
        <v>6</v>
      </c>
    </row>
    <row r="1662" spans="2:10" x14ac:dyDescent="0.45">
      <c r="B1662" t="s">
        <v>522</v>
      </c>
      <c r="C1662" t="s">
        <v>39</v>
      </c>
      <c r="D1662">
        <v>1.0105658596975462E-2</v>
      </c>
      <c r="E1662" t="s">
        <v>6</v>
      </c>
      <c r="G1662" t="s">
        <v>523</v>
      </c>
      <c r="H1662" t="s">
        <v>39</v>
      </c>
      <c r="I1662">
        <v>7.1644673844223072E-3</v>
      </c>
      <c r="J1662" t="s">
        <v>6</v>
      </c>
    </row>
    <row r="1663" spans="2:10" x14ac:dyDescent="0.45">
      <c r="B1663" t="s">
        <v>522</v>
      </c>
      <c r="C1663" t="s">
        <v>40</v>
      </c>
      <c r="D1663">
        <v>3.8039874800934689E-3</v>
      </c>
      <c r="E1663" t="s">
        <v>6</v>
      </c>
      <c r="G1663" t="s">
        <v>523</v>
      </c>
      <c r="H1663" t="s">
        <v>40</v>
      </c>
      <c r="I1663">
        <v>7.1209612289112913E-3</v>
      </c>
      <c r="J1663" t="s">
        <v>6</v>
      </c>
    </row>
    <row r="1664" spans="2:10" x14ac:dyDescent="0.45">
      <c r="B1664" t="s">
        <v>522</v>
      </c>
      <c r="C1664" t="s">
        <v>41</v>
      </c>
      <c r="D1664">
        <v>2.3201065283729136E-4</v>
      </c>
      <c r="E1664" t="s">
        <v>6</v>
      </c>
      <c r="G1664" t="s">
        <v>523</v>
      </c>
      <c r="H1664" t="s">
        <v>41</v>
      </c>
      <c r="I1664">
        <v>7.5256280962056644E-3</v>
      </c>
      <c r="J1664" t="s">
        <v>6</v>
      </c>
    </row>
    <row r="1665" spans="2:10" x14ac:dyDescent="0.45">
      <c r="B1665" t="s">
        <v>522</v>
      </c>
      <c r="C1665" t="s">
        <v>42</v>
      </c>
      <c r="D1665">
        <v>0</v>
      </c>
      <c r="E1665" t="s">
        <v>6</v>
      </c>
      <c r="G1665" t="s">
        <v>523</v>
      </c>
      <c r="H1665" t="s">
        <v>42</v>
      </c>
      <c r="I1665">
        <v>1.5889075490949024E-2</v>
      </c>
      <c r="J1665" t="s">
        <v>6</v>
      </c>
    </row>
    <row r="1666" spans="2:10" x14ac:dyDescent="0.45">
      <c r="B1666" t="s">
        <v>522</v>
      </c>
      <c r="C1666" t="s">
        <v>43</v>
      </c>
      <c r="D1666">
        <v>0</v>
      </c>
      <c r="E1666" t="s">
        <v>6</v>
      </c>
      <c r="G1666" t="s">
        <v>523</v>
      </c>
      <c r="H1666" t="s">
        <v>43</v>
      </c>
      <c r="I1666">
        <v>1.5839900688381633E-2</v>
      </c>
      <c r="J1666" t="s">
        <v>6</v>
      </c>
    </row>
    <row r="1667" spans="2:10" x14ac:dyDescent="0.45">
      <c r="B1667" t="s">
        <v>522</v>
      </c>
      <c r="C1667" t="s">
        <v>44</v>
      </c>
      <c r="D1667">
        <v>0</v>
      </c>
      <c r="E1667" t="s">
        <v>6</v>
      </c>
      <c r="G1667" t="s">
        <v>523</v>
      </c>
      <c r="H1667" t="s">
        <v>44</v>
      </c>
      <c r="I1667">
        <v>2.9340653946003336E-2</v>
      </c>
      <c r="J1667" t="s">
        <v>6</v>
      </c>
    </row>
    <row r="1668" spans="2:10" x14ac:dyDescent="0.45">
      <c r="B1668" t="s">
        <v>522</v>
      </c>
      <c r="C1668" t="s">
        <v>45</v>
      </c>
      <c r="D1668">
        <v>2.1310343674811927E-5</v>
      </c>
      <c r="E1668" t="s">
        <v>6</v>
      </c>
      <c r="G1668" t="s">
        <v>523</v>
      </c>
      <c r="H1668" t="s">
        <v>45</v>
      </c>
      <c r="I1668">
        <v>5.7824558818642636E-3</v>
      </c>
      <c r="J1668" t="s">
        <v>6</v>
      </c>
    </row>
    <row r="1669" spans="2:10" x14ac:dyDescent="0.45">
      <c r="B1669" t="s">
        <v>522</v>
      </c>
      <c r="C1669" t="s">
        <v>46</v>
      </c>
      <c r="D1669">
        <v>1.0827806268496048E-3</v>
      </c>
      <c r="E1669" t="s">
        <v>6</v>
      </c>
      <c r="G1669" t="s">
        <v>523</v>
      </c>
      <c r="H1669" t="s">
        <v>46</v>
      </c>
      <c r="I1669">
        <v>5.7086099403780991E-3</v>
      </c>
      <c r="J1669" t="s">
        <v>6</v>
      </c>
    </row>
    <row r="1670" spans="2:10" x14ac:dyDescent="0.45">
      <c r="B1670" t="s">
        <v>522</v>
      </c>
      <c r="C1670" t="s">
        <v>47</v>
      </c>
      <c r="D1670">
        <v>4.5011508719299256E-3</v>
      </c>
      <c r="E1670" t="s">
        <v>6</v>
      </c>
      <c r="G1670" t="s">
        <v>523</v>
      </c>
      <c r="H1670" t="s">
        <v>47</v>
      </c>
      <c r="I1670">
        <v>5.6798417891686199E-3</v>
      </c>
      <c r="J1670" t="s">
        <v>6</v>
      </c>
    </row>
    <row r="1671" spans="2:10" x14ac:dyDescent="0.45">
      <c r="B1671" t="s">
        <v>522</v>
      </c>
      <c r="C1671" t="s">
        <v>48</v>
      </c>
      <c r="D1671">
        <v>1.0198676628001658E-2</v>
      </c>
      <c r="E1671" t="s">
        <v>6</v>
      </c>
      <c r="G1671" t="s">
        <v>523</v>
      </c>
      <c r="H1671" t="s">
        <v>48</v>
      </c>
      <c r="I1671">
        <v>5.7167100188009554E-3</v>
      </c>
      <c r="J1671" t="s">
        <v>6</v>
      </c>
    </row>
    <row r="1672" spans="2:10" x14ac:dyDescent="0.45">
      <c r="B1672" t="s">
        <v>522</v>
      </c>
      <c r="C1672" t="s">
        <v>49</v>
      </c>
      <c r="D1672">
        <v>1.6184495910248863E-2</v>
      </c>
      <c r="E1672" t="s">
        <v>6</v>
      </c>
      <c r="G1672" t="s">
        <v>523</v>
      </c>
      <c r="H1672" t="s">
        <v>49</v>
      </c>
      <c r="I1672">
        <v>5.7032758099976148E-3</v>
      </c>
      <c r="J1672" t="s">
        <v>6</v>
      </c>
    </row>
    <row r="1673" spans="2:10" x14ac:dyDescent="0.45">
      <c r="B1673" t="s">
        <v>522</v>
      </c>
      <c r="C1673" t="s">
        <v>50</v>
      </c>
      <c r="D1673">
        <v>2.1005597309968396E-2</v>
      </c>
      <c r="E1673" t="s">
        <v>6</v>
      </c>
      <c r="G1673" t="s">
        <v>523</v>
      </c>
      <c r="H1673" t="s">
        <v>50</v>
      </c>
      <c r="I1673">
        <v>6.085574312796359E-3</v>
      </c>
      <c r="J1673" t="s">
        <v>6</v>
      </c>
    </row>
    <row r="1674" spans="2:10" x14ac:dyDescent="0.45">
      <c r="B1674" t="s">
        <v>522</v>
      </c>
      <c r="C1674" t="s">
        <v>51</v>
      </c>
      <c r="D1674">
        <v>2.4066274072862385E-2</v>
      </c>
      <c r="E1674" t="s">
        <v>6</v>
      </c>
      <c r="G1674" t="s">
        <v>523</v>
      </c>
      <c r="H1674" t="s">
        <v>51</v>
      </c>
      <c r="I1674">
        <v>5.2617217806056639E-3</v>
      </c>
      <c r="J1674" t="s">
        <v>6</v>
      </c>
    </row>
    <row r="1675" spans="2:10" x14ac:dyDescent="0.45">
      <c r="B1675" t="s">
        <v>522</v>
      </c>
      <c r="C1675" t="s">
        <v>52</v>
      </c>
      <c r="D1675">
        <v>2.5577147874013658E-2</v>
      </c>
      <c r="E1675" t="s">
        <v>6</v>
      </c>
      <c r="G1675" t="s">
        <v>523</v>
      </c>
      <c r="H1675" t="s">
        <v>52</v>
      </c>
      <c r="I1675">
        <v>5.8197006572180176E-3</v>
      </c>
      <c r="J1675" t="s">
        <v>6</v>
      </c>
    </row>
    <row r="1676" spans="2:10" x14ac:dyDescent="0.45">
      <c r="B1676" t="s">
        <v>522</v>
      </c>
      <c r="C1676" t="s">
        <v>53</v>
      </c>
      <c r="D1676">
        <v>2.5427650304988284E-2</v>
      </c>
      <c r="E1676" t="s">
        <v>6</v>
      </c>
      <c r="G1676" t="s">
        <v>523</v>
      </c>
      <c r="H1676" t="s">
        <v>53</v>
      </c>
      <c r="I1676">
        <v>6.1797732153441223E-3</v>
      </c>
      <c r="J1676" t="s">
        <v>6</v>
      </c>
    </row>
    <row r="1677" spans="2:10" x14ac:dyDescent="0.45">
      <c r="B1677" t="s">
        <v>522</v>
      </c>
      <c r="C1677" t="s">
        <v>54</v>
      </c>
      <c r="D1677">
        <v>2.3288803873868426E-2</v>
      </c>
      <c r="E1677" t="s">
        <v>6</v>
      </c>
      <c r="G1677" t="s">
        <v>523</v>
      </c>
      <c r="H1677" t="s">
        <v>54</v>
      </c>
      <c r="I1677">
        <v>6.2578047198301083E-3</v>
      </c>
      <c r="J1677" t="s">
        <v>6</v>
      </c>
    </row>
    <row r="1678" spans="2:10" x14ac:dyDescent="0.45">
      <c r="B1678" t="s">
        <v>522</v>
      </c>
      <c r="C1678" t="s">
        <v>55</v>
      </c>
      <c r="D1678">
        <v>2.0283170266014627E-2</v>
      </c>
      <c r="E1678" t="s">
        <v>6</v>
      </c>
      <c r="G1678" t="s">
        <v>523</v>
      </c>
      <c r="H1678" t="s">
        <v>55</v>
      </c>
      <c r="I1678">
        <v>6.1179620143278976E-3</v>
      </c>
      <c r="J1678" t="s">
        <v>6</v>
      </c>
    </row>
    <row r="1679" spans="2:10" x14ac:dyDescent="0.45">
      <c r="B1679" t="s">
        <v>522</v>
      </c>
      <c r="C1679" t="s">
        <v>56</v>
      </c>
      <c r="D1679">
        <v>1.6109354434747761E-2</v>
      </c>
      <c r="E1679" t="s">
        <v>6</v>
      </c>
      <c r="G1679" t="s">
        <v>523</v>
      </c>
      <c r="H1679" t="s">
        <v>56</v>
      </c>
      <c r="I1679">
        <v>6.11503523949594E-3</v>
      </c>
      <c r="J1679" t="s">
        <v>6</v>
      </c>
    </row>
    <row r="1680" spans="2:10" x14ac:dyDescent="0.45">
      <c r="B1680" t="s">
        <v>522</v>
      </c>
      <c r="C1680" t="s">
        <v>57</v>
      </c>
      <c r="D1680">
        <v>1.0801532882023243E-2</v>
      </c>
      <c r="E1680" t="s">
        <v>6</v>
      </c>
      <c r="G1680" t="s">
        <v>523</v>
      </c>
      <c r="H1680" t="s">
        <v>57</v>
      </c>
      <c r="I1680">
        <v>5.8944608887273511E-3</v>
      </c>
      <c r="J1680" t="s">
        <v>6</v>
      </c>
    </row>
    <row r="1681" spans="2:10" x14ac:dyDescent="0.45">
      <c r="B1681" t="s">
        <v>522</v>
      </c>
      <c r="C1681" t="s">
        <v>58</v>
      </c>
      <c r="D1681">
        <v>5.8526196518713137E-3</v>
      </c>
      <c r="E1681" t="s">
        <v>6</v>
      </c>
      <c r="G1681" t="s">
        <v>523</v>
      </c>
      <c r="H1681" t="s">
        <v>58</v>
      </c>
      <c r="I1681">
        <v>5.5355017204151953E-3</v>
      </c>
      <c r="J1681" t="s">
        <v>6</v>
      </c>
    </row>
    <row r="1682" spans="2:10" x14ac:dyDescent="0.45">
      <c r="B1682" t="s">
        <v>522</v>
      </c>
      <c r="C1682" t="s">
        <v>59</v>
      </c>
      <c r="D1682">
        <v>1.8360894813670555E-3</v>
      </c>
      <c r="E1682" t="s">
        <v>6</v>
      </c>
      <c r="G1682" t="s">
        <v>523</v>
      </c>
      <c r="H1682" t="s">
        <v>59</v>
      </c>
      <c r="I1682">
        <v>5.3344091164050618E-3</v>
      </c>
      <c r="J1682" t="s">
        <v>6</v>
      </c>
    </row>
    <row r="1683" spans="2:10" x14ac:dyDescent="0.45">
      <c r="B1683" t="s">
        <v>522</v>
      </c>
      <c r="C1683" t="s">
        <v>60</v>
      </c>
      <c r="D1683">
        <v>2.7622745704608309E-4</v>
      </c>
      <c r="E1683" t="s">
        <v>6</v>
      </c>
      <c r="G1683" t="s">
        <v>523</v>
      </c>
      <c r="H1683" t="s">
        <v>60</v>
      </c>
      <c r="I1683">
        <v>1.0853553675645996E-2</v>
      </c>
      <c r="J1683" t="s">
        <v>6</v>
      </c>
    </row>
    <row r="1684" spans="2:10" x14ac:dyDescent="0.45">
      <c r="B1684" t="s">
        <v>522</v>
      </c>
      <c r="C1684" t="s">
        <v>61</v>
      </c>
      <c r="D1684">
        <v>0</v>
      </c>
      <c r="E1684" t="s">
        <v>6</v>
      </c>
      <c r="G1684" t="s">
        <v>523</v>
      </c>
      <c r="H1684" t="s">
        <v>61</v>
      </c>
      <c r="I1684">
        <v>1.1366149490153618E-2</v>
      </c>
      <c r="J1684" t="s">
        <v>6</v>
      </c>
    </row>
    <row r="1685" spans="2:10" x14ac:dyDescent="0.45">
      <c r="B1685" t="s">
        <v>522</v>
      </c>
      <c r="C1685" t="s">
        <v>62</v>
      </c>
      <c r="D1685">
        <v>0</v>
      </c>
      <c r="E1685" t="s">
        <v>6</v>
      </c>
      <c r="G1685" t="s">
        <v>523</v>
      </c>
      <c r="H1685" t="s">
        <v>62</v>
      </c>
      <c r="I1685">
        <v>2.0685805991071171E-2</v>
      </c>
      <c r="J1685" t="s">
        <v>6</v>
      </c>
    </row>
    <row r="1686" spans="2:10" x14ac:dyDescent="0.45">
      <c r="B1686" t="s">
        <v>522</v>
      </c>
      <c r="C1686" t="s">
        <v>63</v>
      </c>
      <c r="D1686">
        <v>1.4544858143227852E-6</v>
      </c>
      <c r="E1686" t="s">
        <v>6</v>
      </c>
      <c r="G1686" t="s">
        <v>523</v>
      </c>
      <c r="H1686" t="s">
        <v>63</v>
      </c>
      <c r="I1686">
        <v>4.0455772435228753E-3</v>
      </c>
      <c r="J1686" t="s">
        <v>6</v>
      </c>
    </row>
    <row r="1687" spans="2:10" x14ac:dyDescent="0.45">
      <c r="B1687" t="s">
        <v>522</v>
      </c>
      <c r="C1687" t="s">
        <v>64</v>
      </c>
      <c r="D1687">
        <v>6.5111927145156806E-4</v>
      </c>
      <c r="E1687" t="s">
        <v>6</v>
      </c>
      <c r="G1687" t="s">
        <v>523</v>
      </c>
      <c r="H1687" t="s">
        <v>64</v>
      </c>
      <c r="I1687">
        <v>3.9343325962730939E-3</v>
      </c>
      <c r="J1687" t="s">
        <v>6</v>
      </c>
    </row>
    <row r="1688" spans="2:10" x14ac:dyDescent="0.45">
      <c r="B1688" t="s">
        <v>522</v>
      </c>
      <c r="C1688" t="s">
        <v>65</v>
      </c>
      <c r="D1688">
        <v>3.9724526763003989E-3</v>
      </c>
      <c r="E1688" t="s">
        <v>6</v>
      </c>
      <c r="G1688" t="s">
        <v>523</v>
      </c>
      <c r="H1688" t="s">
        <v>65</v>
      </c>
      <c r="I1688">
        <v>3.6621893805346773E-3</v>
      </c>
      <c r="J1688" t="s">
        <v>6</v>
      </c>
    </row>
    <row r="1689" spans="2:10" x14ac:dyDescent="0.45">
      <c r="B1689" t="s">
        <v>522</v>
      </c>
      <c r="C1689" t="s">
        <v>66</v>
      </c>
      <c r="D1689">
        <v>1.0965182671108246E-2</v>
      </c>
      <c r="E1689" t="s">
        <v>6</v>
      </c>
      <c r="G1689" t="s">
        <v>523</v>
      </c>
      <c r="H1689" t="s">
        <v>66</v>
      </c>
      <c r="I1689">
        <v>3.1625254485765563E-3</v>
      </c>
      <c r="J1689" t="s">
        <v>6</v>
      </c>
    </row>
    <row r="1690" spans="2:10" x14ac:dyDescent="0.45">
      <c r="B1690" t="s">
        <v>522</v>
      </c>
      <c r="C1690" t="s">
        <v>67</v>
      </c>
      <c r="D1690">
        <v>1.8521846472781309E-2</v>
      </c>
      <c r="E1690" t="s">
        <v>6</v>
      </c>
      <c r="G1690" t="s">
        <v>523</v>
      </c>
      <c r="H1690" t="s">
        <v>67</v>
      </c>
      <c r="I1690">
        <v>2.9794882155452906E-3</v>
      </c>
      <c r="J1690" t="s">
        <v>6</v>
      </c>
    </row>
    <row r="1691" spans="2:10" x14ac:dyDescent="0.45">
      <c r="B1691" t="s">
        <v>522</v>
      </c>
      <c r="C1691" t="s">
        <v>68</v>
      </c>
      <c r="D1691">
        <v>2.5076630483692533E-2</v>
      </c>
      <c r="E1691" t="s">
        <v>6</v>
      </c>
      <c r="G1691" t="s">
        <v>523</v>
      </c>
      <c r="H1691" t="s">
        <v>68</v>
      </c>
      <c r="I1691">
        <v>3.1406152446264162E-3</v>
      </c>
      <c r="J1691" t="s">
        <v>6</v>
      </c>
    </row>
    <row r="1692" spans="2:10" x14ac:dyDescent="0.45">
      <c r="B1692" t="s">
        <v>522</v>
      </c>
      <c r="C1692" t="s">
        <v>69</v>
      </c>
      <c r="D1692">
        <v>2.9664052055695066E-2</v>
      </c>
      <c r="E1692" t="s">
        <v>6</v>
      </c>
      <c r="G1692" t="s">
        <v>523</v>
      </c>
      <c r="H1692" t="s">
        <v>69</v>
      </c>
      <c r="I1692">
        <v>2.7721661198269018E-3</v>
      </c>
      <c r="J1692" t="s">
        <v>6</v>
      </c>
    </row>
    <row r="1693" spans="2:10" x14ac:dyDescent="0.45">
      <c r="B1693" t="s">
        <v>522</v>
      </c>
      <c r="C1693" t="s">
        <v>70</v>
      </c>
      <c r="D1693">
        <v>3.088543163344671E-2</v>
      </c>
      <c r="E1693" t="s">
        <v>6</v>
      </c>
      <c r="G1693" t="s">
        <v>523</v>
      </c>
      <c r="H1693" t="s">
        <v>70</v>
      </c>
      <c r="I1693">
        <v>3.3477946557794033E-3</v>
      </c>
      <c r="J1693" t="s">
        <v>6</v>
      </c>
    </row>
    <row r="1694" spans="2:10" x14ac:dyDescent="0.45">
      <c r="B1694" t="s">
        <v>522</v>
      </c>
      <c r="C1694" t="s">
        <v>71</v>
      </c>
      <c r="D1694">
        <v>3.1164179537867147E-2</v>
      </c>
      <c r="E1694" t="s">
        <v>6</v>
      </c>
      <c r="G1694" t="s">
        <v>523</v>
      </c>
      <c r="H1694" t="s">
        <v>71</v>
      </c>
      <c r="I1694">
        <v>3.6624587752759675E-3</v>
      </c>
      <c r="J1694" t="s">
        <v>6</v>
      </c>
    </row>
    <row r="1695" spans="2:10" x14ac:dyDescent="0.45">
      <c r="B1695" t="s">
        <v>522</v>
      </c>
      <c r="C1695" t="s">
        <v>72</v>
      </c>
      <c r="D1695">
        <v>2.8796340561360406E-2</v>
      </c>
      <c r="E1695" t="s">
        <v>6</v>
      </c>
      <c r="G1695" t="s">
        <v>523</v>
      </c>
      <c r="H1695" t="s">
        <v>72</v>
      </c>
      <c r="I1695">
        <v>3.7450818973609624E-3</v>
      </c>
      <c r="J1695" t="s">
        <v>6</v>
      </c>
    </row>
    <row r="1696" spans="2:10" x14ac:dyDescent="0.45">
      <c r="B1696" t="s">
        <v>522</v>
      </c>
      <c r="C1696" t="s">
        <v>73</v>
      </c>
      <c r="D1696">
        <v>2.5370082212399937E-2</v>
      </c>
      <c r="E1696" t="s">
        <v>6</v>
      </c>
      <c r="G1696" t="s">
        <v>523</v>
      </c>
      <c r="H1696" t="s">
        <v>73</v>
      </c>
      <c r="I1696">
        <v>3.7469017585190392E-3</v>
      </c>
      <c r="J1696" t="s">
        <v>6</v>
      </c>
    </row>
    <row r="1697" spans="2:10" x14ac:dyDescent="0.45">
      <c r="B1697" t="s">
        <v>522</v>
      </c>
      <c r="C1697" t="s">
        <v>74</v>
      </c>
      <c r="D1697">
        <v>2.0059194633268291E-2</v>
      </c>
      <c r="E1697" t="s">
        <v>6</v>
      </c>
      <c r="G1697" t="s">
        <v>523</v>
      </c>
      <c r="H1697" t="s">
        <v>74</v>
      </c>
      <c r="I1697">
        <v>3.6162599241437452E-3</v>
      </c>
      <c r="J1697" t="s">
        <v>6</v>
      </c>
    </row>
    <row r="1698" spans="2:10" x14ac:dyDescent="0.45">
      <c r="B1698" t="s">
        <v>522</v>
      </c>
      <c r="C1698" t="s">
        <v>75</v>
      </c>
      <c r="D1698">
        <v>1.3852519385544174E-2</v>
      </c>
      <c r="E1698" t="s">
        <v>6</v>
      </c>
      <c r="G1698" t="s">
        <v>523</v>
      </c>
      <c r="H1698" t="s">
        <v>75</v>
      </c>
      <c r="I1698">
        <v>3.4119921137773378E-3</v>
      </c>
      <c r="J1698" t="s">
        <v>6</v>
      </c>
    </row>
    <row r="1699" spans="2:10" x14ac:dyDescent="0.45">
      <c r="B1699" t="s">
        <v>522</v>
      </c>
      <c r="C1699" t="s">
        <v>76</v>
      </c>
      <c r="D1699">
        <v>7.1396058092296766E-3</v>
      </c>
      <c r="E1699" t="s">
        <v>6</v>
      </c>
      <c r="G1699" t="s">
        <v>523</v>
      </c>
      <c r="H1699" t="s">
        <v>76</v>
      </c>
      <c r="I1699">
        <v>3.2367506089283531E-3</v>
      </c>
      <c r="J1699" t="s">
        <v>6</v>
      </c>
    </row>
    <row r="1700" spans="2:10" x14ac:dyDescent="0.45">
      <c r="B1700" t="s">
        <v>522</v>
      </c>
      <c r="C1700" t="s">
        <v>77</v>
      </c>
      <c r="D1700">
        <v>1.6805701639065855E-3</v>
      </c>
      <c r="E1700" t="s">
        <v>6</v>
      </c>
      <c r="G1700" t="s">
        <v>523</v>
      </c>
      <c r="H1700" t="s">
        <v>77</v>
      </c>
      <c r="I1700">
        <v>3.3556893273091752E-3</v>
      </c>
      <c r="J1700" t="s">
        <v>6</v>
      </c>
    </row>
    <row r="1701" spans="2:10" x14ac:dyDescent="0.45">
      <c r="B1701" t="s">
        <v>522</v>
      </c>
      <c r="C1701" t="s">
        <v>78</v>
      </c>
      <c r="D1701">
        <v>2.2789565809549163E-4</v>
      </c>
      <c r="E1701" t="s">
        <v>6</v>
      </c>
      <c r="G1701" t="s">
        <v>523</v>
      </c>
      <c r="H1701" t="s">
        <v>78</v>
      </c>
      <c r="I1701">
        <v>7.8472615155527458E-3</v>
      </c>
      <c r="J1701" t="s">
        <v>6</v>
      </c>
    </row>
    <row r="1702" spans="2:10" x14ac:dyDescent="0.45">
      <c r="B1702" t="s">
        <v>522</v>
      </c>
      <c r="C1702" t="s">
        <v>79</v>
      </c>
      <c r="D1702">
        <v>0</v>
      </c>
      <c r="E1702" t="s">
        <v>6</v>
      </c>
      <c r="G1702" t="s">
        <v>523</v>
      </c>
      <c r="H1702" t="s">
        <v>79</v>
      </c>
      <c r="I1702">
        <v>8.6874720890492002E-3</v>
      </c>
      <c r="J1702" t="s">
        <v>6</v>
      </c>
    </row>
    <row r="1703" spans="2:10" x14ac:dyDescent="0.45">
      <c r="B1703" t="s">
        <v>522</v>
      </c>
      <c r="C1703" t="s">
        <v>80</v>
      </c>
      <c r="D1703">
        <v>0</v>
      </c>
      <c r="E1703" t="s">
        <v>6</v>
      </c>
      <c r="G1703" t="s">
        <v>523</v>
      </c>
      <c r="H1703" t="s">
        <v>80</v>
      </c>
      <c r="I1703">
        <v>3.9426355496868501E-2</v>
      </c>
      <c r="J1703" t="s">
        <v>6</v>
      </c>
    </row>
    <row r="1704" spans="2:10" x14ac:dyDescent="0.45">
      <c r="B1704" t="s">
        <v>522</v>
      </c>
      <c r="C1704" t="s">
        <v>81</v>
      </c>
      <c r="D1704">
        <v>0</v>
      </c>
      <c r="E1704" t="s">
        <v>6</v>
      </c>
      <c r="G1704" t="s">
        <v>523</v>
      </c>
      <c r="H1704" t="s">
        <v>81</v>
      </c>
      <c r="I1704">
        <v>7.8176041679740415E-3</v>
      </c>
      <c r="J1704" t="s">
        <v>6</v>
      </c>
    </row>
    <row r="1705" spans="2:10" x14ac:dyDescent="0.45">
      <c r="B1705" t="s">
        <v>522</v>
      </c>
      <c r="C1705" t="s">
        <v>82</v>
      </c>
      <c r="D1705">
        <v>0</v>
      </c>
      <c r="E1705" t="s">
        <v>6</v>
      </c>
      <c r="G1705" t="s">
        <v>523</v>
      </c>
      <c r="H1705" t="s">
        <v>82</v>
      </c>
      <c r="I1705">
        <v>7.8170381153126675E-3</v>
      </c>
      <c r="J1705" t="s">
        <v>6</v>
      </c>
    </row>
    <row r="1706" spans="2:10" x14ac:dyDescent="0.45">
      <c r="B1706" t="s">
        <v>522</v>
      </c>
      <c r="C1706" t="s">
        <v>83</v>
      </c>
      <c r="D1706">
        <v>5.4842023089991007E-4</v>
      </c>
      <c r="E1706" t="s">
        <v>6</v>
      </c>
      <c r="G1706" t="s">
        <v>523</v>
      </c>
      <c r="H1706" t="s">
        <v>83</v>
      </c>
      <c r="I1706">
        <v>7.9193655399912421E-3</v>
      </c>
      <c r="J1706" t="s">
        <v>6</v>
      </c>
    </row>
    <row r="1707" spans="2:10" x14ac:dyDescent="0.45">
      <c r="B1707" t="s">
        <v>522</v>
      </c>
      <c r="C1707" t="s">
        <v>84</v>
      </c>
      <c r="D1707">
        <v>4.213970042813802E-3</v>
      </c>
      <c r="E1707" t="s">
        <v>6</v>
      </c>
      <c r="G1707" t="s">
        <v>523</v>
      </c>
      <c r="H1707" t="s">
        <v>84</v>
      </c>
      <c r="I1707">
        <v>7.9265273388052799E-3</v>
      </c>
      <c r="J1707" t="s">
        <v>6</v>
      </c>
    </row>
    <row r="1708" spans="2:10" x14ac:dyDescent="0.45">
      <c r="B1708" t="s">
        <v>522</v>
      </c>
      <c r="C1708" t="s">
        <v>85</v>
      </c>
      <c r="D1708">
        <v>9.8796164948288575E-3</v>
      </c>
      <c r="E1708" t="s">
        <v>6</v>
      </c>
      <c r="G1708" t="s">
        <v>523</v>
      </c>
      <c r="H1708" t="s">
        <v>85</v>
      </c>
      <c r="I1708">
        <v>7.6711912823264356E-3</v>
      </c>
      <c r="J1708" t="s">
        <v>6</v>
      </c>
    </row>
    <row r="1709" spans="2:10" x14ac:dyDescent="0.45">
      <c r="B1709" t="s">
        <v>522</v>
      </c>
      <c r="C1709" t="s">
        <v>86</v>
      </c>
      <c r="D1709">
        <v>1.5545873205250109E-2</v>
      </c>
      <c r="E1709" t="s">
        <v>6</v>
      </c>
      <c r="G1709" t="s">
        <v>523</v>
      </c>
      <c r="H1709" t="s">
        <v>86</v>
      </c>
      <c r="I1709">
        <v>7.5640168023832577E-3</v>
      </c>
      <c r="J1709" t="s">
        <v>6</v>
      </c>
    </row>
    <row r="1710" spans="2:10" x14ac:dyDescent="0.45">
      <c r="B1710" t="s">
        <v>522</v>
      </c>
      <c r="C1710" t="s">
        <v>87</v>
      </c>
      <c r="D1710">
        <v>1.971059055992927E-2</v>
      </c>
      <c r="E1710" t="s">
        <v>6</v>
      </c>
      <c r="G1710" t="s">
        <v>523</v>
      </c>
      <c r="H1710" t="s">
        <v>87</v>
      </c>
      <c r="I1710">
        <v>6.8644890262798356E-3</v>
      </c>
      <c r="J1710" t="s">
        <v>6</v>
      </c>
    </row>
    <row r="1711" spans="2:10" x14ac:dyDescent="0.45">
      <c r="B1711" t="s">
        <v>522</v>
      </c>
      <c r="C1711" t="s">
        <v>88</v>
      </c>
      <c r="D1711">
        <v>2.2098941687635609E-2</v>
      </c>
      <c r="E1711" t="s">
        <v>6</v>
      </c>
      <c r="G1711" t="s">
        <v>523</v>
      </c>
      <c r="H1711" t="s">
        <v>88</v>
      </c>
      <c r="I1711">
        <v>7.3476993516070144E-3</v>
      </c>
      <c r="J1711" t="s">
        <v>6</v>
      </c>
    </row>
    <row r="1712" spans="2:10" x14ac:dyDescent="0.45">
      <c r="B1712" t="s">
        <v>522</v>
      </c>
      <c r="C1712" t="s">
        <v>89</v>
      </c>
      <c r="D1712">
        <v>2.2325687583552602E-2</v>
      </c>
      <c r="E1712" t="s">
        <v>6</v>
      </c>
      <c r="G1712" t="s">
        <v>523</v>
      </c>
      <c r="H1712" t="s">
        <v>89</v>
      </c>
      <c r="I1712">
        <v>7.6897489724326324E-3</v>
      </c>
      <c r="J1712" t="s">
        <v>6</v>
      </c>
    </row>
    <row r="1713" spans="2:10" x14ac:dyDescent="0.45">
      <c r="B1713" t="s">
        <v>522</v>
      </c>
      <c r="C1713" t="s">
        <v>90</v>
      </c>
      <c r="D1713">
        <v>2.0143849163296819E-2</v>
      </c>
      <c r="E1713" t="s">
        <v>6</v>
      </c>
      <c r="G1713" t="s">
        <v>523</v>
      </c>
      <c r="H1713" t="s">
        <v>90</v>
      </c>
      <c r="I1713">
        <v>7.7134460506166356E-3</v>
      </c>
      <c r="J1713" t="s">
        <v>6</v>
      </c>
    </row>
    <row r="1714" spans="2:10" x14ac:dyDescent="0.45">
      <c r="B1714" t="s">
        <v>522</v>
      </c>
      <c r="C1714" t="s">
        <v>91</v>
      </c>
      <c r="D1714">
        <v>1.6685854213785552E-2</v>
      </c>
      <c r="E1714" t="s">
        <v>6</v>
      </c>
      <c r="G1714" t="s">
        <v>523</v>
      </c>
      <c r="H1714" t="s">
        <v>91</v>
      </c>
      <c r="I1714">
        <v>7.6877321651613274E-3</v>
      </c>
      <c r="J1714" t="s">
        <v>6</v>
      </c>
    </row>
    <row r="1715" spans="2:10" x14ac:dyDescent="0.45">
      <c r="B1715" t="s">
        <v>522</v>
      </c>
      <c r="C1715" t="s">
        <v>92</v>
      </c>
      <c r="D1715">
        <v>1.1412310825512664E-2</v>
      </c>
      <c r="E1715" t="s">
        <v>6</v>
      </c>
      <c r="G1715" t="s">
        <v>523</v>
      </c>
      <c r="H1715" t="s">
        <v>92</v>
      </c>
      <c r="I1715">
        <v>7.6577858844613014E-3</v>
      </c>
      <c r="J1715" t="s">
        <v>6</v>
      </c>
    </row>
    <row r="1716" spans="2:10" x14ac:dyDescent="0.45">
      <c r="B1716" t="s">
        <v>522</v>
      </c>
      <c r="C1716" t="s">
        <v>93</v>
      </c>
      <c r="D1716">
        <v>5.7686178694797393E-3</v>
      </c>
      <c r="E1716" t="s">
        <v>6</v>
      </c>
      <c r="G1716" t="s">
        <v>523</v>
      </c>
      <c r="H1716" t="s">
        <v>93</v>
      </c>
      <c r="I1716">
        <v>7.5056883212517899E-3</v>
      </c>
      <c r="J1716" t="s">
        <v>6</v>
      </c>
    </row>
    <row r="1717" spans="2:10" x14ac:dyDescent="0.45">
      <c r="B1717" t="s">
        <v>522</v>
      </c>
      <c r="C1717" t="s">
        <v>94</v>
      </c>
      <c r="D1717">
        <v>1.2060664685063288E-3</v>
      </c>
      <c r="E1717" t="s">
        <v>6</v>
      </c>
      <c r="G1717" t="s">
        <v>523</v>
      </c>
      <c r="H1717" t="s">
        <v>94</v>
      </c>
      <c r="I1717">
        <v>7.7194427076450866E-3</v>
      </c>
      <c r="J1717" t="s">
        <v>6</v>
      </c>
    </row>
    <row r="1718" spans="2:10" x14ac:dyDescent="0.45">
      <c r="B1718" t="s">
        <v>522</v>
      </c>
      <c r="C1718" t="s">
        <v>95</v>
      </c>
      <c r="D1718">
        <v>1.8075923493036195E-5</v>
      </c>
      <c r="E1718" t="s">
        <v>6</v>
      </c>
      <c r="G1718" t="s">
        <v>523</v>
      </c>
      <c r="H1718" t="s">
        <v>95</v>
      </c>
      <c r="I1718">
        <v>7.9889325550215363E-3</v>
      </c>
      <c r="J1718" t="s">
        <v>6</v>
      </c>
    </row>
    <row r="1719" spans="2:10" x14ac:dyDescent="0.45">
      <c r="B1719" t="s">
        <v>522</v>
      </c>
      <c r="C1719" t="s">
        <v>96</v>
      </c>
      <c r="D1719">
        <v>0</v>
      </c>
      <c r="E1719" t="s">
        <v>6</v>
      </c>
      <c r="G1719" t="s">
        <v>523</v>
      </c>
      <c r="H1719" t="s">
        <v>96</v>
      </c>
      <c r="I1719">
        <v>1.6354431700379129E-2</v>
      </c>
      <c r="J1719" t="s">
        <v>6</v>
      </c>
    </row>
    <row r="1720" spans="2:10" x14ac:dyDescent="0.45">
      <c r="B1720" t="s">
        <v>522</v>
      </c>
      <c r="C1720" t="s">
        <v>97</v>
      </c>
      <c r="D1720">
        <v>0</v>
      </c>
      <c r="E1720" t="s">
        <v>6</v>
      </c>
      <c r="G1720" t="s">
        <v>523</v>
      </c>
      <c r="H1720" t="s">
        <v>97</v>
      </c>
      <c r="I1720">
        <v>1.6613336979960158E-2</v>
      </c>
      <c r="J1720" t="s">
        <v>6</v>
      </c>
    </row>
    <row r="1721" spans="2:10" x14ac:dyDescent="0.45">
      <c r="B1721" t="s">
        <v>522</v>
      </c>
      <c r="C1721" t="s">
        <v>98</v>
      </c>
      <c r="D1721">
        <v>0</v>
      </c>
      <c r="E1721" t="s">
        <v>6</v>
      </c>
      <c r="G1721" t="s">
        <v>523</v>
      </c>
      <c r="H1721" t="s">
        <v>98</v>
      </c>
      <c r="I1721">
        <v>4.8685197681158185E-2</v>
      </c>
      <c r="J1721" t="s">
        <v>6</v>
      </c>
    </row>
    <row r="1722" spans="2:10" x14ac:dyDescent="0.45">
      <c r="B1722" t="s">
        <v>522</v>
      </c>
      <c r="C1722" t="s">
        <v>99</v>
      </c>
      <c r="D1722">
        <v>0</v>
      </c>
      <c r="E1722" t="s">
        <v>6</v>
      </c>
      <c r="G1722" t="s">
        <v>523</v>
      </c>
      <c r="H1722" t="s">
        <v>99</v>
      </c>
      <c r="I1722">
        <v>1.0284895562323289E-2</v>
      </c>
      <c r="J1722" t="s">
        <v>6</v>
      </c>
    </row>
    <row r="1723" spans="2:10" x14ac:dyDescent="0.45">
      <c r="B1723" t="s">
        <v>522</v>
      </c>
      <c r="C1723" t="s">
        <v>100</v>
      </c>
      <c r="D1723">
        <v>0</v>
      </c>
      <c r="E1723" t="s">
        <v>6</v>
      </c>
      <c r="G1723" t="s">
        <v>523</v>
      </c>
      <c r="H1723" t="s">
        <v>100</v>
      </c>
      <c r="I1723">
        <v>1.0302488057205107E-2</v>
      </c>
      <c r="J1723" t="s">
        <v>6</v>
      </c>
    </row>
    <row r="1724" spans="2:10" x14ac:dyDescent="0.45">
      <c r="B1724" t="s">
        <v>522</v>
      </c>
      <c r="C1724" t="s">
        <v>101</v>
      </c>
      <c r="D1724">
        <v>0</v>
      </c>
      <c r="E1724" t="s">
        <v>6</v>
      </c>
      <c r="G1724" t="s">
        <v>523</v>
      </c>
      <c r="H1724" t="s">
        <v>101</v>
      </c>
      <c r="I1724">
        <v>1.0257592948916448E-2</v>
      </c>
      <c r="J1724" t="s">
        <v>6</v>
      </c>
    </row>
    <row r="1725" spans="2:10" x14ac:dyDescent="0.45">
      <c r="B1725" t="s">
        <v>522</v>
      </c>
      <c r="C1725" t="s">
        <v>102</v>
      </c>
      <c r="D1725">
        <v>2.7469044564971007E-4</v>
      </c>
      <c r="E1725" t="s">
        <v>6</v>
      </c>
      <c r="G1725" t="s">
        <v>523</v>
      </c>
      <c r="H1725" t="s">
        <v>102</v>
      </c>
      <c r="I1725">
        <v>1.0261139791891017E-2</v>
      </c>
      <c r="J1725" t="s">
        <v>6</v>
      </c>
    </row>
    <row r="1726" spans="2:10" x14ac:dyDescent="0.45">
      <c r="B1726" t="s">
        <v>522</v>
      </c>
      <c r="C1726" t="s">
        <v>103</v>
      </c>
      <c r="D1726">
        <v>4.222773963529141E-3</v>
      </c>
      <c r="E1726" t="s">
        <v>6</v>
      </c>
      <c r="G1726" t="s">
        <v>523</v>
      </c>
      <c r="H1726" t="s">
        <v>103</v>
      </c>
      <c r="I1726">
        <v>1.0236361334592313E-2</v>
      </c>
      <c r="J1726" t="s">
        <v>6</v>
      </c>
    </row>
    <row r="1727" spans="2:10" x14ac:dyDescent="0.45">
      <c r="B1727" t="s">
        <v>522</v>
      </c>
      <c r="C1727" t="s">
        <v>104</v>
      </c>
      <c r="D1727">
        <v>9.7580040929033402E-3</v>
      </c>
      <c r="E1727" t="s">
        <v>6</v>
      </c>
      <c r="G1727" t="s">
        <v>523</v>
      </c>
      <c r="H1727" t="s">
        <v>104</v>
      </c>
      <c r="I1727">
        <v>9.9937501526253074E-3</v>
      </c>
      <c r="J1727" t="s">
        <v>6</v>
      </c>
    </row>
    <row r="1728" spans="2:10" x14ac:dyDescent="0.45">
      <c r="B1728" t="s">
        <v>522</v>
      </c>
      <c r="C1728" t="s">
        <v>105</v>
      </c>
      <c r="D1728">
        <v>1.4984403031141685E-2</v>
      </c>
      <c r="E1728" t="s">
        <v>6</v>
      </c>
      <c r="G1728" t="s">
        <v>523</v>
      </c>
      <c r="H1728" t="s">
        <v>105</v>
      </c>
      <c r="I1728">
        <v>8.9849970148455777E-3</v>
      </c>
      <c r="J1728" t="s">
        <v>6</v>
      </c>
    </row>
    <row r="1729" spans="2:10" x14ac:dyDescent="0.45">
      <c r="B1729" t="s">
        <v>522</v>
      </c>
      <c r="C1729" t="s">
        <v>106</v>
      </c>
      <c r="D1729">
        <v>1.7651427503550799E-2</v>
      </c>
      <c r="E1729" t="s">
        <v>6</v>
      </c>
      <c r="G1729" t="s">
        <v>523</v>
      </c>
      <c r="H1729" t="s">
        <v>106</v>
      </c>
      <c r="I1729">
        <v>8.9400539953092394E-3</v>
      </c>
      <c r="J1729" t="s">
        <v>6</v>
      </c>
    </row>
    <row r="1730" spans="2:10" x14ac:dyDescent="0.45">
      <c r="B1730" t="s">
        <v>522</v>
      </c>
      <c r="C1730" t="s">
        <v>107</v>
      </c>
      <c r="D1730">
        <v>1.7893383205951623E-2</v>
      </c>
      <c r="E1730" t="s">
        <v>6</v>
      </c>
      <c r="G1730" t="s">
        <v>523</v>
      </c>
      <c r="H1730" t="s">
        <v>107</v>
      </c>
      <c r="I1730">
        <v>8.9477979745987441E-3</v>
      </c>
      <c r="J1730" t="s">
        <v>6</v>
      </c>
    </row>
    <row r="1731" spans="2:10" x14ac:dyDescent="0.45">
      <c r="B1731" t="s">
        <v>522</v>
      </c>
      <c r="C1731" t="s">
        <v>108</v>
      </c>
      <c r="D1731">
        <v>1.578087801656608E-2</v>
      </c>
      <c r="E1731" t="s">
        <v>6</v>
      </c>
      <c r="G1731" t="s">
        <v>523</v>
      </c>
      <c r="H1731" t="s">
        <v>108</v>
      </c>
      <c r="I1731">
        <v>9.049870041629526E-3</v>
      </c>
      <c r="J1731" t="s">
        <v>6</v>
      </c>
    </row>
    <row r="1732" spans="2:10" x14ac:dyDescent="0.45">
      <c r="B1732" t="s">
        <v>522</v>
      </c>
      <c r="C1732" t="s">
        <v>109</v>
      </c>
      <c r="D1732">
        <v>1.1526123074716709E-2</v>
      </c>
      <c r="E1732" t="s">
        <v>6</v>
      </c>
      <c r="G1732" t="s">
        <v>523</v>
      </c>
      <c r="H1732" t="s">
        <v>109</v>
      </c>
      <c r="I1732">
        <v>8.9229613775046231E-3</v>
      </c>
      <c r="J1732" t="s">
        <v>6</v>
      </c>
    </row>
    <row r="1733" spans="2:10" x14ac:dyDescent="0.45">
      <c r="B1733" t="s">
        <v>522</v>
      </c>
      <c r="C1733" t="s">
        <v>110</v>
      </c>
      <c r="D1733">
        <v>5.7747312957971749E-3</v>
      </c>
      <c r="E1733" t="s">
        <v>6</v>
      </c>
      <c r="G1733" t="s">
        <v>523</v>
      </c>
      <c r="H1733" t="s">
        <v>110</v>
      </c>
      <c r="I1733">
        <v>8.9677028564762191E-3</v>
      </c>
      <c r="J1733" t="s">
        <v>6</v>
      </c>
    </row>
    <row r="1734" spans="2:10" x14ac:dyDescent="0.45">
      <c r="B1734" t="s">
        <v>522</v>
      </c>
      <c r="C1734" t="s">
        <v>111</v>
      </c>
      <c r="D1734">
        <v>2.3541907992353229E-4</v>
      </c>
      <c r="E1734" t="s">
        <v>6</v>
      </c>
      <c r="G1734" t="s">
        <v>523</v>
      </c>
      <c r="H1734" t="s">
        <v>111</v>
      </c>
      <c r="I1734">
        <v>9.1001944449831864E-3</v>
      </c>
      <c r="J1734" t="s">
        <v>6</v>
      </c>
    </row>
    <row r="1735" spans="2:10" x14ac:dyDescent="0.45">
      <c r="B1735" t="s">
        <v>522</v>
      </c>
      <c r="C1735" t="s">
        <v>112</v>
      </c>
      <c r="D1735">
        <v>0</v>
      </c>
      <c r="E1735" t="s">
        <v>6</v>
      </c>
      <c r="G1735" t="s">
        <v>523</v>
      </c>
      <c r="H1735" t="s">
        <v>112</v>
      </c>
      <c r="I1735">
        <v>9.2592850647541906E-3</v>
      </c>
      <c r="J1735" t="s">
        <v>6</v>
      </c>
    </row>
    <row r="1736" spans="2:10" x14ac:dyDescent="0.45">
      <c r="B1736" t="s">
        <v>522</v>
      </c>
      <c r="C1736" t="s">
        <v>113</v>
      </c>
      <c r="D1736">
        <v>0</v>
      </c>
      <c r="E1736" t="s">
        <v>6</v>
      </c>
      <c r="G1736" t="s">
        <v>523</v>
      </c>
      <c r="H1736" t="s">
        <v>113</v>
      </c>
      <c r="I1736">
        <v>9.27882133713844E-3</v>
      </c>
      <c r="J1736" t="s">
        <v>6</v>
      </c>
    </row>
    <row r="1737" spans="2:10" x14ac:dyDescent="0.45">
      <c r="B1737" t="s">
        <v>522</v>
      </c>
      <c r="C1737" t="s">
        <v>114</v>
      </c>
      <c r="D1737">
        <v>0</v>
      </c>
      <c r="E1737" t="s">
        <v>6</v>
      </c>
      <c r="G1737" t="s">
        <v>523</v>
      </c>
      <c r="H1737" t="s">
        <v>114</v>
      </c>
      <c r="I1737">
        <v>1.8730865470989136E-2</v>
      </c>
      <c r="J1737" t="s">
        <v>6</v>
      </c>
    </row>
    <row r="1738" spans="2:10" x14ac:dyDescent="0.45">
      <c r="B1738" t="s">
        <v>522</v>
      </c>
      <c r="C1738" t="s">
        <v>115</v>
      </c>
      <c r="D1738">
        <v>0</v>
      </c>
      <c r="E1738" t="s">
        <v>6</v>
      </c>
      <c r="G1738" t="s">
        <v>523</v>
      </c>
      <c r="H1738" t="s">
        <v>115</v>
      </c>
      <c r="I1738">
        <v>1.8814485591429255E-2</v>
      </c>
      <c r="J1738" t="s">
        <v>6</v>
      </c>
    </row>
    <row r="1739" spans="2:10" x14ac:dyDescent="0.45">
      <c r="B1739" t="s">
        <v>524</v>
      </c>
      <c r="C1739" t="s">
        <v>5</v>
      </c>
      <c r="D1739">
        <v>0</v>
      </c>
      <c r="E1739" t="s">
        <v>6</v>
      </c>
      <c r="G1739" t="s">
        <v>525</v>
      </c>
      <c r="H1739" t="s">
        <v>5</v>
      </c>
      <c r="I1739">
        <v>3.5484826408374519E-2</v>
      </c>
      <c r="J1739" t="s">
        <v>6</v>
      </c>
    </row>
    <row r="1740" spans="2:10" x14ac:dyDescent="0.45">
      <c r="B1740" t="s">
        <v>524</v>
      </c>
      <c r="C1740" t="s">
        <v>9</v>
      </c>
      <c r="D1740">
        <v>0</v>
      </c>
      <c r="E1740" t="s">
        <v>6</v>
      </c>
      <c r="G1740" t="s">
        <v>525</v>
      </c>
      <c r="H1740" t="s">
        <v>9</v>
      </c>
      <c r="I1740">
        <v>7.2669862006031682E-3</v>
      </c>
      <c r="J1740" t="s">
        <v>6</v>
      </c>
    </row>
    <row r="1741" spans="2:10" x14ac:dyDescent="0.45">
      <c r="B1741" t="s">
        <v>524</v>
      </c>
      <c r="C1741" t="s">
        <v>10</v>
      </c>
      <c r="D1741">
        <v>0</v>
      </c>
      <c r="E1741" t="s">
        <v>6</v>
      </c>
      <c r="G1741" t="s">
        <v>525</v>
      </c>
      <c r="H1741" t="s">
        <v>10</v>
      </c>
      <c r="I1741">
        <v>7.3063034219734467E-3</v>
      </c>
      <c r="J1741" t="s">
        <v>6</v>
      </c>
    </row>
    <row r="1742" spans="2:10" x14ac:dyDescent="0.45">
      <c r="B1742" t="s">
        <v>524</v>
      </c>
      <c r="C1742" t="s">
        <v>11</v>
      </c>
      <c r="D1742">
        <v>0</v>
      </c>
      <c r="E1742" t="s">
        <v>6</v>
      </c>
      <c r="G1742" t="s">
        <v>525</v>
      </c>
      <c r="H1742" t="s">
        <v>11</v>
      </c>
      <c r="I1742">
        <v>7.3683923913632453E-3</v>
      </c>
      <c r="J1742" t="s">
        <v>6</v>
      </c>
    </row>
    <row r="1743" spans="2:10" x14ac:dyDescent="0.45">
      <c r="B1743" t="s">
        <v>524</v>
      </c>
      <c r="C1743" t="s">
        <v>12</v>
      </c>
      <c r="D1743">
        <v>8.1791744141103084E-6</v>
      </c>
      <c r="E1743" t="s">
        <v>6</v>
      </c>
      <c r="G1743" t="s">
        <v>525</v>
      </c>
      <c r="H1743" t="s">
        <v>12</v>
      </c>
      <c r="I1743">
        <v>7.3424931485760996E-3</v>
      </c>
      <c r="J1743" t="s">
        <v>6</v>
      </c>
    </row>
    <row r="1744" spans="2:10" x14ac:dyDescent="0.45">
      <c r="B1744" t="s">
        <v>524</v>
      </c>
      <c r="C1744" t="s">
        <v>13</v>
      </c>
      <c r="D1744">
        <v>1.500914712557811E-3</v>
      </c>
      <c r="E1744" t="s">
        <v>6</v>
      </c>
      <c r="G1744" t="s">
        <v>525</v>
      </c>
      <c r="H1744" t="s">
        <v>13</v>
      </c>
      <c r="I1744">
        <v>7.2450586674175522E-3</v>
      </c>
      <c r="J1744" t="s">
        <v>6</v>
      </c>
    </row>
    <row r="1745" spans="2:10" x14ac:dyDescent="0.45">
      <c r="B1745" t="s">
        <v>524</v>
      </c>
      <c r="C1745" t="s">
        <v>14</v>
      </c>
      <c r="D1745">
        <v>5.8783425909761195E-3</v>
      </c>
      <c r="E1745" t="s">
        <v>6</v>
      </c>
      <c r="G1745" t="s">
        <v>525</v>
      </c>
      <c r="H1745" t="s">
        <v>14</v>
      </c>
      <c r="I1745">
        <v>7.1719366766004279E-3</v>
      </c>
      <c r="J1745" t="s">
        <v>6</v>
      </c>
    </row>
    <row r="1746" spans="2:10" x14ac:dyDescent="0.45">
      <c r="B1746" t="s">
        <v>524</v>
      </c>
      <c r="C1746" t="s">
        <v>15</v>
      </c>
      <c r="D1746">
        <v>1.0539510510362213E-2</v>
      </c>
      <c r="E1746" t="s">
        <v>6</v>
      </c>
      <c r="G1746" t="s">
        <v>525</v>
      </c>
      <c r="H1746" t="s">
        <v>15</v>
      </c>
      <c r="I1746">
        <v>7.2024755346464433E-3</v>
      </c>
      <c r="J1746" t="s">
        <v>6</v>
      </c>
    </row>
    <row r="1747" spans="2:10" x14ac:dyDescent="0.45">
      <c r="B1747" t="s">
        <v>524</v>
      </c>
      <c r="C1747" t="s">
        <v>16</v>
      </c>
      <c r="D1747">
        <v>1.4015307493288987E-2</v>
      </c>
      <c r="E1747" t="s">
        <v>6</v>
      </c>
      <c r="G1747" t="s">
        <v>525</v>
      </c>
      <c r="H1747" t="s">
        <v>16</v>
      </c>
      <c r="I1747">
        <v>7.345051728994796E-3</v>
      </c>
      <c r="J1747" t="s">
        <v>6</v>
      </c>
    </row>
    <row r="1748" spans="2:10" x14ac:dyDescent="0.45">
      <c r="B1748" t="s">
        <v>524</v>
      </c>
      <c r="C1748" t="s">
        <v>17</v>
      </c>
      <c r="D1748">
        <v>1.4842514763790064E-2</v>
      </c>
      <c r="E1748" t="s">
        <v>6</v>
      </c>
      <c r="G1748" t="s">
        <v>525</v>
      </c>
      <c r="H1748" t="s">
        <v>17</v>
      </c>
      <c r="I1748">
        <v>7.3086346435600781E-3</v>
      </c>
      <c r="J1748" t="s">
        <v>6</v>
      </c>
    </row>
    <row r="1749" spans="2:10" x14ac:dyDescent="0.45">
      <c r="B1749" t="s">
        <v>524</v>
      </c>
      <c r="C1749" t="s">
        <v>18</v>
      </c>
      <c r="D1749">
        <v>1.3835747982525086E-2</v>
      </c>
      <c r="E1749" t="s">
        <v>6</v>
      </c>
      <c r="G1749" t="s">
        <v>525</v>
      </c>
      <c r="H1749" t="s">
        <v>18</v>
      </c>
      <c r="I1749">
        <v>7.2444862220866256E-3</v>
      </c>
      <c r="J1749" t="s">
        <v>6</v>
      </c>
    </row>
    <row r="1750" spans="2:10" x14ac:dyDescent="0.45">
      <c r="B1750" t="s">
        <v>524</v>
      </c>
      <c r="C1750" t="s">
        <v>19</v>
      </c>
      <c r="D1750">
        <v>1.1343187100639316E-2</v>
      </c>
      <c r="E1750" t="s">
        <v>6</v>
      </c>
      <c r="G1750" t="s">
        <v>525</v>
      </c>
      <c r="H1750" t="s">
        <v>19</v>
      </c>
      <c r="I1750">
        <v>7.2216336138674802E-3</v>
      </c>
      <c r="J1750" t="s">
        <v>6</v>
      </c>
    </row>
    <row r="1751" spans="2:10" x14ac:dyDescent="0.45">
      <c r="B1751" t="s">
        <v>524</v>
      </c>
      <c r="C1751" t="s">
        <v>20</v>
      </c>
      <c r="D1751">
        <v>7.3645654939753537E-3</v>
      </c>
      <c r="E1751" t="s">
        <v>6</v>
      </c>
      <c r="G1751" t="s">
        <v>525</v>
      </c>
      <c r="H1751" t="s">
        <v>20</v>
      </c>
      <c r="I1751">
        <v>7.253965461205855E-3</v>
      </c>
      <c r="J1751" t="s">
        <v>6</v>
      </c>
    </row>
    <row r="1752" spans="2:10" x14ac:dyDescent="0.45">
      <c r="B1752" t="s">
        <v>524</v>
      </c>
      <c r="C1752" t="s">
        <v>21</v>
      </c>
      <c r="D1752">
        <v>3.3299283434506111E-3</v>
      </c>
      <c r="E1752" t="s">
        <v>6</v>
      </c>
      <c r="G1752" t="s">
        <v>525</v>
      </c>
      <c r="H1752" t="s">
        <v>21</v>
      </c>
      <c r="I1752">
        <v>7.3623793338520836E-3</v>
      </c>
      <c r="J1752" t="s">
        <v>6</v>
      </c>
    </row>
    <row r="1753" spans="2:10" x14ac:dyDescent="0.45">
      <c r="B1753" t="s">
        <v>524</v>
      </c>
      <c r="C1753" t="s">
        <v>22</v>
      </c>
      <c r="D1753">
        <v>3.1300465704701952E-4</v>
      </c>
      <c r="E1753" t="s">
        <v>6</v>
      </c>
      <c r="G1753" t="s">
        <v>525</v>
      </c>
      <c r="H1753" t="s">
        <v>22</v>
      </c>
      <c r="I1753">
        <v>7.5664978906850762E-3</v>
      </c>
      <c r="J1753" t="s">
        <v>6</v>
      </c>
    </row>
    <row r="1754" spans="2:10" x14ac:dyDescent="0.45">
      <c r="B1754" t="s">
        <v>524</v>
      </c>
      <c r="C1754" t="s">
        <v>23</v>
      </c>
      <c r="D1754">
        <v>0</v>
      </c>
      <c r="E1754" t="s">
        <v>6</v>
      </c>
      <c r="G1754" t="s">
        <v>525</v>
      </c>
      <c r="H1754" t="s">
        <v>23</v>
      </c>
      <c r="I1754">
        <v>7.6781751858222419E-3</v>
      </c>
      <c r="J1754" t="s">
        <v>6</v>
      </c>
    </row>
    <row r="1755" spans="2:10" x14ac:dyDescent="0.45">
      <c r="B1755" t="s">
        <v>524</v>
      </c>
      <c r="C1755" t="s">
        <v>24</v>
      </c>
      <c r="D1755">
        <v>0</v>
      </c>
      <c r="E1755" t="s">
        <v>6</v>
      </c>
      <c r="G1755" t="s">
        <v>525</v>
      </c>
      <c r="H1755" t="s">
        <v>24</v>
      </c>
      <c r="I1755">
        <v>1.5197998711014453E-2</v>
      </c>
      <c r="J1755" t="s">
        <v>6</v>
      </c>
    </row>
    <row r="1756" spans="2:10" x14ac:dyDescent="0.45">
      <c r="B1756" t="s">
        <v>524</v>
      </c>
      <c r="C1756" t="s">
        <v>25</v>
      </c>
      <c r="D1756">
        <v>0</v>
      </c>
      <c r="E1756" t="s">
        <v>6</v>
      </c>
      <c r="G1756" t="s">
        <v>525</v>
      </c>
      <c r="H1756" t="s">
        <v>25</v>
      </c>
      <c r="I1756">
        <v>1.4582021553852516E-2</v>
      </c>
      <c r="J1756" t="s">
        <v>6</v>
      </c>
    </row>
    <row r="1757" spans="2:10" x14ac:dyDescent="0.45">
      <c r="B1757" t="s">
        <v>524</v>
      </c>
      <c r="C1757" t="s">
        <v>26</v>
      </c>
      <c r="D1757">
        <v>0</v>
      </c>
      <c r="E1757" t="s">
        <v>6</v>
      </c>
      <c r="G1757" t="s">
        <v>525</v>
      </c>
      <c r="H1757" t="s">
        <v>26</v>
      </c>
      <c r="I1757">
        <v>3.9109006280949148E-2</v>
      </c>
      <c r="J1757" t="s">
        <v>6</v>
      </c>
    </row>
    <row r="1758" spans="2:10" x14ac:dyDescent="0.45">
      <c r="B1758" t="s">
        <v>524</v>
      </c>
      <c r="C1758" t="s">
        <v>27</v>
      </c>
      <c r="D1758">
        <v>0</v>
      </c>
      <c r="E1758" t="s">
        <v>6</v>
      </c>
      <c r="G1758" t="s">
        <v>525</v>
      </c>
      <c r="H1758" t="s">
        <v>27</v>
      </c>
      <c r="I1758">
        <v>7.529113432724676E-3</v>
      </c>
      <c r="J1758" t="s">
        <v>6</v>
      </c>
    </row>
    <row r="1759" spans="2:10" x14ac:dyDescent="0.45">
      <c r="B1759" t="s">
        <v>524</v>
      </c>
      <c r="C1759" t="s">
        <v>28</v>
      </c>
      <c r="D1759">
        <v>1.5549179563310543E-5</v>
      </c>
      <c r="E1759" t="s">
        <v>6</v>
      </c>
      <c r="G1759" t="s">
        <v>525</v>
      </c>
      <c r="H1759" t="s">
        <v>28</v>
      </c>
      <c r="I1759">
        <v>7.5344947237750677E-3</v>
      </c>
      <c r="J1759" t="s">
        <v>6</v>
      </c>
    </row>
    <row r="1760" spans="2:10" x14ac:dyDescent="0.45">
      <c r="B1760" t="s">
        <v>524</v>
      </c>
      <c r="C1760" t="s">
        <v>29</v>
      </c>
      <c r="D1760">
        <v>7.0983437900986094E-4</v>
      </c>
      <c r="E1760" t="s">
        <v>6</v>
      </c>
      <c r="G1760" t="s">
        <v>525</v>
      </c>
      <c r="H1760" t="s">
        <v>29</v>
      </c>
      <c r="I1760">
        <v>7.4405320518597211E-3</v>
      </c>
      <c r="J1760" t="s">
        <v>6</v>
      </c>
    </row>
    <row r="1761" spans="2:10" x14ac:dyDescent="0.45">
      <c r="B1761" t="s">
        <v>524</v>
      </c>
      <c r="C1761" t="s">
        <v>30</v>
      </c>
      <c r="D1761">
        <v>5.2675757633647959E-3</v>
      </c>
      <c r="E1761" t="s">
        <v>6</v>
      </c>
      <c r="G1761" t="s">
        <v>525</v>
      </c>
      <c r="H1761" t="s">
        <v>30</v>
      </c>
      <c r="I1761">
        <v>7.297159958216436E-3</v>
      </c>
      <c r="J1761" t="s">
        <v>6</v>
      </c>
    </row>
    <row r="1762" spans="2:10" x14ac:dyDescent="0.45">
      <c r="B1762" t="s">
        <v>524</v>
      </c>
      <c r="C1762" t="s">
        <v>31</v>
      </c>
      <c r="D1762">
        <v>1.2900979853451363E-2</v>
      </c>
      <c r="E1762" t="s">
        <v>6</v>
      </c>
      <c r="G1762" t="s">
        <v>525</v>
      </c>
      <c r="H1762" t="s">
        <v>31</v>
      </c>
      <c r="I1762">
        <v>7.3093193495461697E-3</v>
      </c>
      <c r="J1762" t="s">
        <v>6</v>
      </c>
    </row>
    <row r="1763" spans="2:10" x14ac:dyDescent="0.45">
      <c r="B1763" t="s">
        <v>524</v>
      </c>
      <c r="C1763" t="s">
        <v>32</v>
      </c>
      <c r="D1763">
        <v>2.0409874527804545E-2</v>
      </c>
      <c r="E1763" t="s">
        <v>6</v>
      </c>
      <c r="G1763" t="s">
        <v>525</v>
      </c>
      <c r="H1763" t="s">
        <v>32</v>
      </c>
      <c r="I1763">
        <v>7.3444773182988624E-3</v>
      </c>
      <c r="J1763" t="s">
        <v>6</v>
      </c>
    </row>
    <row r="1764" spans="2:10" x14ac:dyDescent="0.45">
      <c r="B1764" t="s">
        <v>524</v>
      </c>
      <c r="C1764" t="s">
        <v>33</v>
      </c>
      <c r="D1764">
        <v>2.584410537022154E-2</v>
      </c>
      <c r="E1764" t="s">
        <v>6</v>
      </c>
      <c r="G1764" t="s">
        <v>525</v>
      </c>
      <c r="H1764" t="s">
        <v>33</v>
      </c>
      <c r="I1764">
        <v>6.8335308891314464E-3</v>
      </c>
      <c r="J1764" t="s">
        <v>6</v>
      </c>
    </row>
    <row r="1765" spans="2:10" x14ac:dyDescent="0.45">
      <c r="B1765" t="s">
        <v>524</v>
      </c>
      <c r="C1765" t="s">
        <v>34</v>
      </c>
      <c r="D1765">
        <v>2.8833621652084269E-2</v>
      </c>
      <c r="E1765" t="s">
        <v>6</v>
      </c>
      <c r="G1765" t="s">
        <v>525</v>
      </c>
      <c r="H1765" t="s">
        <v>34</v>
      </c>
      <c r="I1765">
        <v>7.1828984224307259E-3</v>
      </c>
      <c r="J1765" t="s">
        <v>6</v>
      </c>
    </row>
    <row r="1766" spans="2:10" x14ac:dyDescent="0.45">
      <c r="B1766" t="s">
        <v>524</v>
      </c>
      <c r="C1766" t="s">
        <v>35</v>
      </c>
      <c r="D1766">
        <v>2.9581631376230266E-2</v>
      </c>
      <c r="E1766" t="s">
        <v>6</v>
      </c>
      <c r="G1766" t="s">
        <v>525</v>
      </c>
      <c r="H1766" t="s">
        <v>35</v>
      </c>
      <c r="I1766">
        <v>7.4455901268488164E-3</v>
      </c>
      <c r="J1766" t="s">
        <v>6</v>
      </c>
    </row>
    <row r="1767" spans="2:10" x14ac:dyDescent="0.45">
      <c r="B1767" t="s">
        <v>524</v>
      </c>
      <c r="C1767" t="s">
        <v>36</v>
      </c>
      <c r="D1767">
        <v>2.8445964757223809E-2</v>
      </c>
      <c r="E1767" t="s">
        <v>6</v>
      </c>
      <c r="G1767" t="s">
        <v>525</v>
      </c>
      <c r="H1767" t="s">
        <v>36</v>
      </c>
      <c r="I1767">
        <v>7.6399773847952218E-3</v>
      </c>
      <c r="J1767" t="s">
        <v>6</v>
      </c>
    </row>
    <row r="1768" spans="2:10" x14ac:dyDescent="0.45">
      <c r="B1768" t="s">
        <v>524</v>
      </c>
      <c r="C1768" t="s">
        <v>37</v>
      </c>
      <c r="D1768">
        <v>2.4510590841862027E-2</v>
      </c>
      <c r="E1768" t="s">
        <v>6</v>
      </c>
      <c r="G1768" t="s">
        <v>525</v>
      </c>
      <c r="H1768" t="s">
        <v>37</v>
      </c>
      <c r="I1768">
        <v>7.8155441971574889E-3</v>
      </c>
      <c r="J1768" t="s">
        <v>6</v>
      </c>
    </row>
    <row r="1769" spans="2:10" x14ac:dyDescent="0.45">
      <c r="B1769" t="s">
        <v>524</v>
      </c>
      <c r="C1769" t="s">
        <v>38</v>
      </c>
      <c r="D1769">
        <v>1.9031048400638986E-2</v>
      </c>
      <c r="E1769" t="s">
        <v>6</v>
      </c>
      <c r="G1769" t="s">
        <v>525</v>
      </c>
      <c r="H1769" t="s">
        <v>38</v>
      </c>
      <c r="I1769">
        <v>7.8740499365341932E-3</v>
      </c>
      <c r="J1769" t="s">
        <v>6</v>
      </c>
    </row>
    <row r="1770" spans="2:10" x14ac:dyDescent="0.45">
      <c r="B1770" t="s">
        <v>524</v>
      </c>
      <c r="C1770" t="s">
        <v>39</v>
      </c>
      <c r="D1770">
        <v>1.219509858621738E-2</v>
      </c>
      <c r="E1770" t="s">
        <v>6</v>
      </c>
      <c r="G1770" t="s">
        <v>525</v>
      </c>
      <c r="H1770" t="s">
        <v>39</v>
      </c>
      <c r="I1770">
        <v>7.8572173021303638E-3</v>
      </c>
      <c r="J1770" t="s">
        <v>6</v>
      </c>
    </row>
    <row r="1771" spans="2:10" x14ac:dyDescent="0.45">
      <c r="B1771" t="s">
        <v>524</v>
      </c>
      <c r="C1771" t="s">
        <v>40</v>
      </c>
      <c r="D1771">
        <v>5.5684355743425024E-3</v>
      </c>
      <c r="E1771" t="s">
        <v>6</v>
      </c>
      <c r="G1771" t="s">
        <v>525</v>
      </c>
      <c r="H1771" t="s">
        <v>40</v>
      </c>
      <c r="I1771">
        <v>7.9793181220922174E-3</v>
      </c>
      <c r="J1771" t="s">
        <v>6</v>
      </c>
    </row>
    <row r="1772" spans="2:10" x14ac:dyDescent="0.45">
      <c r="B1772" t="s">
        <v>524</v>
      </c>
      <c r="C1772" t="s">
        <v>41</v>
      </c>
      <c r="D1772">
        <v>8.5296793941898959E-4</v>
      </c>
      <c r="E1772" t="s">
        <v>6</v>
      </c>
      <c r="G1772" t="s">
        <v>525</v>
      </c>
      <c r="H1772" t="s">
        <v>41</v>
      </c>
      <c r="I1772">
        <v>8.1117722839969836E-3</v>
      </c>
      <c r="J1772" t="s">
        <v>6</v>
      </c>
    </row>
    <row r="1773" spans="2:10" x14ac:dyDescent="0.45">
      <c r="B1773" t="s">
        <v>524</v>
      </c>
      <c r="C1773" t="s">
        <v>42</v>
      </c>
      <c r="D1773">
        <v>1.0402178786318073E-5</v>
      </c>
      <c r="E1773" t="s">
        <v>6</v>
      </c>
      <c r="G1773" t="s">
        <v>525</v>
      </c>
      <c r="H1773" t="s">
        <v>42</v>
      </c>
      <c r="I1773">
        <v>1.6256709355876506E-2</v>
      </c>
      <c r="J1773" t="s">
        <v>6</v>
      </c>
    </row>
    <row r="1774" spans="2:10" x14ac:dyDescent="0.45">
      <c r="B1774" t="s">
        <v>524</v>
      </c>
      <c r="C1774" t="s">
        <v>43</v>
      </c>
      <c r="D1774">
        <v>0</v>
      </c>
      <c r="E1774" t="s">
        <v>6</v>
      </c>
      <c r="G1774" t="s">
        <v>525</v>
      </c>
      <c r="H1774" t="s">
        <v>43</v>
      </c>
      <c r="I1774">
        <v>1.6100279269515332E-2</v>
      </c>
      <c r="J1774" t="s">
        <v>6</v>
      </c>
    </row>
    <row r="1775" spans="2:10" x14ac:dyDescent="0.45">
      <c r="B1775" t="s">
        <v>524</v>
      </c>
      <c r="C1775" t="s">
        <v>44</v>
      </c>
      <c r="D1775">
        <v>0</v>
      </c>
      <c r="E1775" t="s">
        <v>6</v>
      </c>
      <c r="G1775" t="s">
        <v>525</v>
      </c>
      <c r="H1775" t="s">
        <v>44</v>
      </c>
      <c r="I1775">
        <v>2.8137782746619874E-2</v>
      </c>
      <c r="J1775" t="s">
        <v>6</v>
      </c>
    </row>
    <row r="1776" spans="2:10" x14ac:dyDescent="0.45">
      <c r="B1776" t="s">
        <v>524</v>
      </c>
      <c r="C1776" t="s">
        <v>45</v>
      </c>
      <c r="D1776">
        <v>4.1625662598484308E-6</v>
      </c>
      <c r="E1776" t="s">
        <v>6</v>
      </c>
      <c r="G1776" t="s">
        <v>525</v>
      </c>
      <c r="H1776" t="s">
        <v>45</v>
      </c>
      <c r="I1776">
        <v>5.4419666275067023E-3</v>
      </c>
      <c r="J1776" t="s">
        <v>6</v>
      </c>
    </row>
    <row r="1777" spans="2:10" x14ac:dyDescent="0.45">
      <c r="B1777" t="s">
        <v>524</v>
      </c>
      <c r="C1777" t="s">
        <v>46</v>
      </c>
      <c r="D1777">
        <v>8.7174531043132718E-4</v>
      </c>
      <c r="E1777" t="s">
        <v>6</v>
      </c>
      <c r="G1777" t="s">
        <v>525</v>
      </c>
      <c r="H1777" t="s">
        <v>46</v>
      </c>
      <c r="I1777">
        <v>5.3346062734445183E-3</v>
      </c>
      <c r="J1777" t="s">
        <v>6</v>
      </c>
    </row>
    <row r="1778" spans="2:10" x14ac:dyDescent="0.45">
      <c r="B1778" t="s">
        <v>524</v>
      </c>
      <c r="C1778" t="s">
        <v>47</v>
      </c>
      <c r="D1778">
        <v>3.3865132618016306E-3</v>
      </c>
      <c r="E1778" t="s">
        <v>6</v>
      </c>
      <c r="G1778" t="s">
        <v>525</v>
      </c>
      <c r="H1778" t="s">
        <v>47</v>
      </c>
      <c r="I1778">
        <v>5.2116503755783522E-3</v>
      </c>
      <c r="J1778" t="s">
        <v>6</v>
      </c>
    </row>
    <row r="1779" spans="2:10" x14ac:dyDescent="0.45">
      <c r="B1779" t="s">
        <v>524</v>
      </c>
      <c r="C1779" t="s">
        <v>48</v>
      </c>
      <c r="D1779">
        <v>8.7506768543195983E-3</v>
      </c>
      <c r="E1779" t="s">
        <v>6</v>
      </c>
      <c r="G1779" t="s">
        <v>525</v>
      </c>
      <c r="H1779" t="s">
        <v>48</v>
      </c>
      <c r="I1779">
        <v>5.2111055870970521E-3</v>
      </c>
      <c r="J1779" t="s">
        <v>6</v>
      </c>
    </row>
    <row r="1780" spans="2:10" x14ac:dyDescent="0.45">
      <c r="B1780" t="s">
        <v>524</v>
      </c>
      <c r="C1780" t="s">
        <v>49</v>
      </c>
      <c r="D1780">
        <v>1.4993054310816809E-2</v>
      </c>
      <c r="E1780" t="s">
        <v>6</v>
      </c>
      <c r="G1780" t="s">
        <v>525</v>
      </c>
      <c r="H1780" t="s">
        <v>49</v>
      </c>
      <c r="I1780">
        <v>5.2194799607967121E-3</v>
      </c>
      <c r="J1780" t="s">
        <v>6</v>
      </c>
    </row>
    <row r="1781" spans="2:10" x14ac:dyDescent="0.45">
      <c r="B1781" t="s">
        <v>524</v>
      </c>
      <c r="C1781" t="s">
        <v>50</v>
      </c>
      <c r="D1781">
        <v>2.055584986793314E-2</v>
      </c>
      <c r="E1781" t="s">
        <v>6</v>
      </c>
      <c r="G1781" t="s">
        <v>525</v>
      </c>
      <c r="H1781" t="s">
        <v>50</v>
      </c>
      <c r="I1781">
        <v>5.2823762953792611E-3</v>
      </c>
      <c r="J1781" t="s">
        <v>6</v>
      </c>
    </row>
    <row r="1782" spans="2:10" x14ac:dyDescent="0.45">
      <c r="B1782" t="s">
        <v>524</v>
      </c>
      <c r="C1782" t="s">
        <v>51</v>
      </c>
      <c r="D1782">
        <v>2.4915625787548211E-2</v>
      </c>
      <c r="E1782" t="s">
        <v>6</v>
      </c>
      <c r="G1782" t="s">
        <v>525</v>
      </c>
      <c r="H1782" t="s">
        <v>51</v>
      </c>
      <c r="I1782">
        <v>4.8041855974144025E-3</v>
      </c>
      <c r="J1782" t="s">
        <v>6</v>
      </c>
    </row>
    <row r="1783" spans="2:10" x14ac:dyDescent="0.45">
      <c r="B1783" t="s">
        <v>524</v>
      </c>
      <c r="C1783" t="s">
        <v>52</v>
      </c>
      <c r="D1783">
        <v>2.7564852902631498E-2</v>
      </c>
      <c r="E1783" t="s">
        <v>6</v>
      </c>
      <c r="G1783" t="s">
        <v>525</v>
      </c>
      <c r="H1783" t="s">
        <v>52</v>
      </c>
      <c r="I1783">
        <v>5.0320423557444517E-3</v>
      </c>
      <c r="J1783" t="s">
        <v>6</v>
      </c>
    </row>
    <row r="1784" spans="2:10" x14ac:dyDescent="0.45">
      <c r="B1784" t="s">
        <v>524</v>
      </c>
      <c r="C1784" t="s">
        <v>53</v>
      </c>
      <c r="D1784">
        <v>2.8321021948784778E-2</v>
      </c>
      <c r="E1784" t="s">
        <v>6</v>
      </c>
      <c r="G1784" t="s">
        <v>525</v>
      </c>
      <c r="H1784" t="s">
        <v>53</v>
      </c>
      <c r="I1784">
        <v>5.158283363279656E-3</v>
      </c>
      <c r="J1784" t="s">
        <v>6</v>
      </c>
    </row>
    <row r="1785" spans="2:10" x14ac:dyDescent="0.45">
      <c r="B1785" t="s">
        <v>524</v>
      </c>
      <c r="C1785" t="s">
        <v>54</v>
      </c>
      <c r="D1785">
        <v>2.6835512202429582E-2</v>
      </c>
      <c r="E1785" t="s">
        <v>6</v>
      </c>
      <c r="G1785" t="s">
        <v>525</v>
      </c>
      <c r="H1785" t="s">
        <v>54</v>
      </c>
      <c r="I1785">
        <v>5.1748030209087699E-3</v>
      </c>
      <c r="J1785" t="s">
        <v>6</v>
      </c>
    </row>
    <row r="1786" spans="2:10" x14ac:dyDescent="0.45">
      <c r="B1786" t="s">
        <v>524</v>
      </c>
      <c r="C1786" t="s">
        <v>55</v>
      </c>
      <c r="D1786">
        <v>2.3797109921201522E-2</v>
      </c>
      <c r="E1786" t="s">
        <v>6</v>
      </c>
      <c r="G1786" t="s">
        <v>525</v>
      </c>
      <c r="H1786" t="s">
        <v>55</v>
      </c>
      <c r="I1786">
        <v>5.3683477703217082E-3</v>
      </c>
      <c r="J1786" t="s">
        <v>6</v>
      </c>
    </row>
    <row r="1787" spans="2:10" x14ac:dyDescent="0.45">
      <c r="B1787" t="s">
        <v>524</v>
      </c>
      <c r="C1787" t="s">
        <v>56</v>
      </c>
      <c r="D1787">
        <v>1.9781302184483568E-2</v>
      </c>
      <c r="E1787" t="s">
        <v>6</v>
      </c>
      <c r="G1787" t="s">
        <v>525</v>
      </c>
      <c r="H1787" t="s">
        <v>56</v>
      </c>
      <c r="I1787">
        <v>5.4101622408694481E-3</v>
      </c>
      <c r="J1787" t="s">
        <v>6</v>
      </c>
    </row>
    <row r="1788" spans="2:10" x14ac:dyDescent="0.45">
      <c r="B1788" t="s">
        <v>524</v>
      </c>
      <c r="C1788" t="s">
        <v>57</v>
      </c>
      <c r="D1788">
        <v>1.4510907527875844E-2</v>
      </c>
      <c r="E1788" t="s">
        <v>6</v>
      </c>
      <c r="G1788" t="s">
        <v>525</v>
      </c>
      <c r="H1788" t="s">
        <v>57</v>
      </c>
      <c r="I1788">
        <v>5.3288844349570598E-3</v>
      </c>
      <c r="J1788" t="s">
        <v>6</v>
      </c>
    </row>
    <row r="1789" spans="2:10" x14ac:dyDescent="0.45">
      <c r="B1789" t="s">
        <v>524</v>
      </c>
      <c r="C1789" t="s">
        <v>58</v>
      </c>
      <c r="D1789">
        <v>8.941417048608102E-3</v>
      </c>
      <c r="E1789" t="s">
        <v>6</v>
      </c>
      <c r="G1789" t="s">
        <v>525</v>
      </c>
      <c r="H1789" t="s">
        <v>58</v>
      </c>
      <c r="I1789">
        <v>5.3176710286018851E-3</v>
      </c>
      <c r="J1789" t="s">
        <v>6</v>
      </c>
    </row>
    <row r="1790" spans="2:10" x14ac:dyDescent="0.45">
      <c r="B1790" t="s">
        <v>524</v>
      </c>
      <c r="C1790" t="s">
        <v>59</v>
      </c>
      <c r="D1790">
        <v>3.6070243840925446E-3</v>
      </c>
      <c r="E1790" t="s">
        <v>6</v>
      </c>
      <c r="G1790" t="s">
        <v>525</v>
      </c>
      <c r="H1790" t="s">
        <v>59</v>
      </c>
      <c r="I1790">
        <v>5.447732397965482E-3</v>
      </c>
      <c r="J1790" t="s">
        <v>6</v>
      </c>
    </row>
    <row r="1791" spans="2:10" x14ac:dyDescent="0.45">
      <c r="B1791" t="s">
        <v>524</v>
      </c>
      <c r="C1791" t="s">
        <v>60</v>
      </c>
      <c r="D1791">
        <v>1.0135578278053625E-3</v>
      </c>
      <c r="E1791" t="s">
        <v>6</v>
      </c>
      <c r="G1791" t="s">
        <v>525</v>
      </c>
      <c r="H1791" t="s">
        <v>60</v>
      </c>
      <c r="I1791">
        <v>1.1573739000163414E-2</v>
      </c>
      <c r="J1791" t="s">
        <v>6</v>
      </c>
    </row>
    <row r="1792" spans="2:10" x14ac:dyDescent="0.45">
      <c r="B1792" t="s">
        <v>524</v>
      </c>
      <c r="C1792" t="s">
        <v>61</v>
      </c>
      <c r="D1792">
        <v>0</v>
      </c>
      <c r="E1792" t="s">
        <v>6</v>
      </c>
      <c r="G1792" t="s">
        <v>525</v>
      </c>
      <c r="H1792" t="s">
        <v>61</v>
      </c>
      <c r="I1792">
        <v>1.2218348730658826E-2</v>
      </c>
      <c r="J1792" t="s">
        <v>6</v>
      </c>
    </row>
    <row r="1793" spans="2:10" x14ac:dyDescent="0.45">
      <c r="B1793" t="s">
        <v>524</v>
      </c>
      <c r="C1793" t="s">
        <v>62</v>
      </c>
      <c r="D1793">
        <v>0</v>
      </c>
      <c r="E1793" t="s">
        <v>6</v>
      </c>
      <c r="G1793" t="s">
        <v>525</v>
      </c>
      <c r="H1793" t="s">
        <v>62</v>
      </c>
      <c r="I1793">
        <v>2.4915369735258465E-2</v>
      </c>
      <c r="J1793" t="s">
        <v>6</v>
      </c>
    </row>
    <row r="1794" spans="2:10" x14ac:dyDescent="0.45">
      <c r="B1794" t="s">
        <v>524</v>
      </c>
      <c r="C1794" t="s">
        <v>63</v>
      </c>
      <c r="D1794">
        <v>3.4502146684493493E-8</v>
      </c>
      <c r="E1794" t="s">
        <v>6</v>
      </c>
      <c r="G1794" t="s">
        <v>525</v>
      </c>
      <c r="H1794" t="s">
        <v>63</v>
      </c>
      <c r="I1794">
        <v>4.6832486159404932E-3</v>
      </c>
      <c r="J1794" t="s">
        <v>6</v>
      </c>
    </row>
    <row r="1795" spans="2:10" x14ac:dyDescent="0.45">
      <c r="B1795" t="s">
        <v>524</v>
      </c>
      <c r="C1795" t="s">
        <v>64</v>
      </c>
      <c r="D1795">
        <v>4.9346887170350045E-4</v>
      </c>
      <c r="E1795" t="s">
        <v>6</v>
      </c>
      <c r="G1795" t="s">
        <v>525</v>
      </c>
      <c r="H1795" t="s">
        <v>64</v>
      </c>
      <c r="I1795">
        <v>4.5573559957851045E-3</v>
      </c>
      <c r="J1795" t="s">
        <v>6</v>
      </c>
    </row>
    <row r="1796" spans="2:10" x14ac:dyDescent="0.45">
      <c r="B1796" t="s">
        <v>524</v>
      </c>
      <c r="C1796" t="s">
        <v>65</v>
      </c>
      <c r="D1796">
        <v>2.6563828736755738E-3</v>
      </c>
      <c r="E1796" t="s">
        <v>6</v>
      </c>
      <c r="G1796" t="s">
        <v>525</v>
      </c>
      <c r="H1796" t="s">
        <v>65</v>
      </c>
      <c r="I1796">
        <v>4.34393939171333E-3</v>
      </c>
      <c r="J1796" t="s">
        <v>6</v>
      </c>
    </row>
    <row r="1797" spans="2:10" x14ac:dyDescent="0.45">
      <c r="B1797" t="s">
        <v>524</v>
      </c>
      <c r="C1797" t="s">
        <v>66</v>
      </c>
      <c r="D1797">
        <v>9.4662273202492618E-3</v>
      </c>
      <c r="E1797" t="s">
        <v>6</v>
      </c>
      <c r="G1797" t="s">
        <v>525</v>
      </c>
      <c r="H1797" t="s">
        <v>66</v>
      </c>
      <c r="I1797">
        <v>4.1512241699200167E-3</v>
      </c>
      <c r="J1797" t="s">
        <v>6</v>
      </c>
    </row>
    <row r="1798" spans="2:10" x14ac:dyDescent="0.45">
      <c r="B1798" t="s">
        <v>524</v>
      </c>
      <c r="C1798" t="s">
        <v>67</v>
      </c>
      <c r="D1798">
        <v>1.7361374358039923E-2</v>
      </c>
      <c r="E1798" t="s">
        <v>6</v>
      </c>
      <c r="G1798" t="s">
        <v>525</v>
      </c>
      <c r="H1798" t="s">
        <v>67</v>
      </c>
      <c r="I1798">
        <v>4.1513342610655195E-3</v>
      </c>
      <c r="J1798" t="s">
        <v>6</v>
      </c>
    </row>
    <row r="1799" spans="2:10" x14ac:dyDescent="0.45">
      <c r="B1799" t="s">
        <v>524</v>
      </c>
      <c r="C1799" t="s">
        <v>68</v>
      </c>
      <c r="D1799">
        <v>2.418366181296485E-2</v>
      </c>
      <c r="E1799" t="s">
        <v>6</v>
      </c>
      <c r="G1799" t="s">
        <v>525</v>
      </c>
      <c r="H1799" t="s">
        <v>68</v>
      </c>
      <c r="I1799">
        <v>4.2842894557302948E-3</v>
      </c>
      <c r="J1799" t="s">
        <v>6</v>
      </c>
    </row>
    <row r="1800" spans="2:10" x14ac:dyDescent="0.45">
      <c r="B1800" t="s">
        <v>524</v>
      </c>
      <c r="C1800" t="s">
        <v>69</v>
      </c>
      <c r="D1800">
        <v>2.856445688454054E-2</v>
      </c>
      <c r="E1800" t="s">
        <v>6</v>
      </c>
      <c r="G1800" t="s">
        <v>525</v>
      </c>
      <c r="H1800" t="s">
        <v>69</v>
      </c>
      <c r="I1800">
        <v>3.7452997258318804E-3</v>
      </c>
      <c r="J1800" t="s">
        <v>6</v>
      </c>
    </row>
    <row r="1801" spans="2:10" x14ac:dyDescent="0.45">
      <c r="B1801" t="s">
        <v>524</v>
      </c>
      <c r="C1801" t="s">
        <v>70</v>
      </c>
      <c r="D1801">
        <v>3.0938383884409452E-2</v>
      </c>
      <c r="E1801" t="s">
        <v>6</v>
      </c>
      <c r="G1801" t="s">
        <v>525</v>
      </c>
      <c r="H1801" t="s">
        <v>70</v>
      </c>
      <c r="I1801">
        <v>3.9462727623510718E-3</v>
      </c>
      <c r="J1801" t="s">
        <v>6</v>
      </c>
    </row>
    <row r="1802" spans="2:10" x14ac:dyDescent="0.45">
      <c r="B1802" t="s">
        <v>524</v>
      </c>
      <c r="C1802" t="s">
        <v>71</v>
      </c>
      <c r="D1802">
        <v>3.1554576683277089E-2</v>
      </c>
      <c r="E1802" t="s">
        <v>6</v>
      </c>
      <c r="G1802" t="s">
        <v>525</v>
      </c>
      <c r="H1802" t="s">
        <v>71</v>
      </c>
      <c r="I1802">
        <v>4.1631583844814416E-3</v>
      </c>
      <c r="J1802" t="s">
        <v>6</v>
      </c>
    </row>
    <row r="1803" spans="2:10" x14ac:dyDescent="0.45">
      <c r="B1803" t="s">
        <v>524</v>
      </c>
      <c r="C1803" t="s">
        <v>72</v>
      </c>
      <c r="D1803">
        <v>3.0210757180542971E-2</v>
      </c>
      <c r="E1803" t="s">
        <v>6</v>
      </c>
      <c r="G1803" t="s">
        <v>525</v>
      </c>
      <c r="H1803" t="s">
        <v>72</v>
      </c>
      <c r="I1803">
        <v>4.3904147588600863E-3</v>
      </c>
      <c r="J1803" t="s">
        <v>6</v>
      </c>
    </row>
    <row r="1804" spans="2:10" x14ac:dyDescent="0.45">
      <c r="B1804" t="s">
        <v>524</v>
      </c>
      <c r="C1804" t="s">
        <v>73</v>
      </c>
      <c r="D1804">
        <v>2.7106572205113644E-2</v>
      </c>
      <c r="E1804" t="s">
        <v>6</v>
      </c>
      <c r="G1804" t="s">
        <v>525</v>
      </c>
      <c r="H1804" t="s">
        <v>73</v>
      </c>
      <c r="I1804">
        <v>4.6503486349084812E-3</v>
      </c>
      <c r="J1804" t="s">
        <v>6</v>
      </c>
    </row>
    <row r="1805" spans="2:10" x14ac:dyDescent="0.45">
      <c r="B1805" t="s">
        <v>524</v>
      </c>
      <c r="C1805" t="s">
        <v>74</v>
      </c>
      <c r="D1805">
        <v>2.222139635026299E-2</v>
      </c>
      <c r="E1805" t="s">
        <v>6</v>
      </c>
      <c r="G1805" t="s">
        <v>525</v>
      </c>
      <c r="H1805" t="s">
        <v>74</v>
      </c>
      <c r="I1805">
        <v>4.8580127897201357E-3</v>
      </c>
      <c r="J1805" t="s">
        <v>6</v>
      </c>
    </row>
    <row r="1806" spans="2:10" x14ac:dyDescent="0.45">
      <c r="B1806" t="s">
        <v>524</v>
      </c>
      <c r="C1806" t="s">
        <v>75</v>
      </c>
      <c r="D1806">
        <v>1.677666096009036E-2</v>
      </c>
      <c r="E1806" t="s">
        <v>6</v>
      </c>
      <c r="G1806" t="s">
        <v>525</v>
      </c>
      <c r="H1806" t="s">
        <v>75</v>
      </c>
      <c r="I1806">
        <v>4.9363968075875888E-3</v>
      </c>
      <c r="J1806" t="s">
        <v>6</v>
      </c>
    </row>
    <row r="1807" spans="2:10" x14ac:dyDescent="0.45">
      <c r="B1807" t="s">
        <v>524</v>
      </c>
      <c r="C1807" t="s">
        <v>76</v>
      </c>
      <c r="D1807">
        <v>1.0088069856781541E-2</v>
      </c>
      <c r="E1807" t="s">
        <v>6</v>
      </c>
      <c r="G1807" t="s">
        <v>525</v>
      </c>
      <c r="H1807" t="s">
        <v>76</v>
      </c>
      <c r="I1807">
        <v>4.8718639434643099E-3</v>
      </c>
      <c r="J1807" t="s">
        <v>6</v>
      </c>
    </row>
    <row r="1808" spans="2:10" x14ac:dyDescent="0.45">
      <c r="B1808" t="s">
        <v>524</v>
      </c>
      <c r="C1808" t="s">
        <v>77</v>
      </c>
      <c r="D1808">
        <v>3.645073204449505E-3</v>
      </c>
      <c r="E1808" t="s">
        <v>6</v>
      </c>
      <c r="G1808" t="s">
        <v>525</v>
      </c>
      <c r="H1808" t="s">
        <v>77</v>
      </c>
      <c r="I1808">
        <v>4.8785441273580159E-3</v>
      </c>
      <c r="J1808" t="s">
        <v>6</v>
      </c>
    </row>
    <row r="1809" spans="2:10" x14ac:dyDescent="0.45">
      <c r="B1809" t="s">
        <v>524</v>
      </c>
      <c r="C1809" t="s">
        <v>78</v>
      </c>
      <c r="D1809">
        <v>7.697741680955804E-4</v>
      </c>
      <c r="E1809" t="s">
        <v>6</v>
      </c>
      <c r="G1809" t="s">
        <v>525</v>
      </c>
      <c r="H1809" t="s">
        <v>78</v>
      </c>
      <c r="I1809">
        <v>1.0258889194360642E-2</v>
      </c>
      <c r="J1809" t="s">
        <v>6</v>
      </c>
    </row>
    <row r="1810" spans="2:10" x14ac:dyDescent="0.45">
      <c r="B1810" t="s">
        <v>524</v>
      </c>
      <c r="C1810" t="s">
        <v>79</v>
      </c>
      <c r="D1810">
        <v>0</v>
      </c>
      <c r="E1810" t="s">
        <v>6</v>
      </c>
      <c r="G1810" t="s">
        <v>525</v>
      </c>
      <c r="H1810" t="s">
        <v>79</v>
      </c>
      <c r="I1810">
        <v>1.0752567388768168E-2</v>
      </c>
      <c r="J1810" t="s">
        <v>6</v>
      </c>
    </row>
    <row r="1811" spans="2:10" x14ac:dyDescent="0.45">
      <c r="B1811" t="s">
        <v>524</v>
      </c>
      <c r="C1811" t="s">
        <v>80</v>
      </c>
      <c r="D1811">
        <v>0</v>
      </c>
      <c r="E1811" t="s">
        <v>6</v>
      </c>
      <c r="G1811" t="s">
        <v>525</v>
      </c>
      <c r="H1811" t="s">
        <v>80</v>
      </c>
      <c r="I1811">
        <v>3.5110806331073406E-2</v>
      </c>
      <c r="J1811" t="s">
        <v>6</v>
      </c>
    </row>
    <row r="1812" spans="2:10" x14ac:dyDescent="0.45">
      <c r="B1812" t="s">
        <v>524</v>
      </c>
      <c r="C1812" t="s">
        <v>81</v>
      </c>
      <c r="D1812">
        <v>0</v>
      </c>
      <c r="E1812" t="s">
        <v>6</v>
      </c>
      <c r="G1812" t="s">
        <v>525</v>
      </c>
      <c r="H1812" t="s">
        <v>81</v>
      </c>
      <c r="I1812">
        <v>6.7422702161430903E-3</v>
      </c>
      <c r="J1812" t="s">
        <v>6</v>
      </c>
    </row>
    <row r="1813" spans="2:10" x14ac:dyDescent="0.45">
      <c r="B1813" t="s">
        <v>524</v>
      </c>
      <c r="C1813" t="s">
        <v>82</v>
      </c>
      <c r="D1813">
        <v>0</v>
      </c>
      <c r="E1813" t="s">
        <v>6</v>
      </c>
      <c r="G1813" t="s">
        <v>525</v>
      </c>
      <c r="H1813" t="s">
        <v>82</v>
      </c>
      <c r="I1813">
        <v>6.8845756067652175E-3</v>
      </c>
      <c r="J1813" t="s">
        <v>6</v>
      </c>
    </row>
    <row r="1814" spans="2:10" x14ac:dyDescent="0.45">
      <c r="B1814" t="s">
        <v>524</v>
      </c>
      <c r="C1814" t="s">
        <v>83</v>
      </c>
      <c r="D1814">
        <v>1.3466910544235103E-4</v>
      </c>
      <c r="E1814" t="s">
        <v>6</v>
      </c>
      <c r="G1814" t="s">
        <v>525</v>
      </c>
      <c r="H1814" t="s">
        <v>83</v>
      </c>
      <c r="I1814">
        <v>7.037333792400821E-3</v>
      </c>
      <c r="J1814" t="s">
        <v>6</v>
      </c>
    </row>
    <row r="1815" spans="2:10" x14ac:dyDescent="0.45">
      <c r="B1815" t="s">
        <v>524</v>
      </c>
      <c r="C1815" t="s">
        <v>84</v>
      </c>
      <c r="D1815">
        <v>2.9577074025071309E-3</v>
      </c>
      <c r="E1815" t="s">
        <v>6</v>
      </c>
      <c r="G1815" t="s">
        <v>525</v>
      </c>
      <c r="H1815" t="s">
        <v>84</v>
      </c>
      <c r="I1815">
        <v>7.0682434989218649E-3</v>
      </c>
      <c r="J1815" t="s">
        <v>6</v>
      </c>
    </row>
    <row r="1816" spans="2:10" x14ac:dyDescent="0.45">
      <c r="B1816" t="s">
        <v>524</v>
      </c>
      <c r="C1816" t="s">
        <v>85</v>
      </c>
      <c r="D1816">
        <v>8.8095952855354875E-3</v>
      </c>
      <c r="E1816" t="s">
        <v>6</v>
      </c>
      <c r="G1816" t="s">
        <v>525</v>
      </c>
      <c r="H1816" t="s">
        <v>85</v>
      </c>
      <c r="I1816">
        <v>7.0763205407423681E-3</v>
      </c>
      <c r="J1816" t="s">
        <v>6</v>
      </c>
    </row>
    <row r="1817" spans="2:10" x14ac:dyDescent="0.45">
      <c r="B1817" t="s">
        <v>524</v>
      </c>
      <c r="C1817" t="s">
        <v>86</v>
      </c>
      <c r="D1817">
        <v>1.5108274635490837E-2</v>
      </c>
      <c r="E1817" t="s">
        <v>6</v>
      </c>
      <c r="G1817" t="s">
        <v>525</v>
      </c>
      <c r="H1817" t="s">
        <v>86</v>
      </c>
      <c r="I1817">
        <v>7.1814227397680496E-3</v>
      </c>
      <c r="J1817" t="s">
        <v>6</v>
      </c>
    </row>
    <row r="1818" spans="2:10" x14ac:dyDescent="0.45">
      <c r="B1818" t="s">
        <v>524</v>
      </c>
      <c r="C1818" t="s">
        <v>87</v>
      </c>
      <c r="D1818">
        <v>2.0271328067884072E-2</v>
      </c>
      <c r="E1818" t="s">
        <v>6</v>
      </c>
      <c r="G1818" t="s">
        <v>525</v>
      </c>
      <c r="H1818" t="s">
        <v>87</v>
      </c>
      <c r="I1818">
        <v>6.7353297954936952E-3</v>
      </c>
      <c r="J1818" t="s">
        <v>6</v>
      </c>
    </row>
    <row r="1819" spans="2:10" x14ac:dyDescent="0.45">
      <c r="B1819" t="s">
        <v>524</v>
      </c>
      <c r="C1819" t="s">
        <v>88</v>
      </c>
      <c r="D1819">
        <v>2.3271203685657944E-2</v>
      </c>
      <c r="E1819" t="s">
        <v>6</v>
      </c>
      <c r="G1819" t="s">
        <v>525</v>
      </c>
      <c r="H1819" t="s">
        <v>88</v>
      </c>
      <c r="I1819">
        <v>6.6904982448502629E-3</v>
      </c>
      <c r="J1819" t="s">
        <v>6</v>
      </c>
    </row>
    <row r="1820" spans="2:10" x14ac:dyDescent="0.45">
      <c r="B1820" t="s">
        <v>524</v>
      </c>
      <c r="C1820" t="s">
        <v>89</v>
      </c>
      <c r="D1820">
        <v>2.3636680269614053E-2</v>
      </c>
      <c r="E1820" t="s">
        <v>6</v>
      </c>
      <c r="G1820" t="s">
        <v>525</v>
      </c>
      <c r="H1820" t="s">
        <v>89</v>
      </c>
      <c r="I1820">
        <v>6.7762771316556471E-3</v>
      </c>
      <c r="J1820" t="s">
        <v>6</v>
      </c>
    </row>
    <row r="1821" spans="2:10" x14ac:dyDescent="0.45">
      <c r="B1821" t="s">
        <v>524</v>
      </c>
      <c r="C1821" t="s">
        <v>90</v>
      </c>
      <c r="D1821">
        <v>2.1964431203283466E-2</v>
      </c>
      <c r="E1821" t="s">
        <v>6</v>
      </c>
      <c r="G1821" t="s">
        <v>525</v>
      </c>
      <c r="H1821" t="s">
        <v>90</v>
      </c>
      <c r="I1821">
        <v>6.8596512266483577E-3</v>
      </c>
      <c r="J1821" t="s">
        <v>6</v>
      </c>
    </row>
    <row r="1822" spans="2:10" x14ac:dyDescent="0.45">
      <c r="B1822" t="s">
        <v>524</v>
      </c>
      <c r="C1822" t="s">
        <v>91</v>
      </c>
      <c r="D1822">
        <v>1.814039584989988E-2</v>
      </c>
      <c r="E1822" t="s">
        <v>6</v>
      </c>
      <c r="G1822" t="s">
        <v>525</v>
      </c>
      <c r="H1822" t="s">
        <v>91</v>
      </c>
      <c r="I1822">
        <v>7.1279654149840783E-3</v>
      </c>
      <c r="J1822" t="s">
        <v>6</v>
      </c>
    </row>
    <row r="1823" spans="2:10" x14ac:dyDescent="0.45">
      <c r="B1823" t="s">
        <v>524</v>
      </c>
      <c r="C1823" t="s">
        <v>92</v>
      </c>
      <c r="D1823">
        <v>1.2942434513322436E-2</v>
      </c>
      <c r="E1823" t="s">
        <v>6</v>
      </c>
      <c r="G1823" t="s">
        <v>525</v>
      </c>
      <c r="H1823" t="s">
        <v>92</v>
      </c>
      <c r="I1823">
        <v>7.2147763661554575E-3</v>
      </c>
      <c r="J1823" t="s">
        <v>6</v>
      </c>
    </row>
    <row r="1824" spans="2:10" x14ac:dyDescent="0.45">
      <c r="B1824" t="s">
        <v>524</v>
      </c>
      <c r="C1824" t="s">
        <v>93</v>
      </c>
      <c r="D1824">
        <v>6.8614477567642265E-3</v>
      </c>
      <c r="E1824" t="s">
        <v>6</v>
      </c>
      <c r="G1824" t="s">
        <v>525</v>
      </c>
      <c r="H1824" t="s">
        <v>93</v>
      </c>
      <c r="I1824">
        <v>7.2793215890401223E-3</v>
      </c>
      <c r="J1824" t="s">
        <v>6</v>
      </c>
    </row>
    <row r="1825" spans="2:10" x14ac:dyDescent="0.45">
      <c r="B1825" t="s">
        <v>524</v>
      </c>
      <c r="C1825" t="s">
        <v>94</v>
      </c>
      <c r="D1825">
        <v>1.9008306189953247E-3</v>
      </c>
      <c r="E1825" t="s">
        <v>6</v>
      </c>
      <c r="G1825" t="s">
        <v>525</v>
      </c>
      <c r="H1825" t="s">
        <v>94</v>
      </c>
      <c r="I1825">
        <v>7.5500663846494566E-3</v>
      </c>
      <c r="J1825" t="s">
        <v>6</v>
      </c>
    </row>
    <row r="1826" spans="2:10" x14ac:dyDescent="0.45">
      <c r="B1826" t="s">
        <v>524</v>
      </c>
      <c r="C1826" t="s">
        <v>95</v>
      </c>
      <c r="D1826">
        <v>1.1140617674664913E-4</v>
      </c>
      <c r="E1826" t="s">
        <v>6</v>
      </c>
      <c r="G1826" t="s">
        <v>525</v>
      </c>
      <c r="H1826" t="s">
        <v>95</v>
      </c>
      <c r="I1826">
        <v>7.7513464832801096E-3</v>
      </c>
      <c r="J1826" t="s">
        <v>6</v>
      </c>
    </row>
    <row r="1827" spans="2:10" x14ac:dyDescent="0.45">
      <c r="B1827" t="s">
        <v>524</v>
      </c>
      <c r="C1827" t="s">
        <v>96</v>
      </c>
      <c r="D1827">
        <v>0</v>
      </c>
      <c r="E1827" t="s">
        <v>6</v>
      </c>
      <c r="G1827" t="s">
        <v>525</v>
      </c>
      <c r="H1827" t="s">
        <v>96</v>
      </c>
      <c r="I1827">
        <v>1.5593428872680518E-2</v>
      </c>
      <c r="J1827" t="s">
        <v>6</v>
      </c>
    </row>
    <row r="1828" spans="2:10" x14ac:dyDescent="0.45">
      <c r="B1828" t="s">
        <v>524</v>
      </c>
      <c r="C1828" t="s">
        <v>97</v>
      </c>
      <c r="D1828">
        <v>0</v>
      </c>
      <c r="E1828" t="s">
        <v>6</v>
      </c>
      <c r="G1828" t="s">
        <v>525</v>
      </c>
      <c r="H1828" t="s">
        <v>97</v>
      </c>
      <c r="I1828">
        <v>1.5527417751725232E-2</v>
      </c>
      <c r="J1828" t="s">
        <v>6</v>
      </c>
    </row>
    <row r="1829" spans="2:10" x14ac:dyDescent="0.45">
      <c r="B1829" t="s">
        <v>524</v>
      </c>
      <c r="C1829" t="s">
        <v>98</v>
      </c>
      <c r="D1829">
        <v>0</v>
      </c>
      <c r="E1829" t="s">
        <v>6</v>
      </c>
      <c r="G1829" t="s">
        <v>525</v>
      </c>
      <c r="H1829" t="s">
        <v>98</v>
      </c>
      <c r="I1829">
        <v>4.5367894396526103E-2</v>
      </c>
      <c r="J1829" t="s">
        <v>6</v>
      </c>
    </row>
    <row r="1830" spans="2:10" x14ac:dyDescent="0.45">
      <c r="B1830" t="s">
        <v>524</v>
      </c>
      <c r="C1830" t="s">
        <v>99</v>
      </c>
      <c r="D1830">
        <v>0</v>
      </c>
      <c r="E1830" t="s">
        <v>6</v>
      </c>
      <c r="G1830" t="s">
        <v>525</v>
      </c>
      <c r="H1830" t="s">
        <v>99</v>
      </c>
      <c r="I1830">
        <v>9.3114947226493171E-3</v>
      </c>
      <c r="J1830" t="s">
        <v>6</v>
      </c>
    </row>
    <row r="1831" spans="2:10" x14ac:dyDescent="0.45">
      <c r="B1831" t="s">
        <v>524</v>
      </c>
      <c r="C1831" t="s">
        <v>100</v>
      </c>
      <c r="D1831">
        <v>0</v>
      </c>
      <c r="E1831" t="s">
        <v>6</v>
      </c>
      <c r="G1831" t="s">
        <v>525</v>
      </c>
      <c r="H1831" t="s">
        <v>100</v>
      </c>
      <c r="I1831">
        <v>9.468372001587632E-3</v>
      </c>
      <c r="J1831" t="s">
        <v>6</v>
      </c>
    </row>
    <row r="1832" spans="2:10" x14ac:dyDescent="0.45">
      <c r="B1832" t="s">
        <v>524</v>
      </c>
      <c r="C1832" t="s">
        <v>101</v>
      </c>
      <c r="D1832">
        <v>0</v>
      </c>
      <c r="E1832" t="s">
        <v>6</v>
      </c>
      <c r="G1832" t="s">
        <v>525</v>
      </c>
      <c r="H1832" t="s">
        <v>101</v>
      </c>
      <c r="I1832">
        <v>9.6144256474909682E-3</v>
      </c>
      <c r="J1832" t="s">
        <v>6</v>
      </c>
    </row>
    <row r="1833" spans="2:10" x14ac:dyDescent="0.45">
      <c r="B1833" t="s">
        <v>524</v>
      </c>
      <c r="C1833" t="s">
        <v>102</v>
      </c>
      <c r="D1833">
        <v>3.3005032937331401E-11</v>
      </c>
      <c r="E1833" t="s">
        <v>6</v>
      </c>
      <c r="G1833" t="s">
        <v>525</v>
      </c>
      <c r="H1833" t="s">
        <v>102</v>
      </c>
      <c r="I1833">
        <v>9.65753901625486E-3</v>
      </c>
      <c r="J1833" t="s">
        <v>6</v>
      </c>
    </row>
    <row r="1834" spans="2:10" x14ac:dyDescent="0.45">
      <c r="B1834" t="s">
        <v>524</v>
      </c>
      <c r="C1834" t="s">
        <v>103</v>
      </c>
      <c r="D1834">
        <v>1.2380552209277989E-3</v>
      </c>
      <c r="E1834" t="s">
        <v>6</v>
      </c>
      <c r="G1834" t="s">
        <v>525</v>
      </c>
      <c r="H1834" t="s">
        <v>103</v>
      </c>
      <c r="I1834">
        <v>9.5923004127598001E-3</v>
      </c>
      <c r="J1834" t="s">
        <v>6</v>
      </c>
    </row>
    <row r="1835" spans="2:10" x14ac:dyDescent="0.45">
      <c r="B1835" t="s">
        <v>524</v>
      </c>
      <c r="C1835" t="s">
        <v>104</v>
      </c>
      <c r="D1835">
        <v>4.7462380257544193E-3</v>
      </c>
      <c r="E1835" t="s">
        <v>6</v>
      </c>
      <c r="G1835" t="s">
        <v>525</v>
      </c>
      <c r="H1835" t="s">
        <v>104</v>
      </c>
      <c r="I1835">
        <v>9.5044861599305891E-3</v>
      </c>
      <c r="J1835" t="s">
        <v>6</v>
      </c>
    </row>
    <row r="1836" spans="2:10" x14ac:dyDescent="0.45">
      <c r="B1836" t="s">
        <v>524</v>
      </c>
      <c r="C1836" t="s">
        <v>105</v>
      </c>
      <c r="D1836">
        <v>8.587178507705082E-3</v>
      </c>
      <c r="E1836" t="s">
        <v>6</v>
      </c>
      <c r="G1836" t="s">
        <v>525</v>
      </c>
      <c r="H1836" t="s">
        <v>105</v>
      </c>
      <c r="I1836">
        <v>9.3458147912940954E-3</v>
      </c>
      <c r="J1836" t="s">
        <v>6</v>
      </c>
    </row>
    <row r="1837" spans="2:10" x14ac:dyDescent="0.45">
      <c r="B1837" t="s">
        <v>524</v>
      </c>
      <c r="C1837" t="s">
        <v>106</v>
      </c>
      <c r="D1837">
        <v>1.132287932575249E-2</v>
      </c>
      <c r="E1837" t="s">
        <v>6</v>
      </c>
      <c r="G1837" t="s">
        <v>525</v>
      </c>
      <c r="H1837" t="s">
        <v>106</v>
      </c>
      <c r="I1837">
        <v>9.4464393205244395E-3</v>
      </c>
      <c r="J1837" t="s">
        <v>6</v>
      </c>
    </row>
    <row r="1838" spans="2:10" x14ac:dyDescent="0.45">
      <c r="B1838" t="s">
        <v>524</v>
      </c>
      <c r="C1838" t="s">
        <v>107</v>
      </c>
      <c r="D1838">
        <v>1.2369826857844256E-2</v>
      </c>
      <c r="E1838" t="s">
        <v>6</v>
      </c>
      <c r="G1838" t="s">
        <v>525</v>
      </c>
      <c r="H1838" t="s">
        <v>107</v>
      </c>
      <c r="I1838">
        <v>9.4914202503496407E-3</v>
      </c>
      <c r="J1838" t="s">
        <v>6</v>
      </c>
    </row>
    <row r="1839" spans="2:10" x14ac:dyDescent="0.45">
      <c r="B1839" t="s">
        <v>524</v>
      </c>
      <c r="C1839" t="s">
        <v>108</v>
      </c>
      <c r="D1839">
        <v>1.1517354171024731E-2</v>
      </c>
      <c r="E1839" t="s">
        <v>6</v>
      </c>
      <c r="G1839" t="s">
        <v>525</v>
      </c>
      <c r="H1839" t="s">
        <v>108</v>
      </c>
      <c r="I1839">
        <v>9.4659910170513204E-3</v>
      </c>
      <c r="J1839" t="s">
        <v>6</v>
      </c>
    </row>
    <row r="1840" spans="2:10" x14ac:dyDescent="0.45">
      <c r="B1840" t="s">
        <v>524</v>
      </c>
      <c r="C1840" t="s">
        <v>109</v>
      </c>
      <c r="D1840">
        <v>8.4474676318067564E-3</v>
      </c>
      <c r="E1840" t="s">
        <v>6</v>
      </c>
      <c r="G1840" t="s">
        <v>525</v>
      </c>
      <c r="H1840" t="s">
        <v>109</v>
      </c>
      <c r="I1840">
        <v>9.3702374908134125E-3</v>
      </c>
      <c r="J1840" t="s">
        <v>6</v>
      </c>
    </row>
    <row r="1841" spans="2:10" x14ac:dyDescent="0.45">
      <c r="B1841" t="s">
        <v>524</v>
      </c>
      <c r="C1841" t="s">
        <v>110</v>
      </c>
      <c r="D1841">
        <v>4.3202157585686884E-3</v>
      </c>
      <c r="E1841" t="s">
        <v>6</v>
      </c>
      <c r="G1841" t="s">
        <v>525</v>
      </c>
      <c r="H1841" t="s">
        <v>110</v>
      </c>
      <c r="I1841">
        <v>9.3868163425297156E-3</v>
      </c>
      <c r="J1841" t="s">
        <v>6</v>
      </c>
    </row>
    <row r="1842" spans="2:10" x14ac:dyDescent="0.45">
      <c r="B1842" t="s">
        <v>524</v>
      </c>
      <c r="C1842" t="s">
        <v>111</v>
      </c>
      <c r="D1842">
        <v>3.0429166985250874E-4</v>
      </c>
      <c r="E1842" t="s">
        <v>6</v>
      </c>
      <c r="G1842" t="s">
        <v>525</v>
      </c>
      <c r="H1842" t="s">
        <v>111</v>
      </c>
      <c r="I1842">
        <v>9.4564362808575234E-3</v>
      </c>
      <c r="J1842" t="s">
        <v>6</v>
      </c>
    </row>
    <row r="1843" spans="2:10" x14ac:dyDescent="0.45">
      <c r="B1843" t="s">
        <v>524</v>
      </c>
      <c r="C1843" t="s">
        <v>112</v>
      </c>
      <c r="D1843">
        <v>0</v>
      </c>
      <c r="E1843" t="s">
        <v>6</v>
      </c>
      <c r="G1843" t="s">
        <v>525</v>
      </c>
      <c r="H1843" t="s">
        <v>112</v>
      </c>
      <c r="I1843">
        <v>9.5095892955200188E-3</v>
      </c>
      <c r="J1843" t="s">
        <v>6</v>
      </c>
    </row>
    <row r="1844" spans="2:10" x14ac:dyDescent="0.45">
      <c r="B1844" t="s">
        <v>524</v>
      </c>
      <c r="C1844" t="s">
        <v>113</v>
      </c>
      <c r="D1844">
        <v>0</v>
      </c>
      <c r="E1844" t="s">
        <v>6</v>
      </c>
      <c r="G1844" t="s">
        <v>525</v>
      </c>
      <c r="H1844" t="s">
        <v>113</v>
      </c>
      <c r="I1844">
        <v>9.4807433938800343E-3</v>
      </c>
      <c r="J1844" t="s">
        <v>6</v>
      </c>
    </row>
    <row r="1845" spans="2:10" x14ac:dyDescent="0.45">
      <c r="B1845" t="s">
        <v>524</v>
      </c>
      <c r="C1845" t="s">
        <v>114</v>
      </c>
      <c r="D1845">
        <v>0</v>
      </c>
      <c r="E1845" t="s">
        <v>6</v>
      </c>
      <c r="G1845" t="s">
        <v>525</v>
      </c>
      <c r="H1845" t="s">
        <v>114</v>
      </c>
      <c r="I1845">
        <v>1.8846772577957797E-2</v>
      </c>
      <c r="J1845" t="s">
        <v>6</v>
      </c>
    </row>
    <row r="1846" spans="2:10" x14ac:dyDescent="0.45">
      <c r="B1846" t="s">
        <v>524</v>
      </c>
      <c r="C1846" t="s">
        <v>115</v>
      </c>
      <c r="D1846">
        <v>0</v>
      </c>
      <c r="E1846" t="s">
        <v>6</v>
      </c>
      <c r="G1846" t="s">
        <v>525</v>
      </c>
      <c r="H1846" t="s">
        <v>115</v>
      </c>
      <c r="I1846">
        <v>1.8454169744261038E-2</v>
      </c>
      <c r="J1846" t="s">
        <v>6</v>
      </c>
    </row>
    <row r="1847" spans="2:10" x14ac:dyDescent="0.45">
      <c r="B1847" t="s">
        <v>526</v>
      </c>
      <c r="C1847" t="s">
        <v>5</v>
      </c>
      <c r="D1847">
        <v>0</v>
      </c>
      <c r="E1847" t="s">
        <v>6</v>
      </c>
      <c r="G1847" t="s">
        <v>527</v>
      </c>
      <c r="H1847" t="s">
        <v>5</v>
      </c>
      <c r="I1847">
        <v>3.6273344165274807E-2</v>
      </c>
      <c r="J1847" t="s">
        <v>6</v>
      </c>
    </row>
    <row r="1848" spans="2:10" x14ac:dyDescent="0.45">
      <c r="B1848" t="s">
        <v>526</v>
      </c>
      <c r="C1848" t="s">
        <v>9</v>
      </c>
      <c r="D1848">
        <v>0</v>
      </c>
      <c r="E1848" t="s">
        <v>6</v>
      </c>
      <c r="G1848" t="s">
        <v>527</v>
      </c>
      <c r="H1848" t="s">
        <v>9</v>
      </c>
      <c r="I1848">
        <v>7.3848819553306256E-3</v>
      </c>
      <c r="J1848" t="s">
        <v>6</v>
      </c>
    </row>
    <row r="1849" spans="2:10" x14ac:dyDescent="0.45">
      <c r="B1849" t="s">
        <v>526</v>
      </c>
      <c r="C1849" t="s">
        <v>10</v>
      </c>
      <c r="D1849">
        <v>0</v>
      </c>
      <c r="E1849" t="s">
        <v>6</v>
      </c>
      <c r="G1849" t="s">
        <v>527</v>
      </c>
      <c r="H1849" t="s">
        <v>10</v>
      </c>
      <c r="I1849">
        <v>7.4015887242460969E-3</v>
      </c>
      <c r="J1849" t="s">
        <v>6</v>
      </c>
    </row>
    <row r="1850" spans="2:10" x14ac:dyDescent="0.45">
      <c r="B1850" t="s">
        <v>526</v>
      </c>
      <c r="C1850" t="s">
        <v>11</v>
      </c>
      <c r="D1850">
        <v>0</v>
      </c>
      <c r="E1850" t="s">
        <v>6</v>
      </c>
      <c r="G1850" t="s">
        <v>527</v>
      </c>
      <c r="H1850" t="s">
        <v>11</v>
      </c>
      <c r="I1850">
        <v>7.3467623722621349E-3</v>
      </c>
      <c r="J1850" t="s">
        <v>6</v>
      </c>
    </row>
    <row r="1851" spans="2:10" x14ac:dyDescent="0.45">
      <c r="B1851" t="s">
        <v>526</v>
      </c>
      <c r="C1851" t="s">
        <v>12</v>
      </c>
      <c r="D1851">
        <v>0</v>
      </c>
      <c r="E1851" t="s">
        <v>6</v>
      </c>
      <c r="G1851" t="s">
        <v>527</v>
      </c>
      <c r="H1851" t="s">
        <v>12</v>
      </c>
      <c r="I1851">
        <v>7.2863231246890203E-3</v>
      </c>
      <c r="J1851" t="s">
        <v>6</v>
      </c>
    </row>
    <row r="1852" spans="2:10" x14ac:dyDescent="0.45">
      <c r="B1852" t="s">
        <v>526</v>
      </c>
      <c r="C1852" t="s">
        <v>13</v>
      </c>
      <c r="D1852">
        <v>1.4330096909570093E-3</v>
      </c>
      <c r="E1852" t="s">
        <v>6</v>
      </c>
      <c r="G1852" t="s">
        <v>527</v>
      </c>
      <c r="H1852" t="s">
        <v>13</v>
      </c>
      <c r="I1852">
        <v>7.2655188098471879E-3</v>
      </c>
      <c r="J1852" t="s">
        <v>6</v>
      </c>
    </row>
    <row r="1853" spans="2:10" x14ac:dyDescent="0.45">
      <c r="B1853" t="s">
        <v>526</v>
      </c>
      <c r="C1853" t="s">
        <v>14</v>
      </c>
      <c r="D1853">
        <v>5.8623951688266023E-3</v>
      </c>
      <c r="E1853" t="s">
        <v>6</v>
      </c>
      <c r="G1853" t="s">
        <v>527</v>
      </c>
      <c r="H1853" t="s">
        <v>14</v>
      </c>
      <c r="I1853">
        <v>7.2164670575128997E-3</v>
      </c>
      <c r="J1853" t="s">
        <v>6</v>
      </c>
    </row>
    <row r="1854" spans="2:10" x14ac:dyDescent="0.45">
      <c r="B1854" t="s">
        <v>526</v>
      </c>
      <c r="C1854" t="s">
        <v>15</v>
      </c>
      <c r="D1854">
        <v>1.0960656618728562E-2</v>
      </c>
      <c r="E1854" t="s">
        <v>6</v>
      </c>
      <c r="G1854" t="s">
        <v>527</v>
      </c>
      <c r="H1854" t="s">
        <v>15</v>
      </c>
      <c r="I1854">
        <v>7.0249482411280468E-3</v>
      </c>
      <c r="J1854" t="s">
        <v>6</v>
      </c>
    </row>
    <row r="1855" spans="2:10" x14ac:dyDescent="0.45">
      <c r="B1855" t="s">
        <v>526</v>
      </c>
      <c r="C1855" t="s">
        <v>16</v>
      </c>
      <c r="D1855">
        <v>1.4146424968931412E-2</v>
      </c>
      <c r="E1855" t="s">
        <v>6</v>
      </c>
      <c r="G1855" t="s">
        <v>527</v>
      </c>
      <c r="H1855" t="s">
        <v>16</v>
      </c>
      <c r="I1855">
        <v>7.0576033339010136E-3</v>
      </c>
      <c r="J1855" t="s">
        <v>6</v>
      </c>
    </row>
    <row r="1856" spans="2:10" x14ac:dyDescent="0.45">
      <c r="B1856" t="s">
        <v>526</v>
      </c>
      <c r="C1856" t="s">
        <v>17</v>
      </c>
      <c r="D1856">
        <v>1.4758045985654942E-2</v>
      </c>
      <c r="E1856" t="s">
        <v>6</v>
      </c>
      <c r="G1856" t="s">
        <v>527</v>
      </c>
      <c r="H1856" t="s">
        <v>17</v>
      </c>
      <c r="I1856">
        <v>7.1745264376869965E-3</v>
      </c>
      <c r="J1856" t="s">
        <v>6</v>
      </c>
    </row>
    <row r="1857" spans="2:10" x14ac:dyDescent="0.45">
      <c r="B1857" t="s">
        <v>526</v>
      </c>
      <c r="C1857" t="s">
        <v>18</v>
      </c>
      <c r="D1857">
        <v>1.3713067970957985E-2</v>
      </c>
      <c r="E1857" t="s">
        <v>6</v>
      </c>
      <c r="G1857" t="s">
        <v>527</v>
      </c>
      <c r="H1857" t="s">
        <v>18</v>
      </c>
      <c r="I1857">
        <v>7.2001487701927281E-3</v>
      </c>
      <c r="J1857" t="s">
        <v>6</v>
      </c>
    </row>
    <row r="1858" spans="2:10" x14ac:dyDescent="0.45">
      <c r="B1858" t="s">
        <v>526</v>
      </c>
      <c r="C1858" t="s">
        <v>19</v>
      </c>
      <c r="D1858">
        <v>1.1534121531146741E-2</v>
      </c>
      <c r="E1858" t="s">
        <v>6</v>
      </c>
      <c r="G1858" t="s">
        <v>527</v>
      </c>
      <c r="H1858" t="s">
        <v>19</v>
      </c>
      <c r="I1858">
        <v>7.2444671712457061E-3</v>
      </c>
      <c r="J1858" t="s">
        <v>6</v>
      </c>
    </row>
    <row r="1859" spans="2:10" x14ac:dyDescent="0.45">
      <c r="B1859" t="s">
        <v>526</v>
      </c>
      <c r="C1859" t="s">
        <v>20</v>
      </c>
      <c r="D1859">
        <v>7.263541953923469E-3</v>
      </c>
      <c r="E1859" t="s">
        <v>6</v>
      </c>
      <c r="G1859" t="s">
        <v>527</v>
      </c>
      <c r="H1859" t="s">
        <v>20</v>
      </c>
      <c r="I1859">
        <v>7.2984873375404645E-3</v>
      </c>
      <c r="J1859" t="s">
        <v>6</v>
      </c>
    </row>
    <row r="1860" spans="2:10" x14ac:dyDescent="0.45">
      <c r="B1860" t="s">
        <v>526</v>
      </c>
      <c r="C1860" t="s">
        <v>21</v>
      </c>
      <c r="D1860">
        <v>3.2780674758357813E-3</v>
      </c>
      <c r="E1860" t="s">
        <v>6</v>
      </c>
      <c r="G1860" t="s">
        <v>527</v>
      </c>
      <c r="H1860" t="s">
        <v>21</v>
      </c>
      <c r="I1860">
        <v>7.3424868046942935E-3</v>
      </c>
      <c r="J1860" t="s">
        <v>6</v>
      </c>
    </row>
    <row r="1861" spans="2:10" x14ac:dyDescent="0.45">
      <c r="B1861" t="s">
        <v>526</v>
      </c>
      <c r="C1861" t="s">
        <v>22</v>
      </c>
      <c r="D1861">
        <v>2.5996847910470726E-4</v>
      </c>
      <c r="E1861" t="s">
        <v>6</v>
      </c>
      <c r="G1861" t="s">
        <v>527</v>
      </c>
      <c r="H1861" t="s">
        <v>22</v>
      </c>
      <c r="I1861">
        <v>7.41649133381834E-3</v>
      </c>
      <c r="J1861" t="s">
        <v>6</v>
      </c>
    </row>
    <row r="1862" spans="2:10" x14ac:dyDescent="0.45">
      <c r="B1862" t="s">
        <v>526</v>
      </c>
      <c r="C1862" t="s">
        <v>23</v>
      </c>
      <c r="D1862">
        <v>0</v>
      </c>
      <c r="E1862" t="s">
        <v>6</v>
      </c>
      <c r="G1862" t="s">
        <v>527</v>
      </c>
      <c r="H1862" t="s">
        <v>23</v>
      </c>
      <c r="I1862">
        <v>7.4669599433768129E-3</v>
      </c>
      <c r="J1862" t="s">
        <v>6</v>
      </c>
    </row>
    <row r="1863" spans="2:10" x14ac:dyDescent="0.45">
      <c r="B1863" t="s">
        <v>526</v>
      </c>
      <c r="C1863" t="s">
        <v>24</v>
      </c>
      <c r="D1863">
        <v>0</v>
      </c>
      <c r="E1863" t="s">
        <v>6</v>
      </c>
      <c r="G1863" t="s">
        <v>527</v>
      </c>
      <c r="H1863" t="s">
        <v>24</v>
      </c>
      <c r="I1863">
        <v>1.4813745738541361E-2</v>
      </c>
      <c r="J1863" t="s">
        <v>6</v>
      </c>
    </row>
    <row r="1864" spans="2:10" x14ac:dyDescent="0.45">
      <c r="B1864" t="s">
        <v>526</v>
      </c>
      <c r="C1864" t="s">
        <v>25</v>
      </c>
      <c r="D1864">
        <v>0</v>
      </c>
      <c r="E1864" t="s">
        <v>6</v>
      </c>
      <c r="G1864" t="s">
        <v>527</v>
      </c>
      <c r="H1864" t="s">
        <v>25</v>
      </c>
      <c r="I1864">
        <v>1.448130236467215E-2</v>
      </c>
      <c r="J1864" t="s">
        <v>6</v>
      </c>
    </row>
    <row r="1865" spans="2:10" x14ac:dyDescent="0.45">
      <c r="B1865" t="s">
        <v>526</v>
      </c>
      <c r="C1865" t="s">
        <v>26</v>
      </c>
      <c r="D1865">
        <v>0</v>
      </c>
      <c r="E1865" t="s">
        <v>6</v>
      </c>
      <c r="G1865" t="s">
        <v>527</v>
      </c>
      <c r="H1865" t="s">
        <v>26</v>
      </c>
      <c r="I1865">
        <v>3.8382947722359916E-2</v>
      </c>
      <c r="J1865" t="s">
        <v>6</v>
      </c>
    </row>
    <row r="1866" spans="2:10" x14ac:dyDescent="0.45">
      <c r="B1866" t="s">
        <v>526</v>
      </c>
      <c r="C1866" t="s">
        <v>27</v>
      </c>
      <c r="D1866">
        <v>0</v>
      </c>
      <c r="E1866" t="s">
        <v>6</v>
      </c>
      <c r="G1866" t="s">
        <v>527</v>
      </c>
      <c r="H1866" t="s">
        <v>27</v>
      </c>
      <c r="I1866">
        <v>7.6089689832899727E-3</v>
      </c>
      <c r="J1866" t="s">
        <v>6</v>
      </c>
    </row>
    <row r="1867" spans="2:10" x14ac:dyDescent="0.45">
      <c r="B1867" t="s">
        <v>526</v>
      </c>
      <c r="C1867" t="s">
        <v>28</v>
      </c>
      <c r="D1867">
        <v>2.0185639538893944E-5</v>
      </c>
      <c r="E1867" t="s">
        <v>6</v>
      </c>
      <c r="G1867" t="s">
        <v>527</v>
      </c>
      <c r="H1867" t="s">
        <v>28</v>
      </c>
      <c r="I1867">
        <v>7.5449854433025437E-3</v>
      </c>
      <c r="J1867" t="s">
        <v>6</v>
      </c>
    </row>
    <row r="1868" spans="2:10" x14ac:dyDescent="0.45">
      <c r="B1868" t="s">
        <v>526</v>
      </c>
      <c r="C1868" t="s">
        <v>29</v>
      </c>
      <c r="D1868">
        <v>7.4907096391518379E-4</v>
      </c>
      <c r="E1868" t="s">
        <v>6</v>
      </c>
      <c r="G1868" t="s">
        <v>527</v>
      </c>
      <c r="H1868" t="s">
        <v>29</v>
      </c>
      <c r="I1868">
        <v>7.3868759038858041E-3</v>
      </c>
      <c r="J1868" t="s">
        <v>6</v>
      </c>
    </row>
    <row r="1869" spans="2:10" x14ac:dyDescent="0.45">
      <c r="B1869" t="s">
        <v>526</v>
      </c>
      <c r="C1869" t="s">
        <v>30</v>
      </c>
      <c r="D1869">
        <v>5.2604914568965466E-3</v>
      </c>
      <c r="E1869" t="s">
        <v>6</v>
      </c>
      <c r="G1869" t="s">
        <v>527</v>
      </c>
      <c r="H1869" t="s">
        <v>30</v>
      </c>
      <c r="I1869">
        <v>7.1355581522234519E-3</v>
      </c>
      <c r="J1869" t="s">
        <v>6</v>
      </c>
    </row>
    <row r="1870" spans="2:10" x14ac:dyDescent="0.45">
      <c r="B1870" t="s">
        <v>526</v>
      </c>
      <c r="C1870" t="s">
        <v>31</v>
      </c>
      <c r="D1870">
        <v>1.2980338021378096E-2</v>
      </c>
      <c r="E1870" t="s">
        <v>6</v>
      </c>
      <c r="G1870" t="s">
        <v>527</v>
      </c>
      <c r="H1870" t="s">
        <v>31</v>
      </c>
      <c r="I1870">
        <v>7.0180453358633724E-3</v>
      </c>
      <c r="J1870" t="s">
        <v>6</v>
      </c>
    </row>
    <row r="1871" spans="2:10" x14ac:dyDescent="0.45">
      <c r="B1871" t="s">
        <v>526</v>
      </c>
      <c r="C1871" t="s">
        <v>32</v>
      </c>
      <c r="D1871">
        <v>2.0391060157158549E-2</v>
      </c>
      <c r="E1871" t="s">
        <v>6</v>
      </c>
      <c r="G1871" t="s">
        <v>527</v>
      </c>
      <c r="H1871" t="s">
        <v>32</v>
      </c>
      <c r="I1871">
        <v>6.9688383624918644E-3</v>
      </c>
      <c r="J1871" t="s">
        <v>6</v>
      </c>
    </row>
    <row r="1872" spans="2:10" x14ac:dyDescent="0.45">
      <c r="B1872" t="s">
        <v>526</v>
      </c>
      <c r="C1872" t="s">
        <v>33</v>
      </c>
      <c r="D1872">
        <v>2.5169563883486793E-2</v>
      </c>
      <c r="E1872" t="s">
        <v>6</v>
      </c>
      <c r="G1872" t="s">
        <v>527</v>
      </c>
      <c r="H1872" t="s">
        <v>33</v>
      </c>
      <c r="I1872">
        <v>6.603780856346126E-3</v>
      </c>
      <c r="J1872" t="s">
        <v>6</v>
      </c>
    </row>
    <row r="1873" spans="2:10" x14ac:dyDescent="0.45">
      <c r="B1873" t="s">
        <v>526</v>
      </c>
      <c r="C1873" t="s">
        <v>34</v>
      </c>
      <c r="D1873">
        <v>2.8066063341701399E-2</v>
      </c>
      <c r="E1873" t="s">
        <v>6</v>
      </c>
      <c r="G1873" t="s">
        <v>527</v>
      </c>
      <c r="H1873" t="s">
        <v>34</v>
      </c>
      <c r="I1873">
        <v>6.7435127180836933E-3</v>
      </c>
      <c r="J1873" t="s">
        <v>6</v>
      </c>
    </row>
    <row r="1874" spans="2:10" x14ac:dyDescent="0.45">
      <c r="B1874" t="s">
        <v>526</v>
      </c>
      <c r="C1874" t="s">
        <v>35</v>
      </c>
      <c r="D1874">
        <v>2.8242272525732012E-2</v>
      </c>
      <c r="E1874" t="s">
        <v>6</v>
      </c>
      <c r="G1874" t="s">
        <v>527</v>
      </c>
      <c r="H1874" t="s">
        <v>35</v>
      </c>
      <c r="I1874">
        <v>6.9187733728451137E-3</v>
      </c>
      <c r="J1874" t="s">
        <v>6</v>
      </c>
    </row>
    <row r="1875" spans="2:10" x14ac:dyDescent="0.45">
      <c r="B1875" t="s">
        <v>526</v>
      </c>
      <c r="C1875" t="s">
        <v>36</v>
      </c>
      <c r="D1875">
        <v>2.73511294086577E-2</v>
      </c>
      <c r="E1875" t="s">
        <v>6</v>
      </c>
      <c r="G1875" t="s">
        <v>527</v>
      </c>
      <c r="H1875" t="s">
        <v>36</v>
      </c>
      <c r="I1875">
        <v>7.0470463179978524E-3</v>
      </c>
      <c r="J1875" t="s">
        <v>6</v>
      </c>
    </row>
    <row r="1876" spans="2:10" x14ac:dyDescent="0.45">
      <c r="B1876" t="s">
        <v>526</v>
      </c>
      <c r="C1876" t="s">
        <v>37</v>
      </c>
      <c r="D1876">
        <v>2.4134642049238552E-2</v>
      </c>
      <c r="E1876" t="s">
        <v>6</v>
      </c>
      <c r="G1876" t="s">
        <v>527</v>
      </c>
      <c r="H1876" t="s">
        <v>37</v>
      </c>
      <c r="I1876">
        <v>7.2432682097958697E-3</v>
      </c>
      <c r="J1876" t="s">
        <v>6</v>
      </c>
    </row>
    <row r="1877" spans="2:10" x14ac:dyDescent="0.45">
      <c r="B1877" t="s">
        <v>526</v>
      </c>
      <c r="C1877" t="s">
        <v>38</v>
      </c>
      <c r="D1877">
        <v>1.8675008574708871E-2</v>
      </c>
      <c r="E1877" t="s">
        <v>6</v>
      </c>
      <c r="G1877" t="s">
        <v>527</v>
      </c>
      <c r="H1877" t="s">
        <v>38</v>
      </c>
      <c r="I1877">
        <v>7.3799085190116888E-3</v>
      </c>
      <c r="J1877" t="s">
        <v>6</v>
      </c>
    </row>
    <row r="1878" spans="2:10" x14ac:dyDescent="0.45">
      <c r="B1878" t="s">
        <v>526</v>
      </c>
      <c r="C1878" t="s">
        <v>39</v>
      </c>
      <c r="D1878">
        <v>1.2255386204719249E-2</v>
      </c>
      <c r="E1878" t="s">
        <v>6</v>
      </c>
      <c r="G1878" t="s">
        <v>527</v>
      </c>
      <c r="H1878" t="s">
        <v>39</v>
      </c>
      <c r="I1878">
        <v>7.4439946333163653E-3</v>
      </c>
      <c r="J1878" t="s">
        <v>6</v>
      </c>
    </row>
    <row r="1879" spans="2:10" x14ac:dyDescent="0.45">
      <c r="B1879" t="s">
        <v>526</v>
      </c>
      <c r="C1879" t="s">
        <v>40</v>
      </c>
      <c r="D1879">
        <v>5.8695144917734979E-3</v>
      </c>
      <c r="E1879" t="s">
        <v>6</v>
      </c>
      <c r="G1879" t="s">
        <v>527</v>
      </c>
      <c r="H1879" t="s">
        <v>40</v>
      </c>
      <c r="I1879">
        <v>7.5682156011050257E-3</v>
      </c>
      <c r="J1879" t="s">
        <v>6</v>
      </c>
    </row>
    <row r="1880" spans="2:10" x14ac:dyDescent="0.45">
      <c r="B1880" t="s">
        <v>526</v>
      </c>
      <c r="C1880" t="s">
        <v>41</v>
      </c>
      <c r="D1880">
        <v>9.7580573669667366E-4</v>
      </c>
      <c r="E1880" t="s">
        <v>6</v>
      </c>
      <c r="G1880" t="s">
        <v>527</v>
      </c>
      <c r="H1880" t="s">
        <v>41</v>
      </c>
      <c r="I1880">
        <v>7.8150188492304325E-3</v>
      </c>
      <c r="J1880" t="s">
        <v>6</v>
      </c>
    </row>
    <row r="1881" spans="2:10" x14ac:dyDescent="0.45">
      <c r="B1881" t="s">
        <v>526</v>
      </c>
      <c r="C1881" t="s">
        <v>42</v>
      </c>
      <c r="D1881">
        <v>2.3164562041031165E-5</v>
      </c>
      <c r="E1881" t="s">
        <v>6</v>
      </c>
      <c r="G1881" t="s">
        <v>527</v>
      </c>
      <c r="H1881" t="s">
        <v>42</v>
      </c>
      <c r="I1881">
        <v>1.5875986614969233E-2</v>
      </c>
      <c r="J1881" t="s">
        <v>6</v>
      </c>
    </row>
    <row r="1882" spans="2:10" x14ac:dyDescent="0.45">
      <c r="B1882" t="s">
        <v>526</v>
      </c>
      <c r="C1882" t="s">
        <v>43</v>
      </c>
      <c r="D1882">
        <v>0</v>
      </c>
      <c r="E1882" t="s">
        <v>6</v>
      </c>
      <c r="G1882" t="s">
        <v>527</v>
      </c>
      <c r="H1882" t="s">
        <v>43</v>
      </c>
      <c r="I1882">
        <v>1.5606836583323279E-2</v>
      </c>
      <c r="J1882" t="s">
        <v>6</v>
      </c>
    </row>
    <row r="1883" spans="2:10" x14ac:dyDescent="0.45">
      <c r="B1883" t="s">
        <v>526</v>
      </c>
      <c r="C1883" t="s">
        <v>44</v>
      </c>
      <c r="D1883">
        <v>0</v>
      </c>
      <c r="E1883" t="s">
        <v>6</v>
      </c>
      <c r="G1883" t="s">
        <v>527</v>
      </c>
      <c r="H1883" t="s">
        <v>44</v>
      </c>
      <c r="I1883">
        <v>3.2225719724960591E-2</v>
      </c>
      <c r="J1883" t="s">
        <v>6</v>
      </c>
    </row>
    <row r="1884" spans="2:10" x14ac:dyDescent="0.45">
      <c r="B1884" t="s">
        <v>526</v>
      </c>
      <c r="C1884" t="s">
        <v>45</v>
      </c>
      <c r="D1884">
        <v>1.7881595348195327E-5</v>
      </c>
      <c r="E1884" t="s">
        <v>6</v>
      </c>
      <c r="G1884" t="s">
        <v>527</v>
      </c>
      <c r="H1884" t="s">
        <v>45</v>
      </c>
      <c r="I1884">
        <v>6.4245546833245981E-3</v>
      </c>
      <c r="J1884" t="s">
        <v>6</v>
      </c>
    </row>
    <row r="1885" spans="2:10" x14ac:dyDescent="0.45">
      <c r="B1885" t="s">
        <v>526</v>
      </c>
      <c r="C1885" t="s">
        <v>46</v>
      </c>
      <c r="D1885">
        <v>1.0272172314776133E-3</v>
      </c>
      <c r="E1885" t="s">
        <v>6</v>
      </c>
      <c r="G1885" t="s">
        <v>527</v>
      </c>
      <c r="H1885" t="s">
        <v>46</v>
      </c>
      <c r="I1885">
        <v>6.3281779796790592E-3</v>
      </c>
      <c r="J1885" t="s">
        <v>6</v>
      </c>
    </row>
    <row r="1886" spans="2:10" x14ac:dyDescent="0.45">
      <c r="B1886" t="s">
        <v>526</v>
      </c>
      <c r="C1886" t="s">
        <v>47</v>
      </c>
      <c r="D1886">
        <v>3.7076598071990579E-3</v>
      </c>
      <c r="E1886" t="s">
        <v>6</v>
      </c>
      <c r="G1886" t="s">
        <v>527</v>
      </c>
      <c r="H1886" t="s">
        <v>47</v>
      </c>
      <c r="I1886">
        <v>6.2287303733516855E-3</v>
      </c>
      <c r="J1886" t="s">
        <v>6</v>
      </c>
    </row>
    <row r="1887" spans="2:10" x14ac:dyDescent="0.45">
      <c r="B1887" t="s">
        <v>526</v>
      </c>
      <c r="C1887" t="s">
        <v>48</v>
      </c>
      <c r="D1887">
        <v>9.0233986262016862E-3</v>
      </c>
      <c r="E1887" t="s">
        <v>6</v>
      </c>
      <c r="G1887" t="s">
        <v>527</v>
      </c>
      <c r="H1887" t="s">
        <v>48</v>
      </c>
      <c r="I1887">
        <v>6.2769750647316035E-3</v>
      </c>
      <c r="J1887" t="s">
        <v>6</v>
      </c>
    </row>
    <row r="1888" spans="2:10" x14ac:dyDescent="0.45">
      <c r="B1888" t="s">
        <v>526</v>
      </c>
      <c r="C1888" t="s">
        <v>49</v>
      </c>
      <c r="D1888">
        <v>1.5306490404862037E-2</v>
      </c>
      <c r="E1888" t="s">
        <v>6</v>
      </c>
      <c r="G1888" t="s">
        <v>527</v>
      </c>
      <c r="H1888" t="s">
        <v>49</v>
      </c>
      <c r="I1888">
        <v>6.3252374032267593E-3</v>
      </c>
      <c r="J1888" t="s">
        <v>6</v>
      </c>
    </row>
    <row r="1889" spans="2:10" x14ac:dyDescent="0.45">
      <c r="B1889" t="s">
        <v>526</v>
      </c>
      <c r="C1889" t="s">
        <v>50</v>
      </c>
      <c r="D1889">
        <v>2.086745424894983E-2</v>
      </c>
      <c r="E1889" t="s">
        <v>6</v>
      </c>
      <c r="G1889" t="s">
        <v>527</v>
      </c>
      <c r="H1889" t="s">
        <v>50</v>
      </c>
      <c r="I1889">
        <v>6.3530732838127614E-3</v>
      </c>
      <c r="J1889" t="s">
        <v>6</v>
      </c>
    </row>
    <row r="1890" spans="2:10" x14ac:dyDescent="0.45">
      <c r="B1890" t="s">
        <v>526</v>
      </c>
      <c r="C1890" t="s">
        <v>51</v>
      </c>
      <c r="D1890">
        <v>2.5394754765390826E-2</v>
      </c>
      <c r="E1890" t="s">
        <v>6</v>
      </c>
      <c r="G1890" t="s">
        <v>527</v>
      </c>
      <c r="H1890" t="s">
        <v>51</v>
      </c>
      <c r="I1890">
        <v>6.0650436659365741E-3</v>
      </c>
      <c r="J1890" t="s">
        <v>6</v>
      </c>
    </row>
    <row r="1891" spans="2:10" x14ac:dyDescent="0.45">
      <c r="B1891" t="s">
        <v>526</v>
      </c>
      <c r="C1891" t="s">
        <v>52</v>
      </c>
      <c r="D1891">
        <v>2.8374840044981173E-2</v>
      </c>
      <c r="E1891" t="s">
        <v>6</v>
      </c>
      <c r="G1891" t="s">
        <v>527</v>
      </c>
      <c r="H1891" t="s">
        <v>52</v>
      </c>
      <c r="I1891">
        <v>6.3126267331885064E-3</v>
      </c>
      <c r="J1891" t="s">
        <v>6</v>
      </c>
    </row>
    <row r="1892" spans="2:10" x14ac:dyDescent="0.45">
      <c r="B1892" t="s">
        <v>526</v>
      </c>
      <c r="C1892" t="s">
        <v>53</v>
      </c>
      <c r="D1892">
        <v>2.9271803062070056E-2</v>
      </c>
      <c r="E1892" t="s">
        <v>6</v>
      </c>
      <c r="G1892" t="s">
        <v>527</v>
      </c>
      <c r="H1892" t="s">
        <v>53</v>
      </c>
      <c r="I1892">
        <v>6.3533378527011828E-3</v>
      </c>
      <c r="J1892" t="s">
        <v>6</v>
      </c>
    </row>
    <row r="1893" spans="2:10" x14ac:dyDescent="0.45">
      <c r="B1893" t="s">
        <v>526</v>
      </c>
      <c r="C1893" t="s">
        <v>54</v>
      </c>
      <c r="D1893">
        <v>2.7904742848675591E-2</v>
      </c>
      <c r="E1893" t="s">
        <v>6</v>
      </c>
      <c r="G1893" t="s">
        <v>527</v>
      </c>
      <c r="H1893" t="s">
        <v>54</v>
      </c>
      <c r="I1893">
        <v>6.3438977208606631E-3</v>
      </c>
      <c r="J1893" t="s">
        <v>6</v>
      </c>
    </row>
    <row r="1894" spans="2:10" x14ac:dyDescent="0.45">
      <c r="B1894" t="s">
        <v>526</v>
      </c>
      <c r="C1894" t="s">
        <v>55</v>
      </c>
      <c r="D1894">
        <v>2.4516778413659047E-2</v>
      </c>
      <c r="E1894" t="s">
        <v>6</v>
      </c>
      <c r="G1894" t="s">
        <v>527</v>
      </c>
      <c r="H1894" t="s">
        <v>55</v>
      </c>
      <c r="I1894">
        <v>6.4376682731870812E-3</v>
      </c>
      <c r="J1894" t="s">
        <v>6</v>
      </c>
    </row>
    <row r="1895" spans="2:10" x14ac:dyDescent="0.45">
      <c r="B1895" t="s">
        <v>526</v>
      </c>
      <c r="C1895" t="s">
        <v>56</v>
      </c>
      <c r="D1895">
        <v>2.0339464702389783E-2</v>
      </c>
      <c r="E1895" t="s">
        <v>6</v>
      </c>
      <c r="G1895" t="s">
        <v>527</v>
      </c>
      <c r="H1895" t="s">
        <v>56</v>
      </c>
      <c r="I1895">
        <v>6.5289821376426846E-3</v>
      </c>
      <c r="J1895" t="s">
        <v>6</v>
      </c>
    </row>
    <row r="1896" spans="2:10" x14ac:dyDescent="0.45">
      <c r="B1896" t="s">
        <v>526</v>
      </c>
      <c r="C1896" t="s">
        <v>57</v>
      </c>
      <c r="D1896">
        <v>1.4991868444651718E-2</v>
      </c>
      <c r="E1896" t="s">
        <v>6</v>
      </c>
      <c r="G1896" t="s">
        <v>527</v>
      </c>
      <c r="H1896" t="s">
        <v>57</v>
      </c>
      <c r="I1896">
        <v>6.5189429897114497E-3</v>
      </c>
      <c r="J1896" t="s">
        <v>6</v>
      </c>
    </row>
    <row r="1897" spans="2:10" x14ac:dyDescent="0.45">
      <c r="B1897" t="s">
        <v>526</v>
      </c>
      <c r="C1897" t="s">
        <v>58</v>
      </c>
      <c r="D1897">
        <v>9.08905526800639E-3</v>
      </c>
      <c r="E1897" t="s">
        <v>6</v>
      </c>
      <c r="G1897" t="s">
        <v>527</v>
      </c>
      <c r="H1897" t="s">
        <v>58</v>
      </c>
      <c r="I1897">
        <v>6.4746368153248265E-3</v>
      </c>
      <c r="J1897" t="s">
        <v>6</v>
      </c>
    </row>
    <row r="1898" spans="2:10" x14ac:dyDescent="0.45">
      <c r="B1898" t="s">
        <v>526</v>
      </c>
      <c r="C1898" t="s">
        <v>59</v>
      </c>
      <c r="D1898">
        <v>3.8563042631317582E-3</v>
      </c>
      <c r="E1898" t="s">
        <v>6</v>
      </c>
      <c r="G1898" t="s">
        <v>527</v>
      </c>
      <c r="H1898" t="s">
        <v>59</v>
      </c>
      <c r="I1898">
        <v>6.3984392016022311E-3</v>
      </c>
      <c r="J1898" t="s">
        <v>6</v>
      </c>
    </row>
    <row r="1899" spans="2:10" x14ac:dyDescent="0.45">
      <c r="B1899" t="s">
        <v>526</v>
      </c>
      <c r="C1899" t="s">
        <v>60</v>
      </c>
      <c r="D1899">
        <v>1.1764102173684658E-3</v>
      </c>
      <c r="E1899" t="s">
        <v>6</v>
      </c>
      <c r="G1899" t="s">
        <v>527</v>
      </c>
      <c r="H1899" t="s">
        <v>60</v>
      </c>
      <c r="I1899">
        <v>1.2511582325548835E-2</v>
      </c>
      <c r="J1899" t="s">
        <v>6</v>
      </c>
    </row>
    <row r="1900" spans="2:10" x14ac:dyDescent="0.45">
      <c r="B1900" t="s">
        <v>526</v>
      </c>
      <c r="C1900" t="s">
        <v>61</v>
      </c>
      <c r="D1900">
        <v>0</v>
      </c>
      <c r="E1900" t="s">
        <v>6</v>
      </c>
      <c r="G1900" t="s">
        <v>527</v>
      </c>
      <c r="H1900" t="s">
        <v>61</v>
      </c>
      <c r="I1900">
        <v>1.2459623158745567E-2</v>
      </c>
      <c r="J1900" t="s">
        <v>6</v>
      </c>
    </row>
    <row r="1901" spans="2:10" x14ac:dyDescent="0.45">
      <c r="B1901" t="s">
        <v>526</v>
      </c>
      <c r="C1901" t="s">
        <v>62</v>
      </c>
      <c r="D1901">
        <v>0</v>
      </c>
      <c r="E1901" t="s">
        <v>6</v>
      </c>
      <c r="G1901" t="s">
        <v>527</v>
      </c>
      <c r="H1901" t="s">
        <v>62</v>
      </c>
      <c r="I1901">
        <v>2.1314453877717156E-2</v>
      </c>
      <c r="J1901" t="s">
        <v>6</v>
      </c>
    </row>
    <row r="1902" spans="2:10" x14ac:dyDescent="0.45">
      <c r="B1902" t="s">
        <v>526</v>
      </c>
      <c r="C1902" t="s">
        <v>63</v>
      </c>
      <c r="D1902">
        <v>3.022138604089073E-7</v>
      </c>
      <c r="E1902" t="s">
        <v>6</v>
      </c>
      <c r="G1902" t="s">
        <v>527</v>
      </c>
      <c r="H1902" t="s">
        <v>63</v>
      </c>
      <c r="I1902">
        <v>4.2806796776851301E-3</v>
      </c>
      <c r="J1902" t="s">
        <v>6</v>
      </c>
    </row>
    <row r="1903" spans="2:10" x14ac:dyDescent="0.45">
      <c r="B1903" t="s">
        <v>526</v>
      </c>
      <c r="C1903" t="s">
        <v>64</v>
      </c>
      <c r="D1903">
        <v>5.5949715449668492E-4</v>
      </c>
      <c r="E1903" t="s">
        <v>6</v>
      </c>
      <c r="G1903" t="s">
        <v>527</v>
      </c>
      <c r="H1903" t="s">
        <v>64</v>
      </c>
      <c r="I1903">
        <v>4.3337413849004643E-3</v>
      </c>
      <c r="J1903" t="s">
        <v>6</v>
      </c>
    </row>
    <row r="1904" spans="2:10" x14ac:dyDescent="0.45">
      <c r="B1904" t="s">
        <v>526</v>
      </c>
      <c r="C1904" t="s">
        <v>65</v>
      </c>
      <c r="D1904">
        <v>2.7534385926498749E-3</v>
      </c>
      <c r="E1904" t="s">
        <v>6</v>
      </c>
      <c r="G1904" t="s">
        <v>527</v>
      </c>
      <c r="H1904" t="s">
        <v>65</v>
      </c>
      <c r="I1904">
        <v>4.2423642816535557E-3</v>
      </c>
      <c r="J1904" t="s">
        <v>6</v>
      </c>
    </row>
    <row r="1905" spans="2:10" x14ac:dyDescent="0.45">
      <c r="B1905" t="s">
        <v>526</v>
      </c>
      <c r="C1905" t="s">
        <v>66</v>
      </c>
      <c r="D1905">
        <v>9.0198512558038318E-3</v>
      </c>
      <c r="E1905" t="s">
        <v>6</v>
      </c>
      <c r="G1905" t="s">
        <v>527</v>
      </c>
      <c r="H1905" t="s">
        <v>66</v>
      </c>
      <c r="I1905">
        <v>4.049107886418303E-3</v>
      </c>
      <c r="J1905" t="s">
        <v>6</v>
      </c>
    </row>
    <row r="1906" spans="2:10" x14ac:dyDescent="0.45">
      <c r="B1906" t="s">
        <v>526</v>
      </c>
      <c r="C1906" t="s">
        <v>67</v>
      </c>
      <c r="D1906">
        <v>1.6372098706720784E-2</v>
      </c>
      <c r="E1906" t="s">
        <v>6</v>
      </c>
      <c r="G1906" t="s">
        <v>527</v>
      </c>
      <c r="H1906" t="s">
        <v>67</v>
      </c>
      <c r="I1906">
        <v>3.9509761488409076E-3</v>
      </c>
      <c r="J1906" t="s">
        <v>6</v>
      </c>
    </row>
    <row r="1907" spans="2:10" x14ac:dyDescent="0.45">
      <c r="B1907" t="s">
        <v>526</v>
      </c>
      <c r="C1907" t="s">
        <v>68</v>
      </c>
      <c r="D1907">
        <v>2.2990079197704356E-2</v>
      </c>
      <c r="E1907" t="s">
        <v>6</v>
      </c>
      <c r="G1907" t="s">
        <v>527</v>
      </c>
      <c r="H1907" t="s">
        <v>68</v>
      </c>
      <c r="I1907">
        <v>3.9519313216100048E-3</v>
      </c>
      <c r="J1907" t="s">
        <v>6</v>
      </c>
    </row>
    <row r="1908" spans="2:10" x14ac:dyDescent="0.45">
      <c r="B1908" t="s">
        <v>526</v>
      </c>
      <c r="C1908" t="s">
        <v>69</v>
      </c>
      <c r="D1908">
        <v>2.7548270736590826E-2</v>
      </c>
      <c r="E1908" t="s">
        <v>6</v>
      </c>
      <c r="G1908" t="s">
        <v>527</v>
      </c>
      <c r="H1908" t="s">
        <v>69</v>
      </c>
      <c r="I1908">
        <v>3.5906491081666831E-3</v>
      </c>
      <c r="J1908" t="s">
        <v>6</v>
      </c>
    </row>
    <row r="1909" spans="2:10" x14ac:dyDescent="0.45">
      <c r="B1909" t="s">
        <v>526</v>
      </c>
      <c r="C1909" t="s">
        <v>70</v>
      </c>
      <c r="D1909">
        <v>3.0146393134291335E-2</v>
      </c>
      <c r="E1909" t="s">
        <v>6</v>
      </c>
      <c r="G1909" t="s">
        <v>527</v>
      </c>
      <c r="H1909" t="s">
        <v>70</v>
      </c>
      <c r="I1909">
        <v>3.855688909719462E-3</v>
      </c>
      <c r="J1909" t="s">
        <v>6</v>
      </c>
    </row>
    <row r="1910" spans="2:10" x14ac:dyDescent="0.45">
      <c r="B1910" t="s">
        <v>526</v>
      </c>
      <c r="C1910" t="s">
        <v>71</v>
      </c>
      <c r="D1910">
        <v>3.1024125195510715E-2</v>
      </c>
      <c r="E1910" t="s">
        <v>6</v>
      </c>
      <c r="G1910" t="s">
        <v>527</v>
      </c>
      <c r="H1910" t="s">
        <v>71</v>
      </c>
      <c r="I1910">
        <v>4.0426236295334293E-3</v>
      </c>
      <c r="J1910" t="s">
        <v>6</v>
      </c>
    </row>
    <row r="1911" spans="2:10" x14ac:dyDescent="0.45">
      <c r="B1911" t="s">
        <v>526</v>
      </c>
      <c r="C1911" t="s">
        <v>72</v>
      </c>
      <c r="D1911">
        <v>3.0396329174203065E-2</v>
      </c>
      <c r="E1911" t="s">
        <v>6</v>
      </c>
      <c r="G1911" t="s">
        <v>527</v>
      </c>
      <c r="H1911" t="s">
        <v>72</v>
      </c>
      <c r="I1911">
        <v>4.1815155050419876E-3</v>
      </c>
      <c r="J1911" t="s">
        <v>6</v>
      </c>
    </row>
    <row r="1912" spans="2:10" x14ac:dyDescent="0.45">
      <c r="B1912" t="s">
        <v>526</v>
      </c>
      <c r="C1912" t="s">
        <v>73</v>
      </c>
      <c r="D1912">
        <v>2.7721273003803074E-2</v>
      </c>
      <c r="E1912" t="s">
        <v>6</v>
      </c>
      <c r="G1912" t="s">
        <v>527</v>
      </c>
      <c r="H1912" t="s">
        <v>73</v>
      </c>
      <c r="I1912">
        <v>4.251311403004142E-3</v>
      </c>
      <c r="J1912" t="s">
        <v>6</v>
      </c>
    </row>
    <row r="1913" spans="2:10" x14ac:dyDescent="0.45">
      <c r="B1913" t="s">
        <v>526</v>
      </c>
      <c r="C1913" t="s">
        <v>74</v>
      </c>
      <c r="D1913">
        <v>2.327633019304098E-2</v>
      </c>
      <c r="E1913" t="s">
        <v>6</v>
      </c>
      <c r="G1913" t="s">
        <v>527</v>
      </c>
      <c r="H1913" t="s">
        <v>74</v>
      </c>
      <c r="I1913">
        <v>4.2860857754751635E-3</v>
      </c>
      <c r="J1913" t="s">
        <v>6</v>
      </c>
    </row>
    <row r="1914" spans="2:10" x14ac:dyDescent="0.45">
      <c r="B1914" t="s">
        <v>526</v>
      </c>
      <c r="C1914" t="s">
        <v>75</v>
      </c>
      <c r="D1914">
        <v>1.7362724910989401E-2</v>
      </c>
      <c r="E1914" t="s">
        <v>6</v>
      </c>
      <c r="G1914" t="s">
        <v>527</v>
      </c>
      <c r="H1914" t="s">
        <v>75</v>
      </c>
      <c r="I1914">
        <v>4.2465264918485511E-3</v>
      </c>
      <c r="J1914" t="s">
        <v>6</v>
      </c>
    </row>
    <row r="1915" spans="2:10" x14ac:dyDescent="0.45">
      <c r="B1915" t="s">
        <v>526</v>
      </c>
      <c r="C1915" t="s">
        <v>76</v>
      </c>
      <c r="D1915">
        <v>1.0582092422026361E-2</v>
      </c>
      <c r="E1915" t="s">
        <v>6</v>
      </c>
      <c r="G1915" t="s">
        <v>527</v>
      </c>
      <c r="H1915" t="s">
        <v>76</v>
      </c>
      <c r="I1915">
        <v>4.2323277191204838E-3</v>
      </c>
      <c r="J1915" t="s">
        <v>6</v>
      </c>
    </row>
    <row r="1916" spans="2:10" x14ac:dyDescent="0.45">
      <c r="B1916" t="s">
        <v>526</v>
      </c>
      <c r="C1916" t="s">
        <v>77</v>
      </c>
      <c r="D1916">
        <v>3.945167765437037E-3</v>
      </c>
      <c r="E1916" t="s">
        <v>6</v>
      </c>
      <c r="G1916" t="s">
        <v>527</v>
      </c>
      <c r="H1916" t="s">
        <v>77</v>
      </c>
      <c r="I1916">
        <v>4.2446045836535872E-3</v>
      </c>
      <c r="J1916" t="s">
        <v>6</v>
      </c>
    </row>
    <row r="1917" spans="2:10" x14ac:dyDescent="0.45">
      <c r="B1917" t="s">
        <v>526</v>
      </c>
      <c r="C1917" t="s">
        <v>78</v>
      </c>
      <c r="D1917">
        <v>8.7532733458098322E-4</v>
      </c>
      <c r="E1917" t="s">
        <v>6</v>
      </c>
      <c r="G1917" t="s">
        <v>527</v>
      </c>
      <c r="H1917" t="s">
        <v>78</v>
      </c>
      <c r="I1917">
        <v>8.8488361885702294E-3</v>
      </c>
      <c r="J1917" t="s">
        <v>6</v>
      </c>
    </row>
    <row r="1918" spans="2:10" x14ac:dyDescent="0.45">
      <c r="B1918" t="s">
        <v>526</v>
      </c>
      <c r="C1918" t="s">
        <v>79</v>
      </c>
      <c r="D1918">
        <v>0</v>
      </c>
      <c r="E1918" t="s">
        <v>6</v>
      </c>
      <c r="G1918" t="s">
        <v>527</v>
      </c>
      <c r="H1918" t="s">
        <v>79</v>
      </c>
      <c r="I1918">
        <v>9.2100664460839348E-3</v>
      </c>
      <c r="J1918" t="s">
        <v>6</v>
      </c>
    </row>
    <row r="1919" spans="2:10" x14ac:dyDescent="0.45">
      <c r="B1919" t="s">
        <v>526</v>
      </c>
      <c r="C1919" t="s">
        <v>80</v>
      </c>
      <c r="D1919">
        <v>0</v>
      </c>
      <c r="E1919" t="s">
        <v>6</v>
      </c>
      <c r="G1919" t="s">
        <v>527</v>
      </c>
      <c r="H1919" t="s">
        <v>80</v>
      </c>
      <c r="I1919">
        <v>3.8743279187518694E-2</v>
      </c>
      <c r="J1919" t="s">
        <v>6</v>
      </c>
    </row>
    <row r="1920" spans="2:10" x14ac:dyDescent="0.45">
      <c r="B1920" t="s">
        <v>526</v>
      </c>
      <c r="C1920" t="s">
        <v>81</v>
      </c>
      <c r="D1920">
        <v>0</v>
      </c>
      <c r="E1920" t="s">
        <v>6</v>
      </c>
      <c r="G1920" t="s">
        <v>527</v>
      </c>
      <c r="H1920" t="s">
        <v>81</v>
      </c>
      <c r="I1920">
        <v>7.6730648039133849E-3</v>
      </c>
      <c r="J1920" t="s">
        <v>6</v>
      </c>
    </row>
    <row r="1921" spans="2:10" x14ac:dyDescent="0.45">
      <c r="B1921" t="s">
        <v>526</v>
      </c>
      <c r="C1921" t="s">
        <v>82</v>
      </c>
      <c r="D1921">
        <v>0</v>
      </c>
      <c r="E1921" t="s">
        <v>6</v>
      </c>
      <c r="G1921" t="s">
        <v>527</v>
      </c>
      <c r="H1921" t="s">
        <v>82</v>
      </c>
      <c r="I1921">
        <v>7.6897975427651765E-3</v>
      </c>
      <c r="J1921" t="s">
        <v>6</v>
      </c>
    </row>
    <row r="1922" spans="2:10" x14ac:dyDescent="0.45">
      <c r="B1922" t="s">
        <v>526</v>
      </c>
      <c r="C1922" t="s">
        <v>83</v>
      </c>
      <c r="D1922">
        <v>1.4129659963152587E-4</v>
      </c>
      <c r="E1922" t="s">
        <v>6</v>
      </c>
      <c r="G1922" t="s">
        <v>527</v>
      </c>
      <c r="H1922" t="s">
        <v>83</v>
      </c>
      <c r="I1922">
        <v>7.7339084935016036E-3</v>
      </c>
      <c r="J1922" t="s">
        <v>6</v>
      </c>
    </row>
    <row r="1923" spans="2:10" x14ac:dyDescent="0.45">
      <c r="B1923" t="s">
        <v>526</v>
      </c>
      <c r="C1923" t="s">
        <v>84</v>
      </c>
      <c r="D1923">
        <v>3.1688899827728369E-3</v>
      </c>
      <c r="E1923" t="s">
        <v>6</v>
      </c>
      <c r="G1923" t="s">
        <v>527</v>
      </c>
      <c r="H1923" t="s">
        <v>84</v>
      </c>
      <c r="I1923">
        <v>7.6849326314378059E-3</v>
      </c>
      <c r="J1923" t="s">
        <v>6</v>
      </c>
    </row>
    <row r="1924" spans="2:10" x14ac:dyDescent="0.45">
      <c r="B1924" t="s">
        <v>526</v>
      </c>
      <c r="C1924" t="s">
        <v>85</v>
      </c>
      <c r="D1924">
        <v>9.5815926916880383E-3</v>
      </c>
      <c r="E1924" t="s">
        <v>6</v>
      </c>
      <c r="G1924" t="s">
        <v>527</v>
      </c>
      <c r="H1924" t="s">
        <v>85</v>
      </c>
      <c r="I1924">
        <v>7.5402017567063294E-3</v>
      </c>
      <c r="J1924" t="s">
        <v>6</v>
      </c>
    </row>
    <row r="1925" spans="2:10" x14ac:dyDescent="0.45">
      <c r="B1925" t="s">
        <v>526</v>
      </c>
      <c r="C1925" t="s">
        <v>86</v>
      </c>
      <c r="D1925">
        <v>1.5608557902581964E-2</v>
      </c>
      <c r="E1925" t="s">
        <v>6</v>
      </c>
      <c r="G1925" t="s">
        <v>527</v>
      </c>
      <c r="H1925" t="s">
        <v>86</v>
      </c>
      <c r="I1925">
        <v>7.5042715357933609E-3</v>
      </c>
      <c r="J1925" t="s">
        <v>6</v>
      </c>
    </row>
    <row r="1926" spans="2:10" x14ac:dyDescent="0.45">
      <c r="B1926" t="s">
        <v>526</v>
      </c>
      <c r="C1926" t="s">
        <v>87</v>
      </c>
      <c r="D1926">
        <v>2.0270920803169681E-2</v>
      </c>
      <c r="E1926" t="s">
        <v>6</v>
      </c>
      <c r="G1926" t="s">
        <v>527</v>
      </c>
      <c r="H1926" t="s">
        <v>87</v>
      </c>
      <c r="I1926">
        <v>7.2079922663731942E-3</v>
      </c>
      <c r="J1926" t="s">
        <v>6</v>
      </c>
    </row>
    <row r="1927" spans="2:10" x14ac:dyDescent="0.45">
      <c r="B1927" t="s">
        <v>526</v>
      </c>
      <c r="C1927" t="s">
        <v>88</v>
      </c>
      <c r="D1927">
        <v>2.2708294410419657E-2</v>
      </c>
      <c r="E1927" t="s">
        <v>6</v>
      </c>
      <c r="G1927" t="s">
        <v>527</v>
      </c>
      <c r="H1927" t="s">
        <v>88</v>
      </c>
      <c r="I1927">
        <v>7.261710320703072E-3</v>
      </c>
      <c r="J1927" t="s">
        <v>6</v>
      </c>
    </row>
    <row r="1928" spans="2:10" x14ac:dyDescent="0.45">
      <c r="B1928" t="s">
        <v>526</v>
      </c>
      <c r="C1928" t="s">
        <v>89</v>
      </c>
      <c r="D1928">
        <v>2.310349091869722E-2</v>
      </c>
      <c r="E1928" t="s">
        <v>6</v>
      </c>
      <c r="G1928" t="s">
        <v>527</v>
      </c>
      <c r="H1928" t="s">
        <v>89</v>
      </c>
      <c r="I1928">
        <v>7.2468154336307019E-3</v>
      </c>
      <c r="J1928" t="s">
        <v>6</v>
      </c>
    </row>
    <row r="1929" spans="2:10" x14ac:dyDescent="0.45">
      <c r="B1929" t="s">
        <v>526</v>
      </c>
      <c r="C1929" t="s">
        <v>90</v>
      </c>
      <c r="D1929">
        <v>2.1311967548991072E-2</v>
      </c>
      <c r="E1929" t="s">
        <v>6</v>
      </c>
      <c r="G1929" t="s">
        <v>527</v>
      </c>
      <c r="H1929" t="s">
        <v>90</v>
      </c>
      <c r="I1929">
        <v>7.3128009419025823E-3</v>
      </c>
      <c r="J1929" t="s">
        <v>6</v>
      </c>
    </row>
    <row r="1930" spans="2:10" x14ac:dyDescent="0.45">
      <c r="B1930" t="s">
        <v>526</v>
      </c>
      <c r="C1930" t="s">
        <v>91</v>
      </c>
      <c r="D1930">
        <v>1.7746380213528319E-2</v>
      </c>
      <c r="E1930" t="s">
        <v>6</v>
      </c>
      <c r="G1930" t="s">
        <v>527</v>
      </c>
      <c r="H1930" t="s">
        <v>91</v>
      </c>
      <c r="I1930">
        <v>7.4201272232094755E-3</v>
      </c>
      <c r="J1930" t="s">
        <v>6</v>
      </c>
    </row>
    <row r="1931" spans="2:10" x14ac:dyDescent="0.45">
      <c r="B1931" t="s">
        <v>526</v>
      </c>
      <c r="C1931" t="s">
        <v>92</v>
      </c>
      <c r="D1931">
        <v>1.3096115375510932E-2</v>
      </c>
      <c r="E1931" t="s">
        <v>6</v>
      </c>
      <c r="G1931" t="s">
        <v>527</v>
      </c>
      <c r="H1931" t="s">
        <v>92</v>
      </c>
      <c r="I1931">
        <v>7.5409733181408612E-3</v>
      </c>
      <c r="J1931" t="s">
        <v>6</v>
      </c>
    </row>
    <row r="1932" spans="2:10" x14ac:dyDescent="0.45">
      <c r="B1932" t="s">
        <v>526</v>
      </c>
      <c r="C1932" t="s">
        <v>93</v>
      </c>
      <c r="D1932">
        <v>7.0839682608000607E-3</v>
      </c>
      <c r="E1932" t="s">
        <v>6</v>
      </c>
      <c r="G1932" t="s">
        <v>527</v>
      </c>
      <c r="H1932" t="s">
        <v>93</v>
      </c>
      <c r="I1932">
        <v>7.6024353221424085E-3</v>
      </c>
      <c r="J1932" t="s">
        <v>6</v>
      </c>
    </row>
    <row r="1933" spans="2:10" x14ac:dyDescent="0.45">
      <c r="B1933" t="s">
        <v>526</v>
      </c>
      <c r="C1933" t="s">
        <v>94</v>
      </c>
      <c r="D1933">
        <v>1.877473903919362E-3</v>
      </c>
      <c r="E1933" t="s">
        <v>6</v>
      </c>
      <c r="G1933" t="s">
        <v>527</v>
      </c>
      <c r="H1933" t="s">
        <v>94</v>
      </c>
      <c r="I1933">
        <v>7.6181958927658434E-3</v>
      </c>
      <c r="J1933" t="s">
        <v>6</v>
      </c>
    </row>
    <row r="1934" spans="2:10" x14ac:dyDescent="0.45">
      <c r="B1934" t="s">
        <v>526</v>
      </c>
      <c r="C1934" t="s">
        <v>95</v>
      </c>
      <c r="D1934">
        <v>1.0580350043145366E-4</v>
      </c>
      <c r="E1934" t="s">
        <v>6</v>
      </c>
      <c r="G1934" t="s">
        <v>527</v>
      </c>
      <c r="H1934" t="s">
        <v>95</v>
      </c>
      <c r="I1934">
        <v>7.6446666179464627E-3</v>
      </c>
      <c r="J1934" t="s">
        <v>6</v>
      </c>
    </row>
    <row r="1935" spans="2:10" x14ac:dyDescent="0.45">
      <c r="B1935" t="s">
        <v>526</v>
      </c>
      <c r="C1935" t="s">
        <v>96</v>
      </c>
      <c r="D1935">
        <v>0</v>
      </c>
      <c r="E1935" t="s">
        <v>6</v>
      </c>
      <c r="G1935" t="s">
        <v>527</v>
      </c>
      <c r="H1935" t="s">
        <v>96</v>
      </c>
      <c r="I1935">
        <v>1.5373957516068581E-2</v>
      </c>
      <c r="J1935" t="s">
        <v>6</v>
      </c>
    </row>
    <row r="1936" spans="2:10" x14ac:dyDescent="0.45">
      <c r="B1936" t="s">
        <v>526</v>
      </c>
      <c r="C1936" t="s">
        <v>97</v>
      </c>
      <c r="D1936">
        <v>0</v>
      </c>
      <c r="E1936" t="s">
        <v>6</v>
      </c>
      <c r="G1936" t="s">
        <v>527</v>
      </c>
      <c r="H1936" t="s">
        <v>97</v>
      </c>
      <c r="I1936">
        <v>1.5812932299780376E-2</v>
      </c>
      <c r="J1936" t="s">
        <v>6</v>
      </c>
    </row>
    <row r="1937" spans="2:10" x14ac:dyDescent="0.45">
      <c r="B1937" t="s">
        <v>526</v>
      </c>
      <c r="C1937" t="s">
        <v>98</v>
      </c>
      <c r="D1937">
        <v>0</v>
      </c>
      <c r="E1937" t="s">
        <v>6</v>
      </c>
      <c r="G1937" t="s">
        <v>527</v>
      </c>
      <c r="H1937" t="s">
        <v>98</v>
      </c>
      <c r="I1937">
        <v>4.4306382178933214E-2</v>
      </c>
      <c r="J1937" t="s">
        <v>6</v>
      </c>
    </row>
    <row r="1938" spans="2:10" x14ac:dyDescent="0.45">
      <c r="B1938" t="s">
        <v>526</v>
      </c>
      <c r="C1938" t="s">
        <v>99</v>
      </c>
      <c r="D1938">
        <v>0</v>
      </c>
      <c r="E1938" t="s">
        <v>6</v>
      </c>
      <c r="G1938" t="s">
        <v>527</v>
      </c>
      <c r="H1938" t="s">
        <v>99</v>
      </c>
      <c r="I1938">
        <v>8.9885680411717732E-3</v>
      </c>
      <c r="J1938" t="s">
        <v>6</v>
      </c>
    </row>
    <row r="1939" spans="2:10" x14ac:dyDescent="0.45">
      <c r="B1939" t="s">
        <v>526</v>
      </c>
      <c r="C1939" t="s">
        <v>100</v>
      </c>
      <c r="D1939">
        <v>0</v>
      </c>
      <c r="E1939" t="s">
        <v>6</v>
      </c>
      <c r="G1939" t="s">
        <v>527</v>
      </c>
      <c r="H1939" t="s">
        <v>100</v>
      </c>
      <c r="I1939">
        <v>8.919874998634815E-3</v>
      </c>
      <c r="J1939" t="s">
        <v>6</v>
      </c>
    </row>
    <row r="1940" spans="2:10" x14ac:dyDescent="0.45">
      <c r="B1940" t="s">
        <v>526</v>
      </c>
      <c r="C1940" t="s">
        <v>101</v>
      </c>
      <c r="D1940">
        <v>0</v>
      </c>
      <c r="E1940" t="s">
        <v>6</v>
      </c>
      <c r="G1940" t="s">
        <v>527</v>
      </c>
      <c r="H1940" t="s">
        <v>101</v>
      </c>
      <c r="I1940">
        <v>8.864103005521231E-3</v>
      </c>
      <c r="J1940" t="s">
        <v>6</v>
      </c>
    </row>
    <row r="1941" spans="2:10" x14ac:dyDescent="0.45">
      <c r="B1941" t="s">
        <v>526</v>
      </c>
      <c r="C1941" t="s">
        <v>102</v>
      </c>
      <c r="D1941">
        <v>0</v>
      </c>
      <c r="E1941" t="s">
        <v>6</v>
      </c>
      <c r="G1941" t="s">
        <v>527</v>
      </c>
      <c r="H1941" t="s">
        <v>102</v>
      </c>
      <c r="I1941">
        <v>8.9419094827415356E-3</v>
      </c>
      <c r="J1941" t="s">
        <v>6</v>
      </c>
    </row>
    <row r="1942" spans="2:10" x14ac:dyDescent="0.45">
      <c r="B1942" t="s">
        <v>526</v>
      </c>
      <c r="C1942" t="s">
        <v>103</v>
      </c>
      <c r="D1942">
        <v>1.1737208046511056E-3</v>
      </c>
      <c r="E1942" t="s">
        <v>6</v>
      </c>
      <c r="G1942" t="s">
        <v>527</v>
      </c>
      <c r="H1942" t="s">
        <v>103</v>
      </c>
      <c r="I1942">
        <v>8.9873630470658408E-3</v>
      </c>
      <c r="J1942" t="s">
        <v>6</v>
      </c>
    </row>
    <row r="1943" spans="2:10" x14ac:dyDescent="0.45">
      <c r="B1943" t="s">
        <v>526</v>
      </c>
      <c r="C1943" t="s">
        <v>104</v>
      </c>
      <c r="D1943">
        <v>4.7007583290179563E-3</v>
      </c>
      <c r="E1943" t="s">
        <v>6</v>
      </c>
      <c r="G1943" t="s">
        <v>527</v>
      </c>
      <c r="H1943" t="s">
        <v>104</v>
      </c>
      <c r="I1943">
        <v>8.9574468999679795E-3</v>
      </c>
      <c r="J1943" t="s">
        <v>6</v>
      </c>
    </row>
    <row r="1944" spans="2:10" x14ac:dyDescent="0.45">
      <c r="B1944" t="s">
        <v>526</v>
      </c>
      <c r="C1944" t="s">
        <v>105</v>
      </c>
      <c r="D1944">
        <v>8.8095575999782277E-3</v>
      </c>
      <c r="E1944" t="s">
        <v>6</v>
      </c>
      <c r="G1944" t="s">
        <v>527</v>
      </c>
      <c r="H1944" t="s">
        <v>105</v>
      </c>
      <c r="I1944">
        <v>8.777113904464293E-3</v>
      </c>
      <c r="J1944" t="s">
        <v>6</v>
      </c>
    </row>
    <row r="1945" spans="2:10" x14ac:dyDescent="0.45">
      <c r="B1945" t="s">
        <v>526</v>
      </c>
      <c r="C1945" t="s">
        <v>106</v>
      </c>
      <c r="D1945">
        <v>1.1687591472230658E-2</v>
      </c>
      <c r="E1945" t="s">
        <v>6</v>
      </c>
      <c r="G1945" t="s">
        <v>527</v>
      </c>
      <c r="H1945" t="s">
        <v>106</v>
      </c>
      <c r="I1945">
        <v>8.6648180344773493E-3</v>
      </c>
      <c r="J1945" t="s">
        <v>6</v>
      </c>
    </row>
    <row r="1946" spans="2:10" x14ac:dyDescent="0.45">
      <c r="B1946" t="s">
        <v>526</v>
      </c>
      <c r="C1946" t="s">
        <v>107</v>
      </c>
      <c r="D1946">
        <v>1.2311964055836381E-2</v>
      </c>
      <c r="E1946" t="s">
        <v>6</v>
      </c>
      <c r="G1946" t="s">
        <v>527</v>
      </c>
      <c r="H1946" t="s">
        <v>107</v>
      </c>
      <c r="I1946">
        <v>8.6679376140548648E-3</v>
      </c>
      <c r="J1946" t="s">
        <v>6</v>
      </c>
    </row>
    <row r="1947" spans="2:10" x14ac:dyDescent="0.45">
      <c r="B1947" t="s">
        <v>526</v>
      </c>
      <c r="C1947" t="s">
        <v>108</v>
      </c>
      <c r="D1947">
        <v>1.0742282783476768E-2</v>
      </c>
      <c r="E1947" t="s">
        <v>6</v>
      </c>
      <c r="G1947" t="s">
        <v>527</v>
      </c>
      <c r="H1947" t="s">
        <v>108</v>
      </c>
      <c r="I1947">
        <v>8.6679667972770578E-3</v>
      </c>
      <c r="J1947" t="s">
        <v>6</v>
      </c>
    </row>
    <row r="1948" spans="2:10" x14ac:dyDescent="0.45">
      <c r="B1948" t="s">
        <v>526</v>
      </c>
      <c r="C1948" t="s">
        <v>109</v>
      </c>
      <c r="D1948">
        <v>8.0884617839266544E-3</v>
      </c>
      <c r="E1948" t="s">
        <v>6</v>
      </c>
      <c r="G1948" t="s">
        <v>527</v>
      </c>
      <c r="H1948" t="s">
        <v>109</v>
      </c>
      <c r="I1948">
        <v>8.577833959680467E-3</v>
      </c>
      <c r="J1948" t="s">
        <v>6</v>
      </c>
    </row>
    <row r="1949" spans="2:10" x14ac:dyDescent="0.45">
      <c r="B1949" t="s">
        <v>526</v>
      </c>
      <c r="C1949" t="s">
        <v>110</v>
      </c>
      <c r="D1949">
        <v>3.6730243577555036E-3</v>
      </c>
      <c r="E1949" t="s">
        <v>6</v>
      </c>
      <c r="G1949" t="s">
        <v>527</v>
      </c>
      <c r="H1949" t="s">
        <v>110</v>
      </c>
      <c r="I1949">
        <v>8.5332679083242133E-3</v>
      </c>
      <c r="J1949" t="s">
        <v>6</v>
      </c>
    </row>
    <row r="1950" spans="2:10" x14ac:dyDescent="0.45">
      <c r="B1950" t="s">
        <v>526</v>
      </c>
      <c r="C1950" t="s">
        <v>111</v>
      </c>
      <c r="D1950">
        <v>1.9546490320450496E-4</v>
      </c>
      <c r="E1950" t="s">
        <v>6</v>
      </c>
      <c r="G1950" t="s">
        <v>527</v>
      </c>
      <c r="H1950" t="s">
        <v>111</v>
      </c>
      <c r="I1950">
        <v>8.7463654936177655E-3</v>
      </c>
      <c r="J1950" t="s">
        <v>6</v>
      </c>
    </row>
    <row r="1951" spans="2:10" x14ac:dyDescent="0.45">
      <c r="B1951" t="s">
        <v>526</v>
      </c>
      <c r="C1951" t="s">
        <v>112</v>
      </c>
      <c r="D1951">
        <v>0</v>
      </c>
      <c r="E1951" t="s">
        <v>6</v>
      </c>
      <c r="G1951" t="s">
        <v>527</v>
      </c>
      <c r="H1951" t="s">
        <v>112</v>
      </c>
      <c r="I1951">
        <v>8.7557181241447891E-3</v>
      </c>
      <c r="J1951" t="s">
        <v>6</v>
      </c>
    </row>
    <row r="1952" spans="2:10" x14ac:dyDescent="0.45">
      <c r="B1952" t="s">
        <v>526</v>
      </c>
      <c r="C1952" t="s">
        <v>113</v>
      </c>
      <c r="D1952">
        <v>0</v>
      </c>
      <c r="E1952" t="s">
        <v>6</v>
      </c>
      <c r="G1952" t="s">
        <v>527</v>
      </c>
      <c r="H1952" t="s">
        <v>113</v>
      </c>
      <c r="I1952">
        <v>8.6620944843843195E-3</v>
      </c>
      <c r="J1952" t="s">
        <v>6</v>
      </c>
    </row>
    <row r="1953" spans="2:10" x14ac:dyDescent="0.45">
      <c r="B1953" t="s">
        <v>526</v>
      </c>
      <c r="C1953" t="s">
        <v>114</v>
      </c>
      <c r="D1953">
        <v>0</v>
      </c>
      <c r="E1953" t="s">
        <v>6</v>
      </c>
      <c r="G1953" t="s">
        <v>527</v>
      </c>
      <c r="H1953" t="s">
        <v>114</v>
      </c>
      <c r="I1953">
        <v>1.7342966272684893E-2</v>
      </c>
      <c r="J1953" t="s">
        <v>6</v>
      </c>
    </row>
    <row r="1954" spans="2:10" x14ac:dyDescent="0.45">
      <c r="B1954" t="s">
        <v>526</v>
      </c>
      <c r="C1954" t="s">
        <v>115</v>
      </c>
      <c r="D1954">
        <v>0</v>
      </c>
      <c r="E1954" t="s">
        <v>6</v>
      </c>
      <c r="G1954" t="s">
        <v>527</v>
      </c>
      <c r="H1954" t="s">
        <v>115</v>
      </c>
      <c r="I1954">
        <v>1.7356851056569336E-2</v>
      </c>
      <c r="J1954" t="s">
        <v>6</v>
      </c>
    </row>
    <row r="1955" spans="2:10" x14ac:dyDescent="0.45">
      <c r="B1955" t="s">
        <v>528</v>
      </c>
      <c r="C1955" t="s">
        <v>5</v>
      </c>
      <c r="D1955">
        <v>0</v>
      </c>
      <c r="E1955" t="s">
        <v>6</v>
      </c>
      <c r="G1955" t="s">
        <v>529</v>
      </c>
      <c r="H1955" t="s">
        <v>5</v>
      </c>
      <c r="I1955">
        <v>3.7427960882854827E-2</v>
      </c>
      <c r="J1955" t="s">
        <v>6</v>
      </c>
    </row>
    <row r="1956" spans="2:10" x14ac:dyDescent="0.45">
      <c r="B1956" t="s">
        <v>528</v>
      </c>
      <c r="C1956" t="s">
        <v>9</v>
      </c>
      <c r="D1956">
        <v>0</v>
      </c>
      <c r="E1956" t="s">
        <v>6</v>
      </c>
      <c r="G1956" t="s">
        <v>529</v>
      </c>
      <c r="H1956" t="s">
        <v>9</v>
      </c>
      <c r="I1956">
        <v>7.5106000256931491E-3</v>
      </c>
      <c r="J1956" t="s">
        <v>6</v>
      </c>
    </row>
    <row r="1957" spans="2:10" x14ac:dyDescent="0.45">
      <c r="B1957" t="s">
        <v>528</v>
      </c>
      <c r="C1957" t="s">
        <v>10</v>
      </c>
      <c r="D1957">
        <v>0</v>
      </c>
      <c r="E1957" t="s">
        <v>6</v>
      </c>
      <c r="G1957" t="s">
        <v>529</v>
      </c>
      <c r="H1957" t="s">
        <v>10</v>
      </c>
      <c r="I1957">
        <v>7.4963184618815635E-3</v>
      </c>
      <c r="J1957" t="s">
        <v>6</v>
      </c>
    </row>
    <row r="1958" spans="2:10" x14ac:dyDescent="0.45">
      <c r="B1958" t="s">
        <v>528</v>
      </c>
      <c r="C1958" t="s">
        <v>11</v>
      </c>
      <c r="D1958">
        <v>0</v>
      </c>
      <c r="E1958" t="s">
        <v>6</v>
      </c>
      <c r="G1958" t="s">
        <v>529</v>
      </c>
      <c r="H1958" t="s">
        <v>11</v>
      </c>
      <c r="I1958">
        <v>7.521940381337972E-3</v>
      </c>
      <c r="J1958" t="s">
        <v>6</v>
      </c>
    </row>
    <row r="1959" spans="2:10" x14ac:dyDescent="0.45">
      <c r="B1959" t="s">
        <v>528</v>
      </c>
      <c r="C1959" t="s">
        <v>12</v>
      </c>
      <c r="D1959">
        <v>2.359833547640083E-5</v>
      </c>
      <c r="E1959" t="s">
        <v>6</v>
      </c>
      <c r="G1959" t="s">
        <v>529</v>
      </c>
      <c r="H1959" t="s">
        <v>12</v>
      </c>
      <c r="I1959">
        <v>7.4621502918589631E-3</v>
      </c>
      <c r="J1959" t="s">
        <v>6</v>
      </c>
    </row>
    <row r="1960" spans="2:10" x14ac:dyDescent="0.45">
      <c r="B1960" t="s">
        <v>528</v>
      </c>
      <c r="C1960" t="s">
        <v>13</v>
      </c>
      <c r="D1960">
        <v>1.6261836728896713E-3</v>
      </c>
      <c r="E1960" t="s">
        <v>6</v>
      </c>
      <c r="G1960" t="s">
        <v>529</v>
      </c>
      <c r="H1960" t="s">
        <v>13</v>
      </c>
      <c r="I1960">
        <v>7.315804530138326E-3</v>
      </c>
      <c r="J1960" t="s">
        <v>6</v>
      </c>
    </row>
    <row r="1961" spans="2:10" x14ac:dyDescent="0.45">
      <c r="B1961" t="s">
        <v>528</v>
      </c>
      <c r="C1961" t="s">
        <v>14</v>
      </c>
      <c r="D1961">
        <v>5.7909450678503413E-3</v>
      </c>
      <c r="E1961" t="s">
        <v>6</v>
      </c>
      <c r="G1961" t="s">
        <v>529</v>
      </c>
      <c r="H1961" t="s">
        <v>14</v>
      </c>
      <c r="I1961">
        <v>7.2428211195446649E-3</v>
      </c>
      <c r="J1961" t="s">
        <v>6</v>
      </c>
    </row>
    <row r="1962" spans="2:10" x14ac:dyDescent="0.45">
      <c r="B1962" t="s">
        <v>528</v>
      </c>
      <c r="C1962" t="s">
        <v>15</v>
      </c>
      <c r="D1962">
        <v>1.006777377738894E-2</v>
      </c>
      <c r="E1962" t="s">
        <v>6</v>
      </c>
      <c r="G1962" t="s">
        <v>529</v>
      </c>
      <c r="H1962" t="s">
        <v>15</v>
      </c>
      <c r="I1962">
        <v>7.0653595587628522E-3</v>
      </c>
      <c r="J1962" t="s">
        <v>6</v>
      </c>
    </row>
    <row r="1963" spans="2:10" x14ac:dyDescent="0.45">
      <c r="B1963" t="s">
        <v>528</v>
      </c>
      <c r="C1963" t="s">
        <v>16</v>
      </c>
      <c r="D1963">
        <v>1.3083756775048229E-2</v>
      </c>
      <c r="E1963" t="s">
        <v>6</v>
      </c>
      <c r="G1963" t="s">
        <v>529</v>
      </c>
      <c r="H1963" t="s">
        <v>16</v>
      </c>
      <c r="I1963">
        <v>7.2107859715162233E-3</v>
      </c>
      <c r="J1963" t="s">
        <v>6</v>
      </c>
    </row>
    <row r="1964" spans="2:10" x14ac:dyDescent="0.45">
      <c r="B1964" t="s">
        <v>528</v>
      </c>
      <c r="C1964" t="s">
        <v>17</v>
      </c>
      <c r="D1964">
        <v>1.3756251068878466E-2</v>
      </c>
      <c r="E1964" t="s">
        <v>6</v>
      </c>
      <c r="G1964" t="s">
        <v>529</v>
      </c>
      <c r="H1964" t="s">
        <v>17</v>
      </c>
      <c r="I1964">
        <v>7.3641225038539532E-3</v>
      </c>
      <c r="J1964" t="s">
        <v>6</v>
      </c>
    </row>
    <row r="1965" spans="2:10" x14ac:dyDescent="0.45">
      <c r="B1965" t="s">
        <v>528</v>
      </c>
      <c r="C1965" t="s">
        <v>18</v>
      </c>
      <c r="D1965">
        <v>1.2438891736665155E-2</v>
      </c>
      <c r="E1965" t="s">
        <v>6</v>
      </c>
      <c r="G1965" t="s">
        <v>529</v>
      </c>
      <c r="H1965" t="s">
        <v>18</v>
      </c>
      <c r="I1965">
        <v>7.3271905014629744E-3</v>
      </c>
      <c r="J1965" t="s">
        <v>6</v>
      </c>
    </row>
    <row r="1966" spans="2:10" x14ac:dyDescent="0.45">
      <c r="B1966" t="s">
        <v>528</v>
      </c>
      <c r="C1966" t="s">
        <v>19</v>
      </c>
      <c r="D1966">
        <v>1.0325890039691683E-2</v>
      </c>
      <c r="E1966" t="s">
        <v>6</v>
      </c>
      <c r="G1966" t="s">
        <v>529</v>
      </c>
      <c r="H1966" t="s">
        <v>19</v>
      </c>
      <c r="I1966">
        <v>7.2653084615219507E-3</v>
      </c>
      <c r="J1966" t="s">
        <v>6</v>
      </c>
    </row>
    <row r="1967" spans="2:10" x14ac:dyDescent="0.45">
      <c r="B1967" t="s">
        <v>528</v>
      </c>
      <c r="C1967" t="s">
        <v>20</v>
      </c>
      <c r="D1967">
        <v>6.6222961896002935E-3</v>
      </c>
      <c r="E1967" t="s">
        <v>6</v>
      </c>
      <c r="G1967" t="s">
        <v>529</v>
      </c>
      <c r="H1967" t="s">
        <v>20</v>
      </c>
      <c r="I1967">
        <v>7.3282010943381288E-3</v>
      </c>
      <c r="J1967" t="s">
        <v>6</v>
      </c>
    </row>
    <row r="1968" spans="2:10" x14ac:dyDescent="0.45">
      <c r="B1968" t="s">
        <v>528</v>
      </c>
      <c r="C1968" t="s">
        <v>21</v>
      </c>
      <c r="D1968">
        <v>2.6806102570114858E-3</v>
      </c>
      <c r="E1968" t="s">
        <v>6</v>
      </c>
      <c r="G1968" t="s">
        <v>529</v>
      </c>
      <c r="H1968" t="s">
        <v>21</v>
      </c>
      <c r="I1968">
        <v>7.3208474109015291E-3</v>
      </c>
      <c r="J1968" t="s">
        <v>6</v>
      </c>
    </row>
    <row r="1969" spans="2:10" x14ac:dyDescent="0.45">
      <c r="B1969" t="s">
        <v>528</v>
      </c>
      <c r="C1969" t="s">
        <v>22</v>
      </c>
      <c r="D1969">
        <v>2.0459874061879769E-4</v>
      </c>
      <c r="E1969" t="s">
        <v>6</v>
      </c>
      <c r="G1969" t="s">
        <v>529</v>
      </c>
      <c r="H1969" t="s">
        <v>22</v>
      </c>
      <c r="I1969">
        <v>7.4604608627139779E-3</v>
      </c>
      <c r="J1969" t="s">
        <v>6</v>
      </c>
    </row>
    <row r="1970" spans="2:10" x14ac:dyDescent="0.45">
      <c r="B1970" t="s">
        <v>528</v>
      </c>
      <c r="C1970" t="s">
        <v>23</v>
      </c>
      <c r="D1970">
        <v>0</v>
      </c>
      <c r="E1970" t="s">
        <v>6</v>
      </c>
      <c r="G1970" t="s">
        <v>529</v>
      </c>
      <c r="H1970" t="s">
        <v>23</v>
      </c>
      <c r="I1970">
        <v>7.5801832546212762E-3</v>
      </c>
      <c r="J1970" t="s">
        <v>6</v>
      </c>
    </row>
    <row r="1971" spans="2:10" x14ac:dyDescent="0.45">
      <c r="B1971" t="s">
        <v>528</v>
      </c>
      <c r="C1971" t="s">
        <v>24</v>
      </c>
      <c r="D1971">
        <v>0</v>
      </c>
      <c r="E1971" t="s">
        <v>6</v>
      </c>
      <c r="G1971" t="s">
        <v>529</v>
      </c>
      <c r="H1971" t="s">
        <v>24</v>
      </c>
      <c r="I1971">
        <v>1.5299155955800427E-2</v>
      </c>
      <c r="J1971" t="s">
        <v>6</v>
      </c>
    </row>
    <row r="1972" spans="2:10" x14ac:dyDescent="0.45">
      <c r="B1972" t="s">
        <v>528</v>
      </c>
      <c r="C1972" t="s">
        <v>25</v>
      </c>
      <c r="D1972">
        <v>0</v>
      </c>
      <c r="E1972" t="s">
        <v>6</v>
      </c>
      <c r="G1972" t="s">
        <v>529</v>
      </c>
      <c r="H1972" t="s">
        <v>25</v>
      </c>
      <c r="I1972">
        <v>1.5030242266662289E-2</v>
      </c>
      <c r="J1972" t="s">
        <v>6</v>
      </c>
    </row>
    <row r="1973" spans="2:10" x14ac:dyDescent="0.45">
      <c r="B1973" t="s">
        <v>528</v>
      </c>
      <c r="C1973" t="s">
        <v>26</v>
      </c>
      <c r="D1973">
        <v>0</v>
      </c>
      <c r="E1973" t="s">
        <v>6</v>
      </c>
      <c r="G1973" t="s">
        <v>529</v>
      </c>
      <c r="H1973" t="s">
        <v>26</v>
      </c>
      <c r="I1973">
        <v>3.9405963488677788E-2</v>
      </c>
      <c r="J1973" t="s">
        <v>6</v>
      </c>
    </row>
    <row r="1974" spans="2:10" x14ac:dyDescent="0.45">
      <c r="B1974" t="s">
        <v>528</v>
      </c>
      <c r="C1974" t="s">
        <v>27</v>
      </c>
      <c r="D1974">
        <v>0</v>
      </c>
      <c r="E1974" t="s">
        <v>6</v>
      </c>
      <c r="G1974" t="s">
        <v>529</v>
      </c>
      <c r="H1974" t="s">
        <v>27</v>
      </c>
      <c r="I1974">
        <v>7.6789818847521471E-3</v>
      </c>
      <c r="J1974" t="s">
        <v>6</v>
      </c>
    </row>
    <row r="1975" spans="2:10" x14ac:dyDescent="0.45">
      <c r="B1975" t="s">
        <v>528</v>
      </c>
      <c r="C1975" t="s">
        <v>28</v>
      </c>
      <c r="D1975">
        <v>3.5001987609795078E-5</v>
      </c>
      <c r="E1975" t="s">
        <v>6</v>
      </c>
      <c r="G1975" t="s">
        <v>529</v>
      </c>
      <c r="H1975" t="s">
        <v>28</v>
      </c>
      <c r="I1975">
        <v>7.6617959486960721E-3</v>
      </c>
      <c r="J1975" t="s">
        <v>6</v>
      </c>
    </row>
    <row r="1976" spans="2:10" x14ac:dyDescent="0.45">
      <c r="B1976" t="s">
        <v>528</v>
      </c>
      <c r="C1976" t="s">
        <v>29</v>
      </c>
      <c r="D1976">
        <v>9.8039697736685056E-4</v>
      </c>
      <c r="E1976" t="s">
        <v>6</v>
      </c>
      <c r="G1976" t="s">
        <v>529</v>
      </c>
      <c r="H1976" t="s">
        <v>29</v>
      </c>
      <c r="I1976">
        <v>7.4790271792914299E-3</v>
      </c>
      <c r="J1976" t="s">
        <v>6</v>
      </c>
    </row>
    <row r="1977" spans="2:10" x14ac:dyDescent="0.45">
      <c r="B1977" t="s">
        <v>528</v>
      </c>
      <c r="C1977" t="s">
        <v>30</v>
      </c>
      <c r="D1977">
        <v>5.5870304190113124E-3</v>
      </c>
      <c r="E1977" t="s">
        <v>6</v>
      </c>
      <c r="G1977" t="s">
        <v>529</v>
      </c>
      <c r="H1977" t="s">
        <v>30</v>
      </c>
      <c r="I1977">
        <v>7.3040799229518276E-3</v>
      </c>
      <c r="J1977" t="s">
        <v>6</v>
      </c>
    </row>
    <row r="1978" spans="2:10" x14ac:dyDescent="0.45">
      <c r="B1978" t="s">
        <v>528</v>
      </c>
      <c r="C1978" t="s">
        <v>31</v>
      </c>
      <c r="D1978">
        <v>1.2958979086018972E-2</v>
      </c>
      <c r="E1978" t="s">
        <v>6</v>
      </c>
      <c r="G1978" t="s">
        <v>529</v>
      </c>
      <c r="H1978" t="s">
        <v>31</v>
      </c>
      <c r="I1978">
        <v>7.2734436096499096E-3</v>
      </c>
      <c r="J1978" t="s">
        <v>6</v>
      </c>
    </row>
    <row r="1979" spans="2:10" x14ac:dyDescent="0.45">
      <c r="B1979" t="s">
        <v>528</v>
      </c>
      <c r="C1979" t="s">
        <v>32</v>
      </c>
      <c r="D1979">
        <v>2.0588614708449759E-2</v>
      </c>
      <c r="E1979" t="s">
        <v>6</v>
      </c>
      <c r="G1979" t="s">
        <v>529</v>
      </c>
      <c r="H1979" t="s">
        <v>32</v>
      </c>
      <c r="I1979">
        <v>7.3625522555932285E-3</v>
      </c>
      <c r="J1979" t="s">
        <v>6</v>
      </c>
    </row>
    <row r="1980" spans="2:10" x14ac:dyDescent="0.45">
      <c r="B1980" t="s">
        <v>528</v>
      </c>
      <c r="C1980" t="s">
        <v>33</v>
      </c>
      <c r="D1980">
        <v>2.6256940578714506E-2</v>
      </c>
      <c r="E1980" t="s">
        <v>6</v>
      </c>
      <c r="G1980" t="s">
        <v>529</v>
      </c>
      <c r="H1980" t="s">
        <v>33</v>
      </c>
      <c r="I1980">
        <v>7.0658676234415614E-3</v>
      </c>
      <c r="J1980" t="s">
        <v>6</v>
      </c>
    </row>
    <row r="1981" spans="2:10" x14ac:dyDescent="0.45">
      <c r="B1981" t="s">
        <v>528</v>
      </c>
      <c r="C1981" t="s">
        <v>34</v>
      </c>
      <c r="D1981">
        <v>2.9564115331905241E-2</v>
      </c>
      <c r="E1981" t="s">
        <v>6</v>
      </c>
      <c r="G1981" t="s">
        <v>529</v>
      </c>
      <c r="H1981" t="s">
        <v>34</v>
      </c>
      <c r="I1981">
        <v>7.3936276312331324E-3</v>
      </c>
      <c r="J1981" t="s">
        <v>6</v>
      </c>
    </row>
    <row r="1982" spans="2:10" x14ac:dyDescent="0.45">
      <c r="B1982" t="s">
        <v>528</v>
      </c>
      <c r="C1982" t="s">
        <v>35</v>
      </c>
      <c r="D1982">
        <v>3.0151953982525927E-2</v>
      </c>
      <c r="E1982" t="s">
        <v>6</v>
      </c>
      <c r="G1982" t="s">
        <v>529</v>
      </c>
      <c r="H1982" t="s">
        <v>35</v>
      </c>
      <c r="I1982">
        <v>7.737925567368794E-3</v>
      </c>
      <c r="J1982" t="s">
        <v>6</v>
      </c>
    </row>
    <row r="1983" spans="2:10" x14ac:dyDescent="0.45">
      <c r="B1983" t="s">
        <v>528</v>
      </c>
      <c r="C1983" t="s">
        <v>36</v>
      </c>
      <c r="D1983">
        <v>2.8791621362913508E-2</v>
      </c>
      <c r="E1983" t="s">
        <v>6</v>
      </c>
      <c r="G1983" t="s">
        <v>529</v>
      </c>
      <c r="H1983" t="s">
        <v>36</v>
      </c>
      <c r="I1983">
        <v>8.0264715886671379E-3</v>
      </c>
      <c r="J1983" t="s">
        <v>6</v>
      </c>
    </row>
    <row r="1984" spans="2:10" x14ac:dyDescent="0.45">
      <c r="B1984" t="s">
        <v>528</v>
      </c>
      <c r="C1984" t="s">
        <v>37</v>
      </c>
      <c r="D1984">
        <v>2.4691242620851844E-2</v>
      </c>
      <c r="E1984" t="s">
        <v>6</v>
      </c>
      <c r="G1984" t="s">
        <v>529</v>
      </c>
      <c r="H1984" t="s">
        <v>37</v>
      </c>
      <c r="I1984">
        <v>8.1633831344810788E-3</v>
      </c>
      <c r="J1984" t="s">
        <v>6</v>
      </c>
    </row>
    <row r="1985" spans="2:10" x14ac:dyDescent="0.45">
      <c r="B1985" t="s">
        <v>528</v>
      </c>
      <c r="C1985" t="s">
        <v>38</v>
      </c>
      <c r="D1985">
        <v>1.8989327046009027E-2</v>
      </c>
      <c r="E1985" t="s">
        <v>6</v>
      </c>
      <c r="G1985" t="s">
        <v>529</v>
      </c>
      <c r="H1985" t="s">
        <v>38</v>
      </c>
      <c r="I1985">
        <v>8.1437091735663061E-3</v>
      </c>
      <c r="J1985" t="s">
        <v>6</v>
      </c>
    </row>
    <row r="1986" spans="2:10" x14ac:dyDescent="0.45">
      <c r="B1986" t="s">
        <v>528</v>
      </c>
      <c r="C1986" t="s">
        <v>39</v>
      </c>
      <c r="D1986">
        <v>1.2033945405593861E-2</v>
      </c>
      <c r="E1986" t="s">
        <v>6</v>
      </c>
      <c r="G1986" t="s">
        <v>529</v>
      </c>
      <c r="H1986" t="s">
        <v>39</v>
      </c>
      <c r="I1986">
        <v>7.8326657474708863E-3</v>
      </c>
      <c r="J1986" t="s">
        <v>6</v>
      </c>
    </row>
    <row r="1987" spans="2:10" x14ac:dyDescent="0.45">
      <c r="B1987" t="s">
        <v>528</v>
      </c>
      <c r="C1987" t="s">
        <v>40</v>
      </c>
      <c r="D1987">
        <v>5.3537960494136339E-3</v>
      </c>
      <c r="E1987" t="s">
        <v>6</v>
      </c>
      <c r="G1987" t="s">
        <v>529</v>
      </c>
      <c r="H1987" t="s">
        <v>40</v>
      </c>
      <c r="I1987">
        <v>7.7633679893092753E-3</v>
      </c>
      <c r="J1987" t="s">
        <v>6</v>
      </c>
    </row>
    <row r="1988" spans="2:10" x14ac:dyDescent="0.45">
      <c r="B1988" t="s">
        <v>528</v>
      </c>
      <c r="C1988" t="s">
        <v>41</v>
      </c>
      <c r="D1988">
        <v>7.018370970177059E-4</v>
      </c>
      <c r="E1988" t="s">
        <v>6</v>
      </c>
      <c r="G1988" t="s">
        <v>529</v>
      </c>
      <c r="H1988" t="s">
        <v>41</v>
      </c>
      <c r="I1988">
        <v>8.0224056089874436E-3</v>
      </c>
      <c r="J1988" t="s">
        <v>6</v>
      </c>
    </row>
    <row r="1989" spans="2:10" x14ac:dyDescent="0.45">
      <c r="B1989" t="s">
        <v>528</v>
      </c>
      <c r="C1989" t="s">
        <v>42</v>
      </c>
      <c r="D1989">
        <v>7.1503169232137789E-6</v>
      </c>
      <c r="E1989" t="s">
        <v>6</v>
      </c>
      <c r="G1989" t="s">
        <v>529</v>
      </c>
      <c r="H1989" t="s">
        <v>42</v>
      </c>
      <c r="I1989">
        <v>1.645702420209175E-2</v>
      </c>
      <c r="J1989" t="s">
        <v>6</v>
      </c>
    </row>
    <row r="1990" spans="2:10" x14ac:dyDescent="0.45">
      <c r="B1990" t="s">
        <v>528</v>
      </c>
      <c r="C1990" t="s">
        <v>43</v>
      </c>
      <c r="D1990">
        <v>0</v>
      </c>
      <c r="E1990" t="s">
        <v>6</v>
      </c>
      <c r="G1990" t="s">
        <v>529</v>
      </c>
      <c r="H1990" t="s">
        <v>43</v>
      </c>
      <c r="I1990">
        <v>1.6308574302765843E-2</v>
      </c>
      <c r="J1990" t="s">
        <v>6</v>
      </c>
    </row>
    <row r="1991" spans="2:10" x14ac:dyDescent="0.45">
      <c r="B1991" t="s">
        <v>528</v>
      </c>
      <c r="C1991" t="s">
        <v>44</v>
      </c>
      <c r="D1991">
        <v>0</v>
      </c>
      <c r="E1991" t="s">
        <v>6</v>
      </c>
      <c r="G1991" t="s">
        <v>529</v>
      </c>
      <c r="H1991" t="s">
        <v>44</v>
      </c>
      <c r="I1991">
        <v>2.8170072111146208E-2</v>
      </c>
      <c r="J1991" t="s">
        <v>6</v>
      </c>
    </row>
    <row r="1992" spans="2:10" x14ac:dyDescent="0.45">
      <c r="B1992" t="s">
        <v>528</v>
      </c>
      <c r="C1992" t="s">
        <v>45</v>
      </c>
      <c r="D1992">
        <v>4.430520852647492E-5</v>
      </c>
      <c r="E1992" t="s">
        <v>6</v>
      </c>
      <c r="G1992" t="s">
        <v>529</v>
      </c>
      <c r="H1992" t="s">
        <v>45</v>
      </c>
      <c r="I1992">
        <v>5.6629298838450429E-3</v>
      </c>
      <c r="J1992" t="s">
        <v>6</v>
      </c>
    </row>
    <row r="1993" spans="2:10" x14ac:dyDescent="0.45">
      <c r="B1993" t="s">
        <v>528</v>
      </c>
      <c r="C1993" t="s">
        <v>46</v>
      </c>
      <c r="D1993">
        <v>1.2073450258908919E-3</v>
      </c>
      <c r="E1993" t="s">
        <v>6</v>
      </c>
      <c r="G1993" t="s">
        <v>529</v>
      </c>
      <c r="H1993" t="s">
        <v>46</v>
      </c>
      <c r="I1993">
        <v>5.6353992123415351E-3</v>
      </c>
      <c r="J1993" t="s">
        <v>6</v>
      </c>
    </row>
    <row r="1994" spans="2:10" x14ac:dyDescent="0.45">
      <c r="B1994" t="s">
        <v>528</v>
      </c>
      <c r="C1994" t="s">
        <v>47</v>
      </c>
      <c r="D1994">
        <v>4.1951780026271198E-3</v>
      </c>
      <c r="E1994" t="s">
        <v>6</v>
      </c>
      <c r="G1994" t="s">
        <v>529</v>
      </c>
      <c r="H1994" t="s">
        <v>47</v>
      </c>
      <c r="I1994">
        <v>5.5882320727741195E-3</v>
      </c>
      <c r="J1994" t="s">
        <v>6</v>
      </c>
    </row>
    <row r="1995" spans="2:10" x14ac:dyDescent="0.45">
      <c r="B1995" t="s">
        <v>528</v>
      </c>
      <c r="C1995" t="s">
        <v>48</v>
      </c>
      <c r="D1995">
        <v>9.8435030944255698E-3</v>
      </c>
      <c r="E1995" t="s">
        <v>6</v>
      </c>
      <c r="G1995" t="s">
        <v>529</v>
      </c>
      <c r="H1995" t="s">
        <v>48</v>
      </c>
      <c r="I1995">
        <v>5.4956012620738454E-3</v>
      </c>
      <c r="J1995" t="s">
        <v>6</v>
      </c>
    </row>
    <row r="1996" spans="2:10" x14ac:dyDescent="0.45">
      <c r="B1996" t="s">
        <v>528</v>
      </c>
      <c r="C1996" t="s">
        <v>49</v>
      </c>
      <c r="D1996">
        <v>1.6215422434224663E-2</v>
      </c>
      <c r="E1996" t="s">
        <v>6</v>
      </c>
      <c r="G1996" t="s">
        <v>529</v>
      </c>
      <c r="H1996" t="s">
        <v>49</v>
      </c>
      <c r="I1996">
        <v>5.6156579342292049E-3</v>
      </c>
      <c r="J1996" t="s">
        <v>6</v>
      </c>
    </row>
    <row r="1997" spans="2:10" x14ac:dyDescent="0.45">
      <c r="B1997" t="s">
        <v>528</v>
      </c>
      <c r="C1997" t="s">
        <v>50</v>
      </c>
      <c r="D1997">
        <v>2.1770204084309987E-2</v>
      </c>
      <c r="E1997" t="s">
        <v>6</v>
      </c>
      <c r="G1997" t="s">
        <v>529</v>
      </c>
      <c r="H1997" t="s">
        <v>50</v>
      </c>
      <c r="I1997">
        <v>5.8102497535528442E-3</v>
      </c>
      <c r="J1997" t="s">
        <v>6</v>
      </c>
    </row>
    <row r="1998" spans="2:10" x14ac:dyDescent="0.45">
      <c r="B1998" t="s">
        <v>528</v>
      </c>
      <c r="C1998" t="s">
        <v>51</v>
      </c>
      <c r="D1998">
        <v>2.5361429460151606E-2</v>
      </c>
      <c r="E1998" t="s">
        <v>6</v>
      </c>
      <c r="G1998" t="s">
        <v>529</v>
      </c>
      <c r="H1998" t="s">
        <v>51</v>
      </c>
      <c r="I1998">
        <v>5.1624887095856539E-3</v>
      </c>
      <c r="J1998" t="s">
        <v>6</v>
      </c>
    </row>
    <row r="1999" spans="2:10" x14ac:dyDescent="0.45">
      <c r="B1999" t="s">
        <v>528</v>
      </c>
      <c r="C1999" t="s">
        <v>52</v>
      </c>
      <c r="D1999">
        <v>2.7719732968468715E-2</v>
      </c>
      <c r="E1999" t="s">
        <v>6</v>
      </c>
      <c r="G1999" t="s">
        <v>529</v>
      </c>
      <c r="H1999" t="s">
        <v>52</v>
      </c>
      <c r="I1999">
        <v>5.3864116170178316E-3</v>
      </c>
      <c r="J1999" t="s">
        <v>6</v>
      </c>
    </row>
    <row r="2000" spans="2:10" x14ac:dyDescent="0.45">
      <c r="B2000" t="s">
        <v>528</v>
      </c>
      <c r="C2000" t="s">
        <v>53</v>
      </c>
      <c r="D2000">
        <v>2.8600274576268278E-2</v>
      </c>
      <c r="E2000" t="s">
        <v>6</v>
      </c>
      <c r="G2000" t="s">
        <v>529</v>
      </c>
      <c r="H2000" t="s">
        <v>53</v>
      </c>
      <c r="I2000">
        <v>5.5859517928087687E-3</v>
      </c>
      <c r="J2000" t="s">
        <v>6</v>
      </c>
    </row>
    <row r="2001" spans="2:10" x14ac:dyDescent="0.45">
      <c r="B2001" t="s">
        <v>528</v>
      </c>
      <c r="C2001" t="s">
        <v>54</v>
      </c>
      <c r="D2001">
        <v>2.7106677145983277E-2</v>
      </c>
      <c r="E2001" t="s">
        <v>6</v>
      </c>
      <c r="G2001" t="s">
        <v>529</v>
      </c>
      <c r="H2001" t="s">
        <v>54</v>
      </c>
      <c r="I2001">
        <v>5.7034326990374707E-3</v>
      </c>
      <c r="J2001" t="s">
        <v>6</v>
      </c>
    </row>
    <row r="2002" spans="2:10" x14ac:dyDescent="0.45">
      <c r="B2002" t="s">
        <v>528</v>
      </c>
      <c r="C2002" t="s">
        <v>55</v>
      </c>
      <c r="D2002">
        <v>2.4222693292305801E-2</v>
      </c>
      <c r="E2002" t="s">
        <v>6</v>
      </c>
      <c r="G2002" t="s">
        <v>529</v>
      </c>
      <c r="H2002" t="s">
        <v>55</v>
      </c>
      <c r="I2002">
        <v>5.710195787381361E-3</v>
      </c>
      <c r="J2002" t="s">
        <v>6</v>
      </c>
    </row>
    <row r="2003" spans="2:10" x14ac:dyDescent="0.45">
      <c r="B2003" t="s">
        <v>528</v>
      </c>
      <c r="C2003" t="s">
        <v>56</v>
      </c>
      <c r="D2003">
        <v>1.946038549370643E-2</v>
      </c>
      <c r="E2003" t="s">
        <v>6</v>
      </c>
      <c r="G2003" t="s">
        <v>529</v>
      </c>
      <c r="H2003" t="s">
        <v>56</v>
      </c>
      <c r="I2003">
        <v>5.6427348567468288E-3</v>
      </c>
      <c r="J2003" t="s">
        <v>6</v>
      </c>
    </row>
    <row r="2004" spans="2:10" x14ac:dyDescent="0.45">
      <c r="B2004" t="s">
        <v>528</v>
      </c>
      <c r="C2004" t="s">
        <v>57</v>
      </c>
      <c r="D2004">
        <v>1.3837351493256303E-2</v>
      </c>
      <c r="E2004" t="s">
        <v>6</v>
      </c>
      <c r="G2004" t="s">
        <v>529</v>
      </c>
      <c r="H2004" t="s">
        <v>57</v>
      </c>
      <c r="I2004">
        <v>5.4283261117539939E-3</v>
      </c>
      <c r="J2004" t="s">
        <v>6</v>
      </c>
    </row>
    <row r="2005" spans="2:10" x14ac:dyDescent="0.45">
      <c r="B2005" t="s">
        <v>528</v>
      </c>
      <c r="C2005" t="s">
        <v>58</v>
      </c>
      <c r="D2005">
        <v>8.2944327046418562E-3</v>
      </c>
      <c r="E2005" t="s">
        <v>6</v>
      </c>
      <c r="G2005" t="s">
        <v>529</v>
      </c>
      <c r="H2005" t="s">
        <v>58</v>
      </c>
      <c r="I2005">
        <v>5.2686636621278168E-3</v>
      </c>
      <c r="J2005" t="s">
        <v>6</v>
      </c>
    </row>
    <row r="2006" spans="2:10" x14ac:dyDescent="0.45">
      <c r="B2006" t="s">
        <v>528</v>
      </c>
      <c r="C2006" t="s">
        <v>59</v>
      </c>
      <c r="D2006">
        <v>3.3862863130552328E-3</v>
      </c>
      <c r="E2006" t="s">
        <v>6</v>
      </c>
      <c r="G2006" t="s">
        <v>529</v>
      </c>
      <c r="H2006" t="s">
        <v>59</v>
      </c>
      <c r="I2006">
        <v>5.1706022209432167E-3</v>
      </c>
      <c r="J2006" t="s">
        <v>6</v>
      </c>
    </row>
    <row r="2007" spans="2:10" x14ac:dyDescent="0.45">
      <c r="B2007" t="s">
        <v>528</v>
      </c>
      <c r="C2007" t="s">
        <v>60</v>
      </c>
      <c r="D2007">
        <v>9.4047263301001054E-4</v>
      </c>
      <c r="E2007" t="s">
        <v>6</v>
      </c>
      <c r="G2007" t="s">
        <v>529</v>
      </c>
      <c r="H2007" t="s">
        <v>60</v>
      </c>
      <c r="I2007">
        <v>1.0656904018421698E-2</v>
      </c>
      <c r="J2007" t="s">
        <v>6</v>
      </c>
    </row>
    <row r="2008" spans="2:10" x14ac:dyDescent="0.45">
      <c r="B2008" t="s">
        <v>528</v>
      </c>
      <c r="C2008" t="s">
        <v>61</v>
      </c>
      <c r="D2008">
        <v>0</v>
      </c>
      <c r="E2008" t="s">
        <v>6</v>
      </c>
      <c r="G2008" t="s">
        <v>529</v>
      </c>
      <c r="H2008" t="s">
        <v>61</v>
      </c>
      <c r="I2008">
        <v>1.1253691404591711E-2</v>
      </c>
      <c r="J2008" t="s">
        <v>6</v>
      </c>
    </row>
    <row r="2009" spans="2:10" x14ac:dyDescent="0.45">
      <c r="B2009" t="s">
        <v>528</v>
      </c>
      <c r="C2009" t="s">
        <v>62</v>
      </c>
      <c r="D2009">
        <v>0</v>
      </c>
      <c r="E2009" t="s">
        <v>6</v>
      </c>
      <c r="G2009" t="s">
        <v>529</v>
      </c>
      <c r="H2009" t="s">
        <v>62</v>
      </c>
      <c r="I2009">
        <v>2.1596856094845397E-2</v>
      </c>
      <c r="J2009" t="s">
        <v>6</v>
      </c>
    </row>
    <row r="2010" spans="2:10" x14ac:dyDescent="0.45">
      <c r="B2010" t="s">
        <v>528</v>
      </c>
      <c r="C2010" t="s">
        <v>63</v>
      </c>
      <c r="D2010">
        <v>3.8988293067799209E-6</v>
      </c>
      <c r="E2010" t="s">
        <v>6</v>
      </c>
      <c r="G2010" t="s">
        <v>529</v>
      </c>
      <c r="H2010" t="s">
        <v>63</v>
      </c>
      <c r="I2010">
        <v>3.9237677469315608E-3</v>
      </c>
      <c r="J2010" t="s">
        <v>6</v>
      </c>
    </row>
    <row r="2011" spans="2:10" x14ac:dyDescent="0.45">
      <c r="B2011" t="s">
        <v>528</v>
      </c>
      <c r="C2011" t="s">
        <v>64</v>
      </c>
      <c r="D2011">
        <v>6.5816967706054414E-4</v>
      </c>
      <c r="E2011" t="s">
        <v>6</v>
      </c>
      <c r="G2011" t="s">
        <v>529</v>
      </c>
      <c r="H2011" t="s">
        <v>64</v>
      </c>
      <c r="I2011">
        <v>3.8704516163293005E-3</v>
      </c>
      <c r="J2011" t="s">
        <v>6</v>
      </c>
    </row>
    <row r="2012" spans="2:10" x14ac:dyDescent="0.45">
      <c r="B2012" t="s">
        <v>528</v>
      </c>
      <c r="C2012" t="s">
        <v>65</v>
      </c>
      <c r="D2012">
        <v>3.3062435939121095E-3</v>
      </c>
      <c r="E2012" t="s">
        <v>6</v>
      </c>
      <c r="G2012" t="s">
        <v>529</v>
      </c>
      <c r="H2012" t="s">
        <v>65</v>
      </c>
      <c r="I2012">
        <v>3.6352722737799398E-3</v>
      </c>
      <c r="J2012" t="s">
        <v>6</v>
      </c>
    </row>
    <row r="2013" spans="2:10" x14ac:dyDescent="0.45">
      <c r="B2013" t="s">
        <v>528</v>
      </c>
      <c r="C2013" t="s">
        <v>66</v>
      </c>
      <c r="D2013">
        <v>1.0023855655316129E-2</v>
      </c>
      <c r="E2013" t="s">
        <v>6</v>
      </c>
      <c r="G2013" t="s">
        <v>529</v>
      </c>
      <c r="H2013" t="s">
        <v>66</v>
      </c>
      <c r="I2013">
        <v>3.4729655518370376E-3</v>
      </c>
      <c r="J2013" t="s">
        <v>6</v>
      </c>
    </row>
    <row r="2014" spans="2:10" x14ac:dyDescent="0.45">
      <c r="B2014" t="s">
        <v>528</v>
      </c>
      <c r="C2014" t="s">
        <v>67</v>
      </c>
      <c r="D2014">
        <v>1.7871306661135476E-2</v>
      </c>
      <c r="E2014" t="s">
        <v>6</v>
      </c>
      <c r="G2014" t="s">
        <v>529</v>
      </c>
      <c r="H2014" t="s">
        <v>67</v>
      </c>
      <c r="I2014">
        <v>3.5968891486981591E-3</v>
      </c>
      <c r="J2014" t="s">
        <v>6</v>
      </c>
    </row>
    <row r="2015" spans="2:10" x14ac:dyDescent="0.45">
      <c r="B2015" t="s">
        <v>528</v>
      </c>
      <c r="C2015" t="s">
        <v>68</v>
      </c>
      <c r="D2015">
        <v>2.4878477584359793E-2</v>
      </c>
      <c r="E2015" t="s">
        <v>6</v>
      </c>
      <c r="G2015" t="s">
        <v>529</v>
      </c>
      <c r="H2015" t="s">
        <v>68</v>
      </c>
      <c r="I2015">
        <v>3.8195109532799193E-3</v>
      </c>
      <c r="J2015" t="s">
        <v>6</v>
      </c>
    </row>
    <row r="2016" spans="2:10" x14ac:dyDescent="0.45">
      <c r="B2016" t="s">
        <v>528</v>
      </c>
      <c r="C2016" t="s">
        <v>69</v>
      </c>
      <c r="D2016">
        <v>2.9828206741374496E-2</v>
      </c>
      <c r="E2016" t="s">
        <v>6</v>
      </c>
      <c r="G2016" t="s">
        <v>529</v>
      </c>
      <c r="H2016" t="s">
        <v>69</v>
      </c>
      <c r="I2016">
        <v>3.4761820434257313E-3</v>
      </c>
      <c r="J2016" t="s">
        <v>6</v>
      </c>
    </row>
    <row r="2017" spans="2:10" x14ac:dyDescent="0.45">
      <c r="B2017" t="s">
        <v>528</v>
      </c>
      <c r="C2017" t="s">
        <v>70</v>
      </c>
      <c r="D2017">
        <v>3.1681870190828292E-2</v>
      </c>
      <c r="E2017" t="s">
        <v>6</v>
      </c>
      <c r="G2017" t="s">
        <v>529</v>
      </c>
      <c r="H2017" t="s">
        <v>70</v>
      </c>
      <c r="I2017">
        <v>3.8410033248122378E-3</v>
      </c>
      <c r="J2017" t="s">
        <v>6</v>
      </c>
    </row>
    <row r="2018" spans="2:10" x14ac:dyDescent="0.45">
      <c r="B2018" t="s">
        <v>528</v>
      </c>
      <c r="C2018" t="s">
        <v>71</v>
      </c>
      <c r="D2018">
        <v>3.1425344129123831E-2</v>
      </c>
      <c r="E2018" t="s">
        <v>6</v>
      </c>
      <c r="G2018" t="s">
        <v>529</v>
      </c>
      <c r="H2018" t="s">
        <v>71</v>
      </c>
      <c r="I2018">
        <v>4.1756582815500355E-3</v>
      </c>
      <c r="J2018" t="s">
        <v>6</v>
      </c>
    </row>
    <row r="2019" spans="2:10" x14ac:dyDescent="0.45">
      <c r="B2019" t="s">
        <v>528</v>
      </c>
      <c r="C2019" t="s">
        <v>72</v>
      </c>
      <c r="D2019">
        <v>2.9713853007081032E-2</v>
      </c>
      <c r="E2019" t="s">
        <v>6</v>
      </c>
      <c r="G2019" t="s">
        <v>529</v>
      </c>
      <c r="H2019" t="s">
        <v>72</v>
      </c>
      <c r="I2019">
        <v>4.3116558471612224E-3</v>
      </c>
      <c r="J2019" t="s">
        <v>6</v>
      </c>
    </row>
    <row r="2020" spans="2:10" x14ac:dyDescent="0.45">
      <c r="B2020" t="s">
        <v>528</v>
      </c>
      <c r="C2020" t="s">
        <v>73</v>
      </c>
      <c r="D2020">
        <v>2.695116276776504E-2</v>
      </c>
      <c r="E2020" t="s">
        <v>6</v>
      </c>
      <c r="G2020" t="s">
        <v>529</v>
      </c>
      <c r="H2020" t="s">
        <v>73</v>
      </c>
      <c r="I2020">
        <v>4.4716713273716133E-3</v>
      </c>
      <c r="J2020" t="s">
        <v>6</v>
      </c>
    </row>
    <row r="2021" spans="2:10" x14ac:dyDescent="0.45">
      <c r="B2021" t="s">
        <v>528</v>
      </c>
      <c r="C2021" t="s">
        <v>74</v>
      </c>
      <c r="D2021">
        <v>2.2251956248204457E-2</v>
      </c>
      <c r="E2021" t="s">
        <v>6</v>
      </c>
      <c r="G2021" t="s">
        <v>529</v>
      </c>
      <c r="H2021" t="s">
        <v>74</v>
      </c>
      <c r="I2021">
        <v>4.5500318835357016E-3</v>
      </c>
      <c r="J2021" t="s">
        <v>6</v>
      </c>
    </row>
    <row r="2022" spans="2:10" x14ac:dyDescent="0.45">
      <c r="B2022" t="s">
        <v>528</v>
      </c>
      <c r="C2022" t="s">
        <v>75</v>
      </c>
      <c r="D2022">
        <v>1.6112700730501618E-2</v>
      </c>
      <c r="E2022" t="s">
        <v>6</v>
      </c>
      <c r="G2022" t="s">
        <v>529</v>
      </c>
      <c r="H2022" t="s">
        <v>75</v>
      </c>
      <c r="I2022">
        <v>4.4287100989444782E-3</v>
      </c>
      <c r="J2022" t="s">
        <v>6</v>
      </c>
    </row>
    <row r="2023" spans="2:10" x14ac:dyDescent="0.45">
      <c r="B2023" t="s">
        <v>528</v>
      </c>
      <c r="C2023" t="s">
        <v>76</v>
      </c>
      <c r="D2023">
        <v>9.3695635467298064E-3</v>
      </c>
      <c r="E2023" t="s">
        <v>6</v>
      </c>
      <c r="G2023" t="s">
        <v>529</v>
      </c>
      <c r="H2023" t="s">
        <v>76</v>
      </c>
      <c r="I2023">
        <v>4.228928262893266E-3</v>
      </c>
      <c r="J2023" t="s">
        <v>6</v>
      </c>
    </row>
    <row r="2024" spans="2:10" x14ac:dyDescent="0.45">
      <c r="B2024" t="s">
        <v>528</v>
      </c>
      <c r="C2024" t="s">
        <v>77</v>
      </c>
      <c r="D2024">
        <v>3.2736271419288782E-3</v>
      </c>
      <c r="E2024" t="s">
        <v>6</v>
      </c>
      <c r="G2024" t="s">
        <v>529</v>
      </c>
      <c r="H2024" t="s">
        <v>77</v>
      </c>
      <c r="I2024">
        <v>4.2820129881931349E-3</v>
      </c>
      <c r="J2024" t="s">
        <v>6</v>
      </c>
    </row>
    <row r="2025" spans="2:10" x14ac:dyDescent="0.45">
      <c r="B2025" t="s">
        <v>528</v>
      </c>
      <c r="C2025" t="s">
        <v>78</v>
      </c>
      <c r="D2025">
        <v>7.1044233214260393E-4</v>
      </c>
      <c r="E2025" t="s">
        <v>6</v>
      </c>
      <c r="G2025" t="s">
        <v>529</v>
      </c>
      <c r="H2025" t="s">
        <v>78</v>
      </c>
      <c r="I2025">
        <v>9.0064988819876304E-3</v>
      </c>
      <c r="J2025" t="s">
        <v>6</v>
      </c>
    </row>
    <row r="2026" spans="2:10" x14ac:dyDescent="0.45">
      <c r="B2026" t="s">
        <v>528</v>
      </c>
      <c r="C2026" t="s">
        <v>79</v>
      </c>
      <c r="D2026">
        <v>0</v>
      </c>
      <c r="E2026" t="s">
        <v>6</v>
      </c>
      <c r="G2026" t="s">
        <v>529</v>
      </c>
      <c r="H2026" t="s">
        <v>79</v>
      </c>
      <c r="I2026">
        <v>9.4533833562694576E-3</v>
      </c>
      <c r="J2026" t="s">
        <v>6</v>
      </c>
    </row>
    <row r="2027" spans="2:10" x14ac:dyDescent="0.45">
      <c r="B2027" t="s">
        <v>528</v>
      </c>
      <c r="C2027" t="s">
        <v>80</v>
      </c>
      <c r="D2027">
        <v>0</v>
      </c>
      <c r="E2027" t="s">
        <v>6</v>
      </c>
      <c r="G2027" t="s">
        <v>529</v>
      </c>
      <c r="H2027" t="s">
        <v>80</v>
      </c>
      <c r="I2027">
        <v>3.7674071730576325E-2</v>
      </c>
      <c r="J2027" t="s">
        <v>6</v>
      </c>
    </row>
    <row r="2028" spans="2:10" x14ac:dyDescent="0.45">
      <c r="B2028" t="s">
        <v>528</v>
      </c>
      <c r="C2028" t="s">
        <v>81</v>
      </c>
      <c r="D2028">
        <v>0</v>
      </c>
      <c r="E2028" t="s">
        <v>6</v>
      </c>
      <c r="G2028" t="s">
        <v>529</v>
      </c>
      <c r="H2028" t="s">
        <v>81</v>
      </c>
      <c r="I2028">
        <v>7.6258179331195495E-3</v>
      </c>
      <c r="J2028" t="s">
        <v>6</v>
      </c>
    </row>
    <row r="2029" spans="2:10" x14ac:dyDescent="0.45">
      <c r="B2029" t="s">
        <v>528</v>
      </c>
      <c r="C2029" t="s">
        <v>82</v>
      </c>
      <c r="D2029">
        <v>0</v>
      </c>
      <c r="E2029" t="s">
        <v>6</v>
      </c>
      <c r="G2029" t="s">
        <v>529</v>
      </c>
      <c r="H2029" t="s">
        <v>82</v>
      </c>
      <c r="I2029">
        <v>7.5985282316062483E-3</v>
      </c>
      <c r="J2029" t="s">
        <v>6</v>
      </c>
    </row>
    <row r="2030" spans="2:10" x14ac:dyDescent="0.45">
      <c r="B2030" t="s">
        <v>528</v>
      </c>
      <c r="C2030" t="s">
        <v>83</v>
      </c>
      <c r="D2030">
        <v>1.9407368150428121E-4</v>
      </c>
      <c r="E2030" t="s">
        <v>6</v>
      </c>
      <c r="G2030" t="s">
        <v>529</v>
      </c>
      <c r="H2030" t="s">
        <v>83</v>
      </c>
      <c r="I2030">
        <v>7.6657840990536326E-3</v>
      </c>
      <c r="J2030" t="s">
        <v>6</v>
      </c>
    </row>
    <row r="2031" spans="2:10" x14ac:dyDescent="0.45">
      <c r="B2031" t="s">
        <v>528</v>
      </c>
      <c r="C2031" t="s">
        <v>84</v>
      </c>
      <c r="D2031">
        <v>3.313180541838726E-3</v>
      </c>
      <c r="E2031" t="s">
        <v>6</v>
      </c>
      <c r="G2031" t="s">
        <v>529</v>
      </c>
      <c r="H2031" t="s">
        <v>84</v>
      </c>
      <c r="I2031">
        <v>7.6630323034771047E-3</v>
      </c>
      <c r="J2031" t="s">
        <v>6</v>
      </c>
    </row>
    <row r="2032" spans="2:10" x14ac:dyDescent="0.45">
      <c r="B2032" t="s">
        <v>528</v>
      </c>
      <c r="C2032" t="s">
        <v>85</v>
      </c>
      <c r="D2032">
        <v>9.5144193058147204E-3</v>
      </c>
      <c r="E2032" t="s">
        <v>6</v>
      </c>
      <c r="G2032" t="s">
        <v>529</v>
      </c>
      <c r="H2032" t="s">
        <v>85</v>
      </c>
      <c r="I2032">
        <v>7.5271339426015056E-3</v>
      </c>
      <c r="J2032" t="s">
        <v>6</v>
      </c>
    </row>
    <row r="2033" spans="2:10" x14ac:dyDescent="0.45">
      <c r="B2033" t="s">
        <v>528</v>
      </c>
      <c r="C2033" t="s">
        <v>86</v>
      </c>
      <c r="D2033">
        <v>1.6031566956285874E-2</v>
      </c>
      <c r="E2033" t="s">
        <v>6</v>
      </c>
      <c r="G2033" t="s">
        <v>529</v>
      </c>
      <c r="H2033" t="s">
        <v>86</v>
      </c>
      <c r="I2033">
        <v>7.5774897211688562E-3</v>
      </c>
      <c r="J2033" t="s">
        <v>6</v>
      </c>
    </row>
    <row r="2034" spans="2:10" x14ac:dyDescent="0.45">
      <c r="B2034" t="s">
        <v>528</v>
      </c>
      <c r="C2034" t="s">
        <v>87</v>
      </c>
      <c r="D2034">
        <v>2.0626796751036864E-2</v>
      </c>
      <c r="E2034" t="s">
        <v>6</v>
      </c>
      <c r="G2034" t="s">
        <v>529</v>
      </c>
      <c r="H2034" t="s">
        <v>87</v>
      </c>
      <c r="I2034">
        <v>7.0086539290001443E-3</v>
      </c>
      <c r="J2034" t="s">
        <v>6</v>
      </c>
    </row>
    <row r="2035" spans="2:10" x14ac:dyDescent="0.45">
      <c r="B2035" t="s">
        <v>528</v>
      </c>
      <c r="C2035" t="s">
        <v>88</v>
      </c>
      <c r="D2035">
        <v>2.3267523225887928E-2</v>
      </c>
      <c r="E2035" t="s">
        <v>6</v>
      </c>
      <c r="G2035" t="s">
        <v>529</v>
      </c>
      <c r="H2035" t="s">
        <v>88</v>
      </c>
      <c r="I2035">
        <v>7.3133762417036336E-3</v>
      </c>
      <c r="J2035" t="s">
        <v>6</v>
      </c>
    </row>
    <row r="2036" spans="2:10" x14ac:dyDescent="0.45">
      <c r="B2036" t="s">
        <v>528</v>
      </c>
      <c r="C2036" t="s">
        <v>89</v>
      </c>
      <c r="D2036">
        <v>2.3201999372655848E-2</v>
      </c>
      <c r="E2036" t="s">
        <v>6</v>
      </c>
      <c r="G2036" t="s">
        <v>529</v>
      </c>
      <c r="H2036" t="s">
        <v>89</v>
      </c>
      <c r="I2036">
        <v>7.5241393413400127E-3</v>
      </c>
      <c r="J2036" t="s">
        <v>6</v>
      </c>
    </row>
    <row r="2037" spans="2:10" x14ac:dyDescent="0.45">
      <c r="B2037" t="s">
        <v>528</v>
      </c>
      <c r="C2037" t="s">
        <v>90</v>
      </c>
      <c r="D2037">
        <v>2.0901972587232056E-2</v>
      </c>
      <c r="E2037" t="s">
        <v>6</v>
      </c>
      <c r="G2037" t="s">
        <v>529</v>
      </c>
      <c r="H2037" t="s">
        <v>90</v>
      </c>
      <c r="I2037">
        <v>7.5929743371377541E-3</v>
      </c>
      <c r="J2037" t="s">
        <v>6</v>
      </c>
    </row>
    <row r="2038" spans="2:10" x14ac:dyDescent="0.45">
      <c r="B2038" t="s">
        <v>528</v>
      </c>
      <c r="C2038" t="s">
        <v>91</v>
      </c>
      <c r="D2038">
        <v>1.7122130947527965E-2</v>
      </c>
      <c r="E2038" t="s">
        <v>6</v>
      </c>
      <c r="G2038" t="s">
        <v>529</v>
      </c>
      <c r="H2038" t="s">
        <v>91</v>
      </c>
      <c r="I2038">
        <v>7.5501608510464141E-3</v>
      </c>
      <c r="J2038" t="s">
        <v>6</v>
      </c>
    </row>
    <row r="2039" spans="2:10" x14ac:dyDescent="0.45">
      <c r="B2039" t="s">
        <v>528</v>
      </c>
      <c r="C2039" t="s">
        <v>92</v>
      </c>
      <c r="D2039">
        <v>1.2181253707120159E-2</v>
      </c>
      <c r="E2039" t="s">
        <v>6</v>
      </c>
      <c r="G2039" t="s">
        <v>529</v>
      </c>
      <c r="H2039" t="s">
        <v>92</v>
      </c>
      <c r="I2039">
        <v>7.5211796684338831E-3</v>
      </c>
      <c r="J2039" t="s">
        <v>6</v>
      </c>
    </row>
    <row r="2040" spans="2:10" x14ac:dyDescent="0.45">
      <c r="B2040" t="s">
        <v>528</v>
      </c>
      <c r="C2040" t="s">
        <v>93</v>
      </c>
      <c r="D2040">
        <v>6.5459688261733165E-3</v>
      </c>
      <c r="E2040" t="s">
        <v>6</v>
      </c>
      <c r="G2040" t="s">
        <v>529</v>
      </c>
      <c r="H2040" t="s">
        <v>93</v>
      </c>
      <c r="I2040">
        <v>7.5929913450944412E-3</v>
      </c>
      <c r="J2040" t="s">
        <v>6</v>
      </c>
    </row>
    <row r="2041" spans="2:10" x14ac:dyDescent="0.45">
      <c r="B2041" t="s">
        <v>528</v>
      </c>
      <c r="C2041" t="s">
        <v>94</v>
      </c>
      <c r="D2041">
        <v>1.6705744880753915E-3</v>
      </c>
      <c r="E2041" t="s">
        <v>6</v>
      </c>
      <c r="G2041" t="s">
        <v>529</v>
      </c>
      <c r="H2041" t="s">
        <v>94</v>
      </c>
      <c r="I2041">
        <v>7.8042317633148488E-3</v>
      </c>
      <c r="J2041" t="s">
        <v>6</v>
      </c>
    </row>
    <row r="2042" spans="2:10" x14ac:dyDescent="0.45">
      <c r="B2042" t="s">
        <v>528</v>
      </c>
      <c r="C2042" t="s">
        <v>95</v>
      </c>
      <c r="D2042">
        <v>6.3577845791487714E-5</v>
      </c>
      <c r="E2042" t="s">
        <v>6</v>
      </c>
      <c r="G2042" t="s">
        <v>529</v>
      </c>
      <c r="H2042" t="s">
        <v>95</v>
      </c>
      <c r="I2042">
        <v>7.8681651394796864E-3</v>
      </c>
      <c r="J2042" t="s">
        <v>6</v>
      </c>
    </row>
    <row r="2043" spans="2:10" x14ac:dyDescent="0.45">
      <c r="B2043" t="s">
        <v>528</v>
      </c>
      <c r="C2043" t="s">
        <v>96</v>
      </c>
      <c r="D2043">
        <v>0</v>
      </c>
      <c r="E2043" t="s">
        <v>6</v>
      </c>
      <c r="G2043" t="s">
        <v>529</v>
      </c>
      <c r="H2043" t="s">
        <v>96</v>
      </c>
      <c r="I2043">
        <v>1.5646939400870009E-2</v>
      </c>
      <c r="J2043" t="s">
        <v>6</v>
      </c>
    </row>
    <row r="2044" spans="2:10" x14ac:dyDescent="0.45">
      <c r="B2044" t="s">
        <v>528</v>
      </c>
      <c r="C2044" t="s">
        <v>97</v>
      </c>
      <c r="D2044">
        <v>0</v>
      </c>
      <c r="E2044" t="s">
        <v>6</v>
      </c>
      <c r="G2044" t="s">
        <v>529</v>
      </c>
      <c r="H2044" t="s">
        <v>97</v>
      </c>
      <c r="I2044">
        <v>1.5689742234690645E-2</v>
      </c>
      <c r="J2044" t="s">
        <v>6</v>
      </c>
    </row>
    <row r="2045" spans="2:10" x14ac:dyDescent="0.45">
      <c r="B2045" t="s">
        <v>528</v>
      </c>
      <c r="C2045" t="s">
        <v>98</v>
      </c>
      <c r="D2045">
        <v>0</v>
      </c>
      <c r="E2045" t="s">
        <v>6</v>
      </c>
      <c r="G2045" t="s">
        <v>529</v>
      </c>
      <c r="H2045" t="s">
        <v>98</v>
      </c>
      <c r="I2045">
        <v>4.5518673094389749E-2</v>
      </c>
      <c r="J2045" t="s">
        <v>6</v>
      </c>
    </row>
    <row r="2046" spans="2:10" x14ac:dyDescent="0.45">
      <c r="B2046" t="s">
        <v>528</v>
      </c>
      <c r="C2046" t="s">
        <v>99</v>
      </c>
      <c r="D2046">
        <v>0</v>
      </c>
      <c r="E2046" t="s">
        <v>6</v>
      </c>
      <c r="G2046" t="s">
        <v>529</v>
      </c>
      <c r="H2046" t="s">
        <v>99</v>
      </c>
      <c r="I2046">
        <v>9.2196482692498815E-3</v>
      </c>
      <c r="J2046" t="s">
        <v>6</v>
      </c>
    </row>
    <row r="2047" spans="2:10" x14ac:dyDescent="0.45">
      <c r="B2047" t="s">
        <v>528</v>
      </c>
      <c r="C2047" t="s">
        <v>100</v>
      </c>
      <c r="D2047">
        <v>0</v>
      </c>
      <c r="E2047" t="s">
        <v>6</v>
      </c>
      <c r="G2047" t="s">
        <v>529</v>
      </c>
      <c r="H2047" t="s">
        <v>100</v>
      </c>
      <c r="I2047">
        <v>9.3342334599373234E-3</v>
      </c>
      <c r="J2047" t="s">
        <v>6</v>
      </c>
    </row>
    <row r="2048" spans="2:10" x14ac:dyDescent="0.45">
      <c r="B2048" t="s">
        <v>528</v>
      </c>
      <c r="C2048" t="s">
        <v>101</v>
      </c>
      <c r="D2048">
        <v>0</v>
      </c>
      <c r="E2048" t="s">
        <v>6</v>
      </c>
      <c r="G2048" t="s">
        <v>529</v>
      </c>
      <c r="H2048" t="s">
        <v>101</v>
      </c>
      <c r="I2048">
        <v>9.3023041431170763E-3</v>
      </c>
      <c r="J2048" t="s">
        <v>6</v>
      </c>
    </row>
    <row r="2049" spans="2:10" x14ac:dyDescent="0.45">
      <c r="B2049" t="s">
        <v>528</v>
      </c>
      <c r="C2049" t="s">
        <v>102</v>
      </c>
      <c r="D2049">
        <v>1.2824777655429884E-7</v>
      </c>
      <c r="E2049" t="s">
        <v>6</v>
      </c>
      <c r="G2049" t="s">
        <v>529</v>
      </c>
      <c r="H2049" t="s">
        <v>102</v>
      </c>
      <c r="I2049">
        <v>9.3935290779579902E-3</v>
      </c>
      <c r="J2049" t="s">
        <v>6</v>
      </c>
    </row>
    <row r="2050" spans="2:10" x14ac:dyDescent="0.45">
      <c r="B2050" t="s">
        <v>528</v>
      </c>
      <c r="C2050" t="s">
        <v>103</v>
      </c>
      <c r="D2050">
        <v>1.2941928866244188E-3</v>
      </c>
      <c r="E2050" t="s">
        <v>6</v>
      </c>
      <c r="G2050" t="s">
        <v>529</v>
      </c>
      <c r="H2050" t="s">
        <v>103</v>
      </c>
      <c r="I2050">
        <v>9.482080867285218E-3</v>
      </c>
      <c r="J2050" t="s">
        <v>6</v>
      </c>
    </row>
    <row r="2051" spans="2:10" x14ac:dyDescent="0.45">
      <c r="B2051" t="s">
        <v>528</v>
      </c>
      <c r="C2051" t="s">
        <v>104</v>
      </c>
      <c r="D2051">
        <v>4.9595139933650001E-3</v>
      </c>
      <c r="E2051" t="s">
        <v>6</v>
      </c>
      <c r="G2051" t="s">
        <v>529</v>
      </c>
      <c r="H2051" t="s">
        <v>104</v>
      </c>
      <c r="I2051">
        <v>9.54507577332726E-3</v>
      </c>
      <c r="J2051" t="s">
        <v>6</v>
      </c>
    </row>
    <row r="2052" spans="2:10" x14ac:dyDescent="0.45">
      <c r="B2052" t="s">
        <v>528</v>
      </c>
      <c r="C2052" t="s">
        <v>105</v>
      </c>
      <c r="D2052">
        <v>8.6552415752899747E-3</v>
      </c>
      <c r="E2052" t="s">
        <v>6</v>
      </c>
      <c r="G2052" t="s">
        <v>529</v>
      </c>
      <c r="H2052" t="s">
        <v>105</v>
      </c>
      <c r="I2052">
        <v>9.0251188996882011E-3</v>
      </c>
      <c r="J2052" t="s">
        <v>6</v>
      </c>
    </row>
    <row r="2053" spans="2:10" x14ac:dyDescent="0.45">
      <c r="B2053" t="s">
        <v>528</v>
      </c>
      <c r="C2053" t="s">
        <v>106</v>
      </c>
      <c r="D2053">
        <v>1.1589275494266922E-2</v>
      </c>
      <c r="E2053" t="s">
        <v>6</v>
      </c>
      <c r="G2053" t="s">
        <v>529</v>
      </c>
      <c r="H2053" t="s">
        <v>106</v>
      </c>
      <c r="I2053">
        <v>8.9588559373240829E-3</v>
      </c>
      <c r="J2053" t="s">
        <v>6</v>
      </c>
    </row>
    <row r="2054" spans="2:10" x14ac:dyDescent="0.45">
      <c r="B2054" t="s">
        <v>528</v>
      </c>
      <c r="C2054" t="s">
        <v>107</v>
      </c>
      <c r="D2054">
        <v>1.2498627121442729E-2</v>
      </c>
      <c r="E2054" t="s">
        <v>6</v>
      </c>
      <c r="G2054" t="s">
        <v>529</v>
      </c>
      <c r="H2054" t="s">
        <v>107</v>
      </c>
      <c r="I2054">
        <v>8.8546764448174872E-3</v>
      </c>
      <c r="J2054" t="s">
        <v>6</v>
      </c>
    </row>
    <row r="2055" spans="2:10" x14ac:dyDescent="0.45">
      <c r="B2055" t="s">
        <v>528</v>
      </c>
      <c r="C2055" t="s">
        <v>108</v>
      </c>
      <c r="D2055">
        <v>1.0959371518879005E-2</v>
      </c>
      <c r="E2055" t="s">
        <v>6</v>
      </c>
      <c r="G2055" t="s">
        <v>529</v>
      </c>
      <c r="H2055" t="s">
        <v>108</v>
      </c>
      <c r="I2055">
        <v>8.8772381658406233E-3</v>
      </c>
      <c r="J2055" t="s">
        <v>6</v>
      </c>
    </row>
    <row r="2056" spans="2:10" x14ac:dyDescent="0.45">
      <c r="B2056" t="s">
        <v>528</v>
      </c>
      <c r="C2056" t="s">
        <v>109</v>
      </c>
      <c r="D2056">
        <v>8.0545308402871045E-3</v>
      </c>
      <c r="E2056" t="s">
        <v>6</v>
      </c>
      <c r="G2056" t="s">
        <v>529</v>
      </c>
      <c r="H2056" t="s">
        <v>109</v>
      </c>
      <c r="I2056">
        <v>8.9093547374092356E-3</v>
      </c>
      <c r="J2056" t="s">
        <v>6</v>
      </c>
    </row>
    <row r="2057" spans="2:10" x14ac:dyDescent="0.45">
      <c r="B2057" t="s">
        <v>528</v>
      </c>
      <c r="C2057" t="s">
        <v>110</v>
      </c>
      <c r="D2057">
        <v>3.6372747209497242E-3</v>
      </c>
      <c r="E2057" t="s">
        <v>6</v>
      </c>
      <c r="G2057" t="s">
        <v>529</v>
      </c>
      <c r="H2057" t="s">
        <v>110</v>
      </c>
      <c r="I2057">
        <v>8.9263071130766675E-3</v>
      </c>
      <c r="J2057" t="s">
        <v>6</v>
      </c>
    </row>
    <row r="2058" spans="2:10" x14ac:dyDescent="0.45">
      <c r="B2058" t="s">
        <v>528</v>
      </c>
      <c r="C2058" t="s">
        <v>111</v>
      </c>
      <c r="D2058">
        <v>1.3768396510682851E-4</v>
      </c>
      <c r="E2058" t="s">
        <v>6</v>
      </c>
      <c r="G2058" t="s">
        <v>529</v>
      </c>
      <c r="H2058" t="s">
        <v>111</v>
      </c>
      <c r="I2058">
        <v>9.1035175626846612E-3</v>
      </c>
      <c r="J2058" t="s">
        <v>6</v>
      </c>
    </row>
    <row r="2059" spans="2:10" x14ac:dyDescent="0.45">
      <c r="B2059" t="s">
        <v>528</v>
      </c>
      <c r="C2059" t="s">
        <v>112</v>
      </c>
      <c r="D2059">
        <v>0</v>
      </c>
      <c r="E2059" t="s">
        <v>6</v>
      </c>
      <c r="G2059" t="s">
        <v>529</v>
      </c>
      <c r="H2059" t="s">
        <v>112</v>
      </c>
      <c r="I2059">
        <v>9.1770274066408121E-3</v>
      </c>
      <c r="J2059" t="s">
        <v>6</v>
      </c>
    </row>
    <row r="2060" spans="2:10" x14ac:dyDescent="0.45">
      <c r="B2060" t="s">
        <v>528</v>
      </c>
      <c r="C2060" t="s">
        <v>113</v>
      </c>
      <c r="D2060">
        <v>0</v>
      </c>
      <c r="E2060" t="s">
        <v>6</v>
      </c>
      <c r="G2060" t="s">
        <v>529</v>
      </c>
      <c r="H2060" t="s">
        <v>113</v>
      </c>
      <c r="I2060">
        <v>9.1767963805937502E-3</v>
      </c>
      <c r="J2060" t="s">
        <v>6</v>
      </c>
    </row>
    <row r="2061" spans="2:10" x14ac:dyDescent="0.45">
      <c r="B2061" t="s">
        <v>528</v>
      </c>
      <c r="C2061" t="s">
        <v>114</v>
      </c>
      <c r="D2061">
        <v>0</v>
      </c>
      <c r="E2061" t="s">
        <v>6</v>
      </c>
      <c r="G2061" t="s">
        <v>529</v>
      </c>
      <c r="H2061" t="s">
        <v>114</v>
      </c>
      <c r="I2061">
        <v>1.817842863084514E-2</v>
      </c>
      <c r="J2061" t="s">
        <v>6</v>
      </c>
    </row>
    <row r="2062" spans="2:10" x14ac:dyDescent="0.45">
      <c r="B2062" t="s">
        <v>528</v>
      </c>
      <c r="C2062" t="s">
        <v>115</v>
      </c>
      <c r="D2062">
        <v>0</v>
      </c>
      <c r="E2062" t="s">
        <v>6</v>
      </c>
      <c r="G2062" t="s">
        <v>529</v>
      </c>
      <c r="H2062" t="s">
        <v>115</v>
      </c>
      <c r="I2062">
        <v>1.8173406635412715E-2</v>
      </c>
      <c r="J2062" t="s">
        <v>6</v>
      </c>
    </row>
    <row r="2063" spans="2:10" x14ac:dyDescent="0.45">
      <c r="B2063" t="s">
        <v>530</v>
      </c>
      <c r="C2063" t="s">
        <v>5</v>
      </c>
      <c r="D2063">
        <v>0</v>
      </c>
      <c r="E2063" t="s">
        <v>6</v>
      </c>
      <c r="G2063" t="s">
        <v>531</v>
      </c>
      <c r="H2063" t="s">
        <v>5</v>
      </c>
      <c r="I2063">
        <v>3.8269893424594061E-2</v>
      </c>
      <c r="J2063" t="s">
        <v>6</v>
      </c>
    </row>
    <row r="2064" spans="2:10" x14ac:dyDescent="0.45">
      <c r="B2064" t="s">
        <v>530</v>
      </c>
      <c r="C2064" t="s">
        <v>9</v>
      </c>
      <c r="D2064">
        <v>0</v>
      </c>
      <c r="E2064" t="s">
        <v>6</v>
      </c>
      <c r="G2064" t="s">
        <v>531</v>
      </c>
      <c r="H2064" t="s">
        <v>9</v>
      </c>
      <c r="I2064">
        <v>7.7850942248004103E-3</v>
      </c>
      <c r="J2064" t="s">
        <v>6</v>
      </c>
    </row>
    <row r="2065" spans="2:10" x14ac:dyDescent="0.45">
      <c r="B2065" t="s">
        <v>530</v>
      </c>
      <c r="C2065" t="s">
        <v>10</v>
      </c>
      <c r="D2065">
        <v>0</v>
      </c>
      <c r="E2065" t="s">
        <v>6</v>
      </c>
      <c r="G2065" t="s">
        <v>531</v>
      </c>
      <c r="H2065" t="s">
        <v>10</v>
      </c>
      <c r="I2065">
        <v>7.8594800868893814E-3</v>
      </c>
      <c r="J2065" t="s">
        <v>6</v>
      </c>
    </row>
    <row r="2066" spans="2:10" x14ac:dyDescent="0.45">
      <c r="B2066" t="s">
        <v>530</v>
      </c>
      <c r="C2066" t="s">
        <v>11</v>
      </c>
      <c r="D2066">
        <v>0</v>
      </c>
      <c r="E2066" t="s">
        <v>6</v>
      </c>
      <c r="G2066" t="s">
        <v>531</v>
      </c>
      <c r="H2066" t="s">
        <v>11</v>
      </c>
      <c r="I2066">
        <v>7.9038538497385579E-3</v>
      </c>
      <c r="J2066" t="s">
        <v>6</v>
      </c>
    </row>
    <row r="2067" spans="2:10" x14ac:dyDescent="0.45">
      <c r="B2067" t="s">
        <v>530</v>
      </c>
      <c r="C2067" t="s">
        <v>12</v>
      </c>
      <c r="D2067">
        <v>2.7954761345785221E-5</v>
      </c>
      <c r="E2067" t="s">
        <v>6</v>
      </c>
      <c r="G2067" t="s">
        <v>531</v>
      </c>
      <c r="H2067" t="s">
        <v>12</v>
      </c>
      <c r="I2067">
        <v>7.979153940906588E-3</v>
      </c>
      <c r="J2067" t="s">
        <v>6</v>
      </c>
    </row>
    <row r="2068" spans="2:10" x14ac:dyDescent="0.45">
      <c r="B2068" t="s">
        <v>530</v>
      </c>
      <c r="C2068" t="s">
        <v>13</v>
      </c>
      <c r="D2068">
        <v>2.0151383483024889E-3</v>
      </c>
      <c r="E2068" t="s">
        <v>6</v>
      </c>
      <c r="G2068" t="s">
        <v>531</v>
      </c>
      <c r="H2068" t="s">
        <v>13</v>
      </c>
      <c r="I2068">
        <v>8.0926785694950109E-3</v>
      </c>
      <c r="J2068" t="s">
        <v>6</v>
      </c>
    </row>
    <row r="2069" spans="2:10" x14ac:dyDescent="0.45">
      <c r="B2069" t="s">
        <v>530</v>
      </c>
      <c r="C2069" t="s">
        <v>14</v>
      </c>
      <c r="D2069">
        <v>6.134477922234532E-3</v>
      </c>
      <c r="E2069" t="s">
        <v>6</v>
      </c>
      <c r="G2069" t="s">
        <v>531</v>
      </c>
      <c r="H2069" t="s">
        <v>14</v>
      </c>
      <c r="I2069">
        <v>8.2219045154622496E-3</v>
      </c>
      <c r="J2069" t="s">
        <v>6</v>
      </c>
    </row>
    <row r="2070" spans="2:10" x14ac:dyDescent="0.45">
      <c r="B2070" t="s">
        <v>530</v>
      </c>
      <c r="C2070" t="s">
        <v>15</v>
      </c>
      <c r="D2070">
        <v>1.0439743875991917E-2</v>
      </c>
      <c r="E2070" t="s">
        <v>6</v>
      </c>
      <c r="G2070" t="s">
        <v>531</v>
      </c>
      <c r="H2070" t="s">
        <v>15</v>
      </c>
      <c r="I2070">
        <v>7.4366035756905612E-3</v>
      </c>
      <c r="J2070" t="s">
        <v>6</v>
      </c>
    </row>
    <row r="2071" spans="2:10" x14ac:dyDescent="0.45">
      <c r="B2071" t="s">
        <v>530</v>
      </c>
      <c r="C2071" t="s">
        <v>16</v>
      </c>
      <c r="D2071">
        <v>1.3142450699033767E-2</v>
      </c>
      <c r="E2071" t="s">
        <v>6</v>
      </c>
      <c r="G2071" t="s">
        <v>531</v>
      </c>
      <c r="H2071" t="s">
        <v>16</v>
      </c>
      <c r="I2071">
        <v>7.6712206458028585E-3</v>
      </c>
      <c r="J2071" t="s">
        <v>6</v>
      </c>
    </row>
    <row r="2072" spans="2:10" x14ac:dyDescent="0.45">
      <c r="B2072" t="s">
        <v>530</v>
      </c>
      <c r="C2072" t="s">
        <v>17</v>
      </c>
      <c r="D2072">
        <v>1.4065947918018904E-2</v>
      </c>
      <c r="E2072" t="s">
        <v>6</v>
      </c>
      <c r="G2072" t="s">
        <v>531</v>
      </c>
      <c r="H2072" t="s">
        <v>17</v>
      </c>
      <c r="I2072">
        <v>7.7922213330387895E-3</v>
      </c>
      <c r="J2072" t="s">
        <v>6</v>
      </c>
    </row>
    <row r="2073" spans="2:10" x14ac:dyDescent="0.45">
      <c r="B2073" t="s">
        <v>530</v>
      </c>
      <c r="C2073" t="s">
        <v>18</v>
      </c>
      <c r="D2073">
        <v>1.2758336283879724E-2</v>
      </c>
      <c r="E2073" t="s">
        <v>6</v>
      </c>
      <c r="G2073" t="s">
        <v>531</v>
      </c>
      <c r="H2073" t="s">
        <v>18</v>
      </c>
      <c r="I2073">
        <v>7.8529310320224911E-3</v>
      </c>
      <c r="J2073" t="s">
        <v>6</v>
      </c>
    </row>
    <row r="2074" spans="2:10" x14ac:dyDescent="0.45">
      <c r="B2074" t="s">
        <v>530</v>
      </c>
      <c r="C2074" t="s">
        <v>19</v>
      </c>
      <c r="D2074">
        <v>1.0247638044946668E-2</v>
      </c>
      <c r="E2074" t="s">
        <v>6</v>
      </c>
      <c r="G2074" t="s">
        <v>531</v>
      </c>
      <c r="H2074" t="s">
        <v>19</v>
      </c>
      <c r="I2074">
        <v>7.9106044038314855E-3</v>
      </c>
      <c r="J2074" t="s">
        <v>6</v>
      </c>
    </row>
    <row r="2075" spans="2:10" x14ac:dyDescent="0.45">
      <c r="B2075" t="s">
        <v>530</v>
      </c>
      <c r="C2075" t="s">
        <v>20</v>
      </c>
      <c r="D2075">
        <v>6.4891163020552641E-3</v>
      </c>
      <c r="E2075" t="s">
        <v>6</v>
      </c>
      <c r="G2075" t="s">
        <v>531</v>
      </c>
      <c r="H2075" t="s">
        <v>20</v>
      </c>
      <c r="I2075">
        <v>7.8321274315894408E-3</v>
      </c>
      <c r="J2075" t="s">
        <v>6</v>
      </c>
    </row>
    <row r="2076" spans="2:10" x14ac:dyDescent="0.45">
      <c r="B2076" t="s">
        <v>530</v>
      </c>
      <c r="C2076" t="s">
        <v>21</v>
      </c>
      <c r="D2076">
        <v>2.4785892065433772E-3</v>
      </c>
      <c r="E2076" t="s">
        <v>6</v>
      </c>
      <c r="G2076" t="s">
        <v>531</v>
      </c>
      <c r="H2076" t="s">
        <v>21</v>
      </c>
      <c r="I2076">
        <v>8.0328242791229219E-3</v>
      </c>
      <c r="J2076" t="s">
        <v>6</v>
      </c>
    </row>
    <row r="2077" spans="2:10" x14ac:dyDescent="0.45">
      <c r="B2077" t="s">
        <v>530</v>
      </c>
      <c r="C2077" t="s">
        <v>22</v>
      </c>
      <c r="D2077">
        <v>1.7563320361391362E-4</v>
      </c>
      <c r="E2077" t="s">
        <v>6</v>
      </c>
      <c r="G2077" t="s">
        <v>531</v>
      </c>
      <c r="H2077" t="s">
        <v>22</v>
      </c>
      <c r="I2077">
        <v>8.1592476041985069E-3</v>
      </c>
      <c r="J2077" t="s">
        <v>6</v>
      </c>
    </row>
    <row r="2078" spans="2:10" x14ac:dyDescent="0.45">
      <c r="B2078" t="s">
        <v>530</v>
      </c>
      <c r="C2078" t="s">
        <v>23</v>
      </c>
      <c r="D2078">
        <v>0</v>
      </c>
      <c r="E2078" t="s">
        <v>6</v>
      </c>
      <c r="G2078" t="s">
        <v>531</v>
      </c>
      <c r="H2078" t="s">
        <v>23</v>
      </c>
      <c r="I2078">
        <v>8.1814379011484178E-3</v>
      </c>
      <c r="J2078" t="s">
        <v>6</v>
      </c>
    </row>
    <row r="2079" spans="2:10" x14ac:dyDescent="0.45">
      <c r="B2079" t="s">
        <v>530</v>
      </c>
      <c r="C2079" t="s">
        <v>24</v>
      </c>
      <c r="D2079">
        <v>0</v>
      </c>
      <c r="E2079" t="s">
        <v>6</v>
      </c>
      <c r="G2079" t="s">
        <v>531</v>
      </c>
      <c r="H2079" t="s">
        <v>24</v>
      </c>
      <c r="I2079">
        <v>1.6119998813552756E-2</v>
      </c>
      <c r="J2079" t="s">
        <v>6</v>
      </c>
    </row>
    <row r="2080" spans="2:10" x14ac:dyDescent="0.45">
      <c r="B2080" t="s">
        <v>530</v>
      </c>
      <c r="C2080" t="s">
        <v>25</v>
      </c>
      <c r="D2080">
        <v>0</v>
      </c>
      <c r="E2080" t="s">
        <v>6</v>
      </c>
      <c r="G2080" t="s">
        <v>531</v>
      </c>
      <c r="H2080" t="s">
        <v>25</v>
      </c>
      <c r="I2080">
        <v>1.525140132808671E-2</v>
      </c>
      <c r="J2080" t="s">
        <v>6</v>
      </c>
    </row>
    <row r="2081" spans="2:10" x14ac:dyDescent="0.45">
      <c r="B2081" t="s">
        <v>530</v>
      </c>
      <c r="C2081" t="s">
        <v>26</v>
      </c>
      <c r="D2081">
        <v>0</v>
      </c>
      <c r="E2081" t="s">
        <v>6</v>
      </c>
      <c r="G2081" t="s">
        <v>531</v>
      </c>
      <c r="H2081" t="s">
        <v>26</v>
      </c>
      <c r="I2081">
        <v>3.2380434178443641E-2</v>
      </c>
      <c r="J2081" t="s">
        <v>6</v>
      </c>
    </row>
    <row r="2082" spans="2:10" x14ac:dyDescent="0.45">
      <c r="B2082" t="s">
        <v>530</v>
      </c>
      <c r="C2082" t="s">
        <v>27</v>
      </c>
      <c r="D2082">
        <v>0</v>
      </c>
      <c r="E2082" t="s">
        <v>6</v>
      </c>
      <c r="G2082" t="s">
        <v>531</v>
      </c>
      <c r="H2082" t="s">
        <v>27</v>
      </c>
      <c r="I2082">
        <v>6.4116232630417967E-3</v>
      </c>
      <c r="J2082" t="s">
        <v>6</v>
      </c>
    </row>
    <row r="2083" spans="2:10" x14ac:dyDescent="0.45">
      <c r="B2083" t="s">
        <v>530</v>
      </c>
      <c r="C2083" t="s">
        <v>28</v>
      </c>
      <c r="D2083">
        <v>3.980608929040604E-5</v>
      </c>
      <c r="E2083" t="s">
        <v>6</v>
      </c>
      <c r="G2083" t="s">
        <v>531</v>
      </c>
      <c r="H2083" t="s">
        <v>28</v>
      </c>
      <c r="I2083">
        <v>6.397392433018987E-3</v>
      </c>
      <c r="J2083" t="s">
        <v>6</v>
      </c>
    </row>
    <row r="2084" spans="2:10" x14ac:dyDescent="0.45">
      <c r="B2084" t="s">
        <v>530</v>
      </c>
      <c r="C2084" t="s">
        <v>29</v>
      </c>
      <c r="D2084">
        <v>1.0380109398193962E-3</v>
      </c>
      <c r="E2084" t="s">
        <v>6</v>
      </c>
      <c r="G2084" t="s">
        <v>531</v>
      </c>
      <c r="H2084" t="s">
        <v>29</v>
      </c>
      <c r="I2084">
        <v>6.1721120462531406E-3</v>
      </c>
      <c r="J2084" t="s">
        <v>6</v>
      </c>
    </row>
    <row r="2085" spans="2:10" x14ac:dyDescent="0.45">
      <c r="B2085" t="s">
        <v>530</v>
      </c>
      <c r="C2085" t="s">
        <v>30</v>
      </c>
      <c r="D2085">
        <v>5.6812905631892291E-3</v>
      </c>
      <c r="E2085" t="s">
        <v>6</v>
      </c>
      <c r="G2085" t="s">
        <v>531</v>
      </c>
      <c r="H2085" t="s">
        <v>30</v>
      </c>
      <c r="I2085">
        <v>5.6430621428389515E-3</v>
      </c>
      <c r="J2085" t="s">
        <v>6</v>
      </c>
    </row>
    <row r="2086" spans="2:10" x14ac:dyDescent="0.45">
      <c r="B2086" t="s">
        <v>530</v>
      </c>
      <c r="C2086" t="s">
        <v>31</v>
      </c>
      <c r="D2086">
        <v>1.2776738391117898E-2</v>
      </c>
      <c r="E2086" t="s">
        <v>6</v>
      </c>
      <c r="G2086" t="s">
        <v>531</v>
      </c>
      <c r="H2086" t="s">
        <v>31</v>
      </c>
      <c r="I2086">
        <v>5.5262390845839168E-3</v>
      </c>
      <c r="J2086" t="s">
        <v>6</v>
      </c>
    </row>
    <row r="2087" spans="2:10" x14ac:dyDescent="0.45">
      <c r="B2087" t="s">
        <v>530</v>
      </c>
      <c r="C2087" t="s">
        <v>32</v>
      </c>
      <c r="D2087">
        <v>1.9654553521767707E-2</v>
      </c>
      <c r="E2087" t="s">
        <v>6</v>
      </c>
      <c r="G2087" t="s">
        <v>531</v>
      </c>
      <c r="H2087" t="s">
        <v>32</v>
      </c>
      <c r="I2087">
        <v>5.7634426339354819E-3</v>
      </c>
      <c r="J2087" t="s">
        <v>6</v>
      </c>
    </row>
    <row r="2088" spans="2:10" x14ac:dyDescent="0.45">
      <c r="B2088" t="s">
        <v>530</v>
      </c>
      <c r="C2088" t="s">
        <v>33</v>
      </c>
      <c r="D2088">
        <v>2.5218249730610865E-2</v>
      </c>
      <c r="E2088" t="s">
        <v>6</v>
      </c>
      <c r="G2088" t="s">
        <v>531</v>
      </c>
      <c r="H2088" t="s">
        <v>33</v>
      </c>
      <c r="I2088">
        <v>5.006832297214962E-3</v>
      </c>
      <c r="J2088" t="s">
        <v>6</v>
      </c>
    </row>
    <row r="2089" spans="2:10" x14ac:dyDescent="0.45">
      <c r="B2089" t="s">
        <v>530</v>
      </c>
      <c r="C2089" t="s">
        <v>34</v>
      </c>
      <c r="D2089">
        <v>2.8610412165498759E-2</v>
      </c>
      <c r="E2089" t="s">
        <v>6</v>
      </c>
      <c r="G2089" t="s">
        <v>531</v>
      </c>
      <c r="H2089" t="s">
        <v>34</v>
      </c>
      <c r="I2089">
        <v>5.3342814912648367E-3</v>
      </c>
      <c r="J2089" t="s">
        <v>6</v>
      </c>
    </row>
    <row r="2090" spans="2:10" x14ac:dyDescent="0.45">
      <c r="B2090" t="s">
        <v>530</v>
      </c>
      <c r="C2090" t="s">
        <v>35</v>
      </c>
      <c r="D2090">
        <v>2.957471282747513E-2</v>
      </c>
      <c r="E2090" t="s">
        <v>6</v>
      </c>
      <c r="G2090" t="s">
        <v>531</v>
      </c>
      <c r="H2090" t="s">
        <v>35</v>
      </c>
      <c r="I2090">
        <v>5.699841668757321E-3</v>
      </c>
      <c r="J2090" t="s">
        <v>6</v>
      </c>
    </row>
    <row r="2091" spans="2:10" x14ac:dyDescent="0.45">
      <c r="B2091" t="s">
        <v>530</v>
      </c>
      <c r="C2091" t="s">
        <v>36</v>
      </c>
      <c r="D2091">
        <v>2.7755972969068787E-2</v>
      </c>
      <c r="E2091" t="s">
        <v>6</v>
      </c>
      <c r="G2091" t="s">
        <v>531</v>
      </c>
      <c r="H2091" t="s">
        <v>36</v>
      </c>
      <c r="I2091">
        <v>5.9852658863904706E-3</v>
      </c>
      <c r="J2091" t="s">
        <v>6</v>
      </c>
    </row>
    <row r="2092" spans="2:10" x14ac:dyDescent="0.45">
      <c r="B2092" t="s">
        <v>530</v>
      </c>
      <c r="C2092" t="s">
        <v>37</v>
      </c>
      <c r="D2092">
        <v>2.4131703921667306E-2</v>
      </c>
      <c r="E2092" t="s">
        <v>6</v>
      </c>
      <c r="G2092" t="s">
        <v>531</v>
      </c>
      <c r="H2092" t="s">
        <v>37</v>
      </c>
      <c r="I2092">
        <v>6.1191358100405203E-3</v>
      </c>
      <c r="J2092" t="s">
        <v>6</v>
      </c>
    </row>
    <row r="2093" spans="2:10" x14ac:dyDescent="0.45">
      <c r="B2093" t="s">
        <v>530</v>
      </c>
      <c r="C2093" t="s">
        <v>38</v>
      </c>
      <c r="D2093">
        <v>1.8319253142332521E-2</v>
      </c>
      <c r="E2093" t="s">
        <v>6</v>
      </c>
      <c r="G2093" t="s">
        <v>531</v>
      </c>
      <c r="H2093" t="s">
        <v>38</v>
      </c>
      <c r="I2093">
        <v>6.0844178271432141E-3</v>
      </c>
      <c r="J2093" t="s">
        <v>6</v>
      </c>
    </row>
    <row r="2094" spans="2:10" x14ac:dyDescent="0.45">
      <c r="B2094" t="s">
        <v>530</v>
      </c>
      <c r="C2094" t="s">
        <v>39</v>
      </c>
      <c r="D2094">
        <v>1.1169175015631558E-2</v>
      </c>
      <c r="E2094" t="s">
        <v>6</v>
      </c>
      <c r="G2094" t="s">
        <v>531</v>
      </c>
      <c r="H2094" t="s">
        <v>39</v>
      </c>
      <c r="I2094">
        <v>5.7560243282503585E-3</v>
      </c>
      <c r="J2094" t="s">
        <v>6</v>
      </c>
    </row>
    <row r="2095" spans="2:10" x14ac:dyDescent="0.45">
      <c r="B2095" t="s">
        <v>530</v>
      </c>
      <c r="C2095" t="s">
        <v>40</v>
      </c>
      <c r="D2095">
        <v>4.7007467663978154E-3</v>
      </c>
      <c r="E2095" t="s">
        <v>6</v>
      </c>
      <c r="G2095" t="s">
        <v>531</v>
      </c>
      <c r="H2095" t="s">
        <v>40</v>
      </c>
      <c r="I2095">
        <v>6.1501391207173075E-3</v>
      </c>
      <c r="J2095" t="s">
        <v>6</v>
      </c>
    </row>
    <row r="2096" spans="2:10" x14ac:dyDescent="0.45">
      <c r="B2096" t="s">
        <v>530</v>
      </c>
      <c r="C2096" t="s">
        <v>41</v>
      </c>
      <c r="D2096">
        <v>4.5202338703094274E-4</v>
      </c>
      <c r="E2096" t="s">
        <v>6</v>
      </c>
      <c r="G2096" t="s">
        <v>531</v>
      </c>
      <c r="H2096" t="s">
        <v>41</v>
      </c>
      <c r="I2096">
        <v>6.7796865114556097E-3</v>
      </c>
      <c r="J2096" t="s">
        <v>6</v>
      </c>
    </row>
    <row r="2097" spans="2:10" x14ac:dyDescent="0.45">
      <c r="B2097" t="s">
        <v>530</v>
      </c>
      <c r="C2097" t="s">
        <v>42</v>
      </c>
      <c r="D2097">
        <v>1.7064535269796307E-7</v>
      </c>
      <c r="E2097" t="s">
        <v>6</v>
      </c>
      <c r="G2097" t="s">
        <v>531</v>
      </c>
      <c r="H2097" t="s">
        <v>42</v>
      </c>
      <c r="I2097">
        <v>1.432809727619434E-2</v>
      </c>
      <c r="J2097" t="s">
        <v>6</v>
      </c>
    </row>
    <row r="2098" spans="2:10" x14ac:dyDescent="0.45">
      <c r="B2098" t="s">
        <v>530</v>
      </c>
      <c r="C2098" t="s">
        <v>43</v>
      </c>
      <c r="D2098">
        <v>0</v>
      </c>
      <c r="E2098" t="s">
        <v>6</v>
      </c>
      <c r="G2098" t="s">
        <v>531</v>
      </c>
      <c r="H2098" t="s">
        <v>43</v>
      </c>
      <c r="I2098">
        <v>1.4001469991344382E-2</v>
      </c>
      <c r="J2098" t="s">
        <v>6</v>
      </c>
    </row>
    <row r="2099" spans="2:10" x14ac:dyDescent="0.45">
      <c r="B2099" t="s">
        <v>530</v>
      </c>
      <c r="C2099" t="s">
        <v>44</v>
      </c>
      <c r="D2099">
        <v>0</v>
      </c>
      <c r="E2099" t="s">
        <v>6</v>
      </c>
      <c r="G2099" t="s">
        <v>531</v>
      </c>
      <c r="H2099" t="s">
        <v>44</v>
      </c>
      <c r="I2099">
        <v>3.0126285420406379E-2</v>
      </c>
      <c r="J2099" t="s">
        <v>6</v>
      </c>
    </row>
    <row r="2100" spans="2:10" x14ac:dyDescent="0.45">
      <c r="B2100" t="s">
        <v>530</v>
      </c>
      <c r="C2100" t="s">
        <v>45</v>
      </c>
      <c r="D2100">
        <v>5.501886694735659E-5</v>
      </c>
      <c r="E2100" t="s">
        <v>6</v>
      </c>
      <c r="G2100" t="s">
        <v>531</v>
      </c>
      <c r="H2100" t="s">
        <v>45</v>
      </c>
      <c r="I2100">
        <v>6.0377979832873995E-3</v>
      </c>
      <c r="J2100" t="s">
        <v>6</v>
      </c>
    </row>
    <row r="2101" spans="2:10" x14ac:dyDescent="0.45">
      <c r="B2101" t="s">
        <v>530</v>
      </c>
      <c r="C2101" t="s">
        <v>46</v>
      </c>
      <c r="D2101">
        <v>1.2792628428939128E-3</v>
      </c>
      <c r="E2101" t="s">
        <v>6</v>
      </c>
      <c r="G2101" t="s">
        <v>531</v>
      </c>
      <c r="H2101" t="s">
        <v>46</v>
      </c>
      <c r="I2101">
        <v>5.8873578613130402E-3</v>
      </c>
      <c r="J2101" t="s">
        <v>6</v>
      </c>
    </row>
    <row r="2102" spans="2:10" x14ac:dyDescent="0.45">
      <c r="B2102" t="s">
        <v>530</v>
      </c>
      <c r="C2102" t="s">
        <v>47</v>
      </c>
      <c r="D2102">
        <v>4.5225990032350585E-3</v>
      </c>
      <c r="E2102" t="s">
        <v>6</v>
      </c>
      <c r="G2102" t="s">
        <v>531</v>
      </c>
      <c r="H2102" t="s">
        <v>47</v>
      </c>
      <c r="I2102">
        <v>5.42733331772119E-3</v>
      </c>
      <c r="J2102" t="s">
        <v>6</v>
      </c>
    </row>
    <row r="2103" spans="2:10" x14ac:dyDescent="0.45">
      <c r="B2103" t="s">
        <v>530</v>
      </c>
      <c r="C2103" t="s">
        <v>48</v>
      </c>
      <c r="D2103">
        <v>1.0256327873007696E-2</v>
      </c>
      <c r="E2103" t="s">
        <v>6</v>
      </c>
      <c r="G2103" t="s">
        <v>531</v>
      </c>
      <c r="H2103" t="s">
        <v>48</v>
      </c>
      <c r="I2103">
        <v>5.5300208827483667E-3</v>
      </c>
      <c r="J2103" t="s">
        <v>6</v>
      </c>
    </row>
    <row r="2104" spans="2:10" x14ac:dyDescent="0.45">
      <c r="B2104" t="s">
        <v>530</v>
      </c>
      <c r="C2104" t="s">
        <v>49</v>
      </c>
      <c r="D2104">
        <v>1.6320538383380358E-2</v>
      </c>
      <c r="E2104" t="s">
        <v>6</v>
      </c>
      <c r="G2104" t="s">
        <v>531</v>
      </c>
      <c r="H2104" t="s">
        <v>49</v>
      </c>
      <c r="I2104">
        <v>5.6338506307892014E-3</v>
      </c>
      <c r="J2104" t="s">
        <v>6</v>
      </c>
    </row>
    <row r="2105" spans="2:10" x14ac:dyDescent="0.45">
      <c r="B2105" t="s">
        <v>530</v>
      </c>
      <c r="C2105" t="s">
        <v>50</v>
      </c>
      <c r="D2105">
        <v>2.1574969535786633E-2</v>
      </c>
      <c r="E2105" t="s">
        <v>6</v>
      </c>
      <c r="G2105" t="s">
        <v>531</v>
      </c>
      <c r="H2105" t="s">
        <v>50</v>
      </c>
      <c r="I2105">
        <v>5.9083530190739272E-3</v>
      </c>
      <c r="J2105" t="s">
        <v>6</v>
      </c>
    </row>
    <row r="2106" spans="2:10" x14ac:dyDescent="0.45">
      <c r="B2106" t="s">
        <v>530</v>
      </c>
      <c r="C2106" t="s">
        <v>51</v>
      </c>
      <c r="D2106">
        <v>2.558822352022715E-2</v>
      </c>
      <c r="E2106" t="s">
        <v>6</v>
      </c>
      <c r="G2106" t="s">
        <v>531</v>
      </c>
      <c r="H2106" t="s">
        <v>51</v>
      </c>
      <c r="I2106">
        <v>4.7323874677771246E-3</v>
      </c>
      <c r="J2106" t="s">
        <v>6</v>
      </c>
    </row>
    <row r="2107" spans="2:10" x14ac:dyDescent="0.45">
      <c r="B2107" t="s">
        <v>530</v>
      </c>
      <c r="C2107" t="s">
        <v>52</v>
      </c>
      <c r="D2107">
        <v>2.7741330459886384E-2</v>
      </c>
      <c r="E2107" t="s">
        <v>6</v>
      </c>
      <c r="G2107" t="s">
        <v>531</v>
      </c>
      <c r="H2107" t="s">
        <v>52</v>
      </c>
      <c r="I2107">
        <v>5.2382926356603901E-3</v>
      </c>
      <c r="J2107" t="s">
        <v>6</v>
      </c>
    </row>
    <row r="2108" spans="2:10" x14ac:dyDescent="0.45">
      <c r="B2108" t="s">
        <v>530</v>
      </c>
      <c r="C2108" t="s">
        <v>53</v>
      </c>
      <c r="D2108">
        <v>2.8063028944980865E-2</v>
      </c>
      <c r="E2108" t="s">
        <v>6</v>
      </c>
      <c r="G2108" t="s">
        <v>531</v>
      </c>
      <c r="H2108" t="s">
        <v>53</v>
      </c>
      <c r="I2108">
        <v>5.7044033097142241E-3</v>
      </c>
      <c r="J2108" t="s">
        <v>6</v>
      </c>
    </row>
    <row r="2109" spans="2:10" x14ac:dyDescent="0.45">
      <c r="B2109" t="s">
        <v>530</v>
      </c>
      <c r="C2109" t="s">
        <v>54</v>
      </c>
      <c r="D2109">
        <v>2.6535187645219657E-2</v>
      </c>
      <c r="E2109" t="s">
        <v>6</v>
      </c>
      <c r="G2109" t="s">
        <v>531</v>
      </c>
      <c r="H2109" t="s">
        <v>54</v>
      </c>
      <c r="I2109">
        <v>5.937821482244263E-3</v>
      </c>
      <c r="J2109" t="s">
        <v>6</v>
      </c>
    </row>
    <row r="2110" spans="2:10" x14ac:dyDescent="0.45">
      <c r="B2110" t="s">
        <v>530</v>
      </c>
      <c r="C2110" t="s">
        <v>55</v>
      </c>
      <c r="D2110">
        <v>2.3634444610657682E-2</v>
      </c>
      <c r="E2110" t="s">
        <v>6</v>
      </c>
      <c r="G2110" t="s">
        <v>531</v>
      </c>
      <c r="H2110" t="s">
        <v>55</v>
      </c>
      <c r="I2110">
        <v>5.9947299422809805E-3</v>
      </c>
      <c r="J2110" t="s">
        <v>6</v>
      </c>
    </row>
    <row r="2111" spans="2:10" x14ac:dyDescent="0.45">
      <c r="B2111" t="s">
        <v>530</v>
      </c>
      <c r="C2111" t="s">
        <v>56</v>
      </c>
      <c r="D2111">
        <v>1.8913699939051606E-2</v>
      </c>
      <c r="E2111" t="s">
        <v>6</v>
      </c>
      <c r="G2111" t="s">
        <v>531</v>
      </c>
      <c r="H2111" t="s">
        <v>56</v>
      </c>
      <c r="I2111">
        <v>5.869187431628441E-3</v>
      </c>
      <c r="J2111" t="s">
        <v>6</v>
      </c>
    </row>
    <row r="2112" spans="2:10" x14ac:dyDescent="0.45">
      <c r="B2112" t="s">
        <v>530</v>
      </c>
      <c r="C2112" t="s">
        <v>57</v>
      </c>
      <c r="D2112">
        <v>1.3433025834053609E-2</v>
      </c>
      <c r="E2112" t="s">
        <v>6</v>
      </c>
      <c r="G2112" t="s">
        <v>531</v>
      </c>
      <c r="H2112" t="s">
        <v>57</v>
      </c>
      <c r="I2112">
        <v>5.4836650188725663E-3</v>
      </c>
      <c r="J2112" t="s">
        <v>6</v>
      </c>
    </row>
    <row r="2113" spans="2:10" x14ac:dyDescent="0.45">
      <c r="B2113" t="s">
        <v>530</v>
      </c>
      <c r="C2113" t="s">
        <v>58</v>
      </c>
      <c r="D2113">
        <v>7.7783822268739601E-3</v>
      </c>
      <c r="E2113" t="s">
        <v>6</v>
      </c>
      <c r="G2113" t="s">
        <v>531</v>
      </c>
      <c r="H2113" t="s">
        <v>58</v>
      </c>
      <c r="I2113">
        <v>5.2324927699909539E-3</v>
      </c>
      <c r="J2113" t="s">
        <v>6</v>
      </c>
    </row>
    <row r="2114" spans="2:10" x14ac:dyDescent="0.45">
      <c r="B2114" t="s">
        <v>530</v>
      </c>
      <c r="C2114" t="s">
        <v>59</v>
      </c>
      <c r="D2114">
        <v>2.8569090009159135E-3</v>
      </c>
      <c r="E2114" t="s">
        <v>6</v>
      </c>
      <c r="G2114" t="s">
        <v>531</v>
      </c>
      <c r="H2114" t="s">
        <v>59</v>
      </c>
      <c r="I2114">
        <v>5.3917806124364658E-3</v>
      </c>
      <c r="J2114" t="s">
        <v>6</v>
      </c>
    </row>
    <row r="2115" spans="2:10" x14ac:dyDescent="0.45">
      <c r="B2115" t="s">
        <v>530</v>
      </c>
      <c r="C2115" t="s">
        <v>60</v>
      </c>
      <c r="D2115">
        <v>7.1635727244420341E-4</v>
      </c>
      <c r="E2115" t="s">
        <v>6</v>
      </c>
      <c r="G2115" t="s">
        <v>531</v>
      </c>
      <c r="H2115" t="s">
        <v>60</v>
      </c>
      <c r="I2115">
        <v>1.1963628007247809E-2</v>
      </c>
      <c r="J2115" t="s">
        <v>6</v>
      </c>
    </row>
    <row r="2116" spans="2:10" x14ac:dyDescent="0.45">
      <c r="B2116" t="s">
        <v>530</v>
      </c>
      <c r="C2116" t="s">
        <v>61</v>
      </c>
      <c r="D2116">
        <v>0</v>
      </c>
      <c r="E2116" t="s">
        <v>6</v>
      </c>
      <c r="G2116" t="s">
        <v>531</v>
      </c>
      <c r="H2116" t="s">
        <v>61</v>
      </c>
      <c r="I2116">
        <v>1.2384303202949467E-2</v>
      </c>
      <c r="J2116" t="s">
        <v>6</v>
      </c>
    </row>
    <row r="2117" spans="2:10" x14ac:dyDescent="0.45">
      <c r="B2117" t="s">
        <v>530</v>
      </c>
      <c r="C2117" t="s">
        <v>62</v>
      </c>
      <c r="D2117">
        <v>0</v>
      </c>
      <c r="E2117" t="s">
        <v>6</v>
      </c>
      <c r="G2117" t="s">
        <v>531</v>
      </c>
      <c r="H2117" t="s">
        <v>62</v>
      </c>
      <c r="I2117">
        <v>2.0491768739691531E-2</v>
      </c>
      <c r="J2117" t="s">
        <v>6</v>
      </c>
    </row>
    <row r="2118" spans="2:10" x14ac:dyDescent="0.45">
      <c r="B2118" t="s">
        <v>530</v>
      </c>
      <c r="C2118" t="s">
        <v>63</v>
      </c>
      <c r="D2118">
        <v>5.4386956952087448E-6</v>
      </c>
      <c r="E2118" t="s">
        <v>6</v>
      </c>
      <c r="G2118" t="s">
        <v>531</v>
      </c>
      <c r="H2118" t="s">
        <v>63</v>
      </c>
      <c r="I2118">
        <v>3.8833388199455573E-3</v>
      </c>
      <c r="J2118" t="s">
        <v>6</v>
      </c>
    </row>
    <row r="2119" spans="2:10" x14ac:dyDescent="0.45">
      <c r="B2119" t="s">
        <v>530</v>
      </c>
      <c r="C2119" t="s">
        <v>64</v>
      </c>
      <c r="D2119">
        <v>7.3842600113508859E-4</v>
      </c>
      <c r="E2119" t="s">
        <v>6</v>
      </c>
      <c r="G2119" t="s">
        <v>531</v>
      </c>
      <c r="H2119" t="s">
        <v>64</v>
      </c>
      <c r="I2119">
        <v>3.6233482479350455E-3</v>
      </c>
      <c r="J2119" t="s">
        <v>6</v>
      </c>
    </row>
    <row r="2120" spans="2:10" x14ac:dyDescent="0.45">
      <c r="B2120" t="s">
        <v>530</v>
      </c>
      <c r="C2120" t="s">
        <v>65</v>
      </c>
      <c r="D2120">
        <v>3.8929591839957419E-3</v>
      </c>
      <c r="E2120" t="s">
        <v>6</v>
      </c>
      <c r="G2120" t="s">
        <v>531</v>
      </c>
      <c r="H2120" t="s">
        <v>65</v>
      </c>
      <c r="I2120">
        <v>3.0527568740679242E-3</v>
      </c>
      <c r="J2120" t="s">
        <v>6</v>
      </c>
    </row>
    <row r="2121" spans="2:10" x14ac:dyDescent="0.45">
      <c r="B2121" t="s">
        <v>530</v>
      </c>
      <c r="C2121" t="s">
        <v>66</v>
      </c>
      <c r="D2121">
        <v>1.1230672207866877E-2</v>
      </c>
      <c r="E2121" t="s">
        <v>6</v>
      </c>
      <c r="G2121" t="s">
        <v>531</v>
      </c>
      <c r="H2121" t="s">
        <v>66</v>
      </c>
      <c r="I2121">
        <v>2.6068460963882354E-3</v>
      </c>
      <c r="J2121" t="s">
        <v>6</v>
      </c>
    </row>
    <row r="2122" spans="2:10" x14ac:dyDescent="0.45">
      <c r="B2122" t="s">
        <v>530</v>
      </c>
      <c r="C2122" t="s">
        <v>67</v>
      </c>
      <c r="D2122">
        <v>1.9569509046119669E-2</v>
      </c>
      <c r="E2122" t="s">
        <v>6</v>
      </c>
      <c r="G2122" t="s">
        <v>531</v>
      </c>
      <c r="H2122" t="s">
        <v>67</v>
      </c>
      <c r="I2122">
        <v>2.7339307906770428E-3</v>
      </c>
      <c r="J2122" t="s">
        <v>6</v>
      </c>
    </row>
    <row r="2123" spans="2:10" x14ac:dyDescent="0.45">
      <c r="B2123" t="s">
        <v>530</v>
      </c>
      <c r="C2123" t="s">
        <v>68</v>
      </c>
      <c r="D2123">
        <v>2.7221874014230693E-2</v>
      </c>
      <c r="E2123" t="s">
        <v>6</v>
      </c>
      <c r="G2123" t="s">
        <v>531</v>
      </c>
      <c r="H2123" t="s">
        <v>68</v>
      </c>
      <c r="I2123">
        <v>3.0055239477725713E-3</v>
      </c>
      <c r="J2123" t="s">
        <v>6</v>
      </c>
    </row>
    <row r="2124" spans="2:10" x14ac:dyDescent="0.45">
      <c r="B2124" t="s">
        <v>530</v>
      </c>
      <c r="C2124" t="s">
        <v>69</v>
      </c>
      <c r="D2124">
        <v>3.2747538621635042E-2</v>
      </c>
      <c r="E2124" t="s">
        <v>6</v>
      </c>
      <c r="G2124" t="s">
        <v>531</v>
      </c>
      <c r="H2124" t="s">
        <v>69</v>
      </c>
      <c r="I2124">
        <v>2.3380692871317749E-3</v>
      </c>
      <c r="J2124" t="s">
        <v>6</v>
      </c>
    </row>
    <row r="2125" spans="2:10" x14ac:dyDescent="0.45">
      <c r="B2125" t="s">
        <v>530</v>
      </c>
      <c r="C2125" t="s">
        <v>70</v>
      </c>
      <c r="D2125">
        <v>3.486298017614959E-2</v>
      </c>
      <c r="E2125" t="s">
        <v>6</v>
      </c>
      <c r="G2125" t="s">
        <v>531</v>
      </c>
      <c r="H2125" t="s">
        <v>70</v>
      </c>
      <c r="I2125">
        <v>2.7838330884784345E-3</v>
      </c>
      <c r="J2125" t="s">
        <v>6</v>
      </c>
    </row>
    <row r="2126" spans="2:10" x14ac:dyDescent="0.45">
      <c r="B2126" t="s">
        <v>530</v>
      </c>
      <c r="C2126" t="s">
        <v>71</v>
      </c>
      <c r="D2126">
        <v>3.4156207021888783E-2</v>
      </c>
      <c r="E2126" t="s">
        <v>6</v>
      </c>
      <c r="G2126" t="s">
        <v>531</v>
      </c>
      <c r="H2126" t="s">
        <v>71</v>
      </c>
      <c r="I2126">
        <v>3.0358273427378239E-3</v>
      </c>
      <c r="J2126" t="s">
        <v>6</v>
      </c>
    </row>
    <row r="2127" spans="2:10" x14ac:dyDescent="0.45">
      <c r="B2127" t="s">
        <v>530</v>
      </c>
      <c r="C2127" t="s">
        <v>72</v>
      </c>
      <c r="D2127">
        <v>3.1091892409567414E-2</v>
      </c>
      <c r="E2127" t="s">
        <v>6</v>
      </c>
      <c r="G2127" t="s">
        <v>531</v>
      </c>
      <c r="H2127" t="s">
        <v>72</v>
      </c>
      <c r="I2127">
        <v>3.1572534540594281E-3</v>
      </c>
      <c r="J2127" t="s">
        <v>6</v>
      </c>
    </row>
    <row r="2128" spans="2:10" x14ac:dyDescent="0.45">
      <c r="B2128" t="s">
        <v>530</v>
      </c>
      <c r="C2128" t="s">
        <v>73</v>
      </c>
      <c r="D2128">
        <v>2.7075700869500747E-2</v>
      </c>
      <c r="E2128" t="s">
        <v>6</v>
      </c>
      <c r="G2128" t="s">
        <v>531</v>
      </c>
      <c r="H2128" t="s">
        <v>73</v>
      </c>
      <c r="I2128">
        <v>3.2071138879326299E-3</v>
      </c>
      <c r="J2128" t="s">
        <v>6</v>
      </c>
    </row>
    <row r="2129" spans="2:10" x14ac:dyDescent="0.45">
      <c r="B2129" t="s">
        <v>530</v>
      </c>
      <c r="C2129" t="s">
        <v>74</v>
      </c>
      <c r="D2129">
        <v>2.1961677235941356E-2</v>
      </c>
      <c r="E2129" t="s">
        <v>6</v>
      </c>
      <c r="G2129" t="s">
        <v>531</v>
      </c>
      <c r="H2129" t="s">
        <v>74</v>
      </c>
      <c r="I2129">
        <v>3.1530817878766418E-3</v>
      </c>
      <c r="J2129" t="s">
        <v>6</v>
      </c>
    </row>
    <row r="2130" spans="2:10" x14ac:dyDescent="0.45">
      <c r="B2130" t="s">
        <v>530</v>
      </c>
      <c r="C2130" t="s">
        <v>75</v>
      </c>
      <c r="D2130">
        <v>1.5700588358281236E-2</v>
      </c>
      <c r="E2130" t="s">
        <v>6</v>
      </c>
      <c r="G2130" t="s">
        <v>531</v>
      </c>
      <c r="H2130" t="s">
        <v>75</v>
      </c>
      <c r="I2130">
        <v>3.0756521743551019E-3</v>
      </c>
      <c r="J2130" t="s">
        <v>6</v>
      </c>
    </row>
    <row r="2131" spans="2:10" x14ac:dyDescent="0.45">
      <c r="B2131" t="s">
        <v>530</v>
      </c>
      <c r="C2131" t="s">
        <v>76</v>
      </c>
      <c r="D2131">
        <v>8.7210017151615384E-3</v>
      </c>
      <c r="E2131" t="s">
        <v>6</v>
      </c>
      <c r="G2131" t="s">
        <v>531</v>
      </c>
      <c r="H2131" t="s">
        <v>76</v>
      </c>
      <c r="I2131">
        <v>2.9140495509601939E-3</v>
      </c>
      <c r="J2131" t="s">
        <v>6</v>
      </c>
    </row>
    <row r="2132" spans="2:10" x14ac:dyDescent="0.45">
      <c r="B2132" t="s">
        <v>530</v>
      </c>
      <c r="C2132" t="s">
        <v>77</v>
      </c>
      <c r="D2132">
        <v>2.7303743376942934E-3</v>
      </c>
      <c r="E2132" t="s">
        <v>6</v>
      </c>
      <c r="G2132" t="s">
        <v>531</v>
      </c>
      <c r="H2132" t="s">
        <v>77</v>
      </c>
      <c r="I2132">
        <v>3.2086167682420581E-3</v>
      </c>
      <c r="J2132" t="s">
        <v>6</v>
      </c>
    </row>
    <row r="2133" spans="2:10" x14ac:dyDescent="0.45">
      <c r="B2133" t="s">
        <v>530</v>
      </c>
      <c r="C2133" t="s">
        <v>78</v>
      </c>
      <c r="D2133">
        <v>5.1178835215951032E-4</v>
      </c>
      <c r="E2133" t="s">
        <v>6</v>
      </c>
      <c r="G2133" t="s">
        <v>531</v>
      </c>
      <c r="H2133" t="s">
        <v>78</v>
      </c>
      <c r="I2133">
        <v>7.6869240415377077E-3</v>
      </c>
      <c r="J2133" t="s">
        <v>6</v>
      </c>
    </row>
    <row r="2134" spans="2:10" x14ac:dyDescent="0.45">
      <c r="B2134" t="s">
        <v>530</v>
      </c>
      <c r="C2134" t="s">
        <v>79</v>
      </c>
      <c r="D2134">
        <v>0</v>
      </c>
      <c r="E2134" t="s">
        <v>6</v>
      </c>
      <c r="G2134" t="s">
        <v>531</v>
      </c>
      <c r="H2134" t="s">
        <v>79</v>
      </c>
      <c r="I2134">
        <v>8.7734380921269273E-3</v>
      </c>
      <c r="J2134" t="s">
        <v>6</v>
      </c>
    </row>
    <row r="2135" spans="2:10" x14ac:dyDescent="0.45">
      <c r="B2135" t="s">
        <v>530</v>
      </c>
      <c r="C2135" t="s">
        <v>80</v>
      </c>
      <c r="D2135">
        <v>0</v>
      </c>
      <c r="E2135" t="s">
        <v>6</v>
      </c>
      <c r="G2135" t="s">
        <v>531</v>
      </c>
      <c r="H2135" t="s">
        <v>80</v>
      </c>
      <c r="I2135">
        <v>4.0760888337535502E-2</v>
      </c>
      <c r="J2135" t="s">
        <v>6</v>
      </c>
    </row>
    <row r="2136" spans="2:10" x14ac:dyDescent="0.45">
      <c r="B2136" t="s">
        <v>530</v>
      </c>
      <c r="C2136" t="s">
        <v>81</v>
      </c>
      <c r="D2136">
        <v>0</v>
      </c>
      <c r="E2136" t="s">
        <v>6</v>
      </c>
      <c r="G2136" t="s">
        <v>531</v>
      </c>
      <c r="H2136" t="s">
        <v>81</v>
      </c>
      <c r="I2136">
        <v>8.1309178771767215E-3</v>
      </c>
      <c r="J2136" t="s">
        <v>6</v>
      </c>
    </row>
    <row r="2137" spans="2:10" x14ac:dyDescent="0.45">
      <c r="B2137" t="s">
        <v>530</v>
      </c>
      <c r="C2137" t="s">
        <v>82</v>
      </c>
      <c r="D2137">
        <v>0</v>
      </c>
      <c r="E2137" t="s">
        <v>6</v>
      </c>
      <c r="G2137" t="s">
        <v>531</v>
      </c>
      <c r="H2137" t="s">
        <v>82</v>
      </c>
      <c r="I2137">
        <v>8.3026774060411569E-3</v>
      </c>
      <c r="J2137" t="s">
        <v>6</v>
      </c>
    </row>
    <row r="2138" spans="2:10" x14ac:dyDescent="0.45">
      <c r="B2138" t="s">
        <v>530</v>
      </c>
      <c r="C2138" t="s">
        <v>83</v>
      </c>
      <c r="D2138">
        <v>3.1960429503968721E-4</v>
      </c>
      <c r="E2138" t="s">
        <v>6</v>
      </c>
      <c r="G2138" t="s">
        <v>531</v>
      </c>
      <c r="H2138" t="s">
        <v>83</v>
      </c>
      <c r="I2138">
        <v>8.3900770949945254E-3</v>
      </c>
      <c r="J2138" t="s">
        <v>6</v>
      </c>
    </row>
    <row r="2139" spans="2:10" x14ac:dyDescent="0.45">
      <c r="B2139" t="s">
        <v>530</v>
      </c>
      <c r="C2139" t="s">
        <v>84</v>
      </c>
      <c r="D2139">
        <v>3.4232306875786266E-3</v>
      </c>
      <c r="E2139" t="s">
        <v>6</v>
      </c>
      <c r="G2139" t="s">
        <v>531</v>
      </c>
      <c r="H2139" t="s">
        <v>84</v>
      </c>
      <c r="I2139">
        <v>8.1909048341155064E-3</v>
      </c>
      <c r="J2139" t="s">
        <v>6</v>
      </c>
    </row>
    <row r="2140" spans="2:10" x14ac:dyDescent="0.45">
      <c r="B2140" t="s">
        <v>530</v>
      </c>
      <c r="C2140" t="s">
        <v>85</v>
      </c>
      <c r="D2140">
        <v>8.7713408156473525E-3</v>
      </c>
      <c r="E2140" t="s">
        <v>6</v>
      </c>
      <c r="G2140" t="s">
        <v>531</v>
      </c>
      <c r="H2140" t="s">
        <v>85</v>
      </c>
      <c r="I2140">
        <v>7.9787072975764026E-3</v>
      </c>
      <c r="J2140" t="s">
        <v>6</v>
      </c>
    </row>
    <row r="2141" spans="2:10" x14ac:dyDescent="0.45">
      <c r="B2141" t="s">
        <v>530</v>
      </c>
      <c r="C2141" t="s">
        <v>86</v>
      </c>
      <c r="D2141">
        <v>1.5079355589063547E-2</v>
      </c>
      <c r="E2141" t="s">
        <v>6</v>
      </c>
      <c r="G2141" t="s">
        <v>531</v>
      </c>
      <c r="H2141" t="s">
        <v>86</v>
      </c>
      <c r="I2141">
        <v>8.0611235359562255E-3</v>
      </c>
      <c r="J2141" t="s">
        <v>6</v>
      </c>
    </row>
    <row r="2142" spans="2:10" x14ac:dyDescent="0.45">
      <c r="B2142" t="s">
        <v>530</v>
      </c>
      <c r="C2142" t="s">
        <v>87</v>
      </c>
      <c r="D2142">
        <v>1.9782171565887911E-2</v>
      </c>
      <c r="E2142" t="s">
        <v>6</v>
      </c>
      <c r="G2142" t="s">
        <v>531</v>
      </c>
      <c r="H2142" t="s">
        <v>87</v>
      </c>
      <c r="I2142">
        <v>6.4433577768872484E-3</v>
      </c>
      <c r="J2142" t="s">
        <v>6</v>
      </c>
    </row>
    <row r="2143" spans="2:10" x14ac:dyDescent="0.45">
      <c r="B2143" t="s">
        <v>530</v>
      </c>
      <c r="C2143" t="s">
        <v>88</v>
      </c>
      <c r="D2143">
        <v>2.275017210508333E-2</v>
      </c>
      <c r="E2143" t="s">
        <v>6</v>
      </c>
      <c r="G2143" t="s">
        <v>531</v>
      </c>
      <c r="H2143" t="s">
        <v>88</v>
      </c>
      <c r="I2143">
        <v>6.746990049780811E-3</v>
      </c>
      <c r="J2143" t="s">
        <v>6</v>
      </c>
    </row>
    <row r="2144" spans="2:10" x14ac:dyDescent="0.45">
      <c r="B2144" t="s">
        <v>530</v>
      </c>
      <c r="C2144" t="s">
        <v>89</v>
      </c>
      <c r="D2144">
        <v>2.2799796352195523E-2</v>
      </c>
      <c r="E2144" t="s">
        <v>6</v>
      </c>
      <c r="G2144" t="s">
        <v>531</v>
      </c>
      <c r="H2144" t="s">
        <v>89</v>
      </c>
      <c r="I2144">
        <v>6.9620067694220701E-3</v>
      </c>
      <c r="J2144" t="s">
        <v>6</v>
      </c>
    </row>
    <row r="2145" spans="2:10" x14ac:dyDescent="0.45">
      <c r="B2145" t="s">
        <v>530</v>
      </c>
      <c r="C2145" t="s">
        <v>90</v>
      </c>
      <c r="D2145">
        <v>2.0399025895948924E-2</v>
      </c>
      <c r="E2145" t="s">
        <v>6</v>
      </c>
      <c r="G2145" t="s">
        <v>531</v>
      </c>
      <c r="H2145" t="s">
        <v>90</v>
      </c>
      <c r="I2145">
        <v>7.013522986956287E-3</v>
      </c>
      <c r="J2145" t="s">
        <v>6</v>
      </c>
    </row>
    <row r="2146" spans="2:10" x14ac:dyDescent="0.45">
      <c r="B2146" t="s">
        <v>530</v>
      </c>
      <c r="C2146" t="s">
        <v>91</v>
      </c>
      <c r="D2146">
        <v>1.6855189678659961E-2</v>
      </c>
      <c r="E2146" t="s">
        <v>6</v>
      </c>
      <c r="G2146" t="s">
        <v>531</v>
      </c>
      <c r="H2146" t="s">
        <v>91</v>
      </c>
      <c r="I2146">
        <v>7.0553040575308951E-3</v>
      </c>
      <c r="J2146" t="s">
        <v>6</v>
      </c>
    </row>
    <row r="2147" spans="2:10" x14ac:dyDescent="0.45">
      <c r="B2147" t="s">
        <v>530</v>
      </c>
      <c r="C2147" t="s">
        <v>92</v>
      </c>
      <c r="D2147">
        <v>1.1909463335888142E-2</v>
      </c>
      <c r="E2147" t="s">
        <v>6</v>
      </c>
      <c r="G2147" t="s">
        <v>531</v>
      </c>
      <c r="H2147" t="s">
        <v>92</v>
      </c>
      <c r="I2147">
        <v>7.1108432265786937E-3</v>
      </c>
      <c r="J2147" t="s">
        <v>6</v>
      </c>
    </row>
    <row r="2148" spans="2:10" x14ac:dyDescent="0.45">
      <c r="B2148" t="s">
        <v>530</v>
      </c>
      <c r="C2148" t="s">
        <v>93</v>
      </c>
      <c r="D2148">
        <v>6.356672749003779E-3</v>
      </c>
      <c r="E2148" t="s">
        <v>6</v>
      </c>
      <c r="G2148" t="s">
        <v>531</v>
      </c>
      <c r="H2148" t="s">
        <v>93</v>
      </c>
      <c r="I2148">
        <v>7.2331343021302804E-3</v>
      </c>
      <c r="J2148" t="s">
        <v>6</v>
      </c>
    </row>
    <row r="2149" spans="2:10" x14ac:dyDescent="0.45">
      <c r="B2149" t="s">
        <v>530</v>
      </c>
      <c r="C2149" t="s">
        <v>94</v>
      </c>
      <c r="D2149">
        <v>1.6430668725665957E-3</v>
      </c>
      <c r="E2149" t="s">
        <v>6</v>
      </c>
      <c r="G2149" t="s">
        <v>531</v>
      </c>
      <c r="H2149" t="s">
        <v>94</v>
      </c>
      <c r="I2149">
        <v>7.717962763981805E-3</v>
      </c>
      <c r="J2149" t="s">
        <v>6</v>
      </c>
    </row>
    <row r="2150" spans="2:10" x14ac:dyDescent="0.45">
      <c r="B2150" t="s">
        <v>530</v>
      </c>
      <c r="C2150" t="s">
        <v>95</v>
      </c>
      <c r="D2150">
        <v>4.4178616509545803E-5</v>
      </c>
      <c r="E2150" t="s">
        <v>6</v>
      </c>
      <c r="G2150" t="s">
        <v>531</v>
      </c>
      <c r="H2150" t="s">
        <v>95</v>
      </c>
      <c r="I2150">
        <v>8.124491939187831E-3</v>
      </c>
      <c r="J2150" t="s">
        <v>6</v>
      </c>
    </row>
    <row r="2151" spans="2:10" x14ac:dyDescent="0.45">
      <c r="B2151" t="s">
        <v>530</v>
      </c>
      <c r="C2151" t="s">
        <v>96</v>
      </c>
      <c r="D2151">
        <v>0</v>
      </c>
      <c r="E2151" t="s">
        <v>6</v>
      </c>
      <c r="G2151" t="s">
        <v>531</v>
      </c>
      <c r="H2151" t="s">
        <v>96</v>
      </c>
      <c r="I2151">
        <v>1.672491482563351E-2</v>
      </c>
      <c r="J2151" t="s">
        <v>6</v>
      </c>
    </row>
    <row r="2152" spans="2:10" x14ac:dyDescent="0.45">
      <c r="B2152" t="s">
        <v>530</v>
      </c>
      <c r="C2152" t="s">
        <v>97</v>
      </c>
      <c r="D2152">
        <v>0</v>
      </c>
      <c r="E2152" t="s">
        <v>6</v>
      </c>
      <c r="G2152" t="s">
        <v>531</v>
      </c>
      <c r="H2152" t="s">
        <v>97</v>
      </c>
      <c r="I2152">
        <v>1.7204244620745983E-2</v>
      </c>
      <c r="J2152" t="s">
        <v>6</v>
      </c>
    </row>
    <row r="2153" spans="2:10" x14ac:dyDescent="0.45">
      <c r="B2153" t="s">
        <v>530</v>
      </c>
      <c r="C2153" t="s">
        <v>98</v>
      </c>
      <c r="D2153">
        <v>0</v>
      </c>
      <c r="E2153" t="s">
        <v>6</v>
      </c>
      <c r="G2153" t="s">
        <v>531</v>
      </c>
      <c r="H2153" t="s">
        <v>98</v>
      </c>
      <c r="I2153">
        <v>5.1740554139314381E-2</v>
      </c>
      <c r="J2153" t="s">
        <v>6</v>
      </c>
    </row>
    <row r="2154" spans="2:10" x14ac:dyDescent="0.45">
      <c r="B2154" t="s">
        <v>530</v>
      </c>
      <c r="C2154" t="s">
        <v>99</v>
      </c>
      <c r="D2154">
        <v>0</v>
      </c>
      <c r="E2154" t="s">
        <v>6</v>
      </c>
      <c r="G2154" t="s">
        <v>531</v>
      </c>
      <c r="H2154" t="s">
        <v>99</v>
      </c>
      <c r="I2154">
        <v>1.0705296312731226E-2</v>
      </c>
      <c r="J2154" t="s">
        <v>6</v>
      </c>
    </row>
    <row r="2155" spans="2:10" x14ac:dyDescent="0.45">
      <c r="B2155" t="s">
        <v>530</v>
      </c>
      <c r="C2155" t="s">
        <v>100</v>
      </c>
      <c r="D2155">
        <v>0</v>
      </c>
      <c r="E2155" t="s">
        <v>6</v>
      </c>
      <c r="G2155" t="s">
        <v>531</v>
      </c>
      <c r="H2155" t="s">
        <v>100</v>
      </c>
      <c r="I2155">
        <v>1.1047542782744991E-2</v>
      </c>
      <c r="J2155" t="s">
        <v>6</v>
      </c>
    </row>
    <row r="2156" spans="2:10" x14ac:dyDescent="0.45">
      <c r="B2156" t="s">
        <v>530</v>
      </c>
      <c r="C2156" t="s">
        <v>101</v>
      </c>
      <c r="D2156">
        <v>0</v>
      </c>
      <c r="E2156" t="s">
        <v>6</v>
      </c>
      <c r="G2156" t="s">
        <v>531</v>
      </c>
      <c r="H2156" t="s">
        <v>101</v>
      </c>
      <c r="I2156">
        <v>1.1246930951961652E-2</v>
      </c>
      <c r="J2156" t="s">
        <v>6</v>
      </c>
    </row>
    <row r="2157" spans="2:10" x14ac:dyDescent="0.45">
      <c r="B2157" t="s">
        <v>530</v>
      </c>
      <c r="C2157" t="s">
        <v>102</v>
      </c>
      <c r="D2157">
        <v>1.3765928687398791E-6</v>
      </c>
      <c r="E2157" t="s">
        <v>6</v>
      </c>
      <c r="G2157" t="s">
        <v>531</v>
      </c>
      <c r="H2157" t="s">
        <v>102</v>
      </c>
      <c r="I2157">
        <v>1.1377458351899189E-2</v>
      </c>
      <c r="J2157" t="s">
        <v>6</v>
      </c>
    </row>
    <row r="2158" spans="2:10" x14ac:dyDescent="0.45">
      <c r="B2158" t="s">
        <v>530</v>
      </c>
      <c r="C2158" t="s">
        <v>103</v>
      </c>
      <c r="D2158">
        <v>1.4243159159330579E-3</v>
      </c>
      <c r="E2158" t="s">
        <v>6</v>
      </c>
      <c r="G2158" t="s">
        <v>531</v>
      </c>
      <c r="H2158" t="s">
        <v>103</v>
      </c>
      <c r="I2158">
        <v>1.125438370826966E-2</v>
      </c>
      <c r="J2158" t="s">
        <v>6</v>
      </c>
    </row>
    <row r="2159" spans="2:10" x14ac:dyDescent="0.45">
      <c r="B2159" t="s">
        <v>530</v>
      </c>
      <c r="C2159" t="s">
        <v>104</v>
      </c>
      <c r="D2159">
        <v>5.1608258843792391E-3</v>
      </c>
      <c r="E2159" t="s">
        <v>6</v>
      </c>
      <c r="G2159" t="s">
        <v>531</v>
      </c>
      <c r="H2159" t="s">
        <v>104</v>
      </c>
      <c r="I2159">
        <v>1.0967630378571876E-2</v>
      </c>
      <c r="J2159" t="s">
        <v>6</v>
      </c>
    </row>
    <row r="2160" spans="2:10" x14ac:dyDescent="0.45">
      <c r="B2160" t="s">
        <v>530</v>
      </c>
      <c r="C2160" t="s">
        <v>105</v>
      </c>
      <c r="D2160">
        <v>8.9790620660440135E-3</v>
      </c>
      <c r="E2160" t="s">
        <v>6</v>
      </c>
      <c r="G2160" t="s">
        <v>531</v>
      </c>
      <c r="H2160" t="s">
        <v>105</v>
      </c>
      <c r="I2160">
        <v>9.8563155321628858E-3</v>
      </c>
      <c r="J2160" t="s">
        <v>6</v>
      </c>
    </row>
    <row r="2161" spans="2:10" x14ac:dyDescent="0.45">
      <c r="B2161" t="s">
        <v>530</v>
      </c>
      <c r="C2161" t="s">
        <v>106</v>
      </c>
      <c r="D2161">
        <v>1.1933553284050803E-2</v>
      </c>
      <c r="E2161" t="s">
        <v>6</v>
      </c>
      <c r="G2161" t="s">
        <v>531</v>
      </c>
      <c r="H2161" t="s">
        <v>106</v>
      </c>
      <c r="I2161">
        <v>9.9735001006797299E-3</v>
      </c>
      <c r="J2161" t="s">
        <v>6</v>
      </c>
    </row>
    <row r="2162" spans="2:10" x14ac:dyDescent="0.45">
      <c r="B2162" t="s">
        <v>530</v>
      </c>
      <c r="C2162" t="s">
        <v>107</v>
      </c>
      <c r="D2162">
        <v>1.217015618886127E-2</v>
      </c>
      <c r="E2162" t="s">
        <v>6</v>
      </c>
      <c r="G2162" t="s">
        <v>531</v>
      </c>
      <c r="H2162" t="s">
        <v>107</v>
      </c>
      <c r="I2162">
        <v>9.9809911531262147E-3</v>
      </c>
      <c r="J2162" t="s">
        <v>6</v>
      </c>
    </row>
    <row r="2163" spans="2:10" x14ac:dyDescent="0.45">
      <c r="B2163" t="s">
        <v>530</v>
      </c>
      <c r="C2163" t="s">
        <v>108</v>
      </c>
      <c r="D2163">
        <v>1.048654978123756E-2</v>
      </c>
      <c r="E2163" t="s">
        <v>6</v>
      </c>
      <c r="G2163" t="s">
        <v>531</v>
      </c>
      <c r="H2163" t="s">
        <v>108</v>
      </c>
      <c r="I2163">
        <v>9.8423242168302946E-3</v>
      </c>
      <c r="J2163" t="s">
        <v>6</v>
      </c>
    </row>
    <row r="2164" spans="2:10" x14ac:dyDescent="0.45">
      <c r="B2164" t="s">
        <v>530</v>
      </c>
      <c r="C2164" t="s">
        <v>109</v>
      </c>
      <c r="D2164">
        <v>7.5317340647457123E-3</v>
      </c>
      <c r="E2164" t="s">
        <v>6</v>
      </c>
      <c r="G2164" t="s">
        <v>531</v>
      </c>
      <c r="H2164" t="s">
        <v>109</v>
      </c>
      <c r="I2164">
        <v>9.8677919137052424E-3</v>
      </c>
      <c r="J2164" t="s">
        <v>6</v>
      </c>
    </row>
    <row r="2165" spans="2:10" x14ac:dyDescent="0.45">
      <c r="B2165" t="s">
        <v>530</v>
      </c>
      <c r="C2165" t="s">
        <v>110</v>
      </c>
      <c r="D2165">
        <v>3.4394117029305825E-3</v>
      </c>
      <c r="E2165" t="s">
        <v>6</v>
      </c>
      <c r="G2165" t="s">
        <v>531</v>
      </c>
      <c r="H2165" t="s">
        <v>110</v>
      </c>
      <c r="I2165">
        <v>1.0108855555997862E-2</v>
      </c>
      <c r="J2165" t="s">
        <v>6</v>
      </c>
    </row>
    <row r="2166" spans="2:10" x14ac:dyDescent="0.45">
      <c r="B2166" t="s">
        <v>530</v>
      </c>
      <c r="C2166" t="s">
        <v>111</v>
      </c>
      <c r="D2166">
        <v>1.5396511107173969E-4</v>
      </c>
      <c r="E2166" t="s">
        <v>6</v>
      </c>
      <c r="G2166" t="s">
        <v>531</v>
      </c>
      <c r="H2166" t="s">
        <v>111</v>
      </c>
      <c r="I2166">
        <v>1.053438091889938E-2</v>
      </c>
      <c r="J2166" t="s">
        <v>6</v>
      </c>
    </row>
    <row r="2167" spans="2:10" x14ac:dyDescent="0.45">
      <c r="B2167" t="s">
        <v>530</v>
      </c>
      <c r="C2167" t="s">
        <v>112</v>
      </c>
      <c r="D2167">
        <v>0</v>
      </c>
      <c r="E2167" t="s">
        <v>6</v>
      </c>
      <c r="G2167" t="s">
        <v>531</v>
      </c>
      <c r="H2167" t="s">
        <v>112</v>
      </c>
      <c r="I2167">
        <v>1.0761602454467062E-2</v>
      </c>
      <c r="J2167" t="s">
        <v>6</v>
      </c>
    </row>
    <row r="2168" spans="2:10" x14ac:dyDescent="0.45">
      <c r="B2168" t="s">
        <v>530</v>
      </c>
      <c r="C2168" t="s">
        <v>113</v>
      </c>
      <c r="D2168">
        <v>0</v>
      </c>
      <c r="E2168" t="s">
        <v>6</v>
      </c>
      <c r="G2168" t="s">
        <v>531</v>
      </c>
      <c r="H2168" t="s">
        <v>113</v>
      </c>
      <c r="I2168">
        <v>1.0861364449729899E-2</v>
      </c>
      <c r="J2168" t="s">
        <v>6</v>
      </c>
    </row>
    <row r="2169" spans="2:10" x14ac:dyDescent="0.45">
      <c r="B2169" t="s">
        <v>530</v>
      </c>
      <c r="C2169" t="s">
        <v>114</v>
      </c>
      <c r="D2169">
        <v>0</v>
      </c>
      <c r="E2169" t="s">
        <v>6</v>
      </c>
      <c r="G2169" t="s">
        <v>531</v>
      </c>
      <c r="H2169" t="s">
        <v>114</v>
      </c>
      <c r="I2169">
        <v>2.1696506431014995E-2</v>
      </c>
      <c r="J2169" t="s">
        <v>6</v>
      </c>
    </row>
    <row r="2170" spans="2:10" x14ac:dyDescent="0.45">
      <c r="B2170" t="s">
        <v>530</v>
      </c>
      <c r="C2170" t="s">
        <v>115</v>
      </c>
      <c r="D2170">
        <v>0</v>
      </c>
      <c r="E2170" t="s">
        <v>6</v>
      </c>
      <c r="G2170" t="s">
        <v>531</v>
      </c>
      <c r="H2170" t="s">
        <v>115</v>
      </c>
      <c r="I2170">
        <v>2.0917262006741863E-2</v>
      </c>
      <c r="J2170" t="s">
        <v>6</v>
      </c>
    </row>
    <row r="2171" spans="2:10" x14ac:dyDescent="0.45">
      <c r="B2171" t="s">
        <v>532</v>
      </c>
      <c r="C2171" t="s">
        <v>5</v>
      </c>
      <c r="D2171">
        <v>0</v>
      </c>
      <c r="E2171" t="s">
        <v>6</v>
      </c>
      <c r="G2171" t="s">
        <v>533</v>
      </c>
      <c r="H2171" t="s">
        <v>5</v>
      </c>
      <c r="I2171">
        <v>3.536346899165993E-2</v>
      </c>
      <c r="J2171" t="s">
        <v>6</v>
      </c>
    </row>
    <row r="2172" spans="2:10" x14ac:dyDescent="0.45">
      <c r="B2172" t="s">
        <v>532</v>
      </c>
      <c r="C2172" t="s">
        <v>9</v>
      </c>
      <c r="D2172">
        <v>0</v>
      </c>
      <c r="E2172" t="s">
        <v>6</v>
      </c>
      <c r="G2172" t="s">
        <v>533</v>
      </c>
      <c r="H2172" t="s">
        <v>9</v>
      </c>
      <c r="I2172">
        <v>7.4531865177737697E-3</v>
      </c>
      <c r="J2172" t="s">
        <v>6</v>
      </c>
    </row>
    <row r="2173" spans="2:10" x14ac:dyDescent="0.45">
      <c r="B2173" t="s">
        <v>532</v>
      </c>
      <c r="C2173" t="s">
        <v>10</v>
      </c>
      <c r="D2173">
        <v>0</v>
      </c>
      <c r="E2173" t="s">
        <v>6</v>
      </c>
      <c r="G2173" t="s">
        <v>533</v>
      </c>
      <c r="H2173" t="s">
        <v>10</v>
      </c>
      <c r="I2173">
        <v>7.567035098229649E-3</v>
      </c>
      <c r="J2173" t="s">
        <v>6</v>
      </c>
    </row>
    <row r="2174" spans="2:10" x14ac:dyDescent="0.45">
      <c r="B2174" t="s">
        <v>532</v>
      </c>
      <c r="C2174" t="s">
        <v>11</v>
      </c>
      <c r="D2174">
        <v>0</v>
      </c>
      <c r="E2174" t="s">
        <v>6</v>
      </c>
      <c r="G2174" t="s">
        <v>533</v>
      </c>
      <c r="H2174" t="s">
        <v>11</v>
      </c>
      <c r="I2174">
        <v>7.5727481648466613E-3</v>
      </c>
      <c r="J2174" t="s">
        <v>6</v>
      </c>
    </row>
    <row r="2175" spans="2:10" x14ac:dyDescent="0.45">
      <c r="B2175" t="s">
        <v>532</v>
      </c>
      <c r="C2175" t="s">
        <v>12</v>
      </c>
      <c r="D2175">
        <v>6.7789649971111436E-5</v>
      </c>
      <c r="E2175" t="s">
        <v>6</v>
      </c>
      <c r="G2175" t="s">
        <v>533</v>
      </c>
      <c r="H2175" t="s">
        <v>12</v>
      </c>
      <c r="I2175">
        <v>7.5535605328390836E-3</v>
      </c>
      <c r="J2175" t="s">
        <v>6</v>
      </c>
    </row>
    <row r="2176" spans="2:10" x14ac:dyDescent="0.45">
      <c r="B2176" t="s">
        <v>532</v>
      </c>
      <c r="C2176" t="s">
        <v>13</v>
      </c>
      <c r="D2176">
        <v>2.6198606191246434E-3</v>
      </c>
      <c r="E2176" t="s">
        <v>6</v>
      </c>
      <c r="G2176" t="s">
        <v>533</v>
      </c>
      <c r="H2176" t="s">
        <v>13</v>
      </c>
      <c r="I2176">
        <v>7.4440169728636355E-3</v>
      </c>
      <c r="J2176" t="s">
        <v>6</v>
      </c>
    </row>
    <row r="2177" spans="2:10" x14ac:dyDescent="0.45">
      <c r="B2177" t="s">
        <v>532</v>
      </c>
      <c r="C2177" t="s">
        <v>14</v>
      </c>
      <c r="D2177">
        <v>7.1643325041860668E-3</v>
      </c>
      <c r="E2177" t="s">
        <v>6</v>
      </c>
      <c r="G2177" t="s">
        <v>533</v>
      </c>
      <c r="H2177" t="s">
        <v>14</v>
      </c>
      <c r="I2177">
        <v>7.5115235237936595E-3</v>
      </c>
      <c r="J2177" t="s">
        <v>6</v>
      </c>
    </row>
    <row r="2178" spans="2:10" x14ac:dyDescent="0.45">
      <c r="B2178" t="s">
        <v>532</v>
      </c>
      <c r="C2178" t="s">
        <v>15</v>
      </c>
      <c r="D2178">
        <v>1.1509456183051492E-2</v>
      </c>
      <c r="E2178" t="s">
        <v>6</v>
      </c>
      <c r="G2178" t="s">
        <v>533</v>
      </c>
      <c r="H2178" t="s">
        <v>15</v>
      </c>
      <c r="I2178">
        <v>6.9917031887735759E-3</v>
      </c>
      <c r="J2178" t="s">
        <v>6</v>
      </c>
    </row>
    <row r="2179" spans="2:10" x14ac:dyDescent="0.45">
      <c r="B2179" t="s">
        <v>532</v>
      </c>
      <c r="C2179" t="s">
        <v>16</v>
      </c>
      <c r="D2179">
        <v>1.4091674687795165E-2</v>
      </c>
      <c r="E2179" t="s">
        <v>6</v>
      </c>
      <c r="G2179" t="s">
        <v>533</v>
      </c>
      <c r="H2179" t="s">
        <v>16</v>
      </c>
      <c r="I2179">
        <v>7.1426061908380018E-3</v>
      </c>
      <c r="J2179" t="s">
        <v>6</v>
      </c>
    </row>
    <row r="2180" spans="2:10" x14ac:dyDescent="0.45">
      <c r="B2180" t="s">
        <v>532</v>
      </c>
      <c r="C2180" t="s">
        <v>17</v>
      </c>
      <c r="D2180">
        <v>1.5253022453530609E-2</v>
      </c>
      <c r="E2180" t="s">
        <v>6</v>
      </c>
      <c r="G2180" t="s">
        <v>533</v>
      </c>
      <c r="H2180" t="s">
        <v>17</v>
      </c>
      <c r="I2180">
        <v>7.0729891930140067E-3</v>
      </c>
      <c r="J2180" t="s">
        <v>6</v>
      </c>
    </row>
    <row r="2181" spans="2:10" x14ac:dyDescent="0.45">
      <c r="B2181" t="s">
        <v>532</v>
      </c>
      <c r="C2181" t="s">
        <v>18</v>
      </c>
      <c r="D2181">
        <v>1.3748187238887457E-2</v>
      </c>
      <c r="E2181" t="s">
        <v>6</v>
      </c>
      <c r="G2181" t="s">
        <v>533</v>
      </c>
      <c r="H2181" t="s">
        <v>18</v>
      </c>
      <c r="I2181">
        <v>7.0694230971678727E-3</v>
      </c>
      <c r="J2181" t="s">
        <v>6</v>
      </c>
    </row>
    <row r="2182" spans="2:10" x14ac:dyDescent="0.45">
      <c r="B2182" t="s">
        <v>532</v>
      </c>
      <c r="C2182" t="s">
        <v>19</v>
      </c>
      <c r="D2182">
        <v>1.0872515498753215E-2</v>
      </c>
      <c r="E2182" t="s">
        <v>6</v>
      </c>
      <c r="G2182" t="s">
        <v>533</v>
      </c>
      <c r="H2182" t="s">
        <v>19</v>
      </c>
      <c r="I2182">
        <v>6.9005393657066705E-3</v>
      </c>
      <c r="J2182" t="s">
        <v>6</v>
      </c>
    </row>
    <row r="2183" spans="2:10" x14ac:dyDescent="0.45">
      <c r="B2183" t="s">
        <v>532</v>
      </c>
      <c r="C2183" t="s">
        <v>20</v>
      </c>
      <c r="D2183">
        <v>6.5244110698305345E-3</v>
      </c>
      <c r="E2183" t="s">
        <v>6</v>
      </c>
      <c r="G2183" t="s">
        <v>533</v>
      </c>
      <c r="H2183" t="s">
        <v>20</v>
      </c>
      <c r="I2183">
        <v>7.029321463757874E-3</v>
      </c>
      <c r="J2183" t="s">
        <v>6</v>
      </c>
    </row>
    <row r="2184" spans="2:10" x14ac:dyDescent="0.45">
      <c r="B2184" t="s">
        <v>532</v>
      </c>
      <c r="C2184" t="s">
        <v>21</v>
      </c>
      <c r="D2184">
        <v>2.5297959839662098E-3</v>
      </c>
      <c r="E2184" t="s">
        <v>6</v>
      </c>
      <c r="G2184" t="s">
        <v>533</v>
      </c>
      <c r="H2184" t="s">
        <v>21</v>
      </c>
      <c r="I2184">
        <v>7.1595193878134832E-3</v>
      </c>
      <c r="J2184" t="s">
        <v>6</v>
      </c>
    </row>
    <row r="2185" spans="2:10" x14ac:dyDescent="0.45">
      <c r="B2185" t="s">
        <v>532</v>
      </c>
      <c r="C2185" t="s">
        <v>22</v>
      </c>
      <c r="D2185">
        <v>1.7398275855674161E-4</v>
      </c>
      <c r="E2185" t="s">
        <v>6</v>
      </c>
      <c r="G2185" t="s">
        <v>533</v>
      </c>
      <c r="H2185" t="s">
        <v>22</v>
      </c>
      <c r="I2185">
        <v>7.5161743332244754E-3</v>
      </c>
      <c r="J2185" t="s">
        <v>6</v>
      </c>
    </row>
    <row r="2186" spans="2:10" x14ac:dyDescent="0.45">
      <c r="B2186" t="s">
        <v>532</v>
      </c>
      <c r="C2186" t="s">
        <v>23</v>
      </c>
      <c r="D2186">
        <v>0</v>
      </c>
      <c r="E2186" t="s">
        <v>6</v>
      </c>
      <c r="G2186" t="s">
        <v>533</v>
      </c>
      <c r="H2186" t="s">
        <v>23</v>
      </c>
      <c r="I2186">
        <v>7.7552815555056382E-3</v>
      </c>
      <c r="J2186" t="s">
        <v>6</v>
      </c>
    </row>
    <row r="2187" spans="2:10" x14ac:dyDescent="0.45">
      <c r="B2187" t="s">
        <v>532</v>
      </c>
      <c r="C2187" t="s">
        <v>24</v>
      </c>
      <c r="D2187">
        <v>0</v>
      </c>
      <c r="E2187" t="s">
        <v>6</v>
      </c>
      <c r="G2187" t="s">
        <v>533</v>
      </c>
      <c r="H2187" t="s">
        <v>24</v>
      </c>
      <c r="I2187">
        <v>1.5303213705552491E-2</v>
      </c>
      <c r="J2187" t="s">
        <v>6</v>
      </c>
    </row>
    <row r="2188" spans="2:10" x14ac:dyDescent="0.45">
      <c r="B2188" t="s">
        <v>532</v>
      </c>
      <c r="C2188" t="s">
        <v>25</v>
      </c>
      <c r="D2188">
        <v>0</v>
      </c>
      <c r="E2188" t="s">
        <v>6</v>
      </c>
      <c r="G2188" t="s">
        <v>533</v>
      </c>
      <c r="H2188" t="s">
        <v>25</v>
      </c>
      <c r="I2188">
        <v>1.4250388811128323E-2</v>
      </c>
      <c r="J2188" t="s">
        <v>6</v>
      </c>
    </row>
    <row r="2189" spans="2:10" x14ac:dyDescent="0.45">
      <c r="B2189" t="s">
        <v>532</v>
      </c>
      <c r="C2189" t="s">
        <v>26</v>
      </c>
      <c r="D2189">
        <v>0</v>
      </c>
      <c r="E2189" t="s">
        <v>6</v>
      </c>
      <c r="G2189" t="s">
        <v>533</v>
      </c>
      <c r="H2189" t="s">
        <v>26</v>
      </c>
      <c r="I2189">
        <v>3.8203299797916569E-2</v>
      </c>
      <c r="J2189" t="s">
        <v>6</v>
      </c>
    </row>
    <row r="2190" spans="2:10" x14ac:dyDescent="0.45">
      <c r="B2190" t="s">
        <v>532</v>
      </c>
      <c r="C2190" t="s">
        <v>27</v>
      </c>
      <c r="D2190">
        <v>0</v>
      </c>
      <c r="E2190" t="s">
        <v>6</v>
      </c>
      <c r="G2190" t="s">
        <v>533</v>
      </c>
      <c r="H2190" t="s">
        <v>27</v>
      </c>
      <c r="I2190">
        <v>7.4742233255243292E-3</v>
      </c>
      <c r="J2190" t="s">
        <v>6</v>
      </c>
    </row>
    <row r="2191" spans="2:10" x14ac:dyDescent="0.45">
      <c r="B2191" t="s">
        <v>532</v>
      </c>
      <c r="C2191" t="s">
        <v>28</v>
      </c>
      <c r="D2191">
        <v>3.7845367996476242E-5</v>
      </c>
      <c r="E2191" t="s">
        <v>6</v>
      </c>
      <c r="G2191" t="s">
        <v>533</v>
      </c>
      <c r="H2191" t="s">
        <v>28</v>
      </c>
      <c r="I2191">
        <v>7.2830542421689947E-3</v>
      </c>
      <c r="J2191" t="s">
        <v>6</v>
      </c>
    </row>
    <row r="2192" spans="2:10" x14ac:dyDescent="0.45">
      <c r="B2192" t="s">
        <v>532</v>
      </c>
      <c r="C2192" t="s">
        <v>29</v>
      </c>
      <c r="D2192">
        <v>1.1363873586925782E-3</v>
      </c>
      <c r="E2192" t="s">
        <v>6</v>
      </c>
      <c r="G2192" t="s">
        <v>533</v>
      </c>
      <c r="H2192" t="s">
        <v>29</v>
      </c>
      <c r="I2192">
        <v>6.8654377068965104E-3</v>
      </c>
      <c r="J2192" t="s">
        <v>6</v>
      </c>
    </row>
    <row r="2193" spans="2:10" x14ac:dyDescent="0.45">
      <c r="B2193" t="s">
        <v>532</v>
      </c>
      <c r="C2193" t="s">
        <v>30</v>
      </c>
      <c r="D2193">
        <v>5.9854411742266567E-3</v>
      </c>
      <c r="E2193" t="s">
        <v>6</v>
      </c>
      <c r="G2193" t="s">
        <v>533</v>
      </c>
      <c r="H2193" t="s">
        <v>30</v>
      </c>
      <c r="I2193">
        <v>6.1154699284584968E-3</v>
      </c>
      <c r="J2193" t="s">
        <v>6</v>
      </c>
    </row>
    <row r="2194" spans="2:10" x14ac:dyDescent="0.45">
      <c r="B2194" t="s">
        <v>532</v>
      </c>
      <c r="C2194" t="s">
        <v>31</v>
      </c>
      <c r="D2194">
        <v>1.3311037932323055E-2</v>
      </c>
      <c r="E2194" t="s">
        <v>6</v>
      </c>
      <c r="G2194" t="s">
        <v>533</v>
      </c>
      <c r="H2194" t="s">
        <v>31</v>
      </c>
      <c r="I2194">
        <v>5.7329945986698593E-3</v>
      </c>
      <c r="J2194" t="s">
        <v>6</v>
      </c>
    </row>
    <row r="2195" spans="2:10" x14ac:dyDescent="0.45">
      <c r="B2195" t="s">
        <v>532</v>
      </c>
      <c r="C2195" t="s">
        <v>32</v>
      </c>
      <c r="D2195">
        <v>2.0522240023445552E-2</v>
      </c>
      <c r="E2195" t="s">
        <v>6</v>
      </c>
      <c r="G2195" t="s">
        <v>533</v>
      </c>
      <c r="H2195" t="s">
        <v>32</v>
      </c>
      <c r="I2195">
        <v>5.9563497625950666E-3</v>
      </c>
      <c r="J2195" t="s">
        <v>6</v>
      </c>
    </row>
    <row r="2196" spans="2:10" x14ac:dyDescent="0.45">
      <c r="B2196" t="s">
        <v>532</v>
      </c>
      <c r="C2196" t="s">
        <v>33</v>
      </c>
      <c r="D2196">
        <v>2.5825333501947483E-2</v>
      </c>
      <c r="E2196" t="s">
        <v>6</v>
      </c>
      <c r="G2196" t="s">
        <v>533</v>
      </c>
      <c r="H2196" t="s">
        <v>33</v>
      </c>
      <c r="I2196">
        <v>5.0051338672929243E-3</v>
      </c>
      <c r="J2196" t="s">
        <v>6</v>
      </c>
    </row>
    <row r="2197" spans="2:10" x14ac:dyDescent="0.45">
      <c r="B2197" t="s">
        <v>532</v>
      </c>
      <c r="C2197" t="s">
        <v>34</v>
      </c>
      <c r="D2197">
        <v>2.8204802528850929E-2</v>
      </c>
      <c r="E2197" t="s">
        <v>6</v>
      </c>
      <c r="G2197" t="s">
        <v>533</v>
      </c>
      <c r="H2197" t="s">
        <v>34</v>
      </c>
      <c r="I2197">
        <v>5.4985215672345607E-3</v>
      </c>
      <c r="J2197" t="s">
        <v>6</v>
      </c>
    </row>
    <row r="2198" spans="2:10" x14ac:dyDescent="0.45">
      <c r="B2198" t="s">
        <v>532</v>
      </c>
      <c r="C2198" t="s">
        <v>35</v>
      </c>
      <c r="D2198">
        <v>2.8520828344482031E-2</v>
      </c>
      <c r="E2198" t="s">
        <v>6</v>
      </c>
      <c r="G2198" t="s">
        <v>533</v>
      </c>
      <c r="H2198" t="s">
        <v>35</v>
      </c>
      <c r="I2198">
        <v>5.9037570320877204E-3</v>
      </c>
      <c r="J2198" t="s">
        <v>6</v>
      </c>
    </row>
    <row r="2199" spans="2:10" x14ac:dyDescent="0.45">
      <c r="B2199" t="s">
        <v>532</v>
      </c>
      <c r="C2199" t="s">
        <v>36</v>
      </c>
      <c r="D2199">
        <v>2.6718193636886278E-2</v>
      </c>
      <c r="E2199" t="s">
        <v>6</v>
      </c>
      <c r="G2199" t="s">
        <v>533</v>
      </c>
      <c r="H2199" t="s">
        <v>36</v>
      </c>
      <c r="I2199">
        <v>6.0728712707233939E-3</v>
      </c>
      <c r="J2199" t="s">
        <v>6</v>
      </c>
    </row>
    <row r="2200" spans="2:10" x14ac:dyDescent="0.45">
      <c r="B2200" t="s">
        <v>532</v>
      </c>
      <c r="C2200" t="s">
        <v>37</v>
      </c>
      <c r="D2200">
        <v>2.309961936840323E-2</v>
      </c>
      <c r="E2200" t="s">
        <v>6</v>
      </c>
      <c r="G2200" t="s">
        <v>533</v>
      </c>
      <c r="H2200" t="s">
        <v>37</v>
      </c>
      <c r="I2200">
        <v>6.2617039340384937E-3</v>
      </c>
      <c r="J2200" t="s">
        <v>6</v>
      </c>
    </row>
    <row r="2201" spans="2:10" x14ac:dyDescent="0.45">
      <c r="B2201" t="s">
        <v>532</v>
      </c>
      <c r="C2201" t="s">
        <v>38</v>
      </c>
      <c r="D2201">
        <v>1.7118555231426573E-2</v>
      </c>
      <c r="E2201" t="s">
        <v>6</v>
      </c>
      <c r="G2201" t="s">
        <v>533</v>
      </c>
      <c r="H2201" t="s">
        <v>38</v>
      </c>
      <c r="I2201">
        <v>6.3268735391183743E-3</v>
      </c>
      <c r="J2201" t="s">
        <v>6</v>
      </c>
    </row>
    <row r="2202" spans="2:10" x14ac:dyDescent="0.45">
      <c r="B2202" t="s">
        <v>532</v>
      </c>
      <c r="C2202" t="s">
        <v>39</v>
      </c>
      <c r="D2202">
        <v>1.0491441257627467E-2</v>
      </c>
      <c r="E2202" t="s">
        <v>6</v>
      </c>
      <c r="G2202" t="s">
        <v>533</v>
      </c>
      <c r="H2202" t="s">
        <v>39</v>
      </c>
      <c r="I2202">
        <v>6.215909278856401E-3</v>
      </c>
      <c r="J2202" t="s">
        <v>6</v>
      </c>
    </row>
    <row r="2203" spans="2:10" x14ac:dyDescent="0.45">
      <c r="B2203" t="s">
        <v>532</v>
      </c>
      <c r="C2203" t="s">
        <v>40</v>
      </c>
      <c r="D2203">
        <v>4.2082895444563589E-3</v>
      </c>
      <c r="E2203" t="s">
        <v>6</v>
      </c>
      <c r="G2203" t="s">
        <v>533</v>
      </c>
      <c r="H2203" t="s">
        <v>40</v>
      </c>
      <c r="I2203">
        <v>6.5901376432515764E-3</v>
      </c>
      <c r="J2203" t="s">
        <v>6</v>
      </c>
    </row>
    <row r="2204" spans="2:10" x14ac:dyDescent="0.45">
      <c r="B2204" t="s">
        <v>532</v>
      </c>
      <c r="C2204" t="s">
        <v>41</v>
      </c>
      <c r="D2204">
        <v>3.3748157976523765E-4</v>
      </c>
      <c r="E2204" t="s">
        <v>6</v>
      </c>
      <c r="G2204" t="s">
        <v>533</v>
      </c>
      <c r="H2204" t="s">
        <v>41</v>
      </c>
      <c r="I2204">
        <v>7.237734116050591E-3</v>
      </c>
      <c r="J2204" t="s">
        <v>6</v>
      </c>
    </row>
    <row r="2205" spans="2:10" x14ac:dyDescent="0.45">
      <c r="B2205" t="s">
        <v>532</v>
      </c>
      <c r="C2205" t="s">
        <v>42</v>
      </c>
      <c r="D2205">
        <v>0</v>
      </c>
      <c r="E2205" t="s">
        <v>6</v>
      </c>
      <c r="G2205" t="s">
        <v>533</v>
      </c>
      <c r="H2205" t="s">
        <v>42</v>
      </c>
      <c r="I2205">
        <v>1.573061810275268E-2</v>
      </c>
      <c r="J2205" t="s">
        <v>6</v>
      </c>
    </row>
    <row r="2206" spans="2:10" x14ac:dyDescent="0.45">
      <c r="B2206" t="s">
        <v>532</v>
      </c>
      <c r="C2206" t="s">
        <v>43</v>
      </c>
      <c r="D2206">
        <v>0</v>
      </c>
      <c r="E2206" t="s">
        <v>6</v>
      </c>
      <c r="G2206" t="s">
        <v>533</v>
      </c>
      <c r="H2206" t="s">
        <v>43</v>
      </c>
      <c r="I2206">
        <v>1.5940214002950013E-2</v>
      </c>
      <c r="J2206" t="s">
        <v>6</v>
      </c>
    </row>
    <row r="2207" spans="2:10" x14ac:dyDescent="0.45">
      <c r="B2207" t="s">
        <v>532</v>
      </c>
      <c r="C2207" t="s">
        <v>44</v>
      </c>
      <c r="D2207">
        <v>0</v>
      </c>
      <c r="E2207" t="s">
        <v>6</v>
      </c>
      <c r="G2207" t="s">
        <v>533</v>
      </c>
      <c r="H2207" t="s">
        <v>44</v>
      </c>
      <c r="I2207">
        <v>3.0314852056960235E-2</v>
      </c>
      <c r="J2207" t="s">
        <v>6</v>
      </c>
    </row>
    <row r="2208" spans="2:10" x14ac:dyDescent="0.45">
      <c r="B2208" t="s">
        <v>532</v>
      </c>
      <c r="C2208" t="s">
        <v>45</v>
      </c>
      <c r="D2208">
        <v>5.3517074730187427E-5</v>
      </c>
      <c r="E2208" t="s">
        <v>6</v>
      </c>
      <c r="G2208" t="s">
        <v>533</v>
      </c>
      <c r="H2208" t="s">
        <v>45</v>
      </c>
      <c r="I2208">
        <v>5.5494778573398551E-3</v>
      </c>
      <c r="J2208" t="s">
        <v>6</v>
      </c>
    </row>
    <row r="2209" spans="2:10" x14ac:dyDescent="0.45">
      <c r="B2209" t="s">
        <v>532</v>
      </c>
      <c r="C2209" t="s">
        <v>46</v>
      </c>
      <c r="D2209">
        <v>1.2914038697658373E-3</v>
      </c>
      <c r="E2209" t="s">
        <v>6</v>
      </c>
      <c r="G2209" t="s">
        <v>533</v>
      </c>
      <c r="H2209" t="s">
        <v>46</v>
      </c>
      <c r="I2209">
        <v>5.4203933614999731E-3</v>
      </c>
      <c r="J2209" t="s">
        <v>6</v>
      </c>
    </row>
    <row r="2210" spans="2:10" x14ac:dyDescent="0.45">
      <c r="B2210" t="s">
        <v>532</v>
      </c>
      <c r="C2210" t="s">
        <v>47</v>
      </c>
      <c r="D2210">
        <v>4.7184449822178769E-3</v>
      </c>
      <c r="E2210" t="s">
        <v>6</v>
      </c>
      <c r="G2210" t="s">
        <v>533</v>
      </c>
      <c r="H2210" t="s">
        <v>47</v>
      </c>
      <c r="I2210">
        <v>5.0247198143963355E-3</v>
      </c>
      <c r="J2210" t="s">
        <v>6</v>
      </c>
    </row>
    <row r="2211" spans="2:10" x14ac:dyDescent="0.45">
      <c r="B2211" t="s">
        <v>532</v>
      </c>
      <c r="C2211" t="s">
        <v>48</v>
      </c>
      <c r="D2211">
        <v>1.0457790331410486E-2</v>
      </c>
      <c r="E2211" t="s">
        <v>6</v>
      </c>
      <c r="G2211" t="s">
        <v>533</v>
      </c>
      <c r="H2211" t="s">
        <v>48</v>
      </c>
      <c r="I2211">
        <v>5.0738818923381631E-3</v>
      </c>
      <c r="J2211" t="s">
        <v>6</v>
      </c>
    </row>
    <row r="2212" spans="2:10" x14ac:dyDescent="0.45">
      <c r="B2212" t="s">
        <v>532</v>
      </c>
      <c r="C2212" t="s">
        <v>49</v>
      </c>
      <c r="D2212">
        <v>1.6367310072057956E-2</v>
      </c>
      <c r="E2212" t="s">
        <v>6</v>
      </c>
      <c r="G2212" t="s">
        <v>533</v>
      </c>
      <c r="H2212" t="s">
        <v>49</v>
      </c>
      <c r="I2212">
        <v>5.1295992102300386E-3</v>
      </c>
      <c r="J2212" t="s">
        <v>6</v>
      </c>
    </row>
    <row r="2213" spans="2:10" x14ac:dyDescent="0.45">
      <c r="B2213" t="s">
        <v>532</v>
      </c>
      <c r="C2213" t="s">
        <v>50</v>
      </c>
      <c r="D2213">
        <v>2.1295183875933741E-2</v>
      </c>
      <c r="E2213" t="s">
        <v>6</v>
      </c>
      <c r="G2213" t="s">
        <v>533</v>
      </c>
      <c r="H2213" t="s">
        <v>50</v>
      </c>
      <c r="I2213">
        <v>5.4796631352270649E-3</v>
      </c>
      <c r="J2213" t="s">
        <v>6</v>
      </c>
    </row>
    <row r="2214" spans="2:10" x14ac:dyDescent="0.45">
      <c r="B2214" t="s">
        <v>532</v>
      </c>
      <c r="C2214" t="s">
        <v>51</v>
      </c>
      <c r="D2214">
        <v>2.4551779537582627E-2</v>
      </c>
      <c r="E2214" t="s">
        <v>6</v>
      </c>
      <c r="G2214" t="s">
        <v>533</v>
      </c>
      <c r="H2214" t="s">
        <v>51</v>
      </c>
      <c r="I2214">
        <v>4.8142421649567087E-3</v>
      </c>
      <c r="J2214" t="s">
        <v>6</v>
      </c>
    </row>
    <row r="2215" spans="2:10" x14ac:dyDescent="0.45">
      <c r="B2215" t="s">
        <v>532</v>
      </c>
      <c r="C2215" t="s">
        <v>52</v>
      </c>
      <c r="D2215">
        <v>2.6731215109703495E-2</v>
      </c>
      <c r="E2215" t="s">
        <v>6</v>
      </c>
      <c r="G2215" t="s">
        <v>533</v>
      </c>
      <c r="H2215" t="s">
        <v>52</v>
      </c>
      <c r="I2215">
        <v>5.4046936152866249E-3</v>
      </c>
      <c r="J2215" t="s">
        <v>6</v>
      </c>
    </row>
    <row r="2216" spans="2:10" x14ac:dyDescent="0.45">
      <c r="B2216" t="s">
        <v>532</v>
      </c>
      <c r="C2216" t="s">
        <v>53</v>
      </c>
      <c r="D2216">
        <v>2.6873613177730168E-2</v>
      </c>
      <c r="E2216" t="s">
        <v>6</v>
      </c>
      <c r="G2216" t="s">
        <v>533</v>
      </c>
      <c r="H2216" t="s">
        <v>53</v>
      </c>
      <c r="I2216">
        <v>5.7955475449719242E-3</v>
      </c>
      <c r="J2216" t="s">
        <v>6</v>
      </c>
    </row>
    <row r="2217" spans="2:10" x14ac:dyDescent="0.45">
      <c r="B2217" t="s">
        <v>532</v>
      </c>
      <c r="C2217" t="s">
        <v>54</v>
      </c>
      <c r="D2217">
        <v>2.5415581964078129E-2</v>
      </c>
      <c r="E2217" t="s">
        <v>6</v>
      </c>
      <c r="G2217" t="s">
        <v>533</v>
      </c>
      <c r="H2217" t="s">
        <v>54</v>
      </c>
      <c r="I2217">
        <v>6.0718510913170716E-3</v>
      </c>
      <c r="J2217" t="s">
        <v>6</v>
      </c>
    </row>
    <row r="2218" spans="2:10" x14ac:dyDescent="0.45">
      <c r="B2218" t="s">
        <v>532</v>
      </c>
      <c r="C2218" t="s">
        <v>55</v>
      </c>
      <c r="D2218">
        <v>2.3035311691922619E-2</v>
      </c>
      <c r="E2218" t="s">
        <v>6</v>
      </c>
      <c r="G2218" t="s">
        <v>533</v>
      </c>
      <c r="H2218" t="s">
        <v>55</v>
      </c>
      <c r="I2218">
        <v>6.2113914240648407E-3</v>
      </c>
      <c r="J2218" t="s">
        <v>6</v>
      </c>
    </row>
    <row r="2219" spans="2:10" x14ac:dyDescent="0.45">
      <c r="B2219" t="s">
        <v>532</v>
      </c>
      <c r="C2219" t="s">
        <v>56</v>
      </c>
      <c r="D2219">
        <v>1.8657874077816532E-2</v>
      </c>
      <c r="E2219" t="s">
        <v>6</v>
      </c>
      <c r="G2219" t="s">
        <v>533</v>
      </c>
      <c r="H2219" t="s">
        <v>56</v>
      </c>
      <c r="I2219">
        <v>6.1408522805248555E-3</v>
      </c>
      <c r="J2219" t="s">
        <v>6</v>
      </c>
    </row>
    <row r="2220" spans="2:10" x14ac:dyDescent="0.45">
      <c r="B2220" t="s">
        <v>532</v>
      </c>
      <c r="C2220" t="s">
        <v>57</v>
      </c>
      <c r="D2220">
        <v>1.3304899687361003E-2</v>
      </c>
      <c r="E2220" t="s">
        <v>6</v>
      </c>
      <c r="G2220" t="s">
        <v>533</v>
      </c>
      <c r="H2220" t="s">
        <v>57</v>
      </c>
      <c r="I2220">
        <v>5.7420844985591824E-3</v>
      </c>
      <c r="J2220" t="s">
        <v>6</v>
      </c>
    </row>
    <row r="2221" spans="2:10" x14ac:dyDescent="0.45">
      <c r="B2221" t="s">
        <v>532</v>
      </c>
      <c r="C2221" t="s">
        <v>58</v>
      </c>
      <c r="D2221">
        <v>7.414259022571079E-3</v>
      </c>
      <c r="E2221" t="s">
        <v>6</v>
      </c>
      <c r="G2221" t="s">
        <v>533</v>
      </c>
      <c r="H2221" t="s">
        <v>58</v>
      </c>
      <c r="I2221">
        <v>5.5414116196699711E-3</v>
      </c>
      <c r="J2221" t="s">
        <v>6</v>
      </c>
    </row>
    <row r="2222" spans="2:10" x14ac:dyDescent="0.45">
      <c r="B2222" t="s">
        <v>532</v>
      </c>
      <c r="C2222" t="s">
        <v>59</v>
      </c>
      <c r="D2222">
        <v>2.5227183581825775E-3</v>
      </c>
      <c r="E2222" t="s">
        <v>6</v>
      </c>
      <c r="G2222" t="s">
        <v>533</v>
      </c>
      <c r="H2222" t="s">
        <v>59</v>
      </c>
      <c r="I2222">
        <v>5.8317695272070216E-3</v>
      </c>
      <c r="J2222" t="s">
        <v>6</v>
      </c>
    </row>
    <row r="2223" spans="2:10" x14ac:dyDescent="0.45">
      <c r="B2223" t="s">
        <v>532</v>
      </c>
      <c r="C2223" t="s">
        <v>60</v>
      </c>
      <c r="D2223">
        <v>5.6060615614493873E-4</v>
      </c>
      <c r="E2223" t="s">
        <v>6</v>
      </c>
      <c r="G2223" t="s">
        <v>533</v>
      </c>
      <c r="H2223" t="s">
        <v>60</v>
      </c>
      <c r="I2223">
        <v>1.3142727470244194E-2</v>
      </c>
      <c r="J2223" t="s">
        <v>6</v>
      </c>
    </row>
    <row r="2224" spans="2:10" x14ac:dyDescent="0.45">
      <c r="B2224" t="s">
        <v>532</v>
      </c>
      <c r="C2224" t="s">
        <v>61</v>
      </c>
      <c r="D2224">
        <v>0</v>
      </c>
      <c r="E2224" t="s">
        <v>6</v>
      </c>
      <c r="G2224" t="s">
        <v>533</v>
      </c>
      <c r="H2224" t="s">
        <v>61</v>
      </c>
      <c r="I2224">
        <v>1.3551073151936897E-2</v>
      </c>
      <c r="J2224" t="s">
        <v>6</v>
      </c>
    </row>
    <row r="2225" spans="2:10" x14ac:dyDescent="0.45">
      <c r="B2225" t="s">
        <v>532</v>
      </c>
      <c r="C2225" t="s">
        <v>62</v>
      </c>
      <c r="D2225">
        <v>0</v>
      </c>
      <c r="E2225" t="s">
        <v>6</v>
      </c>
      <c r="G2225" t="s">
        <v>533</v>
      </c>
      <c r="H2225" t="s">
        <v>62</v>
      </c>
      <c r="I2225">
        <v>2.2769210449705788E-2</v>
      </c>
      <c r="J2225" t="s">
        <v>6</v>
      </c>
    </row>
    <row r="2226" spans="2:10" x14ac:dyDescent="0.45">
      <c r="B2226" t="s">
        <v>532</v>
      </c>
      <c r="C2226" t="s">
        <v>63</v>
      </c>
      <c r="D2226">
        <v>6.5032954019414888E-6</v>
      </c>
      <c r="E2226" t="s">
        <v>6</v>
      </c>
      <c r="G2226" t="s">
        <v>533</v>
      </c>
      <c r="H2226" t="s">
        <v>63</v>
      </c>
      <c r="I2226">
        <v>4.3455846140003553E-3</v>
      </c>
      <c r="J2226" t="s">
        <v>6</v>
      </c>
    </row>
    <row r="2227" spans="2:10" x14ac:dyDescent="0.45">
      <c r="B2227" t="s">
        <v>532</v>
      </c>
      <c r="C2227" t="s">
        <v>64</v>
      </c>
      <c r="D2227">
        <v>7.4164512827266948E-4</v>
      </c>
      <c r="E2227" t="s">
        <v>6</v>
      </c>
      <c r="G2227" t="s">
        <v>533</v>
      </c>
      <c r="H2227" t="s">
        <v>64</v>
      </c>
      <c r="I2227">
        <v>4.1186966427610291E-3</v>
      </c>
      <c r="J2227" t="s">
        <v>6</v>
      </c>
    </row>
    <row r="2228" spans="2:10" x14ac:dyDescent="0.45">
      <c r="B2228" t="s">
        <v>532</v>
      </c>
      <c r="C2228" t="s">
        <v>65</v>
      </c>
      <c r="D2228">
        <v>4.0866419691754762E-3</v>
      </c>
      <c r="E2228" t="s">
        <v>6</v>
      </c>
      <c r="G2228" t="s">
        <v>533</v>
      </c>
      <c r="H2228" t="s">
        <v>65</v>
      </c>
      <c r="I2228">
        <v>3.513423673504506E-3</v>
      </c>
      <c r="J2228" t="s">
        <v>6</v>
      </c>
    </row>
    <row r="2229" spans="2:10" x14ac:dyDescent="0.45">
      <c r="B2229" t="s">
        <v>532</v>
      </c>
      <c r="C2229" t="s">
        <v>66</v>
      </c>
      <c r="D2229">
        <v>1.1769758299736106E-2</v>
      </c>
      <c r="E2229" t="s">
        <v>6</v>
      </c>
      <c r="G2229" t="s">
        <v>533</v>
      </c>
      <c r="H2229" t="s">
        <v>66</v>
      </c>
      <c r="I2229">
        <v>3.2232601391764758E-3</v>
      </c>
      <c r="J2229" t="s">
        <v>6</v>
      </c>
    </row>
    <row r="2230" spans="2:10" x14ac:dyDescent="0.45">
      <c r="B2230" t="s">
        <v>532</v>
      </c>
      <c r="C2230" t="s">
        <v>67</v>
      </c>
      <c r="D2230">
        <v>2.0144003930013317E-2</v>
      </c>
      <c r="E2230" t="s">
        <v>6</v>
      </c>
      <c r="G2230" t="s">
        <v>533</v>
      </c>
      <c r="H2230" t="s">
        <v>67</v>
      </c>
      <c r="I2230">
        <v>3.3390011810874873E-3</v>
      </c>
      <c r="J2230" t="s">
        <v>6</v>
      </c>
    </row>
    <row r="2231" spans="2:10" x14ac:dyDescent="0.45">
      <c r="B2231" t="s">
        <v>532</v>
      </c>
      <c r="C2231" t="s">
        <v>68</v>
      </c>
      <c r="D2231">
        <v>2.7482129212387768E-2</v>
      </c>
      <c r="E2231" t="s">
        <v>6</v>
      </c>
      <c r="G2231" t="s">
        <v>533</v>
      </c>
      <c r="H2231" t="s">
        <v>68</v>
      </c>
      <c r="I2231">
        <v>3.5186237201307374E-3</v>
      </c>
      <c r="J2231" t="s">
        <v>6</v>
      </c>
    </row>
    <row r="2232" spans="2:10" x14ac:dyDescent="0.45">
      <c r="B2232" t="s">
        <v>532</v>
      </c>
      <c r="C2232" t="s">
        <v>69</v>
      </c>
      <c r="D2232">
        <v>3.2413791391856156E-2</v>
      </c>
      <c r="E2232" t="s">
        <v>6</v>
      </c>
      <c r="G2232" t="s">
        <v>533</v>
      </c>
      <c r="H2232" t="s">
        <v>69</v>
      </c>
      <c r="I2232">
        <v>2.7447087697732978E-3</v>
      </c>
      <c r="J2232" t="s">
        <v>6</v>
      </c>
    </row>
    <row r="2233" spans="2:10" x14ac:dyDescent="0.45">
      <c r="B2233" t="s">
        <v>532</v>
      </c>
      <c r="C2233" t="s">
        <v>70</v>
      </c>
      <c r="D2233">
        <v>3.4098664199232305E-2</v>
      </c>
      <c r="E2233" t="s">
        <v>6</v>
      </c>
      <c r="G2233" t="s">
        <v>533</v>
      </c>
      <c r="H2233" t="s">
        <v>70</v>
      </c>
      <c r="I2233">
        <v>3.2045217973540475E-3</v>
      </c>
      <c r="J2233" t="s">
        <v>6</v>
      </c>
    </row>
    <row r="2234" spans="2:10" x14ac:dyDescent="0.45">
      <c r="B2234" t="s">
        <v>532</v>
      </c>
      <c r="C2234" t="s">
        <v>71</v>
      </c>
      <c r="D2234">
        <v>3.3825533199675087E-2</v>
      </c>
      <c r="E2234" t="s">
        <v>6</v>
      </c>
      <c r="G2234" t="s">
        <v>533</v>
      </c>
      <c r="H2234" t="s">
        <v>71</v>
      </c>
      <c r="I2234">
        <v>3.5356483650788965E-3</v>
      </c>
      <c r="J2234" t="s">
        <v>6</v>
      </c>
    </row>
    <row r="2235" spans="2:10" x14ac:dyDescent="0.45">
      <c r="B2235" t="s">
        <v>532</v>
      </c>
      <c r="C2235" t="s">
        <v>72</v>
      </c>
      <c r="D2235">
        <v>3.0850510233983403E-2</v>
      </c>
      <c r="E2235" t="s">
        <v>6</v>
      </c>
      <c r="G2235" t="s">
        <v>533</v>
      </c>
      <c r="H2235" t="s">
        <v>72</v>
      </c>
      <c r="I2235">
        <v>3.6888894951777971E-3</v>
      </c>
      <c r="J2235" t="s">
        <v>6</v>
      </c>
    </row>
    <row r="2236" spans="2:10" x14ac:dyDescent="0.45">
      <c r="B2236" t="s">
        <v>532</v>
      </c>
      <c r="C2236" t="s">
        <v>73</v>
      </c>
      <c r="D2236">
        <v>2.7059175162141368E-2</v>
      </c>
      <c r="E2236" t="s">
        <v>6</v>
      </c>
      <c r="G2236" t="s">
        <v>533</v>
      </c>
      <c r="H2236" t="s">
        <v>73</v>
      </c>
      <c r="I2236">
        <v>3.7194910626079203E-3</v>
      </c>
      <c r="J2236" t="s">
        <v>6</v>
      </c>
    </row>
    <row r="2237" spans="2:10" x14ac:dyDescent="0.45">
      <c r="B2237" t="s">
        <v>532</v>
      </c>
      <c r="C2237" t="s">
        <v>74</v>
      </c>
      <c r="D2237">
        <v>2.1695035807090288E-2</v>
      </c>
      <c r="E2237" t="s">
        <v>6</v>
      </c>
      <c r="G2237" t="s">
        <v>533</v>
      </c>
      <c r="H2237" t="s">
        <v>74</v>
      </c>
      <c r="I2237">
        <v>3.665394782883451E-3</v>
      </c>
      <c r="J2237" t="s">
        <v>6</v>
      </c>
    </row>
    <row r="2238" spans="2:10" x14ac:dyDescent="0.45">
      <c r="B2238" t="s">
        <v>532</v>
      </c>
      <c r="C2238" t="s">
        <v>75</v>
      </c>
      <c r="D2238">
        <v>1.5268840684691797E-2</v>
      </c>
      <c r="E2238" t="s">
        <v>6</v>
      </c>
      <c r="G2238" t="s">
        <v>533</v>
      </c>
      <c r="H2238" t="s">
        <v>75</v>
      </c>
      <c r="I2238">
        <v>3.5491639023030844E-3</v>
      </c>
      <c r="J2238" t="s">
        <v>6</v>
      </c>
    </row>
    <row r="2239" spans="2:10" x14ac:dyDescent="0.45">
      <c r="B2239" t="s">
        <v>532</v>
      </c>
      <c r="C2239" t="s">
        <v>76</v>
      </c>
      <c r="D2239">
        <v>8.3936080342088513E-3</v>
      </c>
      <c r="E2239" t="s">
        <v>6</v>
      </c>
      <c r="G2239" t="s">
        <v>533</v>
      </c>
      <c r="H2239" t="s">
        <v>76</v>
      </c>
      <c r="I2239">
        <v>3.2652354674245882E-3</v>
      </c>
      <c r="J2239" t="s">
        <v>6</v>
      </c>
    </row>
    <row r="2240" spans="2:10" x14ac:dyDescent="0.45">
      <c r="B2240" t="s">
        <v>532</v>
      </c>
      <c r="C2240" t="s">
        <v>77</v>
      </c>
      <c r="D2240">
        <v>2.3877474055895944E-3</v>
      </c>
      <c r="E2240" t="s">
        <v>6</v>
      </c>
      <c r="G2240" t="s">
        <v>533</v>
      </c>
      <c r="H2240" t="s">
        <v>77</v>
      </c>
      <c r="I2240">
        <v>3.5038505376590412E-3</v>
      </c>
      <c r="J2240" t="s">
        <v>6</v>
      </c>
    </row>
    <row r="2241" spans="2:10" x14ac:dyDescent="0.45">
      <c r="B2241" t="s">
        <v>532</v>
      </c>
      <c r="C2241" t="s">
        <v>78</v>
      </c>
      <c r="D2241">
        <v>4.0862019553487003E-4</v>
      </c>
      <c r="E2241" t="s">
        <v>6</v>
      </c>
      <c r="G2241" t="s">
        <v>533</v>
      </c>
      <c r="H2241" t="s">
        <v>78</v>
      </c>
      <c r="I2241">
        <v>8.4641449852346281E-3</v>
      </c>
      <c r="J2241" t="s">
        <v>6</v>
      </c>
    </row>
    <row r="2242" spans="2:10" x14ac:dyDescent="0.45">
      <c r="B2242" t="s">
        <v>532</v>
      </c>
      <c r="C2242" t="s">
        <v>79</v>
      </c>
      <c r="D2242">
        <v>0</v>
      </c>
      <c r="E2242" t="s">
        <v>6</v>
      </c>
      <c r="G2242" t="s">
        <v>533</v>
      </c>
      <c r="H2242" t="s">
        <v>79</v>
      </c>
      <c r="I2242">
        <v>9.4163638188976048E-3</v>
      </c>
      <c r="J2242" t="s">
        <v>6</v>
      </c>
    </row>
    <row r="2243" spans="2:10" x14ac:dyDescent="0.45">
      <c r="B2243" t="s">
        <v>532</v>
      </c>
      <c r="C2243" t="s">
        <v>80</v>
      </c>
      <c r="D2243">
        <v>0</v>
      </c>
      <c r="E2243" t="s">
        <v>6</v>
      </c>
      <c r="G2243" t="s">
        <v>533</v>
      </c>
      <c r="H2243" t="s">
        <v>80</v>
      </c>
      <c r="I2243">
        <v>3.9341205264264635E-2</v>
      </c>
      <c r="J2243" t="s">
        <v>6</v>
      </c>
    </row>
    <row r="2244" spans="2:10" x14ac:dyDescent="0.45">
      <c r="B2244" t="s">
        <v>532</v>
      </c>
      <c r="C2244" t="s">
        <v>81</v>
      </c>
      <c r="D2244">
        <v>0</v>
      </c>
      <c r="E2244" t="s">
        <v>6</v>
      </c>
      <c r="G2244" t="s">
        <v>533</v>
      </c>
      <c r="H2244" t="s">
        <v>81</v>
      </c>
      <c r="I2244">
        <v>7.6813072119380262E-3</v>
      </c>
      <c r="J2244" t="s">
        <v>6</v>
      </c>
    </row>
    <row r="2245" spans="2:10" x14ac:dyDescent="0.45">
      <c r="B2245" t="s">
        <v>532</v>
      </c>
      <c r="C2245" t="s">
        <v>82</v>
      </c>
      <c r="D2245">
        <v>0</v>
      </c>
      <c r="E2245" t="s">
        <v>6</v>
      </c>
      <c r="G2245" t="s">
        <v>533</v>
      </c>
      <c r="H2245" t="s">
        <v>82</v>
      </c>
      <c r="I2245">
        <v>7.7279471218877011E-3</v>
      </c>
      <c r="J2245" t="s">
        <v>6</v>
      </c>
    </row>
    <row r="2246" spans="2:10" x14ac:dyDescent="0.45">
      <c r="B2246" t="s">
        <v>532</v>
      </c>
      <c r="C2246" t="s">
        <v>83</v>
      </c>
      <c r="D2246">
        <v>4.4889919301906509E-4</v>
      </c>
      <c r="E2246" t="s">
        <v>6</v>
      </c>
      <c r="G2246" t="s">
        <v>533</v>
      </c>
      <c r="H2246" t="s">
        <v>83</v>
      </c>
      <c r="I2246">
        <v>7.7523974814404433E-3</v>
      </c>
      <c r="J2246" t="s">
        <v>6</v>
      </c>
    </row>
    <row r="2247" spans="2:10" x14ac:dyDescent="0.45">
      <c r="B2247" t="s">
        <v>532</v>
      </c>
      <c r="C2247" t="s">
        <v>84</v>
      </c>
      <c r="D2247">
        <v>3.9270346853840432E-3</v>
      </c>
      <c r="E2247" t="s">
        <v>6</v>
      </c>
      <c r="G2247" t="s">
        <v>533</v>
      </c>
      <c r="H2247" t="s">
        <v>84</v>
      </c>
      <c r="I2247">
        <v>7.4415316676022291E-3</v>
      </c>
      <c r="J2247" t="s">
        <v>6</v>
      </c>
    </row>
    <row r="2248" spans="2:10" x14ac:dyDescent="0.45">
      <c r="B2248" t="s">
        <v>532</v>
      </c>
      <c r="C2248" t="s">
        <v>85</v>
      </c>
      <c r="D2248">
        <v>9.2773228160416901E-3</v>
      </c>
      <c r="E2248" t="s">
        <v>6</v>
      </c>
      <c r="G2248" t="s">
        <v>533</v>
      </c>
      <c r="H2248" t="s">
        <v>85</v>
      </c>
      <c r="I2248">
        <v>7.2393381662400795E-3</v>
      </c>
      <c r="J2248" t="s">
        <v>6</v>
      </c>
    </row>
    <row r="2249" spans="2:10" x14ac:dyDescent="0.45">
      <c r="B2249" t="s">
        <v>532</v>
      </c>
      <c r="C2249" t="s">
        <v>86</v>
      </c>
      <c r="D2249">
        <v>1.5550840457823289E-2</v>
      </c>
      <c r="E2249" t="s">
        <v>6</v>
      </c>
      <c r="G2249" t="s">
        <v>533</v>
      </c>
      <c r="H2249" t="s">
        <v>86</v>
      </c>
      <c r="I2249">
        <v>7.3169040856895552E-3</v>
      </c>
      <c r="J2249" t="s">
        <v>6</v>
      </c>
    </row>
    <row r="2250" spans="2:10" x14ac:dyDescent="0.45">
      <c r="B2250" t="s">
        <v>532</v>
      </c>
      <c r="C2250" t="s">
        <v>87</v>
      </c>
      <c r="D2250">
        <v>2.0337868879246872E-2</v>
      </c>
      <c r="E2250" t="s">
        <v>6</v>
      </c>
      <c r="G2250" t="s">
        <v>533</v>
      </c>
      <c r="H2250" t="s">
        <v>87</v>
      </c>
      <c r="I2250">
        <v>6.3244037166137823E-3</v>
      </c>
      <c r="J2250" t="s">
        <v>6</v>
      </c>
    </row>
    <row r="2251" spans="2:10" x14ac:dyDescent="0.45">
      <c r="B2251" t="s">
        <v>532</v>
      </c>
      <c r="C2251" t="s">
        <v>88</v>
      </c>
      <c r="D2251">
        <v>2.3006035194273342E-2</v>
      </c>
      <c r="E2251" t="s">
        <v>6</v>
      </c>
      <c r="G2251" t="s">
        <v>533</v>
      </c>
      <c r="H2251" t="s">
        <v>88</v>
      </c>
      <c r="I2251">
        <v>6.6769051429028088E-3</v>
      </c>
      <c r="J2251" t="s">
        <v>6</v>
      </c>
    </row>
    <row r="2252" spans="2:10" x14ac:dyDescent="0.45">
      <c r="B2252" t="s">
        <v>532</v>
      </c>
      <c r="C2252" t="s">
        <v>89</v>
      </c>
      <c r="D2252">
        <v>2.3116606829831125E-2</v>
      </c>
      <c r="E2252" t="s">
        <v>6</v>
      </c>
      <c r="G2252" t="s">
        <v>533</v>
      </c>
      <c r="H2252" t="s">
        <v>89</v>
      </c>
      <c r="I2252">
        <v>6.9256986593250799E-3</v>
      </c>
      <c r="J2252" t="s">
        <v>6</v>
      </c>
    </row>
    <row r="2253" spans="2:10" x14ac:dyDescent="0.45">
      <c r="B2253" t="s">
        <v>532</v>
      </c>
      <c r="C2253" t="s">
        <v>90</v>
      </c>
      <c r="D2253">
        <v>2.0853479742942098E-2</v>
      </c>
      <c r="E2253" t="s">
        <v>6</v>
      </c>
      <c r="G2253" t="s">
        <v>533</v>
      </c>
      <c r="H2253" t="s">
        <v>90</v>
      </c>
      <c r="I2253">
        <v>7.1020581117026268E-3</v>
      </c>
      <c r="J2253" t="s">
        <v>6</v>
      </c>
    </row>
    <row r="2254" spans="2:10" x14ac:dyDescent="0.45">
      <c r="B2254" t="s">
        <v>532</v>
      </c>
      <c r="C2254" t="s">
        <v>91</v>
      </c>
      <c r="D2254">
        <v>1.7237562214440408E-2</v>
      </c>
      <c r="E2254" t="s">
        <v>6</v>
      </c>
      <c r="G2254" t="s">
        <v>533</v>
      </c>
      <c r="H2254" t="s">
        <v>91</v>
      </c>
      <c r="I2254">
        <v>7.2293264687547498E-3</v>
      </c>
      <c r="J2254" t="s">
        <v>6</v>
      </c>
    </row>
    <row r="2255" spans="2:10" x14ac:dyDescent="0.45">
      <c r="B2255" t="s">
        <v>532</v>
      </c>
      <c r="C2255" t="s">
        <v>92</v>
      </c>
      <c r="D2255">
        <v>1.2062074313836137E-2</v>
      </c>
      <c r="E2255" t="s">
        <v>6</v>
      </c>
      <c r="G2255" t="s">
        <v>533</v>
      </c>
      <c r="H2255" t="s">
        <v>92</v>
      </c>
      <c r="I2255">
        <v>7.3107227461299811E-3</v>
      </c>
      <c r="J2255" t="s">
        <v>6</v>
      </c>
    </row>
    <row r="2256" spans="2:10" x14ac:dyDescent="0.45">
      <c r="B2256" t="s">
        <v>532</v>
      </c>
      <c r="C2256" t="s">
        <v>93</v>
      </c>
      <c r="D2256">
        <v>6.2998328420568114E-3</v>
      </c>
      <c r="E2256" t="s">
        <v>6</v>
      </c>
      <c r="G2256" t="s">
        <v>533</v>
      </c>
      <c r="H2256" t="s">
        <v>93</v>
      </c>
      <c r="I2256">
        <v>7.4918655572298286E-3</v>
      </c>
      <c r="J2256" t="s">
        <v>6</v>
      </c>
    </row>
    <row r="2257" spans="2:10" x14ac:dyDescent="0.45">
      <c r="B2257" t="s">
        <v>532</v>
      </c>
      <c r="C2257" t="s">
        <v>94</v>
      </c>
      <c r="D2257">
        <v>1.5164290929793769E-3</v>
      </c>
      <c r="E2257" t="s">
        <v>6</v>
      </c>
      <c r="G2257" t="s">
        <v>533</v>
      </c>
      <c r="H2257" t="s">
        <v>94</v>
      </c>
      <c r="I2257">
        <v>8.0349906815247608E-3</v>
      </c>
      <c r="J2257" t="s">
        <v>6</v>
      </c>
    </row>
    <row r="2258" spans="2:10" x14ac:dyDescent="0.45">
      <c r="B2258" t="s">
        <v>532</v>
      </c>
      <c r="C2258" t="s">
        <v>95</v>
      </c>
      <c r="D2258">
        <v>3.5877600345363038E-5</v>
      </c>
      <c r="E2258" t="s">
        <v>6</v>
      </c>
      <c r="G2258" t="s">
        <v>533</v>
      </c>
      <c r="H2258" t="s">
        <v>95</v>
      </c>
      <c r="I2258">
        <v>8.4849312377984817E-3</v>
      </c>
      <c r="J2258" t="s">
        <v>6</v>
      </c>
    </row>
    <row r="2259" spans="2:10" x14ac:dyDescent="0.45">
      <c r="B2259" t="s">
        <v>532</v>
      </c>
      <c r="C2259" t="s">
        <v>96</v>
      </c>
      <c r="D2259">
        <v>0</v>
      </c>
      <c r="E2259" t="s">
        <v>6</v>
      </c>
      <c r="G2259" t="s">
        <v>533</v>
      </c>
      <c r="H2259" t="s">
        <v>96</v>
      </c>
      <c r="I2259">
        <v>1.7297808378382164E-2</v>
      </c>
      <c r="J2259" t="s">
        <v>6</v>
      </c>
    </row>
    <row r="2260" spans="2:10" x14ac:dyDescent="0.45">
      <c r="B2260" t="s">
        <v>532</v>
      </c>
      <c r="C2260" t="s">
        <v>97</v>
      </c>
      <c r="D2260">
        <v>0</v>
      </c>
      <c r="E2260" t="s">
        <v>6</v>
      </c>
      <c r="G2260" t="s">
        <v>533</v>
      </c>
      <c r="H2260" t="s">
        <v>97</v>
      </c>
      <c r="I2260">
        <v>1.7166629085034722E-2</v>
      </c>
      <c r="J2260" t="s">
        <v>6</v>
      </c>
    </row>
    <row r="2261" spans="2:10" x14ac:dyDescent="0.45">
      <c r="B2261" t="s">
        <v>532</v>
      </c>
      <c r="C2261" t="s">
        <v>98</v>
      </c>
      <c r="D2261">
        <v>0</v>
      </c>
      <c r="E2261" t="s">
        <v>6</v>
      </c>
      <c r="G2261" t="s">
        <v>533</v>
      </c>
      <c r="H2261" t="s">
        <v>98</v>
      </c>
      <c r="I2261">
        <v>4.875430245746469E-2</v>
      </c>
      <c r="J2261" t="s">
        <v>6</v>
      </c>
    </row>
    <row r="2262" spans="2:10" x14ac:dyDescent="0.45">
      <c r="B2262" t="s">
        <v>532</v>
      </c>
      <c r="C2262" t="s">
        <v>99</v>
      </c>
      <c r="D2262">
        <v>0</v>
      </c>
      <c r="E2262" t="s">
        <v>6</v>
      </c>
      <c r="G2262" t="s">
        <v>533</v>
      </c>
      <c r="H2262" t="s">
        <v>99</v>
      </c>
      <c r="I2262">
        <v>1.009423195319013E-2</v>
      </c>
      <c r="J2262" t="s">
        <v>6</v>
      </c>
    </row>
    <row r="2263" spans="2:10" x14ac:dyDescent="0.45">
      <c r="B2263" t="s">
        <v>532</v>
      </c>
      <c r="C2263" t="s">
        <v>100</v>
      </c>
      <c r="D2263">
        <v>0</v>
      </c>
      <c r="E2263" t="s">
        <v>6</v>
      </c>
      <c r="G2263" t="s">
        <v>533</v>
      </c>
      <c r="H2263" t="s">
        <v>100</v>
      </c>
      <c r="I2263">
        <v>1.0169497896019859E-2</v>
      </c>
      <c r="J2263" t="s">
        <v>6</v>
      </c>
    </row>
    <row r="2264" spans="2:10" x14ac:dyDescent="0.45">
      <c r="B2264" t="s">
        <v>532</v>
      </c>
      <c r="C2264" t="s">
        <v>101</v>
      </c>
      <c r="D2264">
        <v>0</v>
      </c>
      <c r="E2264" t="s">
        <v>6</v>
      </c>
      <c r="G2264" t="s">
        <v>533</v>
      </c>
      <c r="H2264" t="s">
        <v>101</v>
      </c>
      <c r="I2264">
        <v>1.0429823618651276E-2</v>
      </c>
      <c r="J2264" t="s">
        <v>6</v>
      </c>
    </row>
    <row r="2265" spans="2:10" x14ac:dyDescent="0.45">
      <c r="B2265" t="s">
        <v>532</v>
      </c>
      <c r="C2265" t="s">
        <v>102</v>
      </c>
      <c r="D2265">
        <v>2.472469170647986E-5</v>
      </c>
      <c r="E2265" t="s">
        <v>6</v>
      </c>
      <c r="G2265" t="s">
        <v>533</v>
      </c>
      <c r="H2265" t="s">
        <v>102</v>
      </c>
      <c r="I2265">
        <v>1.0661526918055143E-2</v>
      </c>
      <c r="J2265" t="s">
        <v>6</v>
      </c>
    </row>
    <row r="2266" spans="2:10" x14ac:dyDescent="0.45">
      <c r="B2266" t="s">
        <v>532</v>
      </c>
      <c r="C2266" t="s">
        <v>103</v>
      </c>
      <c r="D2266">
        <v>1.8218107337607903E-3</v>
      </c>
      <c r="E2266" t="s">
        <v>6</v>
      </c>
      <c r="G2266" t="s">
        <v>533</v>
      </c>
      <c r="H2266" t="s">
        <v>103</v>
      </c>
      <c r="I2266">
        <v>1.0741656109580363E-2</v>
      </c>
      <c r="J2266" t="s">
        <v>6</v>
      </c>
    </row>
    <row r="2267" spans="2:10" x14ac:dyDescent="0.45">
      <c r="B2267" t="s">
        <v>532</v>
      </c>
      <c r="C2267" t="s">
        <v>104</v>
      </c>
      <c r="D2267">
        <v>5.640798010133969E-3</v>
      </c>
      <c r="E2267" t="s">
        <v>6</v>
      </c>
      <c r="G2267" t="s">
        <v>533</v>
      </c>
      <c r="H2267" t="s">
        <v>104</v>
      </c>
      <c r="I2267">
        <v>1.0733466477243249E-2</v>
      </c>
      <c r="J2267" t="s">
        <v>6</v>
      </c>
    </row>
    <row r="2268" spans="2:10" x14ac:dyDescent="0.45">
      <c r="B2268" t="s">
        <v>532</v>
      </c>
      <c r="C2268" t="s">
        <v>105</v>
      </c>
      <c r="D2268">
        <v>9.4084077344687815E-3</v>
      </c>
      <c r="E2268" t="s">
        <v>6</v>
      </c>
      <c r="G2268" t="s">
        <v>533</v>
      </c>
      <c r="H2268" t="s">
        <v>105</v>
      </c>
      <c r="I2268">
        <v>9.577001665028272E-3</v>
      </c>
      <c r="J2268" t="s">
        <v>6</v>
      </c>
    </row>
    <row r="2269" spans="2:10" x14ac:dyDescent="0.45">
      <c r="B2269" t="s">
        <v>532</v>
      </c>
      <c r="C2269" t="s">
        <v>106</v>
      </c>
      <c r="D2269">
        <v>1.190729867207108E-2</v>
      </c>
      <c r="E2269" t="s">
        <v>6</v>
      </c>
      <c r="G2269" t="s">
        <v>533</v>
      </c>
      <c r="H2269" t="s">
        <v>106</v>
      </c>
      <c r="I2269">
        <v>9.7005927925299506E-3</v>
      </c>
      <c r="J2269" t="s">
        <v>6</v>
      </c>
    </row>
    <row r="2270" spans="2:10" x14ac:dyDescent="0.45">
      <c r="B2270" t="s">
        <v>532</v>
      </c>
      <c r="C2270" t="s">
        <v>107</v>
      </c>
      <c r="D2270">
        <v>1.1922292898157584E-2</v>
      </c>
      <c r="E2270" t="s">
        <v>6</v>
      </c>
      <c r="G2270" t="s">
        <v>533</v>
      </c>
      <c r="H2270" t="s">
        <v>107</v>
      </c>
      <c r="I2270">
        <v>9.9697081524412184E-3</v>
      </c>
      <c r="J2270" t="s">
        <v>6</v>
      </c>
    </row>
    <row r="2271" spans="2:10" x14ac:dyDescent="0.45">
      <c r="B2271" t="s">
        <v>532</v>
      </c>
      <c r="C2271" t="s">
        <v>108</v>
      </c>
      <c r="D2271">
        <v>1.030520248266781E-2</v>
      </c>
      <c r="E2271" t="s">
        <v>6</v>
      </c>
      <c r="G2271" t="s">
        <v>533</v>
      </c>
      <c r="H2271" t="s">
        <v>108</v>
      </c>
      <c r="I2271">
        <v>1.0075182745932628E-2</v>
      </c>
      <c r="J2271" t="s">
        <v>6</v>
      </c>
    </row>
    <row r="2272" spans="2:10" x14ac:dyDescent="0.45">
      <c r="B2272" t="s">
        <v>532</v>
      </c>
      <c r="C2272" t="s">
        <v>109</v>
      </c>
      <c r="D2272">
        <v>7.5054189003880539E-3</v>
      </c>
      <c r="E2272" t="s">
        <v>6</v>
      </c>
      <c r="G2272" t="s">
        <v>533</v>
      </c>
      <c r="H2272" t="s">
        <v>109</v>
      </c>
      <c r="I2272">
        <v>1.0134769473107456E-2</v>
      </c>
      <c r="J2272" t="s">
        <v>6</v>
      </c>
    </row>
    <row r="2273" spans="2:10" x14ac:dyDescent="0.45">
      <c r="B2273" t="s">
        <v>532</v>
      </c>
      <c r="C2273" t="s">
        <v>110</v>
      </c>
      <c r="D2273">
        <v>3.6665281307033996E-3</v>
      </c>
      <c r="E2273" t="s">
        <v>6</v>
      </c>
      <c r="G2273" t="s">
        <v>533</v>
      </c>
      <c r="H2273" t="s">
        <v>110</v>
      </c>
      <c r="I2273">
        <v>1.0262436317627802E-2</v>
      </c>
      <c r="J2273" t="s">
        <v>6</v>
      </c>
    </row>
    <row r="2274" spans="2:10" x14ac:dyDescent="0.45">
      <c r="B2274" t="s">
        <v>532</v>
      </c>
      <c r="C2274" t="s">
        <v>111</v>
      </c>
      <c r="D2274">
        <v>1.7141124733958198E-4</v>
      </c>
      <c r="E2274" t="s">
        <v>6</v>
      </c>
      <c r="G2274" t="s">
        <v>533</v>
      </c>
      <c r="H2274" t="s">
        <v>111</v>
      </c>
      <c r="I2274">
        <v>1.0476718533379581E-2</v>
      </c>
      <c r="J2274" t="s">
        <v>6</v>
      </c>
    </row>
    <row r="2275" spans="2:10" x14ac:dyDescent="0.45">
      <c r="B2275" t="s">
        <v>532</v>
      </c>
      <c r="C2275" t="s">
        <v>112</v>
      </c>
      <c r="D2275">
        <v>0</v>
      </c>
      <c r="E2275" t="s">
        <v>6</v>
      </c>
      <c r="G2275" t="s">
        <v>533</v>
      </c>
      <c r="H2275" t="s">
        <v>112</v>
      </c>
      <c r="I2275">
        <v>1.0497913002337459E-2</v>
      </c>
      <c r="J2275" t="s">
        <v>6</v>
      </c>
    </row>
    <row r="2276" spans="2:10" x14ac:dyDescent="0.45">
      <c r="B2276" t="s">
        <v>532</v>
      </c>
      <c r="C2276" t="s">
        <v>113</v>
      </c>
      <c r="D2276">
        <v>0</v>
      </c>
      <c r="E2276" t="s">
        <v>6</v>
      </c>
      <c r="G2276" t="s">
        <v>533</v>
      </c>
      <c r="H2276" t="s">
        <v>113</v>
      </c>
      <c r="I2276">
        <v>1.0385196602904002E-2</v>
      </c>
      <c r="J2276" t="s">
        <v>6</v>
      </c>
    </row>
    <row r="2277" spans="2:10" x14ac:dyDescent="0.45">
      <c r="B2277" t="s">
        <v>532</v>
      </c>
      <c r="C2277" t="s">
        <v>114</v>
      </c>
      <c r="D2277">
        <v>0</v>
      </c>
      <c r="E2277" t="s">
        <v>6</v>
      </c>
      <c r="G2277" t="s">
        <v>533</v>
      </c>
      <c r="H2277" t="s">
        <v>114</v>
      </c>
      <c r="I2277">
        <v>2.0331671481236248E-2</v>
      </c>
      <c r="J2277" t="s">
        <v>6</v>
      </c>
    </row>
    <row r="2278" spans="2:10" x14ac:dyDescent="0.45">
      <c r="B2278" t="s">
        <v>532</v>
      </c>
      <c r="C2278" t="s">
        <v>115</v>
      </c>
      <c r="D2278">
        <v>0</v>
      </c>
      <c r="E2278" t="s">
        <v>6</v>
      </c>
      <c r="G2278" t="s">
        <v>533</v>
      </c>
      <c r="H2278" t="s">
        <v>115</v>
      </c>
      <c r="I2278">
        <v>1.9561884086238372E-2</v>
      </c>
      <c r="J2278" t="s">
        <v>6</v>
      </c>
    </row>
    <row r="2279" spans="2:10" x14ac:dyDescent="0.45">
      <c r="B2279" t="s">
        <v>534</v>
      </c>
      <c r="C2279" t="s">
        <v>5</v>
      </c>
      <c r="D2279">
        <v>0</v>
      </c>
      <c r="E2279" t="s">
        <v>6</v>
      </c>
      <c r="G2279" t="s">
        <v>535</v>
      </c>
      <c r="H2279" t="s">
        <v>5</v>
      </c>
      <c r="I2279">
        <v>3.7453592451530203E-2</v>
      </c>
      <c r="J2279" t="s">
        <v>6</v>
      </c>
    </row>
    <row r="2280" spans="2:10" x14ac:dyDescent="0.45">
      <c r="B2280" t="s">
        <v>534</v>
      </c>
      <c r="C2280" t="s">
        <v>9</v>
      </c>
      <c r="D2280">
        <v>0</v>
      </c>
      <c r="E2280" t="s">
        <v>6</v>
      </c>
      <c r="G2280" t="s">
        <v>535</v>
      </c>
      <c r="H2280" t="s">
        <v>9</v>
      </c>
      <c r="I2280">
        <v>7.8174522977930167E-3</v>
      </c>
      <c r="J2280" t="s">
        <v>6</v>
      </c>
    </row>
    <row r="2281" spans="2:10" x14ac:dyDescent="0.45">
      <c r="B2281" t="s">
        <v>534</v>
      </c>
      <c r="C2281" t="s">
        <v>10</v>
      </c>
      <c r="D2281">
        <v>0</v>
      </c>
      <c r="E2281" t="s">
        <v>6</v>
      </c>
      <c r="G2281" t="s">
        <v>535</v>
      </c>
      <c r="H2281" t="s">
        <v>10</v>
      </c>
      <c r="I2281">
        <v>7.7256847365459354E-3</v>
      </c>
      <c r="J2281" t="s">
        <v>6</v>
      </c>
    </row>
    <row r="2282" spans="2:10" x14ac:dyDescent="0.45">
      <c r="B2282" t="s">
        <v>534</v>
      </c>
      <c r="C2282" t="s">
        <v>11</v>
      </c>
      <c r="D2282">
        <v>0</v>
      </c>
      <c r="E2282" t="s">
        <v>6</v>
      </c>
      <c r="G2282" t="s">
        <v>535</v>
      </c>
      <c r="H2282" t="s">
        <v>11</v>
      </c>
      <c r="I2282">
        <v>7.6692984218273245E-3</v>
      </c>
      <c r="J2282" t="s">
        <v>6</v>
      </c>
    </row>
    <row r="2283" spans="2:10" x14ac:dyDescent="0.45">
      <c r="B2283" t="s">
        <v>534</v>
      </c>
      <c r="C2283" t="s">
        <v>12</v>
      </c>
      <c r="D2283">
        <v>3.7571789213207363E-5</v>
      </c>
      <c r="E2283" t="s">
        <v>6</v>
      </c>
      <c r="G2283" t="s">
        <v>535</v>
      </c>
      <c r="H2283" t="s">
        <v>12</v>
      </c>
      <c r="I2283">
        <v>7.6103019271225782E-3</v>
      </c>
      <c r="J2283" t="s">
        <v>6</v>
      </c>
    </row>
    <row r="2284" spans="2:10" x14ac:dyDescent="0.45">
      <c r="B2284" t="s">
        <v>534</v>
      </c>
      <c r="C2284" t="s">
        <v>13</v>
      </c>
      <c r="D2284">
        <v>2.3635326477242291E-3</v>
      </c>
      <c r="E2284" t="s">
        <v>6</v>
      </c>
      <c r="G2284" t="s">
        <v>535</v>
      </c>
      <c r="H2284" t="s">
        <v>13</v>
      </c>
      <c r="I2284">
        <v>7.4673361547512281E-3</v>
      </c>
      <c r="J2284" t="s">
        <v>6</v>
      </c>
    </row>
    <row r="2285" spans="2:10" x14ac:dyDescent="0.45">
      <c r="B2285" t="s">
        <v>534</v>
      </c>
      <c r="C2285" t="s">
        <v>14</v>
      </c>
      <c r="D2285">
        <v>7.0523833229548753E-3</v>
      </c>
      <c r="E2285" t="s">
        <v>6</v>
      </c>
      <c r="G2285" t="s">
        <v>535</v>
      </c>
      <c r="H2285" t="s">
        <v>14</v>
      </c>
      <c r="I2285">
        <v>7.396383672060235E-3</v>
      </c>
      <c r="J2285" t="s">
        <v>6</v>
      </c>
    </row>
    <row r="2286" spans="2:10" x14ac:dyDescent="0.45">
      <c r="B2286" t="s">
        <v>534</v>
      </c>
      <c r="C2286" t="s">
        <v>15</v>
      </c>
      <c r="D2286">
        <v>1.1726107227953832E-2</v>
      </c>
      <c r="E2286" t="s">
        <v>6</v>
      </c>
      <c r="G2286" t="s">
        <v>535</v>
      </c>
      <c r="H2286" t="s">
        <v>15</v>
      </c>
      <c r="I2286">
        <v>6.979698882948319E-3</v>
      </c>
      <c r="J2286" t="s">
        <v>6</v>
      </c>
    </row>
    <row r="2287" spans="2:10" x14ac:dyDescent="0.45">
      <c r="B2287" t="s">
        <v>534</v>
      </c>
      <c r="C2287" t="s">
        <v>16</v>
      </c>
      <c r="D2287">
        <v>1.4192156533317938E-2</v>
      </c>
      <c r="E2287" t="s">
        <v>6</v>
      </c>
      <c r="G2287" t="s">
        <v>535</v>
      </c>
      <c r="H2287" t="s">
        <v>16</v>
      </c>
      <c r="I2287">
        <v>7.1814689935445625E-3</v>
      </c>
      <c r="J2287" t="s">
        <v>6</v>
      </c>
    </row>
    <row r="2288" spans="2:10" x14ac:dyDescent="0.45">
      <c r="B2288" t="s">
        <v>534</v>
      </c>
      <c r="C2288" t="s">
        <v>17</v>
      </c>
      <c r="D2288">
        <v>1.5314123909261313E-2</v>
      </c>
      <c r="E2288" t="s">
        <v>6</v>
      </c>
      <c r="G2288" t="s">
        <v>535</v>
      </c>
      <c r="H2288" t="s">
        <v>17</v>
      </c>
      <c r="I2288">
        <v>7.1964674016298906E-3</v>
      </c>
      <c r="J2288" t="s">
        <v>6</v>
      </c>
    </row>
    <row r="2289" spans="2:10" x14ac:dyDescent="0.45">
      <c r="B2289" t="s">
        <v>534</v>
      </c>
      <c r="C2289" t="s">
        <v>18</v>
      </c>
      <c r="D2289">
        <v>1.4090796075939799E-2</v>
      </c>
      <c r="E2289" t="s">
        <v>6</v>
      </c>
      <c r="G2289" t="s">
        <v>535</v>
      </c>
      <c r="H2289" t="s">
        <v>18</v>
      </c>
      <c r="I2289">
        <v>7.1575627108860836E-3</v>
      </c>
      <c r="J2289" t="s">
        <v>6</v>
      </c>
    </row>
    <row r="2290" spans="2:10" x14ac:dyDescent="0.45">
      <c r="B2290" t="s">
        <v>534</v>
      </c>
      <c r="C2290" t="s">
        <v>19</v>
      </c>
      <c r="D2290">
        <v>1.104246184450431E-2</v>
      </c>
      <c r="E2290" t="s">
        <v>6</v>
      </c>
      <c r="G2290" t="s">
        <v>535</v>
      </c>
      <c r="H2290" t="s">
        <v>19</v>
      </c>
      <c r="I2290">
        <v>7.0548795027544891E-3</v>
      </c>
      <c r="J2290" t="s">
        <v>6</v>
      </c>
    </row>
    <row r="2291" spans="2:10" x14ac:dyDescent="0.45">
      <c r="B2291" t="s">
        <v>534</v>
      </c>
      <c r="C2291" t="s">
        <v>20</v>
      </c>
      <c r="D2291">
        <v>6.7438569835707972E-3</v>
      </c>
      <c r="E2291" t="s">
        <v>6</v>
      </c>
      <c r="G2291" t="s">
        <v>535</v>
      </c>
      <c r="H2291" t="s">
        <v>20</v>
      </c>
      <c r="I2291">
        <v>7.1004175562171222E-3</v>
      </c>
      <c r="J2291" t="s">
        <v>6</v>
      </c>
    </row>
    <row r="2292" spans="2:10" x14ac:dyDescent="0.45">
      <c r="B2292" t="s">
        <v>534</v>
      </c>
      <c r="C2292" t="s">
        <v>21</v>
      </c>
      <c r="D2292">
        <v>2.971332718553188E-3</v>
      </c>
      <c r="E2292" t="s">
        <v>6</v>
      </c>
      <c r="G2292" t="s">
        <v>535</v>
      </c>
      <c r="H2292" t="s">
        <v>21</v>
      </c>
      <c r="I2292">
        <v>7.1829559780295779E-3</v>
      </c>
      <c r="J2292" t="s">
        <v>6</v>
      </c>
    </row>
    <row r="2293" spans="2:10" x14ac:dyDescent="0.45">
      <c r="B2293" t="s">
        <v>534</v>
      </c>
      <c r="C2293" t="s">
        <v>22</v>
      </c>
      <c r="D2293">
        <v>4.4339678048816561E-4</v>
      </c>
      <c r="E2293" t="s">
        <v>6</v>
      </c>
      <c r="G2293" t="s">
        <v>535</v>
      </c>
      <c r="H2293" t="s">
        <v>22</v>
      </c>
      <c r="I2293">
        <v>7.3894311624996285E-3</v>
      </c>
      <c r="J2293" t="s">
        <v>6</v>
      </c>
    </row>
    <row r="2294" spans="2:10" x14ac:dyDescent="0.45">
      <c r="B2294" t="s">
        <v>534</v>
      </c>
      <c r="C2294" t="s">
        <v>23</v>
      </c>
      <c r="D2294">
        <v>0</v>
      </c>
      <c r="E2294" t="s">
        <v>6</v>
      </c>
      <c r="G2294" t="s">
        <v>535</v>
      </c>
      <c r="H2294" t="s">
        <v>23</v>
      </c>
      <c r="I2294">
        <v>7.4517648586374446E-3</v>
      </c>
      <c r="J2294" t="s">
        <v>6</v>
      </c>
    </row>
    <row r="2295" spans="2:10" x14ac:dyDescent="0.45">
      <c r="B2295" t="s">
        <v>534</v>
      </c>
      <c r="C2295" t="s">
        <v>24</v>
      </c>
      <c r="D2295">
        <v>0</v>
      </c>
      <c r="E2295" t="s">
        <v>6</v>
      </c>
      <c r="G2295" t="s">
        <v>535</v>
      </c>
      <c r="H2295" t="s">
        <v>24</v>
      </c>
      <c r="I2295">
        <v>1.4796771861645954E-2</v>
      </c>
      <c r="J2295" t="s">
        <v>6</v>
      </c>
    </row>
    <row r="2296" spans="2:10" x14ac:dyDescent="0.45">
      <c r="B2296" t="s">
        <v>534</v>
      </c>
      <c r="C2296" t="s">
        <v>25</v>
      </c>
      <c r="D2296">
        <v>0</v>
      </c>
      <c r="E2296" t="s">
        <v>6</v>
      </c>
      <c r="G2296" t="s">
        <v>535</v>
      </c>
      <c r="H2296" t="s">
        <v>25</v>
      </c>
      <c r="I2296">
        <v>1.4460953053110808E-2</v>
      </c>
      <c r="J2296" t="s">
        <v>6</v>
      </c>
    </row>
    <row r="2297" spans="2:10" x14ac:dyDescent="0.45">
      <c r="B2297" t="s">
        <v>534</v>
      </c>
      <c r="C2297" t="s">
        <v>26</v>
      </c>
      <c r="D2297">
        <v>0</v>
      </c>
      <c r="E2297" t="s">
        <v>6</v>
      </c>
      <c r="G2297" t="s">
        <v>535</v>
      </c>
      <c r="H2297" t="s">
        <v>26</v>
      </c>
      <c r="I2297">
        <v>3.806108268460922E-2</v>
      </c>
      <c r="J2297" t="s">
        <v>6</v>
      </c>
    </row>
    <row r="2298" spans="2:10" x14ac:dyDescent="0.45">
      <c r="B2298" t="s">
        <v>534</v>
      </c>
      <c r="C2298" t="s">
        <v>27</v>
      </c>
      <c r="D2298">
        <v>0</v>
      </c>
      <c r="E2298" t="s">
        <v>6</v>
      </c>
      <c r="G2298" t="s">
        <v>535</v>
      </c>
      <c r="H2298" t="s">
        <v>27</v>
      </c>
      <c r="I2298">
        <v>7.3909282671593395E-3</v>
      </c>
      <c r="J2298" t="s">
        <v>6</v>
      </c>
    </row>
    <row r="2299" spans="2:10" x14ac:dyDescent="0.45">
      <c r="B2299" t="s">
        <v>534</v>
      </c>
      <c r="C2299" t="s">
        <v>28</v>
      </c>
      <c r="D2299">
        <v>4.041509681944374E-6</v>
      </c>
      <c r="E2299" t="s">
        <v>6</v>
      </c>
      <c r="G2299" t="s">
        <v>535</v>
      </c>
      <c r="H2299" t="s">
        <v>28</v>
      </c>
      <c r="I2299">
        <v>7.3643905612291675E-3</v>
      </c>
      <c r="J2299" t="s">
        <v>6</v>
      </c>
    </row>
    <row r="2300" spans="2:10" x14ac:dyDescent="0.45">
      <c r="B2300" t="s">
        <v>534</v>
      </c>
      <c r="C2300" t="s">
        <v>29</v>
      </c>
      <c r="D2300">
        <v>6.043862615915241E-4</v>
      </c>
      <c r="E2300" t="s">
        <v>6</v>
      </c>
      <c r="G2300" t="s">
        <v>535</v>
      </c>
      <c r="H2300" t="s">
        <v>29</v>
      </c>
      <c r="I2300">
        <v>7.1370710676240583E-3</v>
      </c>
      <c r="J2300" t="s">
        <v>6</v>
      </c>
    </row>
    <row r="2301" spans="2:10" x14ac:dyDescent="0.45">
      <c r="B2301" t="s">
        <v>534</v>
      </c>
      <c r="C2301" t="s">
        <v>30</v>
      </c>
      <c r="D2301">
        <v>5.0472097493069719E-3</v>
      </c>
      <c r="E2301" t="s">
        <v>6</v>
      </c>
      <c r="G2301" t="s">
        <v>535</v>
      </c>
      <c r="H2301" t="s">
        <v>30</v>
      </c>
      <c r="I2301">
        <v>6.4939402483085561E-3</v>
      </c>
      <c r="J2301" t="s">
        <v>6</v>
      </c>
    </row>
    <row r="2302" spans="2:10" x14ac:dyDescent="0.45">
      <c r="B2302" t="s">
        <v>534</v>
      </c>
      <c r="C2302" t="s">
        <v>31</v>
      </c>
      <c r="D2302">
        <v>1.2437816125672832E-2</v>
      </c>
      <c r="E2302" t="s">
        <v>6</v>
      </c>
      <c r="G2302" t="s">
        <v>535</v>
      </c>
      <c r="H2302" t="s">
        <v>31</v>
      </c>
      <c r="I2302">
        <v>6.2518501219637722E-3</v>
      </c>
      <c r="J2302" t="s">
        <v>6</v>
      </c>
    </row>
    <row r="2303" spans="2:10" x14ac:dyDescent="0.45">
      <c r="B2303" t="s">
        <v>534</v>
      </c>
      <c r="C2303" t="s">
        <v>32</v>
      </c>
      <c r="D2303">
        <v>1.9244632365108219E-2</v>
      </c>
      <c r="E2303" t="s">
        <v>6</v>
      </c>
      <c r="G2303" t="s">
        <v>535</v>
      </c>
      <c r="H2303" t="s">
        <v>32</v>
      </c>
      <c r="I2303">
        <v>6.61517845843064E-3</v>
      </c>
      <c r="J2303" t="s">
        <v>6</v>
      </c>
    </row>
    <row r="2304" spans="2:10" x14ac:dyDescent="0.45">
      <c r="B2304" t="s">
        <v>534</v>
      </c>
      <c r="C2304" t="s">
        <v>33</v>
      </c>
      <c r="D2304">
        <v>2.512864305672825E-2</v>
      </c>
      <c r="E2304" t="s">
        <v>6</v>
      </c>
      <c r="G2304" t="s">
        <v>535</v>
      </c>
      <c r="H2304" t="s">
        <v>33</v>
      </c>
      <c r="I2304">
        <v>5.9749455898301601E-3</v>
      </c>
      <c r="J2304" t="s">
        <v>6</v>
      </c>
    </row>
    <row r="2305" spans="2:10" x14ac:dyDescent="0.45">
      <c r="B2305" t="s">
        <v>534</v>
      </c>
      <c r="C2305" t="s">
        <v>34</v>
      </c>
      <c r="D2305">
        <v>2.739913943061735E-2</v>
      </c>
      <c r="E2305" t="s">
        <v>6</v>
      </c>
      <c r="G2305" t="s">
        <v>535</v>
      </c>
      <c r="H2305" t="s">
        <v>34</v>
      </c>
      <c r="I2305">
        <v>6.3639122259319721E-3</v>
      </c>
      <c r="J2305" t="s">
        <v>6</v>
      </c>
    </row>
    <row r="2306" spans="2:10" x14ac:dyDescent="0.45">
      <c r="B2306" t="s">
        <v>534</v>
      </c>
      <c r="C2306" t="s">
        <v>35</v>
      </c>
      <c r="D2306">
        <v>2.7569394721697331E-2</v>
      </c>
      <c r="E2306" t="s">
        <v>6</v>
      </c>
      <c r="G2306" t="s">
        <v>535</v>
      </c>
      <c r="H2306" t="s">
        <v>35</v>
      </c>
      <c r="I2306">
        <v>6.6524430182510474E-3</v>
      </c>
      <c r="J2306" t="s">
        <v>6</v>
      </c>
    </row>
    <row r="2307" spans="2:10" x14ac:dyDescent="0.45">
      <c r="B2307" t="s">
        <v>534</v>
      </c>
      <c r="C2307" t="s">
        <v>36</v>
      </c>
      <c r="D2307">
        <v>2.6353136212713024E-2</v>
      </c>
      <c r="E2307" t="s">
        <v>6</v>
      </c>
      <c r="G2307" t="s">
        <v>535</v>
      </c>
      <c r="H2307" t="s">
        <v>36</v>
      </c>
      <c r="I2307">
        <v>6.9813035648584026E-3</v>
      </c>
      <c r="J2307" t="s">
        <v>6</v>
      </c>
    </row>
    <row r="2308" spans="2:10" x14ac:dyDescent="0.45">
      <c r="B2308" t="s">
        <v>534</v>
      </c>
      <c r="C2308" t="s">
        <v>37</v>
      </c>
      <c r="D2308">
        <v>2.2557011641559575E-2</v>
      </c>
      <c r="E2308" t="s">
        <v>6</v>
      </c>
      <c r="G2308" t="s">
        <v>535</v>
      </c>
      <c r="H2308" t="s">
        <v>37</v>
      </c>
      <c r="I2308">
        <v>7.1956191406252583E-3</v>
      </c>
      <c r="J2308" t="s">
        <v>6</v>
      </c>
    </row>
    <row r="2309" spans="2:10" x14ac:dyDescent="0.45">
      <c r="B2309" t="s">
        <v>534</v>
      </c>
      <c r="C2309" t="s">
        <v>38</v>
      </c>
      <c r="D2309">
        <v>1.7276619432008724E-2</v>
      </c>
      <c r="E2309" t="s">
        <v>6</v>
      </c>
      <c r="G2309" t="s">
        <v>535</v>
      </c>
      <c r="H2309" t="s">
        <v>38</v>
      </c>
      <c r="I2309">
        <v>7.1751014980346826E-3</v>
      </c>
      <c r="J2309" t="s">
        <v>6</v>
      </c>
    </row>
    <row r="2310" spans="2:10" x14ac:dyDescent="0.45">
      <c r="B2310" t="s">
        <v>534</v>
      </c>
      <c r="C2310" t="s">
        <v>39</v>
      </c>
      <c r="D2310">
        <v>1.103060674634016E-2</v>
      </c>
      <c r="E2310" t="s">
        <v>6</v>
      </c>
      <c r="G2310" t="s">
        <v>535</v>
      </c>
      <c r="H2310" t="s">
        <v>39</v>
      </c>
      <c r="I2310">
        <v>6.7362720693422001E-3</v>
      </c>
      <c r="J2310" t="s">
        <v>6</v>
      </c>
    </row>
    <row r="2311" spans="2:10" x14ac:dyDescent="0.45">
      <c r="B2311" t="s">
        <v>534</v>
      </c>
      <c r="C2311" t="s">
        <v>40</v>
      </c>
      <c r="D2311">
        <v>4.6804676787492051E-3</v>
      </c>
      <c r="E2311" t="s">
        <v>6</v>
      </c>
      <c r="G2311" t="s">
        <v>535</v>
      </c>
      <c r="H2311" t="s">
        <v>40</v>
      </c>
      <c r="I2311">
        <v>6.904782116573212E-3</v>
      </c>
      <c r="J2311" t="s">
        <v>6</v>
      </c>
    </row>
    <row r="2312" spans="2:10" x14ac:dyDescent="0.45">
      <c r="B2312" t="s">
        <v>534</v>
      </c>
      <c r="C2312" t="s">
        <v>41</v>
      </c>
      <c r="D2312">
        <v>5.436867114932321E-4</v>
      </c>
      <c r="E2312" t="s">
        <v>6</v>
      </c>
      <c r="G2312" t="s">
        <v>535</v>
      </c>
      <c r="H2312" t="s">
        <v>41</v>
      </c>
      <c r="I2312">
        <v>7.3845077668757411E-3</v>
      </c>
      <c r="J2312" t="s">
        <v>6</v>
      </c>
    </row>
    <row r="2313" spans="2:10" x14ac:dyDescent="0.45">
      <c r="B2313" t="s">
        <v>534</v>
      </c>
      <c r="C2313" t="s">
        <v>42</v>
      </c>
      <c r="D2313">
        <v>8.5500419439901609E-7</v>
      </c>
      <c r="E2313" t="s">
        <v>6</v>
      </c>
      <c r="G2313" t="s">
        <v>535</v>
      </c>
      <c r="H2313" t="s">
        <v>42</v>
      </c>
      <c r="I2313">
        <v>1.5735626861683838E-2</v>
      </c>
      <c r="J2313" t="s">
        <v>6</v>
      </c>
    </row>
    <row r="2314" spans="2:10" x14ac:dyDescent="0.45">
      <c r="B2314" t="s">
        <v>534</v>
      </c>
      <c r="C2314" t="s">
        <v>43</v>
      </c>
      <c r="D2314">
        <v>0</v>
      </c>
      <c r="E2314" t="s">
        <v>6</v>
      </c>
      <c r="G2314" t="s">
        <v>535</v>
      </c>
      <c r="H2314" t="s">
        <v>43</v>
      </c>
      <c r="I2314">
        <v>1.6012557411588798E-2</v>
      </c>
      <c r="J2314" t="s">
        <v>6</v>
      </c>
    </row>
    <row r="2315" spans="2:10" x14ac:dyDescent="0.45">
      <c r="B2315" t="s">
        <v>534</v>
      </c>
      <c r="C2315" t="s">
        <v>44</v>
      </c>
      <c r="D2315">
        <v>0</v>
      </c>
      <c r="E2315" t="s">
        <v>6</v>
      </c>
      <c r="G2315" t="s">
        <v>535</v>
      </c>
      <c r="H2315" t="s">
        <v>44</v>
      </c>
      <c r="I2315">
        <v>2.7662959375999132E-2</v>
      </c>
      <c r="J2315" t="s">
        <v>6</v>
      </c>
    </row>
    <row r="2316" spans="2:10" x14ac:dyDescent="0.45">
      <c r="B2316" t="s">
        <v>534</v>
      </c>
      <c r="C2316" t="s">
        <v>45</v>
      </c>
      <c r="D2316">
        <v>0</v>
      </c>
      <c r="E2316" t="s">
        <v>6</v>
      </c>
      <c r="G2316" t="s">
        <v>535</v>
      </c>
      <c r="H2316" t="s">
        <v>45</v>
      </c>
      <c r="I2316">
        <v>5.3768660056659626E-3</v>
      </c>
      <c r="J2316" t="s">
        <v>6</v>
      </c>
    </row>
    <row r="2317" spans="2:10" x14ac:dyDescent="0.45">
      <c r="B2317" t="s">
        <v>534</v>
      </c>
      <c r="C2317" t="s">
        <v>46</v>
      </c>
      <c r="D2317">
        <v>8.0967127549828833E-4</v>
      </c>
      <c r="E2317" t="s">
        <v>6</v>
      </c>
      <c r="G2317" t="s">
        <v>535</v>
      </c>
      <c r="H2317" t="s">
        <v>46</v>
      </c>
      <c r="I2317">
        <v>5.3815055429215219E-3</v>
      </c>
      <c r="J2317" t="s">
        <v>6</v>
      </c>
    </row>
    <row r="2318" spans="2:10" x14ac:dyDescent="0.45">
      <c r="B2318" t="s">
        <v>534</v>
      </c>
      <c r="C2318" t="s">
        <v>47</v>
      </c>
      <c r="D2318">
        <v>3.5027776518190834E-3</v>
      </c>
      <c r="E2318" t="s">
        <v>6</v>
      </c>
      <c r="G2318" t="s">
        <v>535</v>
      </c>
      <c r="H2318" t="s">
        <v>47</v>
      </c>
      <c r="I2318">
        <v>5.1258827434443963E-3</v>
      </c>
      <c r="J2318" t="s">
        <v>6</v>
      </c>
    </row>
    <row r="2319" spans="2:10" x14ac:dyDescent="0.45">
      <c r="B2319" t="s">
        <v>534</v>
      </c>
      <c r="C2319" t="s">
        <v>48</v>
      </c>
      <c r="D2319">
        <v>8.9287393596182933E-3</v>
      </c>
      <c r="E2319" t="s">
        <v>6</v>
      </c>
      <c r="G2319" t="s">
        <v>535</v>
      </c>
      <c r="H2319" t="s">
        <v>48</v>
      </c>
      <c r="I2319">
        <v>5.0724299162139188E-3</v>
      </c>
      <c r="J2319" t="s">
        <v>6</v>
      </c>
    </row>
    <row r="2320" spans="2:10" x14ac:dyDescent="0.45">
      <c r="B2320" t="s">
        <v>534</v>
      </c>
      <c r="C2320" t="s">
        <v>49</v>
      </c>
      <c r="D2320">
        <v>1.5106244803976746E-2</v>
      </c>
      <c r="E2320" t="s">
        <v>6</v>
      </c>
      <c r="G2320" t="s">
        <v>535</v>
      </c>
      <c r="H2320" t="s">
        <v>49</v>
      </c>
      <c r="I2320">
        <v>5.3026540801276948E-3</v>
      </c>
      <c r="J2320" t="s">
        <v>6</v>
      </c>
    </row>
    <row r="2321" spans="2:10" x14ac:dyDescent="0.45">
      <c r="B2321" t="s">
        <v>534</v>
      </c>
      <c r="C2321" t="s">
        <v>50</v>
      </c>
      <c r="D2321">
        <v>2.0468160426485412E-2</v>
      </c>
      <c r="E2321" t="s">
        <v>6</v>
      </c>
      <c r="G2321" t="s">
        <v>535</v>
      </c>
      <c r="H2321" t="s">
        <v>50</v>
      </c>
      <c r="I2321">
        <v>5.705477021130302E-3</v>
      </c>
      <c r="J2321" t="s">
        <v>6</v>
      </c>
    </row>
    <row r="2322" spans="2:10" x14ac:dyDescent="0.45">
      <c r="B2322" t="s">
        <v>534</v>
      </c>
      <c r="C2322" t="s">
        <v>51</v>
      </c>
      <c r="D2322">
        <v>2.440621388672494E-2</v>
      </c>
      <c r="E2322" t="s">
        <v>6</v>
      </c>
      <c r="G2322" t="s">
        <v>535</v>
      </c>
      <c r="H2322" t="s">
        <v>51</v>
      </c>
      <c r="I2322">
        <v>4.5886716141827159E-3</v>
      </c>
      <c r="J2322" t="s">
        <v>6</v>
      </c>
    </row>
    <row r="2323" spans="2:10" x14ac:dyDescent="0.45">
      <c r="B2323" t="s">
        <v>534</v>
      </c>
      <c r="C2323" t="s">
        <v>52</v>
      </c>
      <c r="D2323">
        <v>2.6372181052257328E-2</v>
      </c>
      <c r="E2323" t="s">
        <v>6</v>
      </c>
      <c r="G2323" t="s">
        <v>535</v>
      </c>
      <c r="H2323" t="s">
        <v>52</v>
      </c>
      <c r="I2323">
        <v>5.1243867177777321E-3</v>
      </c>
      <c r="J2323" t="s">
        <v>6</v>
      </c>
    </row>
    <row r="2324" spans="2:10" x14ac:dyDescent="0.45">
      <c r="B2324" t="s">
        <v>534</v>
      </c>
      <c r="C2324" t="s">
        <v>53</v>
      </c>
      <c r="D2324">
        <v>2.7279726167780141E-2</v>
      </c>
      <c r="E2324" t="s">
        <v>6</v>
      </c>
      <c r="G2324" t="s">
        <v>535</v>
      </c>
      <c r="H2324" t="s">
        <v>53</v>
      </c>
      <c r="I2324">
        <v>5.5475159439044791E-3</v>
      </c>
      <c r="J2324" t="s">
        <v>6</v>
      </c>
    </row>
    <row r="2325" spans="2:10" x14ac:dyDescent="0.45">
      <c r="B2325" t="s">
        <v>534</v>
      </c>
      <c r="C2325" t="s">
        <v>54</v>
      </c>
      <c r="D2325">
        <v>2.6160648350921724E-2</v>
      </c>
      <c r="E2325" t="s">
        <v>6</v>
      </c>
      <c r="G2325" t="s">
        <v>535</v>
      </c>
      <c r="H2325" t="s">
        <v>54</v>
      </c>
      <c r="I2325">
        <v>5.8820906567767254E-3</v>
      </c>
      <c r="J2325" t="s">
        <v>6</v>
      </c>
    </row>
    <row r="2326" spans="2:10" x14ac:dyDescent="0.45">
      <c r="B2326" t="s">
        <v>534</v>
      </c>
      <c r="C2326" t="s">
        <v>55</v>
      </c>
      <c r="D2326">
        <v>2.3315363640396759E-2</v>
      </c>
      <c r="E2326" t="s">
        <v>6</v>
      </c>
      <c r="G2326" t="s">
        <v>535</v>
      </c>
      <c r="H2326" t="s">
        <v>55</v>
      </c>
      <c r="I2326">
        <v>6.02538676726824E-3</v>
      </c>
      <c r="J2326" t="s">
        <v>6</v>
      </c>
    </row>
    <row r="2327" spans="2:10" x14ac:dyDescent="0.45">
      <c r="B2327" t="s">
        <v>534</v>
      </c>
      <c r="C2327" t="s">
        <v>56</v>
      </c>
      <c r="D2327">
        <v>1.95815622348957E-2</v>
      </c>
      <c r="E2327" t="s">
        <v>6</v>
      </c>
      <c r="G2327" t="s">
        <v>535</v>
      </c>
      <c r="H2327" t="s">
        <v>56</v>
      </c>
      <c r="I2327">
        <v>6.0683358754645344E-3</v>
      </c>
      <c r="J2327" t="s">
        <v>6</v>
      </c>
    </row>
    <row r="2328" spans="2:10" x14ac:dyDescent="0.45">
      <c r="B2328" t="s">
        <v>534</v>
      </c>
      <c r="C2328" t="s">
        <v>57</v>
      </c>
      <c r="D2328">
        <v>1.4281464054005658E-2</v>
      </c>
      <c r="E2328" t="s">
        <v>6</v>
      </c>
      <c r="G2328" t="s">
        <v>535</v>
      </c>
      <c r="H2328" t="s">
        <v>57</v>
      </c>
      <c r="I2328">
        <v>5.7049009788339303E-3</v>
      </c>
      <c r="J2328" t="s">
        <v>6</v>
      </c>
    </row>
    <row r="2329" spans="2:10" x14ac:dyDescent="0.45">
      <c r="B2329" t="s">
        <v>534</v>
      </c>
      <c r="C2329" t="s">
        <v>58</v>
      </c>
      <c r="D2329">
        <v>8.471068066525058E-3</v>
      </c>
      <c r="E2329" t="s">
        <v>6</v>
      </c>
      <c r="G2329" t="s">
        <v>535</v>
      </c>
      <c r="H2329" t="s">
        <v>58</v>
      </c>
      <c r="I2329">
        <v>5.363543736400949E-3</v>
      </c>
      <c r="J2329" t="s">
        <v>6</v>
      </c>
    </row>
    <row r="2330" spans="2:10" x14ac:dyDescent="0.45">
      <c r="B2330" t="s">
        <v>534</v>
      </c>
      <c r="C2330" t="s">
        <v>59</v>
      </c>
      <c r="D2330">
        <v>3.0339583448700945E-3</v>
      </c>
      <c r="E2330" t="s">
        <v>6</v>
      </c>
      <c r="G2330" t="s">
        <v>535</v>
      </c>
      <c r="H2330" t="s">
        <v>59</v>
      </c>
      <c r="I2330">
        <v>5.4186308103314242E-3</v>
      </c>
      <c r="J2330" t="s">
        <v>6</v>
      </c>
    </row>
    <row r="2331" spans="2:10" x14ac:dyDescent="0.45">
      <c r="B2331" t="s">
        <v>534</v>
      </c>
      <c r="C2331" t="s">
        <v>60</v>
      </c>
      <c r="D2331">
        <v>6.9241600611513157E-4</v>
      </c>
      <c r="E2331" t="s">
        <v>6</v>
      </c>
      <c r="G2331" t="s">
        <v>535</v>
      </c>
      <c r="H2331" t="s">
        <v>60</v>
      </c>
      <c r="I2331">
        <v>1.1919231495232956E-2</v>
      </c>
      <c r="J2331" t="s">
        <v>6</v>
      </c>
    </row>
    <row r="2332" spans="2:10" x14ac:dyDescent="0.45">
      <c r="B2332" t="s">
        <v>534</v>
      </c>
      <c r="C2332" t="s">
        <v>61</v>
      </c>
      <c r="D2332">
        <v>0</v>
      </c>
      <c r="E2332" t="s">
        <v>6</v>
      </c>
      <c r="G2332" t="s">
        <v>535</v>
      </c>
      <c r="H2332" t="s">
        <v>61</v>
      </c>
      <c r="I2332">
        <v>1.2348352947474574E-2</v>
      </c>
      <c r="J2332" t="s">
        <v>6</v>
      </c>
    </row>
    <row r="2333" spans="2:10" x14ac:dyDescent="0.45">
      <c r="B2333" t="s">
        <v>534</v>
      </c>
      <c r="C2333" t="s">
        <v>62</v>
      </c>
      <c r="D2333">
        <v>0</v>
      </c>
      <c r="E2333" t="s">
        <v>6</v>
      </c>
      <c r="G2333" t="s">
        <v>535</v>
      </c>
      <c r="H2333" t="s">
        <v>62</v>
      </c>
      <c r="I2333">
        <v>2.2271905713220175E-2</v>
      </c>
      <c r="J2333" t="s">
        <v>6</v>
      </c>
    </row>
    <row r="2334" spans="2:10" x14ac:dyDescent="0.45">
      <c r="B2334" t="s">
        <v>534</v>
      </c>
      <c r="C2334" t="s">
        <v>63</v>
      </c>
      <c r="D2334">
        <v>0</v>
      </c>
      <c r="E2334" t="s">
        <v>6</v>
      </c>
      <c r="G2334" t="s">
        <v>535</v>
      </c>
      <c r="H2334" t="s">
        <v>63</v>
      </c>
      <c r="I2334">
        <v>4.1580622486795671E-3</v>
      </c>
      <c r="J2334" t="s">
        <v>6</v>
      </c>
    </row>
    <row r="2335" spans="2:10" x14ac:dyDescent="0.45">
      <c r="B2335" t="s">
        <v>534</v>
      </c>
      <c r="C2335" t="s">
        <v>64</v>
      </c>
      <c r="D2335">
        <v>4.0414792085140586E-4</v>
      </c>
      <c r="E2335" t="s">
        <v>6</v>
      </c>
      <c r="G2335" t="s">
        <v>535</v>
      </c>
      <c r="H2335" t="s">
        <v>64</v>
      </c>
      <c r="I2335">
        <v>3.9955832858679791E-3</v>
      </c>
      <c r="J2335" t="s">
        <v>6</v>
      </c>
    </row>
    <row r="2336" spans="2:10" x14ac:dyDescent="0.45">
      <c r="B2336" t="s">
        <v>534</v>
      </c>
      <c r="C2336" t="s">
        <v>65</v>
      </c>
      <c r="D2336">
        <v>2.6720158407020195E-3</v>
      </c>
      <c r="E2336" t="s">
        <v>6</v>
      </c>
      <c r="G2336" t="s">
        <v>535</v>
      </c>
      <c r="H2336" t="s">
        <v>65</v>
      </c>
      <c r="I2336">
        <v>3.6506004468015367E-3</v>
      </c>
      <c r="J2336" t="s">
        <v>6</v>
      </c>
    </row>
    <row r="2337" spans="2:10" x14ac:dyDescent="0.45">
      <c r="B2337" t="s">
        <v>534</v>
      </c>
      <c r="C2337" t="s">
        <v>66</v>
      </c>
      <c r="D2337">
        <v>9.7979668587132272E-3</v>
      </c>
      <c r="E2337" t="s">
        <v>6</v>
      </c>
      <c r="G2337" t="s">
        <v>535</v>
      </c>
      <c r="H2337" t="s">
        <v>66</v>
      </c>
      <c r="I2337">
        <v>3.2445521718263049E-3</v>
      </c>
      <c r="J2337" t="s">
        <v>6</v>
      </c>
    </row>
    <row r="2338" spans="2:10" x14ac:dyDescent="0.45">
      <c r="B2338" t="s">
        <v>534</v>
      </c>
      <c r="C2338" t="s">
        <v>67</v>
      </c>
      <c r="D2338">
        <v>1.7863360887231047E-2</v>
      </c>
      <c r="E2338" t="s">
        <v>6</v>
      </c>
      <c r="G2338" t="s">
        <v>535</v>
      </c>
      <c r="H2338" t="s">
        <v>67</v>
      </c>
      <c r="I2338">
        <v>3.2750391855488549E-3</v>
      </c>
      <c r="J2338" t="s">
        <v>6</v>
      </c>
    </row>
    <row r="2339" spans="2:10" x14ac:dyDescent="0.45">
      <c r="B2339" t="s">
        <v>534</v>
      </c>
      <c r="C2339" t="s">
        <v>68</v>
      </c>
      <c r="D2339">
        <v>2.5098648837317567E-2</v>
      </c>
      <c r="E2339" t="s">
        <v>6</v>
      </c>
      <c r="G2339" t="s">
        <v>535</v>
      </c>
      <c r="H2339" t="s">
        <v>68</v>
      </c>
      <c r="I2339">
        <v>3.5858797033247285E-3</v>
      </c>
      <c r="J2339" t="s">
        <v>6</v>
      </c>
    </row>
    <row r="2340" spans="2:10" x14ac:dyDescent="0.45">
      <c r="B2340" t="s">
        <v>534</v>
      </c>
      <c r="C2340" t="s">
        <v>69</v>
      </c>
      <c r="D2340">
        <v>2.9625722709033048E-2</v>
      </c>
      <c r="E2340" t="s">
        <v>6</v>
      </c>
      <c r="G2340" t="s">
        <v>535</v>
      </c>
      <c r="H2340" t="s">
        <v>69</v>
      </c>
      <c r="I2340">
        <v>3.0359783717377334E-3</v>
      </c>
      <c r="J2340" t="s">
        <v>6</v>
      </c>
    </row>
    <row r="2341" spans="2:10" x14ac:dyDescent="0.45">
      <c r="B2341" t="s">
        <v>534</v>
      </c>
      <c r="C2341" t="s">
        <v>70</v>
      </c>
      <c r="D2341">
        <v>3.1914578304087622E-2</v>
      </c>
      <c r="E2341" t="s">
        <v>6</v>
      </c>
      <c r="G2341" t="s">
        <v>535</v>
      </c>
      <c r="H2341" t="s">
        <v>70</v>
      </c>
      <c r="I2341">
        <v>3.4255361465573017E-3</v>
      </c>
      <c r="J2341" t="s">
        <v>6</v>
      </c>
    </row>
    <row r="2342" spans="2:10" x14ac:dyDescent="0.45">
      <c r="B2342" t="s">
        <v>534</v>
      </c>
      <c r="C2342" t="s">
        <v>71</v>
      </c>
      <c r="D2342">
        <v>3.1882397377623634E-2</v>
      </c>
      <c r="E2342" t="s">
        <v>6</v>
      </c>
      <c r="G2342" t="s">
        <v>535</v>
      </c>
      <c r="H2342" t="s">
        <v>71</v>
      </c>
      <c r="I2342">
        <v>3.7004914196019441E-3</v>
      </c>
      <c r="J2342" t="s">
        <v>6</v>
      </c>
    </row>
    <row r="2343" spans="2:10" x14ac:dyDescent="0.45">
      <c r="B2343" t="s">
        <v>534</v>
      </c>
      <c r="C2343" t="s">
        <v>72</v>
      </c>
      <c r="D2343">
        <v>3.0321739726583124E-2</v>
      </c>
      <c r="E2343" t="s">
        <v>6</v>
      </c>
      <c r="G2343" t="s">
        <v>535</v>
      </c>
      <c r="H2343" t="s">
        <v>72</v>
      </c>
      <c r="I2343">
        <v>3.8943539705281762E-3</v>
      </c>
      <c r="J2343" t="s">
        <v>6</v>
      </c>
    </row>
    <row r="2344" spans="2:10" x14ac:dyDescent="0.45">
      <c r="B2344" t="s">
        <v>534</v>
      </c>
      <c r="C2344" t="s">
        <v>73</v>
      </c>
      <c r="D2344">
        <v>2.6813260212842784E-2</v>
      </c>
      <c r="E2344" t="s">
        <v>6</v>
      </c>
      <c r="G2344" t="s">
        <v>535</v>
      </c>
      <c r="H2344" t="s">
        <v>73</v>
      </c>
      <c r="I2344">
        <v>3.9787133349070795E-3</v>
      </c>
      <c r="J2344" t="s">
        <v>6</v>
      </c>
    </row>
    <row r="2345" spans="2:10" x14ac:dyDescent="0.45">
      <c r="B2345" t="s">
        <v>534</v>
      </c>
      <c r="C2345" t="s">
        <v>74</v>
      </c>
      <c r="D2345">
        <v>2.3064154170860642E-2</v>
      </c>
      <c r="E2345" t="s">
        <v>6</v>
      </c>
      <c r="G2345" t="s">
        <v>535</v>
      </c>
      <c r="H2345" t="s">
        <v>74</v>
      </c>
      <c r="I2345">
        <v>3.9229207340615762E-3</v>
      </c>
      <c r="J2345" t="s">
        <v>6</v>
      </c>
    </row>
    <row r="2346" spans="2:10" x14ac:dyDescent="0.45">
      <c r="B2346" t="s">
        <v>534</v>
      </c>
      <c r="C2346" t="s">
        <v>75</v>
      </c>
      <c r="D2346">
        <v>1.6948557629608171E-2</v>
      </c>
      <c r="E2346" t="s">
        <v>6</v>
      </c>
      <c r="G2346" t="s">
        <v>535</v>
      </c>
      <c r="H2346" t="s">
        <v>75</v>
      </c>
      <c r="I2346">
        <v>3.7473253037389577E-3</v>
      </c>
      <c r="J2346" t="s">
        <v>6</v>
      </c>
    </row>
    <row r="2347" spans="2:10" x14ac:dyDescent="0.45">
      <c r="B2347" t="s">
        <v>534</v>
      </c>
      <c r="C2347" t="s">
        <v>76</v>
      </c>
      <c r="D2347">
        <v>9.7705782824768963E-3</v>
      </c>
      <c r="E2347" t="s">
        <v>6</v>
      </c>
      <c r="G2347" t="s">
        <v>535</v>
      </c>
      <c r="H2347" t="s">
        <v>76</v>
      </c>
      <c r="I2347">
        <v>3.4922815715569332E-3</v>
      </c>
      <c r="J2347" t="s">
        <v>6</v>
      </c>
    </row>
    <row r="2348" spans="2:10" x14ac:dyDescent="0.45">
      <c r="B2348" t="s">
        <v>534</v>
      </c>
      <c r="C2348" t="s">
        <v>77</v>
      </c>
      <c r="D2348">
        <v>3.1559625211469901E-3</v>
      </c>
      <c r="E2348" t="s">
        <v>6</v>
      </c>
      <c r="G2348" t="s">
        <v>535</v>
      </c>
      <c r="H2348" t="s">
        <v>77</v>
      </c>
      <c r="I2348">
        <v>3.6953298617726778E-3</v>
      </c>
      <c r="J2348" t="s">
        <v>6</v>
      </c>
    </row>
    <row r="2349" spans="2:10" x14ac:dyDescent="0.45">
      <c r="B2349" t="s">
        <v>534</v>
      </c>
      <c r="C2349" t="s">
        <v>78</v>
      </c>
      <c r="D2349">
        <v>5.2744134062566073E-4</v>
      </c>
      <c r="E2349" t="s">
        <v>6</v>
      </c>
      <c r="G2349" t="s">
        <v>535</v>
      </c>
      <c r="H2349" t="s">
        <v>78</v>
      </c>
      <c r="I2349">
        <v>8.8772301124079803E-3</v>
      </c>
      <c r="J2349" t="s">
        <v>6</v>
      </c>
    </row>
    <row r="2350" spans="2:10" x14ac:dyDescent="0.45">
      <c r="B2350" t="s">
        <v>534</v>
      </c>
      <c r="C2350" t="s">
        <v>79</v>
      </c>
      <c r="D2350">
        <v>0</v>
      </c>
      <c r="E2350" t="s">
        <v>6</v>
      </c>
      <c r="G2350" t="s">
        <v>535</v>
      </c>
      <c r="H2350" t="s">
        <v>79</v>
      </c>
      <c r="I2350">
        <v>9.7822705063752621E-3</v>
      </c>
      <c r="J2350" t="s">
        <v>6</v>
      </c>
    </row>
    <row r="2351" spans="2:10" x14ac:dyDescent="0.45">
      <c r="B2351" t="s">
        <v>534</v>
      </c>
      <c r="C2351" t="s">
        <v>80</v>
      </c>
      <c r="D2351">
        <v>0</v>
      </c>
      <c r="E2351" t="s">
        <v>6</v>
      </c>
      <c r="G2351" t="s">
        <v>535</v>
      </c>
      <c r="H2351" t="s">
        <v>80</v>
      </c>
      <c r="I2351">
        <v>3.9022055044042971E-2</v>
      </c>
      <c r="J2351" t="s">
        <v>6</v>
      </c>
    </row>
    <row r="2352" spans="2:10" x14ac:dyDescent="0.45">
      <c r="B2352" t="s">
        <v>534</v>
      </c>
      <c r="C2352" t="s">
        <v>81</v>
      </c>
      <c r="D2352">
        <v>0</v>
      </c>
      <c r="E2352" t="s">
        <v>6</v>
      </c>
      <c r="G2352" t="s">
        <v>535</v>
      </c>
      <c r="H2352" t="s">
        <v>81</v>
      </c>
      <c r="I2352">
        <v>7.7412077930897345E-3</v>
      </c>
      <c r="J2352" t="s">
        <v>6</v>
      </c>
    </row>
    <row r="2353" spans="2:10" x14ac:dyDescent="0.45">
      <c r="B2353" t="s">
        <v>534</v>
      </c>
      <c r="C2353" t="s">
        <v>82</v>
      </c>
      <c r="D2353">
        <v>0</v>
      </c>
      <c r="E2353" t="s">
        <v>6</v>
      </c>
      <c r="G2353" t="s">
        <v>535</v>
      </c>
      <c r="H2353" t="s">
        <v>82</v>
      </c>
      <c r="I2353">
        <v>7.9065160494225951E-3</v>
      </c>
      <c r="J2353" t="s">
        <v>6</v>
      </c>
    </row>
    <row r="2354" spans="2:10" x14ac:dyDescent="0.45">
      <c r="B2354" t="s">
        <v>534</v>
      </c>
      <c r="C2354" t="s">
        <v>83</v>
      </c>
      <c r="D2354">
        <v>1.8755398916368835E-4</v>
      </c>
      <c r="E2354" t="s">
        <v>6</v>
      </c>
      <c r="G2354" t="s">
        <v>535</v>
      </c>
      <c r="H2354" t="s">
        <v>83</v>
      </c>
      <c r="I2354">
        <v>8.0225580223129613E-3</v>
      </c>
      <c r="J2354" t="s">
        <v>6</v>
      </c>
    </row>
    <row r="2355" spans="2:10" x14ac:dyDescent="0.45">
      <c r="B2355" t="s">
        <v>534</v>
      </c>
      <c r="C2355" t="s">
        <v>84</v>
      </c>
      <c r="D2355">
        <v>3.111360075956175E-3</v>
      </c>
      <c r="E2355" t="s">
        <v>6</v>
      </c>
      <c r="G2355" t="s">
        <v>535</v>
      </c>
      <c r="H2355" t="s">
        <v>84</v>
      </c>
      <c r="I2355">
        <v>7.929518831724422E-3</v>
      </c>
      <c r="J2355" t="s">
        <v>6</v>
      </c>
    </row>
    <row r="2356" spans="2:10" x14ac:dyDescent="0.45">
      <c r="B2356" t="s">
        <v>534</v>
      </c>
      <c r="C2356" t="s">
        <v>85</v>
      </c>
      <c r="D2356">
        <v>8.5766891687562349E-3</v>
      </c>
      <c r="E2356" t="s">
        <v>6</v>
      </c>
      <c r="G2356" t="s">
        <v>535</v>
      </c>
      <c r="H2356" t="s">
        <v>85</v>
      </c>
      <c r="I2356">
        <v>7.6640033897187876E-3</v>
      </c>
      <c r="J2356" t="s">
        <v>6</v>
      </c>
    </row>
    <row r="2357" spans="2:10" x14ac:dyDescent="0.45">
      <c r="B2357" t="s">
        <v>534</v>
      </c>
      <c r="C2357" t="s">
        <v>86</v>
      </c>
      <c r="D2357">
        <v>1.4743532182122819E-2</v>
      </c>
      <c r="E2357" t="s">
        <v>6</v>
      </c>
      <c r="G2357" t="s">
        <v>535</v>
      </c>
      <c r="H2357" t="s">
        <v>86</v>
      </c>
      <c r="I2357">
        <v>7.7584315371025695E-3</v>
      </c>
      <c r="J2357" t="s">
        <v>6</v>
      </c>
    </row>
    <row r="2358" spans="2:10" x14ac:dyDescent="0.45">
      <c r="B2358" t="s">
        <v>534</v>
      </c>
      <c r="C2358" t="s">
        <v>87</v>
      </c>
      <c r="D2358">
        <v>2.0158352916440945E-2</v>
      </c>
      <c r="E2358" t="s">
        <v>6</v>
      </c>
      <c r="G2358" t="s">
        <v>535</v>
      </c>
      <c r="H2358" t="s">
        <v>87</v>
      </c>
      <c r="I2358">
        <v>6.6229573967542888E-3</v>
      </c>
      <c r="J2358" t="s">
        <v>6</v>
      </c>
    </row>
    <row r="2359" spans="2:10" x14ac:dyDescent="0.45">
      <c r="B2359" t="s">
        <v>534</v>
      </c>
      <c r="C2359" t="s">
        <v>88</v>
      </c>
      <c r="D2359">
        <v>2.3001103134845918E-2</v>
      </c>
      <c r="E2359" t="s">
        <v>6</v>
      </c>
      <c r="G2359" t="s">
        <v>535</v>
      </c>
      <c r="H2359" t="s">
        <v>88</v>
      </c>
      <c r="I2359">
        <v>6.9121773161371566E-3</v>
      </c>
      <c r="J2359" t="s">
        <v>6</v>
      </c>
    </row>
    <row r="2360" spans="2:10" x14ac:dyDescent="0.45">
      <c r="B2360" t="s">
        <v>534</v>
      </c>
      <c r="C2360" t="s">
        <v>89</v>
      </c>
      <c r="D2360">
        <v>2.282431584584748E-2</v>
      </c>
      <c r="E2360" t="s">
        <v>6</v>
      </c>
      <c r="G2360" t="s">
        <v>535</v>
      </c>
      <c r="H2360" t="s">
        <v>89</v>
      </c>
      <c r="I2360">
        <v>7.2762416823200071E-3</v>
      </c>
      <c r="J2360" t="s">
        <v>6</v>
      </c>
    </row>
    <row r="2361" spans="2:10" x14ac:dyDescent="0.45">
      <c r="B2361" t="s">
        <v>534</v>
      </c>
      <c r="C2361" t="s">
        <v>90</v>
      </c>
      <c r="D2361">
        <v>2.2026917686395191E-2</v>
      </c>
      <c r="E2361" t="s">
        <v>6</v>
      </c>
      <c r="G2361" t="s">
        <v>535</v>
      </c>
      <c r="H2361" t="s">
        <v>90</v>
      </c>
      <c r="I2361">
        <v>7.4101435071644069E-3</v>
      </c>
      <c r="J2361" t="s">
        <v>6</v>
      </c>
    </row>
    <row r="2362" spans="2:10" x14ac:dyDescent="0.45">
      <c r="B2362" t="s">
        <v>534</v>
      </c>
      <c r="C2362" t="s">
        <v>91</v>
      </c>
      <c r="D2362">
        <v>1.8308548339658368E-2</v>
      </c>
      <c r="E2362" t="s">
        <v>6</v>
      </c>
      <c r="G2362" t="s">
        <v>535</v>
      </c>
      <c r="H2362" t="s">
        <v>91</v>
      </c>
      <c r="I2362">
        <v>7.5185140263384596E-3</v>
      </c>
      <c r="J2362" t="s">
        <v>6</v>
      </c>
    </row>
    <row r="2363" spans="2:10" x14ac:dyDescent="0.45">
      <c r="B2363" t="s">
        <v>534</v>
      </c>
      <c r="C2363" t="s">
        <v>92</v>
      </c>
      <c r="D2363">
        <v>1.3338797961545239E-2</v>
      </c>
      <c r="E2363" t="s">
        <v>6</v>
      </c>
      <c r="G2363" t="s">
        <v>535</v>
      </c>
      <c r="H2363" t="s">
        <v>92</v>
      </c>
      <c r="I2363">
        <v>7.5153263397100415E-3</v>
      </c>
      <c r="J2363" t="s">
        <v>6</v>
      </c>
    </row>
    <row r="2364" spans="2:10" x14ac:dyDescent="0.45">
      <c r="B2364" t="s">
        <v>534</v>
      </c>
      <c r="C2364" t="s">
        <v>93</v>
      </c>
      <c r="D2364">
        <v>7.3253810646495953E-3</v>
      </c>
      <c r="E2364" t="s">
        <v>6</v>
      </c>
      <c r="G2364" t="s">
        <v>535</v>
      </c>
      <c r="H2364" t="s">
        <v>93</v>
      </c>
      <c r="I2364">
        <v>7.4823260127774667E-3</v>
      </c>
      <c r="J2364" t="s">
        <v>6</v>
      </c>
    </row>
    <row r="2365" spans="2:10" x14ac:dyDescent="0.45">
      <c r="B2365" t="s">
        <v>534</v>
      </c>
      <c r="C2365" t="s">
        <v>94</v>
      </c>
      <c r="D2365">
        <v>2.0803811301884946E-3</v>
      </c>
      <c r="E2365" t="s">
        <v>6</v>
      </c>
      <c r="G2365" t="s">
        <v>535</v>
      </c>
      <c r="H2365" t="s">
        <v>94</v>
      </c>
      <c r="I2365">
        <v>7.7734151939973361E-3</v>
      </c>
      <c r="J2365" t="s">
        <v>6</v>
      </c>
    </row>
    <row r="2366" spans="2:10" x14ac:dyDescent="0.45">
      <c r="B2366" t="s">
        <v>534</v>
      </c>
      <c r="C2366" t="s">
        <v>95</v>
      </c>
      <c r="D2366">
        <v>9.0882403490236382E-5</v>
      </c>
      <c r="E2366" t="s">
        <v>6</v>
      </c>
      <c r="G2366" t="s">
        <v>535</v>
      </c>
      <c r="H2366" t="s">
        <v>95</v>
      </c>
      <c r="I2366">
        <v>8.1376655960582259E-3</v>
      </c>
      <c r="J2366" t="s">
        <v>6</v>
      </c>
    </row>
    <row r="2367" spans="2:10" x14ac:dyDescent="0.45">
      <c r="B2367" t="s">
        <v>534</v>
      </c>
      <c r="C2367" t="s">
        <v>96</v>
      </c>
      <c r="D2367">
        <v>0</v>
      </c>
      <c r="E2367" t="s">
        <v>6</v>
      </c>
      <c r="G2367" t="s">
        <v>535</v>
      </c>
      <c r="H2367" t="s">
        <v>96</v>
      </c>
      <c r="I2367">
        <v>1.6803665053947755E-2</v>
      </c>
      <c r="J2367" t="s">
        <v>6</v>
      </c>
    </row>
    <row r="2368" spans="2:10" x14ac:dyDescent="0.45">
      <c r="B2368" t="s">
        <v>534</v>
      </c>
      <c r="C2368" t="s">
        <v>97</v>
      </c>
      <c r="D2368">
        <v>0</v>
      </c>
      <c r="E2368" t="s">
        <v>6</v>
      </c>
      <c r="G2368" t="s">
        <v>535</v>
      </c>
      <c r="H2368" t="s">
        <v>97</v>
      </c>
      <c r="I2368">
        <v>1.6917062960721384E-2</v>
      </c>
      <c r="J2368" t="s">
        <v>6</v>
      </c>
    </row>
    <row r="2369" spans="2:10" x14ac:dyDescent="0.45">
      <c r="B2369" t="s">
        <v>534</v>
      </c>
      <c r="C2369" t="s">
        <v>98</v>
      </c>
      <c r="D2369">
        <v>0</v>
      </c>
      <c r="E2369" t="s">
        <v>6</v>
      </c>
      <c r="G2369" t="s">
        <v>535</v>
      </c>
      <c r="H2369" t="s">
        <v>98</v>
      </c>
      <c r="I2369">
        <v>4.7668963829954586E-2</v>
      </c>
      <c r="J2369" t="s">
        <v>6</v>
      </c>
    </row>
    <row r="2370" spans="2:10" x14ac:dyDescent="0.45">
      <c r="B2370" t="s">
        <v>534</v>
      </c>
      <c r="C2370" t="s">
        <v>99</v>
      </c>
      <c r="D2370">
        <v>0</v>
      </c>
      <c r="E2370" t="s">
        <v>6</v>
      </c>
      <c r="G2370" t="s">
        <v>535</v>
      </c>
      <c r="H2370" t="s">
        <v>99</v>
      </c>
      <c r="I2370">
        <v>1.0026659173264771E-2</v>
      </c>
      <c r="J2370" t="s">
        <v>6</v>
      </c>
    </row>
    <row r="2371" spans="2:10" x14ac:dyDescent="0.45">
      <c r="B2371" t="s">
        <v>534</v>
      </c>
      <c r="C2371" t="s">
        <v>100</v>
      </c>
      <c r="D2371">
        <v>0</v>
      </c>
      <c r="E2371" t="s">
        <v>6</v>
      </c>
      <c r="G2371" t="s">
        <v>535</v>
      </c>
      <c r="H2371" t="s">
        <v>100</v>
      </c>
      <c r="I2371">
        <v>1.0251615449207756E-2</v>
      </c>
      <c r="J2371" t="s">
        <v>6</v>
      </c>
    </row>
    <row r="2372" spans="2:10" x14ac:dyDescent="0.45">
      <c r="B2372" t="s">
        <v>534</v>
      </c>
      <c r="C2372" t="s">
        <v>101</v>
      </c>
      <c r="D2372">
        <v>0</v>
      </c>
      <c r="E2372" t="s">
        <v>6</v>
      </c>
      <c r="G2372" t="s">
        <v>535</v>
      </c>
      <c r="H2372" t="s">
        <v>101</v>
      </c>
      <c r="I2372">
        <v>1.0430354808972406E-2</v>
      </c>
      <c r="J2372" t="s">
        <v>6</v>
      </c>
    </row>
    <row r="2373" spans="2:10" x14ac:dyDescent="0.45">
      <c r="B2373" t="s">
        <v>534</v>
      </c>
      <c r="C2373" t="s">
        <v>102</v>
      </c>
      <c r="D2373">
        <v>2.3445959822079707E-6</v>
      </c>
      <c r="E2373" t="s">
        <v>6</v>
      </c>
      <c r="G2373" t="s">
        <v>535</v>
      </c>
      <c r="H2373" t="s">
        <v>102</v>
      </c>
      <c r="I2373">
        <v>1.0521761362071188E-2</v>
      </c>
      <c r="J2373" t="s">
        <v>6</v>
      </c>
    </row>
    <row r="2374" spans="2:10" x14ac:dyDescent="0.45">
      <c r="B2374" t="s">
        <v>534</v>
      </c>
      <c r="C2374" t="s">
        <v>103</v>
      </c>
      <c r="D2374">
        <v>2.0033032192495869E-3</v>
      </c>
      <c r="E2374" t="s">
        <v>6</v>
      </c>
      <c r="G2374" t="s">
        <v>535</v>
      </c>
      <c r="H2374" t="s">
        <v>103</v>
      </c>
      <c r="I2374">
        <v>1.0573151336291465E-2</v>
      </c>
      <c r="J2374" t="s">
        <v>6</v>
      </c>
    </row>
    <row r="2375" spans="2:10" x14ac:dyDescent="0.45">
      <c r="B2375" t="s">
        <v>534</v>
      </c>
      <c r="C2375" t="s">
        <v>104</v>
      </c>
      <c r="D2375">
        <v>6.5291021935761666E-3</v>
      </c>
      <c r="E2375" t="s">
        <v>6</v>
      </c>
      <c r="G2375" t="s">
        <v>535</v>
      </c>
      <c r="H2375" t="s">
        <v>104</v>
      </c>
      <c r="I2375">
        <v>1.058930914000863E-2</v>
      </c>
      <c r="J2375" t="s">
        <v>6</v>
      </c>
    </row>
    <row r="2376" spans="2:10" x14ac:dyDescent="0.45">
      <c r="B2376" t="s">
        <v>534</v>
      </c>
      <c r="C2376" t="s">
        <v>105</v>
      </c>
      <c r="D2376">
        <v>1.0684201635780398E-2</v>
      </c>
      <c r="E2376" t="s">
        <v>6</v>
      </c>
      <c r="G2376" t="s">
        <v>535</v>
      </c>
      <c r="H2376" t="s">
        <v>105</v>
      </c>
      <c r="I2376">
        <v>9.5044089052097429E-3</v>
      </c>
      <c r="J2376" t="s">
        <v>6</v>
      </c>
    </row>
    <row r="2377" spans="2:10" x14ac:dyDescent="0.45">
      <c r="B2377" t="s">
        <v>534</v>
      </c>
      <c r="C2377" t="s">
        <v>106</v>
      </c>
      <c r="D2377">
        <v>1.3114538951517367E-2</v>
      </c>
      <c r="E2377" t="s">
        <v>6</v>
      </c>
      <c r="G2377" t="s">
        <v>535</v>
      </c>
      <c r="H2377" t="s">
        <v>106</v>
      </c>
      <c r="I2377">
        <v>9.6362554206918666E-3</v>
      </c>
      <c r="J2377" t="s">
        <v>6</v>
      </c>
    </row>
    <row r="2378" spans="2:10" x14ac:dyDescent="0.45">
      <c r="B2378" t="s">
        <v>534</v>
      </c>
      <c r="C2378" t="s">
        <v>107</v>
      </c>
      <c r="D2378">
        <v>1.4299977510903278E-2</v>
      </c>
      <c r="E2378" t="s">
        <v>6</v>
      </c>
      <c r="G2378" t="s">
        <v>535</v>
      </c>
      <c r="H2378" t="s">
        <v>107</v>
      </c>
      <c r="I2378">
        <v>9.6873541238836538E-3</v>
      </c>
      <c r="J2378" t="s">
        <v>6</v>
      </c>
    </row>
    <row r="2379" spans="2:10" x14ac:dyDescent="0.45">
      <c r="B2379" t="s">
        <v>534</v>
      </c>
      <c r="C2379" t="s">
        <v>108</v>
      </c>
      <c r="D2379">
        <v>1.3299913886498484E-2</v>
      </c>
      <c r="E2379" t="s">
        <v>6</v>
      </c>
      <c r="G2379" t="s">
        <v>535</v>
      </c>
      <c r="H2379" t="s">
        <v>108</v>
      </c>
      <c r="I2379">
        <v>9.689978668038151E-3</v>
      </c>
      <c r="J2379" t="s">
        <v>6</v>
      </c>
    </row>
    <row r="2380" spans="2:10" x14ac:dyDescent="0.45">
      <c r="B2380" t="s">
        <v>534</v>
      </c>
      <c r="C2380" t="s">
        <v>109</v>
      </c>
      <c r="D2380">
        <v>1.0107093384763356E-2</v>
      </c>
      <c r="E2380" t="s">
        <v>6</v>
      </c>
      <c r="G2380" t="s">
        <v>535</v>
      </c>
      <c r="H2380" t="s">
        <v>109</v>
      </c>
      <c r="I2380">
        <v>9.6225049946231777E-3</v>
      </c>
      <c r="J2380" t="s">
        <v>6</v>
      </c>
    </row>
    <row r="2381" spans="2:10" x14ac:dyDescent="0.45">
      <c r="B2381" t="s">
        <v>534</v>
      </c>
      <c r="C2381" t="s">
        <v>110</v>
      </c>
      <c r="D2381">
        <v>5.5588575436464954E-3</v>
      </c>
      <c r="E2381" t="s">
        <v>6</v>
      </c>
      <c r="G2381" t="s">
        <v>535</v>
      </c>
      <c r="H2381" t="s">
        <v>110</v>
      </c>
      <c r="I2381">
        <v>9.5999756206144957E-3</v>
      </c>
      <c r="J2381" t="s">
        <v>6</v>
      </c>
    </row>
    <row r="2382" spans="2:10" x14ac:dyDescent="0.45">
      <c r="B2382" t="s">
        <v>534</v>
      </c>
      <c r="C2382" t="s">
        <v>111</v>
      </c>
      <c r="D2382">
        <v>5.007567564820789E-4</v>
      </c>
      <c r="E2382" t="s">
        <v>6</v>
      </c>
      <c r="G2382" t="s">
        <v>535</v>
      </c>
      <c r="H2382" t="s">
        <v>111</v>
      </c>
      <c r="I2382">
        <v>9.7149330748429776E-3</v>
      </c>
      <c r="J2382" t="s">
        <v>6</v>
      </c>
    </row>
    <row r="2383" spans="2:10" x14ac:dyDescent="0.45">
      <c r="B2383" t="s">
        <v>534</v>
      </c>
      <c r="C2383" t="s">
        <v>112</v>
      </c>
      <c r="D2383">
        <v>0</v>
      </c>
      <c r="E2383" t="s">
        <v>6</v>
      </c>
      <c r="G2383" t="s">
        <v>535</v>
      </c>
      <c r="H2383" t="s">
        <v>112</v>
      </c>
      <c r="I2383">
        <v>9.734685252420135E-3</v>
      </c>
      <c r="J2383" t="s">
        <v>6</v>
      </c>
    </row>
    <row r="2384" spans="2:10" x14ac:dyDescent="0.45">
      <c r="B2384" t="s">
        <v>534</v>
      </c>
      <c r="C2384" t="s">
        <v>113</v>
      </c>
      <c r="D2384">
        <v>0</v>
      </c>
      <c r="E2384" t="s">
        <v>6</v>
      </c>
      <c r="G2384" t="s">
        <v>535</v>
      </c>
      <c r="H2384" t="s">
        <v>113</v>
      </c>
      <c r="I2384">
        <v>9.7327923844781877E-3</v>
      </c>
      <c r="J2384" t="s">
        <v>6</v>
      </c>
    </row>
    <row r="2385" spans="2:10" x14ac:dyDescent="0.45">
      <c r="B2385" t="s">
        <v>534</v>
      </c>
      <c r="C2385" t="s">
        <v>114</v>
      </c>
      <c r="D2385">
        <v>0</v>
      </c>
      <c r="E2385" t="s">
        <v>6</v>
      </c>
      <c r="G2385" t="s">
        <v>535</v>
      </c>
      <c r="H2385" t="s">
        <v>114</v>
      </c>
      <c r="I2385">
        <v>1.9093265831262311E-2</v>
      </c>
      <c r="J2385" t="s">
        <v>6</v>
      </c>
    </row>
    <row r="2386" spans="2:10" x14ac:dyDescent="0.45">
      <c r="B2386" t="s">
        <v>534</v>
      </c>
      <c r="C2386" t="s">
        <v>115</v>
      </c>
      <c r="D2386">
        <v>0</v>
      </c>
      <c r="E2386" t="s">
        <v>6</v>
      </c>
      <c r="G2386" t="s">
        <v>535</v>
      </c>
      <c r="H2386" t="s">
        <v>115</v>
      </c>
      <c r="I2386">
        <v>1.8631434256701555E-2</v>
      </c>
      <c r="J2386" t="s">
        <v>6</v>
      </c>
    </row>
    <row r="2387" spans="2:10" x14ac:dyDescent="0.45">
      <c r="B2387" t="s">
        <v>536</v>
      </c>
      <c r="C2387" t="s">
        <v>5</v>
      </c>
      <c r="D2387">
        <v>0</v>
      </c>
      <c r="E2387" t="s">
        <v>6</v>
      </c>
    </row>
    <row r="2388" spans="2:10" x14ac:dyDescent="0.45">
      <c r="B2388" t="s">
        <v>536</v>
      </c>
      <c r="C2388" t="s">
        <v>9</v>
      </c>
      <c r="D2388">
        <v>0</v>
      </c>
      <c r="E2388" t="s">
        <v>6</v>
      </c>
    </row>
    <row r="2389" spans="2:10" x14ac:dyDescent="0.45">
      <c r="B2389" t="s">
        <v>536</v>
      </c>
      <c r="C2389" t="s">
        <v>10</v>
      </c>
      <c r="D2389">
        <v>0</v>
      </c>
      <c r="E2389" t="s">
        <v>6</v>
      </c>
    </row>
    <row r="2390" spans="2:10" x14ac:dyDescent="0.45">
      <c r="B2390" t="s">
        <v>536</v>
      </c>
      <c r="C2390" t="s">
        <v>11</v>
      </c>
      <c r="D2390">
        <v>0</v>
      </c>
      <c r="E2390" t="s">
        <v>6</v>
      </c>
    </row>
    <row r="2391" spans="2:10" x14ac:dyDescent="0.45">
      <c r="B2391" t="s">
        <v>536</v>
      </c>
      <c r="C2391" t="s">
        <v>12</v>
      </c>
      <c r="D2391">
        <v>1.650042358490172E-5</v>
      </c>
      <c r="E2391" t="s">
        <v>6</v>
      </c>
    </row>
    <row r="2392" spans="2:10" x14ac:dyDescent="0.45">
      <c r="B2392" t="s">
        <v>536</v>
      </c>
      <c r="C2392" t="s">
        <v>13</v>
      </c>
      <c r="D2392">
        <v>1.84155793340482E-3</v>
      </c>
      <c r="E2392" t="s">
        <v>6</v>
      </c>
    </row>
    <row r="2393" spans="2:10" x14ac:dyDescent="0.45">
      <c r="B2393" t="s">
        <v>536</v>
      </c>
      <c r="C2393" t="s">
        <v>14</v>
      </c>
      <c r="D2393">
        <v>6.1157284557894808E-3</v>
      </c>
      <c r="E2393" t="s">
        <v>6</v>
      </c>
    </row>
    <row r="2394" spans="2:10" x14ac:dyDescent="0.45">
      <c r="B2394" t="s">
        <v>536</v>
      </c>
      <c r="C2394" t="s">
        <v>15</v>
      </c>
      <c r="D2394">
        <v>1.0646931036437286E-2</v>
      </c>
      <c r="E2394" t="s">
        <v>6</v>
      </c>
    </row>
    <row r="2395" spans="2:10" x14ac:dyDescent="0.45">
      <c r="B2395" t="s">
        <v>536</v>
      </c>
      <c r="C2395" t="s">
        <v>16</v>
      </c>
      <c r="D2395">
        <v>1.3599058870188904E-2</v>
      </c>
      <c r="E2395" t="s">
        <v>6</v>
      </c>
    </row>
    <row r="2396" spans="2:10" x14ac:dyDescent="0.45">
      <c r="B2396" t="s">
        <v>536</v>
      </c>
      <c r="C2396" t="s">
        <v>17</v>
      </c>
      <c r="D2396">
        <v>1.4585441185597943E-2</v>
      </c>
      <c r="E2396" t="s">
        <v>6</v>
      </c>
    </row>
    <row r="2397" spans="2:10" x14ac:dyDescent="0.45">
      <c r="B2397" t="s">
        <v>536</v>
      </c>
      <c r="C2397" t="s">
        <v>18</v>
      </c>
      <c r="D2397">
        <v>1.3890091494572002E-2</v>
      </c>
      <c r="E2397" t="s">
        <v>6</v>
      </c>
    </row>
    <row r="2398" spans="2:10" x14ac:dyDescent="0.45">
      <c r="B2398" t="s">
        <v>536</v>
      </c>
      <c r="C2398" t="s">
        <v>19</v>
      </c>
      <c r="D2398">
        <v>1.075955899754346E-2</v>
      </c>
      <c r="E2398" t="s">
        <v>6</v>
      </c>
    </row>
    <row r="2399" spans="2:10" x14ac:dyDescent="0.45">
      <c r="B2399" t="s">
        <v>536</v>
      </c>
      <c r="C2399" t="s">
        <v>20</v>
      </c>
      <c r="D2399">
        <v>6.8023071871763374E-3</v>
      </c>
      <c r="E2399" t="s">
        <v>6</v>
      </c>
    </row>
    <row r="2400" spans="2:10" x14ac:dyDescent="0.45">
      <c r="B2400" t="s">
        <v>536</v>
      </c>
      <c r="C2400" t="s">
        <v>21</v>
      </c>
      <c r="D2400">
        <v>3.052346616847325E-3</v>
      </c>
      <c r="E2400" t="s">
        <v>6</v>
      </c>
    </row>
    <row r="2401" spans="2:5" x14ac:dyDescent="0.45">
      <c r="B2401" t="s">
        <v>536</v>
      </c>
      <c r="C2401" t="s">
        <v>22</v>
      </c>
      <c r="D2401">
        <v>3.9502006400379363E-4</v>
      </c>
      <c r="E2401" t="s">
        <v>6</v>
      </c>
    </row>
    <row r="2402" spans="2:5" x14ac:dyDescent="0.45">
      <c r="B2402" t="s">
        <v>536</v>
      </c>
      <c r="C2402" t="s">
        <v>23</v>
      </c>
      <c r="D2402">
        <v>0</v>
      </c>
      <c r="E2402" t="s">
        <v>6</v>
      </c>
    </row>
    <row r="2403" spans="2:5" x14ac:dyDescent="0.45">
      <c r="B2403" t="s">
        <v>536</v>
      </c>
      <c r="C2403" t="s">
        <v>24</v>
      </c>
      <c r="D2403">
        <v>0</v>
      </c>
      <c r="E2403" t="s">
        <v>6</v>
      </c>
    </row>
    <row r="2404" spans="2:5" x14ac:dyDescent="0.45">
      <c r="B2404" t="s">
        <v>536</v>
      </c>
      <c r="C2404" t="s">
        <v>25</v>
      </c>
      <c r="D2404">
        <v>0</v>
      </c>
      <c r="E2404" t="s">
        <v>6</v>
      </c>
    </row>
    <row r="2405" spans="2:5" x14ac:dyDescent="0.45">
      <c r="B2405" t="s">
        <v>536</v>
      </c>
      <c r="C2405" t="s">
        <v>26</v>
      </c>
      <c r="D2405">
        <v>0</v>
      </c>
      <c r="E2405" t="s">
        <v>6</v>
      </c>
    </row>
    <row r="2406" spans="2:5" x14ac:dyDescent="0.45">
      <c r="B2406" t="s">
        <v>536</v>
      </c>
      <c r="C2406" t="s">
        <v>27</v>
      </c>
      <c r="D2406">
        <v>0</v>
      </c>
      <c r="E2406" t="s">
        <v>6</v>
      </c>
    </row>
    <row r="2407" spans="2:5" x14ac:dyDescent="0.45">
      <c r="B2407" t="s">
        <v>536</v>
      </c>
      <c r="C2407" t="s">
        <v>28</v>
      </c>
      <c r="D2407">
        <v>7.5223259752877124E-6</v>
      </c>
      <c r="E2407" t="s">
        <v>6</v>
      </c>
    </row>
    <row r="2408" spans="2:5" x14ac:dyDescent="0.45">
      <c r="B2408" t="s">
        <v>536</v>
      </c>
      <c r="C2408" t="s">
        <v>29</v>
      </c>
      <c r="D2408">
        <v>6.4608116794026874E-4</v>
      </c>
      <c r="E2408" t="s">
        <v>6</v>
      </c>
    </row>
    <row r="2409" spans="2:5" x14ac:dyDescent="0.45">
      <c r="B2409" t="s">
        <v>536</v>
      </c>
      <c r="C2409" t="s">
        <v>30</v>
      </c>
      <c r="D2409">
        <v>5.0272443213518498E-3</v>
      </c>
      <c r="E2409" t="s">
        <v>6</v>
      </c>
    </row>
    <row r="2410" spans="2:5" x14ac:dyDescent="0.45">
      <c r="B2410" t="s">
        <v>536</v>
      </c>
      <c r="C2410" t="s">
        <v>31</v>
      </c>
      <c r="D2410">
        <v>1.2561081440175949E-2</v>
      </c>
      <c r="E2410" t="s">
        <v>6</v>
      </c>
    </row>
    <row r="2411" spans="2:5" x14ac:dyDescent="0.45">
      <c r="B2411" t="s">
        <v>536</v>
      </c>
      <c r="C2411" t="s">
        <v>32</v>
      </c>
      <c r="D2411">
        <v>1.9986694371755948E-2</v>
      </c>
      <c r="E2411" t="s">
        <v>6</v>
      </c>
    </row>
    <row r="2412" spans="2:5" x14ac:dyDescent="0.45">
      <c r="B2412" t="s">
        <v>536</v>
      </c>
      <c r="C2412" t="s">
        <v>33</v>
      </c>
      <c r="D2412">
        <v>2.5705497754681034E-2</v>
      </c>
      <c r="E2412" t="s">
        <v>6</v>
      </c>
    </row>
    <row r="2413" spans="2:5" x14ac:dyDescent="0.45">
      <c r="B2413" t="s">
        <v>536</v>
      </c>
      <c r="C2413" t="s">
        <v>34</v>
      </c>
      <c r="D2413">
        <v>2.8256705491738966E-2</v>
      </c>
      <c r="E2413" t="s">
        <v>6</v>
      </c>
    </row>
    <row r="2414" spans="2:5" x14ac:dyDescent="0.45">
      <c r="B2414" t="s">
        <v>536</v>
      </c>
      <c r="C2414" t="s">
        <v>35</v>
      </c>
      <c r="D2414">
        <v>2.902704209095424E-2</v>
      </c>
      <c r="E2414" t="s">
        <v>6</v>
      </c>
    </row>
    <row r="2415" spans="2:5" x14ac:dyDescent="0.45">
      <c r="B2415" t="s">
        <v>536</v>
      </c>
      <c r="C2415" t="s">
        <v>36</v>
      </c>
      <c r="D2415">
        <v>2.7771738659971453E-2</v>
      </c>
      <c r="E2415" t="s">
        <v>6</v>
      </c>
    </row>
    <row r="2416" spans="2:5" x14ac:dyDescent="0.45">
      <c r="B2416" t="s">
        <v>536</v>
      </c>
      <c r="C2416" t="s">
        <v>37</v>
      </c>
      <c r="D2416">
        <v>2.365394920045167E-2</v>
      </c>
      <c r="E2416" t="s">
        <v>6</v>
      </c>
    </row>
    <row r="2417" spans="2:5" x14ac:dyDescent="0.45">
      <c r="B2417" t="s">
        <v>536</v>
      </c>
      <c r="C2417" t="s">
        <v>38</v>
      </c>
      <c r="D2417">
        <v>1.8397153314165735E-2</v>
      </c>
      <c r="E2417" t="s">
        <v>6</v>
      </c>
    </row>
    <row r="2418" spans="2:5" x14ac:dyDescent="0.45">
      <c r="B2418" t="s">
        <v>536</v>
      </c>
      <c r="C2418" t="s">
        <v>39</v>
      </c>
      <c r="D2418">
        <v>1.1754436806247489E-2</v>
      </c>
      <c r="E2418" t="s">
        <v>6</v>
      </c>
    </row>
    <row r="2419" spans="2:5" x14ac:dyDescent="0.45">
      <c r="B2419" t="s">
        <v>536</v>
      </c>
      <c r="C2419" t="s">
        <v>40</v>
      </c>
      <c r="D2419">
        <v>5.3034783826091583E-3</v>
      </c>
      <c r="E2419" t="s">
        <v>6</v>
      </c>
    </row>
    <row r="2420" spans="2:5" x14ac:dyDescent="0.45">
      <c r="B2420" t="s">
        <v>536</v>
      </c>
      <c r="C2420" t="s">
        <v>41</v>
      </c>
      <c r="D2420">
        <v>7.0001697791024294E-4</v>
      </c>
      <c r="E2420" t="s">
        <v>6</v>
      </c>
    </row>
    <row r="2421" spans="2:5" x14ac:dyDescent="0.45">
      <c r="B2421" t="s">
        <v>536</v>
      </c>
      <c r="C2421" t="s">
        <v>42</v>
      </c>
      <c r="D2421">
        <v>3.437766825780422E-6</v>
      </c>
      <c r="E2421" t="s">
        <v>6</v>
      </c>
    </row>
    <row r="2422" spans="2:5" x14ac:dyDescent="0.45">
      <c r="B2422" t="s">
        <v>536</v>
      </c>
      <c r="C2422" t="s">
        <v>43</v>
      </c>
      <c r="D2422">
        <v>0</v>
      </c>
      <c r="E2422" t="s">
        <v>6</v>
      </c>
    </row>
    <row r="2423" spans="2:5" x14ac:dyDescent="0.45">
      <c r="B2423" t="s">
        <v>536</v>
      </c>
      <c r="C2423" t="s">
        <v>44</v>
      </c>
      <c r="D2423">
        <v>0</v>
      </c>
      <c r="E2423" t="s">
        <v>6</v>
      </c>
    </row>
    <row r="2424" spans="2:5" x14ac:dyDescent="0.45">
      <c r="B2424" t="s">
        <v>536</v>
      </c>
      <c r="C2424" t="s">
        <v>45</v>
      </c>
      <c r="D2424">
        <v>7.9139163670794463E-7</v>
      </c>
      <c r="E2424" t="s">
        <v>6</v>
      </c>
    </row>
    <row r="2425" spans="2:5" x14ac:dyDescent="0.45">
      <c r="B2425" t="s">
        <v>536</v>
      </c>
      <c r="C2425" t="s">
        <v>46</v>
      </c>
      <c r="D2425">
        <v>8.5147860894244966E-4</v>
      </c>
      <c r="E2425" t="s">
        <v>6</v>
      </c>
    </row>
    <row r="2426" spans="2:5" x14ac:dyDescent="0.45">
      <c r="B2426" t="s">
        <v>536</v>
      </c>
      <c r="C2426" t="s">
        <v>47</v>
      </c>
      <c r="D2426">
        <v>3.4872735747237455E-3</v>
      </c>
      <c r="E2426" t="s">
        <v>6</v>
      </c>
    </row>
    <row r="2427" spans="2:5" x14ac:dyDescent="0.45">
      <c r="B2427" t="s">
        <v>536</v>
      </c>
      <c r="C2427" t="s">
        <v>48</v>
      </c>
      <c r="D2427">
        <v>8.8721195067850162E-3</v>
      </c>
      <c r="E2427" t="s">
        <v>6</v>
      </c>
    </row>
    <row r="2428" spans="2:5" x14ac:dyDescent="0.45">
      <c r="B2428" t="s">
        <v>536</v>
      </c>
      <c r="C2428" t="s">
        <v>49</v>
      </c>
      <c r="D2428">
        <v>1.5086237325295718E-2</v>
      </c>
      <c r="E2428" t="s">
        <v>6</v>
      </c>
    </row>
    <row r="2429" spans="2:5" x14ac:dyDescent="0.45">
      <c r="B2429" t="s">
        <v>536</v>
      </c>
      <c r="C2429" t="s">
        <v>50</v>
      </c>
      <c r="D2429">
        <v>2.0699400991366294E-2</v>
      </c>
      <c r="E2429" t="s">
        <v>6</v>
      </c>
    </row>
    <row r="2430" spans="2:5" x14ac:dyDescent="0.45">
      <c r="B2430" t="s">
        <v>536</v>
      </c>
      <c r="C2430" t="s">
        <v>51</v>
      </c>
      <c r="D2430">
        <v>2.4811530578593456E-2</v>
      </c>
      <c r="E2430" t="s">
        <v>6</v>
      </c>
    </row>
    <row r="2431" spans="2:5" x14ac:dyDescent="0.45">
      <c r="B2431" t="s">
        <v>536</v>
      </c>
      <c r="C2431" t="s">
        <v>52</v>
      </c>
      <c r="D2431">
        <v>2.6761951577638349E-2</v>
      </c>
      <c r="E2431" t="s">
        <v>6</v>
      </c>
    </row>
    <row r="2432" spans="2:5" x14ac:dyDescent="0.45">
      <c r="B2432" t="s">
        <v>536</v>
      </c>
      <c r="C2432" t="s">
        <v>53</v>
      </c>
      <c r="D2432">
        <v>2.7829742517450601E-2</v>
      </c>
      <c r="E2432" t="s">
        <v>6</v>
      </c>
    </row>
    <row r="2433" spans="2:5" x14ac:dyDescent="0.45">
      <c r="B2433" t="s">
        <v>536</v>
      </c>
      <c r="C2433" t="s">
        <v>54</v>
      </c>
      <c r="D2433">
        <v>2.6777906645263822E-2</v>
      </c>
      <c r="E2433" t="s">
        <v>6</v>
      </c>
    </row>
    <row r="2434" spans="2:5" x14ac:dyDescent="0.45">
      <c r="B2434" t="s">
        <v>536</v>
      </c>
      <c r="C2434" t="s">
        <v>55</v>
      </c>
      <c r="D2434">
        <v>2.4034463831238025E-2</v>
      </c>
      <c r="E2434" t="s">
        <v>6</v>
      </c>
    </row>
    <row r="2435" spans="2:5" x14ac:dyDescent="0.45">
      <c r="B2435" t="s">
        <v>536</v>
      </c>
      <c r="C2435" t="s">
        <v>56</v>
      </c>
      <c r="D2435">
        <v>2.0074964953609265E-2</v>
      </c>
      <c r="E2435" t="s">
        <v>6</v>
      </c>
    </row>
    <row r="2436" spans="2:5" x14ac:dyDescent="0.45">
      <c r="B2436" t="s">
        <v>536</v>
      </c>
      <c r="C2436" t="s">
        <v>57</v>
      </c>
      <c r="D2436">
        <v>1.4770436805801344E-2</v>
      </c>
      <c r="E2436" t="s">
        <v>6</v>
      </c>
    </row>
    <row r="2437" spans="2:5" x14ac:dyDescent="0.45">
      <c r="B2437" t="s">
        <v>536</v>
      </c>
      <c r="C2437" t="s">
        <v>58</v>
      </c>
      <c r="D2437">
        <v>8.8583780532573621E-3</v>
      </c>
      <c r="E2437" t="s">
        <v>6</v>
      </c>
    </row>
    <row r="2438" spans="2:5" x14ac:dyDescent="0.45">
      <c r="B2438" t="s">
        <v>536</v>
      </c>
      <c r="C2438" t="s">
        <v>59</v>
      </c>
      <c r="D2438">
        <v>3.4169582577280176E-3</v>
      </c>
      <c r="E2438" t="s">
        <v>6</v>
      </c>
    </row>
    <row r="2439" spans="2:5" x14ac:dyDescent="0.45">
      <c r="B2439" t="s">
        <v>536</v>
      </c>
      <c r="C2439" t="s">
        <v>60</v>
      </c>
      <c r="D2439">
        <v>8.9781885471370703E-4</v>
      </c>
      <c r="E2439" t="s">
        <v>6</v>
      </c>
    </row>
    <row r="2440" spans="2:5" x14ac:dyDescent="0.45">
      <c r="B2440" t="s">
        <v>536</v>
      </c>
      <c r="C2440" t="s">
        <v>61</v>
      </c>
      <c r="D2440">
        <v>0</v>
      </c>
      <c r="E2440" t="s">
        <v>6</v>
      </c>
    </row>
    <row r="2441" spans="2:5" x14ac:dyDescent="0.45">
      <c r="B2441" t="s">
        <v>536</v>
      </c>
      <c r="C2441" t="s">
        <v>62</v>
      </c>
      <c r="D2441">
        <v>0</v>
      </c>
      <c r="E2441" t="s">
        <v>6</v>
      </c>
    </row>
    <row r="2442" spans="2:5" x14ac:dyDescent="0.45">
      <c r="B2442" t="s">
        <v>536</v>
      </c>
      <c r="C2442" t="s">
        <v>63</v>
      </c>
      <c r="D2442">
        <v>0</v>
      </c>
      <c r="E2442" t="s">
        <v>6</v>
      </c>
    </row>
    <row r="2443" spans="2:5" x14ac:dyDescent="0.45">
      <c r="B2443" t="s">
        <v>536</v>
      </c>
      <c r="C2443" t="s">
        <v>64</v>
      </c>
      <c r="D2443">
        <v>4.5646020612254769E-4</v>
      </c>
      <c r="E2443" t="s">
        <v>6</v>
      </c>
    </row>
    <row r="2444" spans="2:5" x14ac:dyDescent="0.45">
      <c r="B2444" t="s">
        <v>536</v>
      </c>
      <c r="C2444" t="s">
        <v>65</v>
      </c>
      <c r="D2444">
        <v>2.7350249001600077E-3</v>
      </c>
      <c r="E2444" t="s">
        <v>6</v>
      </c>
    </row>
    <row r="2445" spans="2:5" x14ac:dyDescent="0.45">
      <c r="B2445" t="s">
        <v>536</v>
      </c>
      <c r="C2445" t="s">
        <v>66</v>
      </c>
      <c r="D2445">
        <v>1.0000084238713142E-2</v>
      </c>
      <c r="E2445" t="s">
        <v>6</v>
      </c>
    </row>
    <row r="2446" spans="2:5" x14ac:dyDescent="0.45">
      <c r="B2446" t="s">
        <v>536</v>
      </c>
      <c r="C2446" t="s">
        <v>67</v>
      </c>
      <c r="D2446">
        <v>1.8250631610240403E-2</v>
      </c>
      <c r="E2446" t="s">
        <v>6</v>
      </c>
    </row>
    <row r="2447" spans="2:5" x14ac:dyDescent="0.45">
      <c r="B2447" t="s">
        <v>536</v>
      </c>
      <c r="C2447" t="s">
        <v>68</v>
      </c>
      <c r="D2447">
        <v>2.5453295764650441E-2</v>
      </c>
      <c r="E2447" t="s">
        <v>6</v>
      </c>
    </row>
    <row r="2448" spans="2:5" x14ac:dyDescent="0.45">
      <c r="B2448" t="s">
        <v>536</v>
      </c>
      <c r="C2448" t="s">
        <v>69</v>
      </c>
      <c r="D2448">
        <v>3.0098167283707952E-2</v>
      </c>
      <c r="E2448" t="s">
        <v>6</v>
      </c>
    </row>
    <row r="2449" spans="2:5" x14ac:dyDescent="0.45">
      <c r="B2449" t="s">
        <v>536</v>
      </c>
      <c r="C2449" t="s">
        <v>70</v>
      </c>
      <c r="D2449">
        <v>3.2496022200488146E-2</v>
      </c>
      <c r="E2449" t="s">
        <v>6</v>
      </c>
    </row>
    <row r="2450" spans="2:5" x14ac:dyDescent="0.45">
      <c r="B2450" t="s">
        <v>536</v>
      </c>
      <c r="C2450" t="s">
        <v>71</v>
      </c>
      <c r="D2450">
        <v>3.2639014749469397E-2</v>
      </c>
      <c r="E2450" t="s">
        <v>6</v>
      </c>
    </row>
    <row r="2451" spans="2:5" x14ac:dyDescent="0.45">
      <c r="B2451" t="s">
        <v>536</v>
      </c>
      <c r="C2451" t="s">
        <v>72</v>
      </c>
      <c r="D2451">
        <v>3.1056331799336423E-2</v>
      </c>
      <c r="E2451" t="s">
        <v>6</v>
      </c>
    </row>
    <row r="2452" spans="2:5" x14ac:dyDescent="0.45">
      <c r="B2452" t="s">
        <v>536</v>
      </c>
      <c r="C2452" t="s">
        <v>73</v>
      </c>
      <c r="D2452">
        <v>2.7689918412351185E-2</v>
      </c>
      <c r="E2452" t="s">
        <v>6</v>
      </c>
    </row>
    <row r="2453" spans="2:5" x14ac:dyDescent="0.45">
      <c r="B2453" t="s">
        <v>536</v>
      </c>
      <c r="C2453" t="s">
        <v>74</v>
      </c>
      <c r="D2453">
        <v>2.3003424402447997E-2</v>
      </c>
      <c r="E2453" t="s">
        <v>6</v>
      </c>
    </row>
    <row r="2454" spans="2:5" x14ac:dyDescent="0.45">
      <c r="B2454" t="s">
        <v>536</v>
      </c>
      <c r="C2454" t="s">
        <v>75</v>
      </c>
      <c r="D2454">
        <v>1.6978546628082847E-2</v>
      </c>
      <c r="E2454" t="s">
        <v>6</v>
      </c>
    </row>
    <row r="2455" spans="2:5" x14ac:dyDescent="0.45">
      <c r="B2455" t="s">
        <v>536</v>
      </c>
      <c r="C2455" t="s">
        <v>76</v>
      </c>
      <c r="D2455">
        <v>9.9823796056663569E-3</v>
      </c>
      <c r="E2455" t="s">
        <v>6</v>
      </c>
    </row>
    <row r="2456" spans="2:5" x14ac:dyDescent="0.45">
      <c r="B2456" t="s">
        <v>536</v>
      </c>
      <c r="C2456" t="s">
        <v>77</v>
      </c>
      <c r="D2456">
        <v>3.4412807694910426E-3</v>
      </c>
      <c r="E2456" t="s">
        <v>6</v>
      </c>
    </row>
    <row r="2457" spans="2:5" x14ac:dyDescent="0.45">
      <c r="B2457" t="s">
        <v>536</v>
      </c>
      <c r="C2457" t="s">
        <v>78</v>
      </c>
      <c r="D2457">
        <v>6.5773641198917337E-4</v>
      </c>
      <c r="E2457" t="s">
        <v>6</v>
      </c>
    </row>
    <row r="2458" spans="2:5" x14ac:dyDescent="0.45">
      <c r="B2458" t="s">
        <v>536</v>
      </c>
      <c r="C2458" t="s">
        <v>79</v>
      </c>
      <c r="D2458">
        <v>0</v>
      </c>
      <c r="E2458" t="s">
        <v>6</v>
      </c>
    </row>
    <row r="2459" spans="2:5" x14ac:dyDescent="0.45">
      <c r="B2459" t="s">
        <v>536</v>
      </c>
      <c r="C2459" t="s">
        <v>80</v>
      </c>
      <c r="D2459">
        <v>0</v>
      </c>
      <c r="E2459" t="s">
        <v>6</v>
      </c>
    </row>
    <row r="2460" spans="2:5" x14ac:dyDescent="0.45">
      <c r="B2460" t="s">
        <v>536</v>
      </c>
      <c r="C2460" t="s">
        <v>81</v>
      </c>
      <c r="D2460">
        <v>0</v>
      </c>
      <c r="E2460" t="s">
        <v>6</v>
      </c>
    </row>
    <row r="2461" spans="2:5" x14ac:dyDescent="0.45">
      <c r="B2461" t="s">
        <v>536</v>
      </c>
      <c r="C2461" t="s">
        <v>82</v>
      </c>
      <c r="D2461">
        <v>0</v>
      </c>
      <c r="E2461" t="s">
        <v>6</v>
      </c>
    </row>
    <row r="2462" spans="2:5" x14ac:dyDescent="0.45">
      <c r="B2462" t="s">
        <v>536</v>
      </c>
      <c r="C2462" t="s">
        <v>83</v>
      </c>
      <c r="D2462">
        <v>1.7003352308284206E-4</v>
      </c>
      <c r="E2462" t="s">
        <v>6</v>
      </c>
    </row>
    <row r="2463" spans="2:5" x14ac:dyDescent="0.45">
      <c r="B2463" t="s">
        <v>536</v>
      </c>
      <c r="C2463" t="s">
        <v>84</v>
      </c>
      <c r="D2463">
        <v>2.9189458310589548E-3</v>
      </c>
      <c r="E2463" t="s">
        <v>6</v>
      </c>
    </row>
    <row r="2464" spans="2:5" x14ac:dyDescent="0.45">
      <c r="B2464" t="s">
        <v>536</v>
      </c>
      <c r="C2464" t="s">
        <v>85</v>
      </c>
      <c r="D2464">
        <v>8.3889992517519399E-3</v>
      </c>
      <c r="E2464" t="s">
        <v>6</v>
      </c>
    </row>
    <row r="2465" spans="2:5" x14ac:dyDescent="0.45">
      <c r="B2465" t="s">
        <v>536</v>
      </c>
      <c r="C2465" t="s">
        <v>86</v>
      </c>
      <c r="D2465">
        <v>1.437493082818039E-2</v>
      </c>
      <c r="E2465" t="s">
        <v>6</v>
      </c>
    </row>
    <row r="2466" spans="2:5" x14ac:dyDescent="0.45">
      <c r="B2466" t="s">
        <v>536</v>
      </c>
      <c r="C2466" t="s">
        <v>87</v>
      </c>
      <c r="D2466">
        <v>1.9726940084271401E-2</v>
      </c>
      <c r="E2466" t="s">
        <v>6</v>
      </c>
    </row>
    <row r="2467" spans="2:5" x14ac:dyDescent="0.45">
      <c r="B2467" t="s">
        <v>536</v>
      </c>
      <c r="C2467" t="s">
        <v>88</v>
      </c>
      <c r="D2467">
        <v>2.2712719172606512E-2</v>
      </c>
      <c r="E2467" t="s">
        <v>6</v>
      </c>
    </row>
    <row r="2468" spans="2:5" x14ac:dyDescent="0.45">
      <c r="B2468" t="s">
        <v>536</v>
      </c>
      <c r="C2468" t="s">
        <v>89</v>
      </c>
      <c r="D2468">
        <v>2.2795508317033121E-2</v>
      </c>
      <c r="E2468" t="s">
        <v>6</v>
      </c>
    </row>
    <row r="2469" spans="2:5" x14ac:dyDescent="0.45">
      <c r="B2469" t="s">
        <v>536</v>
      </c>
      <c r="C2469" t="s">
        <v>90</v>
      </c>
      <c r="D2469">
        <v>2.1458351422397871E-2</v>
      </c>
      <c r="E2469" t="s">
        <v>6</v>
      </c>
    </row>
    <row r="2470" spans="2:5" x14ac:dyDescent="0.45">
      <c r="B2470" t="s">
        <v>536</v>
      </c>
      <c r="C2470" t="s">
        <v>91</v>
      </c>
      <c r="D2470">
        <v>1.7873214660589762E-2</v>
      </c>
      <c r="E2470" t="s">
        <v>6</v>
      </c>
    </row>
    <row r="2471" spans="2:5" x14ac:dyDescent="0.45">
      <c r="B2471" t="s">
        <v>536</v>
      </c>
      <c r="C2471" t="s">
        <v>92</v>
      </c>
      <c r="D2471">
        <v>1.3072586905502642E-2</v>
      </c>
      <c r="E2471" t="s">
        <v>6</v>
      </c>
    </row>
    <row r="2472" spans="2:5" x14ac:dyDescent="0.45">
      <c r="B2472" t="s">
        <v>536</v>
      </c>
      <c r="C2472" t="s">
        <v>93</v>
      </c>
      <c r="D2472">
        <v>7.3053627642202393E-3</v>
      </c>
      <c r="E2472" t="s">
        <v>6</v>
      </c>
    </row>
    <row r="2473" spans="2:5" x14ac:dyDescent="0.45">
      <c r="B2473" t="s">
        <v>536</v>
      </c>
      <c r="C2473" t="s">
        <v>94</v>
      </c>
      <c r="D2473">
        <v>2.1364924680142344E-3</v>
      </c>
      <c r="E2473" t="s">
        <v>6</v>
      </c>
    </row>
    <row r="2474" spans="2:5" x14ac:dyDescent="0.45">
      <c r="B2474" t="s">
        <v>536</v>
      </c>
      <c r="C2474" t="s">
        <v>95</v>
      </c>
      <c r="D2474">
        <v>1.1268419946765591E-4</v>
      </c>
      <c r="E2474" t="s">
        <v>6</v>
      </c>
    </row>
    <row r="2475" spans="2:5" x14ac:dyDescent="0.45">
      <c r="B2475" t="s">
        <v>536</v>
      </c>
      <c r="C2475" t="s">
        <v>96</v>
      </c>
      <c r="D2475">
        <v>0</v>
      </c>
      <c r="E2475" t="s">
        <v>6</v>
      </c>
    </row>
    <row r="2476" spans="2:5" x14ac:dyDescent="0.45">
      <c r="B2476" t="s">
        <v>536</v>
      </c>
      <c r="C2476" t="s">
        <v>97</v>
      </c>
      <c r="D2476">
        <v>0</v>
      </c>
      <c r="E2476" t="s">
        <v>6</v>
      </c>
    </row>
    <row r="2477" spans="2:5" x14ac:dyDescent="0.45">
      <c r="B2477" t="s">
        <v>536</v>
      </c>
      <c r="C2477" t="s">
        <v>98</v>
      </c>
      <c r="D2477">
        <v>0</v>
      </c>
      <c r="E2477" t="s">
        <v>6</v>
      </c>
    </row>
    <row r="2478" spans="2:5" x14ac:dyDescent="0.45">
      <c r="B2478" t="s">
        <v>536</v>
      </c>
      <c r="C2478" t="s">
        <v>99</v>
      </c>
      <c r="D2478">
        <v>0</v>
      </c>
      <c r="E2478" t="s">
        <v>6</v>
      </c>
    </row>
    <row r="2479" spans="2:5" x14ac:dyDescent="0.45">
      <c r="B2479" t="s">
        <v>536</v>
      </c>
      <c r="C2479" t="s">
        <v>100</v>
      </c>
      <c r="D2479">
        <v>0</v>
      </c>
      <c r="E2479" t="s">
        <v>6</v>
      </c>
    </row>
    <row r="2480" spans="2:5" x14ac:dyDescent="0.45">
      <c r="B2480" t="s">
        <v>536</v>
      </c>
      <c r="C2480" t="s">
        <v>101</v>
      </c>
      <c r="D2480">
        <v>0</v>
      </c>
      <c r="E2480" t="s">
        <v>6</v>
      </c>
    </row>
    <row r="2481" spans="2:5" x14ac:dyDescent="0.45">
      <c r="B2481" t="s">
        <v>536</v>
      </c>
      <c r="C2481" t="s">
        <v>102</v>
      </c>
      <c r="D2481">
        <v>1.0802059928602669E-8</v>
      </c>
      <c r="E2481" t="s">
        <v>6</v>
      </c>
    </row>
    <row r="2482" spans="2:5" x14ac:dyDescent="0.45">
      <c r="B2482" t="s">
        <v>536</v>
      </c>
      <c r="C2482" t="s">
        <v>103</v>
      </c>
      <c r="D2482">
        <v>1.3488954291921524E-3</v>
      </c>
      <c r="E2482" t="s">
        <v>6</v>
      </c>
    </row>
    <row r="2483" spans="2:5" x14ac:dyDescent="0.45">
      <c r="B2483" t="s">
        <v>536</v>
      </c>
      <c r="C2483" t="s">
        <v>104</v>
      </c>
      <c r="D2483">
        <v>5.0743589906965536E-3</v>
      </c>
      <c r="E2483" t="s">
        <v>6</v>
      </c>
    </row>
    <row r="2484" spans="2:5" x14ac:dyDescent="0.45">
      <c r="B2484" t="s">
        <v>536</v>
      </c>
      <c r="C2484" t="s">
        <v>105</v>
      </c>
      <c r="D2484">
        <v>8.7617899628273117E-3</v>
      </c>
      <c r="E2484" t="s">
        <v>6</v>
      </c>
    </row>
    <row r="2485" spans="2:5" x14ac:dyDescent="0.45">
      <c r="B2485" t="s">
        <v>536</v>
      </c>
      <c r="C2485" t="s">
        <v>106</v>
      </c>
      <c r="D2485">
        <v>1.1289989253598136E-2</v>
      </c>
      <c r="E2485" t="s">
        <v>6</v>
      </c>
    </row>
    <row r="2486" spans="2:5" x14ac:dyDescent="0.45">
      <c r="B2486" t="s">
        <v>536</v>
      </c>
      <c r="C2486" t="s">
        <v>107</v>
      </c>
      <c r="D2486">
        <v>1.2268403943385393E-2</v>
      </c>
      <c r="E2486" t="s">
        <v>6</v>
      </c>
    </row>
    <row r="2487" spans="2:5" x14ac:dyDescent="0.45">
      <c r="B2487" t="s">
        <v>536</v>
      </c>
      <c r="C2487" t="s">
        <v>108</v>
      </c>
      <c r="D2487">
        <v>1.1451535818720222E-2</v>
      </c>
      <c r="E2487" t="s">
        <v>6</v>
      </c>
    </row>
    <row r="2488" spans="2:5" x14ac:dyDescent="0.45">
      <c r="B2488" t="s">
        <v>536</v>
      </c>
      <c r="C2488" t="s">
        <v>109</v>
      </c>
      <c r="D2488">
        <v>8.7810743332988449E-3</v>
      </c>
      <c r="E2488" t="s">
        <v>6</v>
      </c>
    </row>
    <row r="2489" spans="2:5" x14ac:dyDescent="0.45">
      <c r="B2489" t="s">
        <v>536</v>
      </c>
      <c r="C2489" t="s">
        <v>110</v>
      </c>
      <c r="D2489">
        <v>4.8171711395023934E-3</v>
      </c>
      <c r="E2489" t="s">
        <v>6</v>
      </c>
    </row>
    <row r="2490" spans="2:5" x14ac:dyDescent="0.45">
      <c r="B2490" t="s">
        <v>536</v>
      </c>
      <c r="C2490" t="s">
        <v>111</v>
      </c>
      <c r="D2490">
        <v>4.8360610367780075E-4</v>
      </c>
      <c r="E2490" t="s">
        <v>6</v>
      </c>
    </row>
    <row r="2491" spans="2:5" x14ac:dyDescent="0.45">
      <c r="B2491" t="s">
        <v>536</v>
      </c>
      <c r="C2491" t="s">
        <v>112</v>
      </c>
      <c r="D2491">
        <v>0</v>
      </c>
      <c r="E2491" t="s">
        <v>6</v>
      </c>
    </row>
    <row r="2492" spans="2:5" x14ac:dyDescent="0.45">
      <c r="B2492" t="s">
        <v>536</v>
      </c>
      <c r="C2492" t="s">
        <v>113</v>
      </c>
      <c r="D2492">
        <v>0</v>
      </c>
      <c r="E2492" t="s">
        <v>6</v>
      </c>
    </row>
    <row r="2493" spans="2:5" x14ac:dyDescent="0.45">
      <c r="B2493" t="s">
        <v>536</v>
      </c>
      <c r="C2493" t="s">
        <v>114</v>
      </c>
      <c r="D2493">
        <v>0</v>
      </c>
      <c r="E2493" t="s">
        <v>6</v>
      </c>
    </row>
    <row r="2494" spans="2:5" x14ac:dyDescent="0.45">
      <c r="B2494" t="s">
        <v>536</v>
      </c>
      <c r="C2494" t="s">
        <v>115</v>
      </c>
      <c r="D2494">
        <v>0</v>
      </c>
      <c r="E2494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EBCF-6F6F-4C5E-8B64-56A6FB9820E0}">
  <dimension ref="B9:QF6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other_indexes=ACT; region=DEU")</f>
        <v>~TFM_DINS-TSL: attribute=FLO_EMIS; other_indexes=ACT; region=DEU</v>
      </c>
      <c r="DI9" t="str">
        <f>IF(A11="x","DeActivated","~TFM_INS-TSL: attribute=FLO_SHAR; limtype=FX; region=DEU")</f>
        <v>~TFM_INS-TSL: attribute=FLO_SHAR; limtype=FX; region=DEU</v>
      </c>
      <c r="HP9" t="str">
        <f>IF(A11="x","DeActivated","~TFM_INS-TSL: attribute=FLO_SHAR; limtype=FX; region=DEU")</f>
        <v>~TFM_INS-TSL: attribute=FLO_SHAR; limtype=FX; region=DEU</v>
      </c>
      <c r="LW9" t="str">
        <f>IF(A11="x","DeActivated","~TFM_DINS-TSL: attribute=NCAP_PKCNT; region=DEU")</f>
        <v>~TFM_DINS-TSL: attribute=NCAP_PKCNT; region=DEU</v>
      </c>
      <c r="QC9" t="str">
        <f>IF(A11="x","DeActivated","~TFM_DINS-AT: region=DEU")</f>
        <v>~TFM_DINS-AT: region=DEU</v>
      </c>
    </row>
    <row r="10" spans="2:448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L10" t="s">
        <v>68</v>
      </c>
      <c r="BM10" t="s">
        <v>69</v>
      </c>
      <c r="BN10" t="s">
        <v>70</v>
      </c>
      <c r="BO10" t="s">
        <v>71</v>
      </c>
      <c r="BP10" t="s">
        <v>72</v>
      </c>
      <c r="BQ10" t="s">
        <v>73</v>
      </c>
      <c r="BR10" t="s">
        <v>74</v>
      </c>
      <c r="BS10" t="s">
        <v>75</v>
      </c>
      <c r="BT10" t="s">
        <v>76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83</v>
      </c>
      <c r="CB10" t="s">
        <v>84</v>
      </c>
      <c r="CC10" t="s">
        <v>85</v>
      </c>
      <c r="CD10" t="s">
        <v>86</v>
      </c>
      <c r="CE10" t="s">
        <v>87</v>
      </c>
      <c r="CF10" t="s">
        <v>88</v>
      </c>
      <c r="CG10" t="s">
        <v>89</v>
      </c>
      <c r="CH10" t="s">
        <v>90</v>
      </c>
      <c r="CI10" t="s">
        <v>91</v>
      </c>
      <c r="CJ10" t="s">
        <v>92</v>
      </c>
      <c r="CK10" t="s">
        <v>93</v>
      </c>
      <c r="CL10" t="s">
        <v>94</v>
      </c>
      <c r="CM10" t="s">
        <v>95</v>
      </c>
      <c r="CN10" t="s">
        <v>96</v>
      </c>
      <c r="CO10" t="s">
        <v>97</v>
      </c>
      <c r="CP10" t="s">
        <v>98</v>
      </c>
      <c r="CQ10" t="s">
        <v>99</v>
      </c>
      <c r="CR10" t="s">
        <v>100</v>
      </c>
      <c r="CS10" t="s">
        <v>101</v>
      </c>
      <c r="CT10" t="s">
        <v>102</v>
      </c>
      <c r="CU10" t="s">
        <v>103</v>
      </c>
      <c r="CV10" t="s">
        <v>104</v>
      </c>
      <c r="CW10" t="s">
        <v>105</v>
      </c>
      <c r="CX10" t="s">
        <v>106</v>
      </c>
      <c r="CY10" t="s">
        <v>107</v>
      </c>
      <c r="CZ10" t="s">
        <v>108</v>
      </c>
      <c r="DA10" t="s">
        <v>109</v>
      </c>
      <c r="DB10" t="s">
        <v>110</v>
      </c>
      <c r="DC10" t="s">
        <v>111</v>
      </c>
      <c r="DD10" t="s">
        <v>112</v>
      </c>
      <c r="DE10" t="s">
        <v>113</v>
      </c>
      <c r="DF10" t="s">
        <v>114</v>
      </c>
      <c r="DG10" t="s">
        <v>115</v>
      </c>
      <c r="DI10" t="s">
        <v>3</v>
      </c>
      <c r="DJ10" t="s">
        <v>0</v>
      </c>
      <c r="DK10" t="s">
        <v>5</v>
      </c>
      <c r="DL10" t="s">
        <v>9</v>
      </c>
      <c r="DM10" t="s">
        <v>10</v>
      </c>
      <c r="DN10" t="s">
        <v>11</v>
      </c>
      <c r="DO10" t="s">
        <v>12</v>
      </c>
      <c r="DP10" t="s">
        <v>13</v>
      </c>
      <c r="DQ10" t="s">
        <v>14</v>
      </c>
      <c r="DR10" t="s">
        <v>15</v>
      </c>
      <c r="DS10" t="s">
        <v>16</v>
      </c>
      <c r="DT10" t="s">
        <v>17</v>
      </c>
      <c r="DU10" t="s">
        <v>18</v>
      </c>
      <c r="DV10" t="s">
        <v>19</v>
      </c>
      <c r="DW10" t="s">
        <v>20</v>
      </c>
      <c r="DX10" t="s">
        <v>21</v>
      </c>
      <c r="DY10" t="s">
        <v>22</v>
      </c>
      <c r="DZ10" t="s">
        <v>23</v>
      </c>
      <c r="EA10" t="s">
        <v>24</v>
      </c>
      <c r="EB10" t="s">
        <v>25</v>
      </c>
      <c r="EC10" t="s">
        <v>26</v>
      </c>
      <c r="ED10" t="s">
        <v>27</v>
      </c>
      <c r="EE10" t="s">
        <v>28</v>
      </c>
      <c r="EF10" t="s">
        <v>29</v>
      </c>
      <c r="EG10" t="s">
        <v>30</v>
      </c>
      <c r="EH10" t="s">
        <v>31</v>
      </c>
      <c r="EI10" t="s">
        <v>32</v>
      </c>
      <c r="EJ10" t="s">
        <v>33</v>
      </c>
      <c r="EK10" t="s">
        <v>34</v>
      </c>
      <c r="EL10" t="s">
        <v>35</v>
      </c>
      <c r="EM10" t="s">
        <v>36</v>
      </c>
      <c r="EN10" t="s">
        <v>37</v>
      </c>
      <c r="EO10" t="s">
        <v>38</v>
      </c>
      <c r="EP10" t="s">
        <v>39</v>
      </c>
      <c r="EQ10" t="s">
        <v>40</v>
      </c>
      <c r="ER10" t="s">
        <v>41</v>
      </c>
      <c r="ES10" t="s">
        <v>42</v>
      </c>
      <c r="ET10" t="s">
        <v>43</v>
      </c>
      <c r="EU10" t="s">
        <v>44</v>
      </c>
      <c r="EV10" t="s">
        <v>45</v>
      </c>
      <c r="EW10" t="s">
        <v>46</v>
      </c>
      <c r="EX10" t="s">
        <v>47</v>
      </c>
      <c r="EY10" t="s">
        <v>48</v>
      </c>
      <c r="EZ10" t="s">
        <v>49</v>
      </c>
      <c r="FA10" t="s">
        <v>50</v>
      </c>
      <c r="FB10" t="s">
        <v>51</v>
      </c>
      <c r="FC10" t="s">
        <v>52</v>
      </c>
      <c r="FD10" t="s">
        <v>53</v>
      </c>
      <c r="FE10" t="s">
        <v>54</v>
      </c>
      <c r="FF10" t="s">
        <v>55</v>
      </c>
      <c r="FG10" t="s">
        <v>56</v>
      </c>
      <c r="FH10" t="s">
        <v>57</v>
      </c>
      <c r="FI10" t="s">
        <v>58</v>
      </c>
      <c r="FJ10" t="s">
        <v>59</v>
      </c>
      <c r="FK10" t="s">
        <v>60</v>
      </c>
      <c r="FL10" t="s">
        <v>61</v>
      </c>
      <c r="FM10" t="s">
        <v>62</v>
      </c>
      <c r="FN10" t="s">
        <v>63</v>
      </c>
      <c r="FO10" t="s">
        <v>64</v>
      </c>
      <c r="FP10" t="s">
        <v>65</v>
      </c>
      <c r="FQ10" t="s">
        <v>66</v>
      </c>
      <c r="FR10" t="s">
        <v>67</v>
      </c>
      <c r="FS10" t="s">
        <v>68</v>
      </c>
      <c r="FT10" t="s">
        <v>69</v>
      </c>
      <c r="FU10" t="s">
        <v>70</v>
      </c>
      <c r="FV10" t="s">
        <v>71</v>
      </c>
      <c r="FW10" t="s">
        <v>72</v>
      </c>
      <c r="FX10" t="s">
        <v>73</v>
      </c>
      <c r="FY10" t="s">
        <v>74</v>
      </c>
      <c r="FZ10" t="s">
        <v>75</v>
      </c>
      <c r="GA10" t="s">
        <v>76</v>
      </c>
      <c r="GB10" t="s">
        <v>77</v>
      </c>
      <c r="GC10" t="s">
        <v>78</v>
      </c>
      <c r="GD10" t="s">
        <v>79</v>
      </c>
      <c r="GE10" t="s">
        <v>80</v>
      </c>
      <c r="GF10" t="s">
        <v>81</v>
      </c>
      <c r="GG10" t="s">
        <v>82</v>
      </c>
      <c r="GH10" t="s">
        <v>83</v>
      </c>
      <c r="GI10" t="s">
        <v>84</v>
      </c>
      <c r="GJ10" t="s">
        <v>85</v>
      </c>
      <c r="GK10" t="s">
        <v>86</v>
      </c>
      <c r="GL10" t="s">
        <v>87</v>
      </c>
      <c r="GM10" t="s">
        <v>88</v>
      </c>
      <c r="GN10" t="s">
        <v>89</v>
      </c>
      <c r="GO10" t="s">
        <v>90</v>
      </c>
      <c r="GP10" t="s">
        <v>91</v>
      </c>
      <c r="GQ10" t="s">
        <v>92</v>
      </c>
      <c r="GR10" t="s">
        <v>93</v>
      </c>
      <c r="GS10" t="s">
        <v>94</v>
      </c>
      <c r="GT10" t="s">
        <v>95</v>
      </c>
      <c r="GU10" t="s">
        <v>96</v>
      </c>
      <c r="GV10" t="s">
        <v>97</v>
      </c>
      <c r="GW10" t="s">
        <v>98</v>
      </c>
      <c r="GX10" t="s">
        <v>99</v>
      </c>
      <c r="GY10" t="s">
        <v>100</v>
      </c>
      <c r="GZ10" t="s">
        <v>101</v>
      </c>
      <c r="HA10" t="s">
        <v>102</v>
      </c>
      <c r="HB10" t="s">
        <v>103</v>
      </c>
      <c r="HC10" t="s">
        <v>104</v>
      </c>
      <c r="HD10" t="s">
        <v>105</v>
      </c>
      <c r="HE10" t="s">
        <v>106</v>
      </c>
      <c r="HF10" t="s">
        <v>107</v>
      </c>
      <c r="HG10" t="s">
        <v>108</v>
      </c>
      <c r="HH10" t="s">
        <v>109</v>
      </c>
      <c r="HI10" t="s">
        <v>110</v>
      </c>
      <c r="HJ10" t="s">
        <v>111</v>
      </c>
      <c r="HK10" t="s">
        <v>112</v>
      </c>
      <c r="HL10" t="s">
        <v>113</v>
      </c>
      <c r="HM10" t="s">
        <v>114</v>
      </c>
      <c r="HN10" t="s">
        <v>115</v>
      </c>
      <c r="HP10" t="s">
        <v>3</v>
      </c>
      <c r="HQ10" t="s">
        <v>0</v>
      </c>
      <c r="HR10" t="s">
        <v>5</v>
      </c>
      <c r="HS10" t="s">
        <v>9</v>
      </c>
      <c r="HT10" t="s">
        <v>10</v>
      </c>
      <c r="HU10" t="s">
        <v>11</v>
      </c>
      <c r="HV10" t="s">
        <v>12</v>
      </c>
      <c r="HW10" t="s">
        <v>13</v>
      </c>
      <c r="HX10" t="s">
        <v>14</v>
      </c>
      <c r="HY10" t="s">
        <v>15</v>
      </c>
      <c r="HZ10" t="s">
        <v>16</v>
      </c>
      <c r="IA10" t="s">
        <v>17</v>
      </c>
      <c r="IB10" t="s">
        <v>18</v>
      </c>
      <c r="IC10" t="s">
        <v>19</v>
      </c>
      <c r="ID10" t="s">
        <v>20</v>
      </c>
      <c r="IE10" t="s">
        <v>21</v>
      </c>
      <c r="IF10" t="s">
        <v>22</v>
      </c>
      <c r="IG10" t="s">
        <v>23</v>
      </c>
      <c r="IH10" t="s">
        <v>24</v>
      </c>
      <c r="II10" t="s">
        <v>25</v>
      </c>
      <c r="IJ10" t="s">
        <v>26</v>
      </c>
      <c r="IK10" t="s">
        <v>27</v>
      </c>
      <c r="IL10" t="s">
        <v>28</v>
      </c>
      <c r="IM10" t="s">
        <v>29</v>
      </c>
      <c r="IN10" t="s">
        <v>30</v>
      </c>
      <c r="IO10" t="s">
        <v>31</v>
      </c>
      <c r="IP10" t="s">
        <v>32</v>
      </c>
      <c r="IQ10" t="s">
        <v>33</v>
      </c>
      <c r="IR10" t="s">
        <v>34</v>
      </c>
      <c r="IS10" t="s">
        <v>35</v>
      </c>
      <c r="IT10" t="s">
        <v>36</v>
      </c>
      <c r="IU10" t="s">
        <v>37</v>
      </c>
      <c r="IV10" t="s">
        <v>38</v>
      </c>
      <c r="IW10" t="s">
        <v>39</v>
      </c>
      <c r="IX10" t="s">
        <v>40</v>
      </c>
      <c r="IY10" t="s">
        <v>41</v>
      </c>
      <c r="IZ10" t="s">
        <v>42</v>
      </c>
      <c r="JA10" t="s">
        <v>43</v>
      </c>
      <c r="JB10" t="s">
        <v>44</v>
      </c>
      <c r="JC10" t="s">
        <v>45</v>
      </c>
      <c r="JD10" t="s">
        <v>46</v>
      </c>
      <c r="JE10" t="s">
        <v>47</v>
      </c>
      <c r="JF10" t="s">
        <v>48</v>
      </c>
      <c r="JG10" t="s">
        <v>49</v>
      </c>
      <c r="JH10" t="s">
        <v>50</v>
      </c>
      <c r="JI10" t="s">
        <v>51</v>
      </c>
      <c r="JJ10" t="s">
        <v>52</v>
      </c>
      <c r="JK10" t="s">
        <v>53</v>
      </c>
      <c r="JL10" t="s">
        <v>54</v>
      </c>
      <c r="JM10" t="s">
        <v>55</v>
      </c>
      <c r="JN10" t="s">
        <v>56</v>
      </c>
      <c r="JO10" t="s">
        <v>57</v>
      </c>
      <c r="JP10" t="s">
        <v>58</v>
      </c>
      <c r="JQ10" t="s">
        <v>59</v>
      </c>
      <c r="JR10" t="s">
        <v>60</v>
      </c>
      <c r="JS10" t="s">
        <v>61</v>
      </c>
      <c r="JT10" t="s">
        <v>62</v>
      </c>
      <c r="JU10" t="s">
        <v>63</v>
      </c>
      <c r="JV10" t="s">
        <v>64</v>
      </c>
      <c r="JW10" t="s">
        <v>65</v>
      </c>
      <c r="JX10" t="s">
        <v>66</v>
      </c>
      <c r="JY10" t="s">
        <v>67</v>
      </c>
      <c r="JZ10" t="s">
        <v>68</v>
      </c>
      <c r="KA10" t="s">
        <v>69</v>
      </c>
      <c r="KB10" t="s">
        <v>70</v>
      </c>
      <c r="KC10" t="s">
        <v>71</v>
      </c>
      <c r="KD10" t="s">
        <v>72</v>
      </c>
      <c r="KE10" t="s">
        <v>73</v>
      </c>
      <c r="KF10" t="s">
        <v>74</v>
      </c>
      <c r="KG10" t="s">
        <v>75</v>
      </c>
      <c r="KH10" t="s">
        <v>76</v>
      </c>
      <c r="KI10" t="s">
        <v>77</v>
      </c>
      <c r="KJ10" t="s">
        <v>78</v>
      </c>
      <c r="KK10" t="s">
        <v>79</v>
      </c>
      <c r="KL10" t="s">
        <v>80</v>
      </c>
      <c r="KM10" t="s">
        <v>81</v>
      </c>
      <c r="KN10" t="s">
        <v>82</v>
      </c>
      <c r="KO10" t="s">
        <v>83</v>
      </c>
      <c r="KP10" t="s">
        <v>84</v>
      </c>
      <c r="KQ10" t="s">
        <v>85</v>
      </c>
      <c r="KR10" t="s">
        <v>86</v>
      </c>
      <c r="KS10" t="s">
        <v>87</v>
      </c>
      <c r="KT10" t="s">
        <v>88</v>
      </c>
      <c r="KU10" t="s">
        <v>89</v>
      </c>
      <c r="KV10" t="s">
        <v>90</v>
      </c>
      <c r="KW10" t="s">
        <v>91</v>
      </c>
      <c r="KX10" t="s">
        <v>92</v>
      </c>
      <c r="KY10" t="s">
        <v>93</v>
      </c>
      <c r="KZ10" t="s">
        <v>94</v>
      </c>
      <c r="LA10" t="s">
        <v>95</v>
      </c>
      <c r="LB10" t="s">
        <v>96</v>
      </c>
      <c r="LC10" t="s">
        <v>97</v>
      </c>
      <c r="LD10" t="s">
        <v>98</v>
      </c>
      <c r="LE10" t="s">
        <v>99</v>
      </c>
      <c r="LF10" t="s">
        <v>100</v>
      </c>
      <c r="LG10" t="s">
        <v>101</v>
      </c>
      <c r="LH10" t="s">
        <v>102</v>
      </c>
      <c r="LI10" t="s">
        <v>103</v>
      </c>
      <c r="LJ10" t="s">
        <v>104</v>
      </c>
      <c r="LK10" t="s">
        <v>105</v>
      </c>
      <c r="LL10" t="s">
        <v>106</v>
      </c>
      <c r="LM10" t="s">
        <v>107</v>
      </c>
      <c r="LN10" t="s">
        <v>108</v>
      </c>
      <c r="LO10" t="s">
        <v>109</v>
      </c>
      <c r="LP10" t="s">
        <v>110</v>
      </c>
      <c r="LQ10" t="s">
        <v>111</v>
      </c>
      <c r="LR10" t="s">
        <v>112</v>
      </c>
      <c r="LS10" t="s">
        <v>113</v>
      </c>
      <c r="LT10" t="s">
        <v>114</v>
      </c>
      <c r="LU10" t="s">
        <v>115</v>
      </c>
      <c r="LW10" t="s">
        <v>3</v>
      </c>
      <c r="LX10" t="s">
        <v>5</v>
      </c>
      <c r="LY10" t="s">
        <v>9</v>
      </c>
      <c r="LZ10" t="s">
        <v>10</v>
      </c>
      <c r="MA10" t="s">
        <v>11</v>
      </c>
      <c r="MB10" t="s">
        <v>12</v>
      </c>
      <c r="MC10" t="s">
        <v>13</v>
      </c>
      <c r="MD10" t="s">
        <v>14</v>
      </c>
      <c r="ME10" t="s">
        <v>15</v>
      </c>
      <c r="MF10" t="s">
        <v>16</v>
      </c>
      <c r="MG10" t="s">
        <v>17</v>
      </c>
      <c r="MH10" t="s">
        <v>18</v>
      </c>
      <c r="MI10" t="s">
        <v>19</v>
      </c>
      <c r="MJ10" t="s">
        <v>20</v>
      </c>
      <c r="MK10" t="s">
        <v>21</v>
      </c>
      <c r="ML10" t="s">
        <v>22</v>
      </c>
      <c r="MM10" t="s">
        <v>23</v>
      </c>
      <c r="MN10" t="s">
        <v>24</v>
      </c>
      <c r="MO10" t="s">
        <v>25</v>
      </c>
      <c r="MP10" t="s">
        <v>26</v>
      </c>
      <c r="MQ10" t="s">
        <v>27</v>
      </c>
      <c r="MR10" t="s">
        <v>28</v>
      </c>
      <c r="MS10" t="s">
        <v>29</v>
      </c>
      <c r="MT10" t="s">
        <v>30</v>
      </c>
      <c r="MU10" t="s">
        <v>31</v>
      </c>
      <c r="MV10" t="s">
        <v>32</v>
      </c>
      <c r="MW10" t="s">
        <v>33</v>
      </c>
      <c r="MX10" t="s">
        <v>34</v>
      </c>
      <c r="MY10" t="s">
        <v>35</v>
      </c>
      <c r="MZ10" t="s">
        <v>36</v>
      </c>
      <c r="NA10" t="s">
        <v>37</v>
      </c>
      <c r="NB10" t="s">
        <v>38</v>
      </c>
      <c r="NC10" t="s">
        <v>39</v>
      </c>
      <c r="ND10" t="s">
        <v>40</v>
      </c>
      <c r="NE10" t="s">
        <v>41</v>
      </c>
      <c r="NF10" t="s">
        <v>42</v>
      </c>
      <c r="NG10" t="s">
        <v>43</v>
      </c>
      <c r="NH10" t="s">
        <v>44</v>
      </c>
      <c r="NI10" t="s">
        <v>45</v>
      </c>
      <c r="NJ10" t="s">
        <v>46</v>
      </c>
      <c r="NK10" t="s">
        <v>47</v>
      </c>
      <c r="NL10" t="s">
        <v>48</v>
      </c>
      <c r="NM10" t="s">
        <v>49</v>
      </c>
      <c r="NN10" t="s">
        <v>50</v>
      </c>
      <c r="NO10" t="s">
        <v>51</v>
      </c>
      <c r="NP10" t="s">
        <v>52</v>
      </c>
      <c r="NQ10" t="s">
        <v>53</v>
      </c>
      <c r="NR10" t="s">
        <v>54</v>
      </c>
      <c r="NS10" t="s">
        <v>55</v>
      </c>
      <c r="NT10" t="s">
        <v>56</v>
      </c>
      <c r="NU10" t="s">
        <v>57</v>
      </c>
      <c r="NV10" t="s">
        <v>58</v>
      </c>
      <c r="NW10" t="s">
        <v>59</v>
      </c>
      <c r="NX10" t="s">
        <v>60</v>
      </c>
      <c r="NY10" t="s">
        <v>61</v>
      </c>
      <c r="NZ10" t="s">
        <v>62</v>
      </c>
      <c r="OA10" t="s">
        <v>63</v>
      </c>
      <c r="OB10" t="s">
        <v>64</v>
      </c>
      <c r="OC10" t="s">
        <v>65</v>
      </c>
      <c r="OD10" t="s">
        <v>66</v>
      </c>
      <c r="OE10" t="s">
        <v>67</v>
      </c>
      <c r="OF10" t="s">
        <v>68</v>
      </c>
      <c r="OG10" t="s">
        <v>69</v>
      </c>
      <c r="OH10" t="s">
        <v>70</v>
      </c>
      <c r="OI10" t="s">
        <v>71</v>
      </c>
      <c r="OJ10" t="s">
        <v>72</v>
      </c>
      <c r="OK10" t="s">
        <v>73</v>
      </c>
      <c r="OL10" t="s">
        <v>74</v>
      </c>
      <c r="OM10" t="s">
        <v>75</v>
      </c>
      <c r="ON10" t="s">
        <v>76</v>
      </c>
      <c r="OO10" t="s">
        <v>77</v>
      </c>
      <c r="OP10" t="s">
        <v>78</v>
      </c>
      <c r="OQ10" t="s">
        <v>79</v>
      </c>
      <c r="OR10" t="s">
        <v>80</v>
      </c>
      <c r="OS10" t="s">
        <v>81</v>
      </c>
      <c r="OT10" t="s">
        <v>82</v>
      </c>
      <c r="OU10" t="s">
        <v>83</v>
      </c>
      <c r="OV10" t="s">
        <v>84</v>
      </c>
      <c r="OW10" t="s">
        <v>85</v>
      </c>
      <c r="OX10" t="s">
        <v>86</v>
      </c>
      <c r="OY10" t="s">
        <v>87</v>
      </c>
      <c r="OZ10" t="s">
        <v>88</v>
      </c>
      <c r="PA10" t="s">
        <v>89</v>
      </c>
      <c r="PB10" t="s">
        <v>90</v>
      </c>
      <c r="PC10" t="s">
        <v>91</v>
      </c>
      <c r="PD10" t="s">
        <v>92</v>
      </c>
      <c r="PE10" t="s">
        <v>93</v>
      </c>
      <c r="PF10" t="s">
        <v>94</v>
      </c>
      <c r="PG10" t="s">
        <v>95</v>
      </c>
      <c r="PH10" t="s">
        <v>96</v>
      </c>
      <c r="PI10" t="s">
        <v>97</v>
      </c>
      <c r="PJ10" t="s">
        <v>98</v>
      </c>
      <c r="PK10" t="s">
        <v>99</v>
      </c>
      <c r="PL10" t="s">
        <v>100</v>
      </c>
      <c r="PM10" t="s">
        <v>101</v>
      </c>
      <c r="PN10" t="s">
        <v>102</v>
      </c>
      <c r="PO10" t="s">
        <v>103</v>
      </c>
      <c r="PP10" t="s">
        <v>104</v>
      </c>
      <c r="PQ10" t="s">
        <v>105</v>
      </c>
      <c r="PR10" t="s">
        <v>106</v>
      </c>
      <c r="PS10" t="s">
        <v>107</v>
      </c>
      <c r="PT10" t="s">
        <v>108</v>
      </c>
      <c r="PU10" t="s">
        <v>109</v>
      </c>
      <c r="PV10" t="s">
        <v>110</v>
      </c>
      <c r="PW10" t="s">
        <v>111</v>
      </c>
      <c r="PX10" t="s">
        <v>112</v>
      </c>
      <c r="PY10" t="s">
        <v>113</v>
      </c>
      <c r="PZ10" t="s">
        <v>114</v>
      </c>
      <c r="QA10" t="s">
        <v>115</v>
      </c>
      <c r="QC10" t="s">
        <v>3</v>
      </c>
      <c r="QD10" t="s">
        <v>0</v>
      </c>
      <c r="QE10" t="s">
        <v>188</v>
      </c>
      <c r="QF10" t="s">
        <v>189</v>
      </c>
    </row>
    <row r="11" spans="2:448" x14ac:dyDescent="0.45">
      <c r="B11" t="s">
        <v>537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0.87843129515355989</v>
      </c>
      <c r="I11">
        <v>0.49496157380549705</v>
      </c>
      <c r="J11">
        <v>0.35886220015812292</v>
      </c>
      <c r="K11">
        <v>0.33263844795363101</v>
      </c>
      <c r="L11">
        <v>0.31119161362317616</v>
      </c>
      <c r="M11">
        <v>0.29229588989849509</v>
      </c>
      <c r="N11">
        <v>0.29129943849105389</v>
      </c>
      <c r="O11">
        <v>0.31265278720713252</v>
      </c>
      <c r="P11">
        <v>0.3545397092522139</v>
      </c>
      <c r="Q11">
        <v>0.49715299538122837</v>
      </c>
      <c r="R11">
        <v>0.88226756314528876</v>
      </c>
      <c r="S11">
        <v>0</v>
      </c>
      <c r="T11">
        <v>0</v>
      </c>
      <c r="U11">
        <v>0</v>
      </c>
      <c r="V11">
        <v>0</v>
      </c>
      <c r="W11">
        <v>0</v>
      </c>
      <c r="X11">
        <v>0.7838190319242877</v>
      </c>
      <c r="Y11">
        <v>0.47825162683117217</v>
      </c>
      <c r="Z11">
        <v>0.29027926138995347</v>
      </c>
      <c r="AA11">
        <v>0.23776126187853538</v>
      </c>
      <c r="AB11">
        <v>0.21662266573041494</v>
      </c>
      <c r="AC11">
        <v>0.2015278677440856</v>
      </c>
      <c r="AD11">
        <v>0.20365828782063208</v>
      </c>
      <c r="AE11">
        <v>0.19975267980056677</v>
      </c>
      <c r="AF11">
        <v>0.18688994852735552</v>
      </c>
      <c r="AG11">
        <v>0.18838249813974495</v>
      </c>
      <c r="AH11">
        <v>0.20013090324230051</v>
      </c>
      <c r="AI11">
        <v>0.20883176370817344</v>
      </c>
      <c r="AJ11">
        <v>0.22402983544623187</v>
      </c>
      <c r="AK11">
        <v>0.53456606933058182</v>
      </c>
      <c r="AL11">
        <v>0.98360655737704972</v>
      </c>
      <c r="AM11">
        <v>0</v>
      </c>
      <c r="AN11">
        <v>0</v>
      </c>
      <c r="AO11">
        <v>0.50717484986927552</v>
      </c>
      <c r="AP11">
        <v>0.20937557738658438</v>
      </c>
      <c r="AQ11">
        <v>0.15830843131151828</v>
      </c>
      <c r="AR11">
        <v>0.14819909155793232</v>
      </c>
      <c r="AS11">
        <v>0.16022891130779518</v>
      </c>
      <c r="AT11">
        <v>0.16928499949808359</v>
      </c>
      <c r="AU11">
        <v>0.17569838670837115</v>
      </c>
      <c r="AV11">
        <v>0.16789616546868902</v>
      </c>
      <c r="AW11">
        <v>0.15671164700829249</v>
      </c>
      <c r="AX11">
        <v>0.15672593212731017</v>
      </c>
      <c r="AY11">
        <v>0.16094440351697595</v>
      </c>
      <c r="AZ11">
        <v>0.14753408207866289</v>
      </c>
      <c r="BA11">
        <v>0.1678320643489305</v>
      </c>
      <c r="BB11">
        <v>0.15340309026874221</v>
      </c>
      <c r="BC11">
        <v>0.14131956905115883</v>
      </c>
      <c r="BD11">
        <v>0.57553404356589066</v>
      </c>
      <c r="BE11">
        <v>0</v>
      </c>
      <c r="BF11">
        <v>0</v>
      </c>
      <c r="BG11">
        <v>0.73633713799745448</v>
      </c>
      <c r="BH11">
        <v>0.33258527555817735</v>
      </c>
      <c r="BI11">
        <v>0.14599076413752038</v>
      </c>
      <c r="BJ11">
        <v>0.12587927636423238</v>
      </c>
      <c r="BK11">
        <v>0.12231675406042682</v>
      </c>
      <c r="BL11">
        <v>0.12088473663480155</v>
      </c>
      <c r="BM11">
        <v>0.1092601199833772</v>
      </c>
      <c r="BN11">
        <v>9.6022519025716888E-2</v>
      </c>
      <c r="BO11">
        <v>0.11146344282020253</v>
      </c>
      <c r="BP11">
        <v>0.12729854042704875</v>
      </c>
      <c r="BQ11">
        <v>0.13510909468990415</v>
      </c>
      <c r="BR11">
        <v>0.1491693329666692</v>
      </c>
      <c r="BS11">
        <v>0.15568241564204371</v>
      </c>
      <c r="BT11">
        <v>0.16691584687920902</v>
      </c>
      <c r="BU11">
        <v>0.21668424564565364</v>
      </c>
      <c r="BV11">
        <v>0.68511757423803488</v>
      </c>
      <c r="BW11">
        <v>0</v>
      </c>
      <c r="BX11">
        <v>0</v>
      </c>
      <c r="BY11">
        <v>0</v>
      </c>
      <c r="BZ11">
        <v>0</v>
      </c>
      <c r="CA11">
        <v>0.61299589340098437</v>
      </c>
      <c r="CB11">
        <v>0.37780316095619554</v>
      </c>
      <c r="CC11">
        <v>0.30868411565123011</v>
      </c>
      <c r="CD11">
        <v>0.26360341942202903</v>
      </c>
      <c r="CE11">
        <v>0.23376571940502638</v>
      </c>
      <c r="CF11">
        <v>0.21635852775822953</v>
      </c>
      <c r="CG11">
        <v>0.19939739708009852</v>
      </c>
      <c r="CH11">
        <v>0.20971994461830309</v>
      </c>
      <c r="CI11">
        <v>0.22487237355031706</v>
      </c>
      <c r="CJ11">
        <v>0.24605145511681911</v>
      </c>
      <c r="CK11">
        <v>0.32412300037496761</v>
      </c>
      <c r="CL11">
        <v>0.52049087061304389</v>
      </c>
      <c r="CM11">
        <v>0.83024008197360166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0.95081967213114749</v>
      </c>
      <c r="CU11">
        <v>0.60301358630919666</v>
      </c>
      <c r="CV11">
        <v>0.41520824578671689</v>
      </c>
      <c r="CW11">
        <v>0.37832299969747346</v>
      </c>
      <c r="CX11">
        <v>0.37425187420388917</v>
      </c>
      <c r="CY11">
        <v>0.3522817331661412</v>
      </c>
      <c r="CZ11">
        <v>0.36353575439166008</v>
      </c>
      <c r="DA11">
        <v>0.38982294246137961</v>
      </c>
      <c r="DB11">
        <v>0.42386645169228548</v>
      </c>
      <c r="DC11">
        <v>0.92823444541360378</v>
      </c>
      <c r="DD11">
        <v>0</v>
      </c>
      <c r="DE11">
        <v>0</v>
      </c>
      <c r="DF11">
        <v>0</v>
      </c>
      <c r="DG11">
        <v>0</v>
      </c>
      <c r="DI11" t="s">
        <v>192</v>
      </c>
      <c r="DJ11" t="s">
        <v>193</v>
      </c>
      <c r="DK11">
        <v>0</v>
      </c>
      <c r="DL11">
        <v>0</v>
      </c>
      <c r="DM11">
        <v>0</v>
      </c>
      <c r="DN11">
        <v>0</v>
      </c>
      <c r="DO11">
        <v>0.61040924400547203</v>
      </c>
      <c r="DP11">
        <v>0.23493696058381697</v>
      </c>
      <c r="DQ11">
        <v>0.1642434657502381</v>
      </c>
      <c r="DR11">
        <v>0.13247939921257684</v>
      </c>
      <c r="DS11">
        <v>0.11552967313949969</v>
      </c>
      <c r="DT11">
        <v>8.4721448530826388E-2</v>
      </c>
      <c r="DU11">
        <v>8.829632881807754E-3</v>
      </c>
      <c r="DV11">
        <v>1.088320067976396E-2</v>
      </c>
      <c r="DW11">
        <v>8.1529353417335929E-3</v>
      </c>
      <c r="DX11">
        <v>9.3827080152486426E-3</v>
      </c>
      <c r="DY11">
        <v>0.12564451565381418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0.55796746502449113</v>
      </c>
      <c r="EF11">
        <v>0.27814616995662272</v>
      </c>
      <c r="EG11">
        <v>0.13142056035128219</v>
      </c>
      <c r="EH11">
        <v>9.0325158517003054E-2</v>
      </c>
      <c r="EI11">
        <v>7.807937396909119E-2</v>
      </c>
      <c r="EJ11">
        <v>5.1755866383151036E-2</v>
      </c>
      <c r="EK11">
        <v>3.929036849925855E-2</v>
      </c>
      <c r="EL11">
        <v>2.8777862318114533E-2</v>
      </c>
      <c r="EM11">
        <v>9.7073612127853391E-3</v>
      </c>
      <c r="EN11">
        <v>8.5126153246192961E-3</v>
      </c>
      <c r="EO11">
        <v>3.2032000643223441E-3</v>
      </c>
      <c r="EP11">
        <v>6.6570929925120793E-3</v>
      </c>
      <c r="EQ11">
        <v>2.4488649702538685E-2</v>
      </c>
      <c r="ER11">
        <v>0.14568662400467469</v>
      </c>
      <c r="ES11">
        <v>0.72526095377856292</v>
      </c>
      <c r="ET11">
        <v>0</v>
      </c>
      <c r="EU11">
        <v>0</v>
      </c>
      <c r="EV11">
        <v>0.23447215967126334</v>
      </c>
      <c r="EW11">
        <v>8.1936287220642931E-2</v>
      </c>
      <c r="EX11">
        <v>5.4624698419663879E-2</v>
      </c>
      <c r="EY11">
        <v>6.2075822972115141E-2</v>
      </c>
      <c r="EZ11">
        <v>6.3651625897501285E-2</v>
      </c>
      <c r="FA11">
        <v>2.0092627718449933E-2</v>
      </c>
      <c r="FB11">
        <v>2.0435705844459012E-2</v>
      </c>
      <c r="FC11">
        <v>7.7736413797487823E-3</v>
      </c>
      <c r="FD11">
        <v>3.4259610726218911E-3</v>
      </c>
      <c r="FE11">
        <v>1.6846974691407165E-3</v>
      </c>
      <c r="FF11">
        <v>2.3979065265426012E-3</v>
      </c>
      <c r="FG11">
        <v>1.5693562529347455E-3</v>
      </c>
      <c r="FH11">
        <v>1.8006127740770156E-3</v>
      </c>
      <c r="FI11">
        <v>2.3196146059691284E-3</v>
      </c>
      <c r="FJ11">
        <v>1.6988799542890429E-2</v>
      </c>
      <c r="FK11">
        <v>0.12030163466811332</v>
      </c>
      <c r="FL11">
        <v>0</v>
      </c>
      <c r="FM11">
        <v>0</v>
      </c>
      <c r="FN11">
        <v>0.44824701605649675</v>
      </c>
      <c r="FO11">
        <v>0.19102108759916325</v>
      </c>
      <c r="FP11">
        <v>7.3251132840374378E-2</v>
      </c>
      <c r="FQ11">
        <v>5.2038807773622672E-2</v>
      </c>
      <c r="FR11">
        <v>4.6312764938257006E-2</v>
      </c>
      <c r="FS11">
        <v>2.0100232356485642E-2</v>
      </c>
      <c r="FT11">
        <v>1.2268288961771992E-2</v>
      </c>
      <c r="FU11">
        <v>7.1961515932479963E-3</v>
      </c>
      <c r="FV11">
        <v>3.4787477365862639E-4</v>
      </c>
      <c r="FW11">
        <v>9.5236808105162731E-4</v>
      </c>
      <c r="FX11">
        <v>4.1021632398765827E-5</v>
      </c>
      <c r="FY11">
        <v>0</v>
      </c>
      <c r="FZ11">
        <v>2.4075405802940857E-4</v>
      </c>
      <c r="GA11">
        <v>4.9003379360878889E-3</v>
      </c>
      <c r="GB11">
        <v>2.8896243446072504E-2</v>
      </c>
      <c r="GC11">
        <v>0.12485169280146234</v>
      </c>
      <c r="GD11">
        <v>0</v>
      </c>
      <c r="GE11">
        <v>0</v>
      </c>
      <c r="GF11">
        <v>0</v>
      </c>
      <c r="GG11">
        <v>0.9029677937113324</v>
      </c>
      <c r="GH11">
        <v>0.31421471979614857</v>
      </c>
      <c r="GI11">
        <v>0.16851444628817974</v>
      </c>
      <c r="GJ11">
        <v>0.11794527106897008</v>
      </c>
      <c r="GK11">
        <v>9.9246873889986778E-2</v>
      </c>
      <c r="GL11">
        <v>8.6521195990810471E-2</v>
      </c>
      <c r="GM11">
        <v>1.5264709017937582E-2</v>
      </c>
      <c r="GN11">
        <v>1.1190772431415164E-2</v>
      </c>
      <c r="GO11">
        <v>7.2278774074178032E-4</v>
      </c>
      <c r="GP11">
        <v>1.4892687953496494E-3</v>
      </c>
      <c r="GQ11">
        <v>6.4726987168839132E-3</v>
      </c>
      <c r="GR11">
        <v>1.9349999827239537E-2</v>
      </c>
      <c r="GS11">
        <v>5.8850502130075658E-2</v>
      </c>
      <c r="GT11">
        <v>0.16622835671859373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0.64977457623678025</v>
      </c>
      <c r="HB11">
        <v>0.19496551602610476</v>
      </c>
      <c r="HC11">
        <v>0.13780738234912268</v>
      </c>
      <c r="HD11">
        <v>0.12219976306436017</v>
      </c>
      <c r="HE11">
        <v>0.12481363446828474</v>
      </c>
      <c r="HF11">
        <v>0.10914194046864883</v>
      </c>
      <c r="HG11">
        <v>4.1542306740697005E-2</v>
      </c>
      <c r="HH11">
        <v>1.9188731227717689E-2</v>
      </c>
      <c r="HI11">
        <v>2.0166332493251903E-2</v>
      </c>
      <c r="HJ11">
        <v>0.18145521734805956</v>
      </c>
      <c r="HK11">
        <v>0</v>
      </c>
      <c r="HL11">
        <v>0</v>
      </c>
      <c r="HM11">
        <v>0</v>
      </c>
      <c r="HN11">
        <v>0</v>
      </c>
      <c r="HP11" t="s">
        <v>192</v>
      </c>
      <c r="HQ11" t="s">
        <v>194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1.9647038660800479E-2</v>
      </c>
      <c r="IB11">
        <v>0.10152972248637121</v>
      </c>
      <c r="IC11">
        <v>0.11289834965817042</v>
      </c>
      <c r="ID11">
        <v>0.13725297676130277</v>
      </c>
      <c r="IE11">
        <v>0.2185858991866268</v>
      </c>
      <c r="IF11">
        <v>4.8480252259161999E-2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1.6935148017628809E-2</v>
      </c>
      <c r="IR11">
        <v>2.6550113120943394E-2</v>
      </c>
      <c r="IS11">
        <v>3.9306709811182054E-2</v>
      </c>
      <c r="IT11">
        <v>5.5430216232538826E-2</v>
      </c>
      <c r="IU11">
        <v>5.8100235270887833E-2</v>
      </c>
      <c r="IV11">
        <v>5.1239336938459772E-2</v>
      </c>
      <c r="IW11">
        <v>3.548892240068955E-2</v>
      </c>
      <c r="IX11">
        <v>1.5030086119410192E-2</v>
      </c>
      <c r="IY11">
        <v>6.1481202696498788E-2</v>
      </c>
      <c r="IZ11">
        <v>6.4203041550007126E-2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4.3671129047630895E-2</v>
      </c>
      <c r="JI11">
        <v>4.1377170696201809E-2</v>
      </c>
      <c r="JJ11">
        <v>5.016215596189072E-2</v>
      </c>
      <c r="JK11">
        <v>5.3932159712051446E-2</v>
      </c>
      <c r="JL11">
        <v>5.1567140258031649E-2</v>
      </c>
      <c r="JM11">
        <v>1.0819425327774067E-2</v>
      </c>
      <c r="JN11">
        <v>8.0324670115287534E-3</v>
      </c>
      <c r="JO11">
        <v>2.5579044693897625E-3</v>
      </c>
      <c r="JP11">
        <v>5.4190205545309594E-3</v>
      </c>
      <c r="JQ11">
        <v>1.9178189570332768E-3</v>
      </c>
      <c r="JR11">
        <v>4.714442614079873E-2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2.1209571637509257E-2</v>
      </c>
      <c r="KA11">
        <v>2.6491590658530295E-2</v>
      </c>
      <c r="KB11">
        <v>3.1402379968839829E-2</v>
      </c>
      <c r="KC11">
        <v>4.152240046576005E-2</v>
      </c>
      <c r="KD11">
        <v>4.5809253704124017E-2</v>
      </c>
      <c r="KE11">
        <v>2.8837587615125691E-2</v>
      </c>
      <c r="KF11">
        <v>1.2807890073517202E-2</v>
      </c>
      <c r="KG11">
        <v>6.9227949833766868E-3</v>
      </c>
      <c r="KH11">
        <v>1.4242101915661362E-3</v>
      </c>
      <c r="KI11">
        <v>0</v>
      </c>
      <c r="KJ11">
        <v>4.2940444225264537E-2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1.8815176884034879E-3</v>
      </c>
      <c r="KT11">
        <v>7.058817693121397E-2</v>
      </c>
      <c r="KU11">
        <v>7.5184987812342299E-2</v>
      </c>
      <c r="KV11">
        <v>8.5878254965988984E-2</v>
      </c>
      <c r="KW11">
        <v>9.2404531034394249E-2</v>
      </c>
      <c r="KX11">
        <v>0.10336396939467171</v>
      </c>
      <c r="KY11">
        <v>6.7473659590515976E-3</v>
      </c>
      <c r="KZ11">
        <v>3.1597196784156192E-2</v>
      </c>
      <c r="LA11">
        <v>1.0731281590998305E-2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1.4109129699380279E-2</v>
      </c>
      <c r="LN11">
        <v>8.6372095268653623E-2</v>
      </c>
      <c r="LO11">
        <v>0.11217201890845178</v>
      </c>
      <c r="LP11">
        <v>0.11636214061251829</v>
      </c>
      <c r="LQ11">
        <v>0.37169716709162753</v>
      </c>
      <c r="LR11">
        <v>0</v>
      </c>
      <c r="LS11">
        <v>0</v>
      </c>
      <c r="LT11">
        <v>0</v>
      </c>
      <c r="LU11">
        <v>0</v>
      </c>
      <c r="LW11" t="s">
        <v>537</v>
      </c>
      <c r="LX11">
        <v>0</v>
      </c>
      <c r="LY11">
        <v>0</v>
      </c>
      <c r="LZ11">
        <v>0</v>
      </c>
      <c r="MA11">
        <v>0</v>
      </c>
      <c r="MB11">
        <v>3.5326108154643546E-4</v>
      </c>
      <c r="MC11">
        <v>3.0264655116971972E-2</v>
      </c>
      <c r="MD11">
        <v>9.6457894901783844E-2</v>
      </c>
      <c r="ME11">
        <v>0.15588484825080376</v>
      </c>
      <c r="MF11">
        <v>0.19754045770784562</v>
      </c>
      <c r="MG11">
        <v>0.21575289121358446</v>
      </c>
      <c r="MH11">
        <v>0.19862844831855342</v>
      </c>
      <c r="MI11">
        <v>0.15523282432266108</v>
      </c>
      <c r="MJ11">
        <v>9.7763420693213227E-2</v>
      </c>
      <c r="MK11">
        <v>3.5514097857421517E-2</v>
      </c>
      <c r="ML11">
        <v>1.7980187666462085E-3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1.1655250257982912E-3</v>
      </c>
      <c r="MS11">
        <v>2.1673872875524983E-2</v>
      </c>
      <c r="MT11">
        <v>0.10316619200196482</v>
      </c>
      <c r="MU11">
        <v>0.22026208544596779</v>
      </c>
      <c r="MV11">
        <v>0.33358033125225495</v>
      </c>
      <c r="MW11">
        <v>0.41438895337251652</v>
      </c>
      <c r="MX11">
        <v>0.45994123130738751</v>
      </c>
      <c r="MY11">
        <v>0.466282213034443</v>
      </c>
      <c r="MZ11">
        <v>0.4319637250069468</v>
      </c>
      <c r="NA11">
        <v>0.36770298553501679</v>
      </c>
      <c r="NB11">
        <v>0.28131070194038388</v>
      </c>
      <c r="NC11">
        <v>0.17500211782268496</v>
      </c>
      <c r="ND11">
        <v>7.0563675767140469E-2</v>
      </c>
      <c r="NE11">
        <v>6.917423129947464E-3</v>
      </c>
      <c r="NF11">
        <v>2.7463665364359232E-6</v>
      </c>
      <c r="NG11">
        <v>0</v>
      </c>
      <c r="NH11">
        <v>0</v>
      </c>
      <c r="NI11">
        <v>1.9476864377207762E-3</v>
      </c>
      <c r="NJ11">
        <v>2.3435213802172106E-2</v>
      </c>
      <c r="NK11">
        <v>8.3544172765554731E-2</v>
      </c>
      <c r="NL11">
        <v>0.18506416079760973</v>
      </c>
      <c r="NM11">
        <v>0.28404701166911206</v>
      </c>
      <c r="NN11">
        <v>0.37055844638960717</v>
      </c>
      <c r="NO11">
        <v>0.43256668770067341</v>
      </c>
      <c r="NP11">
        <v>0.45829220279701405</v>
      </c>
      <c r="NQ11">
        <v>0.45685783248236606</v>
      </c>
      <c r="NR11">
        <v>0.43291184244495379</v>
      </c>
      <c r="NS11">
        <v>0.37669611047835161</v>
      </c>
      <c r="NT11">
        <v>0.30001310415423182</v>
      </c>
      <c r="NU11">
        <v>0.21347141465565597</v>
      </c>
      <c r="NV11">
        <v>0.12080519284830636</v>
      </c>
      <c r="NW11">
        <v>4.3122582116506838E-2</v>
      </c>
      <c r="NX11">
        <v>5.6449401908758128E-3</v>
      </c>
      <c r="NY11">
        <v>0</v>
      </c>
      <c r="NZ11">
        <v>0</v>
      </c>
      <c r="OA11">
        <v>3.9801541215200414E-4</v>
      </c>
      <c r="OB11">
        <v>1.3237286081294503E-2</v>
      </c>
      <c r="OC11">
        <v>6.628272062666607E-2</v>
      </c>
      <c r="OD11">
        <v>0.18246942069472974</v>
      </c>
      <c r="OE11">
        <v>0.30576936866375137</v>
      </c>
      <c r="OF11">
        <v>0.41734875638955649</v>
      </c>
      <c r="OG11">
        <v>0.50014678302509508</v>
      </c>
      <c r="OH11">
        <v>0.54489806119999373</v>
      </c>
      <c r="OI11">
        <v>0.53721066079751578</v>
      </c>
      <c r="OJ11">
        <v>0.48638626230576104</v>
      </c>
      <c r="OK11">
        <v>0.42169939310828042</v>
      </c>
      <c r="OL11">
        <v>0.33638729840470322</v>
      </c>
      <c r="OM11">
        <v>0.23737128456226825</v>
      </c>
      <c r="ON11">
        <v>0.13344016388023744</v>
      </c>
      <c r="OO11">
        <v>4.0368981111497351E-2</v>
      </c>
      <c r="OP11">
        <v>4.0907942214047244E-3</v>
      </c>
      <c r="OQ11">
        <v>0</v>
      </c>
      <c r="OR11">
        <v>0</v>
      </c>
      <c r="OS11">
        <v>0</v>
      </c>
      <c r="OT11">
        <v>0</v>
      </c>
      <c r="OU11">
        <v>5.8045920555520455E-3</v>
      </c>
      <c r="OV11">
        <v>5.58420393512956E-2</v>
      </c>
      <c r="OW11">
        <v>0.14550038952103406</v>
      </c>
      <c r="OX11">
        <v>0.23802961897924618</v>
      </c>
      <c r="OY11">
        <v>0.32325729528555847</v>
      </c>
      <c r="OZ11">
        <v>0.36490465860611465</v>
      </c>
      <c r="PA11">
        <v>0.36116656637981459</v>
      </c>
      <c r="PB11">
        <v>0.33266551704851244</v>
      </c>
      <c r="PC11">
        <v>0.26605824654689841</v>
      </c>
      <c r="PD11">
        <v>0.18001849900050221</v>
      </c>
      <c r="PE11">
        <v>9.0631476029522789E-2</v>
      </c>
      <c r="PF11">
        <v>2.1553687729228388E-2</v>
      </c>
      <c r="PG11">
        <v>5.4099629975705422E-4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1.2429644301970738E-4</v>
      </c>
      <c r="PO11">
        <v>2.5059666659714316E-2</v>
      </c>
      <c r="PP11">
        <v>8.8486502048118115E-2</v>
      </c>
      <c r="PQ11">
        <v>0.14337851013177844</v>
      </c>
      <c r="PR11">
        <v>0.17800574805488503</v>
      </c>
      <c r="PS11">
        <v>0.1834271743579608</v>
      </c>
      <c r="PT11">
        <v>0.16295232701906179</v>
      </c>
      <c r="PU11">
        <v>0.11542486951706747</v>
      </c>
      <c r="PV11">
        <v>5.1706113988714254E-2</v>
      </c>
      <c r="PW11">
        <v>1.2079914401261637E-3</v>
      </c>
      <c r="PX11">
        <v>0</v>
      </c>
      <c r="PY11">
        <v>0</v>
      </c>
      <c r="PZ11">
        <v>0</v>
      </c>
      <c r="QA11">
        <v>0</v>
      </c>
      <c r="QC11" t="s">
        <v>537</v>
      </c>
      <c r="QD11" t="s">
        <v>195</v>
      </c>
      <c r="QE11" t="s">
        <v>196</v>
      </c>
      <c r="QF11">
        <v>0.42090300554689197</v>
      </c>
    </row>
    <row r="12" spans="2:448" x14ac:dyDescent="0.45">
      <c r="B12" t="s">
        <v>538</v>
      </c>
      <c r="C12" t="s">
        <v>191</v>
      </c>
      <c r="D12">
        <v>0</v>
      </c>
      <c r="E12">
        <v>0</v>
      </c>
      <c r="F12">
        <v>0</v>
      </c>
      <c r="G12">
        <v>0</v>
      </c>
      <c r="H12">
        <v>0.83794763861294352</v>
      </c>
      <c r="I12">
        <v>0.40815296322762884</v>
      </c>
      <c r="J12">
        <v>0.3130413405527035</v>
      </c>
      <c r="K12">
        <v>0.28325110513002549</v>
      </c>
      <c r="L12">
        <v>0.29518786740733105</v>
      </c>
      <c r="M12">
        <v>0.28485946717659033</v>
      </c>
      <c r="N12">
        <v>0.29689162608941266</v>
      </c>
      <c r="O12">
        <v>0.30530703470930193</v>
      </c>
      <c r="P12">
        <v>0.35185125506848847</v>
      </c>
      <c r="Q12">
        <v>0.52001857463881052</v>
      </c>
      <c r="R12">
        <v>0.94320358527137249</v>
      </c>
      <c r="S12">
        <v>0</v>
      </c>
      <c r="T12">
        <v>0</v>
      </c>
      <c r="U12">
        <v>0</v>
      </c>
      <c r="V12">
        <v>0</v>
      </c>
      <c r="W12">
        <v>0</v>
      </c>
      <c r="X12">
        <v>0.71716238416385625</v>
      </c>
      <c r="Y12">
        <v>0.43621590821547607</v>
      </c>
      <c r="Z12">
        <v>0.25584362740531114</v>
      </c>
      <c r="AA12">
        <v>0.21678620516336528</v>
      </c>
      <c r="AB12">
        <v>0.19383897622468585</v>
      </c>
      <c r="AC12">
        <v>0.17996737413373848</v>
      </c>
      <c r="AD12">
        <v>0.17992898077664921</v>
      </c>
      <c r="AE12">
        <v>0.19600257046927169</v>
      </c>
      <c r="AF12">
        <v>0.2008035861072888</v>
      </c>
      <c r="AG12">
        <v>0.20046133377122896</v>
      </c>
      <c r="AH12">
        <v>0.20152530544833402</v>
      </c>
      <c r="AI12">
        <v>0.18040547025221956</v>
      </c>
      <c r="AJ12">
        <v>0.21236412826060078</v>
      </c>
      <c r="AK12">
        <v>0.57196152918050536</v>
      </c>
      <c r="AL12">
        <v>0</v>
      </c>
      <c r="AM12">
        <v>0</v>
      </c>
      <c r="AN12">
        <v>0</v>
      </c>
      <c r="AO12">
        <v>0.40128814003512175</v>
      </c>
      <c r="AP12">
        <v>0.13921463817659677</v>
      </c>
      <c r="AQ12">
        <v>0.12727760236924579</v>
      </c>
      <c r="AR12">
        <v>0.15722540346141869</v>
      </c>
      <c r="AS12">
        <v>0.16355784130437165</v>
      </c>
      <c r="AT12">
        <v>0.16369836894973824</v>
      </c>
      <c r="AU12">
        <v>0.16431055260049457</v>
      </c>
      <c r="AV12">
        <v>0.16478624229183145</v>
      </c>
      <c r="AW12">
        <v>0.16180246321447722</v>
      </c>
      <c r="AX12">
        <v>0.16763453375542461</v>
      </c>
      <c r="AY12">
        <v>0.17155019764171583</v>
      </c>
      <c r="AZ12">
        <v>0.17444104195254512</v>
      </c>
      <c r="BA12">
        <v>0.1642120344313398</v>
      </c>
      <c r="BB12">
        <v>0.15765906497122237</v>
      </c>
      <c r="BC12">
        <v>0.15601104550069114</v>
      </c>
      <c r="BD12">
        <v>0.60351926499772623</v>
      </c>
      <c r="BE12">
        <v>0</v>
      </c>
      <c r="BF12">
        <v>0</v>
      </c>
      <c r="BG12">
        <v>0.64849406685405542</v>
      </c>
      <c r="BH12">
        <v>0.30250352617108545</v>
      </c>
      <c r="BI12">
        <v>0.1314504216633311</v>
      </c>
      <c r="BJ12">
        <v>0.12798567324115345</v>
      </c>
      <c r="BK12">
        <v>0.11907958958194093</v>
      </c>
      <c r="BL12">
        <v>0.105053624251244</v>
      </c>
      <c r="BM12">
        <v>9.8550197387428526E-2</v>
      </c>
      <c r="BN12">
        <v>9.778399348032446E-2</v>
      </c>
      <c r="BO12">
        <v>0.10538205738122108</v>
      </c>
      <c r="BP12">
        <v>0.11077484645172281</v>
      </c>
      <c r="BQ12">
        <v>0.12389047444620627</v>
      </c>
      <c r="BR12">
        <v>0.13869452086145476</v>
      </c>
      <c r="BS12">
        <v>0.15067032589773072</v>
      </c>
      <c r="BT12">
        <v>0.16544368318532432</v>
      </c>
      <c r="BU12">
        <v>0.22223393420016591</v>
      </c>
      <c r="BV12">
        <v>0.68875337144409865</v>
      </c>
      <c r="BW12">
        <v>0</v>
      </c>
      <c r="BX12">
        <v>0</v>
      </c>
      <c r="BY12">
        <v>0</v>
      </c>
      <c r="BZ12">
        <v>0.98360655737704905</v>
      </c>
      <c r="CA12">
        <v>0.56630655161798571</v>
      </c>
      <c r="CB12">
        <v>0.37477853599278371</v>
      </c>
      <c r="CC12">
        <v>0.31498142909857441</v>
      </c>
      <c r="CD12">
        <v>0.27756309739887275</v>
      </c>
      <c r="CE12">
        <v>0.26476074479726086</v>
      </c>
      <c r="CF12">
        <v>0.23072688035670988</v>
      </c>
      <c r="CG12">
        <v>0.22343952120001684</v>
      </c>
      <c r="CH12">
        <v>0.21110074115778255</v>
      </c>
      <c r="CI12">
        <v>0.20468628063421271</v>
      </c>
      <c r="CJ12">
        <v>0.22033998509170788</v>
      </c>
      <c r="CK12">
        <v>0.31060474522211329</v>
      </c>
      <c r="CL12">
        <v>0.53498088142485756</v>
      </c>
      <c r="CM12">
        <v>0.87971415541543607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0.92395709850490904</v>
      </c>
      <c r="CU12">
        <v>0.52607022609868037</v>
      </c>
      <c r="CV12">
        <v>0.37576743818993746</v>
      </c>
      <c r="CW12">
        <v>0.36875791114484613</v>
      </c>
      <c r="CX12">
        <v>0.37011704000094398</v>
      </c>
      <c r="CY12">
        <v>0.34251505369799201</v>
      </c>
      <c r="CZ12">
        <v>0.33712084841290718</v>
      </c>
      <c r="DA12">
        <v>0.3700471513087103</v>
      </c>
      <c r="DB12">
        <v>0.42623695881197132</v>
      </c>
      <c r="DC12">
        <v>0.98360655737704883</v>
      </c>
      <c r="DD12">
        <v>0</v>
      </c>
      <c r="DE12">
        <v>0</v>
      </c>
      <c r="DF12">
        <v>0</v>
      </c>
      <c r="DG12">
        <v>0</v>
      </c>
      <c r="DI12" t="s">
        <v>198</v>
      </c>
      <c r="DJ12" t="s">
        <v>193</v>
      </c>
      <c r="DK12">
        <v>1.5121738774452548E-2</v>
      </c>
      <c r="DL12">
        <v>0</v>
      </c>
      <c r="DM12">
        <v>1.0172628942485154E-3</v>
      </c>
      <c r="DN12">
        <v>0</v>
      </c>
      <c r="DO12">
        <v>0</v>
      </c>
      <c r="DP12">
        <v>0</v>
      </c>
      <c r="DQ12">
        <v>0</v>
      </c>
      <c r="DR12">
        <v>1.4663669716987195E-4</v>
      </c>
      <c r="DS12">
        <v>2.9505851082996851E-3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1.58412104964833E-4</v>
      </c>
      <c r="DZ12">
        <v>1.1309554417321464E-3</v>
      </c>
      <c r="EA12">
        <v>3.9381608923508863E-3</v>
      </c>
      <c r="EB12">
        <v>2.4765652831104713E-3</v>
      </c>
      <c r="EC12">
        <v>8.3732600352369214E-3</v>
      </c>
      <c r="ED12">
        <v>8.32368610937851E-3</v>
      </c>
      <c r="EE12">
        <v>1.4201724977639741E-2</v>
      </c>
      <c r="EF12">
        <v>1.2474108665615286E-2</v>
      </c>
      <c r="EG12">
        <v>0</v>
      </c>
      <c r="EH12">
        <v>0</v>
      </c>
      <c r="EI12">
        <v>6.7765834730143287E-4</v>
      </c>
      <c r="EJ12">
        <v>4.8277535957318276E-4</v>
      </c>
      <c r="EK12">
        <v>3.8260569585669498E-3</v>
      </c>
      <c r="EL12">
        <v>6.1049677296151237E-3</v>
      </c>
      <c r="EM12">
        <v>1.4556998635394842E-3</v>
      </c>
      <c r="EN12">
        <v>0</v>
      </c>
      <c r="EO12">
        <v>1.0738508293385719E-3</v>
      </c>
      <c r="EP12">
        <v>3.4296192126911235E-3</v>
      </c>
      <c r="EQ12">
        <v>6.5920966022597512E-3</v>
      </c>
      <c r="ER12">
        <v>7.8352591341214108E-3</v>
      </c>
      <c r="ES12">
        <v>6.7595869025872468E-3</v>
      </c>
      <c r="ET12">
        <v>1.1246253673718849E-2</v>
      </c>
      <c r="EU12">
        <v>6.7564388668567123E-3</v>
      </c>
      <c r="EV12">
        <v>0</v>
      </c>
      <c r="EW12">
        <v>2.0668859436182629E-4</v>
      </c>
      <c r="EX12">
        <v>0</v>
      </c>
      <c r="EY12">
        <v>0</v>
      </c>
      <c r="EZ12">
        <v>0</v>
      </c>
      <c r="FA12">
        <v>1.1664613311329829E-2</v>
      </c>
      <c r="FB12">
        <v>4.8587761751313048E-3</v>
      </c>
      <c r="FC12">
        <v>1.4937304099333906E-2</v>
      </c>
      <c r="FD12">
        <v>1.3636311257833756E-2</v>
      </c>
      <c r="FE12">
        <v>2.3246224602638545E-3</v>
      </c>
      <c r="FF12">
        <v>4.8392671410248198E-3</v>
      </c>
      <c r="FG12">
        <v>5.1393884404871346E-3</v>
      </c>
      <c r="FH12">
        <v>3.3646713190952924E-3</v>
      </c>
      <c r="FI12">
        <v>0</v>
      </c>
      <c r="FJ12">
        <v>4.5854757399470215E-3</v>
      </c>
      <c r="FK12">
        <v>1.234004920439094E-2</v>
      </c>
      <c r="FL12">
        <v>1.1996853225456669E-2</v>
      </c>
      <c r="FM12">
        <v>2.1755344304737075E-2</v>
      </c>
      <c r="FN12">
        <v>5.8978469413089032E-3</v>
      </c>
      <c r="FO12">
        <v>7.5000248703815968E-3</v>
      </c>
      <c r="FP12">
        <v>1.0762885909533663E-2</v>
      </c>
      <c r="FQ12">
        <v>0</v>
      </c>
      <c r="FR12">
        <v>9.3645739197801143E-5</v>
      </c>
      <c r="FS12">
        <v>1.176358477008372E-3</v>
      </c>
      <c r="FT12">
        <v>4.0708839646471252E-3</v>
      </c>
      <c r="FU12">
        <v>2.91793264231364E-3</v>
      </c>
      <c r="FV12">
        <v>0</v>
      </c>
      <c r="FW12">
        <v>1.7533465080834826E-3</v>
      </c>
      <c r="FX12">
        <v>5.5343182845087021E-3</v>
      </c>
      <c r="FY12">
        <v>6.6216923930984255E-3</v>
      </c>
      <c r="FZ12">
        <v>0</v>
      </c>
      <c r="GA12">
        <v>2.5111281231176407E-3</v>
      </c>
      <c r="GB12">
        <v>1.4279132020028937E-2</v>
      </c>
      <c r="GC12">
        <v>3.4886933780671821E-2</v>
      </c>
      <c r="GD12">
        <v>2.4215468749634404E-2</v>
      </c>
      <c r="GE12">
        <v>8.1521356956431625E-3</v>
      </c>
      <c r="GF12">
        <v>7.6133188194024339E-3</v>
      </c>
      <c r="GG12">
        <v>8.0776626670142973E-3</v>
      </c>
      <c r="GH12">
        <v>3.1942065054954235E-4</v>
      </c>
      <c r="GI12">
        <v>1.1319929957133712E-3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5.6016412759814444E-4</v>
      </c>
      <c r="GP12">
        <v>2.6492504231796742E-3</v>
      </c>
      <c r="GQ12">
        <v>7.9853210540821815E-3</v>
      </c>
      <c r="GR12">
        <v>1.1271602409134242E-5</v>
      </c>
      <c r="GS12">
        <v>2.8279319997109604E-3</v>
      </c>
      <c r="GT12">
        <v>3.4715889540992157E-3</v>
      </c>
      <c r="GU12">
        <v>4.0508540432908921E-3</v>
      </c>
      <c r="GV12">
        <v>2.1933304012887208E-3</v>
      </c>
      <c r="GW12">
        <v>3.6530764906185821E-3</v>
      </c>
      <c r="GX12">
        <v>0</v>
      </c>
      <c r="GY12">
        <v>0</v>
      </c>
      <c r="GZ12">
        <v>2.735117969727417E-5</v>
      </c>
      <c r="HA12">
        <v>3.5909256413243331E-3</v>
      </c>
      <c r="HB12">
        <v>7.187256294561838E-3</v>
      </c>
      <c r="HC12">
        <v>0</v>
      </c>
      <c r="HD12">
        <v>2.8658168080646414E-3</v>
      </c>
      <c r="HE12">
        <v>5.2259939631089511E-3</v>
      </c>
      <c r="HF12">
        <v>7.3879684123945664E-3</v>
      </c>
      <c r="HG12">
        <v>4.2537915580965879E-3</v>
      </c>
      <c r="HH12">
        <v>7.8630166986914021E-3</v>
      </c>
      <c r="HI12">
        <v>1.1108253423326013E-2</v>
      </c>
      <c r="HJ12">
        <v>1.5616166730694726E-4</v>
      </c>
      <c r="HK12">
        <v>1.9482242196422323E-4</v>
      </c>
      <c r="HL12">
        <v>1.0717881638392581E-3</v>
      </c>
      <c r="HM12">
        <v>6.7560770712841143E-4</v>
      </c>
      <c r="HN12">
        <v>5.8088316203543306E-4</v>
      </c>
      <c r="HP12" t="s">
        <v>198</v>
      </c>
      <c r="HQ12" t="s">
        <v>194</v>
      </c>
      <c r="HR12">
        <v>6.4599139707376078E-3</v>
      </c>
      <c r="HS12">
        <v>1.6748967873160693E-2</v>
      </c>
      <c r="HT12">
        <v>1.660861123149962E-2</v>
      </c>
      <c r="HU12">
        <v>1.809113735759018E-2</v>
      </c>
      <c r="HV12">
        <v>1.8637604779083983E-2</v>
      </c>
      <c r="HW12">
        <v>2.0813825370094727E-2</v>
      </c>
      <c r="HX12">
        <v>1.1541426240937205E-2</v>
      </c>
      <c r="HY12">
        <v>6.1169332360229735E-3</v>
      </c>
      <c r="HZ12">
        <v>2.6191309846711848E-3</v>
      </c>
      <c r="IA12">
        <v>5.6716825659661532E-3</v>
      </c>
      <c r="IB12">
        <v>5.4193066897434226E-3</v>
      </c>
      <c r="IC12">
        <v>5.9469142171550962E-3</v>
      </c>
      <c r="ID12">
        <v>4.6591505122375934E-3</v>
      </c>
      <c r="IE12">
        <v>3.7537195050827425E-3</v>
      </c>
      <c r="IF12">
        <v>0</v>
      </c>
      <c r="IG12">
        <v>0</v>
      </c>
      <c r="IH12">
        <v>7.8662185012983151E-5</v>
      </c>
      <c r="II12">
        <v>6.3572635926460244E-3</v>
      </c>
      <c r="IJ12">
        <v>1.4334488781948542E-2</v>
      </c>
      <c r="IK12">
        <v>2.1543597059392308E-2</v>
      </c>
      <c r="IL12">
        <v>1.7799849373205921E-2</v>
      </c>
      <c r="IM12">
        <v>2.630192310197646E-2</v>
      </c>
      <c r="IN12">
        <v>3.0794893732856474E-2</v>
      </c>
      <c r="IO12">
        <v>4.0066072571515843E-2</v>
      </c>
      <c r="IP12">
        <v>4.5226145650774485E-2</v>
      </c>
      <c r="IQ12">
        <v>4.5370357521211914E-2</v>
      </c>
      <c r="IR12">
        <v>3.445641907558749E-2</v>
      </c>
      <c r="IS12">
        <v>0</v>
      </c>
      <c r="IT12">
        <v>6.0901216512962777E-3</v>
      </c>
      <c r="IU12">
        <v>8.6903444583373811E-3</v>
      </c>
      <c r="IV12">
        <v>1.0202673442289234E-2</v>
      </c>
      <c r="IW12">
        <v>1.0882069950528183E-2</v>
      </c>
      <c r="IX12">
        <v>1.2724004284179326E-2</v>
      </c>
      <c r="IY12">
        <v>1.7341114717298343E-2</v>
      </c>
      <c r="IZ12">
        <v>3.2143966803571374E-3</v>
      </c>
      <c r="JA12">
        <v>4.7036595084154215E-3</v>
      </c>
      <c r="JB12">
        <v>2.7600318885073249E-2</v>
      </c>
      <c r="JC12">
        <v>2.9654709150964305E-2</v>
      </c>
      <c r="JD12">
        <v>3.5137430902796446E-2</v>
      </c>
      <c r="JE12">
        <v>4.2295480136541622E-2</v>
      </c>
      <c r="JF12">
        <v>4.8363457745571679E-2</v>
      </c>
      <c r="JG12">
        <v>1.8897708437237579E-4</v>
      </c>
      <c r="JH12">
        <v>4.7487292137595344E-4</v>
      </c>
      <c r="JI12">
        <v>5.6272996687610271E-3</v>
      </c>
      <c r="JJ12">
        <v>0</v>
      </c>
      <c r="JK12">
        <v>3.396562204480741E-3</v>
      </c>
      <c r="JL12">
        <v>1.7263581606136794E-2</v>
      </c>
      <c r="JM12">
        <v>1.5477540558704728E-2</v>
      </c>
      <c r="JN12">
        <v>1.2393943403900039E-2</v>
      </c>
      <c r="JO12">
        <v>1.2989311449355273E-2</v>
      </c>
      <c r="JP12">
        <v>1.199838402406325E-2</v>
      </c>
      <c r="JQ12">
        <v>6.5977842676495351E-3</v>
      </c>
      <c r="JR12">
        <v>7.8801936709968195E-3</v>
      </c>
      <c r="JS12">
        <v>1.2314762883148233E-2</v>
      </c>
      <c r="JT12">
        <v>4.8497734675289103E-2</v>
      </c>
      <c r="JU12">
        <v>5.7506201250802962E-2</v>
      </c>
      <c r="JV12">
        <v>4.3913227971172489E-2</v>
      </c>
      <c r="JW12">
        <v>3.8812296097845304E-2</v>
      </c>
      <c r="JX12">
        <v>6.0395824439679432E-2</v>
      </c>
      <c r="JY12">
        <v>3.0215387478485844E-2</v>
      </c>
      <c r="JZ12">
        <v>2.0281853265087534E-2</v>
      </c>
      <c r="KA12">
        <v>2.4249280007881315E-2</v>
      </c>
      <c r="KB12">
        <v>2.3417780112838724E-2</v>
      </c>
      <c r="KC12">
        <v>1.2626591216418018E-2</v>
      </c>
      <c r="KD12">
        <v>1.6779324675264416E-2</v>
      </c>
      <c r="KE12">
        <v>7.3106891531568314E-3</v>
      </c>
      <c r="KF12">
        <v>1.0537443758153874E-2</v>
      </c>
      <c r="KG12">
        <v>2.4165626280966301E-2</v>
      </c>
      <c r="KH12">
        <v>1.1253024756572149E-2</v>
      </c>
      <c r="KI12">
        <v>8.5593813774604097E-3</v>
      </c>
      <c r="KJ12">
        <v>3.3160524570878601E-3</v>
      </c>
      <c r="KK12">
        <v>2.8947478610837185E-2</v>
      </c>
      <c r="KL12">
        <v>1.4344655335349775E-2</v>
      </c>
      <c r="KM12">
        <v>1.6758154787689751E-2</v>
      </c>
      <c r="KN12">
        <v>1.5437349704809783E-2</v>
      </c>
      <c r="KO12">
        <v>2.6205817631627312E-2</v>
      </c>
      <c r="KP12">
        <v>2.8151340695633149E-2</v>
      </c>
      <c r="KQ12">
        <v>2.7641679409092478E-2</v>
      </c>
      <c r="KR12">
        <v>3.2034490320940086E-2</v>
      </c>
      <c r="KS12">
        <v>2.3306049821944883E-2</v>
      </c>
      <c r="KT12">
        <v>0</v>
      </c>
      <c r="KU12">
        <v>0</v>
      </c>
      <c r="KV12">
        <v>0</v>
      </c>
      <c r="KW12">
        <v>2.0210480154148596E-5</v>
      </c>
      <c r="KX12">
        <v>8.7433830834584062E-4</v>
      </c>
      <c r="KY12">
        <v>1.3647339937964516E-2</v>
      </c>
      <c r="KZ12">
        <v>1.7521375802520781E-2</v>
      </c>
      <c r="LA12">
        <v>2.0781822981131955E-2</v>
      </c>
      <c r="LB12">
        <v>1.4336692832519432E-2</v>
      </c>
      <c r="LC12">
        <v>1.2772292338543623E-2</v>
      </c>
      <c r="LD12">
        <v>1.0506577299902391E-2</v>
      </c>
      <c r="LE12">
        <v>1.8578017072576003E-2</v>
      </c>
      <c r="LF12">
        <v>1.9039129603491804E-2</v>
      </c>
      <c r="LG12">
        <v>1.9478469716177088E-2</v>
      </c>
      <c r="LH12">
        <v>5.9574394342153895E-3</v>
      </c>
      <c r="LI12">
        <v>0</v>
      </c>
      <c r="LJ12">
        <v>1.0492913697072611E-2</v>
      </c>
      <c r="LK12">
        <v>1.141062075858539E-2</v>
      </c>
      <c r="LL12">
        <v>1.1893177998550546E-2</v>
      </c>
      <c r="LM12">
        <v>1.1828711461652663E-2</v>
      </c>
      <c r="LN12">
        <v>2.108038914140907E-2</v>
      </c>
      <c r="LO12">
        <v>8.243707320297047E-3</v>
      </c>
      <c r="LP12">
        <v>9.8716131286588158E-3</v>
      </c>
      <c r="LQ12">
        <v>2.3754621304783348E-2</v>
      </c>
      <c r="LR12">
        <v>2.5387364664584335E-2</v>
      </c>
      <c r="LS12">
        <v>1.5377619370010942E-2</v>
      </c>
      <c r="LT12">
        <v>1.6847664422676299E-2</v>
      </c>
      <c r="LU12">
        <v>4.0821433491159496E-3</v>
      </c>
      <c r="LW12" t="s">
        <v>538</v>
      </c>
      <c r="LX12">
        <v>0</v>
      </c>
      <c r="LY12">
        <v>0</v>
      </c>
      <c r="LZ12">
        <v>0</v>
      </c>
      <c r="MA12">
        <v>0</v>
      </c>
      <c r="MB12">
        <v>1.3474276964955921E-3</v>
      </c>
      <c r="MC12">
        <v>3.4312005322494683E-2</v>
      </c>
      <c r="MD12">
        <v>0.10042536197401757</v>
      </c>
      <c r="ME12">
        <v>0.16901124444120111</v>
      </c>
      <c r="MF12">
        <v>0.19689176215875306</v>
      </c>
      <c r="MG12">
        <v>0.20343945828931387</v>
      </c>
      <c r="MH12">
        <v>0.17886932222518603</v>
      </c>
      <c r="MI12">
        <v>0.13413233326654952</v>
      </c>
      <c r="MJ12">
        <v>7.9323017745965063E-2</v>
      </c>
      <c r="MK12">
        <v>2.5670975458625556E-2</v>
      </c>
      <c r="ML12">
        <v>6.7976616398594792E-4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1.9187528719781589E-3</v>
      </c>
      <c r="MS12">
        <v>3.0269445289331436E-2</v>
      </c>
      <c r="MT12">
        <v>0.1249783627237359</v>
      </c>
      <c r="MU12">
        <v>0.25019403010405472</v>
      </c>
      <c r="MV12">
        <v>0.3670090307167741</v>
      </c>
      <c r="MW12">
        <v>0.44315080692792586</v>
      </c>
      <c r="MX12">
        <v>0.47320530130576199</v>
      </c>
      <c r="MY12">
        <v>0.45938531712055752</v>
      </c>
      <c r="MZ12">
        <v>0.42048504794048397</v>
      </c>
      <c r="NA12">
        <v>0.35269657041732483</v>
      </c>
      <c r="NB12">
        <v>0.26076511047716394</v>
      </c>
      <c r="NC12">
        <v>0.16173575101270074</v>
      </c>
      <c r="ND12">
        <v>6.1527705426858155E-2</v>
      </c>
      <c r="NE12">
        <v>5.1959188942309643E-3</v>
      </c>
      <c r="NF12">
        <v>0</v>
      </c>
      <c r="NG12">
        <v>0</v>
      </c>
      <c r="NH12">
        <v>0</v>
      </c>
      <c r="NI12">
        <v>3.8925021210252718E-3</v>
      </c>
      <c r="NJ12">
        <v>2.9118433088170043E-2</v>
      </c>
      <c r="NK12">
        <v>0.10229107474411896</v>
      </c>
      <c r="NL12">
        <v>0.20635541205792285</v>
      </c>
      <c r="NM12">
        <v>0.3101284327202683</v>
      </c>
      <c r="NN12">
        <v>0.39775111042392619</v>
      </c>
      <c r="NO12">
        <v>0.45280196484114926</v>
      </c>
      <c r="NP12">
        <v>0.47686065788262111</v>
      </c>
      <c r="NQ12">
        <v>0.47289173719677663</v>
      </c>
      <c r="NR12">
        <v>0.43768793142628071</v>
      </c>
      <c r="NS12">
        <v>0.36963494403519859</v>
      </c>
      <c r="NT12">
        <v>0.29172531491531273</v>
      </c>
      <c r="NU12">
        <v>0.20785189223072192</v>
      </c>
      <c r="NV12">
        <v>0.11363963113662577</v>
      </c>
      <c r="NW12">
        <v>3.7310531062020466E-2</v>
      </c>
      <c r="NX12">
        <v>4.5850588952431022E-3</v>
      </c>
      <c r="NY12">
        <v>0</v>
      </c>
      <c r="NZ12">
        <v>0</v>
      </c>
      <c r="OA12">
        <v>1.0578549215042058E-3</v>
      </c>
      <c r="OB12">
        <v>1.5934601077937802E-2</v>
      </c>
      <c r="OC12">
        <v>7.8081037270770912E-2</v>
      </c>
      <c r="OD12">
        <v>0.19699474986480436</v>
      </c>
      <c r="OE12">
        <v>0.32018914694681638</v>
      </c>
      <c r="OF12">
        <v>0.43345320287059275</v>
      </c>
      <c r="OG12">
        <v>0.50537168101112051</v>
      </c>
      <c r="OH12">
        <v>0.54139512802996737</v>
      </c>
      <c r="OI12">
        <v>0.53077592106478244</v>
      </c>
      <c r="OJ12">
        <v>0.48353892146897515</v>
      </c>
      <c r="OK12">
        <v>0.42013585839624373</v>
      </c>
      <c r="OL12">
        <v>0.32540033428348042</v>
      </c>
      <c r="OM12">
        <v>0.22244555492766019</v>
      </c>
      <c r="ON12">
        <v>0.11771407303338692</v>
      </c>
      <c r="OO12">
        <v>3.3343983743233538E-2</v>
      </c>
      <c r="OP12">
        <v>3.4214966627278461E-3</v>
      </c>
      <c r="OQ12">
        <v>0</v>
      </c>
      <c r="OR12">
        <v>0</v>
      </c>
      <c r="OS12">
        <v>0</v>
      </c>
      <c r="OT12">
        <v>4.3455823931164959E-7</v>
      </c>
      <c r="OU12">
        <v>1.0596245524215045E-2</v>
      </c>
      <c r="OV12">
        <v>6.6603929599456518E-2</v>
      </c>
      <c r="OW12">
        <v>0.15518321335206514</v>
      </c>
      <c r="OX12">
        <v>0.24377657178319143</v>
      </c>
      <c r="OY12">
        <v>0.30648975905014803</v>
      </c>
      <c r="OZ12">
        <v>0.35553557530319202</v>
      </c>
      <c r="PA12">
        <v>0.35984608171985832</v>
      </c>
      <c r="PB12">
        <v>0.3262794391654219</v>
      </c>
      <c r="PC12">
        <v>0.25670186066711354</v>
      </c>
      <c r="PD12">
        <v>0.17012608239018964</v>
      </c>
      <c r="PE12">
        <v>7.9676600302436798E-2</v>
      </c>
      <c r="PF12">
        <v>1.733825456124204E-2</v>
      </c>
      <c r="PG12">
        <v>2.3932403581616794E-4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6.9449034373168632E-4</v>
      </c>
      <c r="PO12">
        <v>2.869537818292927E-2</v>
      </c>
      <c r="PP12">
        <v>9.4852671772821348E-2</v>
      </c>
      <c r="PQ12">
        <v>0.14436767813949633</v>
      </c>
      <c r="PR12">
        <v>0.18173501883022866</v>
      </c>
      <c r="PS12">
        <v>0.18441592319727307</v>
      </c>
      <c r="PT12">
        <v>0.15369488201187426</v>
      </c>
      <c r="PU12">
        <v>0.1010572590707835</v>
      </c>
      <c r="PV12">
        <v>4.2515776514252375E-2</v>
      </c>
      <c r="PW12">
        <v>7.6609995578921615E-5</v>
      </c>
      <c r="PX12">
        <v>0</v>
      </c>
      <c r="PY12">
        <v>0</v>
      </c>
      <c r="PZ12">
        <v>0</v>
      </c>
      <c r="QA12">
        <v>0</v>
      </c>
      <c r="QC12" t="s">
        <v>538</v>
      </c>
      <c r="QD12" t="s">
        <v>195</v>
      </c>
      <c r="QE12" t="s">
        <v>196</v>
      </c>
      <c r="QF12">
        <v>0.44798616589474888</v>
      </c>
    </row>
    <row r="13" spans="2:448" x14ac:dyDescent="0.45">
      <c r="B13" t="s">
        <v>539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0.76667856080462427</v>
      </c>
      <c r="I13">
        <v>0.34940168023470036</v>
      </c>
      <c r="J13">
        <v>0.29055048241985432</v>
      </c>
      <c r="K13">
        <v>0.24600337625228447</v>
      </c>
      <c r="L13">
        <v>0.25193671029575249</v>
      </c>
      <c r="M13">
        <v>0.25160319023853106</v>
      </c>
      <c r="N13">
        <v>0.25762644707293109</v>
      </c>
      <c r="O13">
        <v>0.28954315997305274</v>
      </c>
      <c r="P13">
        <v>0.32944964887803563</v>
      </c>
      <c r="Q13">
        <v>0.50901630836900258</v>
      </c>
      <c r="R13">
        <v>0.94915254237288127</v>
      </c>
      <c r="S13">
        <v>0</v>
      </c>
      <c r="T13">
        <v>0</v>
      </c>
      <c r="U13">
        <v>0</v>
      </c>
      <c r="V13">
        <v>0</v>
      </c>
      <c r="W13">
        <v>0</v>
      </c>
      <c r="X13">
        <v>0.69387118290969452</v>
      </c>
      <c r="Y13">
        <v>0.4309929982404323</v>
      </c>
      <c r="Z13">
        <v>0.26604822513558812</v>
      </c>
      <c r="AA13">
        <v>0.23347545558622476</v>
      </c>
      <c r="AB13">
        <v>0.22108712338423311</v>
      </c>
      <c r="AC13">
        <v>0.20962022428577595</v>
      </c>
      <c r="AD13">
        <v>0.19470589480625125</v>
      </c>
      <c r="AE13">
        <v>0.19634289871009053</v>
      </c>
      <c r="AF13">
        <v>0.20075743752777897</v>
      </c>
      <c r="AG13">
        <v>0.20999172298681906</v>
      </c>
      <c r="AH13">
        <v>0.20889081043425464</v>
      </c>
      <c r="AI13">
        <v>0.2047445741916106</v>
      </c>
      <c r="AJ13">
        <v>0.25017840707074135</v>
      </c>
      <c r="AK13">
        <v>0.61008145854610851</v>
      </c>
      <c r="AL13">
        <v>0</v>
      </c>
      <c r="AM13">
        <v>0</v>
      </c>
      <c r="AN13">
        <v>0</v>
      </c>
      <c r="AO13">
        <v>0.38884855267085744</v>
      </c>
      <c r="AP13">
        <v>0.17029349463954196</v>
      </c>
      <c r="AQ13">
        <v>0.16770237535570121</v>
      </c>
      <c r="AR13">
        <v>0.20386366665644565</v>
      </c>
      <c r="AS13">
        <v>0.20819389675725902</v>
      </c>
      <c r="AT13">
        <v>0.19242914157792324</v>
      </c>
      <c r="AU13">
        <v>0.19015823469363258</v>
      </c>
      <c r="AV13">
        <v>0.1873891822032438</v>
      </c>
      <c r="AW13">
        <v>0.17920461974318708</v>
      </c>
      <c r="AX13">
        <v>0.17931858308220608</v>
      </c>
      <c r="AY13">
        <v>0.17840334463736954</v>
      </c>
      <c r="AZ13">
        <v>0.17686761534325074</v>
      </c>
      <c r="BA13">
        <v>0.16975289968175569</v>
      </c>
      <c r="BB13">
        <v>0.16552950812276557</v>
      </c>
      <c r="BC13">
        <v>0.16037917447487265</v>
      </c>
      <c r="BD13">
        <v>0.6533898594408496</v>
      </c>
      <c r="BE13">
        <v>0</v>
      </c>
      <c r="BF13">
        <v>0</v>
      </c>
      <c r="BG13">
        <v>0.63272372849588698</v>
      </c>
      <c r="BH13">
        <v>0.27799057356139023</v>
      </c>
      <c r="BI13">
        <v>0.14249525069810617</v>
      </c>
      <c r="BJ13">
        <v>0.10897149154170899</v>
      </c>
      <c r="BK13">
        <v>0.10567063947740479</v>
      </c>
      <c r="BL13">
        <v>0.10273263369885839</v>
      </c>
      <c r="BM13">
        <v>9.3177516659071216E-2</v>
      </c>
      <c r="BN13">
        <v>0.10284456293100458</v>
      </c>
      <c r="BO13">
        <v>0.10742349757839298</v>
      </c>
      <c r="BP13">
        <v>0.108688234032346</v>
      </c>
      <c r="BQ13">
        <v>0.10659973739160973</v>
      </c>
      <c r="BR13">
        <v>0.11261974568131422</v>
      </c>
      <c r="BS13">
        <v>0.12334095649357066</v>
      </c>
      <c r="BT13">
        <v>0.15098066202231966</v>
      </c>
      <c r="BU13">
        <v>0.22831109452889967</v>
      </c>
      <c r="BV13">
        <v>0.73176912061954813</v>
      </c>
      <c r="BW13">
        <v>0</v>
      </c>
      <c r="BX13">
        <v>0</v>
      </c>
      <c r="BY13">
        <v>0</v>
      </c>
      <c r="BZ13">
        <v>0.96715400168368948</v>
      </c>
      <c r="CA13">
        <v>0.50880479925059785</v>
      </c>
      <c r="CB13">
        <v>0.31952636483791391</v>
      </c>
      <c r="CC13">
        <v>0.27534519519105743</v>
      </c>
      <c r="CD13">
        <v>0.25217082605962959</v>
      </c>
      <c r="CE13">
        <v>0.2202343048833062</v>
      </c>
      <c r="CF13">
        <v>0.21134554692322394</v>
      </c>
      <c r="CG13">
        <v>0.21459340282624137</v>
      </c>
      <c r="CH13">
        <v>0.2121120434241896</v>
      </c>
      <c r="CI13">
        <v>0.21445505759692579</v>
      </c>
      <c r="CJ13">
        <v>0.23600069726864434</v>
      </c>
      <c r="CK13">
        <v>0.33470937275307128</v>
      </c>
      <c r="CL13">
        <v>0.57379749058287577</v>
      </c>
      <c r="CM13">
        <v>0.94882027752950793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0.82101690676694206</v>
      </c>
      <c r="CU13">
        <v>0.36508036281924344</v>
      </c>
      <c r="CV13">
        <v>0.33901830822278234</v>
      </c>
      <c r="CW13">
        <v>0.29876593123076522</v>
      </c>
      <c r="CX13">
        <v>0.30259249716233061</v>
      </c>
      <c r="CY13">
        <v>0.32044480694680672</v>
      </c>
      <c r="CZ13">
        <v>0.33318938990841229</v>
      </c>
      <c r="DA13">
        <v>0.37860667329687125</v>
      </c>
      <c r="DB13">
        <v>0.40749078030936725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200</v>
      </c>
      <c r="DJ13" t="s">
        <v>193</v>
      </c>
      <c r="DK13">
        <v>5.4642795163629505E-3</v>
      </c>
      <c r="DL13">
        <v>2.2406027131828166E-3</v>
      </c>
      <c r="DM13">
        <v>3.0568970919621734E-3</v>
      </c>
      <c r="DN13">
        <v>2.0476115085830875E-3</v>
      </c>
      <c r="DO13">
        <v>2.018953332325088E-3</v>
      </c>
      <c r="DP13">
        <v>0</v>
      </c>
      <c r="DQ13">
        <v>1.253284937395231E-3</v>
      </c>
      <c r="DR13">
        <v>2.7722109925279238E-3</v>
      </c>
      <c r="DS13">
        <v>1.3500832883185962E-3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5.8523164091396401E-4</v>
      </c>
      <c r="EB13">
        <v>6.7978099868720807E-4</v>
      </c>
      <c r="EC13">
        <v>4.5760833873199295E-3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1.0810088811586626E-3</v>
      </c>
      <c r="EJ13">
        <v>2.164836729833839E-3</v>
      </c>
      <c r="EK13">
        <v>4.0611432002548107E-3</v>
      </c>
      <c r="EL13">
        <v>1.2929996849649587E-4</v>
      </c>
      <c r="EM13">
        <v>1.6450275125367612E-3</v>
      </c>
      <c r="EN13">
        <v>2.6670089963443389E-3</v>
      </c>
      <c r="EO13">
        <v>0</v>
      </c>
      <c r="EP13">
        <v>0</v>
      </c>
      <c r="EQ13">
        <v>3.4457350493109778E-4</v>
      </c>
      <c r="ER13">
        <v>1.8498736799158915E-3</v>
      </c>
      <c r="ES13">
        <v>2.0106588349538468E-3</v>
      </c>
      <c r="ET13">
        <v>5.4993402255330177E-3</v>
      </c>
      <c r="EU13">
        <v>1.0021257518833177E-2</v>
      </c>
      <c r="EV13">
        <v>1.6489029450265512E-4</v>
      </c>
      <c r="EW13">
        <v>1.9885487181335345E-3</v>
      </c>
      <c r="EX13">
        <v>7.0705395906745846E-3</v>
      </c>
      <c r="EY13">
        <v>1.2079755559983484E-2</v>
      </c>
      <c r="EZ13">
        <v>7.9922510467753029E-3</v>
      </c>
      <c r="FA13">
        <v>0</v>
      </c>
      <c r="FB13">
        <v>0</v>
      </c>
      <c r="FC13">
        <v>1.8133633736719646E-3</v>
      </c>
      <c r="FD13">
        <v>3.8878096862444813E-3</v>
      </c>
      <c r="FE13">
        <v>5.8031284260318967E-3</v>
      </c>
      <c r="FF13">
        <v>1.2305542068589375E-2</v>
      </c>
      <c r="FG13">
        <v>9.5457250435297437E-3</v>
      </c>
      <c r="FH13">
        <v>1.2265236570261245E-2</v>
      </c>
      <c r="FI13">
        <v>6.8876990478062405E-3</v>
      </c>
      <c r="FJ13">
        <v>0</v>
      </c>
      <c r="FK13">
        <v>0</v>
      </c>
      <c r="FL13">
        <v>5.0166839657695577E-4</v>
      </c>
      <c r="FM13">
        <v>2.2082342244065505E-2</v>
      </c>
      <c r="FN13">
        <v>1.2785283525190521E-2</v>
      </c>
      <c r="FO13">
        <v>6.7126830190698929E-3</v>
      </c>
      <c r="FP13">
        <v>0</v>
      </c>
      <c r="FQ13">
        <v>0</v>
      </c>
      <c r="FR13">
        <v>1.4290179118759373E-3</v>
      </c>
      <c r="FS13">
        <v>3.1776948614034087E-3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2.2738872562796364E-3</v>
      </c>
      <c r="FZ13">
        <v>4.0811616847790293E-3</v>
      </c>
      <c r="GA13">
        <v>5.4476482444871617E-3</v>
      </c>
      <c r="GB13">
        <v>3.4926489240320454E-3</v>
      </c>
      <c r="GC13">
        <v>1.4558339935936932E-2</v>
      </c>
      <c r="GD13">
        <v>3.1993098890886494E-2</v>
      </c>
      <c r="GE13">
        <v>2.0697043564546777E-3</v>
      </c>
      <c r="GF13">
        <v>5.3757653377550551E-3</v>
      </c>
      <c r="GG13">
        <v>0</v>
      </c>
      <c r="GH13">
        <v>1.1012061036981035E-3</v>
      </c>
      <c r="GI13">
        <v>1.1886603172863255E-3</v>
      </c>
      <c r="GJ13">
        <v>0</v>
      </c>
      <c r="GK13">
        <v>1.4325868439995922E-3</v>
      </c>
      <c r="GL13">
        <v>1.761915662710701E-3</v>
      </c>
      <c r="GM13">
        <v>3.5477002669875592E-3</v>
      </c>
      <c r="GN13">
        <v>4.9727999451971453E-3</v>
      </c>
      <c r="GO13">
        <v>3.9489528035669061E-3</v>
      </c>
      <c r="GP13">
        <v>4.1524861820638487E-3</v>
      </c>
      <c r="GQ13">
        <v>4.6534077600180685E-3</v>
      </c>
      <c r="GR13">
        <v>5.9157566983407996E-3</v>
      </c>
      <c r="GS13">
        <v>6.2382756067165205E-3</v>
      </c>
      <c r="GT13">
        <v>7.2889477790239821E-3</v>
      </c>
      <c r="GU13">
        <v>6.658952796850748E-4</v>
      </c>
      <c r="GV13">
        <v>3.9345250704676766E-4</v>
      </c>
      <c r="GW13">
        <v>2.0783855847522782E-3</v>
      </c>
      <c r="GX13">
        <v>4.1808705858877894E-3</v>
      </c>
      <c r="GY13">
        <v>5.9150333296423552E-3</v>
      </c>
      <c r="GZ13">
        <v>4.5788005557678034E-3</v>
      </c>
      <c r="HA13">
        <v>5.2341467597190232E-3</v>
      </c>
      <c r="HB13">
        <v>7.0638972827165285E-3</v>
      </c>
      <c r="HC13">
        <v>7.9042098351206607E-3</v>
      </c>
      <c r="HD13">
        <v>1.1757563666664892E-2</v>
      </c>
      <c r="HE13">
        <v>5.9141931898554698E-3</v>
      </c>
      <c r="HF13">
        <v>9.4666043931394637E-3</v>
      </c>
      <c r="HG13">
        <v>7.3592124918207321E-3</v>
      </c>
      <c r="HH13">
        <v>8.2109561157713735E-3</v>
      </c>
      <c r="HI13">
        <v>0</v>
      </c>
      <c r="HJ13">
        <v>0</v>
      </c>
      <c r="HK13">
        <v>0</v>
      </c>
      <c r="HL13">
        <v>7.4433494030586435E-4</v>
      </c>
      <c r="HM13">
        <v>1.7279736180996473E-3</v>
      </c>
      <c r="HN13">
        <v>2.1271375511771056E-4</v>
      </c>
      <c r="HP13" t="s">
        <v>200</v>
      </c>
      <c r="HQ13" t="s">
        <v>194</v>
      </c>
      <c r="HR13">
        <v>6.6178424613419782E-3</v>
      </c>
      <c r="HS13">
        <v>5.9225624556700366E-3</v>
      </c>
      <c r="HT13">
        <v>4.5526444261333194E-3</v>
      </c>
      <c r="HU13">
        <v>5.264537837014918E-3</v>
      </c>
      <c r="HV13">
        <v>6.9152081788656505E-3</v>
      </c>
      <c r="HW13">
        <v>9.2575996014834204E-3</v>
      </c>
      <c r="HX13">
        <v>1.0105845120975104E-2</v>
      </c>
      <c r="HY13">
        <v>1.2826575338193844E-2</v>
      </c>
      <c r="HZ13">
        <v>8.6432114004563118E-3</v>
      </c>
      <c r="IA13">
        <v>6.7837119423183722E-3</v>
      </c>
      <c r="IB13">
        <v>4.6083589322913282E-3</v>
      </c>
      <c r="IC13">
        <v>5.9246698984606596E-3</v>
      </c>
      <c r="ID13">
        <v>4.4203397028445938E-3</v>
      </c>
      <c r="IE13">
        <v>0</v>
      </c>
      <c r="IF13">
        <v>0</v>
      </c>
      <c r="IG13">
        <v>1.7490880410998992E-4</v>
      </c>
      <c r="IH13">
        <v>1.053093634080963E-3</v>
      </c>
      <c r="II13">
        <v>6.2537550440484044E-3</v>
      </c>
      <c r="IJ13">
        <v>1.1980462018152413E-2</v>
      </c>
      <c r="IK13">
        <v>2.2094441405646509E-2</v>
      </c>
      <c r="IL13">
        <v>1.4943650288630032E-2</v>
      </c>
      <c r="IM13">
        <v>6.4443146064617788E-3</v>
      </c>
      <c r="IN13">
        <v>7.8396743636897723E-3</v>
      </c>
      <c r="IO13">
        <v>2.3961969745543202E-3</v>
      </c>
      <c r="IP13">
        <v>7.0517777946733798E-4</v>
      </c>
      <c r="IQ13">
        <v>8.4575505285016089E-4</v>
      </c>
      <c r="IR13">
        <v>1.2744547762784041E-3</v>
      </c>
      <c r="IS13">
        <v>4.9164338871708069E-3</v>
      </c>
      <c r="IT13">
        <v>5.5493667104846139E-3</v>
      </c>
      <c r="IU13">
        <v>6.2086130360390276E-3</v>
      </c>
      <c r="IV13">
        <v>9.9459224178811475E-3</v>
      </c>
      <c r="IW13">
        <v>1.0549359814662021E-2</v>
      </c>
      <c r="IX13">
        <v>5.2976252311956089E-3</v>
      </c>
      <c r="IY13">
        <v>6.1212315914361904E-3</v>
      </c>
      <c r="IZ13">
        <v>6.4775437460353651E-3</v>
      </c>
      <c r="JA13">
        <v>4.9498055832353227E-3</v>
      </c>
      <c r="JB13">
        <v>6.3990558828913788E-3</v>
      </c>
      <c r="JC13">
        <v>3.0184945257776652E-2</v>
      </c>
      <c r="JD13">
        <v>3.0408114211105071E-2</v>
      </c>
      <c r="JE13">
        <v>2.2393713641545729E-2</v>
      </c>
      <c r="JF13">
        <v>2.2459487494698949E-2</v>
      </c>
      <c r="JG13">
        <v>2.1531766706432136E-2</v>
      </c>
      <c r="JH13">
        <v>2.2772881049142952E-2</v>
      </c>
      <c r="JI13">
        <v>2.6457258489298602E-2</v>
      </c>
      <c r="JJ13">
        <v>3.233934511478264E-2</v>
      </c>
      <c r="JK13">
        <v>3.3049593894582362E-2</v>
      </c>
      <c r="JL13">
        <v>1.3550623259732327E-2</v>
      </c>
      <c r="JM13">
        <v>5.9785655713779197E-3</v>
      </c>
      <c r="JN13">
        <v>7.3647839103043499E-3</v>
      </c>
      <c r="JO13">
        <v>1.0503111690047752E-2</v>
      </c>
      <c r="JP13">
        <v>1.9419310149305487E-2</v>
      </c>
      <c r="JQ13">
        <v>2.923608405532669E-2</v>
      </c>
      <c r="JR13">
        <v>2.4138826027499834E-2</v>
      </c>
      <c r="JS13">
        <v>1.6837592313803912E-2</v>
      </c>
      <c r="JT13">
        <v>3.5034393390617008E-2</v>
      </c>
      <c r="JU13">
        <v>6.0465338285238729E-2</v>
      </c>
      <c r="JV13">
        <v>4.2608136401971974E-2</v>
      </c>
      <c r="JW13">
        <v>1.4810704378904688E-2</v>
      </c>
      <c r="JX13">
        <v>1.0004280508025284E-2</v>
      </c>
      <c r="JY13">
        <v>6.9005625229343727E-3</v>
      </c>
      <c r="JZ13">
        <v>9.0058573835140061E-3</v>
      </c>
      <c r="KA13">
        <v>0</v>
      </c>
      <c r="KB13">
        <v>5.110836519570289E-4</v>
      </c>
      <c r="KC13">
        <v>1.0999869525704288E-3</v>
      </c>
      <c r="KD13">
        <v>1.8737669142655665E-3</v>
      </c>
      <c r="KE13">
        <v>3.4067329853614634E-3</v>
      </c>
      <c r="KF13">
        <v>3.4022425175883144E-3</v>
      </c>
      <c r="KG13">
        <v>3.2612058169919586E-3</v>
      </c>
      <c r="KH13">
        <v>1.3884995231154195E-3</v>
      </c>
      <c r="KI13">
        <v>9.1905714224915641E-3</v>
      </c>
      <c r="KJ13">
        <v>9.9057861711274904E-3</v>
      </c>
      <c r="KK13">
        <v>1.6399144510605583E-2</v>
      </c>
      <c r="KL13">
        <v>7.7223512231222565E-3</v>
      </c>
      <c r="KM13">
        <v>1.9065198006461056E-3</v>
      </c>
      <c r="KN13">
        <v>8.5566244029752509E-3</v>
      </c>
      <c r="KO13">
        <v>1.0242312328881165E-2</v>
      </c>
      <c r="KP13">
        <v>9.4599393685908511E-3</v>
      </c>
      <c r="KQ13">
        <v>8.707022209117737E-3</v>
      </c>
      <c r="KR13">
        <v>6.6863603686114657E-3</v>
      </c>
      <c r="KS13">
        <v>3.2076164472595366E-3</v>
      </c>
      <c r="KT13">
        <v>1.6729632027283239E-3</v>
      </c>
      <c r="KU13">
        <v>2.8363528500750974E-3</v>
      </c>
      <c r="KV13">
        <v>6.9068824046282038E-3</v>
      </c>
      <c r="KW13">
        <v>8.7106857331125838E-3</v>
      </c>
      <c r="KX13">
        <v>1.3256837019879109E-2</v>
      </c>
      <c r="KY13">
        <v>1.2801149095090445E-2</v>
      </c>
      <c r="KZ13">
        <v>6.4694964349397595E-3</v>
      </c>
      <c r="LA13">
        <v>2.5006077030593262E-3</v>
      </c>
      <c r="LB13">
        <v>1.0513755705429267E-2</v>
      </c>
      <c r="LC13">
        <v>1.1866404296366071E-2</v>
      </c>
      <c r="LD13">
        <v>8.9854128377897038E-3</v>
      </c>
      <c r="LE13">
        <v>7.6967028133004467E-3</v>
      </c>
      <c r="LF13">
        <v>5.5415339838490165E-3</v>
      </c>
      <c r="LG13">
        <v>4.4351876200331387E-3</v>
      </c>
      <c r="LH13">
        <v>5.769999217271329E-3</v>
      </c>
      <c r="LI13">
        <v>7.0278332676425919E-3</v>
      </c>
      <c r="LJ13">
        <v>1.185625864894841E-2</v>
      </c>
      <c r="LK13">
        <v>1.2978279952358913E-2</v>
      </c>
      <c r="LL13">
        <v>1.8412426408171603E-2</v>
      </c>
      <c r="LM13">
        <v>1.3818394261101274E-2</v>
      </c>
      <c r="LN13">
        <v>1.2735597476354232E-2</v>
      </c>
      <c r="LO13">
        <v>1.3369374783225004E-2</v>
      </c>
      <c r="LP13">
        <v>2.2863091044948734E-2</v>
      </c>
      <c r="LQ13">
        <v>1.3045724127720327E-2</v>
      </c>
      <c r="LR13">
        <v>1.1214712413227794E-2</v>
      </c>
      <c r="LS13">
        <v>7.1486871763025437E-3</v>
      </c>
      <c r="LT13">
        <v>6.0390829072770706E-3</v>
      </c>
      <c r="LU13">
        <v>7.9851990345314403E-3</v>
      </c>
      <c r="LW13" t="s">
        <v>539</v>
      </c>
      <c r="LX13">
        <v>0</v>
      </c>
      <c r="LY13">
        <v>0</v>
      </c>
      <c r="LZ13">
        <v>0</v>
      </c>
      <c r="MA13">
        <v>0</v>
      </c>
      <c r="MB13">
        <v>2.0354144819067143E-3</v>
      </c>
      <c r="MC13">
        <v>4.0328339896898761E-2</v>
      </c>
      <c r="MD13">
        <v>0.10741393887476128</v>
      </c>
      <c r="ME13">
        <v>0.17248079471035463</v>
      </c>
      <c r="MF13">
        <v>0.2021182619843411</v>
      </c>
      <c r="MG13">
        <v>0.20778657377968235</v>
      </c>
      <c r="MH13">
        <v>0.17896229631564606</v>
      </c>
      <c r="MI13">
        <v>0.13059703861773639</v>
      </c>
      <c r="MJ13">
        <v>6.8952990639520387E-2</v>
      </c>
      <c r="MK13">
        <v>1.8394789396701812E-2</v>
      </c>
      <c r="ML13">
        <v>7.255530833197139E-5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2.1795080853478669E-3</v>
      </c>
      <c r="MS13">
        <v>3.2982635276070954E-2</v>
      </c>
      <c r="MT13">
        <v>0.12669321268890485</v>
      </c>
      <c r="MU13">
        <v>0.24870213118430562</v>
      </c>
      <c r="MV13">
        <v>0.35970719068530116</v>
      </c>
      <c r="MW13">
        <v>0.43095658469909942</v>
      </c>
      <c r="MX13">
        <v>0.45890883132333221</v>
      </c>
      <c r="MY13">
        <v>0.44702389474525878</v>
      </c>
      <c r="MZ13">
        <v>0.39683740322200223</v>
      </c>
      <c r="NA13">
        <v>0.32636356002004074</v>
      </c>
      <c r="NB13">
        <v>0.23915504393170525</v>
      </c>
      <c r="NC13">
        <v>0.14097167768943689</v>
      </c>
      <c r="ND13">
        <v>4.744129464965615E-2</v>
      </c>
      <c r="NE13">
        <v>3.0046047795259253E-3</v>
      </c>
      <c r="NF13">
        <v>0</v>
      </c>
      <c r="NG13">
        <v>0</v>
      </c>
      <c r="NH13">
        <v>0</v>
      </c>
      <c r="NI13">
        <v>4.3399322037204879E-3</v>
      </c>
      <c r="NJ13">
        <v>2.9826298996426071E-2</v>
      </c>
      <c r="NK13">
        <v>0.1051571906315634</v>
      </c>
      <c r="NL13">
        <v>0.21115794841802116</v>
      </c>
      <c r="NM13">
        <v>0.31290122641332285</v>
      </c>
      <c r="NN13">
        <v>0.38995002911954357</v>
      </c>
      <c r="NO13">
        <v>0.42723449533305391</v>
      </c>
      <c r="NP13">
        <v>0.43362407496745359</v>
      </c>
      <c r="NQ13">
        <v>0.42779018565051768</v>
      </c>
      <c r="NR13">
        <v>0.39985411659255266</v>
      </c>
      <c r="NS13">
        <v>0.34153993912790714</v>
      </c>
      <c r="NT13">
        <v>0.26810776123281393</v>
      </c>
      <c r="NU13">
        <v>0.18533691850269879</v>
      </c>
      <c r="NV13">
        <v>9.6557354153027172E-2</v>
      </c>
      <c r="NW13">
        <v>3.1277781026425845E-2</v>
      </c>
      <c r="NX13">
        <v>2.8768478267101054E-3</v>
      </c>
      <c r="NY13">
        <v>0</v>
      </c>
      <c r="NZ13">
        <v>0</v>
      </c>
      <c r="OA13">
        <v>1.2962002403212134E-3</v>
      </c>
      <c r="OB13">
        <v>1.7934862105390522E-2</v>
      </c>
      <c r="OC13">
        <v>8.7474558603105587E-2</v>
      </c>
      <c r="OD13">
        <v>0.21380839025726725</v>
      </c>
      <c r="OE13">
        <v>0.34085721730411894</v>
      </c>
      <c r="OF13">
        <v>0.45062840451226094</v>
      </c>
      <c r="OG13">
        <v>0.52052343356501518</v>
      </c>
      <c r="OH13">
        <v>0.53950715579546915</v>
      </c>
      <c r="OI13">
        <v>0.52300088937266098</v>
      </c>
      <c r="OJ13">
        <v>0.4735076887433447</v>
      </c>
      <c r="OK13">
        <v>0.41023415966921212</v>
      </c>
      <c r="OL13">
        <v>0.31766296568926028</v>
      </c>
      <c r="OM13">
        <v>0.21779690039164035</v>
      </c>
      <c r="ON13">
        <v>0.10789749700770783</v>
      </c>
      <c r="OO13">
        <v>2.5497022523126276E-2</v>
      </c>
      <c r="OP13">
        <v>2.0452360959227586E-3</v>
      </c>
      <c r="OQ13">
        <v>0</v>
      </c>
      <c r="OR13">
        <v>0</v>
      </c>
      <c r="OS13">
        <v>0</v>
      </c>
      <c r="OT13">
        <v>2.3849815522790129E-5</v>
      </c>
      <c r="OU13">
        <v>1.6982179109462918E-2</v>
      </c>
      <c r="OV13">
        <v>8.5948933956915385E-2</v>
      </c>
      <c r="OW13">
        <v>0.18502347578138106</v>
      </c>
      <c r="OX13">
        <v>0.27647069657910844</v>
      </c>
      <c r="OY13">
        <v>0.3447184686924048</v>
      </c>
      <c r="OZ13">
        <v>0.37608193325445982</v>
      </c>
      <c r="PA13">
        <v>0.37677900726832497</v>
      </c>
      <c r="PB13">
        <v>0.33458797802544443</v>
      </c>
      <c r="PC13">
        <v>0.25258174735542882</v>
      </c>
      <c r="PD13">
        <v>0.16268980941729716</v>
      </c>
      <c r="PE13">
        <v>6.7467841390770375E-2</v>
      </c>
      <c r="PF13">
        <v>1.2186990016135605E-2</v>
      </c>
      <c r="PG13">
        <v>5.7657618539090837E-5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1.5539736283816112E-3</v>
      </c>
      <c r="PO13">
        <v>4.2678828195371402E-2</v>
      </c>
      <c r="PP13">
        <v>0.10387469453183659</v>
      </c>
      <c r="PQ13">
        <v>0.15935153777150216</v>
      </c>
      <c r="PR13">
        <v>0.19053118170867836</v>
      </c>
      <c r="PS13">
        <v>0.19363317955825179</v>
      </c>
      <c r="PT13">
        <v>0.15895002300157499</v>
      </c>
      <c r="PU13">
        <v>0.1002106404315289</v>
      </c>
      <c r="PV13">
        <v>3.7217565751359281E-2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539</v>
      </c>
      <c r="QD13" t="s">
        <v>195</v>
      </c>
      <c r="QE13" t="s">
        <v>196</v>
      </c>
      <c r="QF13">
        <v>0.40198208030489418</v>
      </c>
    </row>
    <row r="14" spans="2:448" x14ac:dyDescent="0.45">
      <c r="B14" t="s">
        <v>540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0.861341876111545</v>
      </c>
      <c r="I14">
        <v>0.41292222166916376</v>
      </c>
      <c r="J14">
        <v>0.32258471561704372</v>
      </c>
      <c r="K14">
        <v>0.29253717055905309</v>
      </c>
      <c r="L14">
        <v>0.2739041145472404</v>
      </c>
      <c r="M14">
        <v>0.26853353079313635</v>
      </c>
      <c r="N14">
        <v>0.27569120047279022</v>
      </c>
      <c r="O14">
        <v>0.2858079136746523</v>
      </c>
      <c r="P14">
        <v>0.32454048185063428</v>
      </c>
      <c r="Q14">
        <v>0.4767528133228765</v>
      </c>
      <c r="R14">
        <v>0.86805165348126301</v>
      </c>
      <c r="S14">
        <v>0</v>
      </c>
      <c r="T14">
        <v>0</v>
      </c>
      <c r="U14">
        <v>0</v>
      </c>
      <c r="V14">
        <v>0</v>
      </c>
      <c r="W14">
        <v>0</v>
      </c>
      <c r="X14">
        <v>0.75983099253809294</v>
      </c>
      <c r="Y14">
        <v>0.47835290903384581</v>
      </c>
      <c r="Z14">
        <v>0.2862238303852036</v>
      </c>
      <c r="AA14">
        <v>0.24406850543150624</v>
      </c>
      <c r="AB14">
        <v>0.21561372518252195</v>
      </c>
      <c r="AC14">
        <v>0.19508149915270079</v>
      </c>
      <c r="AD14">
        <v>0.18780357271537029</v>
      </c>
      <c r="AE14">
        <v>0.19080935513326627</v>
      </c>
      <c r="AF14">
        <v>0.18292691169658798</v>
      </c>
      <c r="AG14">
        <v>0.18929237254985806</v>
      </c>
      <c r="AH14">
        <v>0.20248109303654693</v>
      </c>
      <c r="AI14">
        <v>0.21836735871609761</v>
      </c>
      <c r="AJ14">
        <v>0.23931112128161883</v>
      </c>
      <c r="AK14">
        <v>0.5522292136689384</v>
      </c>
      <c r="AL14">
        <v>0</v>
      </c>
      <c r="AM14">
        <v>0</v>
      </c>
      <c r="AN14">
        <v>0</v>
      </c>
      <c r="AO14">
        <v>0.50495872288575405</v>
      </c>
      <c r="AP14">
        <v>0.18944515891627489</v>
      </c>
      <c r="AQ14">
        <v>0.17096271567250804</v>
      </c>
      <c r="AR14">
        <v>0.1806972325187331</v>
      </c>
      <c r="AS14">
        <v>0.18284292391573842</v>
      </c>
      <c r="AT14">
        <v>0.19001541085672241</v>
      </c>
      <c r="AU14">
        <v>0.19169613277671754</v>
      </c>
      <c r="AV14">
        <v>0.17684446661763562</v>
      </c>
      <c r="AW14">
        <v>0.17601457152199831</v>
      </c>
      <c r="AX14">
        <v>0.17063336754641822</v>
      </c>
      <c r="AY14">
        <v>0.16478370648613641</v>
      </c>
      <c r="AZ14">
        <v>0.15920542889423786</v>
      </c>
      <c r="BA14">
        <v>0.15824585079616191</v>
      </c>
      <c r="BB14">
        <v>0.14633000724351661</v>
      </c>
      <c r="BC14">
        <v>0.14379733747250259</v>
      </c>
      <c r="BD14">
        <v>0.60542934428315687</v>
      </c>
      <c r="BE14">
        <v>0</v>
      </c>
      <c r="BF14">
        <v>0</v>
      </c>
      <c r="BG14">
        <v>0.71968170058764025</v>
      </c>
      <c r="BH14">
        <v>0.31506082901865234</v>
      </c>
      <c r="BI14">
        <v>0.13099744351012307</v>
      </c>
      <c r="BJ14">
        <v>0.11551107651262425</v>
      </c>
      <c r="BK14">
        <v>0.10969365464271767</v>
      </c>
      <c r="BL14">
        <v>9.4228423617698495E-2</v>
      </c>
      <c r="BM14">
        <v>9.0019157168874167E-2</v>
      </c>
      <c r="BN14">
        <v>8.15056779343203E-2</v>
      </c>
      <c r="BO14">
        <v>9.2066906918044603E-2</v>
      </c>
      <c r="BP14">
        <v>9.9162667085621353E-2</v>
      </c>
      <c r="BQ14">
        <v>0.11682974083400864</v>
      </c>
      <c r="BR14">
        <v>0.1309087055864567</v>
      </c>
      <c r="BS14">
        <v>0.14014438399650342</v>
      </c>
      <c r="BT14">
        <v>0.14884505324638039</v>
      </c>
      <c r="BU14">
        <v>0.20742385230250412</v>
      </c>
      <c r="BV14">
        <v>0.70489950820654268</v>
      </c>
      <c r="BW14">
        <v>0</v>
      </c>
      <c r="BX14">
        <v>0</v>
      </c>
      <c r="BY14">
        <v>0</v>
      </c>
      <c r="BZ14">
        <v>0</v>
      </c>
      <c r="CA14">
        <v>0.54337997435455421</v>
      </c>
      <c r="CB14">
        <v>0.33820692900883742</v>
      </c>
      <c r="CC14">
        <v>0.28926425830927199</v>
      </c>
      <c r="CD14">
        <v>0.25337542495150034</v>
      </c>
      <c r="CE14">
        <v>0.24712280948412771</v>
      </c>
      <c r="CF14">
        <v>0.22874342820827814</v>
      </c>
      <c r="CG14">
        <v>0.22152398856943481</v>
      </c>
      <c r="CH14">
        <v>0.22353474234849183</v>
      </c>
      <c r="CI14">
        <v>0.2212952481890795</v>
      </c>
      <c r="CJ14">
        <v>0.24589846345813365</v>
      </c>
      <c r="CK14">
        <v>0.30412413868455462</v>
      </c>
      <c r="CL14">
        <v>0.5094068097722102</v>
      </c>
      <c r="CM14">
        <v>0.85669453529375894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0.92895685042604192</v>
      </c>
      <c r="CU14">
        <v>0.44138579224545971</v>
      </c>
      <c r="CV14">
        <v>0.31756162993108072</v>
      </c>
      <c r="CW14">
        <v>0.31146404295896701</v>
      </c>
      <c r="CX14">
        <v>0.3110330780604294</v>
      </c>
      <c r="CY14">
        <v>0.31953610781134184</v>
      </c>
      <c r="CZ14">
        <v>0.34056463093324824</v>
      </c>
      <c r="DA14">
        <v>0.36589904612326574</v>
      </c>
      <c r="DB14">
        <v>0.41469964034858015</v>
      </c>
      <c r="DC14">
        <v>0.93442622950819676</v>
      </c>
      <c r="DD14">
        <v>0</v>
      </c>
      <c r="DE14">
        <v>0</v>
      </c>
      <c r="DF14">
        <v>0</v>
      </c>
      <c r="DG14">
        <v>0</v>
      </c>
      <c r="LW14" t="s">
        <v>540</v>
      </c>
      <c r="LX14">
        <v>0</v>
      </c>
      <c r="LY14">
        <v>0</v>
      </c>
      <c r="LZ14">
        <v>0</v>
      </c>
      <c r="MA14">
        <v>0</v>
      </c>
      <c r="MB14">
        <v>7.5435964487331731E-4</v>
      </c>
      <c r="MC14">
        <v>3.6927637609204811E-2</v>
      </c>
      <c r="MD14">
        <v>0.10392650266694677</v>
      </c>
      <c r="ME14">
        <v>0.17180026174291779</v>
      </c>
      <c r="MF14">
        <v>0.2171102776283077</v>
      </c>
      <c r="MG14">
        <v>0.22292169304014181</v>
      </c>
      <c r="MH14">
        <v>0.20062023959604658</v>
      </c>
      <c r="MI14">
        <v>0.15936096543161141</v>
      </c>
      <c r="MJ14">
        <v>9.8490674658349917E-2</v>
      </c>
      <c r="MK14">
        <v>3.4013448615012827E-2</v>
      </c>
      <c r="ML14">
        <v>9.3669089034126177E-4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1.2315843698044245E-3</v>
      </c>
      <c r="MS14">
        <v>2.3346353740478758E-2</v>
      </c>
      <c r="MT14">
        <v>0.10377317402597616</v>
      </c>
      <c r="MU14">
        <v>0.21571132663972731</v>
      </c>
      <c r="MV14">
        <v>0.32733857044181813</v>
      </c>
      <c r="MW14">
        <v>0.40953832407970214</v>
      </c>
      <c r="MX14">
        <v>0.44648652737679534</v>
      </c>
      <c r="MY14">
        <v>0.45416193000430061</v>
      </c>
      <c r="MZ14">
        <v>0.42160240974843904</v>
      </c>
      <c r="NA14">
        <v>0.35742253430572313</v>
      </c>
      <c r="NB14">
        <v>0.26178241725007378</v>
      </c>
      <c r="NC14">
        <v>0.15557826678499079</v>
      </c>
      <c r="ND14">
        <v>5.9447854444440125E-2</v>
      </c>
      <c r="NE14">
        <v>5.075058328829006E-3</v>
      </c>
      <c r="NF14">
        <v>0</v>
      </c>
      <c r="NG14">
        <v>0</v>
      </c>
      <c r="NH14">
        <v>0</v>
      </c>
      <c r="NI14">
        <v>2.031406140518323E-3</v>
      </c>
      <c r="NJ14">
        <v>2.4539201098590379E-2</v>
      </c>
      <c r="NK14">
        <v>8.8631714313219923E-2</v>
      </c>
      <c r="NL14">
        <v>0.18884242859125636</v>
      </c>
      <c r="NM14">
        <v>0.28512524349526663</v>
      </c>
      <c r="NN14">
        <v>0.36809504990294684</v>
      </c>
      <c r="NO14">
        <v>0.41856173694508853</v>
      </c>
      <c r="NP14">
        <v>0.4453456515608174</v>
      </c>
      <c r="NQ14">
        <v>0.44500658235950885</v>
      </c>
      <c r="NR14">
        <v>0.42370247178935966</v>
      </c>
      <c r="NS14">
        <v>0.36839796670595021</v>
      </c>
      <c r="NT14">
        <v>0.29195219888350238</v>
      </c>
      <c r="NU14">
        <v>0.20595741341352022</v>
      </c>
      <c r="NV14">
        <v>0.11485203827671081</v>
      </c>
      <c r="NW14">
        <v>3.7927497919329749E-2</v>
      </c>
      <c r="NX14">
        <v>4.4428863071891735E-3</v>
      </c>
      <c r="NY14">
        <v>0</v>
      </c>
      <c r="NZ14">
        <v>0</v>
      </c>
      <c r="OA14">
        <v>4.9186068580348854E-4</v>
      </c>
      <c r="OB14">
        <v>1.4877476882812478E-2</v>
      </c>
      <c r="OC14">
        <v>7.5113626417317975E-2</v>
      </c>
      <c r="OD14">
        <v>0.19774654659886981</v>
      </c>
      <c r="OE14">
        <v>0.32639712008535421</v>
      </c>
      <c r="OF14">
        <v>0.44624091614822009</v>
      </c>
      <c r="OG14">
        <v>0.51988423542973405</v>
      </c>
      <c r="OH14">
        <v>0.55911604330103926</v>
      </c>
      <c r="OI14">
        <v>0.54096085788504389</v>
      </c>
      <c r="OJ14">
        <v>0.49354270198876543</v>
      </c>
      <c r="OK14">
        <v>0.42735781260971573</v>
      </c>
      <c r="OL14">
        <v>0.3396826161918689</v>
      </c>
      <c r="OM14">
        <v>0.23437576728649692</v>
      </c>
      <c r="ON14">
        <v>0.12731456106165484</v>
      </c>
      <c r="OO14">
        <v>3.4228211278771917E-2</v>
      </c>
      <c r="OP14">
        <v>3.1514405363995547E-3</v>
      </c>
      <c r="OQ14">
        <v>0</v>
      </c>
      <c r="OR14">
        <v>0</v>
      </c>
      <c r="OS14">
        <v>0</v>
      </c>
      <c r="OT14">
        <v>0</v>
      </c>
      <c r="OU14">
        <v>9.574763063187176E-3</v>
      </c>
      <c r="OV14">
        <v>7.1333944070452016E-2</v>
      </c>
      <c r="OW14">
        <v>0.16538520869088635</v>
      </c>
      <c r="OX14">
        <v>0.2587664911167909</v>
      </c>
      <c r="OY14">
        <v>0.3307440565536543</v>
      </c>
      <c r="OZ14">
        <v>0.36580412899447262</v>
      </c>
      <c r="PA14">
        <v>0.36036336285248943</v>
      </c>
      <c r="PB14">
        <v>0.3293138458889559</v>
      </c>
      <c r="PC14">
        <v>0.26199784958124989</v>
      </c>
      <c r="PD14">
        <v>0.17648846096632603</v>
      </c>
      <c r="PE14">
        <v>8.7654534340761606E-2</v>
      </c>
      <c r="PF14">
        <v>1.9775741839027108E-2</v>
      </c>
      <c r="PG14">
        <v>3.4799075204512139E-4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5.2706129410983111E-4</v>
      </c>
      <c r="PO14">
        <v>3.0943173243553265E-2</v>
      </c>
      <c r="PP14">
        <v>9.56346775305119E-2</v>
      </c>
      <c r="PQ14">
        <v>0.15801344140985105</v>
      </c>
      <c r="PR14">
        <v>0.20329147939197495</v>
      </c>
      <c r="PS14">
        <v>0.1967069400397515</v>
      </c>
      <c r="PT14">
        <v>0.16819688504046781</v>
      </c>
      <c r="PU14">
        <v>0.11813107175476759</v>
      </c>
      <c r="PV14">
        <v>5.230279027594522E-2</v>
      </c>
      <c r="PW14">
        <v>8.9549617341842705E-4</v>
      </c>
      <c r="PX14">
        <v>0</v>
      </c>
      <c r="PY14">
        <v>0</v>
      </c>
      <c r="PZ14">
        <v>0</v>
      </c>
      <c r="QA14">
        <v>0</v>
      </c>
      <c r="QC14" t="s">
        <v>540</v>
      </c>
      <c r="QD14" t="s">
        <v>195</v>
      </c>
      <c r="QE14" t="s">
        <v>196</v>
      </c>
      <c r="QF14">
        <v>0.38577860655855334</v>
      </c>
    </row>
    <row r="15" spans="2:448" x14ac:dyDescent="0.45">
      <c r="B15" t="s">
        <v>541</v>
      </c>
      <c r="C15" t="s">
        <v>191</v>
      </c>
      <c r="D15">
        <v>0</v>
      </c>
      <c r="E15">
        <v>0</v>
      </c>
      <c r="F15">
        <v>0</v>
      </c>
      <c r="G15">
        <v>0</v>
      </c>
      <c r="H15">
        <v>0.78779163678953745</v>
      </c>
      <c r="I15">
        <v>0.34616785396691746</v>
      </c>
      <c r="J15">
        <v>0.29341252757516911</v>
      </c>
      <c r="K15">
        <v>0.26551169621684773</v>
      </c>
      <c r="L15">
        <v>0.25452361305731747</v>
      </c>
      <c r="M15">
        <v>0.23087427236310551</v>
      </c>
      <c r="N15">
        <v>0.25502176388917669</v>
      </c>
      <c r="O15">
        <v>0.27408962732454395</v>
      </c>
      <c r="P15">
        <v>0.31053471045617659</v>
      </c>
      <c r="Q15">
        <v>0.48208700567429741</v>
      </c>
      <c r="R15">
        <v>0.88363605335630235</v>
      </c>
      <c r="S15">
        <v>0</v>
      </c>
      <c r="T15">
        <v>0</v>
      </c>
      <c r="U15">
        <v>0</v>
      </c>
      <c r="V15">
        <v>0</v>
      </c>
      <c r="W15">
        <v>0</v>
      </c>
      <c r="X15">
        <v>0.71923786689134117</v>
      </c>
      <c r="Y15">
        <v>0.43943255490266891</v>
      </c>
      <c r="Z15">
        <v>0.25652961193616647</v>
      </c>
      <c r="AA15">
        <v>0.2353025630039044</v>
      </c>
      <c r="AB15">
        <v>0.21518998266015454</v>
      </c>
      <c r="AC15">
        <v>0.18792937200713178</v>
      </c>
      <c r="AD15">
        <v>0.18740522105664853</v>
      </c>
      <c r="AE15">
        <v>0.18645896048709576</v>
      </c>
      <c r="AF15">
        <v>0.18405208074067803</v>
      </c>
      <c r="AG15">
        <v>0.18029238343296836</v>
      </c>
      <c r="AH15">
        <v>0.18501088306176836</v>
      </c>
      <c r="AI15">
        <v>0.19577392296646526</v>
      </c>
      <c r="AJ15">
        <v>0.22831489779806424</v>
      </c>
      <c r="AK15">
        <v>0.59242378825458542</v>
      </c>
      <c r="AL15">
        <v>0</v>
      </c>
      <c r="AM15">
        <v>0</v>
      </c>
      <c r="AN15">
        <v>0</v>
      </c>
      <c r="AO15">
        <v>0.47826418697015632</v>
      </c>
      <c r="AP15">
        <v>0.18641280410065372</v>
      </c>
      <c r="AQ15">
        <v>0.16884684934309213</v>
      </c>
      <c r="AR15">
        <v>0.20310276284436482</v>
      </c>
      <c r="AS15">
        <v>0.2087862578113065</v>
      </c>
      <c r="AT15">
        <v>0.19923159552849115</v>
      </c>
      <c r="AU15">
        <v>0.19724769299439535</v>
      </c>
      <c r="AV15">
        <v>0.1851030605708591</v>
      </c>
      <c r="AW15">
        <v>0.17806215312494683</v>
      </c>
      <c r="AX15">
        <v>0.17021390707854814</v>
      </c>
      <c r="AY15">
        <v>0.17566645703318159</v>
      </c>
      <c r="AZ15">
        <v>0.17259212860870188</v>
      </c>
      <c r="BA15">
        <v>0.17105290623479144</v>
      </c>
      <c r="BB15">
        <v>0.15846594964766719</v>
      </c>
      <c r="BC15">
        <v>0.16239739308088119</v>
      </c>
      <c r="BD15">
        <v>0.64482877416579309</v>
      </c>
      <c r="BE15">
        <v>0</v>
      </c>
      <c r="BF15">
        <v>0</v>
      </c>
      <c r="BG15">
        <v>0.68985356334187031</v>
      </c>
      <c r="BH15">
        <v>0.29894227963432685</v>
      </c>
      <c r="BI15">
        <v>0.12235991785529024</v>
      </c>
      <c r="BJ15">
        <v>0.1073190542975692</v>
      </c>
      <c r="BK15">
        <v>9.9727144059573183E-2</v>
      </c>
      <c r="BL15">
        <v>8.7072312282070574E-2</v>
      </c>
      <c r="BM15">
        <v>8.5223829610761886E-2</v>
      </c>
      <c r="BN15">
        <v>8.3512028734388108E-2</v>
      </c>
      <c r="BO15">
        <v>8.4973778549797319E-2</v>
      </c>
      <c r="BP15">
        <v>9.8137793219030975E-2</v>
      </c>
      <c r="BQ15">
        <v>0.1071169462483505</v>
      </c>
      <c r="BR15">
        <v>0.11854219544854924</v>
      </c>
      <c r="BS15">
        <v>0.13548257492821617</v>
      </c>
      <c r="BT15">
        <v>0.14875655839854013</v>
      </c>
      <c r="BU15">
        <v>0.2066973311744191</v>
      </c>
      <c r="BV15">
        <v>0.71804251591820034</v>
      </c>
      <c r="BW15">
        <v>0</v>
      </c>
      <c r="BX15">
        <v>0</v>
      </c>
      <c r="BY15">
        <v>0</v>
      </c>
      <c r="BZ15">
        <v>0</v>
      </c>
      <c r="CA15">
        <v>0.51586919742240134</v>
      </c>
      <c r="CB15">
        <v>0.31458802608696224</v>
      </c>
      <c r="CC15">
        <v>0.2591110207023975</v>
      </c>
      <c r="CD15">
        <v>0.23520405481594392</v>
      </c>
      <c r="CE15">
        <v>0.22682928245701001</v>
      </c>
      <c r="CF15">
        <v>0.22407242798099294</v>
      </c>
      <c r="CG15">
        <v>0.20628417661953666</v>
      </c>
      <c r="CH15">
        <v>0.20182714241286692</v>
      </c>
      <c r="CI15">
        <v>0.20743439272309713</v>
      </c>
      <c r="CJ15">
        <v>0.23572052424228498</v>
      </c>
      <c r="CK15">
        <v>0.28603654825463137</v>
      </c>
      <c r="CL15">
        <v>0.50965017969989923</v>
      </c>
      <c r="CM15">
        <v>0.89497661506856341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0.82315335506194154</v>
      </c>
      <c r="CU15">
        <v>0.36151439269375862</v>
      </c>
      <c r="CV15">
        <v>0.28219395018413657</v>
      </c>
      <c r="CW15">
        <v>0.25726523814943392</v>
      </c>
      <c r="CX15">
        <v>0.26663456366190541</v>
      </c>
      <c r="CY15">
        <v>0.28359201930015526</v>
      </c>
      <c r="CZ15">
        <v>0.29872551180455059</v>
      </c>
      <c r="DA15">
        <v>0.33741209664856858</v>
      </c>
      <c r="DB15">
        <v>0.40141158967678164</v>
      </c>
      <c r="DC15">
        <v>0.93292699173208382</v>
      </c>
      <c r="DD15">
        <v>0</v>
      </c>
      <c r="DE15">
        <v>0</v>
      </c>
      <c r="DF15">
        <v>0</v>
      </c>
      <c r="DG15">
        <v>0</v>
      </c>
      <c r="LW15" t="s">
        <v>541</v>
      </c>
      <c r="LX15">
        <v>0</v>
      </c>
      <c r="LY15">
        <v>0</v>
      </c>
      <c r="LZ15">
        <v>0</v>
      </c>
      <c r="MA15">
        <v>0</v>
      </c>
      <c r="MB15">
        <v>1.3578546412702822E-3</v>
      </c>
      <c r="MC15">
        <v>4.3027465051371332E-2</v>
      </c>
      <c r="MD15">
        <v>0.11870811020278393</v>
      </c>
      <c r="ME15">
        <v>0.1908422747753368</v>
      </c>
      <c r="MF15">
        <v>0.22654468995694754</v>
      </c>
      <c r="MG15">
        <v>0.23882523601440594</v>
      </c>
      <c r="MH15">
        <v>0.21399718265631676</v>
      </c>
      <c r="MI15">
        <v>0.1606097063061028</v>
      </c>
      <c r="MJ15">
        <v>9.7169561785057007E-2</v>
      </c>
      <c r="MK15">
        <v>2.9860064303370525E-2</v>
      </c>
      <c r="ML15">
        <v>3.2893631627005783E-4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1.428771376951236E-3</v>
      </c>
      <c r="MS15">
        <v>2.6900354268601094E-2</v>
      </c>
      <c r="MT15">
        <v>0.11552020570887227</v>
      </c>
      <c r="MU15">
        <v>0.23138467729277068</v>
      </c>
      <c r="MV15">
        <v>0.33648303844308136</v>
      </c>
      <c r="MW15">
        <v>0.4216420276904484</v>
      </c>
      <c r="MX15">
        <v>0.45276852462276862</v>
      </c>
      <c r="MY15">
        <v>0.45004776363021243</v>
      </c>
      <c r="MZ15">
        <v>0.41145452561013862</v>
      </c>
      <c r="NA15">
        <v>0.34861130414107255</v>
      </c>
      <c r="NB15">
        <v>0.25708081880768058</v>
      </c>
      <c r="NC15">
        <v>0.15166568054970728</v>
      </c>
      <c r="ND15">
        <v>5.4229987804156284E-2</v>
      </c>
      <c r="NE15">
        <v>3.6527558055082436E-3</v>
      </c>
      <c r="NF15">
        <v>0</v>
      </c>
      <c r="NG15">
        <v>0</v>
      </c>
      <c r="NH15">
        <v>0</v>
      </c>
      <c r="NI15">
        <v>2.4471138264756474E-3</v>
      </c>
      <c r="NJ15">
        <v>2.5573233723871332E-2</v>
      </c>
      <c r="NK15">
        <v>9.3639590635323025E-2</v>
      </c>
      <c r="NL15">
        <v>0.1959070321830913</v>
      </c>
      <c r="NM15">
        <v>0.29160507002525959</v>
      </c>
      <c r="NN15">
        <v>0.37116439907970761</v>
      </c>
      <c r="NO15">
        <v>0.41196314219503893</v>
      </c>
      <c r="NP15">
        <v>0.43900229019823928</v>
      </c>
      <c r="NQ15">
        <v>0.43658800347985932</v>
      </c>
      <c r="NR15">
        <v>0.40977545488470785</v>
      </c>
      <c r="NS15">
        <v>0.35244412071753112</v>
      </c>
      <c r="NT15">
        <v>0.27623125769849732</v>
      </c>
      <c r="NU15">
        <v>0.19398518472629042</v>
      </c>
      <c r="NV15">
        <v>0.10536175971743635</v>
      </c>
      <c r="NW15">
        <v>3.3806641898320049E-2</v>
      </c>
      <c r="NX15">
        <v>3.3849207688663578E-3</v>
      </c>
      <c r="NY15">
        <v>0</v>
      </c>
      <c r="NZ15">
        <v>0</v>
      </c>
      <c r="OA15">
        <v>6.5965187484168491E-4</v>
      </c>
      <c r="OB15">
        <v>1.6045245275317997E-2</v>
      </c>
      <c r="OC15">
        <v>8.2684839950884964E-2</v>
      </c>
      <c r="OD15">
        <v>0.20908778090510499</v>
      </c>
      <c r="OE15">
        <v>0.34217298147278019</v>
      </c>
      <c r="OF15">
        <v>0.46306442384449753</v>
      </c>
      <c r="OG15">
        <v>0.52938942023454927</v>
      </c>
      <c r="OH15">
        <v>0.56007800590044088</v>
      </c>
      <c r="OI15">
        <v>0.54114982524631994</v>
      </c>
      <c r="OJ15">
        <v>0.4871944761732262</v>
      </c>
      <c r="OK15">
        <v>0.41791678285623685</v>
      </c>
      <c r="OL15">
        <v>0.33319511272375529</v>
      </c>
      <c r="OM15">
        <v>0.22733082113014924</v>
      </c>
      <c r="ON15">
        <v>0.1197315702001451</v>
      </c>
      <c r="OO15">
        <v>2.8591136590603437E-2</v>
      </c>
      <c r="OP15">
        <v>2.4101868741409358E-3</v>
      </c>
      <c r="OQ15">
        <v>0</v>
      </c>
      <c r="OR15">
        <v>0</v>
      </c>
      <c r="OS15">
        <v>0</v>
      </c>
      <c r="OT15">
        <v>0</v>
      </c>
      <c r="OU15">
        <v>1.3445972353678896E-2</v>
      </c>
      <c r="OV15">
        <v>8.0795584671868051E-2</v>
      </c>
      <c r="OW15">
        <v>0.17825855754298373</v>
      </c>
      <c r="OX15">
        <v>0.27729963897141346</v>
      </c>
      <c r="OY15">
        <v>0.35655161229516541</v>
      </c>
      <c r="OZ15">
        <v>0.38653990873073851</v>
      </c>
      <c r="PA15">
        <v>0.38633921746778505</v>
      </c>
      <c r="PB15">
        <v>0.34424015814749581</v>
      </c>
      <c r="PC15">
        <v>0.27350246594902228</v>
      </c>
      <c r="PD15">
        <v>0.17533812159962381</v>
      </c>
      <c r="PE15">
        <v>8.365534881317091E-2</v>
      </c>
      <c r="PF15">
        <v>1.662970522341754E-2</v>
      </c>
      <c r="PG15">
        <v>1.9000116187357089E-4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1.0695226505880132E-3</v>
      </c>
      <c r="PO15">
        <v>3.7115352033303177E-2</v>
      </c>
      <c r="PP15">
        <v>0.10155174218697104</v>
      </c>
      <c r="PQ15">
        <v>0.16733426732599227</v>
      </c>
      <c r="PR15">
        <v>0.20932427848867591</v>
      </c>
      <c r="PS15">
        <v>0.20695173752616264</v>
      </c>
      <c r="PT15">
        <v>0.17698557917311097</v>
      </c>
      <c r="PU15">
        <v>0.11632228319373845</v>
      </c>
      <c r="PV15">
        <v>5.1189231993617489E-2</v>
      </c>
      <c r="PW15">
        <v>2.0646013956266963E-4</v>
      </c>
      <c r="PX15">
        <v>0</v>
      </c>
      <c r="PY15">
        <v>0</v>
      </c>
      <c r="PZ15">
        <v>0</v>
      </c>
      <c r="QA15">
        <v>0</v>
      </c>
      <c r="QC15" t="s">
        <v>541</v>
      </c>
      <c r="QD15" t="s">
        <v>195</v>
      </c>
      <c r="QE15" t="s">
        <v>196</v>
      </c>
      <c r="QF15">
        <v>0.4089447901983847</v>
      </c>
    </row>
    <row r="16" spans="2:448" x14ac:dyDescent="0.45">
      <c r="B16" t="s">
        <v>542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0.81277580270882133</v>
      </c>
      <c r="I16">
        <v>0.40852602030371266</v>
      </c>
      <c r="J16">
        <v>0.3004067298240567</v>
      </c>
      <c r="K16">
        <v>0.25150425142995886</v>
      </c>
      <c r="L16">
        <v>0.24202148501932569</v>
      </c>
      <c r="M16">
        <v>0.24765858801206753</v>
      </c>
      <c r="N16">
        <v>0.25377559126795107</v>
      </c>
      <c r="O16">
        <v>0.27282626589530751</v>
      </c>
      <c r="P16">
        <v>0.31964555980434595</v>
      </c>
      <c r="Q16">
        <v>0.56055712201194441</v>
      </c>
      <c r="R16">
        <v>0.98305084745762705</v>
      </c>
      <c r="S16">
        <v>0</v>
      </c>
      <c r="T16">
        <v>0</v>
      </c>
      <c r="U16">
        <v>0</v>
      </c>
      <c r="V16">
        <v>0</v>
      </c>
      <c r="W16">
        <v>0</v>
      </c>
      <c r="X16">
        <v>0.68388000943982052</v>
      </c>
      <c r="Y16">
        <v>0.39815574787863156</v>
      </c>
      <c r="Z16">
        <v>0.23070126295283577</v>
      </c>
      <c r="AA16">
        <v>0.17268227044848941</v>
      </c>
      <c r="AB16">
        <v>0.15821955130573365</v>
      </c>
      <c r="AC16">
        <v>0.16266141117417746</v>
      </c>
      <c r="AD16">
        <v>0.1639817378843702</v>
      </c>
      <c r="AE16">
        <v>0.17430136258593698</v>
      </c>
      <c r="AF16">
        <v>0.16261489732195311</v>
      </c>
      <c r="AG16">
        <v>0.1707377732892876</v>
      </c>
      <c r="AH16">
        <v>0.18255506700543125</v>
      </c>
      <c r="AI16">
        <v>0.18126185019031177</v>
      </c>
      <c r="AJ16">
        <v>0.20978226493295479</v>
      </c>
      <c r="AK16">
        <v>0.6084460314069523</v>
      </c>
      <c r="AL16">
        <v>0</v>
      </c>
      <c r="AM16">
        <v>0</v>
      </c>
      <c r="AN16">
        <v>0</v>
      </c>
      <c r="AO16">
        <v>0.33352042027426565</v>
      </c>
      <c r="AP16">
        <v>0.12476171753926174</v>
      </c>
      <c r="AQ16">
        <v>0.13108250189641218</v>
      </c>
      <c r="AR16">
        <v>0.14062307774745483</v>
      </c>
      <c r="AS16">
        <v>0.15824583532584974</v>
      </c>
      <c r="AT16">
        <v>0.15219312098952259</v>
      </c>
      <c r="AU16">
        <v>0.13921776946419884</v>
      </c>
      <c r="AV16">
        <v>0.1324837567530989</v>
      </c>
      <c r="AW16">
        <v>0.1319188756349027</v>
      </c>
      <c r="AX16">
        <v>0.14456593859496855</v>
      </c>
      <c r="AY16">
        <v>0.15032302321442034</v>
      </c>
      <c r="AZ16">
        <v>0.14943682315899018</v>
      </c>
      <c r="BA16">
        <v>0.15289617832878727</v>
      </c>
      <c r="BB16">
        <v>0.14502504164293231</v>
      </c>
      <c r="BC16">
        <v>0.15448457413512992</v>
      </c>
      <c r="BD16">
        <v>0.64659581358456297</v>
      </c>
      <c r="BE16">
        <v>0</v>
      </c>
      <c r="BF16">
        <v>0</v>
      </c>
      <c r="BG16">
        <v>0.61092052187852663</v>
      </c>
      <c r="BH16">
        <v>0.26635721144376673</v>
      </c>
      <c r="BI16">
        <v>0.14614481880559813</v>
      </c>
      <c r="BJ16">
        <v>0.12257520791412589</v>
      </c>
      <c r="BK16">
        <v>0.12160399986871392</v>
      </c>
      <c r="BL16">
        <v>0.10754923951420019</v>
      </c>
      <c r="BM16">
        <v>0.11190374136387674</v>
      </c>
      <c r="BN16">
        <v>9.7516199727707364E-2</v>
      </c>
      <c r="BO16">
        <v>9.7581545913729764E-2</v>
      </c>
      <c r="BP16">
        <v>0.10841671444994387</v>
      </c>
      <c r="BQ16">
        <v>0.13185917117331677</v>
      </c>
      <c r="BR16">
        <v>0.12969715026809789</v>
      </c>
      <c r="BS16">
        <v>0.13130682020616341</v>
      </c>
      <c r="BT16">
        <v>0.14993951682175405</v>
      </c>
      <c r="BU16">
        <v>0.22124803894300499</v>
      </c>
      <c r="BV16">
        <v>0.72007071517766152</v>
      </c>
      <c r="BW16">
        <v>0</v>
      </c>
      <c r="BX16">
        <v>0</v>
      </c>
      <c r="BY16">
        <v>0</v>
      </c>
      <c r="BZ16">
        <v>0.96348607594354962</v>
      </c>
      <c r="CA16">
        <v>0.50842159715168145</v>
      </c>
      <c r="CB16">
        <v>0.30744625582730756</v>
      </c>
      <c r="CC16">
        <v>0.25501888319560345</v>
      </c>
      <c r="CD16">
        <v>0.23257010932552141</v>
      </c>
      <c r="CE16">
        <v>0.21636933231250732</v>
      </c>
      <c r="CF16">
        <v>0.20798484227173214</v>
      </c>
      <c r="CG16">
        <v>0.20603377466528522</v>
      </c>
      <c r="CH16">
        <v>0.2053978432794592</v>
      </c>
      <c r="CI16">
        <v>0.22140550320260036</v>
      </c>
      <c r="CJ16">
        <v>0.23356561719693253</v>
      </c>
      <c r="CK16">
        <v>0.34959842651442724</v>
      </c>
      <c r="CL16">
        <v>0.57467552039854963</v>
      </c>
      <c r="CM16">
        <v>0.91803278688524592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0.91201381404635162</v>
      </c>
      <c r="CU16">
        <v>0.44704811889888368</v>
      </c>
      <c r="CV16">
        <v>0.35296067587191693</v>
      </c>
      <c r="CW16">
        <v>0.32260065578186603</v>
      </c>
      <c r="CX16">
        <v>0.3231759714682525</v>
      </c>
      <c r="CY16">
        <v>0.32460021856403493</v>
      </c>
      <c r="CZ16">
        <v>0.3336874884375422</v>
      </c>
      <c r="DA16">
        <v>0.37260277764791783</v>
      </c>
      <c r="DB16">
        <v>0.46785962686835098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542</v>
      </c>
      <c r="LX16">
        <v>0</v>
      </c>
      <c r="LY16">
        <v>0</v>
      </c>
      <c r="LZ16">
        <v>0</v>
      </c>
      <c r="MA16">
        <v>0</v>
      </c>
      <c r="MB16">
        <v>2.7094436456771014E-3</v>
      </c>
      <c r="MC16">
        <v>3.8143543469424217E-2</v>
      </c>
      <c r="MD16">
        <v>0.1054023118468652</v>
      </c>
      <c r="ME16">
        <v>0.16813299811565052</v>
      </c>
      <c r="MF16">
        <v>0.19813190706868805</v>
      </c>
      <c r="MG16">
        <v>0.19881365930829487</v>
      </c>
      <c r="MH16">
        <v>0.1625165463020101</v>
      </c>
      <c r="MI16">
        <v>0.12176142502166962</v>
      </c>
      <c r="MJ16">
        <v>6.712704714077973E-2</v>
      </c>
      <c r="MK16">
        <v>1.695805987179963E-2</v>
      </c>
      <c r="ML16">
        <v>9.5154223805623113E-5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2.7921308589702754E-3</v>
      </c>
      <c r="MS16">
        <v>3.8826558637642471E-2</v>
      </c>
      <c r="MT16">
        <v>0.14747037827918846</v>
      </c>
      <c r="MU16">
        <v>0.28361143816073758</v>
      </c>
      <c r="MV16">
        <v>0.401007419949995</v>
      </c>
      <c r="MW16">
        <v>0.47432813939714741</v>
      </c>
      <c r="MX16">
        <v>0.50748735580846571</v>
      </c>
      <c r="MY16">
        <v>0.49412056124864001</v>
      </c>
      <c r="MZ16">
        <v>0.44910737814936497</v>
      </c>
      <c r="NA16">
        <v>0.36664093558027122</v>
      </c>
      <c r="NB16">
        <v>0.27079668718226707</v>
      </c>
      <c r="NC16">
        <v>0.15752307474634791</v>
      </c>
      <c r="ND16">
        <v>5.4386905890475561E-2</v>
      </c>
      <c r="NE16">
        <v>4.0359735554102577E-3</v>
      </c>
      <c r="NF16">
        <v>0</v>
      </c>
      <c r="NG16">
        <v>0</v>
      </c>
      <c r="NH16">
        <v>0</v>
      </c>
      <c r="NI16">
        <v>6.2624493630140179E-3</v>
      </c>
      <c r="NJ16">
        <v>3.3564251684810566E-2</v>
      </c>
      <c r="NK16">
        <v>0.11852626978200347</v>
      </c>
      <c r="NL16">
        <v>0.23136520131377031</v>
      </c>
      <c r="NM16">
        <v>0.33751060938322158</v>
      </c>
      <c r="NN16">
        <v>0.42371336504207446</v>
      </c>
      <c r="NO16">
        <v>0.48549090561300695</v>
      </c>
      <c r="NP16">
        <v>0.50689813345615875</v>
      </c>
      <c r="NQ16">
        <v>0.49481062181334762</v>
      </c>
      <c r="NR16">
        <v>0.45742433322948489</v>
      </c>
      <c r="NS16">
        <v>0.39540871905681862</v>
      </c>
      <c r="NT16">
        <v>0.31275718248871515</v>
      </c>
      <c r="NU16">
        <v>0.21216276688216018</v>
      </c>
      <c r="NV16">
        <v>0.11166055700504599</v>
      </c>
      <c r="NW16">
        <v>3.3954325123128286E-2</v>
      </c>
      <c r="NX16">
        <v>3.8981555003415429E-3</v>
      </c>
      <c r="NY16">
        <v>0</v>
      </c>
      <c r="NZ16">
        <v>0</v>
      </c>
      <c r="OA16">
        <v>1.9923989783259557E-3</v>
      </c>
      <c r="OB16">
        <v>1.9329739032750717E-2</v>
      </c>
      <c r="OC16">
        <v>8.8939072696010979E-2</v>
      </c>
      <c r="OD16">
        <v>0.20928772776757329</v>
      </c>
      <c r="OE16">
        <v>0.32950199594688218</v>
      </c>
      <c r="OF16">
        <v>0.4386585486412618</v>
      </c>
      <c r="OG16">
        <v>0.50055033846863051</v>
      </c>
      <c r="OH16">
        <v>0.53374832822646134</v>
      </c>
      <c r="OI16">
        <v>0.52996690633522292</v>
      </c>
      <c r="OJ16">
        <v>0.4855638420521397</v>
      </c>
      <c r="OK16">
        <v>0.40886447328858766</v>
      </c>
      <c r="OL16">
        <v>0.3204019895386192</v>
      </c>
      <c r="OM16">
        <v>0.21626870158570161</v>
      </c>
      <c r="ON16">
        <v>0.11001985191518592</v>
      </c>
      <c r="OO16">
        <v>2.7347501185794702E-2</v>
      </c>
      <c r="OP16">
        <v>2.726369297044525E-3</v>
      </c>
      <c r="OQ16">
        <v>0</v>
      </c>
      <c r="OR16">
        <v>0</v>
      </c>
      <c r="OS16">
        <v>0</v>
      </c>
      <c r="OT16">
        <v>1.4982851740440093E-5</v>
      </c>
      <c r="OU16">
        <v>1.6767232913361213E-2</v>
      </c>
      <c r="OV16">
        <v>8.1294989772299181E-2</v>
      </c>
      <c r="OW16">
        <v>0.17945546308774646</v>
      </c>
      <c r="OX16">
        <v>0.2709707116511007</v>
      </c>
      <c r="OY16">
        <v>0.33734089042165277</v>
      </c>
      <c r="OZ16">
        <v>0.36773782032234364</v>
      </c>
      <c r="PA16">
        <v>0.34975892648945722</v>
      </c>
      <c r="PB16">
        <v>0.30958459899976148</v>
      </c>
      <c r="PC16">
        <v>0.24081261759861303</v>
      </c>
      <c r="PD16">
        <v>0.15782203813378332</v>
      </c>
      <c r="PE16">
        <v>6.7191149700354127E-2</v>
      </c>
      <c r="PF16">
        <v>1.2226396462170558E-2</v>
      </c>
      <c r="PG16">
        <v>7.6569020928682728E-5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6.4867059046638635E-4</v>
      </c>
      <c r="PO16">
        <v>2.8422313828081129E-2</v>
      </c>
      <c r="PP16">
        <v>8.7750134907023936E-2</v>
      </c>
      <c r="PQ16">
        <v>0.14379484997568168</v>
      </c>
      <c r="PR16">
        <v>0.1740937259079437</v>
      </c>
      <c r="PS16">
        <v>0.17769425169708589</v>
      </c>
      <c r="PT16">
        <v>0.14462381904599822</v>
      </c>
      <c r="PU16">
        <v>9.0386407204521554E-2</v>
      </c>
      <c r="PV16">
        <v>2.9531513718195786E-2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542</v>
      </c>
      <c r="QD16" t="s">
        <v>195</v>
      </c>
      <c r="QE16" t="s">
        <v>196</v>
      </c>
      <c r="QF16">
        <v>0.47406895926629045</v>
      </c>
    </row>
    <row r="17" spans="2:448" x14ac:dyDescent="0.45">
      <c r="B17" t="s">
        <v>543</v>
      </c>
      <c r="C17" t="s">
        <v>191</v>
      </c>
      <c r="D17">
        <v>0</v>
      </c>
      <c r="E17">
        <v>0</v>
      </c>
      <c r="F17">
        <v>0</v>
      </c>
      <c r="G17">
        <v>0</v>
      </c>
      <c r="H17">
        <v>0.85587957334065701</v>
      </c>
      <c r="I17">
        <v>0.44403532498160997</v>
      </c>
      <c r="J17">
        <v>0.29772974022470056</v>
      </c>
      <c r="K17">
        <v>0.26213225447083</v>
      </c>
      <c r="L17">
        <v>0.26280936662933735</v>
      </c>
      <c r="M17">
        <v>0.26862820467319887</v>
      </c>
      <c r="N17">
        <v>0.2797684912647882</v>
      </c>
      <c r="O17">
        <v>0.27526929033665187</v>
      </c>
      <c r="P17">
        <v>0.31495233237338693</v>
      </c>
      <c r="Q17">
        <v>0.5297121845557482</v>
      </c>
      <c r="R17">
        <v>0.94039547406254698</v>
      </c>
      <c r="S17">
        <v>0</v>
      </c>
      <c r="T17">
        <v>0</v>
      </c>
      <c r="U17">
        <v>0</v>
      </c>
      <c r="V17">
        <v>0</v>
      </c>
      <c r="W17">
        <v>0</v>
      </c>
      <c r="X17">
        <v>0.71241730976003925</v>
      </c>
      <c r="Y17">
        <v>0.42376520783573757</v>
      </c>
      <c r="Z17">
        <v>0.21354599981366776</v>
      </c>
      <c r="AA17">
        <v>0.17098474074650466</v>
      </c>
      <c r="AB17">
        <v>0.15975760260986424</v>
      </c>
      <c r="AC17">
        <v>0.15206395798362898</v>
      </c>
      <c r="AD17">
        <v>0.14904145406790617</v>
      </c>
      <c r="AE17">
        <v>0.14154622992966129</v>
      </c>
      <c r="AF17">
        <v>0.14428959480647327</v>
      </c>
      <c r="AG17">
        <v>0.14699457584171552</v>
      </c>
      <c r="AH17">
        <v>0.1533479938488902</v>
      </c>
      <c r="AI17">
        <v>0.15946640793315142</v>
      </c>
      <c r="AJ17">
        <v>0.1981810093306593</v>
      </c>
      <c r="AK17">
        <v>0.55934212236728287</v>
      </c>
      <c r="AL17">
        <v>0.98360655737704938</v>
      </c>
      <c r="AM17">
        <v>0</v>
      </c>
      <c r="AN17">
        <v>0</v>
      </c>
      <c r="AO17">
        <v>0.3839312325419007</v>
      </c>
      <c r="AP17">
        <v>0.13918594093845857</v>
      </c>
      <c r="AQ17">
        <v>0.12792691562917952</v>
      </c>
      <c r="AR17">
        <v>0.16197164166203643</v>
      </c>
      <c r="AS17">
        <v>0.16914491082853153</v>
      </c>
      <c r="AT17">
        <v>0.15443578829095506</v>
      </c>
      <c r="AU17">
        <v>0.14926906646059659</v>
      </c>
      <c r="AV17">
        <v>0.14935112517098623</v>
      </c>
      <c r="AW17">
        <v>0.14618440672740574</v>
      </c>
      <c r="AX17">
        <v>0.15167519716063824</v>
      </c>
      <c r="AY17">
        <v>0.15027776428415462</v>
      </c>
      <c r="AZ17">
        <v>0.15013808649359828</v>
      </c>
      <c r="BA17">
        <v>0.15044847418995494</v>
      </c>
      <c r="BB17">
        <v>0.14569743328960433</v>
      </c>
      <c r="BC17">
        <v>0.14363678998941198</v>
      </c>
      <c r="BD17">
        <v>0.59656214689576526</v>
      </c>
      <c r="BE17">
        <v>0</v>
      </c>
      <c r="BF17">
        <v>0</v>
      </c>
      <c r="BG17">
        <v>0.61617945073996516</v>
      </c>
      <c r="BH17">
        <v>0.29670530150438329</v>
      </c>
      <c r="BI17">
        <v>0.13504903658422585</v>
      </c>
      <c r="BJ17">
        <v>0.12036903031742517</v>
      </c>
      <c r="BK17">
        <v>0.12071685836222816</v>
      </c>
      <c r="BL17">
        <v>0.10742646244264334</v>
      </c>
      <c r="BM17">
        <v>9.7965050588504216E-2</v>
      </c>
      <c r="BN17">
        <v>9.7080388170499285E-2</v>
      </c>
      <c r="BO17">
        <v>0.10180046065575814</v>
      </c>
      <c r="BP17">
        <v>0.10580289334857543</v>
      </c>
      <c r="BQ17">
        <v>0.11609246809463454</v>
      </c>
      <c r="BR17">
        <v>0.12650904763707169</v>
      </c>
      <c r="BS17">
        <v>0.13388206436679562</v>
      </c>
      <c r="BT17">
        <v>0.15846671772112728</v>
      </c>
      <c r="BU17">
        <v>0.23020515161702781</v>
      </c>
      <c r="BV17">
        <v>0.68350870135077846</v>
      </c>
      <c r="BW17">
        <v>0</v>
      </c>
      <c r="BX17">
        <v>0</v>
      </c>
      <c r="BY17">
        <v>0</v>
      </c>
      <c r="BZ17">
        <v>0.98360655737704894</v>
      </c>
      <c r="CA17">
        <v>0.55618226514377334</v>
      </c>
      <c r="CB17">
        <v>0.32111313593333146</v>
      </c>
      <c r="CC17">
        <v>0.24764389508834092</v>
      </c>
      <c r="CD17">
        <v>0.22127690570734374</v>
      </c>
      <c r="CE17">
        <v>0.19840329942827134</v>
      </c>
      <c r="CF17">
        <v>0.20396971780188147</v>
      </c>
      <c r="CG17">
        <v>0.21243019948698227</v>
      </c>
      <c r="CH17">
        <v>0.20999154765489303</v>
      </c>
      <c r="CI17">
        <v>0.225370666323954</v>
      </c>
      <c r="CJ17">
        <v>0.25124482854115615</v>
      </c>
      <c r="CK17">
        <v>0.3395537200615113</v>
      </c>
      <c r="CL17">
        <v>0.52483313257399722</v>
      </c>
      <c r="CM17">
        <v>0.86049282539117244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0.95072344603680536</v>
      </c>
      <c r="CU17">
        <v>0.60627511556807967</v>
      </c>
      <c r="CV17">
        <v>0.41939132555762915</v>
      </c>
      <c r="CW17">
        <v>0.36463944706900298</v>
      </c>
      <c r="CX17">
        <v>0.35320417731036291</v>
      </c>
      <c r="CY17">
        <v>0.36193067647633131</v>
      </c>
      <c r="CZ17">
        <v>0.38487649338663749</v>
      </c>
      <c r="DA17">
        <v>0.40764262820345348</v>
      </c>
      <c r="DB17">
        <v>0.46596983131641212</v>
      </c>
      <c r="DC17">
        <v>0.98360655737704927</v>
      </c>
      <c r="DD17">
        <v>0</v>
      </c>
      <c r="DE17">
        <v>0</v>
      </c>
      <c r="DF17">
        <v>0</v>
      </c>
      <c r="DG17">
        <v>0</v>
      </c>
      <c r="LW17" t="s">
        <v>543</v>
      </c>
      <c r="LX17">
        <v>0</v>
      </c>
      <c r="LY17">
        <v>0</v>
      </c>
      <c r="LZ17">
        <v>0</v>
      </c>
      <c r="MA17">
        <v>0</v>
      </c>
      <c r="MB17">
        <v>1.3899625706565251E-3</v>
      </c>
      <c r="MC17">
        <v>3.1924813869733108E-2</v>
      </c>
      <c r="MD17">
        <v>9.8774866937554023E-2</v>
      </c>
      <c r="ME17">
        <v>0.16757652488630856</v>
      </c>
      <c r="MF17">
        <v>0.21321877844047807</v>
      </c>
      <c r="MG17">
        <v>0.22885232497682648</v>
      </c>
      <c r="MH17">
        <v>0.20350594860088711</v>
      </c>
      <c r="MI17">
        <v>0.15675981517300064</v>
      </c>
      <c r="MJ17">
        <v>8.8996599846057969E-2</v>
      </c>
      <c r="MK17">
        <v>2.7640681539447206E-2</v>
      </c>
      <c r="ML17">
        <v>6.1925398546029014E-4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2.2159833648113447E-3</v>
      </c>
      <c r="MS17">
        <v>3.261997558610738E-2</v>
      </c>
      <c r="MT17">
        <v>0.13657976633334595</v>
      </c>
      <c r="MU17">
        <v>0.27121164603154518</v>
      </c>
      <c r="MV17">
        <v>0.39061654638799964</v>
      </c>
      <c r="MW17">
        <v>0.47551430022537128</v>
      </c>
      <c r="MX17">
        <v>0.50586176440083164</v>
      </c>
      <c r="MY17">
        <v>0.50953012030553702</v>
      </c>
      <c r="MZ17">
        <v>0.47379013142449633</v>
      </c>
      <c r="NA17">
        <v>0.39549061928745038</v>
      </c>
      <c r="NB17">
        <v>0.29257735607198992</v>
      </c>
      <c r="NC17">
        <v>0.17969828719219214</v>
      </c>
      <c r="ND17">
        <v>7.0174897081913545E-2</v>
      </c>
      <c r="NE17">
        <v>6.1888417464767516E-3</v>
      </c>
      <c r="NF17">
        <v>3.0483854869958325E-6</v>
      </c>
      <c r="NG17">
        <v>0</v>
      </c>
      <c r="NH17">
        <v>0</v>
      </c>
      <c r="NI17">
        <v>5.1938517300114898E-3</v>
      </c>
      <c r="NJ17">
        <v>3.117242577995482E-2</v>
      </c>
      <c r="NK17">
        <v>0.10500774438231701</v>
      </c>
      <c r="NL17">
        <v>0.20616787106612755</v>
      </c>
      <c r="NM17">
        <v>0.3157365768553887</v>
      </c>
      <c r="NN17">
        <v>0.41066788576325458</v>
      </c>
      <c r="NO17">
        <v>0.47202547273723766</v>
      </c>
      <c r="NP17">
        <v>0.49750626933909525</v>
      </c>
      <c r="NQ17">
        <v>0.49869228755857614</v>
      </c>
      <c r="NR17">
        <v>0.46630519824676725</v>
      </c>
      <c r="NS17">
        <v>0.4108743416966823</v>
      </c>
      <c r="NT17">
        <v>0.32570813452438097</v>
      </c>
      <c r="NU17">
        <v>0.2312028394748277</v>
      </c>
      <c r="NV17">
        <v>0.12722113993198769</v>
      </c>
      <c r="NW17">
        <v>4.1114902120032999E-2</v>
      </c>
      <c r="NX17">
        <v>5.6885208061411494E-3</v>
      </c>
      <c r="NY17">
        <v>0</v>
      </c>
      <c r="NZ17">
        <v>0</v>
      </c>
      <c r="OA17">
        <v>1.4065743085561033E-3</v>
      </c>
      <c r="OB17">
        <v>1.6928930895190101E-2</v>
      </c>
      <c r="OC17">
        <v>8.0134764522421006E-2</v>
      </c>
      <c r="OD17">
        <v>0.19810724964684193</v>
      </c>
      <c r="OE17">
        <v>0.32123369776387672</v>
      </c>
      <c r="OF17">
        <v>0.43008782981806432</v>
      </c>
      <c r="OG17">
        <v>0.507236010957411</v>
      </c>
      <c r="OH17">
        <v>0.54368923429987792</v>
      </c>
      <c r="OI17">
        <v>0.5301884749646697</v>
      </c>
      <c r="OJ17">
        <v>0.48702346434514349</v>
      </c>
      <c r="OK17">
        <v>0.42746505379518285</v>
      </c>
      <c r="OL17">
        <v>0.33785784777232125</v>
      </c>
      <c r="OM17">
        <v>0.23133616547231586</v>
      </c>
      <c r="ON17">
        <v>0.12393758487335008</v>
      </c>
      <c r="OO17">
        <v>3.6036370533783786E-2</v>
      </c>
      <c r="OP17">
        <v>4.1347503567339206E-3</v>
      </c>
      <c r="OQ17">
        <v>0</v>
      </c>
      <c r="OR17">
        <v>0</v>
      </c>
      <c r="OS17">
        <v>0</v>
      </c>
      <c r="OT17">
        <v>4.2140919474649988E-6</v>
      </c>
      <c r="OU17">
        <v>1.1024289735251873E-2</v>
      </c>
      <c r="OV17">
        <v>6.7954417441301707E-2</v>
      </c>
      <c r="OW17">
        <v>0.16284353639060536</v>
      </c>
      <c r="OX17">
        <v>0.2577359542115551</v>
      </c>
      <c r="OY17">
        <v>0.32426127147818062</v>
      </c>
      <c r="OZ17">
        <v>0.35864493340791148</v>
      </c>
      <c r="PA17">
        <v>0.35446757558854153</v>
      </c>
      <c r="PB17">
        <v>0.32474488244247068</v>
      </c>
      <c r="PC17">
        <v>0.25683727362382597</v>
      </c>
      <c r="PD17">
        <v>0.17104455577006505</v>
      </c>
      <c r="PE17">
        <v>8.0712352149579336E-2</v>
      </c>
      <c r="PF17">
        <v>1.8664705910497192E-2</v>
      </c>
      <c r="PG17">
        <v>2.9222280867484136E-4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2.0340253980224692E-4</v>
      </c>
      <c r="PO17">
        <v>2.3968554802616435E-2</v>
      </c>
      <c r="PP17">
        <v>8.5532344980133179E-2</v>
      </c>
      <c r="PQ17">
        <v>0.14094078484281755</v>
      </c>
      <c r="PR17">
        <v>0.17513300370782026</v>
      </c>
      <c r="PS17">
        <v>0.17637518253372084</v>
      </c>
      <c r="PT17">
        <v>0.14424004169773638</v>
      </c>
      <c r="PU17">
        <v>9.5122088257164464E-2</v>
      </c>
      <c r="PV17">
        <v>3.8740166953203946E-2</v>
      </c>
      <c r="PW17">
        <v>8.9605231256137846E-6</v>
      </c>
      <c r="PX17">
        <v>0</v>
      </c>
      <c r="PY17">
        <v>0</v>
      </c>
      <c r="PZ17">
        <v>0</v>
      </c>
      <c r="QA17">
        <v>0</v>
      </c>
      <c r="QC17" t="s">
        <v>543</v>
      </c>
      <c r="QD17" t="s">
        <v>195</v>
      </c>
      <c r="QE17" t="s">
        <v>196</v>
      </c>
      <c r="QF17">
        <v>0.44800764950764649</v>
      </c>
    </row>
    <row r="18" spans="2:448" x14ac:dyDescent="0.45">
      <c r="B18" t="s">
        <v>544</v>
      </c>
      <c r="C18" t="s">
        <v>191</v>
      </c>
      <c r="D18">
        <v>0</v>
      </c>
      <c r="E18">
        <v>0</v>
      </c>
      <c r="F18">
        <v>0</v>
      </c>
      <c r="G18">
        <v>0</v>
      </c>
      <c r="H18">
        <v>0.86022551289059868</v>
      </c>
      <c r="I18">
        <v>0.48174270300784883</v>
      </c>
      <c r="J18">
        <v>0.30393996519899341</v>
      </c>
      <c r="K18">
        <v>0.27054454425732705</v>
      </c>
      <c r="L18">
        <v>0.24782202567921635</v>
      </c>
      <c r="M18">
        <v>0.24148167332494833</v>
      </c>
      <c r="N18">
        <v>0.25432425237953094</v>
      </c>
      <c r="O18">
        <v>0.26270685959921808</v>
      </c>
      <c r="P18">
        <v>0.31427415542961057</v>
      </c>
      <c r="Q18">
        <v>0.53059680369226336</v>
      </c>
      <c r="R18">
        <v>0.93220338983050866</v>
      </c>
      <c r="S18">
        <v>0</v>
      </c>
      <c r="T18">
        <v>0</v>
      </c>
      <c r="U18">
        <v>0</v>
      </c>
      <c r="V18">
        <v>0</v>
      </c>
      <c r="W18">
        <v>0</v>
      </c>
      <c r="X18">
        <v>0.70854704228031884</v>
      </c>
      <c r="Y18">
        <v>0.43719625811518198</v>
      </c>
      <c r="Z18">
        <v>0.22071607409501809</v>
      </c>
      <c r="AA18">
        <v>0.16508381082221432</v>
      </c>
      <c r="AB18">
        <v>0.14984473693621508</v>
      </c>
      <c r="AC18">
        <v>0.14710428851890694</v>
      </c>
      <c r="AD18">
        <v>0.13470960801802909</v>
      </c>
      <c r="AE18">
        <v>0.12825179080664906</v>
      </c>
      <c r="AF18">
        <v>0.12428236572818922</v>
      </c>
      <c r="AG18">
        <v>0.13491305708892362</v>
      </c>
      <c r="AH18">
        <v>0.15133436663439107</v>
      </c>
      <c r="AI18">
        <v>0.19057861237536836</v>
      </c>
      <c r="AJ18">
        <v>0.25032771846908564</v>
      </c>
      <c r="AK18">
        <v>0.55426568329368964</v>
      </c>
      <c r="AL18">
        <v>0.97540983606557408</v>
      </c>
      <c r="AM18">
        <v>0</v>
      </c>
      <c r="AN18">
        <v>0</v>
      </c>
      <c r="AO18">
        <v>0.35274317638476849</v>
      </c>
      <c r="AP18">
        <v>0.12993769480896289</v>
      </c>
      <c r="AQ18">
        <v>0.12526236776048824</v>
      </c>
      <c r="AR18">
        <v>0.14687817300395098</v>
      </c>
      <c r="AS18">
        <v>0.14572271261882058</v>
      </c>
      <c r="AT18">
        <v>0.13403925378180026</v>
      </c>
      <c r="AU18">
        <v>0.12906703025298649</v>
      </c>
      <c r="AV18">
        <v>0.13141007023167431</v>
      </c>
      <c r="AW18">
        <v>0.13218757264287848</v>
      </c>
      <c r="AX18">
        <v>0.13086289698602568</v>
      </c>
      <c r="AY18">
        <v>0.13279740612736063</v>
      </c>
      <c r="AZ18">
        <v>0.12950841912257779</v>
      </c>
      <c r="BA18">
        <v>0.12675632133991327</v>
      </c>
      <c r="BB18">
        <v>0.12103211150179277</v>
      </c>
      <c r="BC18">
        <v>0.13281274471613511</v>
      </c>
      <c r="BD18">
        <v>0.58407671894705171</v>
      </c>
      <c r="BE18">
        <v>0</v>
      </c>
      <c r="BF18">
        <v>0</v>
      </c>
      <c r="BG18">
        <v>0.59858886329754957</v>
      </c>
      <c r="BH18">
        <v>0.27565100683078708</v>
      </c>
      <c r="BI18">
        <v>0.13157484502829533</v>
      </c>
      <c r="BJ18">
        <v>0.10222218086264502</v>
      </c>
      <c r="BK18">
        <v>0.10098827673475869</v>
      </c>
      <c r="BL18">
        <v>8.9384137286487406E-2</v>
      </c>
      <c r="BM18">
        <v>8.3342967967455162E-2</v>
      </c>
      <c r="BN18">
        <v>8.234356924862378E-2</v>
      </c>
      <c r="BO18">
        <v>9.0445507092879018E-2</v>
      </c>
      <c r="BP18">
        <v>9.2872154062741311E-2</v>
      </c>
      <c r="BQ18">
        <v>9.6342332260997449E-2</v>
      </c>
      <c r="BR18">
        <v>9.9073611160572742E-2</v>
      </c>
      <c r="BS18">
        <v>0.1084075726414603</v>
      </c>
      <c r="BT18">
        <v>0.1240277297690183</v>
      </c>
      <c r="BU18">
        <v>0.21379178830083004</v>
      </c>
      <c r="BV18">
        <v>0.67388710193506052</v>
      </c>
      <c r="BW18">
        <v>0</v>
      </c>
      <c r="BX18">
        <v>0</v>
      </c>
      <c r="BY18">
        <v>0</v>
      </c>
      <c r="BZ18">
        <v>0.96420767673701979</v>
      </c>
      <c r="CA18">
        <v>0.50631749546717986</v>
      </c>
      <c r="CB18">
        <v>0.29627438776851128</v>
      </c>
      <c r="CC18">
        <v>0.22061743495320624</v>
      </c>
      <c r="CD18">
        <v>0.19048140406235209</v>
      </c>
      <c r="CE18">
        <v>0.17599519329278171</v>
      </c>
      <c r="CF18">
        <v>0.16793065251920669</v>
      </c>
      <c r="CG18">
        <v>0.17220457016972582</v>
      </c>
      <c r="CH18">
        <v>0.17584927520804877</v>
      </c>
      <c r="CI18">
        <v>0.20950707291923951</v>
      </c>
      <c r="CJ18">
        <v>0.24215335057480308</v>
      </c>
      <c r="CK18">
        <v>0.341879492717025</v>
      </c>
      <c r="CL18">
        <v>0.51742447622217336</v>
      </c>
      <c r="CM18">
        <v>0.85466958948134775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0.94530140041933064</v>
      </c>
      <c r="CU18">
        <v>0.57869964849664768</v>
      </c>
      <c r="CV18">
        <v>0.43574054979212301</v>
      </c>
      <c r="CW18">
        <v>0.38507965844220882</v>
      </c>
      <c r="CX18">
        <v>0.36545295062555716</v>
      </c>
      <c r="CY18">
        <v>0.36512552802068066</v>
      </c>
      <c r="CZ18">
        <v>0.38532419655610989</v>
      </c>
      <c r="DA18">
        <v>0.42640061197006407</v>
      </c>
      <c r="DB18">
        <v>0.50583918860568333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544</v>
      </c>
      <c r="LX18">
        <v>0</v>
      </c>
      <c r="LY18">
        <v>0</v>
      </c>
      <c r="LZ18">
        <v>0</v>
      </c>
      <c r="MA18">
        <v>0</v>
      </c>
      <c r="MB18">
        <v>1.9006477936245841E-3</v>
      </c>
      <c r="MC18">
        <v>3.2291875630683559E-2</v>
      </c>
      <c r="MD18">
        <v>0.10180390119049497</v>
      </c>
      <c r="ME18">
        <v>0.1702264436112739</v>
      </c>
      <c r="MF18">
        <v>0.2234899687332523</v>
      </c>
      <c r="MG18">
        <v>0.24216943514225239</v>
      </c>
      <c r="MH18">
        <v>0.2246477758723904</v>
      </c>
      <c r="MI18">
        <v>0.18105759284943049</v>
      </c>
      <c r="MJ18">
        <v>0.10148700552634196</v>
      </c>
      <c r="MK18">
        <v>2.7232792190625955E-2</v>
      </c>
      <c r="ML18">
        <v>4.9154704375361353E-4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2.5910436316802579E-3</v>
      </c>
      <c r="MS18">
        <v>3.5026874620747654E-2</v>
      </c>
      <c r="MT18">
        <v>0.14062498958356179</v>
      </c>
      <c r="MU18">
        <v>0.2779865158448559</v>
      </c>
      <c r="MV18">
        <v>0.39859725774769333</v>
      </c>
      <c r="MW18">
        <v>0.48580994352187057</v>
      </c>
      <c r="MX18">
        <v>0.53300196936202981</v>
      </c>
      <c r="MY18">
        <v>0.54653663552195497</v>
      </c>
      <c r="MZ18">
        <v>0.51968843887739269</v>
      </c>
      <c r="NA18">
        <v>0.44152870931071997</v>
      </c>
      <c r="NB18">
        <v>0.32717606886238343</v>
      </c>
      <c r="NC18">
        <v>0.19528174957097155</v>
      </c>
      <c r="ND18">
        <v>7.2668240406944737E-2</v>
      </c>
      <c r="NE18">
        <v>6.0328839759138456E-3</v>
      </c>
      <c r="NF18">
        <v>7.9605820538955007E-6</v>
      </c>
      <c r="NG18">
        <v>0</v>
      </c>
      <c r="NH18">
        <v>0</v>
      </c>
      <c r="NI18">
        <v>6.3330479605985335E-3</v>
      </c>
      <c r="NJ18">
        <v>3.2176408878944712E-2</v>
      </c>
      <c r="NK18">
        <v>0.11034271724709435</v>
      </c>
      <c r="NL18">
        <v>0.22189394252826122</v>
      </c>
      <c r="NM18">
        <v>0.33844263432716393</v>
      </c>
      <c r="NN18">
        <v>0.44259865155313782</v>
      </c>
      <c r="NO18">
        <v>0.51192846834476069</v>
      </c>
      <c r="NP18">
        <v>0.547692822089756</v>
      </c>
      <c r="NQ18">
        <v>0.55237918092928218</v>
      </c>
      <c r="NR18">
        <v>0.52868298812260639</v>
      </c>
      <c r="NS18">
        <v>0.4650826533477857</v>
      </c>
      <c r="NT18">
        <v>0.37650008818171432</v>
      </c>
      <c r="NU18">
        <v>0.26194694040070721</v>
      </c>
      <c r="NV18">
        <v>0.14132204629144954</v>
      </c>
      <c r="NW18">
        <v>4.2986714589397901E-2</v>
      </c>
      <c r="NX18">
        <v>6.3540733338875895E-3</v>
      </c>
      <c r="NY18">
        <v>0</v>
      </c>
      <c r="NZ18">
        <v>0</v>
      </c>
      <c r="OA18">
        <v>2.0532774663430424E-3</v>
      </c>
      <c r="OB18">
        <v>1.8310703465965843E-2</v>
      </c>
      <c r="OC18">
        <v>8.4684025871121171E-2</v>
      </c>
      <c r="OD18">
        <v>0.20583854695823053</v>
      </c>
      <c r="OE18">
        <v>0.32782530099186513</v>
      </c>
      <c r="OF18">
        <v>0.44179592265066253</v>
      </c>
      <c r="OG18">
        <v>0.52275984536778441</v>
      </c>
      <c r="OH18">
        <v>0.57050288674511884</v>
      </c>
      <c r="OI18">
        <v>0.57102945760785595</v>
      </c>
      <c r="OJ18">
        <v>0.53521596791858483</v>
      </c>
      <c r="OK18">
        <v>0.46782491941934812</v>
      </c>
      <c r="OL18">
        <v>0.37837518221334776</v>
      </c>
      <c r="OM18">
        <v>0.26057502929614185</v>
      </c>
      <c r="ON18">
        <v>0.1393239671559236</v>
      </c>
      <c r="OO18">
        <v>3.7769143916634627E-2</v>
      </c>
      <c r="OP18">
        <v>4.4500234191376282E-3</v>
      </c>
      <c r="OQ18">
        <v>0</v>
      </c>
      <c r="OR18">
        <v>0</v>
      </c>
      <c r="OS18">
        <v>0</v>
      </c>
      <c r="OT18">
        <v>1.5591622370557221E-5</v>
      </c>
      <c r="OU18">
        <v>1.3049920302873618E-2</v>
      </c>
      <c r="OV18">
        <v>7.8415021197958248E-2</v>
      </c>
      <c r="OW18">
        <v>0.18053185616825934</v>
      </c>
      <c r="OX18">
        <v>0.28363363734342356</v>
      </c>
      <c r="OY18">
        <v>0.35838577257371801</v>
      </c>
      <c r="OZ18">
        <v>0.39691160056078828</v>
      </c>
      <c r="PA18">
        <v>0.38879401357500526</v>
      </c>
      <c r="PB18">
        <v>0.35919481216461235</v>
      </c>
      <c r="PC18">
        <v>0.27961721158251485</v>
      </c>
      <c r="PD18">
        <v>0.18598827368902204</v>
      </c>
      <c r="PE18">
        <v>8.5610524927285228E-2</v>
      </c>
      <c r="PF18">
        <v>1.843796970832879E-2</v>
      </c>
      <c r="PG18">
        <v>3.1519415215224667E-4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1.1190430949509903E-4</v>
      </c>
      <c r="PO18">
        <v>2.5854673233229954E-2</v>
      </c>
      <c r="PP18">
        <v>8.658628094478478E-2</v>
      </c>
      <c r="PQ18">
        <v>0.14445198471111287</v>
      </c>
      <c r="PR18">
        <v>0.17492326847619025</v>
      </c>
      <c r="PS18">
        <v>0.17814088515875623</v>
      </c>
      <c r="PT18">
        <v>0.14572436823206175</v>
      </c>
      <c r="PU18">
        <v>9.4893710206453499E-2</v>
      </c>
      <c r="PV18">
        <v>3.3147621021856394E-2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544</v>
      </c>
      <c r="QD18" t="s">
        <v>195</v>
      </c>
      <c r="QE18" t="s">
        <v>196</v>
      </c>
      <c r="QF18">
        <v>0.46302249024868314</v>
      </c>
    </row>
    <row r="19" spans="2:448" x14ac:dyDescent="0.45">
      <c r="B19" t="s">
        <v>545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0.94887412891742917</v>
      </c>
      <c r="I19">
        <v>0.56373103541369385</v>
      </c>
      <c r="J19">
        <v>0.35702354182174173</v>
      </c>
      <c r="K19">
        <v>0.32646336534018128</v>
      </c>
      <c r="L19">
        <v>0.30561098278210624</v>
      </c>
      <c r="M19">
        <v>0.26411532566860041</v>
      </c>
      <c r="N19">
        <v>0.26128918036499055</v>
      </c>
      <c r="O19">
        <v>0.283082558039008</v>
      </c>
      <c r="P19">
        <v>0.34617903790115157</v>
      </c>
      <c r="Q19">
        <v>0.50819972860157503</v>
      </c>
      <c r="R19">
        <v>0.86329636161690004</v>
      </c>
      <c r="S19">
        <v>0</v>
      </c>
      <c r="T19">
        <v>0</v>
      </c>
      <c r="U19">
        <v>0</v>
      </c>
      <c r="V19">
        <v>0</v>
      </c>
      <c r="W19">
        <v>0</v>
      </c>
      <c r="X19">
        <v>0.7714554684420033</v>
      </c>
      <c r="Y19">
        <v>0.48505531246823963</v>
      </c>
      <c r="Z19">
        <v>0.29312974733699509</v>
      </c>
      <c r="AA19">
        <v>0.22964897967266085</v>
      </c>
      <c r="AB19">
        <v>0.20042792645710511</v>
      </c>
      <c r="AC19">
        <v>0.18760548601786331</v>
      </c>
      <c r="AD19">
        <v>0.17598704427410478</v>
      </c>
      <c r="AE19">
        <v>0.17157559359096181</v>
      </c>
      <c r="AF19">
        <v>0.16295272700896504</v>
      </c>
      <c r="AG19">
        <v>0.16927556491317394</v>
      </c>
      <c r="AH19">
        <v>0.17430249653967544</v>
      </c>
      <c r="AI19">
        <v>0.18900952771795843</v>
      </c>
      <c r="AJ19">
        <v>0.22077076428878115</v>
      </c>
      <c r="AK19">
        <v>0.51172646478420225</v>
      </c>
      <c r="AL19">
        <v>0.96523558990676406</v>
      </c>
      <c r="AM19">
        <v>0</v>
      </c>
      <c r="AN19">
        <v>0</v>
      </c>
      <c r="AO19">
        <v>0.4513588437629823</v>
      </c>
      <c r="AP19">
        <v>0.18355009305675363</v>
      </c>
      <c r="AQ19">
        <v>0.13973162543685363</v>
      </c>
      <c r="AR19">
        <v>0.20392575771866833</v>
      </c>
      <c r="AS19">
        <v>0.19044257206683451</v>
      </c>
      <c r="AT19">
        <v>0.18399664480073818</v>
      </c>
      <c r="AU19">
        <v>0.16641017373011643</v>
      </c>
      <c r="AV19">
        <v>0.1691782795279341</v>
      </c>
      <c r="AW19">
        <v>0.16782297195622561</v>
      </c>
      <c r="AX19">
        <v>0.16284750314739255</v>
      </c>
      <c r="AY19">
        <v>0.16425073428711767</v>
      </c>
      <c r="AZ19">
        <v>0.16489447773598295</v>
      </c>
      <c r="BA19">
        <v>0.16623464494028428</v>
      </c>
      <c r="BB19">
        <v>0.16893823257120968</v>
      </c>
      <c r="BC19">
        <v>0.17950965207768305</v>
      </c>
      <c r="BD19">
        <v>0.568206231169604</v>
      </c>
      <c r="BE19">
        <v>0</v>
      </c>
      <c r="BF19">
        <v>0</v>
      </c>
      <c r="BG19">
        <v>0.70108577920367332</v>
      </c>
      <c r="BH19">
        <v>0.34063406401110075</v>
      </c>
      <c r="BI19">
        <v>0.15087765935520742</v>
      </c>
      <c r="BJ19">
        <v>0.13584187385116442</v>
      </c>
      <c r="BK19">
        <v>0.12861536757591105</v>
      </c>
      <c r="BL19">
        <v>0.12925179633388523</v>
      </c>
      <c r="BM19">
        <v>0.11777157153670949</v>
      </c>
      <c r="BN19">
        <v>9.8464932127168392E-2</v>
      </c>
      <c r="BO19">
        <v>8.6876178986284025E-2</v>
      </c>
      <c r="BP19">
        <v>0.1036669816606168</v>
      </c>
      <c r="BQ19">
        <v>0.10062798708153967</v>
      </c>
      <c r="BR19">
        <v>0.12042933326048523</v>
      </c>
      <c r="BS19">
        <v>0.126405644669459</v>
      </c>
      <c r="BT19">
        <v>0.14671597056141991</v>
      </c>
      <c r="BU19">
        <v>0.20604190783767973</v>
      </c>
      <c r="BV19">
        <v>0.65280556061002359</v>
      </c>
      <c r="BW19">
        <v>0</v>
      </c>
      <c r="BX19">
        <v>0</v>
      </c>
      <c r="BY19">
        <v>0</v>
      </c>
      <c r="BZ19">
        <v>0</v>
      </c>
      <c r="CA19">
        <v>0.62303252936329001</v>
      </c>
      <c r="CB19">
        <v>0.35269417122085933</v>
      </c>
      <c r="CC19">
        <v>0.24397505681542675</v>
      </c>
      <c r="CD19">
        <v>0.228750279501271</v>
      </c>
      <c r="CE19">
        <v>0.2182152124862457</v>
      </c>
      <c r="CF19">
        <v>0.22284461484237006</v>
      </c>
      <c r="CG19">
        <v>0.22124695490862975</v>
      </c>
      <c r="CH19">
        <v>0.22473862794422328</v>
      </c>
      <c r="CI19">
        <v>0.22187305630513884</v>
      </c>
      <c r="CJ19">
        <v>0.23618991865607783</v>
      </c>
      <c r="CK19">
        <v>0.31272480683717513</v>
      </c>
      <c r="CL19">
        <v>0.49172829670076029</v>
      </c>
      <c r="CM19">
        <v>0.8114718986774474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0.98360655737704883</v>
      </c>
      <c r="CU19">
        <v>0.66576794901737257</v>
      </c>
      <c r="CV19">
        <v>0.45012927950640363</v>
      </c>
      <c r="CW19">
        <v>0.41324102269796026</v>
      </c>
      <c r="CX19">
        <v>0.39384606164886782</v>
      </c>
      <c r="CY19">
        <v>0.39484568215562771</v>
      </c>
      <c r="CZ19">
        <v>0.39849304386080298</v>
      </c>
      <c r="DA19">
        <v>0.41121591648426387</v>
      </c>
      <c r="DB19">
        <v>0.44937910680237458</v>
      </c>
      <c r="DC19">
        <v>0.94677015075976012</v>
      </c>
      <c r="DD19">
        <v>0</v>
      </c>
      <c r="DE19">
        <v>0</v>
      </c>
      <c r="DF19">
        <v>0</v>
      </c>
      <c r="DG19">
        <v>0</v>
      </c>
      <c r="LW19" t="s">
        <v>545</v>
      </c>
      <c r="LX19">
        <v>0</v>
      </c>
      <c r="LY19">
        <v>0</v>
      </c>
      <c r="LZ19">
        <v>0</v>
      </c>
      <c r="MA19">
        <v>0</v>
      </c>
      <c r="MB19">
        <v>7.5668312682666144E-4</v>
      </c>
      <c r="MC19">
        <v>3.0495628833573769E-2</v>
      </c>
      <c r="MD19">
        <v>0.10534863159943549</v>
      </c>
      <c r="ME19">
        <v>0.17131868757862542</v>
      </c>
      <c r="MF19">
        <v>0.21485517439329604</v>
      </c>
      <c r="MG19">
        <v>0.2324042296007203</v>
      </c>
      <c r="MH19">
        <v>0.213150299514309</v>
      </c>
      <c r="MI19">
        <v>0.16430967070300262</v>
      </c>
      <c r="MJ19">
        <v>9.6729303140006176E-2</v>
      </c>
      <c r="MK19">
        <v>3.1758049302663127E-2</v>
      </c>
      <c r="ML19">
        <v>1.3951950954967317E-3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1.3363316765911495E-3</v>
      </c>
      <c r="MS19">
        <v>2.3274694294982766E-2</v>
      </c>
      <c r="MT19">
        <v>0.1073847817619039</v>
      </c>
      <c r="MU19">
        <v>0.22813028032129684</v>
      </c>
      <c r="MV19">
        <v>0.34473138965892841</v>
      </c>
      <c r="MW19">
        <v>0.43069655030452381</v>
      </c>
      <c r="MX19">
        <v>0.48398345691968314</v>
      </c>
      <c r="MY19">
        <v>0.4907840985691394</v>
      </c>
      <c r="MZ19">
        <v>0.46561567126468884</v>
      </c>
      <c r="NA19">
        <v>0.39656519062784357</v>
      </c>
      <c r="NB19">
        <v>0.30511128607546772</v>
      </c>
      <c r="NC19">
        <v>0.20068911284818722</v>
      </c>
      <c r="ND19">
        <v>8.6264054586253303E-2</v>
      </c>
      <c r="NE19">
        <v>8.5284468428179563E-3</v>
      </c>
      <c r="NF19">
        <v>5.2687002901278703E-5</v>
      </c>
      <c r="NG19">
        <v>0</v>
      </c>
      <c r="NH19">
        <v>0</v>
      </c>
      <c r="NI19">
        <v>2.8117495611699795E-3</v>
      </c>
      <c r="NJ19">
        <v>2.5017946937664067E-2</v>
      </c>
      <c r="NK19">
        <v>8.398596598536473E-2</v>
      </c>
      <c r="NL19">
        <v>0.1765312003220072</v>
      </c>
      <c r="NM19">
        <v>0.28315606818061123</v>
      </c>
      <c r="NN19">
        <v>0.37077072443361048</v>
      </c>
      <c r="NO19">
        <v>0.43230643258535967</v>
      </c>
      <c r="NP19">
        <v>0.46996310412279485</v>
      </c>
      <c r="NQ19">
        <v>0.47290512379385419</v>
      </c>
      <c r="NR19">
        <v>0.44353206514881399</v>
      </c>
      <c r="NS19">
        <v>0.39681391928037041</v>
      </c>
      <c r="NT19">
        <v>0.31774831755731692</v>
      </c>
      <c r="NU19">
        <v>0.23041944095774811</v>
      </c>
      <c r="NV19">
        <v>0.13473004929724813</v>
      </c>
      <c r="NW19">
        <v>4.8173493903722352E-2</v>
      </c>
      <c r="NX19">
        <v>6.9734117614985193E-3</v>
      </c>
      <c r="NY19">
        <v>0</v>
      </c>
      <c r="NZ19">
        <v>0</v>
      </c>
      <c r="OA19">
        <v>6.591312596591596E-4</v>
      </c>
      <c r="OB19">
        <v>1.4072842950986108E-2</v>
      </c>
      <c r="OC19">
        <v>6.5233194956264826E-2</v>
      </c>
      <c r="OD19">
        <v>0.1764183007986499</v>
      </c>
      <c r="OE19">
        <v>0.29770998611444732</v>
      </c>
      <c r="OF19">
        <v>0.40578687185959766</v>
      </c>
      <c r="OG19">
        <v>0.48096061453955502</v>
      </c>
      <c r="OH19">
        <v>0.53553241534772789</v>
      </c>
      <c r="OI19">
        <v>0.5404334455625317</v>
      </c>
      <c r="OJ19">
        <v>0.49825071245619829</v>
      </c>
      <c r="OK19">
        <v>0.44219761616793107</v>
      </c>
      <c r="OL19">
        <v>0.35625677074086887</v>
      </c>
      <c r="OM19">
        <v>0.25445698423443053</v>
      </c>
      <c r="ON19">
        <v>0.14656424449383904</v>
      </c>
      <c r="OO19">
        <v>4.7233197051705741E-2</v>
      </c>
      <c r="OP19">
        <v>5.3933750594388928E-3</v>
      </c>
      <c r="OQ19">
        <v>0</v>
      </c>
      <c r="OR19">
        <v>0</v>
      </c>
      <c r="OS19">
        <v>0</v>
      </c>
      <c r="OT19">
        <v>0</v>
      </c>
      <c r="OU19">
        <v>5.2591855430357973E-3</v>
      </c>
      <c r="OV19">
        <v>5.6414642231481668E-2</v>
      </c>
      <c r="OW19">
        <v>0.14912402627403926</v>
      </c>
      <c r="OX19">
        <v>0.24646053876226412</v>
      </c>
      <c r="OY19">
        <v>0.31818293169887696</v>
      </c>
      <c r="OZ19">
        <v>0.34975042679610263</v>
      </c>
      <c r="PA19">
        <v>0.34001209342277161</v>
      </c>
      <c r="PB19">
        <v>0.31445664563506104</v>
      </c>
      <c r="PC19">
        <v>0.26053031322660958</v>
      </c>
      <c r="PD19">
        <v>0.18207413529687158</v>
      </c>
      <c r="PE19">
        <v>9.2088086302206565E-2</v>
      </c>
      <c r="PF19">
        <v>2.3420569487758166E-2</v>
      </c>
      <c r="PG19">
        <v>5.8363377251460097E-4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1.7997541985987485E-6</v>
      </c>
      <c r="PO19">
        <v>2.333559227503304E-2</v>
      </c>
      <c r="PP19">
        <v>8.3164039269719617E-2</v>
      </c>
      <c r="PQ19">
        <v>0.13889256822107265</v>
      </c>
      <c r="PR19">
        <v>0.17253902032326013</v>
      </c>
      <c r="PS19">
        <v>0.17551061821863084</v>
      </c>
      <c r="PT19">
        <v>0.15111690445415835</v>
      </c>
      <c r="PU19">
        <v>0.1055027639961796</v>
      </c>
      <c r="PV19">
        <v>4.6939833154634188E-2</v>
      </c>
      <c r="PW19">
        <v>3.5670457194533989E-4</v>
      </c>
      <c r="PX19">
        <v>0</v>
      </c>
      <c r="PY19">
        <v>0</v>
      </c>
      <c r="PZ19">
        <v>0</v>
      </c>
      <c r="QA19">
        <v>0</v>
      </c>
      <c r="QC19" t="s">
        <v>545</v>
      </c>
      <c r="QD19" t="s">
        <v>195</v>
      </c>
      <c r="QE19" t="s">
        <v>196</v>
      </c>
      <c r="QF19">
        <v>0.44013038192733911</v>
      </c>
    </row>
    <row r="20" spans="2:448" x14ac:dyDescent="0.45">
      <c r="B20" t="s">
        <v>546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0.95760271580517164</v>
      </c>
      <c r="I20">
        <v>0.57177660667346752</v>
      </c>
      <c r="J20">
        <v>0.42391321083088751</v>
      </c>
      <c r="K20">
        <v>0.35609602453060185</v>
      </c>
      <c r="L20">
        <v>0.32028897300206521</v>
      </c>
      <c r="M20">
        <v>0.30495266855828462</v>
      </c>
      <c r="N20">
        <v>0.29850366604723239</v>
      </c>
      <c r="O20">
        <v>0.31913910347567653</v>
      </c>
      <c r="P20">
        <v>0.37123034185779902</v>
      </c>
      <c r="Q20">
        <v>0.51937802724245818</v>
      </c>
      <c r="R20">
        <v>0.85316726058000181</v>
      </c>
      <c r="S20">
        <v>0</v>
      </c>
      <c r="T20">
        <v>0</v>
      </c>
      <c r="U20">
        <v>0</v>
      </c>
      <c r="V20">
        <v>0</v>
      </c>
      <c r="W20">
        <v>0</v>
      </c>
      <c r="X20">
        <v>0.79105589243972774</v>
      </c>
      <c r="Y20">
        <v>0.50182830363574116</v>
      </c>
      <c r="Z20">
        <v>0.29776886756034143</v>
      </c>
      <c r="AA20">
        <v>0.24339961103624924</v>
      </c>
      <c r="AB20">
        <v>0.21538401048842765</v>
      </c>
      <c r="AC20">
        <v>0.19312588254945023</v>
      </c>
      <c r="AD20">
        <v>0.178062843079519</v>
      </c>
      <c r="AE20">
        <v>0.18753476837614236</v>
      </c>
      <c r="AF20">
        <v>0.19049145325609979</v>
      </c>
      <c r="AG20">
        <v>0.19825685581267488</v>
      </c>
      <c r="AH20">
        <v>0.18721037540893515</v>
      </c>
      <c r="AI20">
        <v>0.20047937160682941</v>
      </c>
      <c r="AJ20">
        <v>0.22720214548880288</v>
      </c>
      <c r="AK20">
        <v>0.50865550526803049</v>
      </c>
      <c r="AL20">
        <v>0.95368996546113982</v>
      </c>
      <c r="AM20">
        <v>0</v>
      </c>
      <c r="AN20">
        <v>0</v>
      </c>
      <c r="AO20">
        <v>0.48857080920821072</v>
      </c>
      <c r="AP20">
        <v>0.19096269418463441</v>
      </c>
      <c r="AQ20">
        <v>0.13279736236267725</v>
      </c>
      <c r="AR20">
        <v>0.18156928686245077</v>
      </c>
      <c r="AS20">
        <v>0.18060329790941063</v>
      </c>
      <c r="AT20">
        <v>0.16200251545409508</v>
      </c>
      <c r="AU20">
        <v>0.15486837862998115</v>
      </c>
      <c r="AV20">
        <v>0.15570136436887594</v>
      </c>
      <c r="AW20">
        <v>0.16803999044245022</v>
      </c>
      <c r="AX20">
        <v>0.16242855681219762</v>
      </c>
      <c r="AY20">
        <v>0.15950594942346544</v>
      </c>
      <c r="AZ20">
        <v>0.15372296478594402</v>
      </c>
      <c r="BA20">
        <v>0.16939340974236033</v>
      </c>
      <c r="BB20">
        <v>0.17452418633263406</v>
      </c>
      <c r="BC20">
        <v>0.17848364823067064</v>
      </c>
      <c r="BD20">
        <v>0.56394025563323813</v>
      </c>
      <c r="BE20">
        <v>0</v>
      </c>
      <c r="BF20">
        <v>0</v>
      </c>
      <c r="BG20">
        <v>0.75339770239793213</v>
      </c>
      <c r="BH20">
        <v>0.34007008488104179</v>
      </c>
      <c r="BI20">
        <v>0.14765174847644788</v>
      </c>
      <c r="BJ20">
        <v>0.13163927765893182</v>
      </c>
      <c r="BK20">
        <v>0.13689834881839186</v>
      </c>
      <c r="BL20">
        <v>0.12585640597367631</v>
      </c>
      <c r="BM20">
        <v>0.1135721025161039</v>
      </c>
      <c r="BN20">
        <v>9.9660169929429804E-2</v>
      </c>
      <c r="BO20">
        <v>0.11567776566057142</v>
      </c>
      <c r="BP20">
        <v>0.12851106840104629</v>
      </c>
      <c r="BQ20">
        <v>0.14043777245298597</v>
      </c>
      <c r="BR20">
        <v>0.14463422117169653</v>
      </c>
      <c r="BS20">
        <v>0.14543784888053105</v>
      </c>
      <c r="BT20">
        <v>0.16130912965415659</v>
      </c>
      <c r="BU20">
        <v>0.21627646729967662</v>
      </c>
      <c r="BV20">
        <v>0.66546360890250977</v>
      </c>
      <c r="BW20">
        <v>0</v>
      </c>
      <c r="BX20">
        <v>0</v>
      </c>
      <c r="BY20">
        <v>0</v>
      </c>
      <c r="BZ20">
        <v>0</v>
      </c>
      <c r="CA20">
        <v>0.61676416906667242</v>
      </c>
      <c r="CB20">
        <v>0.34876223246735993</v>
      </c>
      <c r="CC20">
        <v>0.27764399076678165</v>
      </c>
      <c r="CD20">
        <v>0.26045384395196008</v>
      </c>
      <c r="CE20">
        <v>0.2254745172138245</v>
      </c>
      <c r="CF20">
        <v>0.21090052708370599</v>
      </c>
      <c r="CG20">
        <v>0.21354673468241664</v>
      </c>
      <c r="CH20">
        <v>0.22119714112946384</v>
      </c>
      <c r="CI20">
        <v>0.21886948743720075</v>
      </c>
      <c r="CJ20">
        <v>0.25026922070883778</v>
      </c>
      <c r="CK20">
        <v>0.30800047566028615</v>
      </c>
      <c r="CL20">
        <v>0.50258085074002956</v>
      </c>
      <c r="CM20">
        <v>0.81385593199141437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0.98342947942286041</v>
      </c>
      <c r="CU20">
        <v>0.6749791786921322</v>
      </c>
      <c r="CV20">
        <v>0.44323894592333474</v>
      </c>
      <c r="CW20">
        <v>0.39914131442180845</v>
      </c>
      <c r="CX20">
        <v>0.37610907204118199</v>
      </c>
      <c r="CY20">
        <v>0.3841772573453619</v>
      </c>
      <c r="CZ20">
        <v>0.38480948375221907</v>
      </c>
      <c r="DA20">
        <v>0.38256270027937594</v>
      </c>
      <c r="DB20">
        <v>0.40314722537807174</v>
      </c>
      <c r="DC20">
        <v>0.92506942460672659</v>
      </c>
      <c r="DD20">
        <v>0</v>
      </c>
      <c r="DE20">
        <v>0</v>
      </c>
      <c r="DF20">
        <v>0</v>
      </c>
      <c r="DG20">
        <v>0</v>
      </c>
      <c r="LW20" t="s">
        <v>546</v>
      </c>
      <c r="LX20">
        <v>0</v>
      </c>
      <c r="LY20">
        <v>0</v>
      </c>
      <c r="LZ20">
        <v>0</v>
      </c>
      <c r="MA20">
        <v>0</v>
      </c>
      <c r="MB20">
        <v>5.1927658584436612E-4</v>
      </c>
      <c r="MC20">
        <v>2.8410907795830196E-2</v>
      </c>
      <c r="MD20">
        <v>9.5269172934330668E-2</v>
      </c>
      <c r="ME20">
        <v>0.15521390095031376</v>
      </c>
      <c r="MF20">
        <v>0.20881104866884986</v>
      </c>
      <c r="MG20">
        <v>0.22325644195480546</v>
      </c>
      <c r="MH20">
        <v>0.20150783979652656</v>
      </c>
      <c r="MI20">
        <v>0.15392862470706653</v>
      </c>
      <c r="MJ20">
        <v>9.690512291031067E-2</v>
      </c>
      <c r="MK20">
        <v>3.7080513471821182E-2</v>
      </c>
      <c r="ML20">
        <v>2.2484998692457623E-3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1.0447726163149579E-3</v>
      </c>
      <c r="MS20">
        <v>2.0564698646398417E-2</v>
      </c>
      <c r="MT20">
        <v>0.10035915780395467</v>
      </c>
      <c r="MU20">
        <v>0.21541304011323179</v>
      </c>
      <c r="MV20">
        <v>0.32177264396232058</v>
      </c>
      <c r="MW20">
        <v>0.41156146838630137</v>
      </c>
      <c r="MX20">
        <v>0.47288573121466765</v>
      </c>
      <c r="MY20">
        <v>0.4767550333935725</v>
      </c>
      <c r="MZ20">
        <v>0.43990231988524042</v>
      </c>
      <c r="NA20">
        <v>0.37308933292226731</v>
      </c>
      <c r="NB20">
        <v>0.29229155453334799</v>
      </c>
      <c r="NC20">
        <v>0.18977167821622157</v>
      </c>
      <c r="ND20">
        <v>8.25123501810726E-2</v>
      </c>
      <c r="NE20">
        <v>9.0144961090086097E-3</v>
      </c>
      <c r="NF20">
        <v>4.2073727159432143E-5</v>
      </c>
      <c r="NG20">
        <v>0</v>
      </c>
      <c r="NH20">
        <v>0</v>
      </c>
      <c r="NI20">
        <v>1.783548756432026E-3</v>
      </c>
      <c r="NJ20">
        <v>2.3006451860675625E-2</v>
      </c>
      <c r="NK20">
        <v>7.9591821543359836E-2</v>
      </c>
      <c r="NL20">
        <v>0.16788614530451798</v>
      </c>
      <c r="NM20">
        <v>0.26871190756146551</v>
      </c>
      <c r="NN20">
        <v>0.35827581561697242</v>
      </c>
      <c r="NO20">
        <v>0.42823052142176493</v>
      </c>
      <c r="NP20">
        <v>0.45385352723335831</v>
      </c>
      <c r="NQ20">
        <v>0.45900875166462635</v>
      </c>
      <c r="NR20">
        <v>0.43271363401063129</v>
      </c>
      <c r="NS20">
        <v>0.38013372893183794</v>
      </c>
      <c r="NT20">
        <v>0.30307085763247082</v>
      </c>
      <c r="NU20">
        <v>0.21663576596177067</v>
      </c>
      <c r="NV20">
        <v>0.12756327181379415</v>
      </c>
      <c r="NW20">
        <v>4.8105949908438889E-2</v>
      </c>
      <c r="NX20">
        <v>6.6427635706403625E-3</v>
      </c>
      <c r="NY20">
        <v>0</v>
      </c>
      <c r="NZ20">
        <v>0</v>
      </c>
      <c r="OA20">
        <v>3.425243478559343E-4</v>
      </c>
      <c r="OB20">
        <v>1.2549538756777246E-2</v>
      </c>
      <c r="OC20">
        <v>6.0561494161830404E-2</v>
      </c>
      <c r="OD20">
        <v>0.17224761254945253</v>
      </c>
      <c r="OE20">
        <v>0.28973045511847795</v>
      </c>
      <c r="OF20">
        <v>0.40317510591500705</v>
      </c>
      <c r="OG20">
        <v>0.49005102406121326</v>
      </c>
      <c r="OH20">
        <v>0.53116264257597545</v>
      </c>
      <c r="OI20">
        <v>0.52149104206703567</v>
      </c>
      <c r="OJ20">
        <v>0.47273837944145869</v>
      </c>
      <c r="OK20">
        <v>0.41346273111943382</v>
      </c>
      <c r="OL20">
        <v>0.33807141305723576</v>
      </c>
      <c r="OM20">
        <v>0.24900455733164714</v>
      </c>
      <c r="ON20">
        <v>0.14279629274967928</v>
      </c>
      <c r="OO20">
        <v>4.6689076236777642E-2</v>
      </c>
      <c r="OP20">
        <v>5.2105444848219371E-3</v>
      </c>
      <c r="OQ20">
        <v>0</v>
      </c>
      <c r="OR20">
        <v>0</v>
      </c>
      <c r="OS20">
        <v>0</v>
      </c>
      <c r="OT20">
        <v>0</v>
      </c>
      <c r="OU20">
        <v>4.1981677183221362E-3</v>
      </c>
      <c r="OV20">
        <v>5.1434661597525931E-2</v>
      </c>
      <c r="OW20">
        <v>0.13821352396932576</v>
      </c>
      <c r="OX20">
        <v>0.22916937829525824</v>
      </c>
      <c r="OY20">
        <v>0.32023450483997762</v>
      </c>
      <c r="OZ20">
        <v>0.35785553208592435</v>
      </c>
      <c r="PA20">
        <v>0.34885269126988411</v>
      </c>
      <c r="PB20">
        <v>0.32370794218547733</v>
      </c>
      <c r="PC20">
        <v>0.26059528751452032</v>
      </c>
      <c r="PD20">
        <v>0.17936331094989386</v>
      </c>
      <c r="PE20">
        <v>9.4436871064180888E-2</v>
      </c>
      <c r="PF20">
        <v>2.3135240483300967E-2</v>
      </c>
      <c r="PG20">
        <v>7.2025146561407332E-4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2.1296013285598147E-5</v>
      </c>
      <c r="PO20">
        <v>2.6075649006013897E-2</v>
      </c>
      <c r="PP20">
        <v>8.1907680287260878E-2</v>
      </c>
      <c r="PQ20">
        <v>0.13527256593230946</v>
      </c>
      <c r="PR20">
        <v>0.16882052055726929</v>
      </c>
      <c r="PS20">
        <v>0.1757522274651476</v>
      </c>
      <c r="PT20">
        <v>0.15414049244143538</v>
      </c>
      <c r="PU20">
        <v>0.11653432577390503</v>
      </c>
      <c r="PV20">
        <v>5.0764475489269732E-2</v>
      </c>
      <c r="PW20">
        <v>9.3913255776733478E-4</v>
      </c>
      <c r="PX20">
        <v>0</v>
      </c>
      <c r="PY20">
        <v>0</v>
      </c>
      <c r="PZ20">
        <v>0</v>
      </c>
      <c r="QA20">
        <v>0</v>
      </c>
      <c r="QC20" t="s">
        <v>546</v>
      </c>
      <c r="QD20" t="s">
        <v>195</v>
      </c>
      <c r="QE20" t="s">
        <v>196</v>
      </c>
      <c r="QF20">
        <v>0.44577030235745729</v>
      </c>
    </row>
    <row r="21" spans="2:448" x14ac:dyDescent="0.45">
      <c r="B21" t="s">
        <v>547</v>
      </c>
      <c r="C21" t="s">
        <v>191</v>
      </c>
      <c r="D21">
        <v>0</v>
      </c>
      <c r="E21">
        <v>0</v>
      </c>
      <c r="F21">
        <v>0</v>
      </c>
      <c r="G21">
        <v>0</v>
      </c>
      <c r="H21">
        <v>0.95225016695359255</v>
      </c>
      <c r="I21">
        <v>0.58940190648138557</v>
      </c>
      <c r="J21">
        <v>0.3419630757171318</v>
      </c>
      <c r="K21">
        <v>0.29554570806547165</v>
      </c>
      <c r="L21">
        <v>0.26966490001457316</v>
      </c>
      <c r="M21">
        <v>0.23088079075104734</v>
      </c>
      <c r="N21">
        <v>0.23459853507330133</v>
      </c>
      <c r="O21">
        <v>0.26762335399504772</v>
      </c>
      <c r="P21">
        <v>0.31312481560559485</v>
      </c>
      <c r="Q21">
        <v>0.49591113171736168</v>
      </c>
      <c r="R21">
        <v>0.86953961164676441</v>
      </c>
      <c r="S21">
        <v>0</v>
      </c>
      <c r="T21">
        <v>0</v>
      </c>
      <c r="U21">
        <v>0</v>
      </c>
      <c r="V21">
        <v>0</v>
      </c>
      <c r="W21">
        <v>0</v>
      </c>
      <c r="X21">
        <v>0.77903848343481963</v>
      </c>
      <c r="Y21">
        <v>0.48321293267489518</v>
      </c>
      <c r="Z21">
        <v>0.27371149988755683</v>
      </c>
      <c r="AA21">
        <v>0.19704002859686773</v>
      </c>
      <c r="AB21">
        <v>0.17037462747752041</v>
      </c>
      <c r="AC21">
        <v>0.16204772817009289</v>
      </c>
      <c r="AD21">
        <v>0.16877572444463221</v>
      </c>
      <c r="AE21">
        <v>0.16368515130226458</v>
      </c>
      <c r="AF21">
        <v>0.16194107989609641</v>
      </c>
      <c r="AG21">
        <v>0.16044756803044075</v>
      </c>
      <c r="AH21">
        <v>0.17279652852925526</v>
      </c>
      <c r="AI21">
        <v>0.17959311817519497</v>
      </c>
      <c r="AJ21">
        <v>0.21348432693403649</v>
      </c>
      <c r="AK21">
        <v>0.48822695847148195</v>
      </c>
      <c r="AL21">
        <v>0.94879044782244881</v>
      </c>
      <c r="AM21">
        <v>0</v>
      </c>
      <c r="AN21">
        <v>0</v>
      </c>
      <c r="AO21">
        <v>0.46348892368203931</v>
      </c>
      <c r="AP21">
        <v>0.2031477162886231</v>
      </c>
      <c r="AQ21">
        <v>0.15170098369682269</v>
      </c>
      <c r="AR21">
        <v>0.19200775232201142</v>
      </c>
      <c r="AS21">
        <v>0.1903942156583403</v>
      </c>
      <c r="AT21">
        <v>0.18681288989932185</v>
      </c>
      <c r="AU21">
        <v>0.17857829657415042</v>
      </c>
      <c r="AV21">
        <v>0.17106839028156848</v>
      </c>
      <c r="AW21">
        <v>0.15992389522454614</v>
      </c>
      <c r="AX21">
        <v>0.15275221077981208</v>
      </c>
      <c r="AY21">
        <v>0.14342813913624616</v>
      </c>
      <c r="AZ21">
        <v>0.14776545979555564</v>
      </c>
      <c r="BA21">
        <v>0.14504019374711991</v>
      </c>
      <c r="BB21">
        <v>0.15156938194564751</v>
      </c>
      <c r="BC21">
        <v>0.16273590670921642</v>
      </c>
      <c r="BD21">
        <v>0.52968089785978534</v>
      </c>
      <c r="BE21">
        <v>0</v>
      </c>
      <c r="BF21">
        <v>0</v>
      </c>
      <c r="BG21">
        <v>0.67387169182276396</v>
      </c>
      <c r="BH21">
        <v>0.33866140169170883</v>
      </c>
      <c r="BI21">
        <v>0.16495293194593255</v>
      </c>
      <c r="BJ21">
        <v>0.13276949198381346</v>
      </c>
      <c r="BK21">
        <v>0.13466332200264389</v>
      </c>
      <c r="BL21">
        <v>0.12972233821756582</v>
      </c>
      <c r="BM21">
        <v>0.12635630036409665</v>
      </c>
      <c r="BN21">
        <v>0.11023632947482477</v>
      </c>
      <c r="BO21">
        <v>9.9212740750428616E-2</v>
      </c>
      <c r="BP21">
        <v>9.4373597439214821E-2</v>
      </c>
      <c r="BQ21">
        <v>8.2938106444968795E-2</v>
      </c>
      <c r="BR21">
        <v>9.2769882474082729E-2</v>
      </c>
      <c r="BS21">
        <v>9.8481283275431111E-2</v>
      </c>
      <c r="BT21">
        <v>0.12218728654650442</v>
      </c>
      <c r="BU21">
        <v>0.19277492201476479</v>
      </c>
      <c r="BV21">
        <v>0.61931112205676586</v>
      </c>
      <c r="BW21">
        <v>0</v>
      </c>
      <c r="BX21">
        <v>0</v>
      </c>
      <c r="BY21">
        <v>0</v>
      </c>
      <c r="BZ21">
        <v>0</v>
      </c>
      <c r="CA21">
        <v>0.61116241550965777</v>
      </c>
      <c r="CB21">
        <v>0.32640163775450226</v>
      </c>
      <c r="CC21">
        <v>0.24661119953735017</v>
      </c>
      <c r="CD21">
        <v>0.22260492403449503</v>
      </c>
      <c r="CE21">
        <v>0.20920497865681079</v>
      </c>
      <c r="CF21">
        <v>0.21287184200581055</v>
      </c>
      <c r="CG21">
        <v>0.22199112627493592</v>
      </c>
      <c r="CH21">
        <v>0.23401527675566344</v>
      </c>
      <c r="CI21">
        <v>0.24390507291959415</v>
      </c>
      <c r="CJ21">
        <v>0.26444850370755885</v>
      </c>
      <c r="CK21">
        <v>0.31961921410409572</v>
      </c>
      <c r="CL21">
        <v>0.4834981770060473</v>
      </c>
      <c r="CM21">
        <v>0.80970042621669525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0.66799825552636305</v>
      </c>
      <c r="CV21">
        <v>0.48174366681455671</v>
      </c>
      <c r="CW21">
        <v>0.42358842290211379</v>
      </c>
      <c r="CX21">
        <v>0.39766311414654953</v>
      </c>
      <c r="CY21">
        <v>0.36475252996101604</v>
      </c>
      <c r="CZ21">
        <v>0.36548044021871601</v>
      </c>
      <c r="DA21">
        <v>0.35393466575378713</v>
      </c>
      <c r="DB21">
        <v>0.39432398799101226</v>
      </c>
      <c r="DC21">
        <v>0.94216683986688399</v>
      </c>
      <c r="DD21">
        <v>0</v>
      </c>
      <c r="DE21">
        <v>0</v>
      </c>
      <c r="DF21">
        <v>0</v>
      </c>
      <c r="DG21">
        <v>0</v>
      </c>
      <c r="LW21" t="s">
        <v>547</v>
      </c>
      <c r="LX21">
        <v>0</v>
      </c>
      <c r="LY21">
        <v>0</v>
      </c>
      <c r="LZ21">
        <v>0</v>
      </c>
      <c r="MA21">
        <v>0</v>
      </c>
      <c r="MB21">
        <v>8.8333343193589692E-4</v>
      </c>
      <c r="MC21">
        <v>2.7830098357105003E-2</v>
      </c>
      <c r="MD21">
        <v>0.10410971735310512</v>
      </c>
      <c r="ME21">
        <v>0.18011824589528386</v>
      </c>
      <c r="MF21">
        <v>0.21475997820950685</v>
      </c>
      <c r="MG21">
        <v>0.23816318872127895</v>
      </c>
      <c r="MH21">
        <v>0.22417415559197018</v>
      </c>
      <c r="MI21">
        <v>0.17259906326968932</v>
      </c>
      <c r="MJ21">
        <v>0.10426519766571475</v>
      </c>
      <c r="MK21">
        <v>3.1891063873714154E-2</v>
      </c>
      <c r="ML21">
        <v>1.655691705878282E-3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1.2998399462018498E-3</v>
      </c>
      <c r="MS21">
        <v>2.2004781046857828E-2</v>
      </c>
      <c r="MT21">
        <v>0.10968723327142119</v>
      </c>
      <c r="MU21">
        <v>0.23730882039156084</v>
      </c>
      <c r="MV21">
        <v>0.35766065884497766</v>
      </c>
      <c r="MW21">
        <v>0.45027181188353937</v>
      </c>
      <c r="MX21">
        <v>0.49597466140248847</v>
      </c>
      <c r="MY21">
        <v>0.51352524092637719</v>
      </c>
      <c r="MZ21">
        <v>0.48714398768677453</v>
      </c>
      <c r="NA21">
        <v>0.42144138773635226</v>
      </c>
      <c r="NB21">
        <v>0.32893408524761142</v>
      </c>
      <c r="NC21">
        <v>0.21588746366376199</v>
      </c>
      <c r="ND21">
        <v>9.4744630057763249E-2</v>
      </c>
      <c r="NE21">
        <v>9.6949883489858453E-3</v>
      </c>
      <c r="NF21">
        <v>1.008021398774497E-4</v>
      </c>
      <c r="NG21">
        <v>0</v>
      </c>
      <c r="NH21">
        <v>0</v>
      </c>
      <c r="NI21">
        <v>3.3468950650942172E-3</v>
      </c>
      <c r="NJ21">
        <v>2.5408693054171056E-2</v>
      </c>
      <c r="NK21">
        <v>8.3812415301653689E-2</v>
      </c>
      <c r="NL21">
        <v>0.17922553823921525</v>
      </c>
      <c r="NM21">
        <v>0.28241177087043734</v>
      </c>
      <c r="NN21">
        <v>0.37377988461881123</v>
      </c>
      <c r="NO21">
        <v>0.44076117799550901</v>
      </c>
      <c r="NP21">
        <v>0.48158840134275532</v>
      </c>
      <c r="NQ21">
        <v>0.50048954124947764</v>
      </c>
      <c r="NR21">
        <v>0.48139750916667196</v>
      </c>
      <c r="NS21">
        <v>0.43832335751609969</v>
      </c>
      <c r="NT21">
        <v>0.35788773191885703</v>
      </c>
      <c r="NU21">
        <v>0.25885067528715683</v>
      </c>
      <c r="NV21">
        <v>0.15264111791287654</v>
      </c>
      <c r="NW21">
        <v>5.5008801740363253E-2</v>
      </c>
      <c r="NX21">
        <v>8.3602280136992283E-3</v>
      </c>
      <c r="NY21">
        <v>0</v>
      </c>
      <c r="NZ21">
        <v>0</v>
      </c>
      <c r="OA21">
        <v>8.4023413457938359E-4</v>
      </c>
      <c r="OB21">
        <v>1.4537786251123598E-2</v>
      </c>
      <c r="OC21">
        <v>6.4288101123475591E-2</v>
      </c>
      <c r="OD21">
        <v>0.16976365674662691</v>
      </c>
      <c r="OE21">
        <v>0.29172573998243562</v>
      </c>
      <c r="OF21">
        <v>0.39754906454949801</v>
      </c>
      <c r="OG21">
        <v>0.47427193230110604</v>
      </c>
      <c r="OH21">
        <v>0.52741787078945201</v>
      </c>
      <c r="OI21">
        <v>0.5409475704451111</v>
      </c>
      <c r="OJ21">
        <v>0.52397780682659323</v>
      </c>
      <c r="OK21">
        <v>0.48185293830478254</v>
      </c>
      <c r="OL21">
        <v>0.39972013792197408</v>
      </c>
      <c r="OM21">
        <v>0.28927299019824854</v>
      </c>
      <c r="ON21">
        <v>0.16493114001489959</v>
      </c>
      <c r="OO21">
        <v>5.3768230937329756E-2</v>
      </c>
      <c r="OP21">
        <v>6.3870376766083899E-3</v>
      </c>
      <c r="OQ21">
        <v>0</v>
      </c>
      <c r="OR21">
        <v>0</v>
      </c>
      <c r="OS21">
        <v>0</v>
      </c>
      <c r="OT21">
        <v>0</v>
      </c>
      <c r="OU21">
        <v>5.3442154712308749E-3</v>
      </c>
      <c r="OV21">
        <v>5.821700515887903E-2</v>
      </c>
      <c r="OW21">
        <v>0.15171259895904179</v>
      </c>
      <c r="OX21">
        <v>0.24978510463393613</v>
      </c>
      <c r="OY21">
        <v>0.31977178355094116</v>
      </c>
      <c r="OZ21">
        <v>0.35283417876708539</v>
      </c>
      <c r="PA21">
        <v>0.34185605130794106</v>
      </c>
      <c r="PB21">
        <v>0.31143561460517094</v>
      </c>
      <c r="PC21">
        <v>0.25556883525754054</v>
      </c>
      <c r="PD21">
        <v>0.18054541566692364</v>
      </c>
      <c r="PE21">
        <v>9.2455504272903319E-2</v>
      </c>
      <c r="PF21">
        <v>2.4139852121648854E-2</v>
      </c>
      <c r="PG21">
        <v>7.0108636510961275E-4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2.1993531872271994E-2</v>
      </c>
      <c r="PP21">
        <v>8.1023309005952129E-2</v>
      </c>
      <c r="PQ21">
        <v>0.14192006267503682</v>
      </c>
      <c r="PR21">
        <v>0.18245678467108292</v>
      </c>
      <c r="PS21">
        <v>0.18656132276259177</v>
      </c>
      <c r="PT21">
        <v>0.16733044329786939</v>
      </c>
      <c r="PU21">
        <v>0.10912004818228643</v>
      </c>
      <c r="PV21">
        <v>4.6518592945123144E-2</v>
      </c>
      <c r="PW21">
        <v>1.2819836184589683E-4</v>
      </c>
      <c r="PX21">
        <v>0</v>
      </c>
      <c r="PY21">
        <v>0</v>
      </c>
      <c r="PZ21">
        <v>0</v>
      </c>
      <c r="QA21">
        <v>0</v>
      </c>
      <c r="QC21" t="s">
        <v>547</v>
      </c>
      <c r="QD21" t="s">
        <v>195</v>
      </c>
      <c r="QE21" t="s">
        <v>196</v>
      </c>
      <c r="QF21">
        <v>0.43887225622943221</v>
      </c>
    </row>
    <row r="22" spans="2:448" x14ac:dyDescent="0.45">
      <c r="B22" t="s">
        <v>548</v>
      </c>
      <c r="C22" t="s">
        <v>191</v>
      </c>
      <c r="D22">
        <v>0</v>
      </c>
      <c r="E22">
        <v>0</v>
      </c>
      <c r="F22">
        <v>0</v>
      </c>
      <c r="G22">
        <v>0</v>
      </c>
      <c r="H22">
        <v>0.98274079239702905</v>
      </c>
      <c r="I22">
        <v>0.64128691492970247</v>
      </c>
      <c r="J22">
        <v>0.35901540069806065</v>
      </c>
      <c r="K22">
        <v>0.31688773356324124</v>
      </c>
      <c r="L22">
        <v>0.28849869830455804</v>
      </c>
      <c r="M22">
        <v>0.28245618678364931</v>
      </c>
      <c r="N22">
        <v>0.27712105269530934</v>
      </c>
      <c r="O22">
        <v>0.30521764540025614</v>
      </c>
      <c r="P22">
        <v>0.34747283838712451</v>
      </c>
      <c r="Q22">
        <v>0.46171755798560637</v>
      </c>
      <c r="R22">
        <v>0.79894939086539762</v>
      </c>
      <c r="S22">
        <v>0</v>
      </c>
      <c r="T22">
        <v>0</v>
      </c>
      <c r="U22">
        <v>0</v>
      </c>
      <c r="V22">
        <v>0</v>
      </c>
      <c r="W22">
        <v>0</v>
      </c>
      <c r="X22">
        <v>0.84224324675821327</v>
      </c>
      <c r="Y22">
        <v>0.54232850998778326</v>
      </c>
      <c r="Z22">
        <v>0.29372833424984718</v>
      </c>
      <c r="AA22">
        <v>0.22137367364068897</v>
      </c>
      <c r="AB22">
        <v>0.19470700735367749</v>
      </c>
      <c r="AC22">
        <v>0.18951197757875782</v>
      </c>
      <c r="AD22">
        <v>0.17525422543061717</v>
      </c>
      <c r="AE22">
        <v>0.17125829987926955</v>
      </c>
      <c r="AF22">
        <v>0.16762959783456849</v>
      </c>
      <c r="AG22">
        <v>0.18205647883269757</v>
      </c>
      <c r="AH22">
        <v>0.18302611482753259</v>
      </c>
      <c r="AI22">
        <v>0.21292979075026849</v>
      </c>
      <c r="AJ22">
        <v>0.23924164098918968</v>
      </c>
      <c r="AK22">
        <v>0.42908317606645757</v>
      </c>
      <c r="AL22">
        <v>0.93069281811527194</v>
      </c>
      <c r="AM22">
        <v>0</v>
      </c>
      <c r="AN22">
        <v>0</v>
      </c>
      <c r="AO22">
        <v>0.53301648738113705</v>
      </c>
      <c r="AP22">
        <v>0.21466637290517929</v>
      </c>
      <c r="AQ22">
        <v>0.14208793959436555</v>
      </c>
      <c r="AR22">
        <v>0.1823675123987932</v>
      </c>
      <c r="AS22">
        <v>0.16587830530253012</v>
      </c>
      <c r="AT22">
        <v>0.16780663999845136</v>
      </c>
      <c r="AU22">
        <v>0.16096256572630918</v>
      </c>
      <c r="AV22">
        <v>0.15094437098316943</v>
      </c>
      <c r="AW22">
        <v>0.14438487104872638</v>
      </c>
      <c r="AX22">
        <v>0.13991120125901704</v>
      </c>
      <c r="AY22">
        <v>0.14778659504415159</v>
      </c>
      <c r="AZ22">
        <v>0.1762723057724343</v>
      </c>
      <c r="BA22">
        <v>0.17766842120401599</v>
      </c>
      <c r="BB22">
        <v>0.19170916184383374</v>
      </c>
      <c r="BC22">
        <v>0.17705362782760314</v>
      </c>
      <c r="BD22">
        <v>0.51899025197865989</v>
      </c>
      <c r="BE22">
        <v>0</v>
      </c>
      <c r="BF22">
        <v>0</v>
      </c>
      <c r="BG22">
        <v>0.80648521198231604</v>
      </c>
      <c r="BH22">
        <v>0.39215285273862449</v>
      </c>
      <c r="BI22">
        <v>0.16956644332913998</v>
      </c>
      <c r="BJ22">
        <v>0.13303871472093731</v>
      </c>
      <c r="BK22">
        <v>0.12572166932033987</v>
      </c>
      <c r="BL22">
        <v>0.11761010322085787</v>
      </c>
      <c r="BM22">
        <v>0.11163594379467734</v>
      </c>
      <c r="BN22">
        <v>9.8542604549911844E-2</v>
      </c>
      <c r="BO22">
        <v>0.10019749775190151</v>
      </c>
      <c r="BP22">
        <v>0.11163187814089476</v>
      </c>
      <c r="BQ22">
        <v>0.11932603955990559</v>
      </c>
      <c r="BR22">
        <v>0.13335411236441427</v>
      </c>
      <c r="BS22">
        <v>0.13481754847082769</v>
      </c>
      <c r="BT22">
        <v>0.14783847892622742</v>
      </c>
      <c r="BU22">
        <v>0.19501875960966622</v>
      </c>
      <c r="BV22">
        <v>0.61467587977655447</v>
      </c>
      <c r="BW22">
        <v>0</v>
      </c>
      <c r="BX22">
        <v>0</v>
      </c>
      <c r="BY22">
        <v>0</v>
      </c>
      <c r="BZ22">
        <v>0</v>
      </c>
      <c r="CA22">
        <v>0.6630421143602242</v>
      </c>
      <c r="CB22">
        <v>0.36918007262816899</v>
      </c>
      <c r="CC22">
        <v>0.26210280673713643</v>
      </c>
      <c r="CD22">
        <v>0.23580394247761244</v>
      </c>
      <c r="CE22">
        <v>0.21208013417109514</v>
      </c>
      <c r="CF22">
        <v>0.20802377162483759</v>
      </c>
      <c r="CG22">
        <v>0.20041192703319624</v>
      </c>
      <c r="CH22">
        <v>0.20495193782993731</v>
      </c>
      <c r="CI22">
        <v>0.21326845436207664</v>
      </c>
      <c r="CJ22">
        <v>0.21673012435175287</v>
      </c>
      <c r="CK22">
        <v>0.27412827441637322</v>
      </c>
      <c r="CL22">
        <v>0.450862679105895</v>
      </c>
      <c r="CM22">
        <v>0.77347999452689109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0.68485112940884918</v>
      </c>
      <c r="CV22">
        <v>0.45408142125624285</v>
      </c>
      <c r="CW22">
        <v>0.3978976030216993</v>
      </c>
      <c r="CX22">
        <v>0.34941051488995395</v>
      </c>
      <c r="CY22">
        <v>0.32780964621399711</v>
      </c>
      <c r="CZ22">
        <v>0.33355765888392291</v>
      </c>
      <c r="DA22">
        <v>0.34128286594677576</v>
      </c>
      <c r="DB22">
        <v>0.3824419041474128</v>
      </c>
      <c r="DC22">
        <v>0.84393455272973572</v>
      </c>
      <c r="DD22">
        <v>0</v>
      </c>
      <c r="DE22">
        <v>0</v>
      </c>
      <c r="DF22">
        <v>0</v>
      </c>
      <c r="DG22">
        <v>0</v>
      </c>
      <c r="LW22" t="s">
        <v>548</v>
      </c>
      <c r="LX22">
        <v>0</v>
      </c>
      <c r="LY22">
        <v>0</v>
      </c>
      <c r="LZ22">
        <v>0</v>
      </c>
      <c r="MA22">
        <v>0</v>
      </c>
      <c r="MB22">
        <v>1.8771594458508243E-4</v>
      </c>
      <c r="MC22">
        <v>2.2378866237513402E-2</v>
      </c>
      <c r="MD22">
        <v>9.7440352569715116E-2</v>
      </c>
      <c r="ME22">
        <v>0.17819558629572235</v>
      </c>
      <c r="MF22">
        <v>0.24169848506459074</v>
      </c>
      <c r="MG22">
        <v>0.25411072540828622</v>
      </c>
      <c r="MH22">
        <v>0.23538753414266375</v>
      </c>
      <c r="MI22">
        <v>0.18640596200303916</v>
      </c>
      <c r="MJ22">
        <v>0.12095831550924234</v>
      </c>
      <c r="MK22">
        <v>4.8555689866887339E-2</v>
      </c>
      <c r="ML22">
        <v>3.3198773470441549E-3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5.1350315678979686E-4</v>
      </c>
      <c r="MS22">
        <v>1.4341326923393046E-2</v>
      </c>
      <c r="MT22">
        <v>9.0246949820502131E-2</v>
      </c>
      <c r="MU22">
        <v>0.21272797464066806</v>
      </c>
      <c r="MV22">
        <v>0.33076766283026077</v>
      </c>
      <c r="MW22">
        <v>0.42116045787556855</v>
      </c>
      <c r="MX22">
        <v>0.48330248612358345</v>
      </c>
      <c r="MY22">
        <v>0.49160576980152437</v>
      </c>
      <c r="MZ22">
        <v>0.46035888118423263</v>
      </c>
      <c r="NA22">
        <v>0.39164440098349323</v>
      </c>
      <c r="NB22">
        <v>0.31354574037534738</v>
      </c>
      <c r="NC22">
        <v>0.20827536647135553</v>
      </c>
      <c r="ND22">
        <v>0.10008179261676499</v>
      </c>
      <c r="NE22">
        <v>1.4551337877135613E-2</v>
      </c>
      <c r="NF22">
        <v>1.6666414337511063E-4</v>
      </c>
      <c r="NG22">
        <v>0</v>
      </c>
      <c r="NH22">
        <v>0</v>
      </c>
      <c r="NI22">
        <v>9.7198188711891806E-4</v>
      </c>
      <c r="NJ22">
        <v>1.9648350805725082E-2</v>
      </c>
      <c r="NK22">
        <v>6.8642371453163001E-2</v>
      </c>
      <c r="NL22">
        <v>0.16041320727407773</v>
      </c>
      <c r="NM22">
        <v>0.26354381690466966</v>
      </c>
      <c r="NN22">
        <v>0.35031604491914725</v>
      </c>
      <c r="NO22">
        <v>0.42433109620725651</v>
      </c>
      <c r="NP22">
        <v>0.4757762295197141</v>
      </c>
      <c r="NQ22">
        <v>0.48767443611258993</v>
      </c>
      <c r="NR22">
        <v>0.46788034132169665</v>
      </c>
      <c r="NS22">
        <v>0.42017013961363742</v>
      </c>
      <c r="NT22">
        <v>0.33033381471498413</v>
      </c>
      <c r="NU22">
        <v>0.23669421101661017</v>
      </c>
      <c r="NV22">
        <v>0.14610325764563006</v>
      </c>
      <c r="NW22">
        <v>5.9364304668651967E-2</v>
      </c>
      <c r="NX22">
        <v>9.123485882039005E-3</v>
      </c>
      <c r="NY22">
        <v>0</v>
      </c>
      <c r="NZ22">
        <v>0</v>
      </c>
      <c r="OA22">
        <v>1.2905669105864432E-4</v>
      </c>
      <c r="OB22">
        <v>1.0960927895673711E-2</v>
      </c>
      <c r="OC22">
        <v>5.0783315264060977E-2</v>
      </c>
      <c r="OD22">
        <v>0.15300185531485602</v>
      </c>
      <c r="OE22">
        <v>0.27539977379058533</v>
      </c>
      <c r="OF22">
        <v>0.39069473437449526</v>
      </c>
      <c r="OG22">
        <v>0.47927360866763918</v>
      </c>
      <c r="OH22">
        <v>0.51894323446080159</v>
      </c>
      <c r="OI22">
        <v>0.52464695725457544</v>
      </c>
      <c r="OJ22">
        <v>0.50139692314759199</v>
      </c>
      <c r="OK22">
        <v>0.46211950464794915</v>
      </c>
      <c r="OL22">
        <v>0.38651082958154453</v>
      </c>
      <c r="OM22">
        <v>0.28654354124577036</v>
      </c>
      <c r="ON22">
        <v>0.16823137178676417</v>
      </c>
      <c r="OO22">
        <v>6.0994908441842119E-2</v>
      </c>
      <c r="OP22">
        <v>6.9876348673848484E-3</v>
      </c>
      <c r="OQ22">
        <v>0</v>
      </c>
      <c r="OR22">
        <v>0</v>
      </c>
      <c r="OS22">
        <v>0</v>
      </c>
      <c r="OT22">
        <v>0</v>
      </c>
      <c r="OU22">
        <v>2.7841598574690129E-3</v>
      </c>
      <c r="OV22">
        <v>5.0428773240151388E-2</v>
      </c>
      <c r="OW22">
        <v>0.14698013432334261</v>
      </c>
      <c r="OX22">
        <v>0.24899150328027808</v>
      </c>
      <c r="OY22">
        <v>0.32359117191885778</v>
      </c>
      <c r="OZ22">
        <v>0.3626511533615413</v>
      </c>
      <c r="PA22">
        <v>0.37054039969444647</v>
      </c>
      <c r="PB22">
        <v>0.33913085896882861</v>
      </c>
      <c r="PC22">
        <v>0.27838786737067833</v>
      </c>
      <c r="PD22">
        <v>0.20711489775045305</v>
      </c>
      <c r="PE22">
        <v>0.10802001372264287</v>
      </c>
      <c r="PF22">
        <v>2.9992344747954324E-2</v>
      </c>
      <c r="PG22">
        <v>1.4288544536839719E-3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2.1908583665304748E-2</v>
      </c>
      <c r="PP22">
        <v>7.6949282580416306E-2</v>
      </c>
      <c r="PQ22">
        <v>0.13604141236523234</v>
      </c>
      <c r="PR22">
        <v>0.17626104692135328</v>
      </c>
      <c r="PS22">
        <v>0.19119666532598123</v>
      </c>
      <c r="PT22">
        <v>0.16333956525640267</v>
      </c>
      <c r="PU22">
        <v>0.11657869191361041</v>
      </c>
      <c r="PV22">
        <v>5.4561805489072086E-2</v>
      </c>
      <c r="PW22">
        <v>1.9190350900880034E-3</v>
      </c>
      <c r="PX22">
        <v>0</v>
      </c>
      <c r="PY22">
        <v>0</v>
      </c>
      <c r="PZ22">
        <v>0</v>
      </c>
      <c r="QA22">
        <v>0</v>
      </c>
      <c r="QC22" t="s">
        <v>548</v>
      </c>
      <c r="QD22" t="s">
        <v>195</v>
      </c>
      <c r="QE22" t="s">
        <v>196</v>
      </c>
      <c r="QF22">
        <v>0.46775364002380138</v>
      </c>
    </row>
    <row r="23" spans="2:448" x14ac:dyDescent="0.45">
      <c r="B23" t="s">
        <v>549</v>
      </c>
      <c r="C23" t="s">
        <v>191</v>
      </c>
      <c r="D23">
        <v>0</v>
      </c>
      <c r="E23">
        <v>0</v>
      </c>
      <c r="F23">
        <v>0</v>
      </c>
      <c r="G23">
        <v>0</v>
      </c>
      <c r="H23">
        <v>0.82889954388899967</v>
      </c>
      <c r="I23">
        <v>0.34627419212104721</v>
      </c>
      <c r="J23">
        <v>0.25712971823518188</v>
      </c>
      <c r="K23">
        <v>0.20742553771095176</v>
      </c>
      <c r="L23">
        <v>0.19438631528026748</v>
      </c>
      <c r="M23">
        <v>0.19737654937415292</v>
      </c>
      <c r="N23">
        <v>0.2075708343559618</v>
      </c>
      <c r="O23">
        <v>0.23115154548454653</v>
      </c>
      <c r="P23">
        <v>0.26020484625324397</v>
      </c>
      <c r="Q23">
        <v>0.35350525818149808</v>
      </c>
      <c r="R23">
        <v>0.69222058244063589</v>
      </c>
      <c r="S23">
        <v>0</v>
      </c>
      <c r="T23">
        <v>0</v>
      </c>
      <c r="U23">
        <v>0</v>
      </c>
      <c r="V23">
        <v>0</v>
      </c>
      <c r="W23">
        <v>0</v>
      </c>
      <c r="X23">
        <v>0.88486930929699348</v>
      </c>
      <c r="Y23">
        <v>0.51295237868583932</v>
      </c>
      <c r="Z23">
        <v>0.28650426830473164</v>
      </c>
      <c r="AA23">
        <v>0.21039139442861091</v>
      </c>
      <c r="AB23">
        <v>0.19138630492284567</v>
      </c>
      <c r="AC23">
        <v>0.17548033981194902</v>
      </c>
      <c r="AD23">
        <v>0.18020635310742539</v>
      </c>
      <c r="AE23">
        <v>0.18470715084284547</v>
      </c>
      <c r="AF23">
        <v>0.18635301652667827</v>
      </c>
      <c r="AG23">
        <v>0.19534070171376106</v>
      </c>
      <c r="AH23">
        <v>0.20185127185483698</v>
      </c>
      <c r="AI23">
        <v>0.21036074267538399</v>
      </c>
      <c r="AJ23">
        <v>0.23804763007419677</v>
      </c>
      <c r="AK23">
        <v>0.49253458498667257</v>
      </c>
      <c r="AL23">
        <v>0</v>
      </c>
      <c r="AM23">
        <v>0</v>
      </c>
      <c r="AN23">
        <v>0</v>
      </c>
      <c r="AO23">
        <v>0.8524590163934429</v>
      </c>
      <c r="AP23">
        <v>0.23956764129431751</v>
      </c>
      <c r="AQ23">
        <v>0.16387599017369525</v>
      </c>
      <c r="AR23">
        <v>0.18335641191656604</v>
      </c>
      <c r="AS23">
        <v>0.18530325852806839</v>
      </c>
      <c r="AT23">
        <v>0.18833917055644137</v>
      </c>
      <c r="AU23">
        <v>0.17570097795419012</v>
      </c>
      <c r="AV23">
        <v>0.17047709114523574</v>
      </c>
      <c r="AW23">
        <v>0.15260900909280403</v>
      </c>
      <c r="AX23">
        <v>0.1472478705597898</v>
      </c>
      <c r="AY23">
        <v>0.13823715197345302</v>
      </c>
      <c r="AZ23">
        <v>0.14136369855648073</v>
      </c>
      <c r="BA23">
        <v>0.14151860347685979</v>
      </c>
      <c r="BB23">
        <v>0.13973235424569741</v>
      </c>
      <c r="BC23">
        <v>0.15333108831941122</v>
      </c>
      <c r="BD23">
        <v>0.61531891474300227</v>
      </c>
      <c r="BE23">
        <v>0</v>
      </c>
      <c r="BF23">
        <v>0</v>
      </c>
      <c r="BG23">
        <v>0</v>
      </c>
      <c r="BH23">
        <v>0.42352374652959535</v>
      </c>
      <c r="BI23">
        <v>0.15026658713683444</v>
      </c>
      <c r="BJ23">
        <v>0.13954724136547708</v>
      </c>
      <c r="BK23">
        <v>0.12422017348653551</v>
      </c>
      <c r="BL23">
        <v>0.12017892412882897</v>
      </c>
      <c r="BM23">
        <v>0.11966074745842357</v>
      </c>
      <c r="BN23">
        <v>0.1213612220209609</v>
      </c>
      <c r="BO23">
        <v>0.11235913194365089</v>
      </c>
      <c r="BP23">
        <v>0.11103014988111248</v>
      </c>
      <c r="BQ23">
        <v>0.10939138810472449</v>
      </c>
      <c r="BR23">
        <v>0.12144247300911917</v>
      </c>
      <c r="BS23">
        <v>0.11859949038874572</v>
      </c>
      <c r="BT23">
        <v>0.12166137967901168</v>
      </c>
      <c r="BU23">
        <v>0.19234424872150516</v>
      </c>
      <c r="BV23">
        <v>0.69705079109873869</v>
      </c>
      <c r="BW23">
        <v>0</v>
      </c>
      <c r="BX23">
        <v>0</v>
      </c>
      <c r="BY23">
        <v>0</v>
      </c>
      <c r="BZ23">
        <v>0</v>
      </c>
      <c r="CA23">
        <v>0.58602679948665781</v>
      </c>
      <c r="CB23">
        <v>0.30712592160686997</v>
      </c>
      <c r="CC23">
        <v>0.2459794253397902</v>
      </c>
      <c r="CD23">
        <v>0.22389598641251299</v>
      </c>
      <c r="CE23">
        <v>0.20867532495582736</v>
      </c>
      <c r="CF23">
        <v>0.19370057491842482</v>
      </c>
      <c r="CG23">
        <v>0.18416540809019621</v>
      </c>
      <c r="CH23">
        <v>0.16991875090139838</v>
      </c>
      <c r="CI23">
        <v>0.17946743582499627</v>
      </c>
      <c r="CJ23">
        <v>0.19208265168375058</v>
      </c>
      <c r="CK23">
        <v>0.24710130849912473</v>
      </c>
      <c r="CL23">
        <v>0.47542203318267939</v>
      </c>
      <c r="CM23">
        <v>0.81277393659580277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0.88339685786419553</v>
      </c>
      <c r="CU23">
        <v>0.27864076024579115</v>
      </c>
      <c r="CV23">
        <v>0.25227177483126306</v>
      </c>
      <c r="CW23">
        <v>0.22297180278218268</v>
      </c>
      <c r="CX23">
        <v>0.23729489698492404</v>
      </c>
      <c r="CY23">
        <v>0.23540802254548004</v>
      </c>
      <c r="CZ23">
        <v>0.23561630450014459</v>
      </c>
      <c r="DA23">
        <v>0.25392769902050893</v>
      </c>
      <c r="DB23">
        <v>0.26864863687792312</v>
      </c>
      <c r="DC23">
        <v>0.67501988747230235</v>
      </c>
      <c r="DD23">
        <v>0</v>
      </c>
      <c r="DE23">
        <v>0</v>
      </c>
      <c r="DF23">
        <v>0</v>
      </c>
      <c r="DG23">
        <v>0</v>
      </c>
      <c r="LW23" t="s">
        <v>549</v>
      </c>
      <c r="LX23">
        <v>0</v>
      </c>
      <c r="LY23">
        <v>0</v>
      </c>
      <c r="LZ23">
        <v>0</v>
      </c>
      <c r="MA23">
        <v>0</v>
      </c>
      <c r="MB23">
        <v>2.9621039619037071E-3</v>
      </c>
      <c r="MC23">
        <v>5.4078136882549081E-2</v>
      </c>
      <c r="MD23">
        <v>0.14488771070409454</v>
      </c>
      <c r="ME23">
        <v>0.25430552647979665</v>
      </c>
      <c r="MF23">
        <v>0.32838839161298583</v>
      </c>
      <c r="MG23">
        <v>0.35863572426630669</v>
      </c>
      <c r="MH23">
        <v>0.34151818612956431</v>
      </c>
      <c r="MI23">
        <v>0.2812073997071467</v>
      </c>
      <c r="MJ23">
        <v>0.17719990857732179</v>
      </c>
      <c r="MK23">
        <v>7.7734469131950784E-2</v>
      </c>
      <c r="ML23">
        <v>1.0366658816666343E-2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2.144921358459994E-4</v>
      </c>
      <c r="MS23">
        <v>1.44828831734651E-2</v>
      </c>
      <c r="MT23">
        <v>9.6670794083186948E-2</v>
      </c>
      <c r="MU23">
        <v>0.22587684806689967</v>
      </c>
      <c r="MV23">
        <v>0.34830839160507682</v>
      </c>
      <c r="MW23">
        <v>0.44462133258803038</v>
      </c>
      <c r="MX23">
        <v>0.49964561095699161</v>
      </c>
      <c r="MY23">
        <v>0.5092177362063588</v>
      </c>
      <c r="MZ23">
        <v>0.47771557712570012</v>
      </c>
      <c r="NA23">
        <v>0.40515064126154526</v>
      </c>
      <c r="NB23">
        <v>0.31199899644659496</v>
      </c>
      <c r="NC23">
        <v>0.19356656874700889</v>
      </c>
      <c r="ND23">
        <v>7.9724142726950109E-2</v>
      </c>
      <c r="NE23">
        <v>6.7285789544305422E-3</v>
      </c>
      <c r="NF23">
        <v>0</v>
      </c>
      <c r="NG23">
        <v>0</v>
      </c>
      <c r="NH23">
        <v>0</v>
      </c>
      <c r="NI23">
        <v>9.8786408325337375E-7</v>
      </c>
      <c r="NJ23">
        <v>1.4571761754414327E-2</v>
      </c>
      <c r="NK23">
        <v>6.5111644522917608E-2</v>
      </c>
      <c r="NL23">
        <v>0.16476861896324721</v>
      </c>
      <c r="NM23">
        <v>0.27121863483199971</v>
      </c>
      <c r="NN23">
        <v>0.36390373053297392</v>
      </c>
      <c r="NO23">
        <v>0.43317543110784523</v>
      </c>
      <c r="NP23">
        <v>0.46775116296929836</v>
      </c>
      <c r="NQ23">
        <v>0.47978896972204854</v>
      </c>
      <c r="NR23">
        <v>0.45649976221297284</v>
      </c>
      <c r="NS23">
        <v>0.40471357324385843</v>
      </c>
      <c r="NT23">
        <v>0.33009659067410152</v>
      </c>
      <c r="NU23">
        <v>0.23173333437904114</v>
      </c>
      <c r="NV23">
        <v>0.13431072700776059</v>
      </c>
      <c r="NW23">
        <v>4.6098751202233647E-2</v>
      </c>
      <c r="NX23">
        <v>4.3023913265542143E-3</v>
      </c>
      <c r="NY23">
        <v>0</v>
      </c>
      <c r="NZ23">
        <v>0</v>
      </c>
      <c r="OA23">
        <v>0</v>
      </c>
      <c r="OB23">
        <v>7.7166512645947859E-3</v>
      </c>
      <c r="OC23">
        <v>5.3953808168625432E-2</v>
      </c>
      <c r="OD23">
        <v>0.17753659260653351</v>
      </c>
      <c r="OE23">
        <v>0.31722693725576329</v>
      </c>
      <c r="OF23">
        <v>0.43812327958835262</v>
      </c>
      <c r="OG23">
        <v>0.5191224356571279</v>
      </c>
      <c r="OH23">
        <v>0.555373287782856</v>
      </c>
      <c r="OI23">
        <v>0.56639449195906255</v>
      </c>
      <c r="OJ23">
        <v>0.54013026809646658</v>
      </c>
      <c r="OK23">
        <v>0.4788914626522075</v>
      </c>
      <c r="OL23">
        <v>0.38719153960814318</v>
      </c>
      <c r="OM23">
        <v>0.27482609106625172</v>
      </c>
      <c r="ON23">
        <v>0.151924161796893</v>
      </c>
      <c r="OO23">
        <v>4.3773312339862175E-2</v>
      </c>
      <c r="OP23">
        <v>3.2028771682132131E-3</v>
      </c>
      <c r="OQ23">
        <v>0</v>
      </c>
      <c r="OR23">
        <v>0</v>
      </c>
      <c r="OS23">
        <v>0</v>
      </c>
      <c r="OT23">
        <v>0</v>
      </c>
      <c r="OU23">
        <v>5.7502322127980744E-3</v>
      </c>
      <c r="OV23">
        <v>6.39309544229065E-2</v>
      </c>
      <c r="OW23">
        <v>0.16248753807787134</v>
      </c>
      <c r="OX23">
        <v>0.26727626948940281</v>
      </c>
      <c r="OY23">
        <v>0.3559918258878419</v>
      </c>
      <c r="OZ23">
        <v>0.41439964987672623</v>
      </c>
      <c r="PA23">
        <v>0.42964278792356209</v>
      </c>
      <c r="PB23">
        <v>0.41119453993212535</v>
      </c>
      <c r="PC23">
        <v>0.34052245742740017</v>
      </c>
      <c r="PD23">
        <v>0.2447591030765697</v>
      </c>
      <c r="PE23">
        <v>0.1315526736161729</v>
      </c>
      <c r="PF23">
        <v>3.4154287272944187E-2</v>
      </c>
      <c r="PG23">
        <v>9.5262177306406162E-4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2.1709187451085894E-3</v>
      </c>
      <c r="PO23">
        <v>6.76429789830401E-2</v>
      </c>
      <c r="PP23">
        <v>0.17085844570195596</v>
      </c>
      <c r="PQ23">
        <v>0.27277555989971314</v>
      </c>
      <c r="PR23">
        <v>0.32405810663592632</v>
      </c>
      <c r="PS23">
        <v>0.34889751285708231</v>
      </c>
      <c r="PT23">
        <v>0.32626991344571371</v>
      </c>
      <c r="PU23">
        <v>0.24963095968911292</v>
      </c>
      <c r="PV23">
        <v>0.13589191484863505</v>
      </c>
      <c r="PW23">
        <v>1.2035015855101156E-2</v>
      </c>
      <c r="PX23">
        <v>0</v>
      </c>
      <c r="PY23">
        <v>0</v>
      </c>
      <c r="PZ23">
        <v>0</v>
      </c>
      <c r="QA23">
        <v>0</v>
      </c>
      <c r="QC23" t="s">
        <v>549</v>
      </c>
      <c r="QD23" t="s">
        <v>195</v>
      </c>
      <c r="QE23" t="s">
        <v>196</v>
      </c>
      <c r="QF23">
        <v>0.47401714154619284</v>
      </c>
    </row>
    <row r="24" spans="2:448" x14ac:dyDescent="0.45">
      <c r="B24" t="s">
        <v>550</v>
      </c>
      <c r="C24" t="s">
        <v>191</v>
      </c>
      <c r="D24">
        <v>0</v>
      </c>
      <c r="E24">
        <v>0</v>
      </c>
      <c r="F24">
        <v>0</v>
      </c>
      <c r="G24">
        <v>0</v>
      </c>
      <c r="H24">
        <v>0.81952858741081269</v>
      </c>
      <c r="I24">
        <v>0.37560656568415246</v>
      </c>
      <c r="J24">
        <v>0.28930820872928431</v>
      </c>
      <c r="K24">
        <v>0.24080651511864659</v>
      </c>
      <c r="L24">
        <v>0.22245333884909407</v>
      </c>
      <c r="M24">
        <v>0.2240674165347713</v>
      </c>
      <c r="N24">
        <v>0.23667958645724888</v>
      </c>
      <c r="O24">
        <v>0.26132152771653205</v>
      </c>
      <c r="P24">
        <v>0.29470860142086147</v>
      </c>
      <c r="Q24">
        <v>0.39042314346733581</v>
      </c>
      <c r="R24">
        <v>0.74492886940276304</v>
      </c>
      <c r="S24">
        <v>0</v>
      </c>
      <c r="T24">
        <v>0</v>
      </c>
      <c r="U24">
        <v>0</v>
      </c>
      <c r="V24">
        <v>0</v>
      </c>
      <c r="W24">
        <v>0</v>
      </c>
      <c r="X24">
        <v>0.83226102851351602</v>
      </c>
      <c r="Y24">
        <v>0.47887518871828888</v>
      </c>
      <c r="Z24">
        <v>0.26662362022038422</v>
      </c>
      <c r="AA24">
        <v>0.21582295107127214</v>
      </c>
      <c r="AB24">
        <v>0.19453863565169466</v>
      </c>
      <c r="AC24">
        <v>0.16386226166695494</v>
      </c>
      <c r="AD24">
        <v>0.16451545087339187</v>
      </c>
      <c r="AE24">
        <v>0.16973808385879383</v>
      </c>
      <c r="AF24">
        <v>0.17170915607349965</v>
      </c>
      <c r="AG24">
        <v>0.1857617038216266</v>
      </c>
      <c r="AH24">
        <v>0.19948177608880127</v>
      </c>
      <c r="AI24">
        <v>0.21446062330832683</v>
      </c>
      <c r="AJ24">
        <v>0.23475265355255825</v>
      </c>
      <c r="AK24">
        <v>0.49176852618458927</v>
      </c>
      <c r="AL24">
        <v>0</v>
      </c>
      <c r="AM24">
        <v>0</v>
      </c>
      <c r="AN24">
        <v>0</v>
      </c>
      <c r="AO24">
        <v>0.56274895693981941</v>
      </c>
      <c r="AP24">
        <v>0.20762741346340155</v>
      </c>
      <c r="AQ24">
        <v>0.15651828227285053</v>
      </c>
      <c r="AR24">
        <v>0.18017693149055652</v>
      </c>
      <c r="AS24">
        <v>0.18722751992640449</v>
      </c>
      <c r="AT24">
        <v>0.18454090814965743</v>
      </c>
      <c r="AU24">
        <v>0.17240375569786112</v>
      </c>
      <c r="AV24">
        <v>0.16715140466454681</v>
      </c>
      <c r="AW24">
        <v>0.16340414726242961</v>
      </c>
      <c r="AX24">
        <v>0.15646168038618469</v>
      </c>
      <c r="AY24">
        <v>0.14791437778730798</v>
      </c>
      <c r="AZ24">
        <v>0.15020271679026773</v>
      </c>
      <c r="BA24">
        <v>0.14988683256585095</v>
      </c>
      <c r="BB24">
        <v>0.14673889122231248</v>
      </c>
      <c r="BC24">
        <v>0.14461192655090943</v>
      </c>
      <c r="BD24">
        <v>0.61813288645236075</v>
      </c>
      <c r="BE24">
        <v>0</v>
      </c>
      <c r="BF24">
        <v>0</v>
      </c>
      <c r="BG24">
        <v>0.90007262997097359</v>
      </c>
      <c r="BH24">
        <v>0.38598198100509323</v>
      </c>
      <c r="BI24">
        <v>0.14674501562186404</v>
      </c>
      <c r="BJ24">
        <v>0.12388869947602019</v>
      </c>
      <c r="BK24">
        <v>0.12239717480744063</v>
      </c>
      <c r="BL24">
        <v>0.1100507313743832</v>
      </c>
      <c r="BM24">
        <v>0.10108136873214757</v>
      </c>
      <c r="BN24">
        <v>0.10351317430312651</v>
      </c>
      <c r="BO24">
        <v>0.10156877295178746</v>
      </c>
      <c r="BP24">
        <v>0.11595566068880468</v>
      </c>
      <c r="BQ24">
        <v>0.12738203820917943</v>
      </c>
      <c r="BR24">
        <v>0.1405331559588833</v>
      </c>
      <c r="BS24">
        <v>0.13654331575823839</v>
      </c>
      <c r="BT24">
        <v>0.14209370479263317</v>
      </c>
      <c r="BU24">
        <v>0.20609405874257047</v>
      </c>
      <c r="BV24">
        <v>0.69374781888617298</v>
      </c>
      <c r="BW24">
        <v>0</v>
      </c>
      <c r="BX24">
        <v>0</v>
      </c>
      <c r="BY24">
        <v>0</v>
      </c>
      <c r="BZ24">
        <v>0</v>
      </c>
      <c r="CA24">
        <v>0.55783165440051008</v>
      </c>
      <c r="CB24">
        <v>0.32100891176868224</v>
      </c>
      <c r="CC24">
        <v>0.26549586074884718</v>
      </c>
      <c r="CD24">
        <v>0.24261537475038286</v>
      </c>
      <c r="CE24">
        <v>0.22033779070425832</v>
      </c>
      <c r="CF24">
        <v>0.21432870461902978</v>
      </c>
      <c r="CG24">
        <v>0.19504463923692117</v>
      </c>
      <c r="CH24">
        <v>0.19557427460067928</v>
      </c>
      <c r="CI24">
        <v>0.20331689745146339</v>
      </c>
      <c r="CJ24">
        <v>0.23963639216765301</v>
      </c>
      <c r="CK24">
        <v>0.28622027039165365</v>
      </c>
      <c r="CL24">
        <v>0.50338610520822491</v>
      </c>
      <c r="CM24">
        <v>0.825279857449567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0.87228879403317194</v>
      </c>
      <c r="CU24">
        <v>0.37752834727028617</v>
      </c>
      <c r="CV24">
        <v>0.30280370178095184</v>
      </c>
      <c r="CW24">
        <v>0.27151441601160059</v>
      </c>
      <c r="CX24">
        <v>0.28166046274871664</v>
      </c>
      <c r="CY24">
        <v>0.27402282505579956</v>
      </c>
      <c r="CZ24">
        <v>0.29807475515921972</v>
      </c>
      <c r="DA24">
        <v>0.3194952056488905</v>
      </c>
      <c r="DB24">
        <v>0.34028193361968667</v>
      </c>
      <c r="DC24">
        <v>0.84408587095848431</v>
      </c>
      <c r="DD24">
        <v>0</v>
      </c>
      <c r="DE24">
        <v>0</v>
      </c>
      <c r="DF24">
        <v>0</v>
      </c>
      <c r="DG24">
        <v>0</v>
      </c>
      <c r="LW24" t="s">
        <v>550</v>
      </c>
      <c r="LX24">
        <v>0</v>
      </c>
      <c r="LY24">
        <v>0</v>
      </c>
      <c r="LZ24">
        <v>0</v>
      </c>
      <c r="MA24">
        <v>0</v>
      </c>
      <c r="MB24">
        <v>1.6413832498897425E-3</v>
      </c>
      <c r="MC24">
        <v>4.7523252371065042E-2</v>
      </c>
      <c r="MD24">
        <v>0.12993087729163044</v>
      </c>
      <c r="ME24">
        <v>0.20920556783354383</v>
      </c>
      <c r="MF24">
        <v>0.26045445516910826</v>
      </c>
      <c r="MG24">
        <v>0.27607492797189159</v>
      </c>
      <c r="MH24">
        <v>0.25610734900102722</v>
      </c>
      <c r="MI24">
        <v>0.20281755994063982</v>
      </c>
      <c r="MJ24">
        <v>0.12518383474872188</v>
      </c>
      <c r="MK24">
        <v>4.9970788595291471E-2</v>
      </c>
      <c r="ML24">
        <v>3.4613909287160038E-3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4.2651794776983181E-4</v>
      </c>
      <c r="MS24">
        <v>1.7875003418776309E-2</v>
      </c>
      <c r="MT24">
        <v>9.8546550122289828E-2</v>
      </c>
      <c r="MU24">
        <v>0.22087314512285</v>
      </c>
      <c r="MV24">
        <v>0.34389499655009903</v>
      </c>
      <c r="MW24">
        <v>0.437574683837957</v>
      </c>
      <c r="MX24">
        <v>0.47808044494321666</v>
      </c>
      <c r="MY24">
        <v>0.48279171456363512</v>
      </c>
      <c r="MZ24">
        <v>0.44670201137554194</v>
      </c>
      <c r="NA24">
        <v>0.38332790288237267</v>
      </c>
      <c r="NB24">
        <v>0.28964185493963163</v>
      </c>
      <c r="NC24">
        <v>0.17827461291638619</v>
      </c>
      <c r="ND24">
        <v>7.1751458647596453E-2</v>
      </c>
      <c r="NE24">
        <v>5.3873168409452115E-3</v>
      </c>
      <c r="NF24">
        <v>0</v>
      </c>
      <c r="NG24">
        <v>0</v>
      </c>
      <c r="NH24">
        <v>0</v>
      </c>
      <c r="NI24">
        <v>3.138787622832777E-4</v>
      </c>
      <c r="NJ24">
        <v>2.01423086576136E-2</v>
      </c>
      <c r="NK24">
        <v>7.7886466245974395E-2</v>
      </c>
      <c r="NL24">
        <v>0.17646254349471155</v>
      </c>
      <c r="NM24">
        <v>0.28103006403658681</v>
      </c>
      <c r="NN24">
        <v>0.36687023135408348</v>
      </c>
      <c r="NO24">
        <v>0.42055114621209966</v>
      </c>
      <c r="NP24">
        <v>0.44790560146233088</v>
      </c>
      <c r="NQ24">
        <v>0.45530679919397971</v>
      </c>
      <c r="NR24">
        <v>0.4391407736964465</v>
      </c>
      <c r="NS24">
        <v>0.39198992958955658</v>
      </c>
      <c r="NT24">
        <v>0.31975774773268661</v>
      </c>
      <c r="NU24">
        <v>0.22630144329481477</v>
      </c>
      <c r="NV24">
        <v>0.12832698664529515</v>
      </c>
      <c r="NW24">
        <v>4.4065673266197689E-2</v>
      </c>
      <c r="NX24">
        <v>4.370693533171285E-3</v>
      </c>
      <c r="NY24">
        <v>0</v>
      </c>
      <c r="NZ24">
        <v>0</v>
      </c>
      <c r="OA24">
        <v>1.3986705289242602E-5</v>
      </c>
      <c r="OB24">
        <v>1.0348996329574107E-2</v>
      </c>
      <c r="OC24">
        <v>6.1972788672141753E-2</v>
      </c>
      <c r="OD24">
        <v>0.18878722232411133</v>
      </c>
      <c r="OE24">
        <v>0.32235002601620505</v>
      </c>
      <c r="OF24">
        <v>0.4433984259145165</v>
      </c>
      <c r="OG24">
        <v>0.52214798207434643</v>
      </c>
      <c r="OH24">
        <v>0.54628027822938685</v>
      </c>
      <c r="OI24">
        <v>0.5448772278682158</v>
      </c>
      <c r="OJ24">
        <v>0.51200282546030484</v>
      </c>
      <c r="OK24">
        <v>0.45041423775630429</v>
      </c>
      <c r="OL24">
        <v>0.36064991229446863</v>
      </c>
      <c r="OM24">
        <v>0.25904911501383815</v>
      </c>
      <c r="ON24">
        <v>0.14453570266693067</v>
      </c>
      <c r="OO24">
        <v>4.1051956133084114E-2</v>
      </c>
      <c r="OP24">
        <v>3.3056785333563693E-3</v>
      </c>
      <c r="OQ24">
        <v>0</v>
      </c>
      <c r="OR24">
        <v>0</v>
      </c>
      <c r="OS24">
        <v>0</v>
      </c>
      <c r="OT24">
        <v>0</v>
      </c>
      <c r="OU24">
        <v>6.5171178421167663E-3</v>
      </c>
      <c r="OV24">
        <v>6.273472188759667E-2</v>
      </c>
      <c r="OW24">
        <v>0.15035097134235997</v>
      </c>
      <c r="OX24">
        <v>0.24922011892531951</v>
      </c>
      <c r="OY24">
        <v>0.33822050150489796</v>
      </c>
      <c r="OZ24">
        <v>0.38657228911137625</v>
      </c>
      <c r="PA24">
        <v>0.39756577233691998</v>
      </c>
      <c r="PB24">
        <v>0.36449503154048646</v>
      </c>
      <c r="PC24">
        <v>0.30491382259926553</v>
      </c>
      <c r="PD24">
        <v>0.21696003002358544</v>
      </c>
      <c r="PE24">
        <v>0.11456107482175251</v>
      </c>
      <c r="PF24">
        <v>2.8203500528002075E-2</v>
      </c>
      <c r="PG24">
        <v>7.7112828790720474E-4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1.2654766639381226E-3</v>
      </c>
      <c r="PO24">
        <v>4.4737641959131193E-2</v>
      </c>
      <c r="PP24">
        <v>0.11819605767169981</v>
      </c>
      <c r="PQ24">
        <v>0.18722598434333765</v>
      </c>
      <c r="PR24">
        <v>0.23209956525747685</v>
      </c>
      <c r="PS24">
        <v>0.24615721191921033</v>
      </c>
      <c r="PT24">
        <v>0.22527035178881788</v>
      </c>
      <c r="PU24">
        <v>0.16896455645548203</v>
      </c>
      <c r="PV24">
        <v>8.848992215428754E-2</v>
      </c>
      <c r="PW24">
        <v>4.7594756943042009E-3</v>
      </c>
      <c r="PX24">
        <v>0</v>
      </c>
      <c r="PY24">
        <v>0</v>
      </c>
      <c r="PZ24">
        <v>0</v>
      </c>
      <c r="QA24">
        <v>0</v>
      </c>
      <c r="QC24" t="s">
        <v>550</v>
      </c>
      <c r="QD24" t="s">
        <v>195</v>
      </c>
      <c r="QE24" t="s">
        <v>196</v>
      </c>
      <c r="QF24">
        <v>0.47256465087600286</v>
      </c>
    </row>
    <row r="25" spans="2:448" x14ac:dyDescent="0.45">
      <c r="B25" t="s">
        <v>551</v>
      </c>
      <c r="C25" t="s">
        <v>191</v>
      </c>
      <c r="D25">
        <v>0</v>
      </c>
      <c r="E25">
        <v>0</v>
      </c>
      <c r="F25">
        <v>0</v>
      </c>
      <c r="G25">
        <v>0</v>
      </c>
      <c r="H25">
        <v>0.75235910011811247</v>
      </c>
      <c r="I25">
        <v>0.37908306526840158</v>
      </c>
      <c r="J25">
        <v>0.30917331298645556</v>
      </c>
      <c r="K25">
        <v>0.26736564093982718</v>
      </c>
      <c r="L25">
        <v>0.26587659719707457</v>
      </c>
      <c r="M25">
        <v>0.24747948440034592</v>
      </c>
      <c r="N25">
        <v>0.25447583757571568</v>
      </c>
      <c r="O25">
        <v>0.27854099546994698</v>
      </c>
      <c r="P25">
        <v>0.3308778686318003</v>
      </c>
      <c r="Q25">
        <v>0.47633123320850174</v>
      </c>
      <c r="R25">
        <v>0.84745735502562169</v>
      </c>
      <c r="S25">
        <v>0</v>
      </c>
      <c r="T25">
        <v>0</v>
      </c>
      <c r="U25">
        <v>0</v>
      </c>
      <c r="V25">
        <v>0</v>
      </c>
      <c r="W25">
        <v>0</v>
      </c>
      <c r="X25">
        <v>0.76359881495163873</v>
      </c>
      <c r="Y25">
        <v>0.45101225282377233</v>
      </c>
      <c r="Z25">
        <v>0.24419795169212474</v>
      </c>
      <c r="AA25">
        <v>0.20390939805612759</v>
      </c>
      <c r="AB25">
        <v>0.18515992879169996</v>
      </c>
      <c r="AC25">
        <v>0.16530480501356701</v>
      </c>
      <c r="AD25">
        <v>0.15628335798738827</v>
      </c>
      <c r="AE25">
        <v>0.15012064139246942</v>
      </c>
      <c r="AF25">
        <v>0.14863369766471665</v>
      </c>
      <c r="AG25">
        <v>0.15307148001782878</v>
      </c>
      <c r="AH25">
        <v>0.16063160117593667</v>
      </c>
      <c r="AI25">
        <v>0.16999175135297689</v>
      </c>
      <c r="AJ25">
        <v>0.20516007195944475</v>
      </c>
      <c r="AK25">
        <v>0.59016471443378626</v>
      </c>
      <c r="AL25">
        <v>0</v>
      </c>
      <c r="AM25">
        <v>0</v>
      </c>
      <c r="AN25">
        <v>0</v>
      </c>
      <c r="AO25">
        <v>0.52202351970304406</v>
      </c>
      <c r="AP25">
        <v>0.18781659879586474</v>
      </c>
      <c r="AQ25">
        <v>0.16735441331745332</v>
      </c>
      <c r="AR25">
        <v>0.16503633073044699</v>
      </c>
      <c r="AS25">
        <v>0.16298816852353304</v>
      </c>
      <c r="AT25">
        <v>0.15699907379033032</v>
      </c>
      <c r="AU25">
        <v>0.16165610789112872</v>
      </c>
      <c r="AV25">
        <v>0.16577662537736212</v>
      </c>
      <c r="AW25">
        <v>0.16234007059052161</v>
      </c>
      <c r="AX25">
        <v>0.15474187444074727</v>
      </c>
      <c r="AY25">
        <v>0.1637759877055473</v>
      </c>
      <c r="AZ25">
        <v>0.17810176161764818</v>
      </c>
      <c r="BA25">
        <v>0.18623703731906996</v>
      </c>
      <c r="BB25">
        <v>0.19732997402613872</v>
      </c>
      <c r="BC25">
        <v>0.19120388607625449</v>
      </c>
      <c r="BD25">
        <v>0.6791830349615543</v>
      </c>
      <c r="BE25">
        <v>0</v>
      </c>
      <c r="BF25">
        <v>0</v>
      </c>
      <c r="BG25">
        <v>0.80389720788741292</v>
      </c>
      <c r="BH25">
        <v>0.31605549003824934</v>
      </c>
      <c r="BI25">
        <v>0.11839152189810516</v>
      </c>
      <c r="BJ25">
        <v>0.11899065431183703</v>
      </c>
      <c r="BK25">
        <v>0.11613010938702972</v>
      </c>
      <c r="BL25">
        <v>0.10682581310593521</v>
      </c>
      <c r="BM25">
        <v>9.3381584306416035E-2</v>
      </c>
      <c r="BN25">
        <v>8.8788795971840168E-2</v>
      </c>
      <c r="BO25">
        <v>8.8061659166672898E-2</v>
      </c>
      <c r="BP25">
        <v>9.7532854786547135E-2</v>
      </c>
      <c r="BQ25">
        <v>0.10950991625784642</v>
      </c>
      <c r="BR25">
        <v>0.11535477551742389</v>
      </c>
      <c r="BS25">
        <v>0.12988029229713977</v>
      </c>
      <c r="BT25">
        <v>0.14596207659604013</v>
      </c>
      <c r="BU25">
        <v>0.22848971126086587</v>
      </c>
      <c r="BV25">
        <v>0.72286366216008791</v>
      </c>
      <c r="BW25">
        <v>0</v>
      </c>
      <c r="BX25">
        <v>0</v>
      </c>
      <c r="BY25">
        <v>0</v>
      </c>
      <c r="BZ25">
        <v>0</v>
      </c>
      <c r="CA25">
        <v>0.49203516810834763</v>
      </c>
      <c r="CB25">
        <v>0.27022090582282365</v>
      </c>
      <c r="CC25">
        <v>0.23392559595634077</v>
      </c>
      <c r="CD25">
        <v>0.20189441939689812</v>
      </c>
      <c r="CE25">
        <v>0.17835011806914702</v>
      </c>
      <c r="CF25">
        <v>0.16982291590764276</v>
      </c>
      <c r="CG25">
        <v>0.16978963375319511</v>
      </c>
      <c r="CH25">
        <v>0.1847886486739824</v>
      </c>
      <c r="CI25">
        <v>0.2110004612217431</v>
      </c>
      <c r="CJ25">
        <v>0.22447158803929013</v>
      </c>
      <c r="CK25">
        <v>0.27407365339971801</v>
      </c>
      <c r="CL25">
        <v>0.51465899219892774</v>
      </c>
      <c r="CM25">
        <v>0.88460796998367341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0.76983536183148238</v>
      </c>
      <c r="CU25">
        <v>0.35267282116125431</v>
      </c>
      <c r="CV25">
        <v>0.27601077049638684</v>
      </c>
      <c r="CW25">
        <v>0.22228566811031614</v>
      </c>
      <c r="CX25">
        <v>0.21217031088784688</v>
      </c>
      <c r="CY25">
        <v>0.21578371610189021</v>
      </c>
      <c r="CZ25">
        <v>0.2313444121390536</v>
      </c>
      <c r="DA25">
        <v>0.25593181140018206</v>
      </c>
      <c r="DB25">
        <v>0.31573362433856977</v>
      </c>
      <c r="DC25">
        <v>0.88729162127640737</v>
      </c>
      <c r="DD25">
        <v>0</v>
      </c>
      <c r="DE25">
        <v>0</v>
      </c>
      <c r="DF25">
        <v>0</v>
      </c>
      <c r="DG25">
        <v>0</v>
      </c>
      <c r="LW25" t="s">
        <v>551</v>
      </c>
      <c r="LX25">
        <v>0</v>
      </c>
      <c r="LY25">
        <v>0</v>
      </c>
      <c r="LZ25">
        <v>0</v>
      </c>
      <c r="MA25">
        <v>0</v>
      </c>
      <c r="MB25">
        <v>4.9717725497992653E-3</v>
      </c>
      <c r="MC25">
        <v>5.6258859665643139E-2</v>
      </c>
      <c r="MD25">
        <v>0.13933295893622571</v>
      </c>
      <c r="ME25">
        <v>0.21495686635152816</v>
      </c>
      <c r="MF25">
        <v>0.26063223379575901</v>
      </c>
      <c r="MG25">
        <v>0.26941517371683776</v>
      </c>
      <c r="MH25">
        <v>0.24237682183955428</v>
      </c>
      <c r="MI25">
        <v>0.1890879215609533</v>
      </c>
      <c r="MJ25">
        <v>0.11370719690154174</v>
      </c>
      <c r="MK25">
        <v>4.086654439475302E-2</v>
      </c>
      <c r="ML25">
        <v>1.8509843752532406E-3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1.294637417779204E-3</v>
      </c>
      <c r="MS25">
        <v>2.8726379079448056E-2</v>
      </c>
      <c r="MT25">
        <v>0.12144047675270353</v>
      </c>
      <c r="MU25">
        <v>0.24588551902497138</v>
      </c>
      <c r="MV25">
        <v>0.35978684552064416</v>
      </c>
      <c r="MW25">
        <v>0.44975042550230687</v>
      </c>
      <c r="MX25">
        <v>0.49698726117075065</v>
      </c>
      <c r="MY25">
        <v>0.49852124955471011</v>
      </c>
      <c r="MZ25">
        <v>0.45823898854804468</v>
      </c>
      <c r="NA25">
        <v>0.38616808020267501</v>
      </c>
      <c r="NB25">
        <v>0.28623636082931742</v>
      </c>
      <c r="NC25">
        <v>0.1715261697058465</v>
      </c>
      <c r="ND25">
        <v>6.1062729992470463E-2</v>
      </c>
      <c r="NE25">
        <v>3.8961609918948623E-3</v>
      </c>
      <c r="NF25">
        <v>0</v>
      </c>
      <c r="NG25">
        <v>0</v>
      </c>
      <c r="NH25">
        <v>0</v>
      </c>
      <c r="NI25">
        <v>1.1450975630795759E-3</v>
      </c>
      <c r="NJ25">
        <v>2.3765305096721846E-2</v>
      </c>
      <c r="NK25">
        <v>9.2440891025331734E-2</v>
      </c>
      <c r="NL25">
        <v>0.19885876482591011</v>
      </c>
      <c r="NM25">
        <v>0.31048867138650771</v>
      </c>
      <c r="NN25">
        <v>0.39597974609286285</v>
      </c>
      <c r="NO25">
        <v>0.44169716133436498</v>
      </c>
      <c r="NP25">
        <v>0.47512576348784485</v>
      </c>
      <c r="NQ25">
        <v>0.47233053263448777</v>
      </c>
      <c r="NR25">
        <v>0.43787506980108853</v>
      </c>
      <c r="NS25">
        <v>0.37970911313062128</v>
      </c>
      <c r="NT25">
        <v>0.29323509754247895</v>
      </c>
      <c r="NU25">
        <v>0.1998065586853858</v>
      </c>
      <c r="NV25">
        <v>0.10379153328503916</v>
      </c>
      <c r="NW25">
        <v>3.1732951618209701E-2</v>
      </c>
      <c r="NX25">
        <v>2.3959741382620203E-3</v>
      </c>
      <c r="NY25">
        <v>0</v>
      </c>
      <c r="NZ25">
        <v>0</v>
      </c>
      <c r="OA25">
        <v>2.2281350453928365E-4</v>
      </c>
      <c r="OB25">
        <v>1.4365915736902502E-2</v>
      </c>
      <c r="OC25">
        <v>8.1489973002180929E-2</v>
      </c>
      <c r="OD25">
        <v>0.20941387619219376</v>
      </c>
      <c r="OE25">
        <v>0.34429426554326248</v>
      </c>
      <c r="OF25">
        <v>0.45790364777514408</v>
      </c>
      <c r="OG25">
        <v>0.53400695634513395</v>
      </c>
      <c r="OH25">
        <v>0.56395385060616587</v>
      </c>
      <c r="OI25">
        <v>0.5658794345575654</v>
      </c>
      <c r="OJ25">
        <v>0.51773298896125164</v>
      </c>
      <c r="OK25">
        <v>0.45239901680717493</v>
      </c>
      <c r="OL25">
        <v>0.36237042983871487</v>
      </c>
      <c r="OM25">
        <v>0.24690476904347866</v>
      </c>
      <c r="ON25">
        <v>0.1228617844318501</v>
      </c>
      <c r="OO25">
        <v>2.7667207331992957E-2</v>
      </c>
      <c r="OP25">
        <v>1.8888323575250172E-3</v>
      </c>
      <c r="OQ25">
        <v>0</v>
      </c>
      <c r="OR25">
        <v>0</v>
      </c>
      <c r="OS25">
        <v>0</v>
      </c>
      <c r="OT25">
        <v>0</v>
      </c>
      <c r="OU25">
        <v>1.3561247411958877E-2</v>
      </c>
      <c r="OV25">
        <v>8.5252774927760136E-2</v>
      </c>
      <c r="OW25">
        <v>0.18934659844132276</v>
      </c>
      <c r="OX25">
        <v>0.29232216733481386</v>
      </c>
      <c r="OY25">
        <v>0.37981698297169142</v>
      </c>
      <c r="OZ25">
        <v>0.42592715097224254</v>
      </c>
      <c r="PA25">
        <v>0.41812630624810088</v>
      </c>
      <c r="PB25">
        <v>0.37306033843678132</v>
      </c>
      <c r="PC25">
        <v>0.29558980631744969</v>
      </c>
      <c r="PD25">
        <v>0.20186794662274796</v>
      </c>
      <c r="PE25">
        <v>9.6785215103052935E-2</v>
      </c>
      <c r="PF25">
        <v>1.8823592675988796E-2</v>
      </c>
      <c r="PG25">
        <v>2.1758343976057765E-4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5.2272200519445844E-3</v>
      </c>
      <c r="PO25">
        <v>6.0460062225659542E-2</v>
      </c>
      <c r="PP25">
        <v>0.14169188694922966</v>
      </c>
      <c r="PQ25">
        <v>0.22692629426491079</v>
      </c>
      <c r="PR25">
        <v>0.26793796391745389</v>
      </c>
      <c r="PS25">
        <v>0.26456036489690005</v>
      </c>
      <c r="PT25">
        <v>0.22963853131975731</v>
      </c>
      <c r="PU25">
        <v>0.16234326907477817</v>
      </c>
      <c r="PV25">
        <v>7.4947214571438103E-2</v>
      </c>
      <c r="PW25">
        <v>2.0748889848422971E-3</v>
      </c>
      <c r="PX25">
        <v>0</v>
      </c>
      <c r="PY25">
        <v>0</v>
      </c>
      <c r="PZ25">
        <v>0</v>
      </c>
      <c r="QA25">
        <v>0</v>
      </c>
      <c r="QC25" t="s">
        <v>551</v>
      </c>
      <c r="QD25" t="s">
        <v>195</v>
      </c>
      <c r="QE25" t="s">
        <v>196</v>
      </c>
      <c r="QF25">
        <v>0.4904744363438297</v>
      </c>
    </row>
    <row r="26" spans="2:448" x14ac:dyDescent="0.45">
      <c r="B26" t="s">
        <v>552</v>
      </c>
      <c r="C26" t="s">
        <v>191</v>
      </c>
      <c r="D26">
        <v>0</v>
      </c>
      <c r="E26">
        <v>0</v>
      </c>
      <c r="F26">
        <v>0</v>
      </c>
      <c r="G26">
        <v>0</v>
      </c>
      <c r="H26">
        <v>0.75232952874023606</v>
      </c>
      <c r="I26">
        <v>0.35946478454648984</v>
      </c>
      <c r="J26">
        <v>0.2963556833399269</v>
      </c>
      <c r="K26">
        <v>0.26066093382082345</v>
      </c>
      <c r="L26">
        <v>0.23714313289589262</v>
      </c>
      <c r="M26">
        <v>0.22479134271634935</v>
      </c>
      <c r="N26">
        <v>0.23732955953917037</v>
      </c>
      <c r="O26">
        <v>0.27704370697068448</v>
      </c>
      <c r="P26">
        <v>0.31951599681528653</v>
      </c>
      <c r="Q26">
        <v>0.43082425000338792</v>
      </c>
      <c r="R26">
        <v>0.80374524082207266</v>
      </c>
      <c r="S26">
        <v>0</v>
      </c>
      <c r="T26">
        <v>0</v>
      </c>
      <c r="U26">
        <v>0</v>
      </c>
      <c r="V26">
        <v>0</v>
      </c>
      <c r="W26">
        <v>0</v>
      </c>
      <c r="X26">
        <v>0.7981566245082895</v>
      </c>
      <c r="Y26">
        <v>0.46624810021262186</v>
      </c>
      <c r="Z26">
        <v>0.24165757837492266</v>
      </c>
      <c r="AA26">
        <v>0.19569830113932671</v>
      </c>
      <c r="AB26">
        <v>0.17096203628140436</v>
      </c>
      <c r="AC26">
        <v>0.15444390883804968</v>
      </c>
      <c r="AD26">
        <v>0.16077275496109553</v>
      </c>
      <c r="AE26">
        <v>0.15678637711830706</v>
      </c>
      <c r="AF26">
        <v>0.16095384100938376</v>
      </c>
      <c r="AG26">
        <v>0.15650506857894114</v>
      </c>
      <c r="AH26">
        <v>0.17840311092943556</v>
      </c>
      <c r="AI26">
        <v>0.19593413888379341</v>
      </c>
      <c r="AJ26">
        <v>0.22959746643335344</v>
      </c>
      <c r="AK26">
        <v>0.55454879898076548</v>
      </c>
      <c r="AL26">
        <v>0</v>
      </c>
      <c r="AM26">
        <v>0</v>
      </c>
      <c r="AN26">
        <v>0</v>
      </c>
      <c r="AO26">
        <v>0.64626632938993112</v>
      </c>
      <c r="AP26">
        <v>0.20496377847124611</v>
      </c>
      <c r="AQ26">
        <v>0.17138899386567272</v>
      </c>
      <c r="AR26">
        <v>0.18306510814387617</v>
      </c>
      <c r="AS26">
        <v>0.17574849110109617</v>
      </c>
      <c r="AT26">
        <v>0.16882464835448951</v>
      </c>
      <c r="AU26">
        <v>0.16628503117141619</v>
      </c>
      <c r="AV26">
        <v>0.16146020497328045</v>
      </c>
      <c r="AW26">
        <v>0.15444265643054225</v>
      </c>
      <c r="AX26">
        <v>0.15780554812172251</v>
      </c>
      <c r="AY26">
        <v>0.16926225638592135</v>
      </c>
      <c r="AZ26">
        <v>0.17091724279382689</v>
      </c>
      <c r="BA26">
        <v>0.18436950435932761</v>
      </c>
      <c r="BB26">
        <v>0.18661956424160991</v>
      </c>
      <c r="BC26">
        <v>0.18202664619652917</v>
      </c>
      <c r="BD26">
        <v>0.66658272625514015</v>
      </c>
      <c r="BE26">
        <v>0</v>
      </c>
      <c r="BF26">
        <v>0</v>
      </c>
      <c r="BG26">
        <v>0.8870967741935486</v>
      </c>
      <c r="BH26">
        <v>0.34947656286358497</v>
      </c>
      <c r="BI26">
        <v>0.13898308917273516</v>
      </c>
      <c r="BJ26">
        <v>0.13118830750445606</v>
      </c>
      <c r="BK26">
        <v>0.12111075396157384</v>
      </c>
      <c r="BL26">
        <v>0.11473085260420858</v>
      </c>
      <c r="BM26">
        <v>9.4801302330406845E-2</v>
      </c>
      <c r="BN26">
        <v>0.10254661066156179</v>
      </c>
      <c r="BO26">
        <v>9.5028522624451245E-2</v>
      </c>
      <c r="BP26">
        <v>0.10598037295247992</v>
      </c>
      <c r="BQ26">
        <v>0.10881105385949777</v>
      </c>
      <c r="BR26">
        <v>0.12327028494115444</v>
      </c>
      <c r="BS26">
        <v>0.12505986325678226</v>
      </c>
      <c r="BT26">
        <v>0.14045985794936594</v>
      </c>
      <c r="BU26">
        <v>0.2345586485937165</v>
      </c>
      <c r="BV26">
        <v>0.71740665617223509</v>
      </c>
      <c r="BW26">
        <v>0</v>
      </c>
      <c r="BX26">
        <v>0</v>
      </c>
      <c r="BY26">
        <v>0</v>
      </c>
      <c r="BZ26">
        <v>0</v>
      </c>
      <c r="CA26">
        <v>0.53904359874784069</v>
      </c>
      <c r="CB26">
        <v>0.27850318348380426</v>
      </c>
      <c r="CC26">
        <v>0.24279416879310597</v>
      </c>
      <c r="CD26">
        <v>0.21359835421235396</v>
      </c>
      <c r="CE26">
        <v>0.20728758207305228</v>
      </c>
      <c r="CF26">
        <v>0.20375331953972087</v>
      </c>
      <c r="CG26">
        <v>0.18413100652997585</v>
      </c>
      <c r="CH26">
        <v>0.19876674529500624</v>
      </c>
      <c r="CI26">
        <v>0.20608679351299475</v>
      </c>
      <c r="CJ26">
        <v>0.21769417798197968</v>
      </c>
      <c r="CK26">
        <v>0.26335058422314134</v>
      </c>
      <c r="CL26">
        <v>0.53106109617448249</v>
      </c>
      <c r="CM26">
        <v>0.86554530624705206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0.76149784679562682</v>
      </c>
      <c r="CU26">
        <v>0.25706797834283962</v>
      </c>
      <c r="CV26">
        <v>0.22147938859486546</v>
      </c>
      <c r="CW26">
        <v>0.2006534481956993</v>
      </c>
      <c r="CX26">
        <v>0.20202339795260846</v>
      </c>
      <c r="CY26">
        <v>0.21177859835871807</v>
      </c>
      <c r="CZ26">
        <v>0.2226733835276106</v>
      </c>
      <c r="DA26">
        <v>0.23079675071794092</v>
      </c>
      <c r="DB26">
        <v>0.26747910575762346</v>
      </c>
      <c r="DC26">
        <v>0.8250809853000356</v>
      </c>
      <c r="DD26">
        <v>0</v>
      </c>
      <c r="DE26">
        <v>0</v>
      </c>
      <c r="DF26">
        <v>0</v>
      </c>
      <c r="DG26">
        <v>0</v>
      </c>
      <c r="LW26" t="s">
        <v>552</v>
      </c>
      <c r="LX26">
        <v>0</v>
      </c>
      <c r="LY26">
        <v>0</v>
      </c>
      <c r="LZ26">
        <v>0</v>
      </c>
      <c r="MA26">
        <v>0</v>
      </c>
      <c r="MB26">
        <v>5.3051915581238526E-3</v>
      </c>
      <c r="MC26">
        <v>6.0512930519318539E-2</v>
      </c>
      <c r="MD26">
        <v>0.15660990902393049</v>
      </c>
      <c r="ME26">
        <v>0.24689156213038063</v>
      </c>
      <c r="MF26">
        <v>0.30765274799489001</v>
      </c>
      <c r="MG26">
        <v>0.32645762423413188</v>
      </c>
      <c r="MH26">
        <v>0.2964754871093882</v>
      </c>
      <c r="MI26">
        <v>0.23342124026645791</v>
      </c>
      <c r="MJ26">
        <v>0.14418379522537639</v>
      </c>
      <c r="MK26">
        <v>5.80514628015164E-2</v>
      </c>
      <c r="ML26">
        <v>3.9099566384135165E-3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7.7162695787283159E-4</v>
      </c>
      <c r="MS26">
        <v>2.4256899125020968E-2</v>
      </c>
      <c r="MT26">
        <v>0.11647908956517446</v>
      </c>
      <c r="MU26">
        <v>0.24473843197105002</v>
      </c>
      <c r="MV26">
        <v>0.36854913467821204</v>
      </c>
      <c r="MW26">
        <v>0.46139394941280526</v>
      </c>
      <c r="MX26">
        <v>0.51232789644184329</v>
      </c>
      <c r="MY26">
        <v>0.52041819514248688</v>
      </c>
      <c r="MZ26">
        <v>0.48634264715446535</v>
      </c>
      <c r="NA26">
        <v>0.41455636028003728</v>
      </c>
      <c r="NB26">
        <v>0.30770896467178804</v>
      </c>
      <c r="NC26">
        <v>0.18656444879142642</v>
      </c>
      <c r="ND26">
        <v>7.022687543051663E-2</v>
      </c>
      <c r="NE26">
        <v>4.2832378656926977E-3</v>
      </c>
      <c r="NF26">
        <v>0</v>
      </c>
      <c r="NG26">
        <v>0</v>
      </c>
      <c r="NH26">
        <v>0</v>
      </c>
      <c r="NI26">
        <v>3.9341844800071268E-4</v>
      </c>
      <c r="NJ26">
        <v>1.9989629460735105E-2</v>
      </c>
      <c r="NK26">
        <v>8.3097476853214294E-2</v>
      </c>
      <c r="NL26">
        <v>0.18828169042585677</v>
      </c>
      <c r="NM26">
        <v>0.29878820162857761</v>
      </c>
      <c r="NN26">
        <v>0.38779240819018118</v>
      </c>
      <c r="NO26">
        <v>0.44429673868170833</v>
      </c>
      <c r="NP26">
        <v>0.47218956082687341</v>
      </c>
      <c r="NQ26">
        <v>0.46942962872613675</v>
      </c>
      <c r="NR26">
        <v>0.42994356241564297</v>
      </c>
      <c r="NS26">
        <v>0.37445540477235412</v>
      </c>
      <c r="NT26">
        <v>0.29740098595888997</v>
      </c>
      <c r="NU26">
        <v>0.19941125151806138</v>
      </c>
      <c r="NV26">
        <v>0.1080474616136384</v>
      </c>
      <c r="NW26">
        <v>3.3896753856844382E-2</v>
      </c>
      <c r="NX26">
        <v>2.5497706443538301E-3</v>
      </c>
      <c r="NY26">
        <v>0</v>
      </c>
      <c r="NZ26">
        <v>0</v>
      </c>
      <c r="OA26">
        <v>2.6418727939571936E-5</v>
      </c>
      <c r="OB26">
        <v>1.1826683161362055E-2</v>
      </c>
      <c r="OC26">
        <v>7.215412173467535E-2</v>
      </c>
      <c r="OD26">
        <v>0.19916741362692253</v>
      </c>
      <c r="OE26">
        <v>0.33642378501351056</v>
      </c>
      <c r="OF26">
        <v>0.45548239237954241</v>
      </c>
      <c r="OG26">
        <v>0.53880657557983491</v>
      </c>
      <c r="OH26">
        <v>0.56099125036856357</v>
      </c>
      <c r="OI26">
        <v>0.56605432144020384</v>
      </c>
      <c r="OJ26">
        <v>0.52304579354048564</v>
      </c>
      <c r="OK26">
        <v>0.46081253813124085</v>
      </c>
      <c r="OL26">
        <v>0.36434759313893889</v>
      </c>
      <c r="OM26">
        <v>0.25161190114097676</v>
      </c>
      <c r="ON26">
        <v>0.12968108840418499</v>
      </c>
      <c r="OO26">
        <v>3.0525238201984141E-2</v>
      </c>
      <c r="OP26">
        <v>2.0697050911554498E-3</v>
      </c>
      <c r="OQ26">
        <v>0</v>
      </c>
      <c r="OR26">
        <v>0</v>
      </c>
      <c r="OS26">
        <v>0</v>
      </c>
      <c r="OT26">
        <v>0</v>
      </c>
      <c r="OU26">
        <v>1.0124596739744475E-2</v>
      </c>
      <c r="OV26">
        <v>7.7795721151359326E-2</v>
      </c>
      <c r="OW26">
        <v>0.18239139863482812</v>
      </c>
      <c r="OX26">
        <v>0.28699834233336646</v>
      </c>
      <c r="OY26">
        <v>0.36388479067235457</v>
      </c>
      <c r="OZ26">
        <v>0.40797705911632048</v>
      </c>
      <c r="PA26">
        <v>0.41216310228030906</v>
      </c>
      <c r="PB26">
        <v>0.37188334432877834</v>
      </c>
      <c r="PC26">
        <v>0.30804397003285777</v>
      </c>
      <c r="PD26">
        <v>0.21068705796526993</v>
      </c>
      <c r="PE26">
        <v>0.10649667241182709</v>
      </c>
      <c r="PF26">
        <v>2.2265656784610625E-2</v>
      </c>
      <c r="PG26">
        <v>3.3370657345218452E-4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5.0711659303677003E-3</v>
      </c>
      <c r="PO26">
        <v>7.7958253716624529E-2</v>
      </c>
      <c r="PP26">
        <v>0.18014626532523603</v>
      </c>
      <c r="PQ26">
        <v>0.27663282557459573</v>
      </c>
      <c r="PR26">
        <v>0.32586978977969661</v>
      </c>
      <c r="PS26">
        <v>0.33033662702906325</v>
      </c>
      <c r="PT26">
        <v>0.29133685650993074</v>
      </c>
      <c r="PU26">
        <v>0.21278818965646132</v>
      </c>
      <c r="PV26">
        <v>0.10660953472556887</v>
      </c>
      <c r="PW26">
        <v>4.3461621486068887E-3</v>
      </c>
      <c r="PX26">
        <v>0</v>
      </c>
      <c r="PY26">
        <v>0</v>
      </c>
      <c r="PZ26">
        <v>0</v>
      </c>
      <c r="QA26">
        <v>0</v>
      </c>
      <c r="QC26" t="s">
        <v>552</v>
      </c>
      <c r="QD26" t="s">
        <v>195</v>
      </c>
      <c r="QE26" t="s">
        <v>196</v>
      </c>
      <c r="QF26">
        <v>0.48996895954225228</v>
      </c>
    </row>
    <row r="27" spans="2:448" x14ac:dyDescent="0.45">
      <c r="B27" t="s">
        <v>553</v>
      </c>
      <c r="C27" t="s">
        <v>191</v>
      </c>
      <c r="D27">
        <v>0</v>
      </c>
      <c r="E27">
        <v>0</v>
      </c>
      <c r="F27">
        <v>0</v>
      </c>
      <c r="G27">
        <v>0</v>
      </c>
      <c r="H27">
        <v>0.93814199091162143</v>
      </c>
      <c r="I27">
        <v>0.57264781605894777</v>
      </c>
      <c r="J27">
        <v>0.35822747637791402</v>
      </c>
      <c r="K27">
        <v>0.2987872298980021</v>
      </c>
      <c r="L27">
        <v>0.27276448390784613</v>
      </c>
      <c r="M27">
        <v>0.25316067202363829</v>
      </c>
      <c r="N27">
        <v>0.27246224853303236</v>
      </c>
      <c r="O27">
        <v>0.28480620477850843</v>
      </c>
      <c r="P27">
        <v>0.31424752092474845</v>
      </c>
      <c r="Q27">
        <v>0.38095182298668945</v>
      </c>
      <c r="R27">
        <v>0.72459935989230673</v>
      </c>
      <c r="S27">
        <v>0</v>
      </c>
      <c r="T27">
        <v>0</v>
      </c>
      <c r="U27">
        <v>0</v>
      </c>
      <c r="V27">
        <v>0</v>
      </c>
      <c r="W27">
        <v>0</v>
      </c>
      <c r="X27">
        <v>0.86878645816135835</v>
      </c>
      <c r="Y27">
        <v>0.5646793441573541</v>
      </c>
      <c r="Z27">
        <v>0.28983086069106834</v>
      </c>
      <c r="AA27">
        <v>0.22670860329329026</v>
      </c>
      <c r="AB27">
        <v>0.20352134389481913</v>
      </c>
      <c r="AC27">
        <v>0.1852552789444725</v>
      </c>
      <c r="AD27">
        <v>0.17149248602380063</v>
      </c>
      <c r="AE27">
        <v>0.16923028365814011</v>
      </c>
      <c r="AF27">
        <v>0.16375103209807484</v>
      </c>
      <c r="AG27">
        <v>0.17419111527552955</v>
      </c>
      <c r="AH27">
        <v>0.18472004494659414</v>
      </c>
      <c r="AI27">
        <v>0.200500934325302</v>
      </c>
      <c r="AJ27">
        <v>0.20621291222906937</v>
      </c>
      <c r="AK27">
        <v>0.40935386356940984</v>
      </c>
      <c r="AL27">
        <v>0.93442258125055333</v>
      </c>
      <c r="AM27">
        <v>0</v>
      </c>
      <c r="AN27">
        <v>0</v>
      </c>
      <c r="AO27">
        <v>0.65806005495452313</v>
      </c>
      <c r="AP27">
        <v>0.28206638123320066</v>
      </c>
      <c r="AQ27">
        <v>0.17762663359773659</v>
      </c>
      <c r="AR27">
        <v>0.1740731973699515</v>
      </c>
      <c r="AS27">
        <v>0.17526230930552841</v>
      </c>
      <c r="AT27">
        <v>0.16870176073356946</v>
      </c>
      <c r="AU27">
        <v>0.17343837218986924</v>
      </c>
      <c r="AV27">
        <v>0.16709382155079941</v>
      </c>
      <c r="AW27">
        <v>0.17082890565160305</v>
      </c>
      <c r="AX27">
        <v>0.17037373803572869</v>
      </c>
      <c r="AY27">
        <v>0.17310896036338563</v>
      </c>
      <c r="AZ27">
        <v>0.16875762054517415</v>
      </c>
      <c r="BA27">
        <v>0.14781792041512093</v>
      </c>
      <c r="BB27">
        <v>0.14355703898287253</v>
      </c>
      <c r="BC27">
        <v>0.13653951925883426</v>
      </c>
      <c r="BD27">
        <v>0.53537094651609762</v>
      </c>
      <c r="BE27">
        <v>0</v>
      </c>
      <c r="BF27">
        <v>0</v>
      </c>
      <c r="BG27">
        <v>0.95161290322580638</v>
      </c>
      <c r="BH27">
        <v>0.41928421725227394</v>
      </c>
      <c r="BI27">
        <v>0.16549657946113164</v>
      </c>
      <c r="BJ27">
        <v>0.12681882365211405</v>
      </c>
      <c r="BK27">
        <v>0.12005218452455076</v>
      </c>
      <c r="BL27">
        <v>0.12426001806622375</v>
      </c>
      <c r="BM27">
        <v>0.13723766057193396</v>
      </c>
      <c r="BN27">
        <v>0.13949259861791907</v>
      </c>
      <c r="BO27">
        <v>0.12631326331693282</v>
      </c>
      <c r="BP27">
        <v>0.12712388518560991</v>
      </c>
      <c r="BQ27">
        <v>0.12919425370306026</v>
      </c>
      <c r="BR27">
        <v>0.14516027540492343</v>
      </c>
      <c r="BS27">
        <v>0.1368813527760272</v>
      </c>
      <c r="BT27">
        <v>0.13860380138364753</v>
      </c>
      <c r="BU27">
        <v>0.17948022504204195</v>
      </c>
      <c r="BV27">
        <v>0.63671297843532004</v>
      </c>
      <c r="BW27">
        <v>0</v>
      </c>
      <c r="BX27">
        <v>0</v>
      </c>
      <c r="BY27">
        <v>0</v>
      </c>
      <c r="BZ27">
        <v>0</v>
      </c>
      <c r="CA27">
        <v>0.72068926069509576</v>
      </c>
      <c r="CB27">
        <v>0.3503014557637204</v>
      </c>
      <c r="CC27">
        <v>0.25121661613570073</v>
      </c>
      <c r="CD27">
        <v>0.20976083034035808</v>
      </c>
      <c r="CE27">
        <v>0.19379651997704656</v>
      </c>
      <c r="CF27">
        <v>0.17494550458378405</v>
      </c>
      <c r="CG27">
        <v>0.17412512037628872</v>
      </c>
      <c r="CH27">
        <v>0.17891882058148448</v>
      </c>
      <c r="CI27">
        <v>0.18900588277400879</v>
      </c>
      <c r="CJ27">
        <v>0.20491979395325813</v>
      </c>
      <c r="CK27">
        <v>0.24645934965237171</v>
      </c>
      <c r="CL27">
        <v>0.44943599195063499</v>
      </c>
      <c r="CM27">
        <v>0.76631553315061507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0.98360655737704883</v>
      </c>
      <c r="CU27">
        <v>0.58487017277188269</v>
      </c>
      <c r="CV27">
        <v>0.36733699750067644</v>
      </c>
      <c r="CW27">
        <v>0.31785333422080508</v>
      </c>
      <c r="CX27">
        <v>0.29519724525427998</v>
      </c>
      <c r="CY27">
        <v>0.30002587600917796</v>
      </c>
      <c r="CZ27">
        <v>0.3196083974049429</v>
      </c>
      <c r="DA27">
        <v>0.35533538685188065</v>
      </c>
      <c r="DB27">
        <v>0.38342071763376667</v>
      </c>
      <c r="DC27">
        <v>0.82804152917797136</v>
      </c>
      <c r="DD27">
        <v>0</v>
      </c>
      <c r="DE27">
        <v>0</v>
      </c>
      <c r="DF27">
        <v>0</v>
      </c>
      <c r="DG27">
        <v>0</v>
      </c>
      <c r="LW27" t="s">
        <v>553</v>
      </c>
      <c r="LX27">
        <v>0</v>
      </c>
      <c r="LY27">
        <v>0</v>
      </c>
      <c r="LZ27">
        <v>0</v>
      </c>
      <c r="MA27">
        <v>0</v>
      </c>
      <c r="MB27">
        <v>1.3613546806842504E-4</v>
      </c>
      <c r="MC27">
        <v>2.4981461035033941E-2</v>
      </c>
      <c r="MD27">
        <v>9.7840060569993365E-2</v>
      </c>
      <c r="ME27">
        <v>0.17542127406709862</v>
      </c>
      <c r="MF27">
        <v>0.23327298687141917</v>
      </c>
      <c r="MG27">
        <v>0.24704115505780666</v>
      </c>
      <c r="MH27">
        <v>0.23028437007388383</v>
      </c>
      <c r="MI27">
        <v>0.18879779390316698</v>
      </c>
      <c r="MJ27">
        <v>0.12257698881115772</v>
      </c>
      <c r="MK27">
        <v>5.5423852178517738E-2</v>
      </c>
      <c r="ML27">
        <v>5.2096988445658283E-3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2.5031765124837549E-4</v>
      </c>
      <c r="MS27">
        <v>1.1427231501548575E-2</v>
      </c>
      <c r="MT27">
        <v>8.4799792007650518E-2</v>
      </c>
      <c r="MU27">
        <v>0.20768574718491475</v>
      </c>
      <c r="MV27">
        <v>0.32856729406669383</v>
      </c>
      <c r="MW27">
        <v>0.41604997411915107</v>
      </c>
      <c r="MX27">
        <v>0.4641765451062399</v>
      </c>
      <c r="MY27">
        <v>0.47621834039819072</v>
      </c>
      <c r="MZ27">
        <v>0.45793587092683324</v>
      </c>
      <c r="NA27">
        <v>0.39458246046124906</v>
      </c>
      <c r="NB27">
        <v>0.30637033401316333</v>
      </c>
      <c r="NC27">
        <v>0.19632215464584846</v>
      </c>
      <c r="ND27">
        <v>8.9643167886894373E-2</v>
      </c>
      <c r="NE27">
        <v>1.3731459612784196E-2</v>
      </c>
      <c r="NF27">
        <v>8.3729464665801222E-5</v>
      </c>
      <c r="NG27">
        <v>0</v>
      </c>
      <c r="NH27">
        <v>0</v>
      </c>
      <c r="NI27">
        <v>6.7010854501261657E-5</v>
      </c>
      <c r="NJ27">
        <v>1.4033746134673647E-2</v>
      </c>
      <c r="NK27">
        <v>5.4517606036004661E-2</v>
      </c>
      <c r="NL27">
        <v>0.14087231214277915</v>
      </c>
      <c r="NM27">
        <v>0.24136489805407746</v>
      </c>
      <c r="NN27">
        <v>0.33091727041961932</v>
      </c>
      <c r="NO27">
        <v>0.40110289427995111</v>
      </c>
      <c r="NP27">
        <v>0.44375133797249849</v>
      </c>
      <c r="NQ27">
        <v>0.45592448568161875</v>
      </c>
      <c r="NR27">
        <v>0.43201008498284432</v>
      </c>
      <c r="NS27">
        <v>0.38309652530029198</v>
      </c>
      <c r="NT27">
        <v>0.31844825518241365</v>
      </c>
      <c r="NU27">
        <v>0.2336030833698147</v>
      </c>
      <c r="NV27">
        <v>0.14394293315133808</v>
      </c>
      <c r="NW27">
        <v>5.8067492766764921E-2</v>
      </c>
      <c r="NX27">
        <v>8.1583537519656305E-3</v>
      </c>
      <c r="NY27">
        <v>0</v>
      </c>
      <c r="NZ27">
        <v>0</v>
      </c>
      <c r="OA27">
        <v>5.4647243339961218E-7</v>
      </c>
      <c r="OB27">
        <v>7.815952369362892E-3</v>
      </c>
      <c r="OC27">
        <v>4.2073904162924586E-2</v>
      </c>
      <c r="OD27">
        <v>0.1499336353217538</v>
      </c>
      <c r="OE27">
        <v>0.27498325189324335</v>
      </c>
      <c r="OF27">
        <v>0.38304006531233586</v>
      </c>
      <c r="OG27">
        <v>0.45242658102339844</v>
      </c>
      <c r="OH27">
        <v>0.49002672446358769</v>
      </c>
      <c r="OI27">
        <v>0.49978647597469755</v>
      </c>
      <c r="OJ27">
        <v>0.47850199415899003</v>
      </c>
      <c r="OK27">
        <v>0.42933544424087211</v>
      </c>
      <c r="OL27">
        <v>0.35196014462842529</v>
      </c>
      <c r="OM27">
        <v>0.26572209616456338</v>
      </c>
      <c r="ON27">
        <v>0.159782871870357</v>
      </c>
      <c r="OO27">
        <v>5.7733567773928955E-2</v>
      </c>
      <c r="OP27">
        <v>6.0961476782024956E-3</v>
      </c>
      <c r="OQ27">
        <v>0</v>
      </c>
      <c r="OR27">
        <v>0</v>
      </c>
      <c r="OS27">
        <v>0</v>
      </c>
      <c r="OT27">
        <v>0</v>
      </c>
      <c r="OU27">
        <v>2.1679635271297875E-3</v>
      </c>
      <c r="OV27">
        <v>4.7614497411970776E-2</v>
      </c>
      <c r="OW27">
        <v>0.1418208074159317</v>
      </c>
      <c r="OX27">
        <v>0.2432197664045937</v>
      </c>
      <c r="OY27">
        <v>0.32633691115196428</v>
      </c>
      <c r="OZ27">
        <v>0.37463025136460687</v>
      </c>
      <c r="PA27">
        <v>0.38051385697284346</v>
      </c>
      <c r="PB27">
        <v>0.35359324313069163</v>
      </c>
      <c r="PC27">
        <v>0.29203221066256246</v>
      </c>
      <c r="PD27">
        <v>0.20835310285149361</v>
      </c>
      <c r="PE27">
        <v>0.11045865665409925</v>
      </c>
      <c r="PF27">
        <v>3.0600421972784876E-2</v>
      </c>
      <c r="PG27">
        <v>1.7934664902567535E-3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5.3132979078473494E-10</v>
      </c>
      <c r="PO27">
        <v>1.9930767006491087E-2</v>
      </c>
      <c r="PP27">
        <v>7.640706379620868E-2</v>
      </c>
      <c r="PQ27">
        <v>0.13824024258946924</v>
      </c>
      <c r="PR27">
        <v>0.18228077865143036</v>
      </c>
      <c r="PS27">
        <v>0.19913500855767349</v>
      </c>
      <c r="PT27">
        <v>0.18541152174287318</v>
      </c>
      <c r="PU27">
        <v>0.13599111438522357</v>
      </c>
      <c r="PV27">
        <v>6.9548766683667301E-2</v>
      </c>
      <c r="PW27">
        <v>4.8986234792512094E-3</v>
      </c>
      <c r="PX27">
        <v>0</v>
      </c>
      <c r="PY27">
        <v>0</v>
      </c>
      <c r="PZ27">
        <v>0</v>
      </c>
      <c r="QA27">
        <v>0</v>
      </c>
      <c r="QC27" t="s">
        <v>553</v>
      </c>
      <c r="QD27" t="s">
        <v>195</v>
      </c>
      <c r="QE27" t="s">
        <v>196</v>
      </c>
      <c r="QF27">
        <v>0.38245362419751389</v>
      </c>
    </row>
    <row r="28" spans="2:448" x14ac:dyDescent="0.45">
      <c r="B28" t="s">
        <v>554</v>
      </c>
      <c r="C28" t="s">
        <v>191</v>
      </c>
      <c r="D28">
        <v>0</v>
      </c>
      <c r="E28">
        <v>0</v>
      </c>
      <c r="F28">
        <v>0</v>
      </c>
      <c r="G28">
        <v>0</v>
      </c>
      <c r="H28">
        <v>0</v>
      </c>
      <c r="I28">
        <v>0.63203955560654068</v>
      </c>
      <c r="J28">
        <v>0.368305675541587</v>
      </c>
      <c r="K28">
        <v>0.31229424503320108</v>
      </c>
      <c r="L28">
        <v>0.30851475176042514</v>
      </c>
      <c r="M28">
        <v>0.29533527400304393</v>
      </c>
      <c r="N28">
        <v>0.30520841221952594</v>
      </c>
      <c r="O28">
        <v>0.32793138772692743</v>
      </c>
      <c r="P28">
        <v>0.33296032439404122</v>
      </c>
      <c r="Q28">
        <v>0.4070910828388053</v>
      </c>
      <c r="R28">
        <v>0.76583000870428153</v>
      </c>
      <c r="S28">
        <v>0</v>
      </c>
      <c r="T28">
        <v>0</v>
      </c>
      <c r="U28">
        <v>0</v>
      </c>
      <c r="V28">
        <v>0</v>
      </c>
      <c r="W28">
        <v>0</v>
      </c>
      <c r="X28">
        <v>0.88602811832698558</v>
      </c>
      <c r="Y28">
        <v>0.56583600741609841</v>
      </c>
      <c r="Z28">
        <v>0.30620053270580483</v>
      </c>
      <c r="AA28">
        <v>0.20633876525360223</v>
      </c>
      <c r="AB28">
        <v>0.19644279143349025</v>
      </c>
      <c r="AC28">
        <v>0.18683957748340199</v>
      </c>
      <c r="AD28">
        <v>0.18460065452073873</v>
      </c>
      <c r="AE28">
        <v>0.18191635101303974</v>
      </c>
      <c r="AF28">
        <v>0.1800527856144542</v>
      </c>
      <c r="AG28">
        <v>0.17372734298382972</v>
      </c>
      <c r="AH28">
        <v>0.1847515006763957</v>
      </c>
      <c r="AI28">
        <v>0.20801843492577038</v>
      </c>
      <c r="AJ28">
        <v>0.23832583325548107</v>
      </c>
      <c r="AK28">
        <v>0.42225108615192586</v>
      </c>
      <c r="AL28">
        <v>0.93144831990782662</v>
      </c>
      <c r="AM28">
        <v>0</v>
      </c>
      <c r="AN28">
        <v>0</v>
      </c>
      <c r="AO28">
        <v>0.6272619151229164</v>
      </c>
      <c r="AP28">
        <v>0.25704211382266784</v>
      </c>
      <c r="AQ28">
        <v>0.17064656259451164</v>
      </c>
      <c r="AR28">
        <v>0.1759765970426887</v>
      </c>
      <c r="AS28">
        <v>0.18135303781169798</v>
      </c>
      <c r="AT28">
        <v>0.17090113451192157</v>
      </c>
      <c r="AU28">
        <v>0.1753627116578888</v>
      </c>
      <c r="AV28">
        <v>0.15707306874259488</v>
      </c>
      <c r="AW28">
        <v>0.15791415293561087</v>
      </c>
      <c r="AX28">
        <v>0.17549891338498463</v>
      </c>
      <c r="AY28">
        <v>0.19089370023301763</v>
      </c>
      <c r="AZ28">
        <v>0.17889252956717672</v>
      </c>
      <c r="BA28">
        <v>0.18049580081894989</v>
      </c>
      <c r="BB28">
        <v>0.18083468073449485</v>
      </c>
      <c r="BC28">
        <v>0.17728678495314237</v>
      </c>
      <c r="BD28">
        <v>0.50373401433220644</v>
      </c>
      <c r="BE28">
        <v>0</v>
      </c>
      <c r="BF28">
        <v>0</v>
      </c>
      <c r="BG28">
        <v>0.96774193548387066</v>
      </c>
      <c r="BH28">
        <v>0.41478022869172781</v>
      </c>
      <c r="BI28">
        <v>0.17653332500825217</v>
      </c>
      <c r="BJ28">
        <v>0.13854825238036719</v>
      </c>
      <c r="BK28">
        <v>0.13682785900570538</v>
      </c>
      <c r="BL28">
        <v>0.15069305460017821</v>
      </c>
      <c r="BM28">
        <v>0.1410715258725683</v>
      </c>
      <c r="BN28">
        <v>0.14313748273087121</v>
      </c>
      <c r="BO28">
        <v>0.1374845292960096</v>
      </c>
      <c r="BP28">
        <v>0.12407647365458482</v>
      </c>
      <c r="BQ28">
        <v>0.1215214416203773</v>
      </c>
      <c r="BR28">
        <v>0.13268415726041732</v>
      </c>
      <c r="BS28">
        <v>0.1363407562283338</v>
      </c>
      <c r="BT28">
        <v>0.1370242498269508</v>
      </c>
      <c r="BU28">
        <v>0.18861342547934076</v>
      </c>
      <c r="BV28">
        <v>0.62113684520971535</v>
      </c>
      <c r="BW28">
        <v>0</v>
      </c>
      <c r="BX28">
        <v>0</v>
      </c>
      <c r="BY28">
        <v>0</v>
      </c>
      <c r="BZ28">
        <v>0</v>
      </c>
      <c r="CA28">
        <v>0.71083658007403749</v>
      </c>
      <c r="CB28">
        <v>0.36484182977263824</v>
      </c>
      <c r="CC28">
        <v>0.25442625839178518</v>
      </c>
      <c r="CD28">
        <v>0.24408260172873797</v>
      </c>
      <c r="CE28">
        <v>0.22790888134490161</v>
      </c>
      <c r="CF28">
        <v>0.21292194509208165</v>
      </c>
      <c r="CG28">
        <v>0.22069267072538326</v>
      </c>
      <c r="CH28">
        <v>0.21840213024360883</v>
      </c>
      <c r="CI28">
        <v>0.2241548145883403</v>
      </c>
      <c r="CJ28">
        <v>0.22432448791473647</v>
      </c>
      <c r="CK28">
        <v>0.26765465036317848</v>
      </c>
      <c r="CL28">
        <v>0.44726938284059892</v>
      </c>
      <c r="CM28">
        <v>0.76280295478713012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0.69464252625901035</v>
      </c>
      <c r="CV28">
        <v>0.42447355616340782</v>
      </c>
      <c r="CW28">
        <v>0.36343952786833811</v>
      </c>
      <c r="CX28">
        <v>0.3288371071515297</v>
      </c>
      <c r="CY28">
        <v>0.32737049569602539</v>
      </c>
      <c r="CZ28">
        <v>0.33367128256305834</v>
      </c>
      <c r="DA28">
        <v>0.3481398822660966</v>
      </c>
      <c r="DB28">
        <v>0.38490798570664847</v>
      </c>
      <c r="DC28">
        <v>0.816206071470999</v>
      </c>
      <c r="DD28">
        <v>0</v>
      </c>
      <c r="DE28">
        <v>0</v>
      </c>
      <c r="DF28">
        <v>0</v>
      </c>
      <c r="DG28">
        <v>0</v>
      </c>
      <c r="LW28" t="s">
        <v>554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2.3651256816073038E-2</v>
      </c>
      <c r="MD28">
        <v>9.6756508047497525E-2</v>
      </c>
      <c r="ME28">
        <v>0.18090129201374466</v>
      </c>
      <c r="MF28">
        <v>0.23348113559934211</v>
      </c>
      <c r="MG28">
        <v>0.24357569799617798</v>
      </c>
      <c r="MH28">
        <v>0.22632875015715642</v>
      </c>
      <c r="MI28">
        <v>0.19036610303644699</v>
      </c>
      <c r="MJ28">
        <v>0.11988188023476437</v>
      </c>
      <c r="MK28">
        <v>5.4103204061119139E-2</v>
      </c>
      <c r="ML28">
        <v>4.2906766801298667E-3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3.2223283094868333E-4</v>
      </c>
      <c r="MS28">
        <v>1.1957771108453799E-2</v>
      </c>
      <c r="MT28">
        <v>8.3975692277224692E-2</v>
      </c>
      <c r="MU28">
        <v>0.20721122356516042</v>
      </c>
      <c r="MV28">
        <v>0.32551205661954163</v>
      </c>
      <c r="MW28">
        <v>0.40179355270326461</v>
      </c>
      <c r="MX28">
        <v>0.44803173200213864</v>
      </c>
      <c r="MY28">
        <v>0.4508446418482665</v>
      </c>
      <c r="MZ28">
        <v>0.43661890632762601</v>
      </c>
      <c r="NA28">
        <v>0.3852726100886969</v>
      </c>
      <c r="NB28">
        <v>0.29811792038713419</v>
      </c>
      <c r="NC28">
        <v>0.1956384777161492</v>
      </c>
      <c r="ND28">
        <v>9.369781261248715E-2</v>
      </c>
      <c r="NE28">
        <v>1.557724462412371E-2</v>
      </c>
      <c r="NF28">
        <v>1.8489338397689644E-4</v>
      </c>
      <c r="NG28">
        <v>0</v>
      </c>
      <c r="NH28">
        <v>0</v>
      </c>
      <c r="NI28">
        <v>2.8545229294446784E-4</v>
      </c>
      <c r="NJ28">
        <v>1.639795042711029E-2</v>
      </c>
      <c r="NK28">
        <v>5.9187112380877573E-2</v>
      </c>
      <c r="NL28">
        <v>0.14404474421020746</v>
      </c>
      <c r="NM28">
        <v>0.2443446850194676</v>
      </c>
      <c r="NN28">
        <v>0.33311695893385007</v>
      </c>
      <c r="NO28">
        <v>0.40538838036477864</v>
      </c>
      <c r="NP28">
        <v>0.45296087933171075</v>
      </c>
      <c r="NQ28">
        <v>0.46727952064579514</v>
      </c>
      <c r="NR28">
        <v>0.44545649731326076</v>
      </c>
      <c r="NS28">
        <v>0.39137283209446466</v>
      </c>
      <c r="NT28">
        <v>0.32468841417699268</v>
      </c>
      <c r="NU28">
        <v>0.23932222711210965</v>
      </c>
      <c r="NV28">
        <v>0.14509285197605498</v>
      </c>
      <c r="NW28">
        <v>6.1559993544624221E-2</v>
      </c>
      <c r="NX28">
        <v>9.389794015918702E-3</v>
      </c>
      <c r="NY28">
        <v>0</v>
      </c>
      <c r="NZ28">
        <v>0</v>
      </c>
      <c r="OA28">
        <v>4.7465689845712438E-6</v>
      </c>
      <c r="OB28">
        <v>8.7874587780208836E-3</v>
      </c>
      <c r="OC28">
        <v>4.3245489161582447E-2</v>
      </c>
      <c r="OD28">
        <v>0.1416657269071521</v>
      </c>
      <c r="OE28">
        <v>0.25714007897756042</v>
      </c>
      <c r="OF28">
        <v>0.3610820388085807</v>
      </c>
      <c r="OG28">
        <v>0.4326729663555155</v>
      </c>
      <c r="OH28">
        <v>0.47347906033928983</v>
      </c>
      <c r="OI28">
        <v>0.48726471455419135</v>
      </c>
      <c r="OJ28">
        <v>0.47740455420501265</v>
      </c>
      <c r="OK28">
        <v>0.43539013887268296</v>
      </c>
      <c r="OL28">
        <v>0.36557789513505451</v>
      </c>
      <c r="OM28">
        <v>0.27269884789081567</v>
      </c>
      <c r="ON28">
        <v>0.16620227680588642</v>
      </c>
      <c r="OO28">
        <v>6.196278002940251E-2</v>
      </c>
      <c r="OP28">
        <v>6.8739427967464831E-3</v>
      </c>
      <c r="OQ28">
        <v>0</v>
      </c>
      <c r="OR28">
        <v>0</v>
      </c>
      <c r="OS28">
        <v>0</v>
      </c>
      <c r="OT28">
        <v>0</v>
      </c>
      <c r="OU28">
        <v>2.2555838874939145E-3</v>
      </c>
      <c r="OV28">
        <v>5.0586476992532631E-2</v>
      </c>
      <c r="OW28">
        <v>0.15295545786849157</v>
      </c>
      <c r="OX28">
        <v>0.24916673015409554</v>
      </c>
      <c r="OY28">
        <v>0.32359421576691044</v>
      </c>
      <c r="OZ28">
        <v>0.36250315377853198</v>
      </c>
      <c r="PA28">
        <v>0.36881186098584851</v>
      </c>
      <c r="PB28">
        <v>0.34021293321748075</v>
      </c>
      <c r="PC28">
        <v>0.28329379033438679</v>
      </c>
      <c r="PD28">
        <v>0.20905943176832814</v>
      </c>
      <c r="PE28">
        <v>0.11308470770172598</v>
      </c>
      <c r="PF28">
        <v>2.9970996456491858E-2</v>
      </c>
      <c r="PG28">
        <v>1.6889908988326099E-3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1.8736655675305691E-2</v>
      </c>
      <c r="PP28">
        <v>7.5040409844158787E-2</v>
      </c>
      <c r="PQ28">
        <v>0.14063109961796227</v>
      </c>
      <c r="PR28">
        <v>0.18657450410783152</v>
      </c>
      <c r="PS28">
        <v>0.19654165648833219</v>
      </c>
      <c r="PT28">
        <v>0.17148409816301971</v>
      </c>
      <c r="PU28">
        <v>0.12911990891509487</v>
      </c>
      <c r="PV28">
        <v>5.8634210457514102E-2</v>
      </c>
      <c r="PW28">
        <v>3.1202979221608166E-3</v>
      </c>
      <c r="PX28">
        <v>0</v>
      </c>
      <c r="PY28">
        <v>0</v>
      </c>
      <c r="PZ28">
        <v>0</v>
      </c>
      <c r="QA28">
        <v>0</v>
      </c>
      <c r="QC28" t="s">
        <v>554</v>
      </c>
      <c r="QD28" t="s">
        <v>195</v>
      </c>
      <c r="QE28" t="s">
        <v>196</v>
      </c>
      <c r="QF28">
        <v>0.43277047625156456</v>
      </c>
    </row>
    <row r="29" spans="2:448" x14ac:dyDescent="0.45">
      <c r="B29" t="s">
        <v>555</v>
      </c>
      <c r="C29" t="s">
        <v>191</v>
      </c>
      <c r="D29">
        <v>0</v>
      </c>
      <c r="E29">
        <v>0</v>
      </c>
      <c r="F29">
        <v>0</v>
      </c>
      <c r="G29">
        <v>0</v>
      </c>
      <c r="H29">
        <v>0.94900455507088444</v>
      </c>
      <c r="I29">
        <v>0.57815351942428816</v>
      </c>
      <c r="J29">
        <v>0.39277347122800055</v>
      </c>
      <c r="K29">
        <v>0.34358046882841081</v>
      </c>
      <c r="L29">
        <v>0.31102694634051925</v>
      </c>
      <c r="M29">
        <v>0.30877428572910026</v>
      </c>
      <c r="N29">
        <v>0.30121806516136396</v>
      </c>
      <c r="O29">
        <v>0.316070580996273</v>
      </c>
      <c r="P29">
        <v>0.35134668198741964</v>
      </c>
      <c r="Q29">
        <v>0.46152946169606285</v>
      </c>
      <c r="R29">
        <v>0.78165084750685243</v>
      </c>
      <c r="S29">
        <v>0</v>
      </c>
      <c r="T29">
        <v>0</v>
      </c>
      <c r="U29">
        <v>0</v>
      </c>
      <c r="V29">
        <v>0</v>
      </c>
      <c r="W29">
        <v>0</v>
      </c>
      <c r="X29">
        <v>0.84254282383120349</v>
      </c>
      <c r="Y29">
        <v>0.53016850215075606</v>
      </c>
      <c r="Z29">
        <v>0.29845754716470274</v>
      </c>
      <c r="AA29">
        <v>0.22664820326922391</v>
      </c>
      <c r="AB29">
        <v>0.19985282732554055</v>
      </c>
      <c r="AC29">
        <v>0.1854264209964013</v>
      </c>
      <c r="AD29">
        <v>0.17174158759938821</v>
      </c>
      <c r="AE29">
        <v>0.18494402622695358</v>
      </c>
      <c r="AF29">
        <v>0.1826112408044139</v>
      </c>
      <c r="AG29">
        <v>0.19130868364858852</v>
      </c>
      <c r="AH29">
        <v>0.2019295234090287</v>
      </c>
      <c r="AI29">
        <v>0.22243829104920759</v>
      </c>
      <c r="AJ29">
        <v>0.23907958125297452</v>
      </c>
      <c r="AK29">
        <v>0.45244912793086073</v>
      </c>
      <c r="AL29">
        <v>0.95081967213114738</v>
      </c>
      <c r="AM29">
        <v>0</v>
      </c>
      <c r="AN29">
        <v>0</v>
      </c>
      <c r="AO29">
        <v>0.57629414500296139</v>
      </c>
      <c r="AP29">
        <v>0.23131801144831038</v>
      </c>
      <c r="AQ29">
        <v>0.15513042946470773</v>
      </c>
      <c r="AR29">
        <v>0.17581136470789249</v>
      </c>
      <c r="AS29">
        <v>0.16911905454876913</v>
      </c>
      <c r="AT29">
        <v>0.15256059163628263</v>
      </c>
      <c r="AU29">
        <v>0.15358210629781521</v>
      </c>
      <c r="AV29">
        <v>0.14967555792820736</v>
      </c>
      <c r="AW29">
        <v>0.15493148279017163</v>
      </c>
      <c r="AX29">
        <v>0.15292073682405824</v>
      </c>
      <c r="AY29">
        <v>0.17079763035225459</v>
      </c>
      <c r="AZ29">
        <v>0.17368728177338336</v>
      </c>
      <c r="BA29">
        <v>0.18156827610077245</v>
      </c>
      <c r="BB29">
        <v>0.17857596694693126</v>
      </c>
      <c r="BC29">
        <v>0.16268140267868383</v>
      </c>
      <c r="BD29">
        <v>0.55666002203979736</v>
      </c>
      <c r="BE29">
        <v>0</v>
      </c>
      <c r="BF29">
        <v>0</v>
      </c>
      <c r="BG29">
        <v>0.87450645679646599</v>
      </c>
      <c r="BH29">
        <v>0.3842853118860533</v>
      </c>
      <c r="BI29">
        <v>0.16512299685739734</v>
      </c>
      <c r="BJ29">
        <v>0.14617022470120355</v>
      </c>
      <c r="BK29">
        <v>0.13747871583684607</v>
      </c>
      <c r="BL29">
        <v>0.13789049613836166</v>
      </c>
      <c r="BM29">
        <v>0.13198251628690527</v>
      </c>
      <c r="BN29">
        <v>0.13659422081141265</v>
      </c>
      <c r="BO29">
        <v>0.13906028384118235</v>
      </c>
      <c r="BP29">
        <v>0.14059212701174897</v>
      </c>
      <c r="BQ29">
        <v>0.13157516370899641</v>
      </c>
      <c r="BR29">
        <v>0.14001727503209863</v>
      </c>
      <c r="BS29">
        <v>0.15479781984497176</v>
      </c>
      <c r="BT29">
        <v>0.16144485306348838</v>
      </c>
      <c r="BU29">
        <v>0.20588198394256005</v>
      </c>
      <c r="BV29">
        <v>0.64560047272132348</v>
      </c>
      <c r="BW29">
        <v>0</v>
      </c>
      <c r="BX29">
        <v>0</v>
      </c>
      <c r="BY29">
        <v>0</v>
      </c>
      <c r="BZ29">
        <v>0</v>
      </c>
      <c r="CA29">
        <v>0.66894794908221134</v>
      </c>
      <c r="CB29">
        <v>0.35128204811147468</v>
      </c>
      <c r="CC29">
        <v>0.25808072327721804</v>
      </c>
      <c r="CD29">
        <v>0.23499343858084193</v>
      </c>
      <c r="CE29">
        <v>0.22393031749596495</v>
      </c>
      <c r="CF29">
        <v>0.22023244133948414</v>
      </c>
      <c r="CG29">
        <v>0.21853684295713385</v>
      </c>
      <c r="CH29">
        <v>0.23423821603639322</v>
      </c>
      <c r="CI29">
        <v>0.2397467517304456</v>
      </c>
      <c r="CJ29">
        <v>0.25235470211389416</v>
      </c>
      <c r="CK29">
        <v>0.28079728086258982</v>
      </c>
      <c r="CL29">
        <v>0.46889132234547604</v>
      </c>
      <c r="CM29">
        <v>0.79140903918222505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0.98360655737704905</v>
      </c>
      <c r="CU29">
        <v>0.59600972962004883</v>
      </c>
      <c r="CV29">
        <v>0.39185253092093686</v>
      </c>
      <c r="CW29">
        <v>0.36433229653749793</v>
      </c>
      <c r="CX29">
        <v>0.32246744861017451</v>
      </c>
      <c r="CY29">
        <v>0.31974816837222686</v>
      </c>
      <c r="CZ29">
        <v>0.32001150309325987</v>
      </c>
      <c r="DA29">
        <v>0.34581233988374577</v>
      </c>
      <c r="DB29">
        <v>0.40727580723198015</v>
      </c>
      <c r="DC29">
        <v>0.87446789378370116</v>
      </c>
      <c r="DD29">
        <v>0</v>
      </c>
      <c r="DE29">
        <v>0</v>
      </c>
      <c r="DF29">
        <v>0</v>
      </c>
      <c r="DG29">
        <v>0</v>
      </c>
      <c r="LW29" t="s">
        <v>555</v>
      </c>
      <c r="LX29">
        <v>0</v>
      </c>
      <c r="LY29">
        <v>0</v>
      </c>
      <c r="LZ29">
        <v>0</v>
      </c>
      <c r="MA29">
        <v>0</v>
      </c>
      <c r="MB29">
        <v>3.8518176097283326E-4</v>
      </c>
      <c r="MC29">
        <v>2.654324036605514E-2</v>
      </c>
      <c r="MD29">
        <v>9.4522192938658045E-2</v>
      </c>
      <c r="ME29">
        <v>0.16433035442388921</v>
      </c>
      <c r="MF29">
        <v>0.21355847236738867</v>
      </c>
      <c r="MG29">
        <v>0.22453520149308295</v>
      </c>
      <c r="MH29">
        <v>0.20303271934033285</v>
      </c>
      <c r="MI29">
        <v>0.16854343447561237</v>
      </c>
      <c r="MJ29">
        <v>0.10809184870453271</v>
      </c>
      <c r="MK29">
        <v>4.3754025800255371E-2</v>
      </c>
      <c r="ML29">
        <v>3.3395449981284886E-3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5.5258517194702289E-4</v>
      </c>
      <c r="MS29">
        <v>1.5477773386874654E-2</v>
      </c>
      <c r="MT29">
        <v>8.8203852854877612E-2</v>
      </c>
      <c r="MU29">
        <v>0.20458665851597879</v>
      </c>
      <c r="MV29">
        <v>0.32503763288105225</v>
      </c>
      <c r="MW29">
        <v>0.41452491744872844</v>
      </c>
      <c r="MX29">
        <v>0.4667361161390377</v>
      </c>
      <c r="MY29">
        <v>0.47601647259912166</v>
      </c>
      <c r="MZ29">
        <v>0.45454055977686481</v>
      </c>
      <c r="NA29">
        <v>0.38980685043757024</v>
      </c>
      <c r="NB29">
        <v>0.29978927676497691</v>
      </c>
      <c r="NC29">
        <v>0.18998291940684742</v>
      </c>
      <c r="ND29">
        <v>8.4521723266556104E-2</v>
      </c>
      <c r="NE29">
        <v>1.1080078573189316E-2</v>
      </c>
      <c r="NF29">
        <v>5.6441924820636295E-5</v>
      </c>
      <c r="NG29">
        <v>0</v>
      </c>
      <c r="NH29">
        <v>0</v>
      </c>
      <c r="NI29">
        <v>6.9945745780732765E-4</v>
      </c>
      <c r="NJ29">
        <v>1.9060659245093863E-2</v>
      </c>
      <c r="NK29">
        <v>6.6230329082264575E-2</v>
      </c>
      <c r="NL29">
        <v>0.15540185633549655</v>
      </c>
      <c r="NM29">
        <v>0.25599694777053572</v>
      </c>
      <c r="NN29">
        <v>0.34369168120851878</v>
      </c>
      <c r="NO29">
        <v>0.40038725844067047</v>
      </c>
      <c r="NP29">
        <v>0.43761838840318712</v>
      </c>
      <c r="NQ29">
        <v>0.45151971998403312</v>
      </c>
      <c r="NR29">
        <v>0.42793992211556292</v>
      </c>
      <c r="NS29">
        <v>0.38240974447414144</v>
      </c>
      <c r="NT29">
        <v>0.30722599482281454</v>
      </c>
      <c r="NU29">
        <v>0.21845374438258064</v>
      </c>
      <c r="NV29">
        <v>0.13094629291894558</v>
      </c>
      <c r="NW29">
        <v>5.3460152761091471E-2</v>
      </c>
      <c r="NX29">
        <v>7.4237388661590447E-3</v>
      </c>
      <c r="NY29">
        <v>0</v>
      </c>
      <c r="NZ29">
        <v>0</v>
      </c>
      <c r="OA29">
        <v>6.0559026837464679E-5</v>
      </c>
      <c r="OB29">
        <v>1.022309826885808E-2</v>
      </c>
      <c r="OC29">
        <v>5.1354619240893372E-2</v>
      </c>
      <c r="OD29">
        <v>0.15569672224160983</v>
      </c>
      <c r="OE29">
        <v>0.27758818213206687</v>
      </c>
      <c r="OF29">
        <v>0.3864278923641406</v>
      </c>
      <c r="OG29">
        <v>0.46331014528467229</v>
      </c>
      <c r="OH29">
        <v>0.49210239181567345</v>
      </c>
      <c r="OI29">
        <v>0.4881178704547986</v>
      </c>
      <c r="OJ29">
        <v>0.46153393239635732</v>
      </c>
      <c r="OK29">
        <v>0.41862211985421816</v>
      </c>
      <c r="OL29">
        <v>0.34563113939811407</v>
      </c>
      <c r="OM29">
        <v>0.2502724277427732</v>
      </c>
      <c r="ON29">
        <v>0.14553385276319564</v>
      </c>
      <c r="OO29">
        <v>5.0848000346970401E-2</v>
      </c>
      <c r="OP29">
        <v>5.5175147298547177E-3</v>
      </c>
      <c r="OQ29">
        <v>0</v>
      </c>
      <c r="OR29">
        <v>0</v>
      </c>
      <c r="OS29">
        <v>0</v>
      </c>
      <c r="OT29">
        <v>0</v>
      </c>
      <c r="OU29">
        <v>3.0638899670492985E-3</v>
      </c>
      <c r="OV29">
        <v>5.2306013584529742E-2</v>
      </c>
      <c r="OW29">
        <v>0.15020652788895955</v>
      </c>
      <c r="OX29">
        <v>0.25309437515029459</v>
      </c>
      <c r="OY29">
        <v>0.32564042237985158</v>
      </c>
      <c r="OZ29">
        <v>0.36733023466817644</v>
      </c>
      <c r="PA29">
        <v>0.36629579313564053</v>
      </c>
      <c r="PB29">
        <v>0.32998469243830492</v>
      </c>
      <c r="PC29">
        <v>0.27031138286248241</v>
      </c>
      <c r="PD29">
        <v>0.19230851257131537</v>
      </c>
      <c r="PE29">
        <v>0.10334285440289061</v>
      </c>
      <c r="PF29">
        <v>2.6373779141762702E-2</v>
      </c>
      <c r="PG29">
        <v>1.0037194241757585E-3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2.0246798681583643E-6</v>
      </c>
      <c r="PO29">
        <v>2.0431748241286667E-2</v>
      </c>
      <c r="PP29">
        <v>7.829709339221462E-2</v>
      </c>
      <c r="PQ29">
        <v>0.13664247320589898</v>
      </c>
      <c r="PR29">
        <v>0.18296280380228383</v>
      </c>
      <c r="PS29">
        <v>0.19731896639696539</v>
      </c>
      <c r="PT29">
        <v>0.17301835149202593</v>
      </c>
      <c r="PU29">
        <v>0.12715890191581913</v>
      </c>
      <c r="PV29">
        <v>5.7422569812352726E-2</v>
      </c>
      <c r="PW29">
        <v>2.1736513474912961E-3</v>
      </c>
      <c r="PX29">
        <v>0</v>
      </c>
      <c r="PY29">
        <v>0</v>
      </c>
      <c r="PZ29">
        <v>0</v>
      </c>
      <c r="QA29">
        <v>0</v>
      </c>
      <c r="QC29" t="s">
        <v>555</v>
      </c>
      <c r="QD29" t="s">
        <v>195</v>
      </c>
      <c r="QE29" t="s">
        <v>196</v>
      </c>
      <c r="QF29">
        <v>0.44628337039737942</v>
      </c>
    </row>
    <row r="30" spans="2:448" x14ac:dyDescent="0.45">
      <c r="B30" t="s">
        <v>556</v>
      </c>
      <c r="C30" t="s">
        <v>191</v>
      </c>
      <c r="D30">
        <v>0</v>
      </c>
      <c r="E30">
        <v>0</v>
      </c>
      <c r="F30">
        <v>0</v>
      </c>
      <c r="G30">
        <v>0</v>
      </c>
      <c r="H30">
        <v>0.87124709321466443</v>
      </c>
      <c r="I30">
        <v>0.4906086664874611</v>
      </c>
      <c r="J30">
        <v>0.34671951765904535</v>
      </c>
      <c r="K30">
        <v>0.30741618141797172</v>
      </c>
      <c r="L30">
        <v>0.28428323754981377</v>
      </c>
      <c r="M30">
        <v>0.26157735793504833</v>
      </c>
      <c r="N30">
        <v>0.28155225768521963</v>
      </c>
      <c r="O30">
        <v>0.29251939087035966</v>
      </c>
      <c r="P30">
        <v>0.32476531035248174</v>
      </c>
      <c r="Q30">
        <v>0.46904727161906423</v>
      </c>
      <c r="R30">
        <v>0.82351784741682033</v>
      </c>
      <c r="S30">
        <v>0</v>
      </c>
      <c r="T30">
        <v>0</v>
      </c>
      <c r="U30">
        <v>0</v>
      </c>
      <c r="V30">
        <v>0</v>
      </c>
      <c r="W30">
        <v>0</v>
      </c>
      <c r="X30">
        <v>0.81866326061031658</v>
      </c>
      <c r="Y30">
        <v>0.49044894796378125</v>
      </c>
      <c r="Z30">
        <v>0.30847666476749486</v>
      </c>
      <c r="AA30">
        <v>0.24024158237217103</v>
      </c>
      <c r="AB30">
        <v>0.20596519292125537</v>
      </c>
      <c r="AC30">
        <v>0.17738709654523965</v>
      </c>
      <c r="AD30">
        <v>0.15780428466228064</v>
      </c>
      <c r="AE30">
        <v>0.15938512234420157</v>
      </c>
      <c r="AF30">
        <v>0.17022681473749771</v>
      </c>
      <c r="AG30">
        <v>0.18269877462440468</v>
      </c>
      <c r="AH30">
        <v>0.19534177074523565</v>
      </c>
      <c r="AI30">
        <v>0.21782735647246726</v>
      </c>
      <c r="AJ30">
        <v>0.22940845077211394</v>
      </c>
      <c r="AK30">
        <v>0.50052544117085629</v>
      </c>
      <c r="AL30">
        <v>0.9836065573770495</v>
      </c>
      <c r="AM30">
        <v>0</v>
      </c>
      <c r="AN30">
        <v>0</v>
      </c>
      <c r="AO30">
        <v>0.55996417985354674</v>
      </c>
      <c r="AP30">
        <v>0.21951198334331645</v>
      </c>
      <c r="AQ30">
        <v>0.17075793924838423</v>
      </c>
      <c r="AR30">
        <v>0.18990506686825645</v>
      </c>
      <c r="AS30">
        <v>0.18437293395245066</v>
      </c>
      <c r="AT30">
        <v>0.1808100203969018</v>
      </c>
      <c r="AU30">
        <v>0.16978707998562195</v>
      </c>
      <c r="AV30">
        <v>0.16401969974214173</v>
      </c>
      <c r="AW30">
        <v>0.1549640426492277</v>
      </c>
      <c r="AX30">
        <v>0.14930566411099427</v>
      </c>
      <c r="AY30">
        <v>0.15852294061381483</v>
      </c>
      <c r="AZ30">
        <v>0.15141357823070264</v>
      </c>
      <c r="BA30">
        <v>0.15746142183950931</v>
      </c>
      <c r="BB30">
        <v>0.14748939925580692</v>
      </c>
      <c r="BC30">
        <v>0.14588093287337348</v>
      </c>
      <c r="BD30">
        <v>0.58253220149507234</v>
      </c>
      <c r="BE30">
        <v>0</v>
      </c>
      <c r="BF30">
        <v>0</v>
      </c>
      <c r="BG30">
        <v>0.82584579871292507</v>
      </c>
      <c r="BH30">
        <v>0.36117280066351626</v>
      </c>
      <c r="BI30">
        <v>0.1367905676589779</v>
      </c>
      <c r="BJ30">
        <v>0.12094589388992381</v>
      </c>
      <c r="BK30">
        <v>0.1162976545295922</v>
      </c>
      <c r="BL30">
        <v>0.10309185222527165</v>
      </c>
      <c r="BM30">
        <v>9.4015028658686078E-2</v>
      </c>
      <c r="BN30">
        <v>8.9808636849729936E-2</v>
      </c>
      <c r="BO30">
        <v>9.2625272968913513E-2</v>
      </c>
      <c r="BP30">
        <v>0.11452653039342427</v>
      </c>
      <c r="BQ30">
        <v>0.13462251427492902</v>
      </c>
      <c r="BR30">
        <v>0.15351137675637028</v>
      </c>
      <c r="BS30">
        <v>0.1601191573707991</v>
      </c>
      <c r="BT30">
        <v>0.16148529205227233</v>
      </c>
      <c r="BU30">
        <v>0.19429967477798513</v>
      </c>
      <c r="BV30">
        <v>0.68741857881667512</v>
      </c>
      <c r="BW30">
        <v>0</v>
      </c>
      <c r="BX30">
        <v>0</v>
      </c>
      <c r="BY30">
        <v>0</v>
      </c>
      <c r="BZ30">
        <v>0</v>
      </c>
      <c r="CA30">
        <v>0.61640178892068775</v>
      </c>
      <c r="CB30">
        <v>0.38797187651687648</v>
      </c>
      <c r="CC30">
        <v>0.30682559853606756</v>
      </c>
      <c r="CD30">
        <v>0.25565865191905224</v>
      </c>
      <c r="CE30">
        <v>0.24429415378665026</v>
      </c>
      <c r="CF30">
        <v>0.21815252374476518</v>
      </c>
      <c r="CG30">
        <v>0.21367568911449619</v>
      </c>
      <c r="CH30">
        <v>0.23179296647804751</v>
      </c>
      <c r="CI30">
        <v>0.25256765178644225</v>
      </c>
      <c r="CJ30">
        <v>0.25500795124124997</v>
      </c>
      <c r="CK30">
        <v>0.28611965742802581</v>
      </c>
      <c r="CL30">
        <v>0.47010928324819312</v>
      </c>
      <c r="CM30">
        <v>0.81663660543320782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0.94973237069427707</v>
      </c>
      <c r="CU30">
        <v>0.52679847231235655</v>
      </c>
      <c r="CV30">
        <v>0.3866717247091494</v>
      </c>
      <c r="CW30">
        <v>0.34768577138070095</v>
      </c>
      <c r="CX30">
        <v>0.31511039130647706</v>
      </c>
      <c r="CY30">
        <v>0.32783649846165314</v>
      </c>
      <c r="CZ30">
        <v>0.34271960243464228</v>
      </c>
      <c r="DA30">
        <v>0.34394879533285883</v>
      </c>
      <c r="DB30">
        <v>0.40297112988119194</v>
      </c>
      <c r="DC30">
        <v>0.86892172398923984</v>
      </c>
      <c r="DD30">
        <v>0</v>
      </c>
      <c r="DE30">
        <v>0</v>
      </c>
      <c r="DF30">
        <v>0</v>
      </c>
      <c r="DG30">
        <v>0</v>
      </c>
      <c r="LW30" t="s">
        <v>556</v>
      </c>
      <c r="LX30">
        <v>0</v>
      </c>
      <c r="LY30">
        <v>0</v>
      </c>
      <c r="LZ30">
        <v>0</v>
      </c>
      <c r="MA30">
        <v>0</v>
      </c>
      <c r="MB30">
        <v>4.6109105159105945E-4</v>
      </c>
      <c r="MC30">
        <v>3.3238068056708939E-2</v>
      </c>
      <c r="MD30">
        <v>0.10118322389297457</v>
      </c>
      <c r="ME30">
        <v>0.17219508414255169</v>
      </c>
      <c r="MF30">
        <v>0.21677403496112438</v>
      </c>
      <c r="MG30">
        <v>0.23200637046834477</v>
      </c>
      <c r="MH30">
        <v>0.21043838009990459</v>
      </c>
      <c r="MI30">
        <v>0.16902645470738087</v>
      </c>
      <c r="MJ30">
        <v>0.1070326955254965</v>
      </c>
      <c r="MK30">
        <v>4.0882313018910661E-2</v>
      </c>
      <c r="ML30">
        <v>2.8969268435860215E-3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6.350422121931006E-4</v>
      </c>
      <c r="MS30">
        <v>1.6559797137932424E-2</v>
      </c>
      <c r="MT30">
        <v>9.0635864805464081E-2</v>
      </c>
      <c r="MU30">
        <v>0.20383233714103091</v>
      </c>
      <c r="MV30">
        <v>0.31355682938538026</v>
      </c>
      <c r="MW30">
        <v>0.40231666516471881</v>
      </c>
      <c r="MX30">
        <v>0.4564331678197216</v>
      </c>
      <c r="MY30">
        <v>0.47181703587903234</v>
      </c>
      <c r="MZ30">
        <v>0.44280196296744889</v>
      </c>
      <c r="NA30">
        <v>0.38498257215380438</v>
      </c>
      <c r="NB30">
        <v>0.29225425678870004</v>
      </c>
      <c r="NC30">
        <v>0.17818624579149714</v>
      </c>
      <c r="ND30">
        <v>7.4992863622307948E-2</v>
      </c>
      <c r="NE30">
        <v>7.211307033176277E-3</v>
      </c>
      <c r="NF30">
        <v>1.3611862432301864E-6</v>
      </c>
      <c r="NG30">
        <v>0</v>
      </c>
      <c r="NH30">
        <v>0</v>
      </c>
      <c r="NI30">
        <v>8.7773764269348043E-4</v>
      </c>
      <c r="NJ30">
        <v>2.0408583716953678E-2</v>
      </c>
      <c r="NK30">
        <v>7.2150802228364466E-2</v>
      </c>
      <c r="NL30">
        <v>0.16362323598119347</v>
      </c>
      <c r="NM30">
        <v>0.26036797344124507</v>
      </c>
      <c r="NN30">
        <v>0.34419398203246448</v>
      </c>
      <c r="NO30">
        <v>0.40821900267135786</v>
      </c>
      <c r="NP30">
        <v>0.44256836525441029</v>
      </c>
      <c r="NQ30">
        <v>0.44770054782434704</v>
      </c>
      <c r="NR30">
        <v>0.42332629413160405</v>
      </c>
      <c r="NS30">
        <v>0.3770495986181881</v>
      </c>
      <c r="NT30">
        <v>0.30173770054187926</v>
      </c>
      <c r="NU30">
        <v>0.21430234906699264</v>
      </c>
      <c r="NV30">
        <v>0.12409159364037464</v>
      </c>
      <c r="NW30">
        <v>4.557739391930897E-2</v>
      </c>
      <c r="NX30">
        <v>5.714164781357025E-3</v>
      </c>
      <c r="NY30">
        <v>0</v>
      </c>
      <c r="NZ30">
        <v>0</v>
      </c>
      <c r="OA30">
        <v>8.5366207356401129E-5</v>
      </c>
      <c r="OB30">
        <v>1.1590394216353862E-2</v>
      </c>
      <c r="OC30">
        <v>6.1104202101940085E-2</v>
      </c>
      <c r="OD30">
        <v>0.17627753898662243</v>
      </c>
      <c r="OE30">
        <v>0.30716459620377795</v>
      </c>
      <c r="OF30">
        <v>0.42727673544519823</v>
      </c>
      <c r="OG30">
        <v>0.51400801387895179</v>
      </c>
      <c r="OH30">
        <v>0.54721215555434044</v>
      </c>
      <c r="OI30">
        <v>0.5361185869816919</v>
      </c>
      <c r="OJ30">
        <v>0.48802085707355874</v>
      </c>
      <c r="OK30">
        <v>0.42498238994726079</v>
      </c>
      <c r="OL30">
        <v>0.34471226152059375</v>
      </c>
      <c r="OM30">
        <v>0.24643770428106127</v>
      </c>
      <c r="ON30">
        <v>0.1368855480235571</v>
      </c>
      <c r="OO30">
        <v>4.285617635815557E-2</v>
      </c>
      <c r="OP30">
        <v>4.0165356770675825E-3</v>
      </c>
      <c r="OQ30">
        <v>0</v>
      </c>
      <c r="OR30">
        <v>0</v>
      </c>
      <c r="OS30">
        <v>0</v>
      </c>
      <c r="OT30">
        <v>0</v>
      </c>
      <c r="OU30">
        <v>5.0987731316107154E-3</v>
      </c>
      <c r="OV30">
        <v>5.4612146720255328E-2</v>
      </c>
      <c r="OW30">
        <v>0.13993265288712592</v>
      </c>
      <c r="OX30">
        <v>0.24056689572952591</v>
      </c>
      <c r="OY30">
        <v>0.31559277028031724</v>
      </c>
      <c r="OZ30">
        <v>0.36294245124119578</v>
      </c>
      <c r="PA30">
        <v>0.36373412639005653</v>
      </c>
      <c r="PB30">
        <v>0.32543369023366847</v>
      </c>
      <c r="PC30">
        <v>0.26889747602134656</v>
      </c>
      <c r="PD30">
        <v>0.18999635678046486</v>
      </c>
      <c r="PE30">
        <v>0.10141050268125397</v>
      </c>
      <c r="PF30">
        <v>2.6212492614474735E-2</v>
      </c>
      <c r="PG30">
        <v>7.0479886017374752E-4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2.1961327933425381E-5</v>
      </c>
      <c r="PO30">
        <v>2.272267249156705E-2</v>
      </c>
      <c r="PP30">
        <v>8.2332686902491153E-2</v>
      </c>
      <c r="PQ30">
        <v>0.14324651176457173</v>
      </c>
      <c r="PR30">
        <v>0.19038067320655802</v>
      </c>
      <c r="PS30">
        <v>0.19415529248618582</v>
      </c>
      <c r="PT30">
        <v>0.16729605671047937</v>
      </c>
      <c r="PU30">
        <v>0.12015671841642149</v>
      </c>
      <c r="PV30">
        <v>5.4870288827852755E-2</v>
      </c>
      <c r="PW30">
        <v>2.4562660255881834E-3</v>
      </c>
      <c r="PX30">
        <v>0</v>
      </c>
      <c r="PY30">
        <v>0</v>
      </c>
      <c r="PZ30">
        <v>0</v>
      </c>
      <c r="QA30">
        <v>0</v>
      </c>
      <c r="QC30" t="s">
        <v>556</v>
      </c>
      <c r="QD30" t="s">
        <v>195</v>
      </c>
      <c r="QE30" t="s">
        <v>196</v>
      </c>
      <c r="QF30">
        <v>0.3944551027439111</v>
      </c>
    </row>
    <row r="31" spans="2:448" x14ac:dyDescent="0.45">
      <c r="B31" t="s">
        <v>557</v>
      </c>
      <c r="C31" t="s">
        <v>191</v>
      </c>
      <c r="D31">
        <v>0</v>
      </c>
      <c r="E31">
        <v>0</v>
      </c>
      <c r="F31">
        <v>0</v>
      </c>
      <c r="G31">
        <v>0</v>
      </c>
      <c r="H31">
        <v>0.81377816386579716</v>
      </c>
      <c r="I31">
        <v>0.40815890358306567</v>
      </c>
      <c r="J31">
        <v>0.32453244353606858</v>
      </c>
      <c r="K31">
        <v>0.29929540924898512</v>
      </c>
      <c r="L31">
        <v>0.2846983823867113</v>
      </c>
      <c r="M31">
        <v>0.2716459433206323</v>
      </c>
      <c r="N31">
        <v>0.27896330393803526</v>
      </c>
      <c r="O31">
        <v>0.29598563590358573</v>
      </c>
      <c r="P31">
        <v>0.33470602309591146</v>
      </c>
      <c r="Q31">
        <v>0.44216533766018457</v>
      </c>
      <c r="R31">
        <v>0.8020966463007172</v>
      </c>
      <c r="S31">
        <v>0</v>
      </c>
      <c r="T31">
        <v>0</v>
      </c>
      <c r="U31">
        <v>0</v>
      </c>
      <c r="V31">
        <v>0</v>
      </c>
      <c r="W31">
        <v>0</v>
      </c>
      <c r="X31">
        <v>0.77032439275201514</v>
      </c>
      <c r="Y31">
        <v>0.47960755192678028</v>
      </c>
      <c r="Z31">
        <v>0.26039462269700775</v>
      </c>
      <c r="AA31">
        <v>0.20699951413516116</v>
      </c>
      <c r="AB31">
        <v>0.17729819587485127</v>
      </c>
      <c r="AC31">
        <v>0.15204297726761803</v>
      </c>
      <c r="AD31">
        <v>0.14215311571174549</v>
      </c>
      <c r="AE31">
        <v>0.15049123435782397</v>
      </c>
      <c r="AF31">
        <v>0.14434545617048603</v>
      </c>
      <c r="AG31">
        <v>0.14953656214033745</v>
      </c>
      <c r="AH31">
        <v>0.16382728734977006</v>
      </c>
      <c r="AI31">
        <v>0.18355150131648959</v>
      </c>
      <c r="AJ31">
        <v>0.20087344616994876</v>
      </c>
      <c r="AK31">
        <v>0.49979413752052648</v>
      </c>
      <c r="AL31">
        <v>0</v>
      </c>
      <c r="AM31">
        <v>0</v>
      </c>
      <c r="AN31">
        <v>0</v>
      </c>
      <c r="AO31">
        <v>0.52776388143706598</v>
      </c>
      <c r="AP31">
        <v>0.20493469346603901</v>
      </c>
      <c r="AQ31">
        <v>0.17306160699889303</v>
      </c>
      <c r="AR31">
        <v>0.18587873405741567</v>
      </c>
      <c r="AS31">
        <v>0.18040523348028301</v>
      </c>
      <c r="AT31">
        <v>0.17516836259717627</v>
      </c>
      <c r="AU31">
        <v>0.17706168214467921</v>
      </c>
      <c r="AV31">
        <v>0.1689698982414852</v>
      </c>
      <c r="AW31">
        <v>0.16746126409058065</v>
      </c>
      <c r="AX31">
        <v>0.16150406050274629</v>
      </c>
      <c r="AY31">
        <v>0.15509298417874193</v>
      </c>
      <c r="AZ31">
        <v>0.15069525606520567</v>
      </c>
      <c r="BA31">
        <v>0.15358465312802561</v>
      </c>
      <c r="BB31">
        <v>0.14172985411484926</v>
      </c>
      <c r="BC31">
        <v>0.14269783324535942</v>
      </c>
      <c r="BD31">
        <v>0.60815603064952173</v>
      </c>
      <c r="BE31">
        <v>0</v>
      </c>
      <c r="BF31">
        <v>0</v>
      </c>
      <c r="BG31">
        <v>0.81566902208870284</v>
      </c>
      <c r="BH31">
        <v>0.35513337496301983</v>
      </c>
      <c r="BI31">
        <v>0.13810304551276248</v>
      </c>
      <c r="BJ31">
        <v>0.12042511241460138</v>
      </c>
      <c r="BK31">
        <v>0.11287700261844967</v>
      </c>
      <c r="BL31">
        <v>0.10016392095561175</v>
      </c>
      <c r="BM31">
        <v>9.4814284745421376E-2</v>
      </c>
      <c r="BN31">
        <v>9.3733101220503309E-2</v>
      </c>
      <c r="BO31">
        <v>8.8335416908525644E-2</v>
      </c>
      <c r="BP31">
        <v>0.10783909284957115</v>
      </c>
      <c r="BQ31">
        <v>0.11342459683998765</v>
      </c>
      <c r="BR31">
        <v>0.12859298439398359</v>
      </c>
      <c r="BS31">
        <v>0.13890157420693811</v>
      </c>
      <c r="BT31">
        <v>0.14373548006526823</v>
      </c>
      <c r="BU31">
        <v>0.20153288018622495</v>
      </c>
      <c r="BV31">
        <v>0.68905440766135551</v>
      </c>
      <c r="BW31">
        <v>0</v>
      </c>
      <c r="BX31">
        <v>0</v>
      </c>
      <c r="BY31">
        <v>0</v>
      </c>
      <c r="BZ31">
        <v>0</v>
      </c>
      <c r="CA31">
        <v>0.55438302406182527</v>
      </c>
      <c r="CB31">
        <v>0.33039412864715484</v>
      </c>
      <c r="CC31">
        <v>0.28478080932638938</v>
      </c>
      <c r="CD31">
        <v>0.23333546648313003</v>
      </c>
      <c r="CE31">
        <v>0.21796500476169628</v>
      </c>
      <c r="CF31">
        <v>0.20937108059557452</v>
      </c>
      <c r="CG31">
        <v>0.20520660519187495</v>
      </c>
      <c r="CH31">
        <v>0.21493907137546212</v>
      </c>
      <c r="CI31">
        <v>0.21576088176297403</v>
      </c>
      <c r="CJ31">
        <v>0.24336550930426945</v>
      </c>
      <c r="CK31">
        <v>0.28939063368733847</v>
      </c>
      <c r="CL31">
        <v>0.48417029833042735</v>
      </c>
      <c r="CM31">
        <v>0.83294494016573939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0.88347729606750058</v>
      </c>
      <c r="CU31">
        <v>0.44184267321161597</v>
      </c>
      <c r="CV31">
        <v>0.34552331691776345</v>
      </c>
      <c r="CW31">
        <v>0.30393766285940871</v>
      </c>
      <c r="CX31">
        <v>0.28192993803773575</v>
      </c>
      <c r="CY31">
        <v>0.28211203991571793</v>
      </c>
      <c r="CZ31">
        <v>0.30652307320353545</v>
      </c>
      <c r="DA31">
        <v>0.33492532615800269</v>
      </c>
      <c r="DB31">
        <v>0.37479719190194644</v>
      </c>
      <c r="DC31">
        <v>0.85297875341506679</v>
      </c>
      <c r="DD31">
        <v>0</v>
      </c>
      <c r="DE31">
        <v>0</v>
      </c>
      <c r="DF31">
        <v>0</v>
      </c>
      <c r="DG31">
        <v>0</v>
      </c>
      <c r="LW31" t="s">
        <v>557</v>
      </c>
      <c r="LX31">
        <v>0</v>
      </c>
      <c r="LY31">
        <v>0</v>
      </c>
      <c r="LZ31">
        <v>0</v>
      </c>
      <c r="MA31">
        <v>0</v>
      </c>
      <c r="MB31">
        <v>1.1600697775207306E-3</v>
      </c>
      <c r="MC31">
        <v>4.4833114300758488E-2</v>
      </c>
      <c r="MD31">
        <v>0.12260168945786644</v>
      </c>
      <c r="ME31">
        <v>0.19695886140947774</v>
      </c>
      <c r="MF31">
        <v>0.24114781425972048</v>
      </c>
      <c r="MG31">
        <v>0.26102171012428155</v>
      </c>
      <c r="MH31">
        <v>0.23526978702982129</v>
      </c>
      <c r="MI31">
        <v>0.18605903174163482</v>
      </c>
      <c r="MJ31">
        <v>0.1116508508519742</v>
      </c>
      <c r="MK31">
        <v>4.3291857467078802E-2</v>
      </c>
      <c r="ML31">
        <v>2.9773297265493037E-3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6.2640559808455054E-4</v>
      </c>
      <c r="MS31">
        <v>1.8809155274796797E-2</v>
      </c>
      <c r="MT31">
        <v>9.9069293206250228E-2</v>
      </c>
      <c r="MU31">
        <v>0.22032045448466289</v>
      </c>
      <c r="MV31">
        <v>0.33967818828232971</v>
      </c>
      <c r="MW31">
        <v>0.42745345954957109</v>
      </c>
      <c r="MX31">
        <v>0.46683774348782997</v>
      </c>
      <c r="MY31">
        <v>0.47206851149275447</v>
      </c>
      <c r="MZ31">
        <v>0.44223182256837612</v>
      </c>
      <c r="NA31">
        <v>0.38233822663152223</v>
      </c>
      <c r="NB31">
        <v>0.28334138088136962</v>
      </c>
      <c r="NC31">
        <v>0.17365130486681932</v>
      </c>
      <c r="ND31">
        <v>6.9654392824336969E-2</v>
      </c>
      <c r="NE31">
        <v>5.5858976146049358E-3</v>
      </c>
      <c r="NF31">
        <v>0</v>
      </c>
      <c r="NG31">
        <v>0</v>
      </c>
      <c r="NH31">
        <v>0</v>
      </c>
      <c r="NI31">
        <v>8.8579916060586286E-4</v>
      </c>
      <c r="NJ31">
        <v>2.1374943783997354E-2</v>
      </c>
      <c r="NK31">
        <v>7.8098338253453775E-2</v>
      </c>
      <c r="NL31">
        <v>0.17309432445735384</v>
      </c>
      <c r="NM31">
        <v>0.27090698802763297</v>
      </c>
      <c r="NN31">
        <v>0.35247173163613515</v>
      </c>
      <c r="NO31">
        <v>0.40637396224318495</v>
      </c>
      <c r="NP31">
        <v>0.44244735022472681</v>
      </c>
      <c r="NQ31">
        <v>0.44480428190991056</v>
      </c>
      <c r="NR31">
        <v>0.42067137046619868</v>
      </c>
      <c r="NS31">
        <v>0.38127382454799608</v>
      </c>
      <c r="NT31">
        <v>0.30881974173930882</v>
      </c>
      <c r="NU31">
        <v>0.22021885602730343</v>
      </c>
      <c r="NV31">
        <v>0.12271867346671966</v>
      </c>
      <c r="NW31">
        <v>4.1755305486879363E-2</v>
      </c>
      <c r="NX31">
        <v>4.639495572649051E-3</v>
      </c>
      <c r="NY31">
        <v>0</v>
      </c>
      <c r="NZ31">
        <v>0</v>
      </c>
      <c r="OA31">
        <v>1.0590452699578626E-4</v>
      </c>
      <c r="OB31">
        <v>1.2077504042796203E-2</v>
      </c>
      <c r="OC31">
        <v>6.6549934763451085E-2</v>
      </c>
      <c r="OD31">
        <v>0.19166754830422766</v>
      </c>
      <c r="OE31">
        <v>0.32804002834815621</v>
      </c>
      <c r="OF31">
        <v>0.44753954959605768</v>
      </c>
      <c r="OG31">
        <v>0.52785042556575235</v>
      </c>
      <c r="OH31">
        <v>0.55528815469919501</v>
      </c>
      <c r="OI31">
        <v>0.55084028519178208</v>
      </c>
      <c r="OJ31">
        <v>0.50239278580722113</v>
      </c>
      <c r="OK31">
        <v>0.4406518494588435</v>
      </c>
      <c r="OL31">
        <v>0.35329819165535958</v>
      </c>
      <c r="OM31">
        <v>0.24864922328509825</v>
      </c>
      <c r="ON31">
        <v>0.13668779191324171</v>
      </c>
      <c r="OO31">
        <v>3.8883864863172177E-2</v>
      </c>
      <c r="OP31">
        <v>3.3271384624575799E-3</v>
      </c>
      <c r="OQ31">
        <v>0</v>
      </c>
      <c r="OR31">
        <v>0</v>
      </c>
      <c r="OS31">
        <v>0</v>
      </c>
      <c r="OT31">
        <v>0</v>
      </c>
      <c r="OU31">
        <v>7.4300497622050146E-3</v>
      </c>
      <c r="OV31">
        <v>6.4999143647534549E-2</v>
      </c>
      <c r="OW31">
        <v>0.15355556716338795</v>
      </c>
      <c r="OX31">
        <v>0.25739301883937848</v>
      </c>
      <c r="OY31">
        <v>0.33662653036577678</v>
      </c>
      <c r="OZ31">
        <v>0.38078924841647249</v>
      </c>
      <c r="PA31">
        <v>0.38261939818563878</v>
      </c>
      <c r="PB31">
        <v>0.34516077242895254</v>
      </c>
      <c r="PC31">
        <v>0.28531115008477542</v>
      </c>
      <c r="PD31">
        <v>0.1996479694794441</v>
      </c>
      <c r="PE31">
        <v>0.10427301326885562</v>
      </c>
      <c r="PF31">
        <v>2.509949627201415E-2</v>
      </c>
      <c r="PG31">
        <v>5.9383567638364996E-4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4.0923595451088465E-4</v>
      </c>
      <c r="PO31">
        <v>3.0154084969778536E-2</v>
      </c>
      <c r="PP31">
        <v>9.3364859116738044E-2</v>
      </c>
      <c r="PQ31">
        <v>0.15572524686460887</v>
      </c>
      <c r="PR31">
        <v>0.19708616776944915</v>
      </c>
      <c r="PS31">
        <v>0.19733434786801252</v>
      </c>
      <c r="PT31">
        <v>0.1705687344654428</v>
      </c>
      <c r="PU31">
        <v>0.12422752542954307</v>
      </c>
      <c r="PV31">
        <v>6.0687314411130559E-2</v>
      </c>
      <c r="PW31">
        <v>2.8371494476726214E-3</v>
      </c>
      <c r="PX31">
        <v>0</v>
      </c>
      <c r="PY31">
        <v>0</v>
      </c>
      <c r="PZ31">
        <v>0</v>
      </c>
      <c r="QA31">
        <v>0</v>
      </c>
      <c r="QC31" t="s">
        <v>557</v>
      </c>
      <c r="QD31" t="s">
        <v>195</v>
      </c>
      <c r="QE31" t="s">
        <v>196</v>
      </c>
      <c r="QF31">
        <v>0.44827942982849805</v>
      </c>
    </row>
    <row r="32" spans="2:448" x14ac:dyDescent="0.45">
      <c r="B32" t="s">
        <v>558</v>
      </c>
      <c r="C32" t="s">
        <v>191</v>
      </c>
      <c r="D32">
        <v>0</v>
      </c>
      <c r="E32">
        <v>0</v>
      </c>
      <c r="F32">
        <v>0</v>
      </c>
      <c r="G32">
        <v>0</v>
      </c>
      <c r="H32">
        <v>0.90642932669779275</v>
      </c>
      <c r="I32">
        <v>0.48087450304895091</v>
      </c>
      <c r="J32">
        <v>0.33942699441433882</v>
      </c>
      <c r="K32">
        <v>0.27823004459950579</v>
      </c>
      <c r="L32">
        <v>0.25399104381178461</v>
      </c>
      <c r="M32">
        <v>0.23354206655221135</v>
      </c>
      <c r="N32">
        <v>0.25561151961607137</v>
      </c>
      <c r="O32">
        <v>0.2694441459311252</v>
      </c>
      <c r="P32">
        <v>0.29925633541553814</v>
      </c>
      <c r="Q32">
        <v>0.38835418406635502</v>
      </c>
      <c r="R32">
        <v>0.69678175817598786</v>
      </c>
      <c r="S32">
        <v>0</v>
      </c>
      <c r="T32">
        <v>0</v>
      </c>
      <c r="U32">
        <v>0</v>
      </c>
      <c r="V32">
        <v>0</v>
      </c>
      <c r="W32">
        <v>0</v>
      </c>
      <c r="X32">
        <v>0.9004317473850727</v>
      </c>
      <c r="Y32">
        <v>0.54223036860722884</v>
      </c>
      <c r="Z32">
        <v>0.26683098880050166</v>
      </c>
      <c r="AA32">
        <v>0.2069537680795423</v>
      </c>
      <c r="AB32">
        <v>0.18776157027393697</v>
      </c>
      <c r="AC32">
        <v>0.16026418159017022</v>
      </c>
      <c r="AD32">
        <v>0.17446462600693519</v>
      </c>
      <c r="AE32">
        <v>0.18863493040321089</v>
      </c>
      <c r="AF32">
        <v>0.19657310640227213</v>
      </c>
      <c r="AG32">
        <v>0.20259309154533237</v>
      </c>
      <c r="AH32">
        <v>0.20703225863309857</v>
      </c>
      <c r="AI32">
        <v>0.21181902962665478</v>
      </c>
      <c r="AJ32">
        <v>0.23557785794410432</v>
      </c>
      <c r="AK32">
        <v>0.45538290088435801</v>
      </c>
      <c r="AL32">
        <v>0.98360655737704938</v>
      </c>
      <c r="AM32">
        <v>0</v>
      </c>
      <c r="AN32">
        <v>0</v>
      </c>
      <c r="AO32">
        <v>0</v>
      </c>
      <c r="AP32">
        <v>0.26514117959885136</v>
      </c>
      <c r="AQ32">
        <v>0.16643453034778757</v>
      </c>
      <c r="AR32">
        <v>0.18922769054267066</v>
      </c>
      <c r="AS32">
        <v>0.19664721697293733</v>
      </c>
      <c r="AT32">
        <v>0.18293635332109151</v>
      </c>
      <c r="AU32">
        <v>0.1827769418005572</v>
      </c>
      <c r="AV32">
        <v>0.18049958061853119</v>
      </c>
      <c r="AW32">
        <v>0.17692645223739825</v>
      </c>
      <c r="AX32">
        <v>0.15998242104780572</v>
      </c>
      <c r="AY32">
        <v>0.15593233530226064</v>
      </c>
      <c r="AZ32">
        <v>0.14414108230271097</v>
      </c>
      <c r="BA32">
        <v>0.14330296366905265</v>
      </c>
      <c r="BB32">
        <v>0.13604738833979957</v>
      </c>
      <c r="BC32">
        <v>0.15051256737837901</v>
      </c>
      <c r="BD32">
        <v>0.58536217153510095</v>
      </c>
      <c r="BE32">
        <v>0</v>
      </c>
      <c r="BF32">
        <v>0</v>
      </c>
      <c r="BG32">
        <v>0</v>
      </c>
      <c r="BH32">
        <v>0.4532847862175356</v>
      </c>
      <c r="BI32">
        <v>0.17463734826711225</v>
      </c>
      <c r="BJ32">
        <v>0.13083693433413326</v>
      </c>
      <c r="BK32">
        <v>0.1215228996613318</v>
      </c>
      <c r="BL32">
        <v>0.11331038081063458</v>
      </c>
      <c r="BM32">
        <v>0.11136067003758712</v>
      </c>
      <c r="BN32">
        <v>0.11155258134540802</v>
      </c>
      <c r="BO32">
        <v>0.11533082557502593</v>
      </c>
      <c r="BP32">
        <v>0.12244722089973578</v>
      </c>
      <c r="BQ32">
        <v>0.12787899858929161</v>
      </c>
      <c r="BR32">
        <v>0.11289818482293498</v>
      </c>
      <c r="BS32">
        <v>0.11274806178866875</v>
      </c>
      <c r="BT32">
        <v>0.12349221293948652</v>
      </c>
      <c r="BU32">
        <v>0.17043782785874981</v>
      </c>
      <c r="BV32">
        <v>0.67084856455468489</v>
      </c>
      <c r="BW32">
        <v>0</v>
      </c>
      <c r="BX32">
        <v>0</v>
      </c>
      <c r="BY32">
        <v>0</v>
      </c>
      <c r="BZ32">
        <v>0</v>
      </c>
      <c r="CA32">
        <v>0.64962795869924161</v>
      </c>
      <c r="CB32">
        <v>0.35549368593052533</v>
      </c>
      <c r="CC32">
        <v>0.26368928773088923</v>
      </c>
      <c r="CD32">
        <v>0.20697731874366904</v>
      </c>
      <c r="CE32">
        <v>0.18885357540105582</v>
      </c>
      <c r="CF32">
        <v>0.18913627678995579</v>
      </c>
      <c r="CG32">
        <v>0.20162525749656235</v>
      </c>
      <c r="CH32">
        <v>0.19184503766691663</v>
      </c>
      <c r="CI32">
        <v>0.20014422993743544</v>
      </c>
      <c r="CJ32">
        <v>0.22400083178382332</v>
      </c>
      <c r="CK32">
        <v>0.26932088431724005</v>
      </c>
      <c r="CL32">
        <v>0.46331120931941305</v>
      </c>
      <c r="CM32">
        <v>0.78540494767348012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0.94798225525223567</v>
      </c>
      <c r="CU32">
        <v>0.48471543507116471</v>
      </c>
      <c r="CV32">
        <v>0.38822145616416015</v>
      </c>
      <c r="CW32">
        <v>0.35679431040252652</v>
      </c>
      <c r="CX32">
        <v>0.34714505567154524</v>
      </c>
      <c r="CY32">
        <v>0.32171502457079837</v>
      </c>
      <c r="CZ32">
        <v>0.32060770169409764</v>
      </c>
      <c r="DA32">
        <v>0.32727853995623185</v>
      </c>
      <c r="DB32">
        <v>0.34335004857802098</v>
      </c>
      <c r="DC32">
        <v>0.73054343249737763</v>
      </c>
      <c r="DD32">
        <v>0</v>
      </c>
      <c r="DE32">
        <v>0</v>
      </c>
      <c r="DF32">
        <v>0</v>
      </c>
      <c r="DG32">
        <v>0</v>
      </c>
      <c r="LW32" t="s">
        <v>558</v>
      </c>
      <c r="LX32">
        <v>0</v>
      </c>
      <c r="LY32">
        <v>0</v>
      </c>
      <c r="LZ32">
        <v>0</v>
      </c>
      <c r="MA32">
        <v>0</v>
      </c>
      <c r="MB32">
        <v>6.7759195364151923E-4</v>
      </c>
      <c r="MC32">
        <v>4.2625351036090782E-2</v>
      </c>
      <c r="MD32">
        <v>0.12718686795863474</v>
      </c>
      <c r="ME32">
        <v>0.21147557972581574</v>
      </c>
      <c r="MF32">
        <v>0.25594977703155886</v>
      </c>
      <c r="MG32">
        <v>0.27618400281924854</v>
      </c>
      <c r="MH32">
        <v>0.25412178236388122</v>
      </c>
      <c r="MI32">
        <v>0.1991463129895186</v>
      </c>
      <c r="MJ32">
        <v>0.12162272077717351</v>
      </c>
      <c r="MK32">
        <v>5.3586778374016868E-2</v>
      </c>
      <c r="ML32">
        <v>7.9964807910644711E-3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7.0497247896128429E-5</v>
      </c>
      <c r="MS32">
        <v>1.0542488194147657E-2</v>
      </c>
      <c r="MT32">
        <v>8.80399714171827E-2</v>
      </c>
      <c r="MU32">
        <v>0.21695650281757506</v>
      </c>
      <c r="MV32">
        <v>0.33568981031370038</v>
      </c>
      <c r="MW32">
        <v>0.43832634789364838</v>
      </c>
      <c r="MX32">
        <v>0.47793128721432176</v>
      </c>
      <c r="MY32">
        <v>0.4809011005775099</v>
      </c>
      <c r="MZ32">
        <v>0.45968554392631544</v>
      </c>
      <c r="NA32">
        <v>0.39346862104406244</v>
      </c>
      <c r="NB32">
        <v>0.30136117905312793</v>
      </c>
      <c r="NC32">
        <v>0.19241013369720092</v>
      </c>
      <c r="ND32">
        <v>8.1642781085669816E-2</v>
      </c>
      <c r="NE32">
        <v>9.4836880013434485E-3</v>
      </c>
      <c r="NF32">
        <v>7.457045434539013E-6</v>
      </c>
      <c r="NG32">
        <v>0</v>
      </c>
      <c r="NH32">
        <v>0</v>
      </c>
      <c r="NI32">
        <v>0</v>
      </c>
      <c r="NJ32">
        <v>1.4123335366034873E-2</v>
      </c>
      <c r="NK32">
        <v>6.1099985866298209E-2</v>
      </c>
      <c r="NL32">
        <v>0.15574663963989319</v>
      </c>
      <c r="NM32">
        <v>0.26350269293755668</v>
      </c>
      <c r="NN32">
        <v>0.35703217191588266</v>
      </c>
      <c r="NO32">
        <v>0.42572480235915505</v>
      </c>
      <c r="NP32">
        <v>0.46001774869140472</v>
      </c>
      <c r="NQ32">
        <v>0.47584832637670965</v>
      </c>
      <c r="NR32">
        <v>0.45632792126112143</v>
      </c>
      <c r="NS32">
        <v>0.40669677909930413</v>
      </c>
      <c r="NT32">
        <v>0.34156697761584359</v>
      </c>
      <c r="NU32">
        <v>0.24911579854251642</v>
      </c>
      <c r="NV32">
        <v>0.14776334400453231</v>
      </c>
      <c r="NW32">
        <v>5.2922232130329559E-2</v>
      </c>
      <c r="NX32">
        <v>6.0390085230306095E-3</v>
      </c>
      <c r="NY32">
        <v>0</v>
      </c>
      <c r="NZ32">
        <v>0</v>
      </c>
      <c r="OA32">
        <v>0</v>
      </c>
      <c r="OB32">
        <v>6.9359672527156083E-3</v>
      </c>
      <c r="OC32">
        <v>4.5857007827242197E-2</v>
      </c>
      <c r="OD32">
        <v>0.16815223775508223</v>
      </c>
      <c r="OE32">
        <v>0.30657014361538659</v>
      </c>
      <c r="OF32">
        <v>0.43074180873257306</v>
      </c>
      <c r="OG32">
        <v>0.50843523360209708</v>
      </c>
      <c r="OH32">
        <v>0.54771646365283988</v>
      </c>
      <c r="OI32">
        <v>0.54716417613482882</v>
      </c>
      <c r="OJ32">
        <v>0.52038024430731133</v>
      </c>
      <c r="OK32">
        <v>0.46016788700293254</v>
      </c>
      <c r="OL32">
        <v>0.39582590875060047</v>
      </c>
      <c r="OM32">
        <v>0.2908703339412877</v>
      </c>
      <c r="ON32">
        <v>0.16768219632205075</v>
      </c>
      <c r="OO32">
        <v>5.4162477568507741E-2</v>
      </c>
      <c r="OP32">
        <v>4.5259615076098138E-3</v>
      </c>
      <c r="OQ32">
        <v>0</v>
      </c>
      <c r="OR32">
        <v>0</v>
      </c>
      <c r="OS32">
        <v>0</v>
      </c>
      <c r="OT32">
        <v>0</v>
      </c>
      <c r="OU32">
        <v>3.2715596666885107E-3</v>
      </c>
      <c r="OV32">
        <v>5.427237340262258E-2</v>
      </c>
      <c r="OW32">
        <v>0.14960572410826409</v>
      </c>
      <c r="OX32">
        <v>0.25717578947073411</v>
      </c>
      <c r="OY32">
        <v>0.35162810795105759</v>
      </c>
      <c r="OZ32">
        <v>0.40121504021772808</v>
      </c>
      <c r="PA32">
        <v>0.3981312872842423</v>
      </c>
      <c r="PB32">
        <v>0.38422203550885636</v>
      </c>
      <c r="PC32">
        <v>0.31936141998754008</v>
      </c>
      <c r="PD32">
        <v>0.23267259527608625</v>
      </c>
      <c r="PE32">
        <v>0.12777878701004572</v>
      </c>
      <c r="PF32">
        <v>3.6288702934089548E-2</v>
      </c>
      <c r="PG32">
        <v>1.5852886254041504E-3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4.0897480689558082E-5</v>
      </c>
      <c r="PO32">
        <v>3.4944210152332393E-2</v>
      </c>
      <c r="PP32">
        <v>0.11388905931267052</v>
      </c>
      <c r="PQ32">
        <v>0.18636768696975217</v>
      </c>
      <c r="PR32">
        <v>0.22876077908187897</v>
      </c>
      <c r="PS32">
        <v>0.24943873424304355</v>
      </c>
      <c r="PT32">
        <v>0.23199432886241678</v>
      </c>
      <c r="PU32">
        <v>0.17630101717638025</v>
      </c>
      <c r="PV32">
        <v>9.6964795117149088E-2</v>
      </c>
      <c r="PW32">
        <v>8.7348481076493477E-3</v>
      </c>
      <c r="PX32">
        <v>0</v>
      </c>
      <c r="PY32">
        <v>0</v>
      </c>
      <c r="PZ32">
        <v>0</v>
      </c>
      <c r="QA32">
        <v>0</v>
      </c>
      <c r="QC32" t="s">
        <v>558</v>
      </c>
      <c r="QD32" t="s">
        <v>195</v>
      </c>
      <c r="QE32" t="s">
        <v>196</v>
      </c>
      <c r="QF32">
        <v>0.48592230912928785</v>
      </c>
    </row>
    <row r="33" spans="2:448" x14ac:dyDescent="0.45">
      <c r="B33" t="s">
        <v>559</v>
      </c>
      <c r="C33" t="s">
        <v>191</v>
      </c>
      <c r="D33">
        <v>0</v>
      </c>
      <c r="E33">
        <v>0</v>
      </c>
      <c r="F33">
        <v>0</v>
      </c>
      <c r="G33">
        <v>0</v>
      </c>
      <c r="H33">
        <v>0.92822432122578258</v>
      </c>
      <c r="I33">
        <v>0.53008689824369926</v>
      </c>
      <c r="J33">
        <v>0.35687922083251616</v>
      </c>
      <c r="K33">
        <v>0.29260731468336154</v>
      </c>
      <c r="L33">
        <v>0.26679773672629797</v>
      </c>
      <c r="M33">
        <v>0.23848630948823885</v>
      </c>
      <c r="N33">
        <v>0.24893478750572412</v>
      </c>
      <c r="O33">
        <v>0.26291179661335295</v>
      </c>
      <c r="P33">
        <v>0.29628341594358104</v>
      </c>
      <c r="Q33">
        <v>0.3710307935026414</v>
      </c>
      <c r="R33">
        <v>0.68549455482627708</v>
      </c>
      <c r="S33">
        <v>0</v>
      </c>
      <c r="T33">
        <v>0</v>
      </c>
      <c r="U33">
        <v>0</v>
      </c>
      <c r="V33">
        <v>0</v>
      </c>
      <c r="W33">
        <v>0</v>
      </c>
      <c r="X33">
        <v>0.88524590163934436</v>
      </c>
      <c r="Y33">
        <v>0.5573857622519085</v>
      </c>
      <c r="Z33">
        <v>0.28547522828581012</v>
      </c>
      <c r="AA33">
        <v>0.21111417832044493</v>
      </c>
      <c r="AB33">
        <v>0.18520942298393456</v>
      </c>
      <c r="AC33">
        <v>0.16624961146918413</v>
      </c>
      <c r="AD33">
        <v>0.15744886848204739</v>
      </c>
      <c r="AE33">
        <v>0.16078106120203678</v>
      </c>
      <c r="AF33">
        <v>0.15991215338538667</v>
      </c>
      <c r="AG33">
        <v>0.16541921573552312</v>
      </c>
      <c r="AH33">
        <v>0.18742928419703372</v>
      </c>
      <c r="AI33">
        <v>0.20106623252593814</v>
      </c>
      <c r="AJ33">
        <v>0.21598293876379926</v>
      </c>
      <c r="AK33">
        <v>0.4332638997895929</v>
      </c>
      <c r="AL33">
        <v>0.95631759050097642</v>
      </c>
      <c r="AM33">
        <v>0</v>
      </c>
      <c r="AN33">
        <v>0</v>
      </c>
      <c r="AO33">
        <v>0.73815882733866556</v>
      </c>
      <c r="AP33">
        <v>0.29198334634709872</v>
      </c>
      <c r="AQ33">
        <v>0.19561245459589358</v>
      </c>
      <c r="AR33">
        <v>0.19995331266744906</v>
      </c>
      <c r="AS33">
        <v>0.19573250154450683</v>
      </c>
      <c r="AT33">
        <v>0.1899860973844229</v>
      </c>
      <c r="AU33">
        <v>0.17841252724901499</v>
      </c>
      <c r="AV33">
        <v>0.16739144911736692</v>
      </c>
      <c r="AW33">
        <v>0.15822640713054598</v>
      </c>
      <c r="AX33">
        <v>0.15761150574981195</v>
      </c>
      <c r="AY33">
        <v>0.15786258858266328</v>
      </c>
      <c r="AZ33">
        <v>0.15718813828608547</v>
      </c>
      <c r="BA33">
        <v>0.15016700852878717</v>
      </c>
      <c r="BB33">
        <v>0.14202219391159632</v>
      </c>
      <c r="BC33">
        <v>0.12781768742178387</v>
      </c>
      <c r="BD33">
        <v>0.5629099183723667</v>
      </c>
      <c r="BE33">
        <v>0</v>
      </c>
      <c r="BF33">
        <v>0</v>
      </c>
      <c r="BG33">
        <v>0</v>
      </c>
      <c r="BH33">
        <v>0.42996430871629909</v>
      </c>
      <c r="BI33">
        <v>0.16316571894081833</v>
      </c>
      <c r="BJ33">
        <v>0.12807950998087328</v>
      </c>
      <c r="BK33">
        <v>0.1202529284904046</v>
      </c>
      <c r="BL33">
        <v>0.12040258812756896</v>
      </c>
      <c r="BM33">
        <v>0.12530319643688023</v>
      </c>
      <c r="BN33">
        <v>0.12182881175574257</v>
      </c>
      <c r="BO33">
        <v>0.11971763196331019</v>
      </c>
      <c r="BP33">
        <v>0.1153972915207114</v>
      </c>
      <c r="BQ33">
        <v>0.12340770964974114</v>
      </c>
      <c r="BR33">
        <v>0.13050921446527722</v>
      </c>
      <c r="BS33">
        <v>0.12443851997447995</v>
      </c>
      <c r="BT33">
        <v>0.13270856500793765</v>
      </c>
      <c r="BU33">
        <v>0.1731869273480994</v>
      </c>
      <c r="BV33">
        <v>0.65270531206741289</v>
      </c>
      <c r="BW33">
        <v>0</v>
      </c>
      <c r="BX33">
        <v>0</v>
      </c>
      <c r="BY33">
        <v>0</v>
      </c>
      <c r="BZ33">
        <v>0</v>
      </c>
      <c r="CA33">
        <v>0.70281029526041305</v>
      </c>
      <c r="CB33">
        <v>0.38050942783034902</v>
      </c>
      <c r="CC33">
        <v>0.28817228047744359</v>
      </c>
      <c r="CD33">
        <v>0.2300402421634874</v>
      </c>
      <c r="CE33">
        <v>0.21054531617126798</v>
      </c>
      <c r="CF33">
        <v>0.18284183185318431</v>
      </c>
      <c r="CG33">
        <v>0.18677171871865658</v>
      </c>
      <c r="CH33">
        <v>0.18684897102640702</v>
      </c>
      <c r="CI33">
        <v>0.19565321252400361</v>
      </c>
      <c r="CJ33">
        <v>0.21692994555595099</v>
      </c>
      <c r="CK33">
        <v>0.26373208638620482</v>
      </c>
      <c r="CL33">
        <v>0.46413195620984243</v>
      </c>
      <c r="CM33">
        <v>0.77303863203784118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0.98360655737704905</v>
      </c>
      <c r="CU33">
        <v>0.53235772273601845</v>
      </c>
      <c r="CV33">
        <v>0.37122479984465229</v>
      </c>
      <c r="CW33">
        <v>0.34141689834814326</v>
      </c>
      <c r="CX33">
        <v>0.31608453789714475</v>
      </c>
      <c r="CY33">
        <v>0.29383865719501323</v>
      </c>
      <c r="CZ33">
        <v>0.30806818710144357</v>
      </c>
      <c r="DA33">
        <v>0.34075472158099374</v>
      </c>
      <c r="DB33">
        <v>0.39765357857929806</v>
      </c>
      <c r="DC33">
        <v>0.74053509451215327</v>
      </c>
      <c r="DD33">
        <v>0</v>
      </c>
      <c r="DE33">
        <v>0</v>
      </c>
      <c r="DF33">
        <v>0</v>
      </c>
      <c r="DG33">
        <v>0</v>
      </c>
      <c r="LW33" t="s">
        <v>559</v>
      </c>
      <c r="LX33">
        <v>0</v>
      </c>
      <c r="LY33">
        <v>0</v>
      </c>
      <c r="LZ33">
        <v>0</v>
      </c>
      <c r="MA33">
        <v>0</v>
      </c>
      <c r="MB33">
        <v>2.8231143379656967E-4</v>
      </c>
      <c r="MC33">
        <v>3.1507849354526676E-2</v>
      </c>
      <c r="MD33">
        <v>0.10463610586604782</v>
      </c>
      <c r="ME33">
        <v>0.18216201244555563</v>
      </c>
      <c r="MF33">
        <v>0.23267098497034455</v>
      </c>
      <c r="MG33">
        <v>0.24954733995007433</v>
      </c>
      <c r="MH33">
        <v>0.23765036244198423</v>
      </c>
      <c r="MI33">
        <v>0.18408900304806128</v>
      </c>
      <c r="MJ33">
        <v>0.1163830180028618</v>
      </c>
      <c r="MK33">
        <v>5.2223650224032081E-2</v>
      </c>
      <c r="ML33">
        <v>6.7585344141932163E-3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1.2448232767376451E-4</v>
      </c>
      <c r="MS33">
        <v>1.0691598305577671E-2</v>
      </c>
      <c r="MT33">
        <v>8.3192762047600219E-2</v>
      </c>
      <c r="MU33">
        <v>0.20786558052783913</v>
      </c>
      <c r="MV33">
        <v>0.33074746375972469</v>
      </c>
      <c r="MW33">
        <v>0.42538440969291202</v>
      </c>
      <c r="MX33">
        <v>0.46760277121188915</v>
      </c>
      <c r="MY33">
        <v>0.4803505959243034</v>
      </c>
      <c r="MZ33">
        <v>0.45957735457063775</v>
      </c>
      <c r="NA33">
        <v>0.39143459946065207</v>
      </c>
      <c r="NB33">
        <v>0.30444313030862363</v>
      </c>
      <c r="NC33">
        <v>0.19451691656846776</v>
      </c>
      <c r="ND33">
        <v>8.7763988958139916E-2</v>
      </c>
      <c r="NE33">
        <v>1.1584148720447909E-2</v>
      </c>
      <c r="NF33">
        <v>2.8444740222549852E-5</v>
      </c>
      <c r="NG33">
        <v>0</v>
      </c>
      <c r="NH33">
        <v>0</v>
      </c>
      <c r="NI33">
        <v>1.3096251526800816E-5</v>
      </c>
      <c r="NJ33">
        <v>1.4090593727762666E-2</v>
      </c>
      <c r="NK33">
        <v>5.770873706389968E-2</v>
      </c>
      <c r="NL33">
        <v>0.14681922735502953</v>
      </c>
      <c r="NM33">
        <v>0.24965282603560793</v>
      </c>
      <c r="NN33">
        <v>0.34254160552505847</v>
      </c>
      <c r="NO33">
        <v>0.41059069890333572</v>
      </c>
      <c r="NP33">
        <v>0.44286701166916354</v>
      </c>
      <c r="NQ33">
        <v>0.46053722459179641</v>
      </c>
      <c r="NR33">
        <v>0.44313104223135091</v>
      </c>
      <c r="NS33">
        <v>0.39773150112508665</v>
      </c>
      <c r="NT33">
        <v>0.33220819911343263</v>
      </c>
      <c r="NU33">
        <v>0.24442683823922823</v>
      </c>
      <c r="NV33">
        <v>0.14659182852568292</v>
      </c>
      <c r="NW33">
        <v>5.6545132301290067E-2</v>
      </c>
      <c r="NX33">
        <v>7.4287249204114001E-3</v>
      </c>
      <c r="NY33">
        <v>0</v>
      </c>
      <c r="NZ33">
        <v>0</v>
      </c>
      <c r="OA33">
        <v>0</v>
      </c>
      <c r="OB33">
        <v>7.4318445780712523E-3</v>
      </c>
      <c r="OC33">
        <v>4.4530234404895619E-2</v>
      </c>
      <c r="OD33">
        <v>0.16281610276840502</v>
      </c>
      <c r="OE33">
        <v>0.29714716805461516</v>
      </c>
      <c r="OF33">
        <v>0.41441715090444381</v>
      </c>
      <c r="OG33">
        <v>0.49004250170551117</v>
      </c>
      <c r="OH33">
        <v>0.52908311208785408</v>
      </c>
      <c r="OI33">
        <v>0.53141124143099683</v>
      </c>
      <c r="OJ33">
        <v>0.50564283151490075</v>
      </c>
      <c r="OK33">
        <v>0.45083266243107945</v>
      </c>
      <c r="OL33">
        <v>0.37452963616396251</v>
      </c>
      <c r="OM33">
        <v>0.27643575060641945</v>
      </c>
      <c r="ON33">
        <v>0.16252784526128689</v>
      </c>
      <c r="OO33">
        <v>5.6029120359939205E-2</v>
      </c>
      <c r="OP33">
        <v>5.3544588571751922E-3</v>
      </c>
      <c r="OQ33">
        <v>0</v>
      </c>
      <c r="OR33">
        <v>0</v>
      </c>
      <c r="OS33">
        <v>0</v>
      </c>
      <c r="OT33">
        <v>0</v>
      </c>
      <c r="OU33">
        <v>2.813779781075412E-3</v>
      </c>
      <c r="OV33">
        <v>4.8303832165416366E-2</v>
      </c>
      <c r="OW33">
        <v>0.13882436857193078</v>
      </c>
      <c r="OX33">
        <v>0.23788185403289555</v>
      </c>
      <c r="OY33">
        <v>0.3264489504494078</v>
      </c>
      <c r="OZ33">
        <v>0.37585876492123932</v>
      </c>
      <c r="PA33">
        <v>0.37722879135165466</v>
      </c>
      <c r="PB33">
        <v>0.35510100757094021</v>
      </c>
      <c r="PC33">
        <v>0.29577279305261284</v>
      </c>
      <c r="PD33">
        <v>0.21633016862876675</v>
      </c>
      <c r="PE33">
        <v>0.12089193746440903</v>
      </c>
      <c r="PF33">
        <v>3.5355494610256583E-2</v>
      </c>
      <c r="PG33">
        <v>1.8647412366694296E-3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1.7875661969468535E-7</v>
      </c>
      <c r="PO33">
        <v>2.2322037540777852E-2</v>
      </c>
      <c r="PP33">
        <v>8.3972433618185682E-2</v>
      </c>
      <c r="PQ33">
        <v>0.14499345185843979</v>
      </c>
      <c r="PR33">
        <v>0.18683106080708359</v>
      </c>
      <c r="PS33">
        <v>0.20302224135616417</v>
      </c>
      <c r="PT33">
        <v>0.18950439516139939</v>
      </c>
      <c r="PU33">
        <v>0.14531257699764624</v>
      </c>
      <c r="PV33">
        <v>7.9716390677313467E-2</v>
      </c>
      <c r="PW33">
        <v>8.0028987923180198E-3</v>
      </c>
      <c r="PX33">
        <v>0</v>
      </c>
      <c r="PY33">
        <v>0</v>
      </c>
      <c r="PZ33">
        <v>0</v>
      </c>
      <c r="QA33">
        <v>0</v>
      </c>
      <c r="QC33" t="s">
        <v>559</v>
      </c>
      <c r="QD33" t="s">
        <v>195</v>
      </c>
      <c r="QE33" t="s">
        <v>196</v>
      </c>
      <c r="QF33">
        <v>0.45115967273901592</v>
      </c>
    </row>
    <row r="34" spans="2:448" x14ac:dyDescent="0.45">
      <c r="B34" t="s">
        <v>560</v>
      </c>
      <c r="C34" t="s">
        <v>191</v>
      </c>
      <c r="D34">
        <v>0.29863574142486216</v>
      </c>
      <c r="E34">
        <v>0.30494195207663843</v>
      </c>
      <c r="F34">
        <v>0.30197087798651712</v>
      </c>
      <c r="G34">
        <v>0.30164184626762869</v>
      </c>
      <c r="H34">
        <v>0.302999157627941</v>
      </c>
      <c r="I34">
        <v>0.29441934035494044</v>
      </c>
      <c r="J34">
        <v>0.29209929389859374</v>
      </c>
      <c r="K34">
        <v>0.3003828141101621</v>
      </c>
      <c r="L34">
        <v>0.30527781981488594</v>
      </c>
      <c r="M34">
        <v>0.30785488967005653</v>
      </c>
      <c r="N34">
        <v>0.30673168105418247</v>
      </c>
      <c r="O34">
        <v>0.3009800465413674</v>
      </c>
      <c r="P34">
        <v>0.29864590678973729</v>
      </c>
      <c r="Q34">
        <v>0.29789226794714657</v>
      </c>
      <c r="R34">
        <v>0.29082355221273432</v>
      </c>
      <c r="S34">
        <v>0.28465473759194421</v>
      </c>
      <c r="T34">
        <v>0.2807062182445742</v>
      </c>
      <c r="U34">
        <v>0.28031172357952949</v>
      </c>
      <c r="V34">
        <v>0.28628054869871927</v>
      </c>
      <c r="W34">
        <v>0.31285766524857589</v>
      </c>
      <c r="X34">
        <v>0.3122890133496744</v>
      </c>
      <c r="Y34">
        <v>0.30218367831490983</v>
      </c>
      <c r="Z34">
        <v>0.28969366824462012</v>
      </c>
      <c r="AA34">
        <v>0.28202732841003347</v>
      </c>
      <c r="AB34">
        <v>0.28070347688592634</v>
      </c>
      <c r="AC34">
        <v>0.28904014372433684</v>
      </c>
      <c r="AD34">
        <v>0.28311287270590868</v>
      </c>
      <c r="AE34">
        <v>0.27775188255488326</v>
      </c>
      <c r="AF34">
        <v>0.27988426955167151</v>
      </c>
      <c r="AG34">
        <v>0.27821897659930112</v>
      </c>
      <c r="AH34">
        <v>0.2725456375436458</v>
      </c>
      <c r="AI34">
        <v>0.2668895811561528</v>
      </c>
      <c r="AJ34">
        <v>0.25511158766154163</v>
      </c>
      <c r="AK34">
        <v>0.24285645119470534</v>
      </c>
      <c r="AL34">
        <v>0.24232461947838299</v>
      </c>
      <c r="AM34">
        <v>0.26529770262755376</v>
      </c>
      <c r="AN34">
        <v>0.28608388483134189</v>
      </c>
      <c r="AO34">
        <v>0.29365856322875428</v>
      </c>
      <c r="AP34">
        <v>0.28776632320203649</v>
      </c>
      <c r="AQ34">
        <v>0.29462985144573411</v>
      </c>
      <c r="AR34">
        <v>0.29431323816158389</v>
      </c>
      <c r="AS34">
        <v>0.29492913190012598</v>
      </c>
      <c r="AT34">
        <v>0.29557740203407801</v>
      </c>
      <c r="AU34">
        <v>0.30720041194107461</v>
      </c>
      <c r="AV34">
        <v>0.30365244495186133</v>
      </c>
      <c r="AW34">
        <v>0.29302830229896787</v>
      </c>
      <c r="AX34">
        <v>0.28411098875069452</v>
      </c>
      <c r="AY34">
        <v>0.26932711823797045</v>
      </c>
      <c r="AZ34">
        <v>0.261362225716124</v>
      </c>
      <c r="BA34">
        <v>0.25811647092321882</v>
      </c>
      <c r="BB34">
        <v>0.2549599461561744</v>
      </c>
      <c r="BC34">
        <v>0.25147147262837233</v>
      </c>
      <c r="BD34">
        <v>0.25486756246493875</v>
      </c>
      <c r="BE34">
        <v>0.25679031967482252</v>
      </c>
      <c r="BF34">
        <v>0.34985013115392743</v>
      </c>
      <c r="BG34">
        <v>0.33252738742101423</v>
      </c>
      <c r="BH34">
        <v>0.33431531209057697</v>
      </c>
      <c r="BI34">
        <v>0.33495426483997526</v>
      </c>
      <c r="BJ34">
        <v>0.32809764508540534</v>
      </c>
      <c r="BK34">
        <v>0.32125696040524465</v>
      </c>
      <c r="BL34">
        <v>0.32123119857185833</v>
      </c>
      <c r="BM34">
        <v>0.34167112657844928</v>
      </c>
      <c r="BN34">
        <v>0.34364418543267961</v>
      </c>
      <c r="BO34">
        <v>0.34545284303998075</v>
      </c>
      <c r="BP34">
        <v>0.3492284310218231</v>
      </c>
      <c r="BQ34">
        <v>0.3324421926464719</v>
      </c>
      <c r="BR34">
        <v>0.3162017786983074</v>
      </c>
      <c r="BS34">
        <v>0.31474203265203515</v>
      </c>
      <c r="BT34">
        <v>0.32554627221787269</v>
      </c>
      <c r="BU34">
        <v>0.33156483782736157</v>
      </c>
      <c r="BV34">
        <v>0.3312791567350884</v>
      </c>
      <c r="BW34">
        <v>0.3423192754439115</v>
      </c>
      <c r="BX34">
        <v>0.26591882368148179</v>
      </c>
      <c r="BY34">
        <v>0.27905770338715424</v>
      </c>
      <c r="BZ34">
        <v>0.27093423852013038</v>
      </c>
      <c r="CA34">
        <v>0.27702514491783431</v>
      </c>
      <c r="CB34">
        <v>0.27867655996173513</v>
      </c>
      <c r="CC34">
        <v>0.27067358552314552</v>
      </c>
      <c r="CD34">
        <v>0.26574691259815164</v>
      </c>
      <c r="CE34">
        <v>0.26759191875286975</v>
      </c>
      <c r="CF34">
        <v>0.28428924849765413</v>
      </c>
      <c r="CG34">
        <v>0.29618712139648667</v>
      </c>
      <c r="CH34">
        <v>0.29088180892539794</v>
      </c>
      <c r="CI34">
        <v>0.28373279747844687</v>
      </c>
      <c r="CJ34">
        <v>0.27696904638456671</v>
      </c>
      <c r="CK34">
        <v>0.26969496682217936</v>
      </c>
      <c r="CL34">
        <v>0.26869826168442013</v>
      </c>
      <c r="CM34">
        <v>0.26271318061553878</v>
      </c>
      <c r="CN34">
        <v>0.25807897013648728</v>
      </c>
      <c r="CO34">
        <v>0.2662884305550936</v>
      </c>
      <c r="CP34">
        <v>0.17128655666955239</v>
      </c>
      <c r="CQ34">
        <v>0.17757239940564309</v>
      </c>
      <c r="CR34">
        <v>0.17843750420434926</v>
      </c>
      <c r="CS34">
        <v>0.17951284513183785</v>
      </c>
      <c r="CT34">
        <v>0.17715215957984098</v>
      </c>
      <c r="CU34">
        <v>0.19604469380532932</v>
      </c>
      <c r="CV34">
        <v>0.20326344438166802</v>
      </c>
      <c r="CW34">
        <v>0.20051407978744945</v>
      </c>
      <c r="CX34">
        <v>0.19521500885857898</v>
      </c>
      <c r="CY34">
        <v>0.19255839576768846</v>
      </c>
      <c r="CZ34">
        <v>0.18632479410390332</v>
      </c>
      <c r="DA34">
        <v>0.18047912015576575</v>
      </c>
      <c r="DB34">
        <v>0.17696648490523367</v>
      </c>
      <c r="DC34">
        <v>0.17423257070996997</v>
      </c>
      <c r="DD34">
        <v>0.17529261147377445</v>
      </c>
      <c r="DE34">
        <v>0.17700544855353878</v>
      </c>
      <c r="DF34">
        <v>0.18745539741236331</v>
      </c>
      <c r="DG34">
        <v>0.17772348500774515</v>
      </c>
      <c r="LW34" t="s">
        <v>560</v>
      </c>
      <c r="LX34">
        <v>0.56764136175810109</v>
      </c>
      <c r="LY34">
        <v>0.55521232643305385</v>
      </c>
      <c r="LZ34">
        <v>0.55964690291592456</v>
      </c>
      <c r="MA34">
        <v>0.56307754133376653</v>
      </c>
      <c r="MB34">
        <v>0.56993965567379412</v>
      </c>
      <c r="MC34">
        <v>0.58289410229635519</v>
      </c>
      <c r="MD34">
        <v>0.58900403042667948</v>
      </c>
      <c r="ME34">
        <v>0.59849008992832275</v>
      </c>
      <c r="MF34">
        <v>0.59074670775855997</v>
      </c>
      <c r="MG34">
        <v>0.57858220220345402</v>
      </c>
      <c r="MH34">
        <v>0.5724712280216957</v>
      </c>
      <c r="MI34">
        <v>0.57858848656087258</v>
      </c>
      <c r="MJ34">
        <v>0.58378050883360366</v>
      </c>
      <c r="MK34">
        <v>0.58572619120093627</v>
      </c>
      <c r="ML34">
        <v>0.59278998502922586</v>
      </c>
      <c r="MM34">
        <v>0.59829248187979434</v>
      </c>
      <c r="MN34">
        <v>0.59786813670008709</v>
      </c>
      <c r="MO34">
        <v>0.57730856649733142</v>
      </c>
      <c r="MP34">
        <v>0.60361412865085928</v>
      </c>
      <c r="MQ34">
        <v>0.57957154153441082</v>
      </c>
      <c r="MR34">
        <v>0.57533985975675817</v>
      </c>
      <c r="MS34">
        <v>0.58015490223012944</v>
      </c>
      <c r="MT34">
        <v>0.58637520917020081</v>
      </c>
      <c r="MU34">
        <v>0.59024596316076383</v>
      </c>
      <c r="MV34">
        <v>0.59561785371506226</v>
      </c>
      <c r="MW34">
        <v>0.59642737888375941</v>
      </c>
      <c r="MX34">
        <v>0.60750152535971369</v>
      </c>
      <c r="MY34">
        <v>0.61549766201983636</v>
      </c>
      <c r="MZ34">
        <v>0.62105042234376673</v>
      </c>
      <c r="NA34">
        <v>0.62503563348600621</v>
      </c>
      <c r="NB34">
        <v>0.62814414994035861</v>
      </c>
      <c r="NC34">
        <v>0.62945600523900125</v>
      </c>
      <c r="ND34">
        <v>0.63295621002718461</v>
      </c>
      <c r="NE34">
        <v>0.63721581322432685</v>
      </c>
      <c r="NF34">
        <v>0.6375037317520037</v>
      </c>
      <c r="NG34">
        <v>0.62779450186570085</v>
      </c>
      <c r="NH34">
        <v>0.54080851053048284</v>
      </c>
      <c r="NI34">
        <v>0.54850129778142698</v>
      </c>
      <c r="NJ34">
        <v>0.54270868381156046</v>
      </c>
      <c r="NK34">
        <v>0.53350562014115788</v>
      </c>
      <c r="NL34">
        <v>0.52973815198062135</v>
      </c>
      <c r="NM34">
        <v>0.52670346199870355</v>
      </c>
      <c r="NN34">
        <v>0.51917711245599596</v>
      </c>
      <c r="NO34">
        <v>0.50675261529199667</v>
      </c>
      <c r="NP34">
        <v>0.50303070703663089</v>
      </c>
      <c r="NQ34">
        <v>0.50313317989064532</v>
      </c>
      <c r="NR34">
        <v>0.51521174842404083</v>
      </c>
      <c r="NS34">
        <v>0.54194999023435642</v>
      </c>
      <c r="NT34">
        <v>0.56318662879158976</v>
      </c>
      <c r="NU34">
        <v>0.57143009513560472</v>
      </c>
      <c r="NV34">
        <v>0.57243843167139852</v>
      </c>
      <c r="NW34">
        <v>0.57302705177490609</v>
      </c>
      <c r="NX34">
        <v>0.56380440922052755</v>
      </c>
      <c r="NY34">
        <v>0.54913548274473956</v>
      </c>
      <c r="NZ34">
        <v>0.36774000097458936</v>
      </c>
      <c r="OA34">
        <v>0.38014314419591322</v>
      </c>
      <c r="OB34">
        <v>0.38415435838019252</v>
      </c>
      <c r="OC34">
        <v>0.39194411720157163</v>
      </c>
      <c r="OD34">
        <v>0.40010811402127738</v>
      </c>
      <c r="OE34">
        <v>0.4044849672809368</v>
      </c>
      <c r="OF34">
        <v>0.40628358623145572</v>
      </c>
      <c r="OG34">
        <v>0.39095200208351888</v>
      </c>
      <c r="OH34">
        <v>0.39834421730838671</v>
      </c>
      <c r="OI34">
        <v>0.40089800340165432</v>
      </c>
      <c r="OJ34">
        <v>0.40296645132194275</v>
      </c>
      <c r="OK34">
        <v>0.40087683492976006</v>
      </c>
      <c r="OL34">
        <v>0.40357594476321135</v>
      </c>
      <c r="OM34">
        <v>0.39949086731730676</v>
      </c>
      <c r="ON34">
        <v>0.39190976232844871</v>
      </c>
      <c r="OO34">
        <v>0.37997965862978694</v>
      </c>
      <c r="OP34">
        <v>0.36588854854235114</v>
      </c>
      <c r="OQ34">
        <v>0.35577380503371486</v>
      </c>
      <c r="OR34">
        <v>0.62181194214549762</v>
      </c>
      <c r="OS34">
        <v>0.61153606643599834</v>
      </c>
      <c r="OT34">
        <v>0.61496553260670406</v>
      </c>
      <c r="OU34">
        <v>0.61308265316599608</v>
      </c>
      <c r="OV34">
        <v>0.60194758937580606</v>
      </c>
      <c r="OW34">
        <v>0.601569978528118</v>
      </c>
      <c r="OX34">
        <v>0.60815860905664898</v>
      </c>
      <c r="OY34">
        <v>0.6188927746610936</v>
      </c>
      <c r="OZ34">
        <v>0.61585385346512522</v>
      </c>
      <c r="PA34">
        <v>0.61088124320651316</v>
      </c>
      <c r="PB34">
        <v>0.60368676647658015</v>
      </c>
      <c r="PC34">
        <v>0.61378366587596289</v>
      </c>
      <c r="PD34">
        <v>0.61728775455748686</v>
      </c>
      <c r="PE34">
        <v>0.62606436708101187</v>
      </c>
      <c r="PF34">
        <v>0.62816583915101909</v>
      </c>
      <c r="PG34">
        <v>0.63127857239264507</v>
      </c>
      <c r="PH34">
        <v>0.63723640719244101</v>
      </c>
      <c r="PI34">
        <v>0.63341002148507475</v>
      </c>
      <c r="PJ34">
        <v>0.74847776671884136</v>
      </c>
      <c r="PK34">
        <v>0.73282536965475342</v>
      </c>
      <c r="PL34">
        <v>0.72864454763271025</v>
      </c>
      <c r="PM34">
        <v>0.73375837509545017</v>
      </c>
      <c r="PN34">
        <v>0.72750400122701742</v>
      </c>
      <c r="PO34">
        <v>0.70706906557660187</v>
      </c>
      <c r="PP34">
        <v>0.70487472395624939</v>
      </c>
      <c r="PQ34">
        <v>0.70094917829898173</v>
      </c>
      <c r="PR34">
        <v>0.71165383975500318</v>
      </c>
      <c r="PS34">
        <v>0.72462002265258751</v>
      </c>
      <c r="PT34">
        <v>0.72491088376437685</v>
      </c>
      <c r="PU34">
        <v>0.72854441598888997</v>
      </c>
      <c r="PV34">
        <v>0.73232465048589335</v>
      </c>
      <c r="PW34">
        <v>0.7382968954816912</v>
      </c>
      <c r="PX34">
        <v>0.73873268554430604</v>
      </c>
      <c r="PY34">
        <v>0.73303066384704918</v>
      </c>
      <c r="PZ34">
        <v>0.72673629672798745</v>
      </c>
      <c r="QA34">
        <v>0.7340112831146951</v>
      </c>
      <c r="QC34" t="s">
        <v>561</v>
      </c>
      <c r="QD34" t="s">
        <v>195</v>
      </c>
      <c r="QE34" t="s">
        <v>196</v>
      </c>
      <c r="QF34">
        <v>0.17418655137187061</v>
      </c>
    </row>
    <row r="35" spans="2:448" x14ac:dyDescent="0.45">
      <c r="B35" t="s">
        <v>562</v>
      </c>
      <c r="C35" t="s">
        <v>191</v>
      </c>
      <c r="D35">
        <v>0.29362211902542479</v>
      </c>
      <c r="E35">
        <v>0.2976158883628981</v>
      </c>
      <c r="F35">
        <v>0.30244324734167377</v>
      </c>
      <c r="G35">
        <v>0.29738384979407206</v>
      </c>
      <c r="H35">
        <v>0.28823980333938493</v>
      </c>
      <c r="I35">
        <v>0.28262167804626714</v>
      </c>
      <c r="J35">
        <v>0.28743536533728431</v>
      </c>
      <c r="K35">
        <v>0.29607627462377201</v>
      </c>
      <c r="L35">
        <v>0.30101989708767907</v>
      </c>
      <c r="M35">
        <v>0.30455464177385927</v>
      </c>
      <c r="N35">
        <v>0.30615645292562954</v>
      </c>
      <c r="O35">
        <v>0.30416828373220017</v>
      </c>
      <c r="P35">
        <v>0.30747202979392185</v>
      </c>
      <c r="Q35">
        <v>0.30819324574631091</v>
      </c>
      <c r="R35">
        <v>0.29728397245917992</v>
      </c>
      <c r="S35">
        <v>0.28997965856138636</v>
      </c>
      <c r="T35">
        <v>0.27870341716556352</v>
      </c>
      <c r="U35">
        <v>0.28269953203307163</v>
      </c>
      <c r="V35">
        <v>0.27521018549791298</v>
      </c>
      <c r="W35">
        <v>0.30091365060365688</v>
      </c>
      <c r="X35">
        <v>0.30640888981087183</v>
      </c>
      <c r="Y35">
        <v>0.29944097387620544</v>
      </c>
      <c r="Z35">
        <v>0.2901491692214514</v>
      </c>
      <c r="AA35">
        <v>0.28405546255112496</v>
      </c>
      <c r="AB35">
        <v>0.27994918340287045</v>
      </c>
      <c r="AC35">
        <v>0.28997933095390449</v>
      </c>
      <c r="AD35">
        <v>0.28495183904208948</v>
      </c>
      <c r="AE35">
        <v>0.27922368294910443</v>
      </c>
      <c r="AF35">
        <v>0.27044458531692339</v>
      </c>
      <c r="AG35">
        <v>0.26605028698017374</v>
      </c>
      <c r="AH35">
        <v>0.26110197665521928</v>
      </c>
      <c r="AI35">
        <v>0.25808498606575558</v>
      </c>
      <c r="AJ35">
        <v>0.25898236180080436</v>
      </c>
      <c r="AK35">
        <v>0.25415255139201365</v>
      </c>
      <c r="AL35">
        <v>0.24893313205005085</v>
      </c>
      <c r="AM35">
        <v>0.25857387807757765</v>
      </c>
      <c r="AN35">
        <v>0.27356251983710872</v>
      </c>
      <c r="AO35">
        <v>0.2915428594995384</v>
      </c>
      <c r="AP35">
        <v>0.30180879808764505</v>
      </c>
      <c r="AQ35">
        <v>0.31140646278527218</v>
      </c>
      <c r="AR35">
        <v>0.31543101051986117</v>
      </c>
      <c r="AS35">
        <v>0.31742503024371027</v>
      </c>
      <c r="AT35">
        <v>0.31632363676375747</v>
      </c>
      <c r="AU35">
        <v>0.31959108493790256</v>
      </c>
      <c r="AV35">
        <v>0.30940414023947516</v>
      </c>
      <c r="AW35">
        <v>0.3091103358002828</v>
      </c>
      <c r="AX35">
        <v>0.30031687665843176</v>
      </c>
      <c r="AY35">
        <v>0.29335287792206388</v>
      </c>
      <c r="AZ35">
        <v>0.27782698274799977</v>
      </c>
      <c r="BA35">
        <v>0.26975687071267407</v>
      </c>
      <c r="BB35">
        <v>0.27143548413495627</v>
      </c>
      <c r="BC35">
        <v>0.27247247108446215</v>
      </c>
      <c r="BD35">
        <v>0.26730705163073598</v>
      </c>
      <c r="BE35">
        <v>0.25923775828174722</v>
      </c>
      <c r="BF35">
        <v>0.34702215210062187</v>
      </c>
      <c r="BG35">
        <v>0.35467805772313177</v>
      </c>
      <c r="BH35">
        <v>0.34650405697517495</v>
      </c>
      <c r="BI35">
        <v>0.34029025791147377</v>
      </c>
      <c r="BJ35">
        <v>0.34209169047543031</v>
      </c>
      <c r="BK35">
        <v>0.34123274934323589</v>
      </c>
      <c r="BL35">
        <v>0.33393317161033775</v>
      </c>
      <c r="BM35">
        <v>0.33942756039442412</v>
      </c>
      <c r="BN35">
        <v>0.32950294853957868</v>
      </c>
      <c r="BO35">
        <v>0.32986815538662478</v>
      </c>
      <c r="BP35">
        <v>0.32255070829285348</v>
      </c>
      <c r="BQ35">
        <v>0.32041850568554237</v>
      </c>
      <c r="BR35">
        <v>0.31778623987531601</v>
      </c>
      <c r="BS35">
        <v>0.31890481648043129</v>
      </c>
      <c r="BT35">
        <v>0.32127882531995045</v>
      </c>
      <c r="BU35">
        <v>0.32443209713251331</v>
      </c>
      <c r="BV35">
        <v>0.3164797544176543</v>
      </c>
      <c r="BW35">
        <v>0.32574327367804479</v>
      </c>
      <c r="BX35">
        <v>0.25251028006628284</v>
      </c>
      <c r="BY35">
        <v>0.26000507838118025</v>
      </c>
      <c r="BZ35">
        <v>0.26009158779878688</v>
      </c>
      <c r="CA35">
        <v>0.25383370880466888</v>
      </c>
      <c r="CB35">
        <v>0.25441712645826425</v>
      </c>
      <c r="CC35">
        <v>0.26276040898045389</v>
      </c>
      <c r="CD35">
        <v>0.26965974621539629</v>
      </c>
      <c r="CE35">
        <v>0.26839185908897256</v>
      </c>
      <c r="CF35">
        <v>0.27335616121832168</v>
      </c>
      <c r="CG35">
        <v>0.28266466834158127</v>
      </c>
      <c r="CH35">
        <v>0.27934558890020611</v>
      </c>
      <c r="CI35">
        <v>0.27020580621058288</v>
      </c>
      <c r="CJ35">
        <v>0.26248859759432969</v>
      </c>
      <c r="CK35">
        <v>0.26873869618764729</v>
      </c>
      <c r="CL35">
        <v>0.27577581081483882</v>
      </c>
      <c r="CM35">
        <v>0.2761746043711194</v>
      </c>
      <c r="CN35">
        <v>0.26411971840883353</v>
      </c>
      <c r="CO35">
        <v>0.25942396850767369</v>
      </c>
      <c r="CP35">
        <v>0.17268351108663008</v>
      </c>
      <c r="CQ35">
        <v>0.19689075355014957</v>
      </c>
      <c r="CR35">
        <v>0.20492509226712857</v>
      </c>
      <c r="CS35">
        <v>0.20160018509594488</v>
      </c>
      <c r="CT35">
        <v>0.19719928339709597</v>
      </c>
      <c r="CU35">
        <v>0.1957607520338758</v>
      </c>
      <c r="CV35">
        <v>0.20375409469293398</v>
      </c>
      <c r="CW35">
        <v>0.19925024242821426</v>
      </c>
      <c r="CX35">
        <v>0.19657167952330129</v>
      </c>
      <c r="CY35">
        <v>0.19624877149142406</v>
      </c>
      <c r="CZ35">
        <v>0.19417898462002744</v>
      </c>
      <c r="DA35">
        <v>0.19395182073795408</v>
      </c>
      <c r="DB35">
        <v>0.1928702098651234</v>
      </c>
      <c r="DC35">
        <v>0.188332060720002</v>
      </c>
      <c r="DD35">
        <v>0.18553363087033639</v>
      </c>
      <c r="DE35">
        <v>0.17318803216851988</v>
      </c>
      <c r="DF35">
        <v>0.16807528447607462</v>
      </c>
      <c r="DG35">
        <v>0.17588789785514608</v>
      </c>
      <c r="LW35" t="s">
        <v>562</v>
      </c>
      <c r="LX35">
        <v>0.57294549250525539</v>
      </c>
      <c r="LY35">
        <v>0.56316915359758579</v>
      </c>
      <c r="LZ35">
        <v>0.56090981950770058</v>
      </c>
      <c r="MA35">
        <v>0.56689282810709707</v>
      </c>
      <c r="MB35">
        <v>0.57589619159988648</v>
      </c>
      <c r="MC35">
        <v>0.58444662806231429</v>
      </c>
      <c r="MD35">
        <v>0.58936785322615348</v>
      </c>
      <c r="ME35">
        <v>0.5941479458853095</v>
      </c>
      <c r="MF35">
        <v>0.58722416150251655</v>
      </c>
      <c r="MG35">
        <v>0.58065319044279939</v>
      </c>
      <c r="MH35">
        <v>0.5761659126462092</v>
      </c>
      <c r="MI35">
        <v>0.57995326598443941</v>
      </c>
      <c r="MJ35">
        <v>0.58010532645911972</v>
      </c>
      <c r="MK35">
        <v>0.5842077760290737</v>
      </c>
      <c r="ML35">
        <v>0.59518403473283932</v>
      </c>
      <c r="MM35">
        <v>0.59908112417297321</v>
      </c>
      <c r="MN35">
        <v>0.59644381372000321</v>
      </c>
      <c r="MO35">
        <v>0.58710889222921658</v>
      </c>
      <c r="MP35">
        <v>0.61312966429377325</v>
      </c>
      <c r="MQ35">
        <v>0.58659633340309147</v>
      </c>
      <c r="MR35">
        <v>0.57927517608072532</v>
      </c>
      <c r="MS35">
        <v>0.58052298754288356</v>
      </c>
      <c r="MT35">
        <v>0.58388610495508531</v>
      </c>
      <c r="MU35">
        <v>0.58566699073119277</v>
      </c>
      <c r="MV35">
        <v>0.58676796286527222</v>
      </c>
      <c r="MW35">
        <v>0.58294203872302996</v>
      </c>
      <c r="MX35">
        <v>0.59046236593021661</v>
      </c>
      <c r="MY35">
        <v>0.59848902882190891</v>
      </c>
      <c r="MZ35">
        <v>0.6087484371742945</v>
      </c>
      <c r="NA35">
        <v>0.60912368332674349</v>
      </c>
      <c r="NB35">
        <v>0.6102352677777394</v>
      </c>
      <c r="NC35">
        <v>0.61605663040343528</v>
      </c>
      <c r="ND35">
        <v>0.62153239008122585</v>
      </c>
      <c r="NE35">
        <v>0.63105049459417817</v>
      </c>
      <c r="NF35">
        <v>0.63677879554408201</v>
      </c>
      <c r="NG35">
        <v>0.62536285074033382</v>
      </c>
      <c r="NH35">
        <v>0.5319654707239867</v>
      </c>
      <c r="NI35">
        <v>0.52679530725190915</v>
      </c>
      <c r="NJ35">
        <v>0.5195726815350199</v>
      </c>
      <c r="NK35">
        <v>0.51615058966340699</v>
      </c>
      <c r="NL35">
        <v>0.51576418156106585</v>
      </c>
      <c r="NM35">
        <v>0.51711767654097962</v>
      </c>
      <c r="NN35">
        <v>0.51403191196908182</v>
      </c>
      <c r="NO35">
        <v>0.49744509848331542</v>
      </c>
      <c r="NP35">
        <v>0.50195498298092966</v>
      </c>
      <c r="NQ35">
        <v>0.50377184581536238</v>
      </c>
      <c r="NR35">
        <v>0.50830856998932128</v>
      </c>
      <c r="NS35">
        <v>0.52067790433081773</v>
      </c>
      <c r="NT35">
        <v>0.53586147823016494</v>
      </c>
      <c r="NU35">
        <v>0.55270177483045302</v>
      </c>
      <c r="NV35">
        <v>0.5533423411294317</v>
      </c>
      <c r="NW35">
        <v>0.54919416698411638</v>
      </c>
      <c r="NX35">
        <v>0.54295385984841282</v>
      </c>
      <c r="NY35">
        <v>0.53468343924723216</v>
      </c>
      <c r="NZ35">
        <v>0.35512105469405719</v>
      </c>
      <c r="OA35">
        <v>0.36512372459680853</v>
      </c>
      <c r="OB35">
        <v>0.36899384033814142</v>
      </c>
      <c r="OC35">
        <v>0.37441217775558794</v>
      </c>
      <c r="OD35">
        <v>0.3901468863379533</v>
      </c>
      <c r="OE35">
        <v>0.40521731316222981</v>
      </c>
      <c r="OF35">
        <v>0.40811452397080605</v>
      </c>
      <c r="OG35">
        <v>0.38712963372008297</v>
      </c>
      <c r="OH35">
        <v>0.39747844570564228</v>
      </c>
      <c r="OI35">
        <v>0.40163207111300153</v>
      </c>
      <c r="OJ35">
        <v>0.39898532351821508</v>
      </c>
      <c r="OK35">
        <v>0.39660132529543801</v>
      </c>
      <c r="OL35">
        <v>0.40108403244212198</v>
      </c>
      <c r="OM35">
        <v>0.39795399374980517</v>
      </c>
      <c r="ON35">
        <v>0.38888973851201797</v>
      </c>
      <c r="OO35">
        <v>0.38277848529815905</v>
      </c>
      <c r="OP35">
        <v>0.38589237669686977</v>
      </c>
      <c r="OQ35">
        <v>0.38462751995905581</v>
      </c>
      <c r="OR35">
        <v>0.63033142071012926</v>
      </c>
      <c r="OS35">
        <v>0.62365544690606434</v>
      </c>
      <c r="OT35">
        <v>0.62731363885135327</v>
      </c>
      <c r="OU35">
        <v>0.62795783904048863</v>
      </c>
      <c r="OV35">
        <v>0.62243867482515247</v>
      </c>
      <c r="OW35">
        <v>0.61141180341316281</v>
      </c>
      <c r="OX35">
        <v>0.59911164674509376</v>
      </c>
      <c r="OY35">
        <v>0.59871336818275211</v>
      </c>
      <c r="OZ35">
        <v>0.61001839107433931</v>
      </c>
      <c r="PA35">
        <v>0.60481507678164848</v>
      </c>
      <c r="PB35">
        <v>0.61133956739817907</v>
      </c>
      <c r="PC35">
        <v>0.61806511045520174</v>
      </c>
      <c r="PD35">
        <v>0.6262657971059874</v>
      </c>
      <c r="PE35">
        <v>0.62063360240778143</v>
      </c>
      <c r="PF35">
        <v>0.61214342358989449</v>
      </c>
      <c r="PG35">
        <v>0.61172299452697343</v>
      </c>
      <c r="PH35">
        <v>0.62301822748327751</v>
      </c>
      <c r="PI35">
        <v>0.63686189448726627</v>
      </c>
      <c r="PJ35">
        <v>0.7394892656634604</v>
      </c>
      <c r="PK35">
        <v>0.72305885421866822</v>
      </c>
      <c r="PL35">
        <v>0.7095189771168795</v>
      </c>
      <c r="PM35">
        <v>0.70759375442827077</v>
      </c>
      <c r="PN35">
        <v>0.71275563547251564</v>
      </c>
      <c r="PO35">
        <v>0.70631488555541055</v>
      </c>
      <c r="PP35">
        <v>0.69493986268274388</v>
      </c>
      <c r="PQ35">
        <v>0.69006851903439692</v>
      </c>
      <c r="PR35">
        <v>0.69757035381124188</v>
      </c>
      <c r="PS35">
        <v>0.70573038403756305</v>
      </c>
      <c r="PT35">
        <v>0.70408332288453712</v>
      </c>
      <c r="PU35">
        <v>0.70508723959455144</v>
      </c>
      <c r="PV35">
        <v>0.7054077205837308</v>
      </c>
      <c r="PW35">
        <v>0.71573591550695148</v>
      </c>
      <c r="PX35">
        <v>0.71887752919539349</v>
      </c>
      <c r="PY35">
        <v>0.73696132210489074</v>
      </c>
      <c r="PZ35">
        <v>0.73345809992649047</v>
      </c>
      <c r="QA35">
        <v>0.73169401052996641</v>
      </c>
      <c r="QC35" t="s">
        <v>563</v>
      </c>
      <c r="QD35" t="s">
        <v>195</v>
      </c>
      <c r="QE35" t="s">
        <v>196</v>
      </c>
      <c r="QF35">
        <v>0.19465520799065611</v>
      </c>
    </row>
    <row r="36" spans="2:448" x14ac:dyDescent="0.45">
      <c r="B36" t="s">
        <v>564</v>
      </c>
      <c r="C36" t="s">
        <v>191</v>
      </c>
      <c r="D36">
        <v>0.29224465690131529</v>
      </c>
      <c r="E36">
        <v>0.27983569583827633</v>
      </c>
      <c r="F36">
        <v>0.27929272934748473</v>
      </c>
      <c r="G36">
        <v>0.27589059955808071</v>
      </c>
      <c r="H36">
        <v>0.26836266895453442</v>
      </c>
      <c r="I36">
        <v>0.26461162214414652</v>
      </c>
      <c r="J36">
        <v>0.26448806083857634</v>
      </c>
      <c r="K36">
        <v>0.27803076346943517</v>
      </c>
      <c r="L36">
        <v>0.28021541879360673</v>
      </c>
      <c r="M36">
        <v>0.28270511641990032</v>
      </c>
      <c r="N36">
        <v>0.28327834517250217</v>
      </c>
      <c r="O36">
        <v>0.28765607004978744</v>
      </c>
      <c r="P36">
        <v>0.29507849470180603</v>
      </c>
      <c r="Q36">
        <v>0.29362706004847727</v>
      </c>
      <c r="R36">
        <v>0.28616066765483306</v>
      </c>
      <c r="S36">
        <v>0.28293496169209442</v>
      </c>
      <c r="T36">
        <v>0.2768936586190926</v>
      </c>
      <c r="U36">
        <v>0.28830915096189008</v>
      </c>
      <c r="V36">
        <v>0.27181324563146209</v>
      </c>
      <c r="W36">
        <v>0.28212957536780764</v>
      </c>
      <c r="X36">
        <v>0.28397072139041724</v>
      </c>
      <c r="Y36">
        <v>0.28461126042774665</v>
      </c>
      <c r="Z36">
        <v>0.28665359202966478</v>
      </c>
      <c r="AA36">
        <v>0.28756855089973632</v>
      </c>
      <c r="AB36">
        <v>0.28730531898954392</v>
      </c>
      <c r="AC36">
        <v>0.29878576811426449</v>
      </c>
      <c r="AD36">
        <v>0.2918359848055882</v>
      </c>
      <c r="AE36">
        <v>0.28078512071077455</v>
      </c>
      <c r="AF36">
        <v>0.26538575586435748</v>
      </c>
      <c r="AG36">
        <v>0.2548988968389716</v>
      </c>
      <c r="AH36">
        <v>0.25186390680836829</v>
      </c>
      <c r="AI36">
        <v>0.24849394723498752</v>
      </c>
      <c r="AJ36">
        <v>0.24695843694335626</v>
      </c>
      <c r="AK36">
        <v>0.24414319339326798</v>
      </c>
      <c r="AL36">
        <v>0.24316356158039745</v>
      </c>
      <c r="AM36">
        <v>0.25282620277607754</v>
      </c>
      <c r="AN36">
        <v>0.28225683929705364</v>
      </c>
      <c r="AO36">
        <v>0.30211248915017519</v>
      </c>
      <c r="AP36">
        <v>0.31546614488631869</v>
      </c>
      <c r="AQ36">
        <v>0.32577131074181825</v>
      </c>
      <c r="AR36">
        <v>0.33111851056884051</v>
      </c>
      <c r="AS36">
        <v>0.3262599966574371</v>
      </c>
      <c r="AT36">
        <v>0.31783868853248076</v>
      </c>
      <c r="AU36">
        <v>0.31999762248766678</v>
      </c>
      <c r="AV36">
        <v>0.32053601881096366</v>
      </c>
      <c r="AW36">
        <v>0.32596291921073278</v>
      </c>
      <c r="AX36">
        <v>0.32597172701047339</v>
      </c>
      <c r="AY36">
        <v>0.31712788346767756</v>
      </c>
      <c r="AZ36">
        <v>0.30454582188109047</v>
      </c>
      <c r="BA36">
        <v>0.30429642495850362</v>
      </c>
      <c r="BB36">
        <v>0.31526388915230985</v>
      </c>
      <c r="BC36">
        <v>0.31571837271836151</v>
      </c>
      <c r="BD36">
        <v>0.30046397003059533</v>
      </c>
      <c r="BE36">
        <v>0.28895000636793361</v>
      </c>
      <c r="BF36">
        <v>0.35681415488616364</v>
      </c>
      <c r="BG36">
        <v>0.38373393397331335</v>
      </c>
      <c r="BH36">
        <v>0.37838114953643137</v>
      </c>
      <c r="BI36">
        <v>0.37105130844550466</v>
      </c>
      <c r="BJ36">
        <v>0.36461423914493785</v>
      </c>
      <c r="BK36">
        <v>0.36585289319169695</v>
      </c>
      <c r="BL36">
        <v>0.36281547103888578</v>
      </c>
      <c r="BM36">
        <v>0.36455598511646758</v>
      </c>
      <c r="BN36">
        <v>0.35911611726492942</v>
      </c>
      <c r="BO36">
        <v>0.35013731605248088</v>
      </c>
      <c r="BP36">
        <v>0.3372476450086227</v>
      </c>
      <c r="BQ36">
        <v>0.32867238767448376</v>
      </c>
      <c r="BR36">
        <v>0.32181814729175279</v>
      </c>
      <c r="BS36">
        <v>0.30821302810405227</v>
      </c>
      <c r="BT36">
        <v>0.30373939461965732</v>
      </c>
      <c r="BU36">
        <v>0.29345969815242917</v>
      </c>
      <c r="BV36">
        <v>0.29933544129845341</v>
      </c>
      <c r="BW36">
        <v>0.33026150189228837</v>
      </c>
      <c r="BX36">
        <v>0.25776197002273782</v>
      </c>
      <c r="BY36">
        <v>0.25700144931910013</v>
      </c>
      <c r="BZ36">
        <v>0.25494031751538476</v>
      </c>
      <c r="CA36">
        <v>0.25158308246113642</v>
      </c>
      <c r="CB36">
        <v>0.25592180928366703</v>
      </c>
      <c r="CC36">
        <v>0.26949091659714575</v>
      </c>
      <c r="CD36">
        <v>0.28289141824092717</v>
      </c>
      <c r="CE36">
        <v>0.29398058409151168</v>
      </c>
      <c r="CF36">
        <v>0.29831722239997555</v>
      </c>
      <c r="CG36">
        <v>0.30762886030116893</v>
      </c>
      <c r="CH36">
        <v>0.31033608436576321</v>
      </c>
      <c r="CI36">
        <v>0.30912445904777058</v>
      </c>
      <c r="CJ36">
        <v>0.29109387699387168</v>
      </c>
      <c r="CK36">
        <v>0.28826987567801265</v>
      </c>
      <c r="CL36">
        <v>0.28417012675607961</v>
      </c>
      <c r="CM36">
        <v>0.27753483543742063</v>
      </c>
      <c r="CN36">
        <v>0.27662551025947724</v>
      </c>
      <c r="CO36">
        <v>0.26432182571498303</v>
      </c>
      <c r="CP36">
        <v>0.1921292898764034</v>
      </c>
      <c r="CQ36">
        <v>0.21110809283898255</v>
      </c>
      <c r="CR36">
        <v>0.21537315366327955</v>
      </c>
      <c r="CS36">
        <v>0.2148637604292303</v>
      </c>
      <c r="CT36">
        <v>0.21892606681362389</v>
      </c>
      <c r="CU36">
        <v>0.21499230954722109</v>
      </c>
      <c r="CV36">
        <v>0.21399083154926146</v>
      </c>
      <c r="CW36">
        <v>0.21879590155675543</v>
      </c>
      <c r="CX36">
        <v>0.22014298403024518</v>
      </c>
      <c r="CY36">
        <v>0.21603169702054731</v>
      </c>
      <c r="CZ36">
        <v>0.21460312902880896</v>
      </c>
      <c r="DA36">
        <v>0.22030740035189564</v>
      </c>
      <c r="DB36">
        <v>0.21494322337756849</v>
      </c>
      <c r="DC36">
        <v>0.20889673291748526</v>
      </c>
      <c r="DD36">
        <v>0.21149833498944354</v>
      </c>
      <c r="DE36">
        <v>0.2043502029720515</v>
      </c>
      <c r="DF36">
        <v>0.19548884929119759</v>
      </c>
      <c r="DG36">
        <v>0.18132835102754211</v>
      </c>
      <c r="LW36" t="s">
        <v>564</v>
      </c>
      <c r="LX36">
        <v>0.56322017415161862</v>
      </c>
      <c r="LY36">
        <v>0.56103565959410939</v>
      </c>
      <c r="LZ36">
        <v>0.5632707940898114</v>
      </c>
      <c r="MA36">
        <v>0.56002793006297413</v>
      </c>
      <c r="MB36">
        <v>0.56161281069887814</v>
      </c>
      <c r="MC36">
        <v>0.567266284617853</v>
      </c>
      <c r="MD36">
        <v>0.57338324602094937</v>
      </c>
      <c r="ME36">
        <v>0.57308772658363771</v>
      </c>
      <c r="MF36">
        <v>0.57336096295765848</v>
      </c>
      <c r="MG36">
        <v>0.57343862928716782</v>
      </c>
      <c r="MH36">
        <v>0.57212767971469036</v>
      </c>
      <c r="MI36">
        <v>0.57537969343854589</v>
      </c>
      <c r="MJ36">
        <v>0.57869098456572043</v>
      </c>
      <c r="MK36">
        <v>0.58559785895210281</v>
      </c>
      <c r="ML36">
        <v>0.59340964578202093</v>
      </c>
      <c r="MM36">
        <v>0.59596333450445482</v>
      </c>
      <c r="MN36">
        <v>0.58976622489134012</v>
      </c>
      <c r="MO36">
        <v>0.57412614602815859</v>
      </c>
      <c r="MP36">
        <v>0.59331989427924736</v>
      </c>
      <c r="MQ36">
        <v>0.57572858037566754</v>
      </c>
      <c r="MR36">
        <v>0.56898012990482838</v>
      </c>
      <c r="MS36">
        <v>0.5640825510776053</v>
      </c>
      <c r="MT36">
        <v>0.55905468863839713</v>
      </c>
      <c r="MU36">
        <v>0.5579605866887406</v>
      </c>
      <c r="MV36">
        <v>0.55366219488696145</v>
      </c>
      <c r="MW36">
        <v>0.53918083962756191</v>
      </c>
      <c r="MX36">
        <v>0.54310070945290301</v>
      </c>
      <c r="MY36">
        <v>0.55126013633614546</v>
      </c>
      <c r="MZ36">
        <v>0.56202425058881333</v>
      </c>
      <c r="NA36">
        <v>0.5722414944672557</v>
      </c>
      <c r="NB36">
        <v>0.58406077483380592</v>
      </c>
      <c r="NC36">
        <v>0.59666299454719451</v>
      </c>
      <c r="ND36">
        <v>0.60718731107357127</v>
      </c>
      <c r="NE36">
        <v>0.6170211170930946</v>
      </c>
      <c r="NF36">
        <v>0.62112047738885034</v>
      </c>
      <c r="NG36">
        <v>0.60772983218168264</v>
      </c>
      <c r="NH36">
        <v>0.51022003608106115</v>
      </c>
      <c r="NI36">
        <v>0.50384811258519879</v>
      </c>
      <c r="NJ36">
        <v>0.49787477986391449</v>
      </c>
      <c r="NK36">
        <v>0.49765798085533697</v>
      </c>
      <c r="NL36">
        <v>0.49735889262085092</v>
      </c>
      <c r="NM36">
        <v>0.50037116589408281</v>
      </c>
      <c r="NN36">
        <v>0.50431199258306225</v>
      </c>
      <c r="NO36">
        <v>0.49021821891359296</v>
      </c>
      <c r="NP36">
        <v>0.49036315499405048</v>
      </c>
      <c r="NQ36">
        <v>0.49107634328219563</v>
      </c>
      <c r="NR36">
        <v>0.47864633606337148</v>
      </c>
      <c r="NS36">
        <v>0.48109375790681741</v>
      </c>
      <c r="NT36">
        <v>0.49077374283200859</v>
      </c>
      <c r="NU36">
        <v>0.4901376190602838</v>
      </c>
      <c r="NV36">
        <v>0.48554077278631042</v>
      </c>
      <c r="NW36">
        <v>0.48125001899068243</v>
      </c>
      <c r="NX36">
        <v>0.48292180163205845</v>
      </c>
      <c r="NY36">
        <v>0.49090715703946697</v>
      </c>
      <c r="NZ36">
        <v>0.34414481235493261</v>
      </c>
      <c r="OA36">
        <v>0.34148271796000096</v>
      </c>
      <c r="OB36">
        <v>0.34620719909282999</v>
      </c>
      <c r="OC36">
        <v>0.3393107650766089</v>
      </c>
      <c r="OD36">
        <v>0.34423388023267532</v>
      </c>
      <c r="OE36">
        <v>0.36144560059334008</v>
      </c>
      <c r="OF36">
        <v>0.37088151490498084</v>
      </c>
      <c r="OG36">
        <v>0.34673384902292292</v>
      </c>
      <c r="OH36">
        <v>0.35676648980553044</v>
      </c>
      <c r="OI36">
        <v>0.36306113432255932</v>
      </c>
      <c r="OJ36">
        <v>0.36454435104784499</v>
      </c>
      <c r="OK36">
        <v>0.36224550159940666</v>
      </c>
      <c r="OL36">
        <v>0.36606392325730913</v>
      </c>
      <c r="OM36">
        <v>0.3659492484653139</v>
      </c>
      <c r="ON36">
        <v>0.3656969574894669</v>
      </c>
      <c r="OO36">
        <v>0.36447070363399087</v>
      </c>
      <c r="OP36">
        <v>0.37276631691945</v>
      </c>
      <c r="OQ36">
        <v>0.37312668013048489</v>
      </c>
      <c r="OR36">
        <v>0.6043376976218614</v>
      </c>
      <c r="OS36">
        <v>0.60187232726257556</v>
      </c>
      <c r="OT36">
        <v>0.6056021435863983</v>
      </c>
      <c r="OU36">
        <v>0.60510824200991931</v>
      </c>
      <c r="OV36">
        <v>0.59957287483456168</v>
      </c>
      <c r="OW36">
        <v>0.59159144325334934</v>
      </c>
      <c r="OX36">
        <v>0.5772965615922554</v>
      </c>
      <c r="OY36">
        <v>0.55541819586192731</v>
      </c>
      <c r="OZ36">
        <v>0.55851237327103065</v>
      </c>
      <c r="PA36">
        <v>0.55984888460227733</v>
      </c>
      <c r="PB36">
        <v>0.56906141823857614</v>
      </c>
      <c r="PC36">
        <v>0.57439920011675116</v>
      </c>
      <c r="PD36">
        <v>0.58446972720686474</v>
      </c>
      <c r="PE36">
        <v>0.59512963085590842</v>
      </c>
      <c r="PF36">
        <v>0.59589854855121915</v>
      </c>
      <c r="PG36">
        <v>0.59211916417949939</v>
      </c>
      <c r="PH36">
        <v>0.59420138021646141</v>
      </c>
      <c r="PI36">
        <v>0.60932390247087853</v>
      </c>
      <c r="PJ36">
        <v>0.6933544871969104</v>
      </c>
      <c r="PK36">
        <v>0.6915808341663674</v>
      </c>
      <c r="PL36">
        <v>0.68254940369046324</v>
      </c>
      <c r="PM36">
        <v>0.67451969658027555</v>
      </c>
      <c r="PN36">
        <v>0.67483564312906108</v>
      </c>
      <c r="PO36">
        <v>0.68067568612042684</v>
      </c>
      <c r="PP36">
        <v>0.68036789688006238</v>
      </c>
      <c r="PQ36">
        <v>0.66579285653790077</v>
      </c>
      <c r="PR36">
        <v>0.65949395967388269</v>
      </c>
      <c r="PS36">
        <v>0.6614801197444653</v>
      </c>
      <c r="PT36">
        <v>0.66869487341774358</v>
      </c>
      <c r="PU36">
        <v>0.66283132379887055</v>
      </c>
      <c r="PV36">
        <v>0.6613831985995593</v>
      </c>
      <c r="PW36">
        <v>0.66849293513960018</v>
      </c>
      <c r="PX36">
        <v>0.66911579997331616</v>
      </c>
      <c r="PY36">
        <v>0.67456649279613368</v>
      </c>
      <c r="PZ36">
        <v>0.68252412163506992</v>
      </c>
      <c r="QA36">
        <v>0.68711179237109776</v>
      </c>
      <c r="QC36" t="s">
        <v>565</v>
      </c>
      <c r="QD36" t="s">
        <v>195</v>
      </c>
      <c r="QE36" t="s">
        <v>196</v>
      </c>
      <c r="QF36">
        <v>0.24155310685496176</v>
      </c>
    </row>
    <row r="37" spans="2:448" x14ac:dyDescent="0.45">
      <c r="B37" t="s">
        <v>566</v>
      </c>
      <c r="C37" t="s">
        <v>191</v>
      </c>
      <c r="D37">
        <v>0.29155994512903177</v>
      </c>
      <c r="E37">
        <v>0.29134449077157837</v>
      </c>
      <c r="F37">
        <v>0.293073619503875</v>
      </c>
      <c r="G37">
        <v>0.2957439191855416</v>
      </c>
      <c r="H37">
        <v>0.29743830686280659</v>
      </c>
      <c r="I37">
        <v>0.29607559695513069</v>
      </c>
      <c r="J37">
        <v>0.29830636110842779</v>
      </c>
      <c r="K37">
        <v>0.29992995468867339</v>
      </c>
      <c r="L37">
        <v>0.30648515942314802</v>
      </c>
      <c r="M37">
        <v>0.30513515314712214</v>
      </c>
      <c r="N37">
        <v>0.30412336209731394</v>
      </c>
      <c r="O37">
        <v>0.30666983642640805</v>
      </c>
      <c r="P37">
        <v>0.30834023819278294</v>
      </c>
      <c r="Q37">
        <v>0.30531006741664257</v>
      </c>
      <c r="R37">
        <v>0.29812326649641879</v>
      </c>
      <c r="S37">
        <v>0.29615898781144551</v>
      </c>
      <c r="T37">
        <v>0.28937038041723268</v>
      </c>
      <c r="U37">
        <v>0.28293884499833594</v>
      </c>
      <c r="V37">
        <v>0.26620392601811738</v>
      </c>
      <c r="W37">
        <v>0.27150715980174162</v>
      </c>
      <c r="X37">
        <v>0.27557762159747495</v>
      </c>
      <c r="Y37">
        <v>0.27987917436603732</v>
      </c>
      <c r="Z37">
        <v>0.28374618718429151</v>
      </c>
      <c r="AA37">
        <v>0.28303521387231168</v>
      </c>
      <c r="AB37">
        <v>0.28381741389055337</v>
      </c>
      <c r="AC37">
        <v>0.29969902982360463</v>
      </c>
      <c r="AD37">
        <v>0.29172142975086357</v>
      </c>
      <c r="AE37">
        <v>0.28314000690795998</v>
      </c>
      <c r="AF37">
        <v>0.27035567079727474</v>
      </c>
      <c r="AG37">
        <v>0.26064691242124316</v>
      </c>
      <c r="AH37">
        <v>0.2555998407280729</v>
      </c>
      <c r="AI37">
        <v>0.25349663939900385</v>
      </c>
      <c r="AJ37">
        <v>0.25744966224629467</v>
      </c>
      <c r="AK37">
        <v>0.26402853477210381</v>
      </c>
      <c r="AL37">
        <v>0.27066619120561158</v>
      </c>
      <c r="AM37">
        <v>0.28171469870484672</v>
      </c>
      <c r="AN37">
        <v>0.28154482040635481</v>
      </c>
      <c r="AO37">
        <v>0.29773306213068967</v>
      </c>
      <c r="AP37">
        <v>0.30560584679709613</v>
      </c>
      <c r="AQ37">
        <v>0.30426149178248524</v>
      </c>
      <c r="AR37">
        <v>0.30504201329716996</v>
      </c>
      <c r="AS37">
        <v>0.30141192812419115</v>
      </c>
      <c r="AT37">
        <v>0.29470630359286898</v>
      </c>
      <c r="AU37">
        <v>0.28588266978579091</v>
      </c>
      <c r="AV37">
        <v>0.28466116868794678</v>
      </c>
      <c r="AW37">
        <v>0.28681071028114469</v>
      </c>
      <c r="AX37">
        <v>0.28362310896882681</v>
      </c>
      <c r="AY37">
        <v>0.28349261525614494</v>
      </c>
      <c r="AZ37">
        <v>0.28160426537091493</v>
      </c>
      <c r="BA37">
        <v>0.28362003676392561</v>
      </c>
      <c r="BB37">
        <v>0.28432303923860669</v>
      </c>
      <c r="BC37">
        <v>0.28570694310141603</v>
      </c>
      <c r="BD37">
        <v>0.28263301828470921</v>
      </c>
      <c r="BE37">
        <v>0.27614959727606619</v>
      </c>
      <c r="BF37">
        <v>0.34524914123199796</v>
      </c>
      <c r="BG37">
        <v>0.34191786900005405</v>
      </c>
      <c r="BH37">
        <v>0.33683147520801571</v>
      </c>
      <c r="BI37">
        <v>0.33958847355263322</v>
      </c>
      <c r="BJ37">
        <v>0.34497279152473159</v>
      </c>
      <c r="BK37">
        <v>0.34451253398038684</v>
      </c>
      <c r="BL37">
        <v>0.34182863672238634</v>
      </c>
      <c r="BM37">
        <v>0.34264483669641588</v>
      </c>
      <c r="BN37">
        <v>0.34559491246396828</v>
      </c>
      <c r="BO37">
        <v>0.3464264254248095</v>
      </c>
      <c r="BP37">
        <v>0.34440445435053801</v>
      </c>
      <c r="BQ37">
        <v>0.34528856379675693</v>
      </c>
      <c r="BR37">
        <v>0.34437527479271307</v>
      </c>
      <c r="BS37">
        <v>0.33862118300139538</v>
      </c>
      <c r="BT37">
        <v>0.33001656612868902</v>
      </c>
      <c r="BU37">
        <v>0.32796995102950305</v>
      </c>
      <c r="BV37">
        <v>0.3284827319189646</v>
      </c>
      <c r="BW37">
        <v>0.3588144950684734</v>
      </c>
      <c r="BX37">
        <v>0.2591170163723614</v>
      </c>
      <c r="BY37">
        <v>0.26266133188352397</v>
      </c>
      <c r="BZ37">
        <v>0.26850202689966496</v>
      </c>
      <c r="CA37">
        <v>0.27663353841466209</v>
      </c>
      <c r="CB37">
        <v>0.2808749198754612</v>
      </c>
      <c r="CC37">
        <v>0.28791059285520726</v>
      </c>
      <c r="CD37">
        <v>0.29341581826302199</v>
      </c>
      <c r="CE37">
        <v>0.29382135233682999</v>
      </c>
      <c r="CF37">
        <v>0.30550852163875297</v>
      </c>
      <c r="CG37">
        <v>0.31257680594956905</v>
      </c>
      <c r="CH37">
        <v>0.30381500046620935</v>
      </c>
      <c r="CI37">
        <v>0.29185926579456661</v>
      </c>
      <c r="CJ37">
        <v>0.29005696071842035</v>
      </c>
      <c r="CK37">
        <v>0.285266745652202</v>
      </c>
      <c r="CL37">
        <v>0.28673273942851624</v>
      </c>
      <c r="CM37">
        <v>0.28794090136124922</v>
      </c>
      <c r="CN37">
        <v>0.28030115247173754</v>
      </c>
      <c r="CO37">
        <v>0.25850227388382779</v>
      </c>
      <c r="CP37">
        <v>0.1749507190866498</v>
      </c>
      <c r="CQ37">
        <v>0.19912480398937699</v>
      </c>
      <c r="CR37">
        <v>0.21255474094526916</v>
      </c>
      <c r="CS37">
        <v>0.21953610174019808</v>
      </c>
      <c r="CT37">
        <v>0.21778497477550179</v>
      </c>
      <c r="CU37">
        <v>0.21711228749042208</v>
      </c>
      <c r="CV37">
        <v>0.2120895029452734</v>
      </c>
      <c r="CW37">
        <v>0.19857843523379376</v>
      </c>
      <c r="CX37">
        <v>0.19849259055659538</v>
      </c>
      <c r="CY37">
        <v>0.20383724683331095</v>
      </c>
      <c r="CZ37">
        <v>0.20797222034040877</v>
      </c>
      <c r="DA37">
        <v>0.21092441739087622</v>
      </c>
      <c r="DB37">
        <v>0.2051213005052491</v>
      </c>
      <c r="DC37">
        <v>0.20410307083557985</v>
      </c>
      <c r="DD37">
        <v>0.20080442202469778</v>
      </c>
      <c r="DE37">
        <v>0.19778792602388143</v>
      </c>
      <c r="DF37">
        <v>0.18695909866550323</v>
      </c>
      <c r="DG37">
        <v>0.17694087804115838</v>
      </c>
      <c r="LW37" t="s">
        <v>566</v>
      </c>
      <c r="LX37">
        <v>0.56602695531398872</v>
      </c>
      <c r="LY37">
        <v>0.56357985273127265</v>
      </c>
      <c r="LZ37">
        <v>0.5640479165414588</v>
      </c>
      <c r="MA37">
        <v>0.56402637137492873</v>
      </c>
      <c r="MB37">
        <v>0.56461167131306345</v>
      </c>
      <c r="MC37">
        <v>0.56397679026390157</v>
      </c>
      <c r="MD37">
        <v>0.55914476718638617</v>
      </c>
      <c r="ME37">
        <v>0.56631332607410489</v>
      </c>
      <c r="MF37">
        <v>0.56002376893514327</v>
      </c>
      <c r="MG37">
        <v>0.55887481300975506</v>
      </c>
      <c r="MH37">
        <v>0.55646760297549525</v>
      </c>
      <c r="MI37">
        <v>0.55940004266058641</v>
      </c>
      <c r="MJ37">
        <v>0.56284963546953148</v>
      </c>
      <c r="MK37">
        <v>0.56805661926632678</v>
      </c>
      <c r="ML37">
        <v>0.57425828021211778</v>
      </c>
      <c r="MM37">
        <v>0.57559896050801318</v>
      </c>
      <c r="MN37">
        <v>0.57414379648062275</v>
      </c>
      <c r="MO37">
        <v>0.5685404135496982</v>
      </c>
      <c r="MP37">
        <v>0.59263614389163544</v>
      </c>
      <c r="MQ37">
        <v>0.57164761908760597</v>
      </c>
      <c r="MR37">
        <v>0.56280077926751726</v>
      </c>
      <c r="MS37">
        <v>0.55867278797996978</v>
      </c>
      <c r="MT37">
        <v>0.55495428246037182</v>
      </c>
      <c r="MU37">
        <v>0.55237634401141511</v>
      </c>
      <c r="MV37">
        <v>0.55000311988088191</v>
      </c>
      <c r="MW37">
        <v>0.53156510086988107</v>
      </c>
      <c r="MX37">
        <v>0.53856557830254514</v>
      </c>
      <c r="MY37">
        <v>0.54303168229516297</v>
      </c>
      <c r="MZ37">
        <v>0.55183074103916352</v>
      </c>
      <c r="NA37">
        <v>0.56305208489190572</v>
      </c>
      <c r="NB37">
        <v>0.57059811299966656</v>
      </c>
      <c r="NC37">
        <v>0.5811644643460433</v>
      </c>
      <c r="ND37">
        <v>0.59337027679110488</v>
      </c>
      <c r="NE37">
        <v>0.60526291652071695</v>
      </c>
      <c r="NF37">
        <v>0.61087491512827874</v>
      </c>
      <c r="NG37">
        <v>0.60204024223640584</v>
      </c>
      <c r="NH37">
        <v>0.50445865591998962</v>
      </c>
      <c r="NI37">
        <v>0.51348442485537127</v>
      </c>
      <c r="NJ37">
        <v>0.50719119452139905</v>
      </c>
      <c r="NK37">
        <v>0.50364353296869657</v>
      </c>
      <c r="NL37">
        <v>0.50247134906219593</v>
      </c>
      <c r="NM37">
        <v>0.50109571801860342</v>
      </c>
      <c r="NN37">
        <v>0.49931753750575403</v>
      </c>
      <c r="NO37">
        <v>0.48113856271209615</v>
      </c>
      <c r="NP37">
        <v>0.48796685867254636</v>
      </c>
      <c r="NQ37">
        <v>0.48630797363928285</v>
      </c>
      <c r="NR37">
        <v>0.48710318468351954</v>
      </c>
      <c r="NS37">
        <v>0.49946011150232572</v>
      </c>
      <c r="NT37">
        <v>0.5110386924894379</v>
      </c>
      <c r="NU37">
        <v>0.5164799850267785</v>
      </c>
      <c r="NV37">
        <v>0.52188152396448351</v>
      </c>
      <c r="NW37">
        <v>0.5180219141416591</v>
      </c>
      <c r="NX37">
        <v>0.5061773253995977</v>
      </c>
      <c r="NY37">
        <v>0.49245693366313764</v>
      </c>
      <c r="NZ37">
        <v>0.32114816254145923</v>
      </c>
      <c r="OA37">
        <v>0.33452921452441692</v>
      </c>
      <c r="OB37">
        <v>0.33803281592481421</v>
      </c>
      <c r="OC37">
        <v>0.34010236344799294</v>
      </c>
      <c r="OD37">
        <v>0.34717296160579769</v>
      </c>
      <c r="OE37">
        <v>0.34943652475420139</v>
      </c>
      <c r="OF37">
        <v>0.34603061956603415</v>
      </c>
      <c r="OG37">
        <v>0.31933902042505785</v>
      </c>
      <c r="OH37">
        <v>0.32447699421295761</v>
      </c>
      <c r="OI37">
        <v>0.32848695770756137</v>
      </c>
      <c r="OJ37">
        <v>0.33304425007196659</v>
      </c>
      <c r="OK37">
        <v>0.3379003651526401</v>
      </c>
      <c r="OL37">
        <v>0.34036010121849564</v>
      </c>
      <c r="OM37">
        <v>0.33762093677368965</v>
      </c>
      <c r="ON37">
        <v>0.33420962381220981</v>
      </c>
      <c r="OO37">
        <v>0.33265043589569426</v>
      </c>
      <c r="OP37">
        <v>0.34264237624198013</v>
      </c>
      <c r="OQ37">
        <v>0.34913778024470549</v>
      </c>
      <c r="OR37">
        <v>0.60140235394948127</v>
      </c>
      <c r="OS37">
        <v>0.59656775389547256</v>
      </c>
      <c r="OT37">
        <v>0.60322885831485107</v>
      </c>
      <c r="OU37">
        <v>0.60096019022223968</v>
      </c>
      <c r="OV37">
        <v>0.59649154676424088</v>
      </c>
      <c r="OW37">
        <v>0.59029835709652101</v>
      </c>
      <c r="OX37">
        <v>0.57922827146539335</v>
      </c>
      <c r="OY37">
        <v>0.56715328341368054</v>
      </c>
      <c r="OZ37">
        <v>0.5599865710782278</v>
      </c>
      <c r="PA37">
        <v>0.55724890612630451</v>
      </c>
      <c r="PB37">
        <v>0.56532064951002814</v>
      </c>
      <c r="PC37">
        <v>0.57861999410958764</v>
      </c>
      <c r="PD37">
        <v>0.59006764613924656</v>
      </c>
      <c r="PE37">
        <v>0.59490700178086975</v>
      </c>
      <c r="PF37">
        <v>0.59152108653851077</v>
      </c>
      <c r="PG37">
        <v>0.59071161321191856</v>
      </c>
      <c r="PH37">
        <v>0.59837748791404333</v>
      </c>
      <c r="PI37">
        <v>0.61785692493826649</v>
      </c>
      <c r="PJ37">
        <v>0.69197527875366249</v>
      </c>
      <c r="PK37">
        <v>0.68338006413693264</v>
      </c>
      <c r="PL37">
        <v>0.6735798629220231</v>
      </c>
      <c r="PM37">
        <v>0.67204392348460595</v>
      </c>
      <c r="PN37">
        <v>0.68035442169170779</v>
      </c>
      <c r="PO37">
        <v>0.68055385624172404</v>
      </c>
      <c r="PP37">
        <v>0.6744712077674897</v>
      </c>
      <c r="PQ37">
        <v>0.67238414272343661</v>
      </c>
      <c r="PR37">
        <v>0.67217713326174988</v>
      </c>
      <c r="PS37">
        <v>0.67899178403610749</v>
      </c>
      <c r="PT37">
        <v>0.67776876963750654</v>
      </c>
      <c r="PU37">
        <v>0.67256620283380752</v>
      </c>
      <c r="PV37">
        <v>0.67503792326428858</v>
      </c>
      <c r="PW37">
        <v>0.67633376171918691</v>
      </c>
      <c r="PX37">
        <v>0.6762349293196861</v>
      </c>
      <c r="PY37">
        <v>0.68199720303171962</v>
      </c>
      <c r="PZ37">
        <v>0.67864579285381654</v>
      </c>
      <c r="QA37">
        <v>0.67656483880644924</v>
      </c>
      <c r="QC37" t="s">
        <v>567</v>
      </c>
      <c r="QD37" t="s">
        <v>195</v>
      </c>
      <c r="QE37" t="s">
        <v>196</v>
      </c>
      <c r="QF37">
        <v>0.27310446497971691</v>
      </c>
    </row>
    <row r="38" spans="2:448" x14ac:dyDescent="0.45">
      <c r="B38" t="s">
        <v>568</v>
      </c>
      <c r="C38" t="s">
        <v>191</v>
      </c>
      <c r="D38">
        <v>0.29722536969350621</v>
      </c>
      <c r="E38">
        <v>0.27675716418585006</v>
      </c>
      <c r="F38">
        <v>0.28141131065632019</v>
      </c>
      <c r="G38">
        <v>0.28605723917258374</v>
      </c>
      <c r="H38">
        <v>0.29044941307382333</v>
      </c>
      <c r="I38">
        <v>0.29264986998516157</v>
      </c>
      <c r="J38">
        <v>0.29496113395402529</v>
      </c>
      <c r="K38">
        <v>0.29915034023107706</v>
      </c>
      <c r="L38">
        <v>0.30618649242489254</v>
      </c>
      <c r="M38">
        <v>0.3102699167741077</v>
      </c>
      <c r="N38">
        <v>0.307746854958103</v>
      </c>
      <c r="O38">
        <v>0.30559342218779573</v>
      </c>
      <c r="P38">
        <v>0.30839075787825898</v>
      </c>
      <c r="Q38">
        <v>0.30843560499912898</v>
      </c>
      <c r="R38">
        <v>0.2977220105258932</v>
      </c>
      <c r="S38">
        <v>0.29656653418108231</v>
      </c>
      <c r="T38">
        <v>0.29815499096911802</v>
      </c>
      <c r="U38">
        <v>0.30032418340632555</v>
      </c>
      <c r="V38">
        <v>0.29196335283380348</v>
      </c>
      <c r="W38">
        <v>0.27714390963924346</v>
      </c>
      <c r="X38">
        <v>0.27315769466073014</v>
      </c>
      <c r="Y38">
        <v>0.27750165221028955</v>
      </c>
      <c r="Z38">
        <v>0.28929685952545103</v>
      </c>
      <c r="AA38">
        <v>0.30154358008305876</v>
      </c>
      <c r="AB38">
        <v>0.30546264043487931</v>
      </c>
      <c r="AC38">
        <v>0.31944914590153578</v>
      </c>
      <c r="AD38">
        <v>0.30917730113076008</v>
      </c>
      <c r="AE38">
        <v>0.29202540101294422</v>
      </c>
      <c r="AF38">
        <v>0.28377355050849501</v>
      </c>
      <c r="AG38">
        <v>0.2821318466591029</v>
      </c>
      <c r="AH38">
        <v>0.28100665026299348</v>
      </c>
      <c r="AI38">
        <v>0.27966194276938189</v>
      </c>
      <c r="AJ38">
        <v>0.27655536588402768</v>
      </c>
      <c r="AK38">
        <v>0.27449720996606408</v>
      </c>
      <c r="AL38">
        <v>0.28039143334819444</v>
      </c>
      <c r="AM38">
        <v>0.29439996115308825</v>
      </c>
      <c r="AN38">
        <v>0.30540116624088193</v>
      </c>
      <c r="AO38">
        <v>0.31940828010830608</v>
      </c>
      <c r="AP38">
        <v>0.32337181145070693</v>
      </c>
      <c r="AQ38">
        <v>0.3298050695606155</v>
      </c>
      <c r="AR38">
        <v>0.33100215178162362</v>
      </c>
      <c r="AS38">
        <v>0.32698286378631997</v>
      </c>
      <c r="AT38">
        <v>0.3300563670971523</v>
      </c>
      <c r="AU38">
        <v>0.32384897653832834</v>
      </c>
      <c r="AV38">
        <v>0.33423701922483751</v>
      </c>
      <c r="AW38">
        <v>0.33885958350430195</v>
      </c>
      <c r="AX38">
        <v>0.3457617609472754</v>
      </c>
      <c r="AY38">
        <v>0.34287504140092229</v>
      </c>
      <c r="AZ38">
        <v>0.34398315263321833</v>
      </c>
      <c r="BA38">
        <v>0.3388401588791643</v>
      </c>
      <c r="BB38">
        <v>0.32804089041833318</v>
      </c>
      <c r="BC38">
        <v>0.32627993974433378</v>
      </c>
      <c r="BD38">
        <v>0.31134058248546331</v>
      </c>
      <c r="BE38">
        <v>0.2931308024328399</v>
      </c>
      <c r="BF38">
        <v>0.37357287262829914</v>
      </c>
      <c r="BG38">
        <v>0.37909528751886873</v>
      </c>
      <c r="BH38">
        <v>0.37645104068862828</v>
      </c>
      <c r="BI38">
        <v>0.37958981454594137</v>
      </c>
      <c r="BJ38">
        <v>0.38176994468341785</v>
      </c>
      <c r="BK38">
        <v>0.39085813261607372</v>
      </c>
      <c r="BL38">
        <v>0.38695012473293761</v>
      </c>
      <c r="BM38">
        <v>0.40045500392895189</v>
      </c>
      <c r="BN38">
        <v>0.3857643019256215</v>
      </c>
      <c r="BO38">
        <v>0.37997472732757281</v>
      </c>
      <c r="BP38">
        <v>0.37669686071808595</v>
      </c>
      <c r="BQ38">
        <v>0.36145717600498506</v>
      </c>
      <c r="BR38">
        <v>0.33371217688308336</v>
      </c>
      <c r="BS38">
        <v>0.32814813877239996</v>
      </c>
      <c r="BT38">
        <v>0.33604053076026269</v>
      </c>
      <c r="BU38">
        <v>0.33237846007304617</v>
      </c>
      <c r="BV38">
        <v>0.34322526269926396</v>
      </c>
      <c r="BW38">
        <v>0.36330079960116457</v>
      </c>
      <c r="BX38">
        <v>0.27648128211353823</v>
      </c>
      <c r="BY38">
        <v>0.26245308052777522</v>
      </c>
      <c r="BZ38">
        <v>0.2702850905157132</v>
      </c>
      <c r="CA38">
        <v>0.2848355378525711</v>
      </c>
      <c r="CB38">
        <v>0.2914266642229395</v>
      </c>
      <c r="CC38">
        <v>0.30440230834891618</v>
      </c>
      <c r="CD38">
        <v>0.31736806380391624</v>
      </c>
      <c r="CE38">
        <v>0.30875076228932269</v>
      </c>
      <c r="CF38">
        <v>0.3065367579121524</v>
      </c>
      <c r="CG38">
        <v>0.32073048710449742</v>
      </c>
      <c r="CH38">
        <v>0.3237203172180097</v>
      </c>
      <c r="CI38">
        <v>0.31355251218178359</v>
      </c>
      <c r="CJ38">
        <v>0.31026509447290412</v>
      </c>
      <c r="CK38">
        <v>0.30440530648586733</v>
      </c>
      <c r="CL38">
        <v>0.30673493443235694</v>
      </c>
      <c r="CM38">
        <v>0.30704540192866886</v>
      </c>
      <c r="CN38">
        <v>0.31495531175585878</v>
      </c>
      <c r="CO38">
        <v>0.29162050786671184</v>
      </c>
      <c r="CP38">
        <v>0.21008209626853153</v>
      </c>
      <c r="CQ38">
        <v>0.21987350262318658</v>
      </c>
      <c r="CR38">
        <v>0.23696640451614101</v>
      </c>
      <c r="CS38">
        <v>0.2487568453727842</v>
      </c>
      <c r="CT38">
        <v>0.24875428563815286</v>
      </c>
      <c r="CU38">
        <v>0.24845687904849217</v>
      </c>
      <c r="CV38">
        <v>0.25285280714833186</v>
      </c>
      <c r="CW38">
        <v>0.26059101825914133</v>
      </c>
      <c r="CX38">
        <v>0.26008527419233635</v>
      </c>
      <c r="CY38">
        <v>0.25960443793518062</v>
      </c>
      <c r="CZ38">
        <v>0.2611550174909486</v>
      </c>
      <c r="DA38">
        <v>0.26039035589019394</v>
      </c>
      <c r="DB38">
        <v>0.25200351018265799</v>
      </c>
      <c r="DC38">
        <v>0.24752486716215027</v>
      </c>
      <c r="DD38">
        <v>0.24189287401620227</v>
      </c>
      <c r="DE38">
        <v>0.24280599131922237</v>
      </c>
      <c r="DF38">
        <v>0.23895012121464065</v>
      </c>
      <c r="DG38">
        <v>0.22632582450507299</v>
      </c>
      <c r="LW38" t="s">
        <v>568</v>
      </c>
      <c r="LX38">
        <v>0.49515792253618601</v>
      </c>
      <c r="LY38">
        <v>0.50578210258983181</v>
      </c>
      <c r="LZ38">
        <v>0.5098618276644159</v>
      </c>
      <c r="MA38">
        <v>0.50338706691327406</v>
      </c>
      <c r="MB38">
        <v>0.49730015069529099</v>
      </c>
      <c r="MC38">
        <v>0.49545312492592247</v>
      </c>
      <c r="MD38">
        <v>0.49525668533399925</v>
      </c>
      <c r="ME38">
        <v>0.48772563388215623</v>
      </c>
      <c r="MF38">
        <v>0.4934019105632067</v>
      </c>
      <c r="MG38">
        <v>0.4980445713975919</v>
      </c>
      <c r="MH38">
        <v>0.49715828245778326</v>
      </c>
      <c r="MI38">
        <v>0.49666632029289931</v>
      </c>
      <c r="MJ38">
        <v>0.49960372810986686</v>
      </c>
      <c r="MK38">
        <v>0.50299757307183424</v>
      </c>
      <c r="ML38">
        <v>0.50908040760247131</v>
      </c>
      <c r="MM38">
        <v>0.51466553555674655</v>
      </c>
      <c r="MN38">
        <v>0.50856938305978794</v>
      </c>
      <c r="MO38">
        <v>0.49400858507740097</v>
      </c>
      <c r="MP38">
        <v>0.49985621265692337</v>
      </c>
      <c r="MQ38">
        <v>0.49661963966011757</v>
      </c>
      <c r="MR38">
        <v>0.49589376027005599</v>
      </c>
      <c r="MS38">
        <v>0.48712951414711869</v>
      </c>
      <c r="MT38">
        <v>0.47344246903453513</v>
      </c>
      <c r="MU38">
        <v>0.4685711276499212</v>
      </c>
      <c r="MV38">
        <v>0.45948919396386145</v>
      </c>
      <c r="MW38">
        <v>0.4358954991769553</v>
      </c>
      <c r="MX38">
        <v>0.44156139358756252</v>
      </c>
      <c r="MY38">
        <v>0.45061493165110944</v>
      </c>
      <c r="MZ38">
        <v>0.4543379159372492</v>
      </c>
      <c r="NA38">
        <v>0.46204911845511265</v>
      </c>
      <c r="NB38">
        <v>0.47342113790569679</v>
      </c>
      <c r="NC38">
        <v>0.48213844433186159</v>
      </c>
      <c r="ND38">
        <v>0.49548064017905935</v>
      </c>
      <c r="NE38">
        <v>0.51644044421494339</v>
      </c>
      <c r="NF38">
        <v>0.52429555425116725</v>
      </c>
      <c r="NG38">
        <v>0.50990803359755676</v>
      </c>
      <c r="NH38">
        <v>0.41252700514253104</v>
      </c>
      <c r="NI38">
        <v>0.4110164199234605</v>
      </c>
      <c r="NJ38">
        <v>0.40765376728068536</v>
      </c>
      <c r="NK38">
        <v>0.40446309705186351</v>
      </c>
      <c r="NL38">
        <v>0.4134868699631879</v>
      </c>
      <c r="NM38">
        <v>0.41472123767959768</v>
      </c>
      <c r="NN38">
        <v>0.41684109055618762</v>
      </c>
      <c r="NO38">
        <v>0.39446510711935068</v>
      </c>
      <c r="NP38">
        <v>0.4033224299713361</v>
      </c>
      <c r="NQ38">
        <v>0.4078945027783718</v>
      </c>
      <c r="NR38">
        <v>0.40064057969235367</v>
      </c>
      <c r="NS38">
        <v>0.39910806373285218</v>
      </c>
      <c r="NT38">
        <v>0.39726333854804075</v>
      </c>
      <c r="NU38">
        <v>0.39234193426909414</v>
      </c>
      <c r="NV38">
        <v>0.39361424603660461</v>
      </c>
      <c r="NW38">
        <v>0.39153680053459439</v>
      </c>
      <c r="NX38">
        <v>0.38896579253041275</v>
      </c>
      <c r="NY38">
        <v>0.39406808004189736</v>
      </c>
      <c r="NZ38">
        <v>0.26243642563150393</v>
      </c>
      <c r="OA38">
        <v>0.26534359508821354</v>
      </c>
      <c r="OB38">
        <v>0.27157822433098894</v>
      </c>
      <c r="OC38">
        <v>0.26594483552451886</v>
      </c>
      <c r="OD38">
        <v>0.25896181192294881</v>
      </c>
      <c r="OE38">
        <v>0.25809945034235388</v>
      </c>
      <c r="OF38">
        <v>0.25692722339366292</v>
      </c>
      <c r="OG38">
        <v>0.23153995373613742</v>
      </c>
      <c r="OH38">
        <v>0.24558953014918414</v>
      </c>
      <c r="OI38">
        <v>0.25107116428456733</v>
      </c>
      <c r="OJ38">
        <v>0.25172542483618238</v>
      </c>
      <c r="OK38">
        <v>0.25077638288228354</v>
      </c>
      <c r="OL38">
        <v>0.25086196105749725</v>
      </c>
      <c r="OM38">
        <v>0.25363969520967367</v>
      </c>
      <c r="ON38">
        <v>0.25778419875006398</v>
      </c>
      <c r="OO38">
        <v>0.26458951582827389</v>
      </c>
      <c r="OP38">
        <v>0.27750667293964587</v>
      </c>
      <c r="OQ38">
        <v>0.28720137017631681</v>
      </c>
      <c r="OR38">
        <v>0.5016316932849687</v>
      </c>
      <c r="OS38">
        <v>0.50347902264490318</v>
      </c>
      <c r="OT38">
        <v>0.50689096485174112</v>
      </c>
      <c r="OU38">
        <v>0.50952877973663768</v>
      </c>
      <c r="OV38">
        <v>0.50802064405248337</v>
      </c>
      <c r="OW38">
        <v>0.4972524523059848</v>
      </c>
      <c r="OX38">
        <v>0.49195126494570279</v>
      </c>
      <c r="OY38">
        <v>0.4789837986172143</v>
      </c>
      <c r="OZ38">
        <v>0.489615775897911</v>
      </c>
      <c r="PA38">
        <v>0.49128574112522078</v>
      </c>
      <c r="PB38">
        <v>0.48785859979156049</v>
      </c>
      <c r="PC38">
        <v>0.48786769010354758</v>
      </c>
      <c r="PD38">
        <v>0.49326697592657287</v>
      </c>
      <c r="PE38">
        <v>0.49264768535895359</v>
      </c>
      <c r="PF38">
        <v>0.4930495063137188</v>
      </c>
      <c r="PG38">
        <v>0.49836080899332935</v>
      </c>
      <c r="PH38">
        <v>0.50064875910643636</v>
      </c>
      <c r="PI38">
        <v>0.51268220367224893</v>
      </c>
      <c r="PJ38">
        <v>0.58346204085886433</v>
      </c>
      <c r="PK38">
        <v>0.60043409744571474</v>
      </c>
      <c r="PL38">
        <v>0.59346938130387783</v>
      </c>
      <c r="PM38">
        <v>0.58637289034800788</v>
      </c>
      <c r="PN38">
        <v>0.59077929576930099</v>
      </c>
      <c r="PO38">
        <v>0.60120859856750586</v>
      </c>
      <c r="PP38">
        <v>0.59781125719337957</v>
      </c>
      <c r="PQ38">
        <v>0.57460454832409535</v>
      </c>
      <c r="PR38">
        <v>0.56516748851558041</v>
      </c>
      <c r="PS38">
        <v>0.5636479553006728</v>
      </c>
      <c r="PT38">
        <v>0.56701151953246109</v>
      </c>
      <c r="PU38">
        <v>0.56251251588703166</v>
      </c>
      <c r="PV38">
        <v>0.56428336992849781</v>
      </c>
      <c r="PW38">
        <v>0.57591911663095741</v>
      </c>
      <c r="PX38">
        <v>0.57502234705518607</v>
      </c>
      <c r="PY38">
        <v>0.57110112678697966</v>
      </c>
      <c r="PZ38">
        <v>0.5690986578886631</v>
      </c>
      <c r="QA38">
        <v>0.57077832288707864</v>
      </c>
      <c r="QC38" t="s">
        <v>569</v>
      </c>
      <c r="QD38" t="s">
        <v>195</v>
      </c>
      <c r="QE38" t="s">
        <v>196</v>
      </c>
      <c r="QF38">
        <v>0.2456463714319207</v>
      </c>
    </row>
    <row r="39" spans="2:448" x14ac:dyDescent="0.45">
      <c r="B39" t="s">
        <v>570</v>
      </c>
      <c r="C39" t="s">
        <v>191</v>
      </c>
      <c r="D39">
        <v>0.30902840073988069</v>
      </c>
      <c r="E39">
        <v>0.30904208406508499</v>
      </c>
      <c r="F39">
        <v>0.30358627664985166</v>
      </c>
      <c r="G39">
        <v>0.29730669979814039</v>
      </c>
      <c r="H39">
        <v>0.29302882765838278</v>
      </c>
      <c r="I39">
        <v>0.28918659675697267</v>
      </c>
      <c r="J39">
        <v>0.29010094708335593</v>
      </c>
      <c r="K39">
        <v>0.28819313246921574</v>
      </c>
      <c r="L39">
        <v>0.28937748923264073</v>
      </c>
      <c r="M39">
        <v>0.29347046427097334</v>
      </c>
      <c r="N39">
        <v>0.29590256402942977</v>
      </c>
      <c r="O39">
        <v>0.29803546056234909</v>
      </c>
      <c r="P39">
        <v>0.29660638959212104</v>
      </c>
      <c r="Q39">
        <v>0.28935543027065275</v>
      </c>
      <c r="R39">
        <v>0.27837386421857846</v>
      </c>
      <c r="S39">
        <v>0.27610845461653227</v>
      </c>
      <c r="T39">
        <v>0.27897959111403042</v>
      </c>
      <c r="U39">
        <v>0.28728676151451843</v>
      </c>
      <c r="V39">
        <v>0.24626063483054805</v>
      </c>
      <c r="W39">
        <v>0.25995898807336759</v>
      </c>
      <c r="X39">
        <v>0.26444080002005066</v>
      </c>
      <c r="Y39">
        <v>0.26759107323005504</v>
      </c>
      <c r="Z39">
        <v>0.26872146402486763</v>
      </c>
      <c r="AA39">
        <v>0.27275558058031579</v>
      </c>
      <c r="AB39">
        <v>0.28137929769560921</v>
      </c>
      <c r="AC39">
        <v>0.29396035358772854</v>
      </c>
      <c r="AD39">
        <v>0.29748849581679354</v>
      </c>
      <c r="AE39">
        <v>0.29277524279640571</v>
      </c>
      <c r="AF39">
        <v>0.28716871585078652</v>
      </c>
      <c r="AG39">
        <v>0.28062951838660172</v>
      </c>
      <c r="AH39">
        <v>0.27542368479022367</v>
      </c>
      <c r="AI39">
        <v>0.27598956021031945</v>
      </c>
      <c r="AJ39">
        <v>0.27203696020193369</v>
      </c>
      <c r="AK39">
        <v>0.25898103703310599</v>
      </c>
      <c r="AL39">
        <v>0.24356124461068709</v>
      </c>
      <c r="AM39">
        <v>0.23060450001768587</v>
      </c>
      <c r="AN39">
        <v>0.34750195544961354</v>
      </c>
      <c r="AO39">
        <v>0.36795398824892217</v>
      </c>
      <c r="AP39">
        <v>0.37742523866688382</v>
      </c>
      <c r="AQ39">
        <v>0.38440107464483919</v>
      </c>
      <c r="AR39">
        <v>0.37524759317184453</v>
      </c>
      <c r="AS39">
        <v>0.35104855122622208</v>
      </c>
      <c r="AT39">
        <v>0.33470395773550216</v>
      </c>
      <c r="AU39">
        <v>0.35071301069829508</v>
      </c>
      <c r="AV39">
        <v>0.36632010385355468</v>
      </c>
      <c r="AW39">
        <v>0.37955138525989018</v>
      </c>
      <c r="AX39">
        <v>0.38456081485215104</v>
      </c>
      <c r="AY39">
        <v>0.38513679053190014</v>
      </c>
      <c r="AZ39">
        <v>0.38366772899108975</v>
      </c>
      <c r="BA39">
        <v>0.38846581809759478</v>
      </c>
      <c r="BB39">
        <v>0.38463026507830289</v>
      </c>
      <c r="BC39">
        <v>0.36464927575067579</v>
      </c>
      <c r="BD39">
        <v>0.34464188250706551</v>
      </c>
      <c r="BE39">
        <v>0.32541493411915245</v>
      </c>
      <c r="BF39">
        <v>0.33645245599355839</v>
      </c>
      <c r="BG39">
        <v>0.34084650062925498</v>
      </c>
      <c r="BH39">
        <v>0.35319574193863557</v>
      </c>
      <c r="BI39">
        <v>0.37060516235724239</v>
      </c>
      <c r="BJ39">
        <v>0.38499303901320259</v>
      </c>
      <c r="BK39">
        <v>0.39589137134971486</v>
      </c>
      <c r="BL39">
        <v>0.40791519361440853</v>
      </c>
      <c r="BM39">
        <v>0.42470838226470869</v>
      </c>
      <c r="BN39">
        <v>0.42945610469191636</v>
      </c>
      <c r="BO39">
        <v>0.41367194535017832</v>
      </c>
      <c r="BP39">
        <v>0.39575081146121177</v>
      </c>
      <c r="BQ39">
        <v>0.3720692481029419</v>
      </c>
      <c r="BR39">
        <v>0.36028883252258909</v>
      </c>
      <c r="BS39">
        <v>0.35512397816473074</v>
      </c>
      <c r="BT39">
        <v>0.3426153636010027</v>
      </c>
      <c r="BU39">
        <v>0.32313284602540382</v>
      </c>
      <c r="BV39">
        <v>0.29871031717881108</v>
      </c>
      <c r="BW39">
        <v>0.29869251850507089</v>
      </c>
      <c r="BX39">
        <v>0.31166132163163018</v>
      </c>
      <c r="BY39">
        <v>0.33991386404301072</v>
      </c>
      <c r="BZ39">
        <v>0.34289513994662096</v>
      </c>
      <c r="CA39">
        <v>0.34118090749026148</v>
      </c>
      <c r="CB39">
        <v>0.34222954294792507</v>
      </c>
      <c r="CC39">
        <v>0.33972123820745459</v>
      </c>
      <c r="CD39">
        <v>0.33955789053825947</v>
      </c>
      <c r="CE39">
        <v>0.34782030227056554</v>
      </c>
      <c r="CF39">
        <v>0.35728678581983919</v>
      </c>
      <c r="CG39">
        <v>0.35429940113282232</v>
      </c>
      <c r="CH39">
        <v>0.34291014053646884</v>
      </c>
      <c r="CI39">
        <v>0.33055691429456557</v>
      </c>
      <c r="CJ39">
        <v>0.31969431459864928</v>
      </c>
      <c r="CK39">
        <v>0.30663298596177802</v>
      </c>
      <c r="CL39">
        <v>0.28948986077563571</v>
      </c>
      <c r="CM39">
        <v>0.27939252221515076</v>
      </c>
      <c r="CN39">
        <v>0.27768874436256608</v>
      </c>
      <c r="CO39">
        <v>0.28118961728352471</v>
      </c>
      <c r="CP39">
        <v>0.22497457054996148</v>
      </c>
      <c r="CQ39">
        <v>0.22074780052057352</v>
      </c>
      <c r="CR39">
        <v>0.2154724825917736</v>
      </c>
      <c r="CS39">
        <v>0.21451755217768853</v>
      </c>
      <c r="CT39">
        <v>0.22014421470561887</v>
      </c>
      <c r="CU39">
        <v>0.21909382831078378</v>
      </c>
      <c r="CV39">
        <v>0.22199520564492961</v>
      </c>
      <c r="CW39">
        <v>0.23235031050507832</v>
      </c>
      <c r="CX39">
        <v>0.23672451657424792</v>
      </c>
      <c r="CY39">
        <v>0.23795788428611597</v>
      </c>
      <c r="CZ39">
        <v>0.23015922034280525</v>
      </c>
      <c r="DA39">
        <v>0.22289654384257901</v>
      </c>
      <c r="DB39">
        <v>0.21417315719190455</v>
      </c>
      <c r="DC39">
        <v>0.2168388594803817</v>
      </c>
      <c r="DD39">
        <v>0.22014317120419957</v>
      </c>
      <c r="DE39">
        <v>0.22438515120446323</v>
      </c>
      <c r="DF39">
        <v>0.2185958905514081</v>
      </c>
      <c r="DG39">
        <v>0.21697921321617286</v>
      </c>
      <c r="LW39" t="s">
        <v>570</v>
      </c>
      <c r="LX39">
        <v>0.5057807288768924</v>
      </c>
      <c r="LY39">
        <v>0.502544557619378</v>
      </c>
      <c r="LZ39">
        <v>0.50936947340345484</v>
      </c>
      <c r="MA39">
        <v>0.51527325998009144</v>
      </c>
      <c r="MB39">
        <v>0.5137626853599111</v>
      </c>
      <c r="MC39">
        <v>0.51303062160149926</v>
      </c>
      <c r="MD39">
        <v>0.51054441250096227</v>
      </c>
      <c r="ME39">
        <v>0.51429201770914301</v>
      </c>
      <c r="MF39">
        <v>0.52168812876852644</v>
      </c>
      <c r="MG39">
        <v>0.52738011279573094</v>
      </c>
      <c r="MH39">
        <v>0.52721333277954241</v>
      </c>
      <c r="MI39">
        <v>0.52532014128697591</v>
      </c>
      <c r="MJ39">
        <v>0.53045004928001038</v>
      </c>
      <c r="MK39">
        <v>0.5408348130781141</v>
      </c>
      <c r="ML39">
        <v>0.55277052409943195</v>
      </c>
      <c r="MM39">
        <v>0.56116760066416749</v>
      </c>
      <c r="MN39">
        <v>0.55414579012905896</v>
      </c>
      <c r="MO39">
        <v>0.53487222968718606</v>
      </c>
      <c r="MP39">
        <v>0.54777599175178238</v>
      </c>
      <c r="MQ39">
        <v>0.51966690697979678</v>
      </c>
      <c r="MR39">
        <v>0.52236622121174348</v>
      </c>
      <c r="MS39">
        <v>0.5251855906800913</v>
      </c>
      <c r="MT39">
        <v>0.52794799075731236</v>
      </c>
      <c r="MU39">
        <v>0.53268565653604882</v>
      </c>
      <c r="MV39">
        <v>0.52705927794247598</v>
      </c>
      <c r="MW39">
        <v>0.49691444924120437</v>
      </c>
      <c r="MX39">
        <v>0.50496823537287405</v>
      </c>
      <c r="MY39">
        <v>0.51685669427930336</v>
      </c>
      <c r="MZ39">
        <v>0.52717563081169472</v>
      </c>
      <c r="NA39">
        <v>0.54079841302906428</v>
      </c>
      <c r="NB39">
        <v>0.55541751554573582</v>
      </c>
      <c r="NC39">
        <v>0.56664689538620139</v>
      </c>
      <c r="ND39">
        <v>0.57721993833883056</v>
      </c>
      <c r="NE39">
        <v>0.58336829907573007</v>
      </c>
      <c r="NF39">
        <v>0.58185559159070721</v>
      </c>
      <c r="NG39">
        <v>0.57445955659461923</v>
      </c>
      <c r="NH39">
        <v>0.39480389150756739</v>
      </c>
      <c r="NI39">
        <v>0.38041114350349714</v>
      </c>
      <c r="NJ39">
        <v>0.37990215785607906</v>
      </c>
      <c r="NK39">
        <v>0.37935239097424261</v>
      </c>
      <c r="NL39">
        <v>0.3779533004174872</v>
      </c>
      <c r="NM39">
        <v>0.37094134622345148</v>
      </c>
      <c r="NN39">
        <v>0.36282260716579462</v>
      </c>
      <c r="NO39">
        <v>0.33506829111778513</v>
      </c>
      <c r="NP39">
        <v>0.33905090929198994</v>
      </c>
      <c r="NQ39">
        <v>0.34240841041747727</v>
      </c>
      <c r="NR39">
        <v>0.34558600403909018</v>
      </c>
      <c r="NS39">
        <v>0.35811668665142093</v>
      </c>
      <c r="NT39">
        <v>0.36832715631517055</v>
      </c>
      <c r="NU39">
        <v>0.37490212159896286</v>
      </c>
      <c r="NV39">
        <v>0.38407097247939359</v>
      </c>
      <c r="NW39">
        <v>0.39555285516022332</v>
      </c>
      <c r="NX39">
        <v>0.41054716806625907</v>
      </c>
      <c r="NY39">
        <v>0.42395940698722179</v>
      </c>
      <c r="NZ39">
        <v>0.34206331912317317</v>
      </c>
      <c r="OA39">
        <v>0.3214901071997418</v>
      </c>
      <c r="OB39">
        <v>0.32039406007931664</v>
      </c>
      <c r="OC39">
        <v>0.31540634528392025</v>
      </c>
      <c r="OD39">
        <v>0.31093082840971664</v>
      </c>
      <c r="OE39">
        <v>0.30690400550077312</v>
      </c>
      <c r="OF39">
        <v>0.30343784759008285</v>
      </c>
      <c r="OG39">
        <v>0.26827991063522288</v>
      </c>
      <c r="OH39">
        <v>0.26893466729871823</v>
      </c>
      <c r="OI39">
        <v>0.27725196905793514</v>
      </c>
      <c r="OJ39">
        <v>0.29538995023973202</v>
      </c>
      <c r="OK39">
        <v>0.3210308502309635</v>
      </c>
      <c r="OL39">
        <v>0.34892382645788322</v>
      </c>
      <c r="OM39">
        <v>0.36487349593782881</v>
      </c>
      <c r="ON39">
        <v>0.37752513491874534</v>
      </c>
      <c r="OO39">
        <v>0.3833700534616945</v>
      </c>
      <c r="OP39">
        <v>0.38751561676478963</v>
      </c>
      <c r="OQ39">
        <v>0.38341193722671707</v>
      </c>
      <c r="OR39">
        <v>0.46814135302583709</v>
      </c>
      <c r="OS39">
        <v>0.44262449194624442</v>
      </c>
      <c r="OT39">
        <v>0.44661983421496043</v>
      </c>
      <c r="OU39">
        <v>0.45598254947611055</v>
      </c>
      <c r="OV39">
        <v>0.46692636400441229</v>
      </c>
      <c r="OW39">
        <v>0.48009371377867388</v>
      </c>
      <c r="OX39">
        <v>0.48741171752140017</v>
      </c>
      <c r="OY39">
        <v>0.46500469137665013</v>
      </c>
      <c r="OZ39">
        <v>0.45322484191094614</v>
      </c>
      <c r="PA39">
        <v>0.45070853612916406</v>
      </c>
      <c r="PB39">
        <v>0.45258532122093775</v>
      </c>
      <c r="PC39">
        <v>0.46472077782422644</v>
      </c>
      <c r="PD39">
        <v>0.48244758478876115</v>
      </c>
      <c r="PE39">
        <v>0.49642807077601475</v>
      </c>
      <c r="PF39">
        <v>0.51195307847825122</v>
      </c>
      <c r="PG39">
        <v>0.52469709417738419</v>
      </c>
      <c r="PH39">
        <v>0.52605183304384096</v>
      </c>
      <c r="PI39">
        <v>0.51890529104354377</v>
      </c>
      <c r="PJ39">
        <v>0.60607453718792825</v>
      </c>
      <c r="PK39">
        <v>0.61659613661389245</v>
      </c>
      <c r="PL39">
        <v>0.62619215765281155</v>
      </c>
      <c r="PM39">
        <v>0.63357613508642552</v>
      </c>
      <c r="PN39">
        <v>0.63196346226604916</v>
      </c>
      <c r="PO39">
        <v>0.63432186657429701</v>
      </c>
      <c r="PP39">
        <v>0.63612702242924457</v>
      </c>
      <c r="PQ39">
        <v>0.63507220810392873</v>
      </c>
      <c r="PR39">
        <v>0.63238234671787896</v>
      </c>
      <c r="PS39">
        <v>0.63030706283174198</v>
      </c>
      <c r="PT39">
        <v>0.63224056400939743</v>
      </c>
      <c r="PU39">
        <v>0.63289687476982315</v>
      </c>
      <c r="PV39">
        <v>0.63735715563918693</v>
      </c>
      <c r="PW39">
        <v>0.64250747734798908</v>
      </c>
      <c r="PX39">
        <v>0.64424537174648577</v>
      </c>
      <c r="PY39">
        <v>0.64081612660962928</v>
      </c>
      <c r="PZ39">
        <v>0.64098955205178432</v>
      </c>
      <c r="QA39">
        <v>0.62443715834160141</v>
      </c>
      <c r="QC39" t="s">
        <v>571</v>
      </c>
      <c r="QD39" t="s">
        <v>195</v>
      </c>
      <c r="QE39" t="s">
        <v>196</v>
      </c>
      <c r="QF39">
        <v>0.13901453612962045</v>
      </c>
    </row>
    <row r="40" spans="2:448" x14ac:dyDescent="0.45">
      <c r="B40" t="s">
        <v>572</v>
      </c>
      <c r="C40" t="s">
        <v>191</v>
      </c>
      <c r="D40">
        <v>0.393902687696567</v>
      </c>
      <c r="E40">
        <v>0.38794222924261779</v>
      </c>
      <c r="F40">
        <v>0.38757463655920693</v>
      </c>
      <c r="G40">
        <v>0.37042665561693877</v>
      </c>
      <c r="H40">
        <v>0.37289646073889754</v>
      </c>
      <c r="I40">
        <v>0.38760730274267829</v>
      </c>
      <c r="J40">
        <v>0.39890057086419722</v>
      </c>
      <c r="K40">
        <v>0.39746898674475423</v>
      </c>
      <c r="L40">
        <v>0.41227158847895645</v>
      </c>
      <c r="M40">
        <v>0.40539807883050732</v>
      </c>
      <c r="N40">
        <v>0.39877454197723416</v>
      </c>
      <c r="O40">
        <v>0.39159898424560363</v>
      </c>
      <c r="P40">
        <v>0.39392475061301402</v>
      </c>
      <c r="Q40">
        <v>0.37962428555121186</v>
      </c>
      <c r="R40">
        <v>0.35762195695754495</v>
      </c>
      <c r="S40">
        <v>0.35437024283110952</v>
      </c>
      <c r="T40">
        <v>0.35544523548193263</v>
      </c>
      <c r="U40">
        <v>0.37808043663955371</v>
      </c>
      <c r="V40">
        <v>0.28360439346100519</v>
      </c>
      <c r="W40">
        <v>0.29218394946570952</v>
      </c>
      <c r="X40">
        <v>0.30094887078191351</v>
      </c>
      <c r="Y40">
        <v>0.32485536589412206</v>
      </c>
      <c r="Z40">
        <v>0.35247731376741198</v>
      </c>
      <c r="AA40">
        <v>0.380703339795883</v>
      </c>
      <c r="AB40">
        <v>0.37789234868589933</v>
      </c>
      <c r="AC40">
        <v>0.38384373236434988</v>
      </c>
      <c r="AD40">
        <v>0.367530732070249</v>
      </c>
      <c r="AE40">
        <v>0.34802719199578036</v>
      </c>
      <c r="AF40">
        <v>0.33636104348906387</v>
      </c>
      <c r="AG40">
        <v>0.32485106009896264</v>
      </c>
      <c r="AH40">
        <v>0.3095004587720307</v>
      </c>
      <c r="AI40">
        <v>0.30826209234183666</v>
      </c>
      <c r="AJ40">
        <v>0.30478369012388373</v>
      </c>
      <c r="AK40">
        <v>0.27895935117665432</v>
      </c>
      <c r="AL40">
        <v>0.2828328493018446</v>
      </c>
      <c r="AM40">
        <v>0.29753060582722884</v>
      </c>
      <c r="AN40">
        <v>0.3469490792919695</v>
      </c>
      <c r="AO40">
        <v>0.34066977213965971</v>
      </c>
      <c r="AP40">
        <v>0.39350890720438847</v>
      </c>
      <c r="AQ40">
        <v>0.44737286926729336</v>
      </c>
      <c r="AR40">
        <v>0.45021618152063336</v>
      </c>
      <c r="AS40">
        <v>0.43917965275874349</v>
      </c>
      <c r="AT40">
        <v>0.40778235518987355</v>
      </c>
      <c r="AU40">
        <v>0.41102722687777271</v>
      </c>
      <c r="AV40">
        <v>0.38847568314530989</v>
      </c>
      <c r="AW40">
        <v>0.38330006523525062</v>
      </c>
      <c r="AX40">
        <v>0.37959927823663719</v>
      </c>
      <c r="AY40">
        <v>0.37271987729647232</v>
      </c>
      <c r="AZ40">
        <v>0.36875581092268933</v>
      </c>
      <c r="BA40">
        <v>0.37184682195557622</v>
      </c>
      <c r="BB40">
        <v>0.36855714662346012</v>
      </c>
      <c r="BC40">
        <v>0.36962853752176672</v>
      </c>
      <c r="BD40">
        <v>0.32801942155232799</v>
      </c>
      <c r="BE40">
        <v>0.31621933129867669</v>
      </c>
      <c r="BF40">
        <v>0.31473994583593096</v>
      </c>
      <c r="BG40">
        <v>0.33507638302798964</v>
      </c>
      <c r="BH40">
        <v>0.35631417018305273</v>
      </c>
      <c r="BI40">
        <v>0.39013286753484766</v>
      </c>
      <c r="BJ40">
        <v>0.42476146550460425</v>
      </c>
      <c r="BK40">
        <v>0.44656380488953629</v>
      </c>
      <c r="BL40">
        <v>0.44156769705092813</v>
      </c>
      <c r="BM40">
        <v>0.43650255557462181</v>
      </c>
      <c r="BN40">
        <v>0.43341425145414264</v>
      </c>
      <c r="BO40">
        <v>0.41659654761554366</v>
      </c>
      <c r="BP40">
        <v>0.41252984964674755</v>
      </c>
      <c r="BQ40">
        <v>0.39321112930042457</v>
      </c>
      <c r="BR40">
        <v>0.36359523705276536</v>
      </c>
      <c r="BS40">
        <v>0.37792827247182292</v>
      </c>
      <c r="BT40">
        <v>0.37235505181177514</v>
      </c>
      <c r="BU40">
        <v>0.34635678692143379</v>
      </c>
      <c r="BV40">
        <v>0.33708352609204895</v>
      </c>
      <c r="BW40">
        <v>0.31801462658974905</v>
      </c>
      <c r="BX40">
        <v>0.33537924096182797</v>
      </c>
      <c r="BY40">
        <v>0.33673769884624527</v>
      </c>
      <c r="BZ40">
        <v>0.33779532995475586</v>
      </c>
      <c r="CA40">
        <v>0.34533777319341008</v>
      </c>
      <c r="CB40">
        <v>0.37090036477192728</v>
      </c>
      <c r="CC40">
        <v>0.38722957174778339</v>
      </c>
      <c r="CD40">
        <v>0.39330855146995086</v>
      </c>
      <c r="CE40">
        <v>0.39577491758583211</v>
      </c>
      <c r="CF40">
        <v>0.3838270867017764</v>
      </c>
      <c r="CG40">
        <v>0.36904389315330605</v>
      </c>
      <c r="CH40">
        <v>0.36370197512372099</v>
      </c>
      <c r="CI40">
        <v>0.36878574559644872</v>
      </c>
      <c r="CJ40">
        <v>0.36901829665480218</v>
      </c>
      <c r="CK40">
        <v>0.3783470521675118</v>
      </c>
      <c r="CL40">
        <v>0.37726285277396421</v>
      </c>
      <c r="CM40">
        <v>0.36756719555802675</v>
      </c>
      <c r="CN40">
        <v>0.354467393918454</v>
      </c>
      <c r="CO40">
        <v>0.3405874141017956</v>
      </c>
      <c r="CP40">
        <v>0.30182784965558934</v>
      </c>
      <c r="CQ40">
        <v>0.28681979585018613</v>
      </c>
      <c r="CR40">
        <v>0.28903315173468586</v>
      </c>
      <c r="CS40">
        <v>0.28589507995642954</v>
      </c>
      <c r="CT40">
        <v>0.28002521964631244</v>
      </c>
      <c r="CU40">
        <v>0.28796371232888435</v>
      </c>
      <c r="CV40">
        <v>0.29555374353764791</v>
      </c>
      <c r="CW40">
        <v>0.32095997705011886</v>
      </c>
      <c r="CX40">
        <v>0.32410241177264099</v>
      </c>
      <c r="CY40">
        <v>0.3188226674902232</v>
      </c>
      <c r="CZ40">
        <v>0.32515154047049755</v>
      </c>
      <c r="DA40">
        <v>0.32504715714123217</v>
      </c>
      <c r="DB40">
        <v>0.31582052836457536</v>
      </c>
      <c r="DC40">
        <v>0.3100425981071534</v>
      </c>
      <c r="DD40">
        <v>0.32039139074679868</v>
      </c>
      <c r="DE40">
        <v>0.320206263099727</v>
      </c>
      <c r="DF40">
        <v>0.30647239483146277</v>
      </c>
      <c r="DG40">
        <v>0.30244602597696918</v>
      </c>
      <c r="LW40" t="s">
        <v>572</v>
      </c>
      <c r="LX40">
        <v>0.27730191454165065</v>
      </c>
      <c r="LY40">
        <v>0.29082557568879069</v>
      </c>
      <c r="LZ40">
        <v>0.29343399748016719</v>
      </c>
      <c r="MA40">
        <v>0.29054945345841726</v>
      </c>
      <c r="MB40">
        <v>0.29015746805816889</v>
      </c>
      <c r="MC40">
        <v>0.29250670107026283</v>
      </c>
      <c r="MD40">
        <v>0.29478528830459561</v>
      </c>
      <c r="ME40">
        <v>0.28170507195232025</v>
      </c>
      <c r="MF40">
        <v>0.2907924689766872</v>
      </c>
      <c r="MG40">
        <v>0.28356504785212672</v>
      </c>
      <c r="MH40">
        <v>0.28884466085188343</v>
      </c>
      <c r="MI40">
        <v>0.28236042344311285</v>
      </c>
      <c r="MJ40">
        <v>0.28944845743066933</v>
      </c>
      <c r="MK40">
        <v>0.29392937851785605</v>
      </c>
      <c r="ML40">
        <v>0.30706276818399586</v>
      </c>
      <c r="MM40">
        <v>0.31497864508448897</v>
      </c>
      <c r="MN40">
        <v>0.30460578728846072</v>
      </c>
      <c r="MO40">
        <v>0.28028659106989912</v>
      </c>
      <c r="MP40">
        <v>0.29344651159051743</v>
      </c>
      <c r="MQ40">
        <v>0.29459152472984107</v>
      </c>
      <c r="MR40">
        <v>0.29088118119684397</v>
      </c>
      <c r="MS40">
        <v>0.27475613485411055</v>
      </c>
      <c r="MT40">
        <v>0.24794160397570641</v>
      </c>
      <c r="MU40">
        <v>0.2351873931207801</v>
      </c>
      <c r="MV40">
        <v>0.241596259180548</v>
      </c>
      <c r="MW40">
        <v>0.20032188329143358</v>
      </c>
      <c r="MX40">
        <v>0.22453224252466661</v>
      </c>
      <c r="MY40">
        <v>0.23774174012274282</v>
      </c>
      <c r="MZ40">
        <v>0.25195535139531872</v>
      </c>
      <c r="NA40">
        <v>0.25456500324023673</v>
      </c>
      <c r="NB40">
        <v>0.25531828783635724</v>
      </c>
      <c r="NC40">
        <v>0.26060691241510825</v>
      </c>
      <c r="ND40">
        <v>0.27512738698727041</v>
      </c>
      <c r="NE40">
        <v>0.29523539271388877</v>
      </c>
      <c r="NF40">
        <v>0.30219219507435796</v>
      </c>
      <c r="NG40">
        <v>0.29737793676723101</v>
      </c>
      <c r="NH40">
        <v>0.22940347904385236</v>
      </c>
      <c r="NI40">
        <v>0.21184435570001847</v>
      </c>
      <c r="NJ40">
        <v>0.20385536647279609</v>
      </c>
      <c r="NK40">
        <v>0.19124012943700749</v>
      </c>
      <c r="NL40">
        <v>0.19840285301086355</v>
      </c>
      <c r="NM40">
        <v>0.20746524367275357</v>
      </c>
      <c r="NN40">
        <v>0.22154259185123518</v>
      </c>
      <c r="NO40">
        <v>0.19926950877501828</v>
      </c>
      <c r="NP40">
        <v>0.21494485129464846</v>
      </c>
      <c r="NQ40">
        <v>0.22874768810026103</v>
      </c>
      <c r="NR40">
        <v>0.23323315288871527</v>
      </c>
      <c r="NS40">
        <v>0.24025765727999329</v>
      </c>
      <c r="NT40">
        <v>0.23305580365952472</v>
      </c>
      <c r="NU40">
        <v>0.22776468689019075</v>
      </c>
      <c r="NV40">
        <v>0.22506248940270943</v>
      </c>
      <c r="NW40">
        <v>0.23187460841946914</v>
      </c>
      <c r="NX40">
        <v>0.25041049436406521</v>
      </c>
      <c r="NY40">
        <v>0.2612931483318327</v>
      </c>
      <c r="NZ40">
        <v>0.17428141110726902</v>
      </c>
      <c r="OA40">
        <v>0.17276507140054637</v>
      </c>
      <c r="OB40">
        <v>0.16748051461012614</v>
      </c>
      <c r="OC40">
        <v>0.14413228626137659</v>
      </c>
      <c r="OD40">
        <v>0.13781286377812765</v>
      </c>
      <c r="OE40">
        <v>0.13962527597510827</v>
      </c>
      <c r="OF40">
        <v>0.14198951759082715</v>
      </c>
      <c r="OG40">
        <v>0.12065542315230554</v>
      </c>
      <c r="OH40">
        <v>0.1382109655701976</v>
      </c>
      <c r="OI40">
        <v>0.14600002729228787</v>
      </c>
      <c r="OJ40">
        <v>0.1459323714614936</v>
      </c>
      <c r="OK40">
        <v>0.14405534928289032</v>
      </c>
      <c r="OL40">
        <v>0.13815188220882368</v>
      </c>
      <c r="OM40">
        <v>0.13155689683081884</v>
      </c>
      <c r="ON40">
        <v>0.13274096882331274</v>
      </c>
      <c r="OO40">
        <v>0.13584262714721262</v>
      </c>
      <c r="OP40">
        <v>0.15312287311310008</v>
      </c>
      <c r="OQ40">
        <v>0.16698269475994992</v>
      </c>
      <c r="OR40">
        <v>0.30118948772557264</v>
      </c>
      <c r="OS40">
        <v>0.29093034934160894</v>
      </c>
      <c r="OT40">
        <v>0.29827422109340912</v>
      </c>
      <c r="OU40">
        <v>0.29650153382299621</v>
      </c>
      <c r="OV40">
        <v>0.28082103369620126</v>
      </c>
      <c r="OW40">
        <v>0.27832876944525137</v>
      </c>
      <c r="OX40">
        <v>0.29090329989615338</v>
      </c>
      <c r="OY40">
        <v>0.2653714523414058</v>
      </c>
      <c r="OZ40">
        <v>0.26891781925605457</v>
      </c>
      <c r="PA40">
        <v>0.26930478245371064</v>
      </c>
      <c r="PB40">
        <v>0.27400015064965566</v>
      </c>
      <c r="PC40">
        <v>0.29508411070545676</v>
      </c>
      <c r="PD40">
        <v>0.29520247927790538</v>
      </c>
      <c r="PE40">
        <v>0.29947491103905388</v>
      </c>
      <c r="PF40">
        <v>0.3187126779134889</v>
      </c>
      <c r="PG40">
        <v>0.3379772846190045</v>
      </c>
      <c r="PH40">
        <v>0.34403935464892965</v>
      </c>
      <c r="PI40">
        <v>0.33992989321399603</v>
      </c>
      <c r="PJ40">
        <v>0.39474526491229894</v>
      </c>
      <c r="PK40">
        <v>0.41036542811904286</v>
      </c>
      <c r="PL40">
        <v>0.41050393744295494</v>
      </c>
      <c r="PM40">
        <v>0.41979697598602439</v>
      </c>
      <c r="PN40">
        <v>0.43147678059510519</v>
      </c>
      <c r="PO40">
        <v>0.42894944467688684</v>
      </c>
      <c r="PP40">
        <v>0.42431979008652576</v>
      </c>
      <c r="PQ40">
        <v>0.39834299465244422</v>
      </c>
      <c r="PR40">
        <v>0.40989331475871266</v>
      </c>
      <c r="PS40">
        <v>0.41556110202724145</v>
      </c>
      <c r="PT40">
        <v>0.41242344822490312</v>
      </c>
      <c r="PU40">
        <v>0.41446741804724835</v>
      </c>
      <c r="PV40">
        <v>0.42145805815845483</v>
      </c>
      <c r="PW40">
        <v>0.42596501457031632</v>
      </c>
      <c r="PX40">
        <v>0.42404899488920805</v>
      </c>
      <c r="PY40">
        <v>0.42193888846525279</v>
      </c>
      <c r="PZ40">
        <v>0.41933255892277499</v>
      </c>
      <c r="QA40">
        <v>0.40199475436753851</v>
      </c>
      <c r="QC40" t="s">
        <v>573</v>
      </c>
      <c r="QD40" t="s">
        <v>195</v>
      </c>
      <c r="QE40" t="s">
        <v>196</v>
      </c>
      <c r="QF40">
        <v>0.24609420066355975</v>
      </c>
    </row>
    <row r="41" spans="2:448" x14ac:dyDescent="0.45">
      <c r="B41" t="s">
        <v>574</v>
      </c>
      <c r="C41" t="s">
        <v>191</v>
      </c>
      <c r="D41">
        <v>0.35349446396721906</v>
      </c>
      <c r="E41">
        <v>0.32803067390096879</v>
      </c>
      <c r="F41">
        <v>0.31831366768029878</v>
      </c>
      <c r="G41">
        <v>0.30905414717477669</v>
      </c>
      <c r="H41">
        <v>0.30378722441532291</v>
      </c>
      <c r="I41">
        <v>0.30777201856053815</v>
      </c>
      <c r="J41">
        <v>0.31505027064892993</v>
      </c>
      <c r="K41">
        <v>0.32818904081914729</v>
      </c>
      <c r="L41">
        <v>0.33639707762354848</v>
      </c>
      <c r="M41">
        <v>0.34818494100889658</v>
      </c>
      <c r="N41">
        <v>0.3514685184581382</v>
      </c>
      <c r="O41">
        <v>0.3533335694503939</v>
      </c>
      <c r="P41">
        <v>0.34847129125763693</v>
      </c>
      <c r="Q41">
        <v>0.34946393331779291</v>
      </c>
      <c r="R41">
        <v>0.33988605772893521</v>
      </c>
      <c r="S41">
        <v>0.33023338790964896</v>
      </c>
      <c r="T41">
        <v>0.33389059427402534</v>
      </c>
      <c r="U41">
        <v>0.34526995376525083</v>
      </c>
      <c r="V41">
        <v>0.32744992595841149</v>
      </c>
      <c r="W41">
        <v>0.33399119165998231</v>
      </c>
      <c r="X41">
        <v>0.32120607745602314</v>
      </c>
      <c r="Y41">
        <v>0.31379362078423984</v>
      </c>
      <c r="Z41">
        <v>0.33609708787225612</v>
      </c>
      <c r="AA41">
        <v>0.35960428189375376</v>
      </c>
      <c r="AB41">
        <v>0.36969866101988996</v>
      </c>
      <c r="AC41">
        <v>0.38318325856294999</v>
      </c>
      <c r="AD41">
        <v>0.371244978341911</v>
      </c>
      <c r="AE41">
        <v>0.35223450979354792</v>
      </c>
      <c r="AF41">
        <v>0.33751082326595699</v>
      </c>
      <c r="AG41">
        <v>0.33597971892176309</v>
      </c>
      <c r="AH41">
        <v>0.34958060986084949</v>
      </c>
      <c r="AI41">
        <v>0.34839630715145187</v>
      </c>
      <c r="AJ41">
        <v>0.33523444922037288</v>
      </c>
      <c r="AK41">
        <v>0.31713035947469631</v>
      </c>
      <c r="AL41">
        <v>0.3083930670568153</v>
      </c>
      <c r="AM41">
        <v>0.31257601624932169</v>
      </c>
      <c r="AN41">
        <v>0.31842902676991897</v>
      </c>
      <c r="AO41">
        <v>0.33318330282501774</v>
      </c>
      <c r="AP41">
        <v>0.3421722275255385</v>
      </c>
      <c r="AQ41">
        <v>0.37422745187709094</v>
      </c>
      <c r="AR41">
        <v>0.38908556353604973</v>
      </c>
      <c r="AS41">
        <v>0.39277264796601608</v>
      </c>
      <c r="AT41">
        <v>0.40368736648776599</v>
      </c>
      <c r="AU41">
        <v>0.39277412088706803</v>
      </c>
      <c r="AV41">
        <v>0.4015915571441977</v>
      </c>
      <c r="AW41">
        <v>0.40019288244553836</v>
      </c>
      <c r="AX41">
        <v>0.39217589818813048</v>
      </c>
      <c r="AY41">
        <v>0.39377270378299295</v>
      </c>
      <c r="AZ41">
        <v>0.38949935129866398</v>
      </c>
      <c r="BA41">
        <v>0.38614281775663678</v>
      </c>
      <c r="BB41">
        <v>0.37918165388943864</v>
      </c>
      <c r="BC41">
        <v>0.34549127513020345</v>
      </c>
      <c r="BD41">
        <v>0.2987536868874458</v>
      </c>
      <c r="BE41">
        <v>0.29307247602354958</v>
      </c>
      <c r="BF41">
        <v>0.35951097002062732</v>
      </c>
      <c r="BG41">
        <v>0.37646232465268209</v>
      </c>
      <c r="BH41">
        <v>0.37565393699202337</v>
      </c>
      <c r="BI41">
        <v>0.40872195209375156</v>
      </c>
      <c r="BJ41">
        <v>0.4175840004509741</v>
      </c>
      <c r="BK41">
        <v>0.40966531134726597</v>
      </c>
      <c r="BL41">
        <v>0.41223670280593167</v>
      </c>
      <c r="BM41">
        <v>0.44189674557310721</v>
      </c>
      <c r="BN41">
        <v>0.41465635765040992</v>
      </c>
      <c r="BO41">
        <v>0.39972218283543143</v>
      </c>
      <c r="BP41">
        <v>0.37725757517563147</v>
      </c>
      <c r="BQ41">
        <v>0.38299402060714394</v>
      </c>
      <c r="BR41">
        <v>0.38190228991883896</v>
      </c>
      <c r="BS41">
        <v>0.38484391412609648</v>
      </c>
      <c r="BT41">
        <v>0.37306852181623723</v>
      </c>
      <c r="BU41">
        <v>0.34259690302169832</v>
      </c>
      <c r="BV41">
        <v>0.31675625083537662</v>
      </c>
      <c r="BW41">
        <v>0.31833176693456328</v>
      </c>
      <c r="BX41">
        <v>0.3096665379151628</v>
      </c>
      <c r="BY41">
        <v>0.30023818808984482</v>
      </c>
      <c r="BZ41">
        <v>0.3073729376641216</v>
      </c>
      <c r="CA41">
        <v>0.31092203023473747</v>
      </c>
      <c r="CB41">
        <v>0.32492209762327307</v>
      </c>
      <c r="CC41">
        <v>0.33962835206908365</v>
      </c>
      <c r="CD41">
        <v>0.34332988716818358</v>
      </c>
      <c r="CE41">
        <v>0.35575544666752562</v>
      </c>
      <c r="CF41">
        <v>0.34335197553097274</v>
      </c>
      <c r="CG41">
        <v>0.35033611437792922</v>
      </c>
      <c r="CH41">
        <v>0.35661389695312484</v>
      </c>
      <c r="CI41">
        <v>0.36779868834795043</v>
      </c>
      <c r="CJ41">
        <v>0.37919522108245174</v>
      </c>
      <c r="CK41">
        <v>0.36628914314477717</v>
      </c>
      <c r="CL41">
        <v>0.3539578704916348</v>
      </c>
      <c r="CM41">
        <v>0.34388072921519591</v>
      </c>
      <c r="CN41">
        <v>0.3293240175208772</v>
      </c>
      <c r="CO41">
        <v>0.32147699179261002</v>
      </c>
      <c r="CP41">
        <v>0.29877206426827629</v>
      </c>
      <c r="CQ41">
        <v>0.28268235308500417</v>
      </c>
      <c r="CR41">
        <v>0.27977211922369899</v>
      </c>
      <c r="CS41">
        <v>0.29558192235620501</v>
      </c>
      <c r="CT41">
        <v>0.30400390897355128</v>
      </c>
      <c r="CU41">
        <v>0.30538636144113435</v>
      </c>
      <c r="CV41">
        <v>0.31187710296821397</v>
      </c>
      <c r="CW41">
        <v>0.33580947729500904</v>
      </c>
      <c r="CX41">
        <v>0.34343397002913673</v>
      </c>
      <c r="CY41">
        <v>0.3463996295187588</v>
      </c>
      <c r="CZ41">
        <v>0.34956077674398117</v>
      </c>
      <c r="DA41">
        <v>0.34221679153567813</v>
      </c>
      <c r="DB41">
        <v>0.33911623118428791</v>
      </c>
      <c r="DC41">
        <v>0.32738527804739848</v>
      </c>
      <c r="DD41">
        <v>0.32248309193064056</v>
      </c>
      <c r="DE41">
        <v>0.31670235566560462</v>
      </c>
      <c r="DF41">
        <v>0.30974685451670203</v>
      </c>
      <c r="DG41">
        <v>0.29946805783141012</v>
      </c>
      <c r="LW41" t="s">
        <v>574</v>
      </c>
      <c r="LX41">
        <v>0.35084023662878944</v>
      </c>
      <c r="LY41">
        <v>0.35290545786261879</v>
      </c>
      <c r="LZ41">
        <v>0.34801458091301102</v>
      </c>
      <c r="MA41">
        <v>0.34334597207877282</v>
      </c>
      <c r="MB41">
        <v>0.33149478895173856</v>
      </c>
      <c r="MC41">
        <v>0.32677319802732779</v>
      </c>
      <c r="MD41">
        <v>0.32565808318203737</v>
      </c>
      <c r="ME41">
        <v>0.30817936097223048</v>
      </c>
      <c r="MF41">
        <v>0.32791013362368393</v>
      </c>
      <c r="MG41">
        <v>0.33609532189848523</v>
      </c>
      <c r="MH41">
        <v>0.33775847376963614</v>
      </c>
      <c r="MI41">
        <v>0.33749942166316371</v>
      </c>
      <c r="MJ41">
        <v>0.34718960750610828</v>
      </c>
      <c r="MK41">
        <v>0.34547196776032812</v>
      </c>
      <c r="ML41">
        <v>0.35012785324816037</v>
      </c>
      <c r="MM41">
        <v>0.35709436626311003</v>
      </c>
      <c r="MN41">
        <v>0.35508050435535615</v>
      </c>
      <c r="MO41">
        <v>0.34484421657021763</v>
      </c>
      <c r="MP41">
        <v>0.33972169260847623</v>
      </c>
      <c r="MQ41">
        <v>0.33560125032454696</v>
      </c>
      <c r="MR41">
        <v>0.33587554049905838</v>
      </c>
      <c r="MS41">
        <v>0.32466238381697182</v>
      </c>
      <c r="MT41">
        <v>0.31220836712095967</v>
      </c>
      <c r="MU41">
        <v>0.31546723165234908</v>
      </c>
      <c r="MV41">
        <v>0.31503286854765977</v>
      </c>
      <c r="MW41">
        <v>0.29217251656172416</v>
      </c>
      <c r="MX41">
        <v>0.31231430020839851</v>
      </c>
      <c r="MY41">
        <v>0.33099194837045137</v>
      </c>
      <c r="MZ41">
        <v>0.34288591280879482</v>
      </c>
      <c r="NA41">
        <v>0.34603816819130223</v>
      </c>
      <c r="NB41">
        <v>0.3434808998025129</v>
      </c>
      <c r="NC41">
        <v>0.32673755396046944</v>
      </c>
      <c r="ND41">
        <v>0.32469336729908393</v>
      </c>
      <c r="NE41">
        <v>0.34260723410798377</v>
      </c>
      <c r="NF41">
        <v>0.35815744101175223</v>
      </c>
      <c r="NG41">
        <v>0.34843791923639694</v>
      </c>
      <c r="NH41">
        <v>0.24544377990782648</v>
      </c>
      <c r="NI41">
        <v>0.24886278870907935</v>
      </c>
      <c r="NJ41">
        <v>0.24013689014339129</v>
      </c>
      <c r="NK41">
        <v>0.23924226942782503</v>
      </c>
      <c r="NL41">
        <v>0.23674546026535717</v>
      </c>
      <c r="NM41">
        <v>0.24146622965343381</v>
      </c>
      <c r="NN41">
        <v>0.25702121297771352</v>
      </c>
      <c r="NO41">
        <v>0.22898183654973497</v>
      </c>
      <c r="NP41">
        <v>0.24242774668755332</v>
      </c>
      <c r="NQ41">
        <v>0.25094443365496927</v>
      </c>
      <c r="NR41">
        <v>0.2584483832160373</v>
      </c>
      <c r="NS41">
        <v>0.25742968829894569</v>
      </c>
      <c r="NT41">
        <v>0.24881658671077575</v>
      </c>
      <c r="NU41">
        <v>0.24424356003234934</v>
      </c>
      <c r="NV41">
        <v>0.22531015491224432</v>
      </c>
      <c r="NW41">
        <v>0.21758587442357671</v>
      </c>
      <c r="NX41">
        <v>0.22462723987316585</v>
      </c>
      <c r="NY41">
        <v>0.23293352439940376</v>
      </c>
      <c r="NZ41">
        <v>0.1633675747323165</v>
      </c>
      <c r="OA41">
        <v>0.15510434138911819</v>
      </c>
      <c r="OB41">
        <v>0.15788141175906537</v>
      </c>
      <c r="OC41">
        <v>0.1519165843390787</v>
      </c>
      <c r="OD41">
        <v>0.13633205606541871</v>
      </c>
      <c r="OE41">
        <v>0.12934213434572051</v>
      </c>
      <c r="OF41">
        <v>0.14395935746923355</v>
      </c>
      <c r="OG41">
        <v>0.12996225935814504</v>
      </c>
      <c r="OH41">
        <v>0.14622476336771084</v>
      </c>
      <c r="OI41">
        <v>0.15719484947541137</v>
      </c>
      <c r="OJ41">
        <v>0.15964514148867623</v>
      </c>
      <c r="OK41">
        <v>0.16364805739709468</v>
      </c>
      <c r="OL41">
        <v>0.16378301516194824</v>
      </c>
      <c r="OM41">
        <v>0.15420034245344139</v>
      </c>
      <c r="ON41">
        <v>0.14887806285529651</v>
      </c>
      <c r="OO41">
        <v>0.15500165395334004</v>
      </c>
      <c r="OP41">
        <v>0.17102756317829582</v>
      </c>
      <c r="OQ41">
        <v>0.18184653013389926</v>
      </c>
      <c r="OR41">
        <v>0.33061597231725637</v>
      </c>
      <c r="OS41">
        <v>0.33617913742763822</v>
      </c>
      <c r="OT41">
        <v>0.33400824462240175</v>
      </c>
      <c r="OU41">
        <v>0.34494010077059056</v>
      </c>
      <c r="OV41">
        <v>0.34708453214890872</v>
      </c>
      <c r="OW41">
        <v>0.34299721078972956</v>
      </c>
      <c r="OX41">
        <v>0.34075301478407494</v>
      </c>
      <c r="OY41">
        <v>0.30487237907321757</v>
      </c>
      <c r="OZ41">
        <v>0.32886891330522638</v>
      </c>
      <c r="PA41">
        <v>0.34483324473741428</v>
      </c>
      <c r="PB41">
        <v>0.34501504489107654</v>
      </c>
      <c r="PC41">
        <v>0.3392098207422915</v>
      </c>
      <c r="PD41">
        <v>0.34235596160800141</v>
      </c>
      <c r="PE41">
        <v>0.33948451456690298</v>
      </c>
      <c r="PF41">
        <v>0.34726212831741415</v>
      </c>
      <c r="PG41">
        <v>0.35094588616988703</v>
      </c>
      <c r="PH41">
        <v>0.35251204806623682</v>
      </c>
      <c r="PI41">
        <v>0.35674257433337164</v>
      </c>
      <c r="PJ41">
        <v>0.4101874057659643</v>
      </c>
      <c r="PK41">
        <v>0.42568852525934719</v>
      </c>
      <c r="PL41">
        <v>0.4345442143035893</v>
      </c>
      <c r="PM41">
        <v>0.43737514676457456</v>
      </c>
      <c r="PN41">
        <v>0.44633112638699401</v>
      </c>
      <c r="PO41">
        <v>0.45150548984519745</v>
      </c>
      <c r="PP41">
        <v>0.44502439011633466</v>
      </c>
      <c r="PQ41">
        <v>0.40690265911143186</v>
      </c>
      <c r="PR41">
        <v>0.39773788198595078</v>
      </c>
      <c r="PS41">
        <v>0.39342146760261304</v>
      </c>
      <c r="PT41">
        <v>0.4026775442839205</v>
      </c>
      <c r="PU41">
        <v>0.40514951528806625</v>
      </c>
      <c r="PV41">
        <v>0.40566270225588702</v>
      </c>
      <c r="PW41">
        <v>0.41789282874691147</v>
      </c>
      <c r="PX41">
        <v>0.42562305230759584</v>
      </c>
      <c r="PY41">
        <v>0.42082228483463102</v>
      </c>
      <c r="PZ41">
        <v>0.4171546193429419</v>
      </c>
      <c r="QA41">
        <v>0.40755718948136144</v>
      </c>
      <c r="QC41" t="s">
        <v>575</v>
      </c>
      <c r="QD41" t="s">
        <v>195</v>
      </c>
      <c r="QE41" t="s">
        <v>196</v>
      </c>
      <c r="QF41">
        <v>0.34506975486569286</v>
      </c>
    </row>
    <row r="42" spans="2:448" x14ac:dyDescent="0.45">
      <c r="B42" t="s">
        <v>576</v>
      </c>
      <c r="C42" t="s">
        <v>191</v>
      </c>
      <c r="D42">
        <v>0.31650981792578364</v>
      </c>
      <c r="E42">
        <v>0.28488077615699742</v>
      </c>
      <c r="F42">
        <v>0.27474671065628586</v>
      </c>
      <c r="G42">
        <v>0.26569721251299699</v>
      </c>
      <c r="H42">
        <v>0.26263927497388062</v>
      </c>
      <c r="I42">
        <v>0.26181220397563787</v>
      </c>
      <c r="J42">
        <v>0.2705643201258891</v>
      </c>
      <c r="K42">
        <v>0.2642152506296036</v>
      </c>
      <c r="L42">
        <v>0.27048016406394787</v>
      </c>
      <c r="M42">
        <v>0.28563196448184547</v>
      </c>
      <c r="N42">
        <v>0.29621719605390273</v>
      </c>
      <c r="O42">
        <v>0.30958485447174511</v>
      </c>
      <c r="P42">
        <v>0.30924137211283798</v>
      </c>
      <c r="Q42">
        <v>0.30475213481434332</v>
      </c>
      <c r="R42">
        <v>0.30546341892069184</v>
      </c>
      <c r="S42">
        <v>0.30641176246688617</v>
      </c>
      <c r="T42">
        <v>0.30836032242452627</v>
      </c>
      <c r="U42">
        <v>0.31627313028790077</v>
      </c>
      <c r="V42">
        <v>0.29276585090873108</v>
      </c>
      <c r="W42">
        <v>0.29816329734249519</v>
      </c>
      <c r="X42">
        <v>0.29097458001809906</v>
      </c>
      <c r="Y42">
        <v>0.29007997714299893</v>
      </c>
      <c r="Z42">
        <v>0.30641864022381798</v>
      </c>
      <c r="AA42">
        <v>0.31396629148339389</v>
      </c>
      <c r="AB42">
        <v>0.32322687682394807</v>
      </c>
      <c r="AC42">
        <v>0.33466460846060025</v>
      </c>
      <c r="AD42">
        <v>0.34503868999554171</v>
      </c>
      <c r="AE42">
        <v>0.34580242001402478</v>
      </c>
      <c r="AF42">
        <v>0.34530489760657834</v>
      </c>
      <c r="AG42">
        <v>0.34157357861298027</v>
      </c>
      <c r="AH42">
        <v>0.3424091533320886</v>
      </c>
      <c r="AI42">
        <v>0.33118073031397766</v>
      </c>
      <c r="AJ42">
        <v>0.31404179564365797</v>
      </c>
      <c r="AK42">
        <v>0.29950075422547467</v>
      </c>
      <c r="AL42">
        <v>0.28414930745140032</v>
      </c>
      <c r="AM42">
        <v>0.26986250705349563</v>
      </c>
      <c r="AN42">
        <v>0.29730775870807769</v>
      </c>
      <c r="AO42">
        <v>0.31967985244027392</v>
      </c>
      <c r="AP42">
        <v>0.32861524614989335</v>
      </c>
      <c r="AQ42">
        <v>0.34756963126845614</v>
      </c>
      <c r="AR42">
        <v>0.34284741328829738</v>
      </c>
      <c r="AS42">
        <v>0.35011149317354401</v>
      </c>
      <c r="AT42">
        <v>0.35372089978350596</v>
      </c>
      <c r="AU42">
        <v>0.36792193600173589</v>
      </c>
      <c r="AV42">
        <v>0.37833647459336184</v>
      </c>
      <c r="AW42">
        <v>0.39300135665426922</v>
      </c>
      <c r="AX42">
        <v>0.39305158189712464</v>
      </c>
      <c r="AY42">
        <v>0.38045173364182872</v>
      </c>
      <c r="AZ42">
        <v>0.36317829716813516</v>
      </c>
      <c r="BA42">
        <v>0.35233268920975969</v>
      </c>
      <c r="BB42">
        <v>0.3465616050534478</v>
      </c>
      <c r="BC42">
        <v>0.33338054990429677</v>
      </c>
      <c r="BD42">
        <v>0.32773910671667145</v>
      </c>
      <c r="BE42">
        <v>0.31261044177015451</v>
      </c>
      <c r="BF42">
        <v>0.33312325154125882</v>
      </c>
      <c r="BG42">
        <v>0.35413390470733358</v>
      </c>
      <c r="BH42">
        <v>0.37817150177866898</v>
      </c>
      <c r="BI42">
        <v>0.40595139168545757</v>
      </c>
      <c r="BJ42">
        <v>0.42217733662014978</v>
      </c>
      <c r="BK42">
        <v>0.41764035311723852</v>
      </c>
      <c r="BL42">
        <v>0.40932599503068939</v>
      </c>
      <c r="BM42">
        <v>0.41519769523856037</v>
      </c>
      <c r="BN42">
        <v>0.41121446806969447</v>
      </c>
      <c r="BO42">
        <v>0.40381727589862204</v>
      </c>
      <c r="BP42">
        <v>0.40044919697109332</v>
      </c>
      <c r="BQ42">
        <v>0.39945020035639722</v>
      </c>
      <c r="BR42">
        <v>0.39109345189608219</v>
      </c>
      <c r="BS42">
        <v>0.39176662218790487</v>
      </c>
      <c r="BT42">
        <v>0.38127133698164073</v>
      </c>
      <c r="BU42">
        <v>0.37358379334240116</v>
      </c>
      <c r="BV42">
        <v>0.35622425903838262</v>
      </c>
      <c r="BW42">
        <v>0.33019829404461198</v>
      </c>
      <c r="BX42">
        <v>0.29434375666462237</v>
      </c>
      <c r="BY42">
        <v>0.30860080922455008</v>
      </c>
      <c r="BZ42">
        <v>0.31207384261073734</v>
      </c>
      <c r="CA42">
        <v>0.30555380630801826</v>
      </c>
      <c r="CB42">
        <v>0.30702868235833991</v>
      </c>
      <c r="CC42">
        <v>0.31785484380966789</v>
      </c>
      <c r="CD42">
        <v>0.32264021440177293</v>
      </c>
      <c r="CE42">
        <v>0.33074807883781032</v>
      </c>
      <c r="CF42">
        <v>0.34933448650626708</v>
      </c>
      <c r="CG42">
        <v>0.35704052629016225</v>
      </c>
      <c r="CH42">
        <v>0.36110746548334144</v>
      </c>
      <c r="CI42">
        <v>0.36142730508839532</v>
      </c>
      <c r="CJ42">
        <v>0.35671622785426876</v>
      </c>
      <c r="CK42">
        <v>0.35296591860698417</v>
      </c>
      <c r="CL42">
        <v>0.34188879575673459</v>
      </c>
      <c r="CM42">
        <v>0.32906947673746739</v>
      </c>
      <c r="CN42">
        <v>0.31264666309782013</v>
      </c>
      <c r="CO42">
        <v>0.28825843698213188</v>
      </c>
      <c r="CP42">
        <v>0.25663341511427429</v>
      </c>
      <c r="CQ42">
        <v>0.24763029330471778</v>
      </c>
      <c r="CR42">
        <v>0.24333468618864348</v>
      </c>
      <c r="CS42">
        <v>0.2464286969302486</v>
      </c>
      <c r="CT42">
        <v>0.25154243664888148</v>
      </c>
      <c r="CU42">
        <v>0.25522645624287754</v>
      </c>
      <c r="CV42">
        <v>0.26072441703906207</v>
      </c>
      <c r="CW42">
        <v>0.27792660529926327</v>
      </c>
      <c r="CX42">
        <v>0.28064742144440108</v>
      </c>
      <c r="CY42">
        <v>0.282251837390674</v>
      </c>
      <c r="CZ42">
        <v>0.28033951305129262</v>
      </c>
      <c r="DA42">
        <v>0.27658165287563741</v>
      </c>
      <c r="DB42">
        <v>0.27713093479229639</v>
      </c>
      <c r="DC42">
        <v>0.27005833173225824</v>
      </c>
      <c r="DD42">
        <v>0.27097539628208217</v>
      </c>
      <c r="DE42">
        <v>0.2658262486071481</v>
      </c>
      <c r="DF42">
        <v>0.25962546250173668</v>
      </c>
      <c r="DG42">
        <v>0.25257597544244687</v>
      </c>
      <c r="LW42" t="s">
        <v>576</v>
      </c>
      <c r="LX42">
        <v>0.45262445192481393</v>
      </c>
      <c r="LY42">
        <v>0.46121751249396364</v>
      </c>
      <c r="LZ42">
        <v>0.46168016359250308</v>
      </c>
      <c r="MA42">
        <v>0.46784723897912961</v>
      </c>
      <c r="MB42">
        <v>0.47472535946114441</v>
      </c>
      <c r="MC42">
        <v>0.46791274036267727</v>
      </c>
      <c r="MD42">
        <v>0.45444955095843792</v>
      </c>
      <c r="ME42">
        <v>0.44347913341538187</v>
      </c>
      <c r="MF42">
        <v>0.43314766088809686</v>
      </c>
      <c r="MG42">
        <v>0.43508040529148262</v>
      </c>
      <c r="MH42">
        <v>0.42800203208476695</v>
      </c>
      <c r="MI42">
        <v>0.42600025532503455</v>
      </c>
      <c r="MJ42">
        <v>0.43045936148209502</v>
      </c>
      <c r="MK42">
        <v>0.43766530182705993</v>
      </c>
      <c r="ML42">
        <v>0.44540674989977408</v>
      </c>
      <c r="MM42">
        <v>0.44713727712394918</v>
      </c>
      <c r="MN42">
        <v>0.45304788265619012</v>
      </c>
      <c r="MO42">
        <v>0.44854294533448086</v>
      </c>
      <c r="MP42">
        <v>0.44358630004700106</v>
      </c>
      <c r="MQ42">
        <v>0.43535654216858</v>
      </c>
      <c r="MR42">
        <v>0.43750771756924495</v>
      </c>
      <c r="MS42">
        <v>0.43254602140099102</v>
      </c>
      <c r="MT42">
        <v>0.42551733442012873</v>
      </c>
      <c r="MU42">
        <v>0.42091150124109455</v>
      </c>
      <c r="MV42">
        <v>0.42070700602069921</v>
      </c>
      <c r="MW42">
        <v>0.39590552903137827</v>
      </c>
      <c r="MX42">
        <v>0.41227667760137304</v>
      </c>
      <c r="MY42">
        <v>0.42654101766622465</v>
      </c>
      <c r="MZ42">
        <v>0.43720743638109283</v>
      </c>
      <c r="NA42">
        <v>0.44516995292857647</v>
      </c>
      <c r="NB42">
        <v>0.44579922015953533</v>
      </c>
      <c r="NC42">
        <v>0.44005764482400483</v>
      </c>
      <c r="ND42">
        <v>0.44333409678106112</v>
      </c>
      <c r="NE42">
        <v>0.45812482464255128</v>
      </c>
      <c r="NF42">
        <v>0.4661005849272698</v>
      </c>
      <c r="NG42">
        <v>0.46357689156213411</v>
      </c>
      <c r="NH42">
        <v>0.32472589306317085</v>
      </c>
      <c r="NI42">
        <v>0.32115754513445932</v>
      </c>
      <c r="NJ42">
        <v>0.32295110244112712</v>
      </c>
      <c r="NK42">
        <v>0.32196591856533274</v>
      </c>
      <c r="NL42">
        <v>0.31817329782457626</v>
      </c>
      <c r="NM42">
        <v>0.32129372459367439</v>
      </c>
      <c r="NN42">
        <v>0.31910547872316136</v>
      </c>
      <c r="NO42">
        <v>0.26854691596788782</v>
      </c>
      <c r="NP42">
        <v>0.27455819826930727</v>
      </c>
      <c r="NQ42">
        <v>0.28524283473851159</v>
      </c>
      <c r="NR42">
        <v>0.29685426181668806</v>
      </c>
      <c r="NS42">
        <v>0.29958450984868434</v>
      </c>
      <c r="NT42">
        <v>0.30509374384580967</v>
      </c>
      <c r="NU42">
        <v>0.2976914176792454</v>
      </c>
      <c r="NV42">
        <v>0.29946197717792822</v>
      </c>
      <c r="NW42">
        <v>0.30484052824120489</v>
      </c>
      <c r="NX42">
        <v>0.30734641602216201</v>
      </c>
      <c r="NY42">
        <v>0.32948657557563238</v>
      </c>
      <c r="NZ42">
        <v>0.26136046313718675</v>
      </c>
      <c r="OA42">
        <v>0.227203507308434</v>
      </c>
      <c r="OB42">
        <v>0.21707835144367638</v>
      </c>
      <c r="OC42">
        <v>0.20692932345655518</v>
      </c>
      <c r="OD42">
        <v>0.20241790432939533</v>
      </c>
      <c r="OE42">
        <v>0.20466413660761887</v>
      </c>
      <c r="OF42">
        <v>0.2083165936899726</v>
      </c>
      <c r="OG42">
        <v>0.17176050624606393</v>
      </c>
      <c r="OH42">
        <v>0.19039901247630708</v>
      </c>
      <c r="OI42">
        <v>0.20868849107941556</v>
      </c>
      <c r="OJ42">
        <v>0.21687900761106033</v>
      </c>
      <c r="OK42">
        <v>0.22242405638750767</v>
      </c>
      <c r="OL42">
        <v>0.23056145907057807</v>
      </c>
      <c r="OM42">
        <v>0.23521862820378706</v>
      </c>
      <c r="ON42">
        <v>0.23545351057094244</v>
      </c>
      <c r="OO42">
        <v>0.24515310451290317</v>
      </c>
      <c r="OP42">
        <v>0.26374273690834527</v>
      </c>
      <c r="OQ42">
        <v>0.27856655573950007</v>
      </c>
      <c r="OR42">
        <v>0.42050404263008762</v>
      </c>
      <c r="OS42">
        <v>0.42522429961137964</v>
      </c>
      <c r="OT42">
        <v>0.43239848741298087</v>
      </c>
      <c r="OU42">
        <v>0.43702414988562549</v>
      </c>
      <c r="OV42">
        <v>0.43824299538927036</v>
      </c>
      <c r="OW42">
        <v>0.43486747566169864</v>
      </c>
      <c r="OX42">
        <v>0.43367636537505899</v>
      </c>
      <c r="OY42">
        <v>0.39780014685081916</v>
      </c>
      <c r="OZ42">
        <v>0.41063771194390669</v>
      </c>
      <c r="PA42">
        <v>0.42097526263183227</v>
      </c>
      <c r="PB42">
        <v>0.42463596257733055</v>
      </c>
      <c r="PC42">
        <v>0.42334800326123534</v>
      </c>
      <c r="PD42">
        <v>0.41656251463452182</v>
      </c>
      <c r="PE42">
        <v>0.42015678651248622</v>
      </c>
      <c r="PF42">
        <v>0.43466050188561994</v>
      </c>
      <c r="PG42">
        <v>0.44459762078283316</v>
      </c>
      <c r="PH42">
        <v>0.44458369703279749</v>
      </c>
      <c r="PI42">
        <v>0.44569292107612368</v>
      </c>
      <c r="PJ42">
        <v>0.51562587401564053</v>
      </c>
      <c r="PK42">
        <v>0.52542470084924087</v>
      </c>
      <c r="PL42">
        <v>0.5388980373791824</v>
      </c>
      <c r="PM42">
        <v>0.53703787539352354</v>
      </c>
      <c r="PN42">
        <v>0.53828226398171075</v>
      </c>
      <c r="PO42">
        <v>0.54165530979972387</v>
      </c>
      <c r="PP42">
        <v>0.54715997468102262</v>
      </c>
      <c r="PQ42">
        <v>0.52120957384680033</v>
      </c>
      <c r="PR42">
        <v>0.52654687975912584</v>
      </c>
      <c r="PS42">
        <v>0.5283892210404616</v>
      </c>
      <c r="PT42">
        <v>0.5237502404520753</v>
      </c>
      <c r="PU42">
        <v>0.51798296594582149</v>
      </c>
      <c r="PV42">
        <v>0.51444068832079848</v>
      </c>
      <c r="PW42">
        <v>0.52118545956388485</v>
      </c>
      <c r="PX42">
        <v>0.52177113810456144</v>
      </c>
      <c r="PY42">
        <v>0.52356785213712254</v>
      </c>
      <c r="PZ42">
        <v>0.51727160721403442</v>
      </c>
      <c r="QA42">
        <v>0.51654093628655007</v>
      </c>
      <c r="QC42" t="s">
        <v>577</v>
      </c>
      <c r="QD42" t="s">
        <v>195</v>
      </c>
      <c r="QE42" t="s">
        <v>196</v>
      </c>
      <c r="QF42">
        <v>0.30527951299428985</v>
      </c>
    </row>
    <row r="43" spans="2:448" x14ac:dyDescent="0.45">
      <c r="B43" t="s">
        <v>578</v>
      </c>
      <c r="C43" t="s">
        <v>191</v>
      </c>
      <c r="D43">
        <v>0.32229639566347235</v>
      </c>
      <c r="E43">
        <v>0.29951032586691745</v>
      </c>
      <c r="F43">
        <v>0.28729691667765644</v>
      </c>
      <c r="G43">
        <v>0.27957746616633411</v>
      </c>
      <c r="H43">
        <v>0.27590527980082208</v>
      </c>
      <c r="I43">
        <v>0.28424232458111792</v>
      </c>
      <c r="J43">
        <v>0.30075276675130697</v>
      </c>
      <c r="K43">
        <v>0.29900186413355867</v>
      </c>
      <c r="L43">
        <v>0.30350581025946954</v>
      </c>
      <c r="M43">
        <v>0.30211434157707062</v>
      </c>
      <c r="N43">
        <v>0.30348934845647646</v>
      </c>
      <c r="O43">
        <v>0.30568418508853612</v>
      </c>
      <c r="P43">
        <v>0.3121420867653667</v>
      </c>
      <c r="Q43">
        <v>0.31157346922863921</v>
      </c>
      <c r="R43">
        <v>0.31211762979769536</v>
      </c>
      <c r="S43">
        <v>0.31820824072585152</v>
      </c>
      <c r="T43">
        <v>0.32099526388716121</v>
      </c>
      <c r="U43">
        <v>0.3257299674799527</v>
      </c>
      <c r="V43">
        <v>0.28287603266502021</v>
      </c>
      <c r="W43">
        <v>0.29465679924761956</v>
      </c>
      <c r="X43">
        <v>0.2897050003330246</v>
      </c>
      <c r="Y43">
        <v>0.28791749906019315</v>
      </c>
      <c r="Z43">
        <v>0.29972108085556282</v>
      </c>
      <c r="AA43">
        <v>0.3096302621569969</v>
      </c>
      <c r="AB43">
        <v>0.32030957166130569</v>
      </c>
      <c r="AC43">
        <v>0.32711034260093047</v>
      </c>
      <c r="AD43">
        <v>0.33067172369608372</v>
      </c>
      <c r="AE43">
        <v>0.33433056059403887</v>
      </c>
      <c r="AF43">
        <v>0.33216229228858779</v>
      </c>
      <c r="AG43">
        <v>0.32329900831941488</v>
      </c>
      <c r="AH43">
        <v>0.32344384675935217</v>
      </c>
      <c r="AI43">
        <v>0.31962578440186995</v>
      </c>
      <c r="AJ43">
        <v>0.30844562498709155</v>
      </c>
      <c r="AK43">
        <v>0.29285020678963719</v>
      </c>
      <c r="AL43">
        <v>0.2778773873226793</v>
      </c>
      <c r="AM43">
        <v>0.27094765246395924</v>
      </c>
      <c r="AN43">
        <v>0.32062310828391838</v>
      </c>
      <c r="AO43">
        <v>0.34185843709807745</v>
      </c>
      <c r="AP43">
        <v>0.35197288366515367</v>
      </c>
      <c r="AQ43">
        <v>0.35622610023588847</v>
      </c>
      <c r="AR43">
        <v>0.35067844247377428</v>
      </c>
      <c r="AS43">
        <v>0.34866422624708454</v>
      </c>
      <c r="AT43">
        <v>0.35004484800526947</v>
      </c>
      <c r="AU43">
        <v>0.37813927723377105</v>
      </c>
      <c r="AV43">
        <v>0.39097087881309722</v>
      </c>
      <c r="AW43">
        <v>0.38880259078970869</v>
      </c>
      <c r="AX43">
        <v>0.3962859464630164</v>
      </c>
      <c r="AY43">
        <v>0.40265654021386338</v>
      </c>
      <c r="AZ43">
        <v>0.39520884276868273</v>
      </c>
      <c r="BA43">
        <v>0.38948280737164387</v>
      </c>
      <c r="BB43">
        <v>0.37557101801499249</v>
      </c>
      <c r="BC43">
        <v>0.35510973870425688</v>
      </c>
      <c r="BD43">
        <v>0.32097404024496434</v>
      </c>
      <c r="BE43">
        <v>0.30654753130661033</v>
      </c>
      <c r="BF43">
        <v>0.33368282288155288</v>
      </c>
      <c r="BG43">
        <v>0.36172542062855595</v>
      </c>
      <c r="BH43">
        <v>0.3778062068270332</v>
      </c>
      <c r="BI43">
        <v>0.40365943454819925</v>
      </c>
      <c r="BJ43">
        <v>0.41790780367110336</v>
      </c>
      <c r="BK43">
        <v>0.41309612196275941</v>
      </c>
      <c r="BL43">
        <v>0.41131433505461129</v>
      </c>
      <c r="BM43">
        <v>0.41831175517047164</v>
      </c>
      <c r="BN43">
        <v>0.40537809867253355</v>
      </c>
      <c r="BO43">
        <v>0.4072941111651433</v>
      </c>
      <c r="BP43">
        <v>0.39608819808126144</v>
      </c>
      <c r="BQ43">
        <v>0.39662660792162346</v>
      </c>
      <c r="BR43">
        <v>0.38539291174966683</v>
      </c>
      <c r="BS43">
        <v>0.38271585845908063</v>
      </c>
      <c r="BT43">
        <v>0.3658080531097439</v>
      </c>
      <c r="BU43">
        <v>0.3499468814623537</v>
      </c>
      <c r="BV43">
        <v>0.33938751220975188</v>
      </c>
      <c r="BW43">
        <v>0.32571001662870036</v>
      </c>
      <c r="BX43">
        <v>0.30425618183700709</v>
      </c>
      <c r="BY43">
        <v>0.32064615510083938</v>
      </c>
      <c r="BZ43">
        <v>0.32776511318297014</v>
      </c>
      <c r="CA43">
        <v>0.3268566248568347</v>
      </c>
      <c r="CB43">
        <v>0.32852160413670239</v>
      </c>
      <c r="CC43">
        <v>0.3344324718873995</v>
      </c>
      <c r="CD43">
        <v>0.34639464514863821</v>
      </c>
      <c r="CE43">
        <v>0.34381251447446798</v>
      </c>
      <c r="CF43">
        <v>0.35390095359352436</v>
      </c>
      <c r="CG43">
        <v>0.36438082193204535</v>
      </c>
      <c r="CH43">
        <v>0.36906085005200701</v>
      </c>
      <c r="CI43">
        <v>0.36918272262101648</v>
      </c>
      <c r="CJ43">
        <v>0.36424617215810468</v>
      </c>
      <c r="CK43">
        <v>0.36181222363892623</v>
      </c>
      <c r="CL43">
        <v>0.3584482708552581</v>
      </c>
      <c r="CM43">
        <v>0.34549617406811445</v>
      </c>
      <c r="CN43">
        <v>0.3233520701918729</v>
      </c>
      <c r="CO43">
        <v>0.29037233088387793</v>
      </c>
      <c r="CP43">
        <v>0.25501468478997358</v>
      </c>
      <c r="CQ43">
        <v>0.24988597205051263</v>
      </c>
      <c r="CR43">
        <v>0.24202237826133152</v>
      </c>
      <c r="CS43">
        <v>0.23614210918185624</v>
      </c>
      <c r="CT43">
        <v>0.23926181625999468</v>
      </c>
      <c r="CU43">
        <v>0.24522095041800351</v>
      </c>
      <c r="CV43">
        <v>0.25368323920473274</v>
      </c>
      <c r="CW43">
        <v>0.26415602312271974</v>
      </c>
      <c r="CX43">
        <v>0.26835454609090487</v>
      </c>
      <c r="CY43">
        <v>0.27000300762614249</v>
      </c>
      <c r="CZ43">
        <v>0.27381206787908796</v>
      </c>
      <c r="DA43">
        <v>0.26848117078472727</v>
      </c>
      <c r="DB43">
        <v>0.27035044431899924</v>
      </c>
      <c r="DC43">
        <v>0.27014373697679411</v>
      </c>
      <c r="DD43">
        <v>0.26391730621533066</v>
      </c>
      <c r="DE43">
        <v>0.26063084428588196</v>
      </c>
      <c r="DF43">
        <v>0.2547302731782442</v>
      </c>
      <c r="DG43">
        <v>0.25027645490566475</v>
      </c>
      <c r="LW43" t="s">
        <v>578</v>
      </c>
      <c r="LX43">
        <v>0.44924662140643218</v>
      </c>
      <c r="LY43">
        <v>0.46179869427305253</v>
      </c>
      <c r="LZ43">
        <v>0.46373226357120079</v>
      </c>
      <c r="MA43">
        <v>0.46608409340533491</v>
      </c>
      <c r="MB43">
        <v>0.47168223689215316</v>
      </c>
      <c r="MC43">
        <v>0.46669700613015908</v>
      </c>
      <c r="MD43">
        <v>0.4556129687140591</v>
      </c>
      <c r="ME43">
        <v>0.44877100592614694</v>
      </c>
      <c r="MF43">
        <v>0.44550801457297146</v>
      </c>
      <c r="MG43">
        <v>0.43483884758953739</v>
      </c>
      <c r="MH43">
        <v>0.42698804388231626</v>
      </c>
      <c r="MI43">
        <v>0.42333022159848976</v>
      </c>
      <c r="MJ43">
        <v>0.42823135772930471</v>
      </c>
      <c r="MK43">
        <v>0.43788660639245686</v>
      </c>
      <c r="ML43">
        <v>0.451262544291193</v>
      </c>
      <c r="MM43">
        <v>0.45177196084049659</v>
      </c>
      <c r="MN43">
        <v>0.45061019958847481</v>
      </c>
      <c r="MO43">
        <v>0.44219541654299171</v>
      </c>
      <c r="MP43">
        <v>0.44308372882891112</v>
      </c>
      <c r="MQ43">
        <v>0.43222078668154629</v>
      </c>
      <c r="MR43">
        <v>0.43402512107000363</v>
      </c>
      <c r="MS43">
        <v>0.43063596368075907</v>
      </c>
      <c r="MT43">
        <v>0.42006453813733446</v>
      </c>
      <c r="MU43">
        <v>0.41373613023375827</v>
      </c>
      <c r="MV43">
        <v>0.41939282662718336</v>
      </c>
      <c r="MW43">
        <v>0.39858955204865715</v>
      </c>
      <c r="MX43">
        <v>0.4162201102381648</v>
      </c>
      <c r="MY43">
        <v>0.42846915418966081</v>
      </c>
      <c r="MZ43">
        <v>0.43793935370434006</v>
      </c>
      <c r="NA43">
        <v>0.44268878327514771</v>
      </c>
      <c r="NB43">
        <v>0.44074209909039369</v>
      </c>
      <c r="NC43">
        <v>0.43190731307396196</v>
      </c>
      <c r="ND43">
        <v>0.44139222669099903</v>
      </c>
      <c r="NE43">
        <v>0.45236860254667988</v>
      </c>
      <c r="NF43">
        <v>0.45919306530753429</v>
      </c>
      <c r="NG43">
        <v>0.45797803153735722</v>
      </c>
      <c r="NH43">
        <v>0.32474652414564503</v>
      </c>
      <c r="NI43">
        <v>0.31676222696123335</v>
      </c>
      <c r="NJ43">
        <v>0.31252956568497819</v>
      </c>
      <c r="NK43">
        <v>0.31128551141932748</v>
      </c>
      <c r="NL43">
        <v>0.30803417301790675</v>
      </c>
      <c r="NM43">
        <v>0.30539747014244323</v>
      </c>
      <c r="NN43">
        <v>0.30735914697712152</v>
      </c>
      <c r="NO43">
        <v>0.267727486616258</v>
      </c>
      <c r="NP43">
        <v>0.2721557376983656</v>
      </c>
      <c r="NQ43">
        <v>0.27676399599067719</v>
      </c>
      <c r="NR43">
        <v>0.28758648459467145</v>
      </c>
      <c r="NS43">
        <v>0.29566976063768335</v>
      </c>
      <c r="NT43">
        <v>0.29980485337024276</v>
      </c>
      <c r="NU43">
        <v>0.2964611929244782</v>
      </c>
      <c r="NV43">
        <v>0.29177906593017922</v>
      </c>
      <c r="NW43">
        <v>0.30278570063782789</v>
      </c>
      <c r="NX43">
        <v>0.3164426884686512</v>
      </c>
      <c r="NY43">
        <v>0.34014769531812794</v>
      </c>
      <c r="NZ43">
        <v>0.27338548690238701</v>
      </c>
      <c r="OA43">
        <v>0.24585142578869137</v>
      </c>
      <c r="OB43">
        <v>0.23639811615976106</v>
      </c>
      <c r="OC43">
        <v>0.22557412476431649</v>
      </c>
      <c r="OD43">
        <v>0.21886954055401844</v>
      </c>
      <c r="OE43">
        <v>0.22072276833990684</v>
      </c>
      <c r="OF43">
        <v>0.22888167168789522</v>
      </c>
      <c r="OG43">
        <v>0.19459598036977657</v>
      </c>
      <c r="OH43">
        <v>0.2035563799232675</v>
      </c>
      <c r="OI43">
        <v>0.22126494864532678</v>
      </c>
      <c r="OJ43">
        <v>0.23838633220572886</v>
      </c>
      <c r="OK43">
        <v>0.24193898090579108</v>
      </c>
      <c r="OL43">
        <v>0.24440104747623526</v>
      </c>
      <c r="OM43">
        <v>0.24751860956551988</v>
      </c>
      <c r="ON43">
        <v>0.24603797281906384</v>
      </c>
      <c r="OO43">
        <v>0.25415029155520852</v>
      </c>
      <c r="OP43">
        <v>0.27135087116100276</v>
      </c>
      <c r="OQ43">
        <v>0.28901028920404503</v>
      </c>
      <c r="OR43">
        <v>0.4236814219342841</v>
      </c>
      <c r="OS43">
        <v>0.41881737788608875</v>
      </c>
      <c r="OT43">
        <v>0.4340507118512269</v>
      </c>
      <c r="OU43">
        <v>0.44314773602203966</v>
      </c>
      <c r="OV43">
        <v>0.44518279891692691</v>
      </c>
      <c r="OW43">
        <v>0.44121893547439794</v>
      </c>
      <c r="OX43">
        <v>0.43929185018695643</v>
      </c>
      <c r="OY43">
        <v>0.40405668470374467</v>
      </c>
      <c r="OZ43">
        <v>0.40935003920083923</v>
      </c>
      <c r="PA43">
        <v>0.41957998112332529</v>
      </c>
      <c r="PB43">
        <v>0.42346183106738966</v>
      </c>
      <c r="PC43">
        <v>0.42678178138765638</v>
      </c>
      <c r="PD43">
        <v>0.41855011413323695</v>
      </c>
      <c r="PE43">
        <v>0.42110168790794889</v>
      </c>
      <c r="PF43">
        <v>0.43689000664528099</v>
      </c>
      <c r="PG43">
        <v>0.44683777007798869</v>
      </c>
      <c r="PH43">
        <v>0.45085107664093255</v>
      </c>
      <c r="PI43">
        <v>0.45561423555655156</v>
      </c>
      <c r="PJ43">
        <v>0.53117760019820137</v>
      </c>
      <c r="PK43">
        <v>0.54286092251391904</v>
      </c>
      <c r="PL43">
        <v>0.55908032685607356</v>
      </c>
      <c r="PM43">
        <v>0.56383618793200585</v>
      </c>
      <c r="PN43">
        <v>0.56520061275958355</v>
      </c>
      <c r="PO43">
        <v>0.56279125101439309</v>
      </c>
      <c r="PP43">
        <v>0.56341576188337683</v>
      </c>
      <c r="PQ43">
        <v>0.54781517427806659</v>
      </c>
      <c r="PR43">
        <v>0.5559229562316067</v>
      </c>
      <c r="PS43">
        <v>0.55759531356250303</v>
      </c>
      <c r="PT43">
        <v>0.55506287750890793</v>
      </c>
      <c r="PU43">
        <v>0.54801099019642008</v>
      </c>
      <c r="PV43">
        <v>0.5408331247561573</v>
      </c>
      <c r="PW43">
        <v>0.54422930511004897</v>
      </c>
      <c r="PX43">
        <v>0.54476381017794717</v>
      </c>
      <c r="PY43">
        <v>0.54217645659786529</v>
      </c>
      <c r="PZ43">
        <v>0.53643816824142887</v>
      </c>
      <c r="QA43">
        <v>0.53342814856732113</v>
      </c>
      <c r="QC43" t="s">
        <v>579</v>
      </c>
      <c r="QD43" t="s">
        <v>195</v>
      </c>
      <c r="QE43" t="s">
        <v>196</v>
      </c>
      <c r="QF43">
        <v>0.28668863251815224</v>
      </c>
    </row>
    <row r="44" spans="2:448" x14ac:dyDescent="0.45">
      <c r="B44" t="s">
        <v>561</v>
      </c>
      <c r="C44" t="s">
        <v>191</v>
      </c>
      <c r="D44">
        <v>0.49766114743579426</v>
      </c>
      <c r="E44">
        <v>0.47862203071711917</v>
      </c>
      <c r="F44">
        <v>0.47179897717202096</v>
      </c>
      <c r="G44">
        <v>0.47201846615246007</v>
      </c>
      <c r="H44">
        <v>0.47817087608120401</v>
      </c>
      <c r="I44">
        <v>0.49750052012151519</v>
      </c>
      <c r="J44">
        <v>0.5183264714171264</v>
      </c>
      <c r="K44">
        <v>0.50498262003488581</v>
      </c>
      <c r="L44">
        <v>0.51005713863056679</v>
      </c>
      <c r="M44">
        <v>0.51288868912578789</v>
      </c>
      <c r="N44">
        <v>0.51824063537480691</v>
      </c>
      <c r="O44">
        <v>0.52563042863750065</v>
      </c>
      <c r="P44">
        <v>0.53189564874989881</v>
      </c>
      <c r="Q44">
        <v>0.51936739592952574</v>
      </c>
      <c r="R44">
        <v>0.4998215052458666</v>
      </c>
      <c r="S44">
        <v>0.50354626156404292</v>
      </c>
      <c r="T44">
        <v>0.51129803810657592</v>
      </c>
      <c r="U44">
        <v>0.50048495843057494</v>
      </c>
      <c r="V44">
        <v>0.34487765010172028</v>
      </c>
      <c r="W44">
        <v>0.38115308154712335</v>
      </c>
      <c r="X44">
        <v>0.38756011057924883</v>
      </c>
      <c r="Y44">
        <v>0.40238412285796199</v>
      </c>
      <c r="Z44">
        <v>0.43557066384001325</v>
      </c>
      <c r="AA44">
        <v>0.48951741552099776</v>
      </c>
      <c r="AB44">
        <v>0.50988279303246098</v>
      </c>
      <c r="AC44">
        <v>0.53336275953537038</v>
      </c>
      <c r="AD44">
        <v>0.54092494920003342</v>
      </c>
      <c r="AE44">
        <v>0.53311850908725855</v>
      </c>
      <c r="AF44">
        <v>0.50227538543575623</v>
      </c>
      <c r="AG44">
        <v>0.45652225378385825</v>
      </c>
      <c r="AH44">
        <v>0.4187990896273201</v>
      </c>
      <c r="AI44">
        <v>0.38718453638186362</v>
      </c>
      <c r="AJ44">
        <v>0.35499146124682845</v>
      </c>
      <c r="AK44">
        <v>0.35278542648956679</v>
      </c>
      <c r="AL44">
        <v>0.36624635219633761</v>
      </c>
      <c r="AM44">
        <v>0.36202757309507355</v>
      </c>
      <c r="AN44">
        <v>0.42108699349556156</v>
      </c>
      <c r="AO44">
        <v>0.44859608802869982</v>
      </c>
      <c r="AP44">
        <v>0.46589585736883621</v>
      </c>
      <c r="AQ44">
        <v>0.50392508786241086</v>
      </c>
      <c r="AR44">
        <v>0.54935509507527658</v>
      </c>
      <c r="AS44">
        <v>0.54802745269528874</v>
      </c>
      <c r="AT44">
        <v>0.53470799222683651</v>
      </c>
      <c r="AU44">
        <v>0.55602929488353314</v>
      </c>
      <c r="AV44">
        <v>0.52010960341694012</v>
      </c>
      <c r="AW44">
        <v>0.50086795314673749</v>
      </c>
      <c r="AX44">
        <v>0.47981055757784619</v>
      </c>
      <c r="AY44">
        <v>0.45777961667577965</v>
      </c>
      <c r="AZ44">
        <v>0.44287750552207861</v>
      </c>
      <c r="BA44">
        <v>0.43721729329369363</v>
      </c>
      <c r="BB44">
        <v>0.43295295969116215</v>
      </c>
      <c r="BC44">
        <v>0.43738464052889481</v>
      </c>
      <c r="BD44">
        <v>0.42371989256949788</v>
      </c>
      <c r="BE44">
        <v>0.38788837477278215</v>
      </c>
      <c r="BF44">
        <v>0.4109537532558758</v>
      </c>
      <c r="BG44">
        <v>0.36681869326044436</v>
      </c>
      <c r="BH44">
        <v>0.37377051130639288</v>
      </c>
      <c r="BI44">
        <v>0.39531282359653225</v>
      </c>
      <c r="BJ44">
        <v>0.46025773980447027</v>
      </c>
      <c r="BK44">
        <v>0.48147818885149696</v>
      </c>
      <c r="BL44">
        <v>0.48486780392956996</v>
      </c>
      <c r="BM44">
        <v>0.46764309678941662</v>
      </c>
      <c r="BN44">
        <v>0.4377107310007961</v>
      </c>
      <c r="BO44">
        <v>0.40157699279939368</v>
      </c>
      <c r="BP44">
        <v>0.37040900926670023</v>
      </c>
      <c r="BQ44">
        <v>0.34886632811766416</v>
      </c>
      <c r="BR44">
        <v>0.32624832556450811</v>
      </c>
      <c r="BS44">
        <v>0.34553305751278829</v>
      </c>
      <c r="BT44">
        <v>0.35307384062995689</v>
      </c>
      <c r="BU44">
        <v>0.3747810712070293</v>
      </c>
      <c r="BV44">
        <v>0.40260809976655604</v>
      </c>
      <c r="BW44">
        <v>0.43228332427779587</v>
      </c>
      <c r="BX44">
        <v>0.36012875090800422</v>
      </c>
      <c r="BY44">
        <v>0.36708339472507967</v>
      </c>
      <c r="BZ44">
        <v>0.37186980213929799</v>
      </c>
      <c r="CA44">
        <v>0.37678862797307106</v>
      </c>
      <c r="CB44">
        <v>0.4079829047072509</v>
      </c>
      <c r="CC44">
        <v>0.44352938097956479</v>
      </c>
      <c r="CD44">
        <v>0.47406923654701633</v>
      </c>
      <c r="CE44">
        <v>0.47451797440071491</v>
      </c>
      <c r="CF44">
        <v>0.46440855139106857</v>
      </c>
      <c r="CG44">
        <v>0.48241402259530858</v>
      </c>
      <c r="CH44">
        <v>0.48761408408231255</v>
      </c>
      <c r="CI44">
        <v>0.49249398660630894</v>
      </c>
      <c r="CJ44">
        <v>0.47107969226967478</v>
      </c>
      <c r="CK44">
        <v>0.44474213702056348</v>
      </c>
      <c r="CL44">
        <v>0.42536308834027947</v>
      </c>
      <c r="CM44">
        <v>0.40715335011556941</v>
      </c>
      <c r="CN44">
        <v>0.37555630582483884</v>
      </c>
      <c r="CO44">
        <v>0.35157609735863254</v>
      </c>
      <c r="CP44">
        <v>0.47865370762221282</v>
      </c>
      <c r="CQ44">
        <v>0.47173952359142618</v>
      </c>
      <c r="CR44">
        <v>0.47041966487412196</v>
      </c>
      <c r="CS44">
        <v>0.4578382895247512</v>
      </c>
      <c r="CT44">
        <v>0.45071326402793982</v>
      </c>
      <c r="CU44">
        <v>0.44663371418509329</v>
      </c>
      <c r="CV44">
        <v>0.44391276761492399</v>
      </c>
      <c r="CW44">
        <v>0.45053607166702836</v>
      </c>
      <c r="CX44">
        <v>0.49674030085240806</v>
      </c>
      <c r="CY44">
        <v>0.52031867558148914</v>
      </c>
      <c r="CZ44">
        <v>0.51544108640721109</v>
      </c>
      <c r="DA44">
        <v>0.49917420875328705</v>
      </c>
      <c r="DB44">
        <v>0.48297553910859009</v>
      </c>
      <c r="DC44">
        <v>0.46840977012038554</v>
      </c>
      <c r="DD44">
        <v>0.46510831298983735</v>
      </c>
      <c r="DE44">
        <v>0.47072474382660107</v>
      </c>
      <c r="DF44">
        <v>0.49026086782801864</v>
      </c>
      <c r="DG44">
        <v>0.47246425111835255</v>
      </c>
      <c r="LW44" t="s">
        <v>561</v>
      </c>
      <c r="LX44">
        <v>0.16833039615192666</v>
      </c>
      <c r="LY44">
        <v>0.16343079171866415</v>
      </c>
      <c r="LZ44">
        <v>0.16347689806459326</v>
      </c>
      <c r="MA44">
        <v>0.16269038944024919</v>
      </c>
      <c r="MB44">
        <v>0.15765394705830976</v>
      </c>
      <c r="MC44">
        <v>0.1525047088613983</v>
      </c>
      <c r="MD44">
        <v>0.14978303095224632</v>
      </c>
      <c r="ME44">
        <v>0.12538510426540789</v>
      </c>
      <c r="MF44">
        <v>0.13280343293004693</v>
      </c>
      <c r="MG44">
        <v>0.14043835573418331</v>
      </c>
      <c r="MH44">
        <v>0.14956932175303092</v>
      </c>
      <c r="MI44">
        <v>0.15838618955077607</v>
      </c>
      <c r="MJ44">
        <v>0.16368856006827315</v>
      </c>
      <c r="MK44">
        <v>0.16675780877125643</v>
      </c>
      <c r="ML44">
        <v>0.16731721393076487</v>
      </c>
      <c r="MM44">
        <v>0.17198536219220648</v>
      </c>
      <c r="MN44">
        <v>0.17680096702818587</v>
      </c>
      <c r="MO44">
        <v>0.17594051622833143</v>
      </c>
      <c r="MP44">
        <v>9.8850170223389752E-2</v>
      </c>
      <c r="MQ44">
        <v>0.10540356303413817</v>
      </c>
      <c r="MR44">
        <v>0.10776875154021658</v>
      </c>
      <c r="MS44">
        <v>0.10369443000455975</v>
      </c>
      <c r="MT44">
        <v>9.4241454116307521E-2</v>
      </c>
      <c r="MU44">
        <v>9.3657091197632977E-2</v>
      </c>
      <c r="MV44">
        <v>9.2335596346714149E-2</v>
      </c>
      <c r="MW44">
        <v>7.4025502236657353E-2</v>
      </c>
      <c r="MX44">
        <v>8.0550162907389075E-2</v>
      </c>
      <c r="MY44">
        <v>8.5560614035708887E-2</v>
      </c>
      <c r="MZ44">
        <v>9.0232874222257772E-2</v>
      </c>
      <c r="NA44">
        <v>9.6244979693911312E-2</v>
      </c>
      <c r="NB44">
        <v>9.8669572534999264E-2</v>
      </c>
      <c r="NC44">
        <v>9.8981060569949916E-2</v>
      </c>
      <c r="ND44">
        <v>0.1021726546061857</v>
      </c>
      <c r="NE44">
        <v>0.10686403598126613</v>
      </c>
      <c r="NF44">
        <v>0.1080162429820028</v>
      </c>
      <c r="NG44">
        <v>0.10770435686448568</v>
      </c>
      <c r="NH44">
        <v>0.13299845459349641</v>
      </c>
      <c r="NI44">
        <v>0.12016069385305667</v>
      </c>
      <c r="NJ44">
        <v>0.11630688030829642</v>
      </c>
      <c r="NK44">
        <v>0.10536840867312501</v>
      </c>
      <c r="NL44">
        <v>0.10086983641589345</v>
      </c>
      <c r="NM44">
        <v>0.1045061736939657</v>
      </c>
      <c r="NN44">
        <v>0.10379621122173953</v>
      </c>
      <c r="NO44">
        <v>9.0607712789670891E-2</v>
      </c>
      <c r="NP44">
        <v>0.10518470970394826</v>
      </c>
      <c r="NQ44">
        <v>0.12005010589547993</v>
      </c>
      <c r="NR44">
        <v>0.1291174462622475</v>
      </c>
      <c r="NS44">
        <v>0.13639250085531326</v>
      </c>
      <c r="NT44">
        <v>0.13374484967415101</v>
      </c>
      <c r="NU44">
        <v>0.13061941646605507</v>
      </c>
      <c r="NV44">
        <v>0.12501905215855097</v>
      </c>
      <c r="NW44">
        <v>0.12763782674860988</v>
      </c>
      <c r="NX44">
        <v>0.13664882484851049</v>
      </c>
      <c r="NY44">
        <v>0.13353960485912778</v>
      </c>
      <c r="NZ44">
        <v>5.6827812909519423E-2</v>
      </c>
      <c r="OA44">
        <v>4.4030549516592861E-2</v>
      </c>
      <c r="OB44">
        <v>4.2992669665001454E-2</v>
      </c>
      <c r="OC44">
        <v>3.4995733037511488E-2</v>
      </c>
      <c r="OD44">
        <v>2.9108892305905035E-2</v>
      </c>
      <c r="OE44">
        <v>3.249581213847267E-2</v>
      </c>
      <c r="OF44">
        <v>4.0280043847904283E-2</v>
      </c>
      <c r="OG44">
        <v>4.2858063766863658E-2</v>
      </c>
      <c r="OH44">
        <v>5.0325400504760198E-2</v>
      </c>
      <c r="OI44">
        <v>5.7499987663265466E-2</v>
      </c>
      <c r="OJ44">
        <v>6.2486691699317989E-2</v>
      </c>
      <c r="OK44">
        <v>6.6206672836054387E-2</v>
      </c>
      <c r="OL44">
        <v>6.6487250902295875E-2</v>
      </c>
      <c r="OM44">
        <v>6.7563150625038509E-2</v>
      </c>
      <c r="ON44">
        <v>6.3661010067052548E-2</v>
      </c>
      <c r="OO44">
        <v>7.1954831001703565E-2</v>
      </c>
      <c r="OP44">
        <v>7.7954610768082924E-2</v>
      </c>
      <c r="OQ44">
        <v>7.9860752055359432E-2</v>
      </c>
      <c r="OR44">
        <v>0.11915339146804593</v>
      </c>
      <c r="OS44">
        <v>0.126076606605622</v>
      </c>
      <c r="OT44">
        <v>0.12469535660219394</v>
      </c>
      <c r="OU44">
        <v>0.11999368234916044</v>
      </c>
      <c r="OV44">
        <v>0.11443161805890165</v>
      </c>
      <c r="OW44">
        <v>0.10510253611607524</v>
      </c>
      <c r="OX44">
        <v>9.6568362676658429E-2</v>
      </c>
      <c r="OY44">
        <v>8.2800386612022464E-2</v>
      </c>
      <c r="OZ44">
        <v>8.6012344507947217E-2</v>
      </c>
      <c r="PA44">
        <v>9.9437984544983982E-2</v>
      </c>
      <c r="PB44">
        <v>0.10916718116784978</v>
      </c>
      <c r="PC44">
        <v>0.1109132779603386</v>
      </c>
      <c r="PD44">
        <v>0.11004130281806887</v>
      </c>
      <c r="PE44">
        <v>0.10887905588464251</v>
      </c>
      <c r="PF44">
        <v>0.1077782114812478</v>
      </c>
      <c r="PG44">
        <v>0.10900924659228098</v>
      </c>
      <c r="PH44">
        <v>0.10953997463606399</v>
      </c>
      <c r="PI44">
        <v>0.11243770566175589</v>
      </c>
      <c r="PJ44">
        <v>0.1653042096714262</v>
      </c>
      <c r="PK44">
        <v>0.15270574200724396</v>
      </c>
      <c r="PL44">
        <v>0.14679991501137676</v>
      </c>
      <c r="PM44">
        <v>0.13835656332224994</v>
      </c>
      <c r="PN44">
        <v>0.13029387977954796</v>
      </c>
      <c r="PO44">
        <v>0.12812383215969969</v>
      </c>
      <c r="PP44">
        <v>0.11740901159115574</v>
      </c>
      <c r="PQ44">
        <v>9.6649647560969318E-2</v>
      </c>
      <c r="PR44">
        <v>9.5448606221404483E-2</v>
      </c>
      <c r="PS44">
        <v>9.9035699472811156E-2</v>
      </c>
      <c r="PT44">
        <v>0.10243835248785468</v>
      </c>
      <c r="PU44">
        <v>0.11518699961504147</v>
      </c>
      <c r="PV44">
        <v>0.12389194659852455</v>
      </c>
      <c r="PW44">
        <v>0.13488368609395635</v>
      </c>
      <c r="PX44">
        <v>0.14430606617255129</v>
      </c>
      <c r="PY44">
        <v>0.14670288296980574</v>
      </c>
      <c r="PZ44">
        <v>0.14824267925161966</v>
      </c>
      <c r="QA44">
        <v>0.148479504331712</v>
      </c>
      <c r="QC44" t="s">
        <v>580</v>
      </c>
      <c r="QD44" t="s">
        <v>195</v>
      </c>
      <c r="QE44" t="s">
        <v>196</v>
      </c>
      <c r="QF44">
        <v>0.40342364668512787</v>
      </c>
    </row>
    <row r="45" spans="2:448" x14ac:dyDescent="0.45">
      <c r="B45" t="s">
        <v>563</v>
      </c>
      <c r="C45" t="s">
        <v>191</v>
      </c>
      <c r="D45">
        <v>0.46525169129457428</v>
      </c>
      <c r="E45">
        <v>0.46637694605655305</v>
      </c>
      <c r="F45">
        <v>0.45803670085215104</v>
      </c>
      <c r="G45">
        <v>0.46549778273285153</v>
      </c>
      <c r="H45">
        <v>0.47682073993923929</v>
      </c>
      <c r="I45">
        <v>0.49449531743637631</v>
      </c>
      <c r="J45">
        <v>0.51993170830452506</v>
      </c>
      <c r="K45">
        <v>0.5251910726896154</v>
      </c>
      <c r="L45">
        <v>0.51990813260214108</v>
      </c>
      <c r="M45">
        <v>0.51939203694916503</v>
      </c>
      <c r="N45">
        <v>0.51610633323500932</v>
      </c>
      <c r="O45">
        <v>0.52343369798582051</v>
      </c>
      <c r="P45">
        <v>0.53201142226639109</v>
      </c>
      <c r="Q45">
        <v>0.51427863694679576</v>
      </c>
      <c r="R45">
        <v>0.48838320677862657</v>
      </c>
      <c r="S45">
        <v>0.47658266328079518</v>
      </c>
      <c r="T45">
        <v>0.47817165584659671</v>
      </c>
      <c r="U45">
        <v>0.47115197755643734</v>
      </c>
      <c r="V45">
        <v>0.40626701554081074</v>
      </c>
      <c r="W45">
        <v>0.38865565381372263</v>
      </c>
      <c r="X45">
        <v>0.40790816309067829</v>
      </c>
      <c r="Y45">
        <v>0.43020549465223734</v>
      </c>
      <c r="Z45">
        <v>0.46702308488785876</v>
      </c>
      <c r="AA45">
        <v>0.50102499270380441</v>
      </c>
      <c r="AB45">
        <v>0.50161872698693533</v>
      </c>
      <c r="AC45">
        <v>0.49730230398482023</v>
      </c>
      <c r="AD45">
        <v>0.50367444336297151</v>
      </c>
      <c r="AE45">
        <v>0.49960149340768595</v>
      </c>
      <c r="AF45">
        <v>0.47930098996815168</v>
      </c>
      <c r="AG45">
        <v>0.46144640401951142</v>
      </c>
      <c r="AH45">
        <v>0.42920812876728215</v>
      </c>
      <c r="AI45">
        <v>0.39250412146054725</v>
      </c>
      <c r="AJ45">
        <v>0.36404099719356969</v>
      </c>
      <c r="AK45">
        <v>0.36029960149910861</v>
      </c>
      <c r="AL45">
        <v>0.36720104983397356</v>
      </c>
      <c r="AM45">
        <v>0.38410375671470698</v>
      </c>
      <c r="AN45">
        <v>0.41562859902198535</v>
      </c>
      <c r="AO45">
        <v>0.43878556978400785</v>
      </c>
      <c r="AP45">
        <v>0.45695620132296733</v>
      </c>
      <c r="AQ45">
        <v>0.47147855751780765</v>
      </c>
      <c r="AR45">
        <v>0.47529823931653115</v>
      </c>
      <c r="AS45">
        <v>0.45141773737239299</v>
      </c>
      <c r="AT45">
        <v>0.44760822019168073</v>
      </c>
      <c r="AU45">
        <v>0.50247460736089078</v>
      </c>
      <c r="AV45">
        <v>0.48705735713684206</v>
      </c>
      <c r="AW45">
        <v>0.45974599610040257</v>
      </c>
      <c r="AX45">
        <v>0.44670519495982702</v>
      </c>
      <c r="AY45">
        <v>0.44795157679103803</v>
      </c>
      <c r="AZ45">
        <v>0.43656326979446808</v>
      </c>
      <c r="BA45">
        <v>0.44014249187853577</v>
      </c>
      <c r="BB45">
        <v>0.41670486204383189</v>
      </c>
      <c r="BC45">
        <v>0.37365874336239435</v>
      </c>
      <c r="BD45">
        <v>0.36115618763444346</v>
      </c>
      <c r="BE45">
        <v>0.37836049672200933</v>
      </c>
      <c r="BF45">
        <v>0.38103486950128856</v>
      </c>
      <c r="BG45">
        <v>0.38776329832326489</v>
      </c>
      <c r="BH45">
        <v>0.39401906246082558</v>
      </c>
      <c r="BI45">
        <v>0.39493253895285463</v>
      </c>
      <c r="BJ45">
        <v>0.41002794979352464</v>
      </c>
      <c r="BK45">
        <v>0.41639175927253708</v>
      </c>
      <c r="BL45">
        <v>0.41473775513873662</v>
      </c>
      <c r="BM45">
        <v>0.42040885229484404</v>
      </c>
      <c r="BN45">
        <v>0.41104105310396788</v>
      </c>
      <c r="BO45">
        <v>0.40035411450005343</v>
      </c>
      <c r="BP45">
        <v>0.38544459862225217</v>
      </c>
      <c r="BQ45">
        <v>0.35128212402203157</v>
      </c>
      <c r="BR45">
        <v>0.33393110592921599</v>
      </c>
      <c r="BS45">
        <v>0.32866194233517892</v>
      </c>
      <c r="BT45">
        <v>0.30036146683126169</v>
      </c>
      <c r="BU45">
        <v>0.29935318932690669</v>
      </c>
      <c r="BV45">
        <v>0.3121805559043106</v>
      </c>
      <c r="BW45">
        <v>0.35467362296770588</v>
      </c>
      <c r="BX45">
        <v>0.35394536605837157</v>
      </c>
      <c r="BY45">
        <v>0.35836018808140124</v>
      </c>
      <c r="BZ45">
        <v>0.34750424613494452</v>
      </c>
      <c r="CA45">
        <v>0.34310815037199466</v>
      </c>
      <c r="CB45">
        <v>0.37466533325968682</v>
      </c>
      <c r="CC45">
        <v>0.41470106317501848</v>
      </c>
      <c r="CD45">
        <v>0.42358290186273106</v>
      </c>
      <c r="CE45">
        <v>0.42395673117212662</v>
      </c>
      <c r="CF45">
        <v>0.40716009714867946</v>
      </c>
      <c r="CG45">
        <v>0.40524304184540305</v>
      </c>
      <c r="CH45">
        <v>0.39968863730329818</v>
      </c>
      <c r="CI45">
        <v>0.39291006779455212</v>
      </c>
      <c r="CJ45">
        <v>0.39866999206461162</v>
      </c>
      <c r="CK45">
        <v>0.39147369530657489</v>
      </c>
      <c r="CL45">
        <v>0.38284357004164282</v>
      </c>
      <c r="CM45">
        <v>0.38013375987376197</v>
      </c>
      <c r="CN45">
        <v>0.37962513809361859</v>
      </c>
      <c r="CO45">
        <v>0.36566048591204342</v>
      </c>
      <c r="CP45">
        <v>0.38964732744715103</v>
      </c>
      <c r="CQ45">
        <v>0.3868756086393717</v>
      </c>
      <c r="CR45">
        <v>0.39046487503302574</v>
      </c>
      <c r="CS45">
        <v>0.39426715374642984</v>
      </c>
      <c r="CT45">
        <v>0.39777916981684769</v>
      </c>
      <c r="CU45">
        <v>0.41148533564612061</v>
      </c>
      <c r="CV45">
        <v>0.4325042874493284</v>
      </c>
      <c r="CW45">
        <v>0.46933211387616464</v>
      </c>
      <c r="CX45">
        <v>0.47309278270677713</v>
      </c>
      <c r="CY45">
        <v>0.4705154320081979</v>
      </c>
      <c r="CZ45">
        <v>0.45562923108224784</v>
      </c>
      <c r="DA45">
        <v>0.45016483323026807</v>
      </c>
      <c r="DB45">
        <v>0.41895422773839525</v>
      </c>
      <c r="DC45">
        <v>0.38779717670506619</v>
      </c>
      <c r="DD45">
        <v>0.37648435153393156</v>
      </c>
      <c r="DE45">
        <v>0.3664868131723778</v>
      </c>
      <c r="DF45">
        <v>0.35004986866613252</v>
      </c>
      <c r="DG45">
        <v>0.36683312675850926</v>
      </c>
      <c r="LW45" t="s">
        <v>563</v>
      </c>
      <c r="LX45">
        <v>0.17751241492532727</v>
      </c>
      <c r="LY45">
        <v>0.17329284218124708</v>
      </c>
      <c r="LZ45">
        <v>0.17289197143525534</v>
      </c>
      <c r="MA45">
        <v>0.17262883532779788</v>
      </c>
      <c r="MB45">
        <v>0.16909356531637049</v>
      </c>
      <c r="MC45">
        <v>0.16247856272498259</v>
      </c>
      <c r="MD45">
        <v>0.16329623727064377</v>
      </c>
      <c r="ME45">
        <v>0.13986718808106285</v>
      </c>
      <c r="MF45">
        <v>0.14975740951250574</v>
      </c>
      <c r="MG45">
        <v>0.15789742165591411</v>
      </c>
      <c r="MH45">
        <v>0.16415476694206382</v>
      </c>
      <c r="MI45">
        <v>0.16831853556119916</v>
      </c>
      <c r="MJ45">
        <v>0.17934613179280007</v>
      </c>
      <c r="MK45">
        <v>0.18049326779225924</v>
      </c>
      <c r="ML45">
        <v>0.17928092417157529</v>
      </c>
      <c r="MM45">
        <v>0.17846050583404985</v>
      </c>
      <c r="MN45">
        <v>0.17520551728134554</v>
      </c>
      <c r="MO45">
        <v>0.17115776184896242</v>
      </c>
      <c r="MP45">
        <v>0.12889097257438462</v>
      </c>
      <c r="MQ45">
        <v>0.13366863097439846</v>
      </c>
      <c r="MR45">
        <v>0.14355390635308338</v>
      </c>
      <c r="MS45">
        <v>0.1469382118541121</v>
      </c>
      <c r="MT45">
        <v>0.14459147623984178</v>
      </c>
      <c r="MU45">
        <v>0.14130936865136823</v>
      </c>
      <c r="MV45">
        <v>0.14229674097674955</v>
      </c>
      <c r="MW45">
        <v>0.11761745854589284</v>
      </c>
      <c r="MX45">
        <v>0.12537905049278689</v>
      </c>
      <c r="MY45">
        <v>0.12443790650296699</v>
      </c>
      <c r="MZ45">
        <v>0.12046014620295267</v>
      </c>
      <c r="NA45">
        <v>0.12107011217701313</v>
      </c>
      <c r="NB45">
        <v>0.12182173107743784</v>
      </c>
      <c r="NC45">
        <v>0.12672675392640959</v>
      </c>
      <c r="ND45">
        <v>0.13728671704806658</v>
      </c>
      <c r="NE45">
        <v>0.14802404631087607</v>
      </c>
      <c r="NF45">
        <v>0.14452383035172511</v>
      </c>
      <c r="NG45">
        <v>0.13588015094244726</v>
      </c>
      <c r="NH45">
        <v>0.13435999366928097</v>
      </c>
      <c r="NI45">
        <v>0.13199124106706478</v>
      </c>
      <c r="NJ45">
        <v>0.12948464376786703</v>
      </c>
      <c r="NK45">
        <v>0.11693473326567747</v>
      </c>
      <c r="NL45">
        <v>0.1145705730947445</v>
      </c>
      <c r="NM45">
        <v>0.11799310526306776</v>
      </c>
      <c r="NN45">
        <v>0.12565283534699459</v>
      </c>
      <c r="NO45">
        <v>9.83552779599665E-2</v>
      </c>
      <c r="NP45">
        <v>0.10576234823873688</v>
      </c>
      <c r="NQ45">
        <v>0.11470485433902985</v>
      </c>
      <c r="NR45">
        <v>0.12336104144949231</v>
      </c>
      <c r="NS45">
        <v>0.1360236048821723</v>
      </c>
      <c r="NT45">
        <v>0.14181822177602937</v>
      </c>
      <c r="NU45">
        <v>0.1391125705626888</v>
      </c>
      <c r="NV45">
        <v>0.1320906548585099</v>
      </c>
      <c r="NW45">
        <v>0.13135654874483418</v>
      </c>
      <c r="NX45">
        <v>0.14521241878063759</v>
      </c>
      <c r="NY45">
        <v>0.14387132894810928</v>
      </c>
      <c r="NZ45">
        <v>6.694475673589792E-2</v>
      </c>
      <c r="OA45">
        <v>5.1861420398397369E-2</v>
      </c>
      <c r="OB45">
        <v>4.9183854894006888E-2</v>
      </c>
      <c r="OC45">
        <v>4.2065655617346008E-2</v>
      </c>
      <c r="OD45">
        <v>3.494977615951677E-2</v>
      </c>
      <c r="OE45">
        <v>3.8638616781933345E-2</v>
      </c>
      <c r="OF45">
        <v>4.3982682916734135E-2</v>
      </c>
      <c r="OG45">
        <v>4.0089966614916275E-2</v>
      </c>
      <c r="OH45">
        <v>4.1607246358055364E-2</v>
      </c>
      <c r="OI45">
        <v>4.7534571262098105E-2</v>
      </c>
      <c r="OJ45">
        <v>5.5330711912063443E-2</v>
      </c>
      <c r="OK45">
        <v>5.8248612572336933E-2</v>
      </c>
      <c r="OL45">
        <v>6.2808880977023432E-2</v>
      </c>
      <c r="OM45">
        <v>7.019937540933667E-2</v>
      </c>
      <c r="ON45">
        <v>7.1681112107406034E-2</v>
      </c>
      <c r="OO45">
        <v>8.0840710939434082E-2</v>
      </c>
      <c r="OP45">
        <v>8.7826336244341066E-2</v>
      </c>
      <c r="OQ45">
        <v>8.6984625574658803E-2</v>
      </c>
      <c r="OR45">
        <v>0.14788235849167727</v>
      </c>
      <c r="OS45">
        <v>0.15375488742609417</v>
      </c>
      <c r="OT45">
        <v>0.15432292112188664</v>
      </c>
      <c r="OU45">
        <v>0.15655322443933201</v>
      </c>
      <c r="OV45">
        <v>0.1488900746315435</v>
      </c>
      <c r="OW45">
        <v>0.14925830748601257</v>
      </c>
      <c r="OX45">
        <v>0.1502228475460845</v>
      </c>
      <c r="OY45">
        <v>0.12174957216636249</v>
      </c>
      <c r="OZ45">
        <v>0.13118364790145509</v>
      </c>
      <c r="PA45">
        <v>0.13934994686631008</v>
      </c>
      <c r="PB45">
        <v>0.13884553642224701</v>
      </c>
      <c r="PC45">
        <v>0.13566613992893542</v>
      </c>
      <c r="PD45">
        <v>0.13521025580573484</v>
      </c>
      <c r="PE45">
        <v>0.13707418585354375</v>
      </c>
      <c r="PF45">
        <v>0.14639880471393324</v>
      </c>
      <c r="PG45">
        <v>0.14890718559180133</v>
      </c>
      <c r="PH45">
        <v>0.15220045579230754</v>
      </c>
      <c r="PI45">
        <v>0.15212360693874405</v>
      </c>
      <c r="PJ45">
        <v>0.19255724627272661</v>
      </c>
      <c r="PK45">
        <v>0.20115673247447916</v>
      </c>
      <c r="PL45">
        <v>0.20061430869408559</v>
      </c>
      <c r="PM45">
        <v>0.20252407646204174</v>
      </c>
      <c r="PN45">
        <v>0.19896995174829343</v>
      </c>
      <c r="PO45">
        <v>0.19107252815016179</v>
      </c>
      <c r="PP45">
        <v>0.17679050374059188</v>
      </c>
      <c r="PQ45">
        <v>0.14816222779570581</v>
      </c>
      <c r="PR45">
        <v>0.15645075680397699</v>
      </c>
      <c r="PS45">
        <v>0.15779867190828095</v>
      </c>
      <c r="PT45">
        <v>0.14973586588640622</v>
      </c>
      <c r="PU45">
        <v>0.14914683784761892</v>
      </c>
      <c r="PV45">
        <v>0.15517885563251457</v>
      </c>
      <c r="PW45">
        <v>0.16164493891276685</v>
      </c>
      <c r="PX45">
        <v>0.17049083144647328</v>
      </c>
      <c r="PY45">
        <v>0.17985870826282546</v>
      </c>
      <c r="PZ45">
        <v>0.18513616035795466</v>
      </c>
      <c r="QA45">
        <v>0.18372970074648515</v>
      </c>
      <c r="QC45" t="s">
        <v>581</v>
      </c>
      <c r="QD45" t="s">
        <v>195</v>
      </c>
      <c r="QE45" t="s">
        <v>196</v>
      </c>
      <c r="QF45">
        <v>0.34246802173656932</v>
      </c>
    </row>
    <row r="46" spans="2:448" x14ac:dyDescent="0.45">
      <c r="B46" t="s">
        <v>565</v>
      </c>
      <c r="C46" t="s">
        <v>191</v>
      </c>
      <c r="D46">
        <v>0.42374672642309635</v>
      </c>
      <c r="E46">
        <v>0.40829096252153885</v>
      </c>
      <c r="F46">
        <v>0.4098533373160187</v>
      </c>
      <c r="G46">
        <v>0.4056543625220253</v>
      </c>
      <c r="H46">
        <v>0.40768267478913428</v>
      </c>
      <c r="I46">
        <v>0.42754879719311384</v>
      </c>
      <c r="J46">
        <v>0.45695673382454671</v>
      </c>
      <c r="K46">
        <v>0.477882647481364</v>
      </c>
      <c r="L46">
        <v>0.48304745268754579</v>
      </c>
      <c r="M46">
        <v>0.49012571809476951</v>
      </c>
      <c r="N46">
        <v>0.50427196634310911</v>
      </c>
      <c r="O46">
        <v>0.51484645093473969</v>
      </c>
      <c r="P46">
        <v>0.50949151150382366</v>
      </c>
      <c r="Q46">
        <v>0.49221270312196358</v>
      </c>
      <c r="R46">
        <v>0.45490625595798329</v>
      </c>
      <c r="S46">
        <v>0.43233856467812465</v>
      </c>
      <c r="T46">
        <v>0.43413157521817958</v>
      </c>
      <c r="U46">
        <v>0.43792875282999894</v>
      </c>
      <c r="V46">
        <v>0.31825617520210986</v>
      </c>
      <c r="W46">
        <v>0.34423105554368777</v>
      </c>
      <c r="X46">
        <v>0.35143176573592932</v>
      </c>
      <c r="Y46">
        <v>0.37130979325583618</v>
      </c>
      <c r="Z46">
        <v>0.42500439116715638</v>
      </c>
      <c r="AA46">
        <v>0.47827257709098542</v>
      </c>
      <c r="AB46">
        <v>0.48966155092093222</v>
      </c>
      <c r="AC46">
        <v>0.48938098412722997</v>
      </c>
      <c r="AD46">
        <v>0.4872988609038455</v>
      </c>
      <c r="AE46">
        <v>0.4710752553158512</v>
      </c>
      <c r="AF46">
        <v>0.46797755506745153</v>
      </c>
      <c r="AG46">
        <v>0.45120482759505437</v>
      </c>
      <c r="AH46">
        <v>0.42234325777596798</v>
      </c>
      <c r="AI46">
        <v>0.37679775367348495</v>
      </c>
      <c r="AJ46">
        <v>0.35525603568322134</v>
      </c>
      <c r="AK46">
        <v>0.33974062387901605</v>
      </c>
      <c r="AL46">
        <v>0.33481044565201767</v>
      </c>
      <c r="AM46">
        <v>0.33457852986736636</v>
      </c>
      <c r="AN46">
        <v>0.34696764407244157</v>
      </c>
      <c r="AO46">
        <v>0.35807377651514155</v>
      </c>
      <c r="AP46">
        <v>0.39759021145156265</v>
      </c>
      <c r="AQ46">
        <v>0.45904869754508743</v>
      </c>
      <c r="AR46">
        <v>0.49416775535684898</v>
      </c>
      <c r="AS46">
        <v>0.48566022266805886</v>
      </c>
      <c r="AT46">
        <v>0.48287183114920179</v>
      </c>
      <c r="AU46">
        <v>0.5037135998913792</v>
      </c>
      <c r="AV46">
        <v>0.50015616675427865</v>
      </c>
      <c r="AW46">
        <v>0.49133305864335647</v>
      </c>
      <c r="AX46">
        <v>0.49838573556814636</v>
      </c>
      <c r="AY46">
        <v>0.48389872332356393</v>
      </c>
      <c r="AZ46">
        <v>0.45520474543345796</v>
      </c>
      <c r="BA46">
        <v>0.42346109215424632</v>
      </c>
      <c r="BB46">
        <v>0.41493418761513218</v>
      </c>
      <c r="BC46">
        <v>0.39826606988645302</v>
      </c>
      <c r="BD46">
        <v>0.36180180856972749</v>
      </c>
      <c r="BE46">
        <v>0.32784587357794731</v>
      </c>
      <c r="BF46">
        <v>0.31390439222306393</v>
      </c>
      <c r="BG46">
        <v>0.26866321860103093</v>
      </c>
      <c r="BH46">
        <v>0.27364414824834693</v>
      </c>
      <c r="BI46">
        <v>0.30066536235013286</v>
      </c>
      <c r="BJ46">
        <v>0.37354418954791807</v>
      </c>
      <c r="BK46">
        <v>0.40332424644914655</v>
      </c>
      <c r="BL46">
        <v>0.42467160582256352</v>
      </c>
      <c r="BM46">
        <v>0.43089949325486321</v>
      </c>
      <c r="BN46">
        <v>0.37941230337084464</v>
      </c>
      <c r="BO46">
        <v>0.37247276836975557</v>
      </c>
      <c r="BP46">
        <v>0.36510925796125082</v>
      </c>
      <c r="BQ46">
        <v>0.34558286633737684</v>
      </c>
      <c r="BR46">
        <v>0.34970239352306376</v>
      </c>
      <c r="BS46">
        <v>0.33386358720592213</v>
      </c>
      <c r="BT46">
        <v>0.3257060900426732</v>
      </c>
      <c r="BU46">
        <v>0.310814675285986</v>
      </c>
      <c r="BV46">
        <v>0.30643060798284932</v>
      </c>
      <c r="BW46">
        <v>0.31481875503547296</v>
      </c>
      <c r="BX46">
        <v>0.25034046804778842</v>
      </c>
      <c r="BY46">
        <v>0.25782466837126705</v>
      </c>
      <c r="BZ46">
        <v>0.2847741200843153</v>
      </c>
      <c r="CA46">
        <v>0.30450923802391588</v>
      </c>
      <c r="CB46">
        <v>0.34407262839901737</v>
      </c>
      <c r="CC46">
        <v>0.41308580287975727</v>
      </c>
      <c r="CD46">
        <v>0.45803118822087313</v>
      </c>
      <c r="CE46">
        <v>0.45659540703157231</v>
      </c>
      <c r="CF46">
        <v>0.45088670068281894</v>
      </c>
      <c r="CG46">
        <v>0.43583636606516835</v>
      </c>
      <c r="CH46">
        <v>0.42290855305595276</v>
      </c>
      <c r="CI46">
        <v>0.43196432489166914</v>
      </c>
      <c r="CJ46">
        <v>0.43869342200586298</v>
      </c>
      <c r="CK46">
        <v>0.42190517549810658</v>
      </c>
      <c r="CL46">
        <v>0.39269855771087525</v>
      </c>
      <c r="CM46">
        <v>0.36382549392101948</v>
      </c>
      <c r="CN46">
        <v>0.31998302261299461</v>
      </c>
      <c r="CO46">
        <v>0.27557390319114583</v>
      </c>
      <c r="CP46">
        <v>0.39079587773273972</v>
      </c>
      <c r="CQ46">
        <v>0.37073452390369954</v>
      </c>
      <c r="CR46">
        <v>0.38190229964559924</v>
      </c>
      <c r="CS46">
        <v>0.38774359181232748</v>
      </c>
      <c r="CT46">
        <v>0.38870636809564263</v>
      </c>
      <c r="CU46">
        <v>0.39700981841921379</v>
      </c>
      <c r="CV46">
        <v>0.402743922370012</v>
      </c>
      <c r="CW46">
        <v>0.45757282524374104</v>
      </c>
      <c r="CX46">
        <v>0.44259874880376121</v>
      </c>
      <c r="CY46">
        <v>0.436008341394993</v>
      </c>
      <c r="CZ46">
        <v>0.41663376984152883</v>
      </c>
      <c r="DA46">
        <v>0.40727024834698072</v>
      </c>
      <c r="DB46">
        <v>0.40900222559540944</v>
      </c>
      <c r="DC46">
        <v>0.37950620806817381</v>
      </c>
      <c r="DD46">
        <v>0.35522577730992166</v>
      </c>
      <c r="DE46">
        <v>0.34677289936167904</v>
      </c>
      <c r="DF46">
        <v>0.35795001868554049</v>
      </c>
      <c r="DG46">
        <v>0.37851873613634301</v>
      </c>
      <c r="LW46" t="s">
        <v>565</v>
      </c>
      <c r="LX46">
        <v>0.23041676308116438</v>
      </c>
      <c r="LY46">
        <v>0.2261152951377457</v>
      </c>
      <c r="LZ46">
        <v>0.22442457856796694</v>
      </c>
      <c r="MA46">
        <v>0.22405765236059211</v>
      </c>
      <c r="MB46">
        <v>0.22322556662004345</v>
      </c>
      <c r="MC46">
        <v>0.21569258053726156</v>
      </c>
      <c r="MD46">
        <v>0.20541619757352578</v>
      </c>
      <c r="ME46">
        <v>0.17062618998440671</v>
      </c>
      <c r="MF46">
        <v>0.17930646384331131</v>
      </c>
      <c r="MG46">
        <v>0.18465618871295345</v>
      </c>
      <c r="MH46">
        <v>0.19646068811769227</v>
      </c>
      <c r="MI46">
        <v>0.20230907076555582</v>
      </c>
      <c r="MJ46">
        <v>0.19978993471296447</v>
      </c>
      <c r="MK46">
        <v>0.20130364860794206</v>
      </c>
      <c r="ML46">
        <v>0.21306996628253369</v>
      </c>
      <c r="MM46">
        <v>0.22314863774954499</v>
      </c>
      <c r="MN46">
        <v>0.22792237729026438</v>
      </c>
      <c r="MO46">
        <v>0.22739141393738202</v>
      </c>
      <c r="MP46">
        <v>0.16573148490411921</v>
      </c>
      <c r="MQ46">
        <v>0.1795874966885509</v>
      </c>
      <c r="MR46">
        <v>0.18257506106025184</v>
      </c>
      <c r="MS46">
        <v>0.17501407719180143</v>
      </c>
      <c r="MT46">
        <v>0.16032290704312435</v>
      </c>
      <c r="MU46">
        <v>0.15049167407337721</v>
      </c>
      <c r="MV46">
        <v>0.14042826174045223</v>
      </c>
      <c r="MW46">
        <v>0.11007077962307536</v>
      </c>
      <c r="MX46">
        <v>0.11285178652590735</v>
      </c>
      <c r="MY46">
        <v>0.11063446962311287</v>
      </c>
      <c r="MZ46">
        <v>0.10849269972812253</v>
      </c>
      <c r="NA46">
        <v>0.1148557814080714</v>
      </c>
      <c r="NB46">
        <v>0.121652008996865</v>
      </c>
      <c r="NC46">
        <v>0.12875450616054038</v>
      </c>
      <c r="ND46">
        <v>0.14373836517042476</v>
      </c>
      <c r="NE46">
        <v>0.17049873816369743</v>
      </c>
      <c r="NF46">
        <v>0.18554946440994446</v>
      </c>
      <c r="NG46">
        <v>0.18014115927538926</v>
      </c>
      <c r="NH46">
        <v>0.17356060220695793</v>
      </c>
      <c r="NI46">
        <v>0.16063810258541777</v>
      </c>
      <c r="NJ46">
        <v>0.14768239254371721</v>
      </c>
      <c r="NK46">
        <v>0.12555382373121016</v>
      </c>
      <c r="NL46">
        <v>0.12375176314782442</v>
      </c>
      <c r="NM46">
        <v>0.12221656902732179</v>
      </c>
      <c r="NN46">
        <v>0.12483608813342167</v>
      </c>
      <c r="NO46">
        <v>9.9065557158964646E-2</v>
      </c>
      <c r="NP46">
        <v>0.1117311666855382</v>
      </c>
      <c r="NQ46">
        <v>0.11938668760292649</v>
      </c>
      <c r="NR46">
        <v>0.1294010670151472</v>
      </c>
      <c r="NS46">
        <v>0.13631531579115072</v>
      </c>
      <c r="NT46">
        <v>0.13975989420954624</v>
      </c>
      <c r="NU46">
        <v>0.13980303722764362</v>
      </c>
      <c r="NV46">
        <v>0.13735071106267824</v>
      </c>
      <c r="NW46">
        <v>0.14230950738874429</v>
      </c>
      <c r="NX46">
        <v>0.15677535526370076</v>
      </c>
      <c r="NY46">
        <v>0.16420637361782969</v>
      </c>
      <c r="NZ46">
        <v>0.10756820174671744</v>
      </c>
      <c r="OA46">
        <v>8.6900588103458881E-2</v>
      </c>
      <c r="OB46">
        <v>8.3816350181563831E-2</v>
      </c>
      <c r="OC46">
        <v>6.2098917532162637E-2</v>
      </c>
      <c r="OD46">
        <v>4.4122333179954287E-2</v>
      </c>
      <c r="OE46">
        <v>4.4322108142858016E-2</v>
      </c>
      <c r="OF46">
        <v>4.7696608379929714E-2</v>
      </c>
      <c r="OG46">
        <v>4.9000835530439366E-2</v>
      </c>
      <c r="OH46">
        <v>5.0833234385996469E-2</v>
      </c>
      <c r="OI46">
        <v>5.4514625818913906E-2</v>
      </c>
      <c r="OJ46">
        <v>5.7579943014536498E-2</v>
      </c>
      <c r="OK46">
        <v>6.4318701421484298E-2</v>
      </c>
      <c r="OL46">
        <v>7.1741119380153581E-2</v>
      </c>
      <c r="OM46">
        <v>7.7298652862738085E-2</v>
      </c>
      <c r="ON46">
        <v>8.0628370090433721E-2</v>
      </c>
      <c r="OO46">
        <v>9.0568236587625153E-2</v>
      </c>
      <c r="OP46">
        <v>0.11675399849469671</v>
      </c>
      <c r="OQ46">
        <v>0.13691829128370578</v>
      </c>
      <c r="OR46">
        <v>0.1898579046783512</v>
      </c>
      <c r="OS46">
        <v>0.19105535188997291</v>
      </c>
      <c r="OT46">
        <v>0.19306854496896148</v>
      </c>
      <c r="OU46">
        <v>0.19495137011687746</v>
      </c>
      <c r="OV46">
        <v>0.17955245679619916</v>
      </c>
      <c r="OW46">
        <v>0.16453374133061652</v>
      </c>
      <c r="OX46">
        <v>0.15580262827497612</v>
      </c>
      <c r="OY46">
        <v>0.12166049167234616</v>
      </c>
      <c r="OZ46">
        <v>0.13262154985800603</v>
      </c>
      <c r="PA46">
        <v>0.13683323711312653</v>
      </c>
      <c r="PB46">
        <v>0.13562209561037286</v>
      </c>
      <c r="PC46">
        <v>0.13491452484042629</v>
      </c>
      <c r="PD46">
        <v>0.1394982422889712</v>
      </c>
      <c r="PE46">
        <v>0.14473123767515861</v>
      </c>
      <c r="PF46">
        <v>0.15523075996475758</v>
      </c>
      <c r="PG46">
        <v>0.1684619835931285</v>
      </c>
      <c r="PH46">
        <v>0.18476930288935856</v>
      </c>
      <c r="PI46">
        <v>0.19846962787781464</v>
      </c>
      <c r="PJ46">
        <v>0.2472096698772929</v>
      </c>
      <c r="PK46">
        <v>0.23264034648484436</v>
      </c>
      <c r="PL46">
        <v>0.22778505302127622</v>
      </c>
      <c r="PM46">
        <v>0.21722395012994386</v>
      </c>
      <c r="PN46">
        <v>0.21043431097726498</v>
      </c>
      <c r="PO46">
        <v>0.2045929385985058</v>
      </c>
      <c r="PP46">
        <v>0.19298346172505854</v>
      </c>
      <c r="PQ46">
        <v>0.15129876152725236</v>
      </c>
      <c r="PR46">
        <v>0.14621409028701321</v>
      </c>
      <c r="PS46">
        <v>0.15150022708585312</v>
      </c>
      <c r="PT46">
        <v>0.15074129680237539</v>
      </c>
      <c r="PU46">
        <v>0.16211617497504721</v>
      </c>
      <c r="PV46">
        <v>0.17965399643025345</v>
      </c>
      <c r="PW46">
        <v>0.20194817620707989</v>
      </c>
      <c r="PX46">
        <v>0.22586215863248688</v>
      </c>
      <c r="PY46">
        <v>0.23910222710673942</v>
      </c>
      <c r="PZ46">
        <v>0.24549474810615457</v>
      </c>
      <c r="QA46">
        <v>0.24607210917021546</v>
      </c>
      <c r="QC46" t="s">
        <v>582</v>
      </c>
      <c r="QD46" t="s">
        <v>195</v>
      </c>
      <c r="QE46" t="s">
        <v>196</v>
      </c>
      <c r="QF46">
        <v>0.36064311756763212</v>
      </c>
    </row>
    <row r="47" spans="2:448" x14ac:dyDescent="0.45">
      <c r="B47" t="s">
        <v>567</v>
      </c>
      <c r="C47" t="s">
        <v>191</v>
      </c>
      <c r="D47">
        <v>0.38843436204637194</v>
      </c>
      <c r="E47">
        <v>0.39170659430103927</v>
      </c>
      <c r="F47">
        <v>0.39000296716658206</v>
      </c>
      <c r="G47">
        <v>0.38928693603135089</v>
      </c>
      <c r="H47">
        <v>0.39145295097893151</v>
      </c>
      <c r="I47">
        <v>0.39241856387562196</v>
      </c>
      <c r="J47">
        <v>0.41146652114216109</v>
      </c>
      <c r="K47">
        <v>0.41547514962025733</v>
      </c>
      <c r="L47">
        <v>0.43328378727539374</v>
      </c>
      <c r="M47">
        <v>0.44959150507926943</v>
      </c>
      <c r="N47">
        <v>0.46235622821757583</v>
      </c>
      <c r="O47">
        <v>0.46180151556033611</v>
      </c>
      <c r="P47">
        <v>0.45680586607027213</v>
      </c>
      <c r="Q47">
        <v>0.42992429322739589</v>
      </c>
      <c r="R47">
        <v>0.39660870911379609</v>
      </c>
      <c r="S47">
        <v>0.38048607406103496</v>
      </c>
      <c r="T47">
        <v>0.38472568326586837</v>
      </c>
      <c r="U47">
        <v>0.39217916859020369</v>
      </c>
      <c r="V47">
        <v>0.33193420614691788</v>
      </c>
      <c r="W47">
        <v>0.34639661429459545</v>
      </c>
      <c r="X47">
        <v>0.35531494488643905</v>
      </c>
      <c r="Y47">
        <v>0.37194586189034201</v>
      </c>
      <c r="Z47">
        <v>0.41370944878204335</v>
      </c>
      <c r="AA47">
        <v>0.45616013592955745</v>
      </c>
      <c r="AB47">
        <v>0.47491416148127802</v>
      </c>
      <c r="AC47">
        <v>0.46356448510055953</v>
      </c>
      <c r="AD47">
        <v>0.45254697876329919</v>
      </c>
      <c r="AE47">
        <v>0.43881683143127931</v>
      </c>
      <c r="AF47">
        <v>0.4204985273515669</v>
      </c>
      <c r="AG47">
        <v>0.40400915562958789</v>
      </c>
      <c r="AH47">
        <v>0.38392116609200877</v>
      </c>
      <c r="AI47">
        <v>0.37307371612359902</v>
      </c>
      <c r="AJ47">
        <v>0.36234675169503072</v>
      </c>
      <c r="AK47">
        <v>0.34733350109168959</v>
      </c>
      <c r="AL47">
        <v>0.33743436589189757</v>
      </c>
      <c r="AM47">
        <v>0.32493419710833543</v>
      </c>
      <c r="AN47">
        <v>0.34172193661966871</v>
      </c>
      <c r="AO47">
        <v>0.36496163988181346</v>
      </c>
      <c r="AP47">
        <v>0.39559032845090775</v>
      </c>
      <c r="AQ47">
        <v>0.43377373239523431</v>
      </c>
      <c r="AR47">
        <v>0.43757809385583279</v>
      </c>
      <c r="AS47">
        <v>0.41680119461268472</v>
      </c>
      <c r="AT47">
        <v>0.40309889966895163</v>
      </c>
      <c r="AU47">
        <v>0.4284320395550979</v>
      </c>
      <c r="AV47">
        <v>0.40748889586511322</v>
      </c>
      <c r="AW47">
        <v>0.40367290165433767</v>
      </c>
      <c r="AX47">
        <v>0.40729708794154695</v>
      </c>
      <c r="AY47">
        <v>0.40086740836935197</v>
      </c>
      <c r="AZ47">
        <v>0.39715507354370422</v>
      </c>
      <c r="BA47">
        <v>0.37816632043009824</v>
      </c>
      <c r="BB47">
        <v>0.39246458469423229</v>
      </c>
      <c r="BC47">
        <v>0.37362781199649947</v>
      </c>
      <c r="BD47">
        <v>0.34376439155373023</v>
      </c>
      <c r="BE47">
        <v>0.31248772376383049</v>
      </c>
      <c r="BF47">
        <v>0.32037048023539316</v>
      </c>
      <c r="BG47">
        <v>0.28953951205787382</v>
      </c>
      <c r="BH47">
        <v>0.30139597824805026</v>
      </c>
      <c r="BI47">
        <v>0.33359635563633422</v>
      </c>
      <c r="BJ47">
        <v>0.38927842526181466</v>
      </c>
      <c r="BK47">
        <v>0.39315869812512616</v>
      </c>
      <c r="BL47">
        <v>0.38301148105217098</v>
      </c>
      <c r="BM47">
        <v>0.41874510663965608</v>
      </c>
      <c r="BN47">
        <v>0.39341299891639397</v>
      </c>
      <c r="BO47">
        <v>0.36759765944636519</v>
      </c>
      <c r="BP47">
        <v>0.36315179550382182</v>
      </c>
      <c r="BQ47">
        <v>0.35734919998306275</v>
      </c>
      <c r="BR47">
        <v>0.35792610944631165</v>
      </c>
      <c r="BS47">
        <v>0.34395823614439608</v>
      </c>
      <c r="BT47">
        <v>0.32216814482316369</v>
      </c>
      <c r="BU47">
        <v>0.30059808314215619</v>
      </c>
      <c r="BV47">
        <v>0.30926003964820364</v>
      </c>
      <c r="BW47">
        <v>0.30720422312239948</v>
      </c>
      <c r="BX47">
        <v>0.25276142628467158</v>
      </c>
      <c r="BY47">
        <v>0.27009579654883431</v>
      </c>
      <c r="BZ47">
        <v>0.28848536609111763</v>
      </c>
      <c r="CA47">
        <v>0.30891989671509718</v>
      </c>
      <c r="CB47">
        <v>0.33888919300825449</v>
      </c>
      <c r="CC47">
        <v>0.36786922286558243</v>
      </c>
      <c r="CD47">
        <v>0.40129612241627338</v>
      </c>
      <c r="CE47">
        <v>0.41907675982824322</v>
      </c>
      <c r="CF47">
        <v>0.42250314515664034</v>
      </c>
      <c r="CG47">
        <v>0.40957071338995815</v>
      </c>
      <c r="CH47">
        <v>0.39281139169491858</v>
      </c>
      <c r="CI47">
        <v>0.39102010333481796</v>
      </c>
      <c r="CJ47">
        <v>0.39089321532609667</v>
      </c>
      <c r="CK47">
        <v>0.37132717619304528</v>
      </c>
      <c r="CL47">
        <v>0.35632462778051754</v>
      </c>
      <c r="CM47">
        <v>0.34632396818213934</v>
      </c>
      <c r="CN47">
        <v>0.3306535040342829</v>
      </c>
      <c r="CO47">
        <v>0.2940060250859346</v>
      </c>
      <c r="CP47">
        <v>0.3619769772668085</v>
      </c>
      <c r="CQ47">
        <v>0.37365764717188182</v>
      </c>
      <c r="CR47">
        <v>0.37782882166577197</v>
      </c>
      <c r="CS47">
        <v>0.37004437576984212</v>
      </c>
      <c r="CT47">
        <v>0.36074951704746444</v>
      </c>
      <c r="CU47">
        <v>0.35729898174545133</v>
      </c>
      <c r="CV47">
        <v>0.36287205688194213</v>
      </c>
      <c r="CW47">
        <v>0.39435653236424861</v>
      </c>
      <c r="CX47">
        <v>0.40857418790442329</v>
      </c>
      <c r="CY47">
        <v>0.41027080225034862</v>
      </c>
      <c r="CZ47">
        <v>0.39788227683721644</v>
      </c>
      <c r="DA47">
        <v>0.38584617939878579</v>
      </c>
      <c r="DB47">
        <v>0.36561952764773031</v>
      </c>
      <c r="DC47">
        <v>0.34535192832498707</v>
      </c>
      <c r="DD47">
        <v>0.34199966546897259</v>
      </c>
      <c r="DE47">
        <v>0.33872609863062603</v>
      </c>
      <c r="DF47">
        <v>0.33879710670563556</v>
      </c>
      <c r="DG47">
        <v>0.35940069174632278</v>
      </c>
      <c r="LW47" t="s">
        <v>567</v>
      </c>
      <c r="LX47">
        <v>0.23536572053864535</v>
      </c>
      <c r="LY47">
        <v>0.23722407876960802</v>
      </c>
      <c r="LZ47">
        <v>0.23699900663521259</v>
      </c>
      <c r="MA47">
        <v>0.23467901321721266</v>
      </c>
      <c r="MB47">
        <v>0.23291219327331494</v>
      </c>
      <c r="MC47">
        <v>0.22912234012416788</v>
      </c>
      <c r="MD47">
        <v>0.22705009739041651</v>
      </c>
      <c r="ME47">
        <v>0.20095815518374965</v>
      </c>
      <c r="MF47">
        <v>0.20714949232049223</v>
      </c>
      <c r="MG47">
        <v>0.21528520882685309</v>
      </c>
      <c r="MH47">
        <v>0.22358131317323093</v>
      </c>
      <c r="MI47">
        <v>0.22438333185285467</v>
      </c>
      <c r="MJ47">
        <v>0.21963373665716576</v>
      </c>
      <c r="MK47">
        <v>0.22531072379998351</v>
      </c>
      <c r="ML47">
        <v>0.23306125365647207</v>
      </c>
      <c r="MM47">
        <v>0.24222366225365083</v>
      </c>
      <c r="MN47">
        <v>0.23858250481359314</v>
      </c>
      <c r="MO47">
        <v>0.22597110412617927</v>
      </c>
      <c r="MP47">
        <v>0.17647744002754667</v>
      </c>
      <c r="MQ47">
        <v>0.19038118383157338</v>
      </c>
      <c r="MR47">
        <v>0.19926140452431909</v>
      </c>
      <c r="MS47">
        <v>0.19913342312457069</v>
      </c>
      <c r="MT47">
        <v>0.19069190172122671</v>
      </c>
      <c r="MU47">
        <v>0.17876334343836287</v>
      </c>
      <c r="MV47">
        <v>0.17720812264116351</v>
      </c>
      <c r="MW47">
        <v>0.14831755952503817</v>
      </c>
      <c r="MX47">
        <v>0.15350291602739535</v>
      </c>
      <c r="MY47">
        <v>0.15864039482063036</v>
      </c>
      <c r="MZ47">
        <v>0.1609236688564438</v>
      </c>
      <c r="NA47">
        <v>0.16213612397058424</v>
      </c>
      <c r="NB47">
        <v>0.16645289290312543</v>
      </c>
      <c r="NC47">
        <v>0.17370777213794711</v>
      </c>
      <c r="ND47">
        <v>0.18288683806912601</v>
      </c>
      <c r="NE47">
        <v>0.20334346967356917</v>
      </c>
      <c r="NF47">
        <v>0.21167044413680919</v>
      </c>
      <c r="NG47">
        <v>0.19469247896967581</v>
      </c>
      <c r="NH47">
        <v>0.16874184314400886</v>
      </c>
      <c r="NI47">
        <v>0.16149165477312538</v>
      </c>
      <c r="NJ47">
        <v>0.1518386433292665</v>
      </c>
      <c r="NK47">
        <v>0.13613927173629267</v>
      </c>
      <c r="NL47">
        <v>0.13472839541666359</v>
      </c>
      <c r="NM47">
        <v>0.13618770339556066</v>
      </c>
      <c r="NN47">
        <v>0.14122628031256121</v>
      </c>
      <c r="NO47">
        <v>0.10954363737461698</v>
      </c>
      <c r="NP47">
        <v>0.12073368876114657</v>
      </c>
      <c r="NQ47">
        <v>0.13011965445657042</v>
      </c>
      <c r="NR47">
        <v>0.13315495363319244</v>
      </c>
      <c r="NS47">
        <v>0.13776295446337503</v>
      </c>
      <c r="NT47">
        <v>0.14572342186822679</v>
      </c>
      <c r="NU47">
        <v>0.1451902306280124</v>
      </c>
      <c r="NV47">
        <v>0.14679188904754892</v>
      </c>
      <c r="NW47">
        <v>0.15131296007439582</v>
      </c>
      <c r="NX47">
        <v>0.16307307508850419</v>
      </c>
      <c r="NY47">
        <v>0.16310419844758231</v>
      </c>
      <c r="NZ47">
        <v>0.10293145301136365</v>
      </c>
      <c r="OA47">
        <v>9.0669696671131131E-2</v>
      </c>
      <c r="OB47">
        <v>8.4999952148618135E-2</v>
      </c>
      <c r="OC47">
        <v>6.4282156246686095E-2</v>
      </c>
      <c r="OD47">
        <v>4.9868782438830535E-2</v>
      </c>
      <c r="OE47">
        <v>5.1058476453104136E-2</v>
      </c>
      <c r="OF47">
        <v>5.7834041084023423E-2</v>
      </c>
      <c r="OG47">
        <v>5.2898696084172192E-2</v>
      </c>
      <c r="OH47">
        <v>5.8333876444907951E-2</v>
      </c>
      <c r="OI47">
        <v>6.3652580207581549E-2</v>
      </c>
      <c r="OJ47">
        <v>6.8414329791149614E-2</v>
      </c>
      <c r="OK47">
        <v>7.6204262377400286E-2</v>
      </c>
      <c r="OL47">
        <v>8.3630776930534598E-2</v>
      </c>
      <c r="OM47">
        <v>8.8175578008473476E-2</v>
      </c>
      <c r="ON47">
        <v>9.2113790901367634E-2</v>
      </c>
      <c r="OO47">
        <v>0.10413566918439425</v>
      </c>
      <c r="OP47">
        <v>0.12235306433036186</v>
      </c>
      <c r="OQ47">
        <v>0.1228279852365735</v>
      </c>
      <c r="OR47">
        <v>0.20687985673977341</v>
      </c>
      <c r="OS47">
        <v>0.21543247955228348</v>
      </c>
      <c r="OT47">
        <v>0.21994005033199809</v>
      </c>
      <c r="OU47">
        <v>0.22577072660640193</v>
      </c>
      <c r="OV47">
        <v>0.22115617739585036</v>
      </c>
      <c r="OW47">
        <v>0.21050015385345158</v>
      </c>
      <c r="OX47">
        <v>0.20107770496103736</v>
      </c>
      <c r="OY47">
        <v>0.15090837805114829</v>
      </c>
      <c r="OZ47">
        <v>0.16125894010253819</v>
      </c>
      <c r="PA47">
        <v>0.1674947221490147</v>
      </c>
      <c r="PB47">
        <v>0.16835831735295767</v>
      </c>
      <c r="PC47">
        <v>0.16650439562568653</v>
      </c>
      <c r="PD47">
        <v>0.16654166171917423</v>
      </c>
      <c r="PE47">
        <v>0.17557155754521411</v>
      </c>
      <c r="PF47">
        <v>0.18750273900629619</v>
      </c>
      <c r="PG47">
        <v>0.20154306194300015</v>
      </c>
      <c r="PH47">
        <v>0.2131272646445225</v>
      </c>
      <c r="PI47">
        <v>0.21796899299714356</v>
      </c>
      <c r="PJ47">
        <v>0.26512109013024698</v>
      </c>
      <c r="PK47">
        <v>0.27822117414609704</v>
      </c>
      <c r="PL47">
        <v>0.28026161978870873</v>
      </c>
      <c r="PM47">
        <v>0.27668893753247403</v>
      </c>
      <c r="PN47">
        <v>0.27209183169156648</v>
      </c>
      <c r="PO47">
        <v>0.2696044617886289</v>
      </c>
      <c r="PP47">
        <v>0.25911223821918383</v>
      </c>
      <c r="PQ47">
        <v>0.21646218058872874</v>
      </c>
      <c r="PR47">
        <v>0.22143790194067176</v>
      </c>
      <c r="PS47">
        <v>0.22177225473541007</v>
      </c>
      <c r="PT47">
        <v>0.21389365177419875</v>
      </c>
      <c r="PU47">
        <v>0.21532322601700274</v>
      </c>
      <c r="PV47">
        <v>0.22531894264008451</v>
      </c>
      <c r="PW47">
        <v>0.2398643468010434</v>
      </c>
      <c r="PX47">
        <v>0.25104185346484142</v>
      </c>
      <c r="PY47">
        <v>0.26060961761661</v>
      </c>
      <c r="PZ47">
        <v>0.27106037451323006</v>
      </c>
      <c r="QA47">
        <v>0.26871269274299503</v>
      </c>
      <c r="QC47" t="s">
        <v>583</v>
      </c>
      <c r="QD47" t="s">
        <v>195</v>
      </c>
      <c r="QE47" t="s">
        <v>196</v>
      </c>
      <c r="QF47">
        <v>0.41774170469255711</v>
      </c>
    </row>
    <row r="48" spans="2:448" x14ac:dyDescent="0.45">
      <c r="B48" t="s">
        <v>569</v>
      </c>
      <c r="C48" t="s">
        <v>191</v>
      </c>
      <c r="D48">
        <v>0.42908071959525357</v>
      </c>
      <c r="E48">
        <v>0.43221942583932854</v>
      </c>
      <c r="F48">
        <v>0.43117266841715091</v>
      </c>
      <c r="G48">
        <v>0.43702020230692984</v>
      </c>
      <c r="H48">
        <v>0.44764375483292845</v>
      </c>
      <c r="I48">
        <v>0.46152939569881668</v>
      </c>
      <c r="J48">
        <v>0.4880667938012313</v>
      </c>
      <c r="K48">
        <v>0.51465686268642297</v>
      </c>
      <c r="L48">
        <v>0.51906156075422982</v>
      </c>
      <c r="M48">
        <v>0.5095473674249138</v>
      </c>
      <c r="N48">
        <v>0.50228273338359053</v>
      </c>
      <c r="O48">
        <v>0.48727261003455091</v>
      </c>
      <c r="P48">
        <v>0.4757513369702388</v>
      </c>
      <c r="Q48">
        <v>0.45490195328488725</v>
      </c>
      <c r="R48">
        <v>0.43459591688980348</v>
      </c>
      <c r="S48">
        <v>0.43368290550972921</v>
      </c>
      <c r="T48">
        <v>0.44375783017323411</v>
      </c>
      <c r="U48">
        <v>0.44145562508915076</v>
      </c>
      <c r="V48">
        <v>0.36211977553747571</v>
      </c>
      <c r="W48">
        <v>0.37876932409529268</v>
      </c>
      <c r="X48">
        <v>0.38620170516172619</v>
      </c>
      <c r="Y48">
        <v>0.4071580418906266</v>
      </c>
      <c r="Z48">
        <v>0.44166332763297128</v>
      </c>
      <c r="AA48">
        <v>0.47214913038120276</v>
      </c>
      <c r="AB48">
        <v>0.47364744025032884</v>
      </c>
      <c r="AC48">
        <v>0.46329724241566561</v>
      </c>
      <c r="AD48">
        <v>0.45355443799290801</v>
      </c>
      <c r="AE48">
        <v>0.44589141151978218</v>
      </c>
      <c r="AF48">
        <v>0.43630133242306801</v>
      </c>
      <c r="AG48">
        <v>0.43571590779617458</v>
      </c>
      <c r="AH48">
        <v>0.40996965628085963</v>
      </c>
      <c r="AI48">
        <v>0.381227123471714</v>
      </c>
      <c r="AJ48">
        <v>0.36548158049135077</v>
      </c>
      <c r="AK48">
        <v>0.35197519775056307</v>
      </c>
      <c r="AL48">
        <v>0.36134979427938069</v>
      </c>
      <c r="AM48">
        <v>0.35982524791987625</v>
      </c>
      <c r="AN48">
        <v>0.36838110948962655</v>
      </c>
      <c r="AO48">
        <v>0.40676272747970815</v>
      </c>
      <c r="AP48">
        <v>0.42142233970819731</v>
      </c>
      <c r="AQ48">
        <v>0.46345727222598276</v>
      </c>
      <c r="AR48">
        <v>0.50107523047505675</v>
      </c>
      <c r="AS48">
        <v>0.48023225815010268</v>
      </c>
      <c r="AT48">
        <v>0.45153866971801471</v>
      </c>
      <c r="AU48">
        <v>0.46429130457763812</v>
      </c>
      <c r="AV48">
        <v>0.43428150768090173</v>
      </c>
      <c r="AW48">
        <v>0.40326878059322119</v>
      </c>
      <c r="AX48">
        <v>0.40353556769043891</v>
      </c>
      <c r="AY48">
        <v>0.40707076186853414</v>
      </c>
      <c r="AZ48">
        <v>0.39147050262731609</v>
      </c>
      <c r="BA48">
        <v>0.37376362232663024</v>
      </c>
      <c r="BB48">
        <v>0.36151675520052495</v>
      </c>
      <c r="BC48">
        <v>0.34724945499354648</v>
      </c>
      <c r="BD48">
        <v>0.3793549233434918</v>
      </c>
      <c r="BE48">
        <v>0.38056511442060226</v>
      </c>
      <c r="BF48">
        <v>0.34372533251997939</v>
      </c>
      <c r="BG48">
        <v>0.34884899382164059</v>
      </c>
      <c r="BH48">
        <v>0.34658204228559031</v>
      </c>
      <c r="BI48">
        <v>0.36572300287972281</v>
      </c>
      <c r="BJ48">
        <v>0.44642506234157342</v>
      </c>
      <c r="BK48">
        <v>0.46591003180938495</v>
      </c>
      <c r="BL48">
        <v>0.44659991353191286</v>
      </c>
      <c r="BM48">
        <v>0.43516890200961134</v>
      </c>
      <c r="BN48">
        <v>0.44237948221458862</v>
      </c>
      <c r="BO48">
        <v>0.42488310020302172</v>
      </c>
      <c r="BP48">
        <v>0.39333451345066583</v>
      </c>
      <c r="BQ48">
        <v>0.38234084144403141</v>
      </c>
      <c r="BR48">
        <v>0.37631714478484768</v>
      </c>
      <c r="BS48">
        <v>0.36632937644023894</v>
      </c>
      <c r="BT48">
        <v>0.35059380980625465</v>
      </c>
      <c r="BU48">
        <v>0.32313982801052898</v>
      </c>
      <c r="BV48">
        <v>0.33329359380712575</v>
      </c>
      <c r="BW48">
        <v>0.34026300002468529</v>
      </c>
      <c r="BX48">
        <v>0.4087062114455447</v>
      </c>
      <c r="BY48">
        <v>0.42594366750458823</v>
      </c>
      <c r="BZ48">
        <v>0.42443209632328432</v>
      </c>
      <c r="CA48">
        <v>0.42475076194412892</v>
      </c>
      <c r="CB48">
        <v>0.44210666498299911</v>
      </c>
      <c r="CC48">
        <v>0.46399751106109949</v>
      </c>
      <c r="CD48">
        <v>0.47337145217124305</v>
      </c>
      <c r="CE48">
        <v>0.46106573943664858</v>
      </c>
      <c r="CF48">
        <v>0.45966410111975314</v>
      </c>
      <c r="CG48">
        <v>0.43833990921705107</v>
      </c>
      <c r="CH48">
        <v>0.44488288715261892</v>
      </c>
      <c r="CI48">
        <v>0.44770561647401125</v>
      </c>
      <c r="CJ48">
        <v>0.43504414204817959</v>
      </c>
      <c r="CK48">
        <v>0.42644872070266776</v>
      </c>
      <c r="CL48">
        <v>0.39949675621839198</v>
      </c>
      <c r="CM48">
        <v>0.36886583822238167</v>
      </c>
      <c r="CN48">
        <v>0.34951252382616427</v>
      </c>
      <c r="CO48">
        <v>0.35356963626053434</v>
      </c>
      <c r="CP48">
        <v>0.40744882157844059</v>
      </c>
      <c r="CQ48">
        <v>0.41768170064996374</v>
      </c>
      <c r="CR48">
        <v>0.41333702102439773</v>
      </c>
      <c r="CS48">
        <v>0.41767284220445577</v>
      </c>
      <c r="CT48">
        <v>0.41441592633308361</v>
      </c>
      <c r="CU48">
        <v>0.40856192475114356</v>
      </c>
      <c r="CV48">
        <v>0.42416234610640818</v>
      </c>
      <c r="CW48">
        <v>0.42824205243576408</v>
      </c>
      <c r="CX48">
        <v>0.43755447438237005</v>
      </c>
      <c r="CY48">
        <v>0.43600594381734703</v>
      </c>
      <c r="CZ48">
        <v>0.43349726893384904</v>
      </c>
      <c r="DA48">
        <v>0.42678919252866954</v>
      </c>
      <c r="DB48">
        <v>0.41502507235081609</v>
      </c>
      <c r="DC48">
        <v>0.40733983209917296</v>
      </c>
      <c r="DD48">
        <v>0.39941317695670597</v>
      </c>
      <c r="DE48">
        <v>0.39520469432839617</v>
      </c>
      <c r="DF48">
        <v>0.3948390775581096</v>
      </c>
      <c r="DG48">
        <v>0.40943169595866369</v>
      </c>
      <c r="LW48" t="s">
        <v>569</v>
      </c>
      <c r="LX48">
        <v>0.18058341511219433</v>
      </c>
      <c r="LY48">
        <v>0.18151454457222571</v>
      </c>
      <c r="LZ48">
        <v>0.17886018700365522</v>
      </c>
      <c r="MA48">
        <v>0.17911299360636518</v>
      </c>
      <c r="MB48">
        <v>0.18192342922347685</v>
      </c>
      <c r="MC48">
        <v>0.18534574642899951</v>
      </c>
      <c r="MD48">
        <v>0.18102909097636941</v>
      </c>
      <c r="ME48">
        <v>0.14413747730731574</v>
      </c>
      <c r="MF48">
        <v>0.16106149702145392</v>
      </c>
      <c r="MG48">
        <v>0.17558868322332277</v>
      </c>
      <c r="MH48">
        <v>0.17808695609014732</v>
      </c>
      <c r="MI48">
        <v>0.17654572064707588</v>
      </c>
      <c r="MJ48">
        <v>0.17599586915123638</v>
      </c>
      <c r="MK48">
        <v>0.18019671033636658</v>
      </c>
      <c r="ML48">
        <v>0.18681801125959369</v>
      </c>
      <c r="MM48">
        <v>0.19274438140927522</v>
      </c>
      <c r="MN48">
        <v>0.19910305334079439</v>
      </c>
      <c r="MO48">
        <v>0.18621075860561845</v>
      </c>
      <c r="MP48">
        <v>0.14570997301460847</v>
      </c>
      <c r="MQ48">
        <v>0.14262466065768015</v>
      </c>
      <c r="MR48">
        <v>0.14081359197265489</v>
      </c>
      <c r="MS48">
        <v>0.14088890952032065</v>
      </c>
      <c r="MT48">
        <v>0.13546932938826364</v>
      </c>
      <c r="MU48">
        <v>0.12872512890740914</v>
      </c>
      <c r="MV48">
        <v>0.12698091684317819</v>
      </c>
      <c r="MW48">
        <v>8.7345730568570895E-2</v>
      </c>
      <c r="MX48">
        <v>0.10013775249286218</v>
      </c>
      <c r="MY48">
        <v>0.10939464657984722</v>
      </c>
      <c r="MZ48">
        <v>0.11426394114129511</v>
      </c>
      <c r="NA48">
        <v>0.12344052606758057</v>
      </c>
      <c r="NB48">
        <v>0.12844937753049415</v>
      </c>
      <c r="NC48">
        <v>0.13110113584399469</v>
      </c>
      <c r="ND48">
        <v>0.13296460835769483</v>
      </c>
      <c r="NE48">
        <v>0.14267881778900809</v>
      </c>
      <c r="NF48">
        <v>0.14993214194829332</v>
      </c>
      <c r="NG48">
        <v>0.14901450996574855</v>
      </c>
      <c r="NH48">
        <v>0.11090542138414829</v>
      </c>
      <c r="NI48">
        <v>0.10715789993375036</v>
      </c>
      <c r="NJ48">
        <v>0.10690178536126611</v>
      </c>
      <c r="NK48">
        <v>0.10641538990234035</v>
      </c>
      <c r="NL48">
        <v>0.11404903518128444</v>
      </c>
      <c r="NM48">
        <v>0.12318903434805878</v>
      </c>
      <c r="NN48">
        <v>0.12580553248537785</v>
      </c>
      <c r="NO48">
        <v>8.6795808784391207E-2</v>
      </c>
      <c r="NP48">
        <v>9.8425057006630165E-2</v>
      </c>
      <c r="NQ48">
        <v>0.10218224606682659</v>
      </c>
      <c r="NR48">
        <v>0.10698825249073778</v>
      </c>
      <c r="NS48">
        <v>0.10931679676473575</v>
      </c>
      <c r="NT48">
        <v>0.11411235660633841</v>
      </c>
      <c r="NU48">
        <v>0.11691654900880526</v>
      </c>
      <c r="NV48">
        <v>0.10940957413848938</v>
      </c>
      <c r="NW48">
        <v>0.1093560466878285</v>
      </c>
      <c r="NX48">
        <v>0.12260330311644807</v>
      </c>
      <c r="NY48">
        <v>0.11764989324189577</v>
      </c>
      <c r="NZ48">
        <v>8.253218976812865E-2</v>
      </c>
      <c r="OA48">
        <v>6.6138940386595485E-2</v>
      </c>
      <c r="OB48">
        <v>6.0651718021795073E-2</v>
      </c>
      <c r="OC48">
        <v>5.1471587026975171E-2</v>
      </c>
      <c r="OD48">
        <v>4.4422963275834872E-2</v>
      </c>
      <c r="OE48">
        <v>4.6479530879297751E-2</v>
      </c>
      <c r="OF48">
        <v>5.3766301716360723E-2</v>
      </c>
      <c r="OG48">
        <v>4.8900174576099478E-2</v>
      </c>
      <c r="OH48">
        <v>5.8902101653279242E-2</v>
      </c>
      <c r="OI48">
        <v>6.3202671393276025E-2</v>
      </c>
      <c r="OJ48">
        <v>6.8359884703165771E-2</v>
      </c>
      <c r="OK48">
        <v>7.3836718320278952E-2</v>
      </c>
      <c r="OL48">
        <v>8.0205952572505457E-2</v>
      </c>
      <c r="OM48">
        <v>8.3167283475668E-2</v>
      </c>
      <c r="ON48">
        <v>8.0308896584333919E-2</v>
      </c>
      <c r="OO48">
        <v>8.3338984794860474E-2</v>
      </c>
      <c r="OP48">
        <v>9.506319895304155E-2</v>
      </c>
      <c r="OQ48">
        <v>9.8103972293730191E-2</v>
      </c>
      <c r="OR48">
        <v>0.17245466593679579</v>
      </c>
      <c r="OS48">
        <v>0.17473699208991114</v>
      </c>
      <c r="OT48">
        <v>0.1735405932862695</v>
      </c>
      <c r="OU48">
        <v>0.17244998017719854</v>
      </c>
      <c r="OV48">
        <v>0.16695347403808533</v>
      </c>
      <c r="OW48">
        <v>0.15788646105816112</v>
      </c>
      <c r="OX48">
        <v>0.15371874840490896</v>
      </c>
      <c r="OY48">
        <v>0.1084174355397941</v>
      </c>
      <c r="OZ48">
        <v>0.12285804815945775</v>
      </c>
      <c r="PA48">
        <v>0.13138963108355259</v>
      </c>
      <c r="PB48">
        <v>0.14201815584089603</v>
      </c>
      <c r="PC48">
        <v>0.14786418160431838</v>
      </c>
      <c r="PD48">
        <v>0.15015832453756511</v>
      </c>
      <c r="PE48">
        <v>0.15159190318257632</v>
      </c>
      <c r="PF48">
        <v>0.15407249641875448</v>
      </c>
      <c r="PG48">
        <v>0.15381337548675433</v>
      </c>
      <c r="PH48">
        <v>0.15307918898939435</v>
      </c>
      <c r="PI48">
        <v>0.15625599044437211</v>
      </c>
      <c r="PJ48">
        <v>0.23577984018522841</v>
      </c>
      <c r="PK48">
        <v>0.22858645526302282</v>
      </c>
      <c r="PL48">
        <v>0.22606201287939445</v>
      </c>
      <c r="PM48">
        <v>0.2245449758755966</v>
      </c>
      <c r="PN48">
        <v>0.22021220932427954</v>
      </c>
      <c r="PO48">
        <v>0.21888819805615911</v>
      </c>
      <c r="PP48">
        <v>0.21721225298435548</v>
      </c>
      <c r="PQ48">
        <v>0.17839875800647106</v>
      </c>
      <c r="PR48">
        <v>0.1924613144317584</v>
      </c>
      <c r="PS48">
        <v>0.20131567805007347</v>
      </c>
      <c r="PT48">
        <v>0.20790812923761062</v>
      </c>
      <c r="PU48">
        <v>0.2138947993791766</v>
      </c>
      <c r="PV48">
        <v>0.22212225605386263</v>
      </c>
      <c r="PW48">
        <v>0.23612752021141026</v>
      </c>
      <c r="PX48">
        <v>0.24416378003830125</v>
      </c>
      <c r="PY48">
        <v>0.24986087761546311</v>
      </c>
      <c r="PZ48">
        <v>0.25199636640314144</v>
      </c>
      <c r="QA48">
        <v>0.24416895000723013</v>
      </c>
      <c r="QC48" t="s">
        <v>584</v>
      </c>
      <c r="QD48" t="s">
        <v>195</v>
      </c>
      <c r="QE48" t="s">
        <v>196</v>
      </c>
      <c r="QF48">
        <v>0.43945990868079116</v>
      </c>
    </row>
    <row r="49" spans="2:448" x14ac:dyDescent="0.45">
      <c r="B49" t="s">
        <v>571</v>
      </c>
      <c r="C49" t="s">
        <v>191</v>
      </c>
      <c r="D49">
        <v>0.47586888915668785</v>
      </c>
      <c r="E49">
        <v>0.48656238012082353</v>
      </c>
      <c r="F49">
        <v>0.47519828166488753</v>
      </c>
      <c r="G49">
        <v>0.471988699233304</v>
      </c>
      <c r="H49">
        <v>0.48525345972911654</v>
      </c>
      <c r="I49">
        <v>0.50768052957086074</v>
      </c>
      <c r="J49">
        <v>0.53681386699574218</v>
      </c>
      <c r="K49">
        <v>0.52400616402854805</v>
      </c>
      <c r="L49">
        <v>0.52991685336795613</v>
      </c>
      <c r="M49">
        <v>0.53711591255290803</v>
      </c>
      <c r="N49">
        <v>0.53147453476722339</v>
      </c>
      <c r="O49">
        <v>0.5367169337539196</v>
      </c>
      <c r="P49">
        <v>0.52686771625990159</v>
      </c>
      <c r="Q49">
        <v>0.51948184900243322</v>
      </c>
      <c r="R49">
        <v>0.49830613428896187</v>
      </c>
      <c r="S49">
        <v>0.48042510842587682</v>
      </c>
      <c r="T49">
        <v>0.48738241159282009</v>
      </c>
      <c r="U49">
        <v>0.48993763780461785</v>
      </c>
      <c r="V49">
        <v>0.42073311454904833</v>
      </c>
      <c r="W49">
        <v>0.42213970240008719</v>
      </c>
      <c r="X49">
        <v>0.42397490474607313</v>
      </c>
      <c r="Y49">
        <v>0.43002011191766276</v>
      </c>
      <c r="Z49">
        <v>0.44811473048369466</v>
      </c>
      <c r="AA49">
        <v>0.50307245163733694</v>
      </c>
      <c r="AB49">
        <v>0.52776665163346992</v>
      </c>
      <c r="AC49">
        <v>0.50288314595844286</v>
      </c>
      <c r="AD49">
        <v>0.48504016848548431</v>
      </c>
      <c r="AE49">
        <v>0.44694718024870533</v>
      </c>
      <c r="AF49">
        <v>0.41917349033877316</v>
      </c>
      <c r="AG49">
        <v>0.40321954766877799</v>
      </c>
      <c r="AH49">
        <v>0.40121382977215791</v>
      </c>
      <c r="AI49">
        <v>0.40178846474036228</v>
      </c>
      <c r="AJ49">
        <v>0.3949509329635264</v>
      </c>
      <c r="AK49">
        <v>0.3897821376254903</v>
      </c>
      <c r="AL49">
        <v>0.42514294755635368</v>
      </c>
      <c r="AM49">
        <v>0.41208459339149739</v>
      </c>
      <c r="AN49">
        <v>0.37194089623590831</v>
      </c>
      <c r="AO49">
        <v>0.39153154646474775</v>
      </c>
      <c r="AP49">
        <v>0.39761594939035827</v>
      </c>
      <c r="AQ49">
        <v>0.44263778956072153</v>
      </c>
      <c r="AR49">
        <v>0.48063638702410699</v>
      </c>
      <c r="AS49">
        <v>0.48319005208910915</v>
      </c>
      <c r="AT49">
        <v>0.47809275610437119</v>
      </c>
      <c r="AU49">
        <v>0.50129362843830738</v>
      </c>
      <c r="AV49">
        <v>0.48554359427969762</v>
      </c>
      <c r="AW49">
        <v>0.48521149246281153</v>
      </c>
      <c r="AX49">
        <v>0.47608345003002472</v>
      </c>
      <c r="AY49">
        <v>0.46479806212667618</v>
      </c>
      <c r="AZ49">
        <v>0.42796045525005361</v>
      </c>
      <c r="BA49">
        <v>0.41180599553252895</v>
      </c>
      <c r="BB49">
        <v>0.39251763126763001</v>
      </c>
      <c r="BC49">
        <v>0.38521448838093669</v>
      </c>
      <c r="BD49">
        <v>0.40317655295378108</v>
      </c>
      <c r="BE49">
        <v>0.3633985802405949</v>
      </c>
      <c r="BF49">
        <v>0.39283292076772536</v>
      </c>
      <c r="BG49">
        <v>0.37674489939418526</v>
      </c>
      <c r="BH49">
        <v>0.38181771593353675</v>
      </c>
      <c r="BI49">
        <v>0.36996503149922011</v>
      </c>
      <c r="BJ49">
        <v>0.44337173437671995</v>
      </c>
      <c r="BK49">
        <v>0.46344383287675872</v>
      </c>
      <c r="BL49">
        <v>0.44147044541774955</v>
      </c>
      <c r="BM49">
        <v>0.40289207152120649</v>
      </c>
      <c r="BN49">
        <v>0.44211723950411358</v>
      </c>
      <c r="BO49">
        <v>0.43890501062236292</v>
      </c>
      <c r="BP49">
        <v>0.4507032184095342</v>
      </c>
      <c r="BQ49">
        <v>0.43737056258140888</v>
      </c>
      <c r="BR49">
        <v>0.45079407085161904</v>
      </c>
      <c r="BS49">
        <v>0.37966993685749156</v>
      </c>
      <c r="BT49">
        <v>0.35424258225146193</v>
      </c>
      <c r="BU49">
        <v>0.36782775570511916</v>
      </c>
      <c r="BV49">
        <v>0.37548898089874028</v>
      </c>
      <c r="BW49">
        <v>0.39594942859498206</v>
      </c>
      <c r="BX49">
        <v>0.44387058421449532</v>
      </c>
      <c r="BY49">
        <v>0.49902649976377844</v>
      </c>
      <c r="BZ49">
        <v>0.49687902615978735</v>
      </c>
      <c r="CA49">
        <v>0.50529269356039686</v>
      </c>
      <c r="CB49">
        <v>0.51682019299832171</v>
      </c>
      <c r="CC49">
        <v>0.5365700454635538</v>
      </c>
      <c r="CD49">
        <v>0.54886583051692583</v>
      </c>
      <c r="CE49">
        <v>0.52019948394736026</v>
      </c>
      <c r="CF49">
        <v>0.50866992186821969</v>
      </c>
      <c r="CG49">
        <v>0.50742601721697811</v>
      </c>
      <c r="CH49">
        <v>0.49917510151187683</v>
      </c>
      <c r="CI49">
        <v>0.51322031983098038</v>
      </c>
      <c r="CJ49">
        <v>0.52693915256636781</v>
      </c>
      <c r="CK49">
        <v>0.52367331495324276</v>
      </c>
      <c r="CL49">
        <v>0.48967154592915907</v>
      </c>
      <c r="CM49">
        <v>0.47266038747462635</v>
      </c>
      <c r="CN49">
        <v>0.44895449840524221</v>
      </c>
      <c r="CO49">
        <v>0.40474846696326433</v>
      </c>
      <c r="CP49">
        <v>0.49937852864960341</v>
      </c>
      <c r="CQ49">
        <v>0.49992965952493013</v>
      </c>
      <c r="CR49">
        <v>0.49239562136336545</v>
      </c>
      <c r="CS49">
        <v>0.47906409248006943</v>
      </c>
      <c r="CT49">
        <v>0.47378118825187049</v>
      </c>
      <c r="CU49">
        <v>0.47134427374364912</v>
      </c>
      <c r="CV49">
        <v>0.49370284637935014</v>
      </c>
      <c r="CW49">
        <v>0.4716705045356745</v>
      </c>
      <c r="CX49">
        <v>0.49967816617046523</v>
      </c>
      <c r="CY49">
        <v>0.50642789983306435</v>
      </c>
      <c r="CZ49">
        <v>0.50294657506277152</v>
      </c>
      <c r="DA49">
        <v>0.49499029749997969</v>
      </c>
      <c r="DB49">
        <v>0.48188509996387402</v>
      </c>
      <c r="DC49">
        <v>0.47861097823053245</v>
      </c>
      <c r="DD49">
        <v>0.48000610624979878</v>
      </c>
      <c r="DE49">
        <v>0.48583573505118977</v>
      </c>
      <c r="DF49">
        <v>0.48691006056386682</v>
      </c>
      <c r="DG49">
        <v>0.49792272287158595</v>
      </c>
      <c r="LW49" t="s">
        <v>571</v>
      </c>
      <c r="LX49">
        <v>0.1168266522534681</v>
      </c>
      <c r="LY49">
        <v>0.11209415139457164</v>
      </c>
      <c r="LZ49">
        <v>0.10951576549776344</v>
      </c>
      <c r="MA49">
        <v>0.10733199977521567</v>
      </c>
      <c r="MB49">
        <v>0.11157214207447436</v>
      </c>
      <c r="MC49">
        <v>0.11624195084767075</v>
      </c>
      <c r="MD49">
        <v>0.11556586933518219</v>
      </c>
      <c r="ME49">
        <v>8.6655176130308889E-2</v>
      </c>
      <c r="MF49">
        <v>0.10101089922628927</v>
      </c>
      <c r="MG49">
        <v>0.11244859519355022</v>
      </c>
      <c r="MH49">
        <v>0.12281805483949898</v>
      </c>
      <c r="MI49">
        <v>0.13214175149973309</v>
      </c>
      <c r="MJ49">
        <v>0.12742308579354547</v>
      </c>
      <c r="MK49">
        <v>0.1279378677245718</v>
      </c>
      <c r="ML49">
        <v>0.13173790169308952</v>
      </c>
      <c r="MM49">
        <v>0.13498608163672651</v>
      </c>
      <c r="MN49">
        <v>0.14115204761385558</v>
      </c>
      <c r="MO49">
        <v>0.13656032825254891</v>
      </c>
      <c r="MP49">
        <v>8.9501521398194409E-2</v>
      </c>
      <c r="MQ49">
        <v>7.3052220761343531E-2</v>
      </c>
      <c r="MR49">
        <v>7.1364978991289754E-2</v>
      </c>
      <c r="MS49">
        <v>7.0719972676699314E-2</v>
      </c>
      <c r="MT49">
        <v>6.4576616024068292E-2</v>
      </c>
      <c r="MU49">
        <v>6.1845717194693138E-2</v>
      </c>
      <c r="MV49">
        <v>6.21100119478252E-2</v>
      </c>
      <c r="MW49">
        <v>4.2479031917730406E-2</v>
      </c>
      <c r="MX49">
        <v>5.3987574665626675E-2</v>
      </c>
      <c r="MY49">
        <v>6.0476889136441926E-2</v>
      </c>
      <c r="MZ49">
        <v>6.6634168654918224E-2</v>
      </c>
      <c r="NA49">
        <v>7.4415412325217312E-2</v>
      </c>
      <c r="NB49">
        <v>8.0263899772864869E-2</v>
      </c>
      <c r="NC49">
        <v>7.956120994195981E-2</v>
      </c>
      <c r="ND49">
        <v>8.4381481940239547E-2</v>
      </c>
      <c r="NE49">
        <v>9.0003611147225451E-2</v>
      </c>
      <c r="NF49">
        <v>9.0050664635384067E-2</v>
      </c>
      <c r="NG49">
        <v>9.2880698431660177E-2</v>
      </c>
      <c r="NH49">
        <v>7.1816836728675282E-2</v>
      </c>
      <c r="NI49">
        <v>6.4824813699538839E-2</v>
      </c>
      <c r="NJ49">
        <v>6.297977946068431E-2</v>
      </c>
      <c r="NK49">
        <v>6.1111092617394842E-2</v>
      </c>
      <c r="NL49">
        <v>6.7023293517502441E-2</v>
      </c>
      <c r="NM49">
        <v>7.4944334742279073E-2</v>
      </c>
      <c r="NN49">
        <v>8.404096066925075E-2</v>
      </c>
      <c r="NO49">
        <v>6.9328757998330978E-2</v>
      </c>
      <c r="NP49">
        <v>8.7666348593043536E-2</v>
      </c>
      <c r="NQ49">
        <v>9.9330038393911219E-2</v>
      </c>
      <c r="NR49">
        <v>9.9843861661548128E-2</v>
      </c>
      <c r="NS49">
        <v>9.6943998044588933E-2</v>
      </c>
      <c r="NT49">
        <v>9.8157907175417808E-2</v>
      </c>
      <c r="NU49">
        <v>9.5837568993406744E-2</v>
      </c>
      <c r="NV49">
        <v>8.6742623248230261E-2</v>
      </c>
      <c r="NW49">
        <v>8.3338194535343676E-2</v>
      </c>
      <c r="NX49">
        <v>8.7385616682796582E-2</v>
      </c>
      <c r="NY49">
        <v>7.8438558771600136E-2</v>
      </c>
      <c r="NZ49">
        <v>5.7805947975480623E-2</v>
      </c>
      <c r="OA49">
        <v>4.2764362825016375E-2</v>
      </c>
      <c r="OB49">
        <v>3.7846381480418557E-2</v>
      </c>
      <c r="OC49">
        <v>3.0666123067578883E-2</v>
      </c>
      <c r="OD49">
        <v>2.6967150845743866E-2</v>
      </c>
      <c r="OE49">
        <v>2.8840595808015252E-2</v>
      </c>
      <c r="OF49">
        <v>3.2356796318490727E-2</v>
      </c>
      <c r="OG49">
        <v>3.2921438302079817E-2</v>
      </c>
      <c r="OH49">
        <v>4.2559351598879483E-2</v>
      </c>
      <c r="OI49">
        <v>4.6797460574602719E-2</v>
      </c>
      <c r="OJ49">
        <v>5.3111845264034452E-2</v>
      </c>
      <c r="OK49">
        <v>5.9853979355748411E-2</v>
      </c>
      <c r="OL49">
        <v>6.7354520834401813E-2</v>
      </c>
      <c r="OM49">
        <v>5.6527010690738629E-2</v>
      </c>
      <c r="ON49">
        <v>4.9169485810246424E-2</v>
      </c>
      <c r="OO49">
        <v>4.6459182009670523E-2</v>
      </c>
      <c r="OP49">
        <v>4.780420397524475E-2</v>
      </c>
      <c r="OQ49">
        <v>5.6356359158816031E-2</v>
      </c>
      <c r="OR49">
        <v>8.3730888125209887E-2</v>
      </c>
      <c r="OS49">
        <v>8.12704805244331E-2</v>
      </c>
      <c r="OT49">
        <v>8.0469223169463422E-2</v>
      </c>
      <c r="OU49">
        <v>7.898266212205686E-2</v>
      </c>
      <c r="OV49">
        <v>7.6905669365283091E-2</v>
      </c>
      <c r="OW49">
        <v>7.2950094320767281E-2</v>
      </c>
      <c r="OX49">
        <v>7.2839489964105109E-2</v>
      </c>
      <c r="OY49">
        <v>5.444098549953761E-2</v>
      </c>
      <c r="OZ49">
        <v>6.4042141905293781E-2</v>
      </c>
      <c r="PA49">
        <v>7.3103674449504608E-2</v>
      </c>
      <c r="PB49">
        <v>7.9117628857906158E-2</v>
      </c>
      <c r="PC49">
        <v>8.8764597534976911E-2</v>
      </c>
      <c r="PD49">
        <v>9.1974959769857784E-2</v>
      </c>
      <c r="PE49">
        <v>9.0673193407532271E-2</v>
      </c>
      <c r="PF49">
        <v>8.9819004413401377E-2</v>
      </c>
      <c r="PG49">
        <v>9.2152775457799194E-2</v>
      </c>
      <c r="PH49">
        <v>8.7268040125241794E-2</v>
      </c>
      <c r="PI49">
        <v>8.2369541759028678E-2</v>
      </c>
      <c r="PJ49">
        <v>0.11519068704219172</v>
      </c>
      <c r="PK49">
        <v>0.10943338635318259</v>
      </c>
      <c r="PL49">
        <v>0.10814066824098345</v>
      </c>
      <c r="PM49">
        <v>0.10631846770044789</v>
      </c>
      <c r="PN49">
        <v>0.1080035274229711</v>
      </c>
      <c r="PO49">
        <v>0.10719072380583171</v>
      </c>
      <c r="PP49">
        <v>0.11088856717046475</v>
      </c>
      <c r="PQ49">
        <v>9.2515763821037586E-2</v>
      </c>
      <c r="PR49">
        <v>0.1128075641363931</v>
      </c>
      <c r="PS49">
        <v>0.12434573735701232</v>
      </c>
      <c r="PT49">
        <v>0.12720389590620632</v>
      </c>
      <c r="PU49">
        <v>0.12057321346467273</v>
      </c>
      <c r="PV49">
        <v>0.11673050769581791</v>
      </c>
      <c r="PW49">
        <v>0.11921564906585108</v>
      </c>
      <c r="PX49">
        <v>0.12349548951605915</v>
      </c>
      <c r="PY49">
        <v>0.12527510331910838</v>
      </c>
      <c r="PZ49">
        <v>0.12875873671994606</v>
      </c>
      <c r="QA49">
        <v>0.11883233986649613</v>
      </c>
      <c r="QC49" t="s">
        <v>585</v>
      </c>
      <c r="QD49" t="s">
        <v>195</v>
      </c>
      <c r="QE49" t="s">
        <v>196</v>
      </c>
      <c r="QF49">
        <v>0.46009192942281718</v>
      </c>
    </row>
    <row r="50" spans="2:448" x14ac:dyDescent="0.45">
      <c r="B50" t="s">
        <v>573</v>
      </c>
      <c r="C50" t="s">
        <v>191</v>
      </c>
      <c r="D50">
        <v>0.39547714688465246</v>
      </c>
      <c r="E50">
        <v>0.401973966390479</v>
      </c>
      <c r="F50">
        <v>0.40130848259393076</v>
      </c>
      <c r="G50">
        <v>0.40037267362689621</v>
      </c>
      <c r="H50">
        <v>0.40342713670378166</v>
      </c>
      <c r="I50">
        <v>0.42207629141422609</v>
      </c>
      <c r="J50">
        <v>0.45087820544939727</v>
      </c>
      <c r="K50">
        <v>0.4841378543822365</v>
      </c>
      <c r="L50">
        <v>0.48970549830683663</v>
      </c>
      <c r="M50">
        <v>0.48273591298512475</v>
      </c>
      <c r="N50">
        <v>0.47967252018122158</v>
      </c>
      <c r="O50">
        <v>0.47930789083649711</v>
      </c>
      <c r="P50">
        <v>0.46881451239796718</v>
      </c>
      <c r="Q50">
        <v>0.43565660820699098</v>
      </c>
      <c r="R50">
        <v>0.40195949002653408</v>
      </c>
      <c r="S50">
        <v>0.39553982599350113</v>
      </c>
      <c r="T50">
        <v>0.40335401116462821</v>
      </c>
      <c r="U50">
        <v>0.41386033373530123</v>
      </c>
      <c r="V50">
        <v>0.40303765792586987</v>
      </c>
      <c r="W50">
        <v>0.40099155332705233</v>
      </c>
      <c r="X50">
        <v>0.39135329220798887</v>
      </c>
      <c r="Y50">
        <v>0.39278949260626095</v>
      </c>
      <c r="Z50">
        <v>0.42426249839738361</v>
      </c>
      <c r="AA50">
        <v>0.46715919434763337</v>
      </c>
      <c r="AB50">
        <v>0.50518757702013484</v>
      </c>
      <c r="AC50">
        <v>0.5008926184729251</v>
      </c>
      <c r="AD50">
        <v>0.49550913060863744</v>
      </c>
      <c r="AE50">
        <v>0.47984524869072559</v>
      </c>
      <c r="AF50">
        <v>0.47019703729904394</v>
      </c>
      <c r="AG50">
        <v>0.45912284301178063</v>
      </c>
      <c r="AH50">
        <v>0.44784767522289126</v>
      </c>
      <c r="AI50">
        <v>0.42819803041995774</v>
      </c>
      <c r="AJ50">
        <v>0.39569544868676448</v>
      </c>
      <c r="AK50">
        <v>0.36663752920431625</v>
      </c>
      <c r="AL50">
        <v>0.35237808798363096</v>
      </c>
      <c r="AM50">
        <v>0.36760149874444781</v>
      </c>
      <c r="AN50">
        <v>0.34167329509954014</v>
      </c>
      <c r="AO50">
        <v>0.39102006709450265</v>
      </c>
      <c r="AP50">
        <v>0.39998601608612488</v>
      </c>
      <c r="AQ50">
        <v>0.4585555449086855</v>
      </c>
      <c r="AR50">
        <v>0.48919754831695633</v>
      </c>
      <c r="AS50">
        <v>0.47562161458279706</v>
      </c>
      <c r="AT50">
        <v>0.46931094616011881</v>
      </c>
      <c r="AU50">
        <v>0.49008059796349651</v>
      </c>
      <c r="AV50">
        <v>0.47882187634712692</v>
      </c>
      <c r="AW50">
        <v>0.47499838939061823</v>
      </c>
      <c r="AX50">
        <v>0.46048208413534775</v>
      </c>
      <c r="AY50">
        <v>0.44040814421457364</v>
      </c>
      <c r="AZ50">
        <v>0.41714644810011869</v>
      </c>
      <c r="BA50">
        <v>0.40441165201987705</v>
      </c>
      <c r="BB50">
        <v>0.4018392774412895</v>
      </c>
      <c r="BC50">
        <v>0.38934577411174331</v>
      </c>
      <c r="BD50">
        <v>0.38577736471731272</v>
      </c>
      <c r="BE50">
        <v>0.37409443018549549</v>
      </c>
      <c r="BF50">
        <v>0.32240993098296683</v>
      </c>
      <c r="BG50">
        <v>0.36858117968384685</v>
      </c>
      <c r="BH50">
        <v>0.36271892007957651</v>
      </c>
      <c r="BI50">
        <v>0.37348020279089961</v>
      </c>
      <c r="BJ50">
        <v>0.46027331448209019</v>
      </c>
      <c r="BK50">
        <v>0.48492092801497388</v>
      </c>
      <c r="BL50">
        <v>0.48486297810814993</v>
      </c>
      <c r="BM50">
        <v>0.4837283011387159</v>
      </c>
      <c r="BN50">
        <v>0.48481704199399189</v>
      </c>
      <c r="BO50">
        <v>0.44880916465535176</v>
      </c>
      <c r="BP50">
        <v>0.43384012541126477</v>
      </c>
      <c r="BQ50">
        <v>0.40978954894816955</v>
      </c>
      <c r="BR50">
        <v>0.39692889235073864</v>
      </c>
      <c r="BS50">
        <v>0.40537270358385008</v>
      </c>
      <c r="BT50">
        <v>0.39470067821099131</v>
      </c>
      <c r="BU50">
        <v>0.35312479759496301</v>
      </c>
      <c r="BV50">
        <v>0.31059387536827249</v>
      </c>
      <c r="BW50">
        <v>0.32164505419677802</v>
      </c>
      <c r="BX50">
        <v>0.36700143603499008</v>
      </c>
      <c r="BY50">
        <v>0.40068344716459342</v>
      </c>
      <c r="BZ50">
        <v>0.413352705635814</v>
      </c>
      <c r="CA50">
        <v>0.4326377015499705</v>
      </c>
      <c r="CB50">
        <v>0.45967155113951491</v>
      </c>
      <c r="CC50">
        <v>0.4952913073236801</v>
      </c>
      <c r="CD50">
        <v>0.51455393873870936</v>
      </c>
      <c r="CE50">
        <v>0.51325845453143881</v>
      </c>
      <c r="CF50">
        <v>0.49102371886325691</v>
      </c>
      <c r="CG50">
        <v>0.46733347245901674</v>
      </c>
      <c r="CH50">
        <v>0.45120853257680699</v>
      </c>
      <c r="CI50">
        <v>0.45092302737198547</v>
      </c>
      <c r="CJ50">
        <v>0.45605191648614196</v>
      </c>
      <c r="CK50">
        <v>0.44558385785136606</v>
      </c>
      <c r="CL50">
        <v>0.41998309130068651</v>
      </c>
      <c r="CM50">
        <v>0.37572447477341958</v>
      </c>
      <c r="CN50">
        <v>0.34588281801577792</v>
      </c>
      <c r="CO50">
        <v>0.31811325277654284</v>
      </c>
      <c r="CP50">
        <v>0.38972468929734488</v>
      </c>
      <c r="CQ50">
        <v>0.38223092808770126</v>
      </c>
      <c r="CR50">
        <v>0.39609632455069566</v>
      </c>
      <c r="CS50">
        <v>0.40584313522096843</v>
      </c>
      <c r="CT50">
        <v>0.41025237408464632</v>
      </c>
      <c r="CU50">
        <v>0.41194407087282331</v>
      </c>
      <c r="CV50">
        <v>0.42702055903573916</v>
      </c>
      <c r="CW50">
        <v>0.44103540375097078</v>
      </c>
      <c r="CX50">
        <v>0.44771427957028986</v>
      </c>
      <c r="CY50">
        <v>0.45412563097329872</v>
      </c>
      <c r="CZ50">
        <v>0.45192634010095201</v>
      </c>
      <c r="DA50">
        <v>0.44958430070219446</v>
      </c>
      <c r="DB50">
        <v>0.43697958969823331</v>
      </c>
      <c r="DC50">
        <v>0.42088466724861834</v>
      </c>
      <c r="DD50">
        <v>0.41889562574015093</v>
      </c>
      <c r="DE50">
        <v>0.42532668204695306</v>
      </c>
      <c r="DF50">
        <v>0.42019708536515837</v>
      </c>
      <c r="DG50">
        <v>0.40413552141639253</v>
      </c>
      <c r="LW50" t="s">
        <v>573</v>
      </c>
      <c r="LX50">
        <v>0.22192417098290071</v>
      </c>
      <c r="LY50">
        <v>0.22473125384643711</v>
      </c>
      <c r="LZ50">
        <v>0.22148322273065502</v>
      </c>
      <c r="MA50">
        <v>0.21629629719713955</v>
      </c>
      <c r="MB50">
        <v>0.2112834916929377</v>
      </c>
      <c r="MC50">
        <v>0.20296725916340191</v>
      </c>
      <c r="MD50">
        <v>0.19452226157522645</v>
      </c>
      <c r="ME50">
        <v>0.16019425500275883</v>
      </c>
      <c r="MF50">
        <v>0.17136230847981102</v>
      </c>
      <c r="MG50">
        <v>0.18059412058472732</v>
      </c>
      <c r="MH50">
        <v>0.18913741859112707</v>
      </c>
      <c r="MI50">
        <v>0.19798430350794674</v>
      </c>
      <c r="MJ50">
        <v>0.20075505460750426</v>
      </c>
      <c r="MK50">
        <v>0.20806233398447144</v>
      </c>
      <c r="ML50">
        <v>0.22189234111172382</v>
      </c>
      <c r="MM50">
        <v>0.23517429417328828</v>
      </c>
      <c r="MN50">
        <v>0.2495087146077149</v>
      </c>
      <c r="MO50">
        <v>0.24496362233424457</v>
      </c>
      <c r="MP50">
        <v>0.17853593604970999</v>
      </c>
      <c r="MQ50">
        <v>0.17981636595487888</v>
      </c>
      <c r="MR50">
        <v>0.17367161890367394</v>
      </c>
      <c r="MS50">
        <v>0.16590140739044223</v>
      </c>
      <c r="MT50">
        <v>0.15239746033767515</v>
      </c>
      <c r="MU50">
        <v>0.13825098792079685</v>
      </c>
      <c r="MV50">
        <v>0.13451581162677043</v>
      </c>
      <c r="MW50">
        <v>0.10627077640508042</v>
      </c>
      <c r="MX50">
        <v>0.11266969438627387</v>
      </c>
      <c r="MY50">
        <v>0.12076370810782164</v>
      </c>
      <c r="MZ50">
        <v>0.12868306901568136</v>
      </c>
      <c r="NA50">
        <v>0.130058365301044</v>
      </c>
      <c r="NB50">
        <v>0.12895657590923648</v>
      </c>
      <c r="NC50">
        <v>0.13302614724236367</v>
      </c>
      <c r="ND50">
        <v>0.14530318768408243</v>
      </c>
      <c r="NE50">
        <v>0.16493626388614399</v>
      </c>
      <c r="NF50">
        <v>0.1818964146958291</v>
      </c>
      <c r="NG50">
        <v>0.18720624522127297</v>
      </c>
      <c r="NH50">
        <v>0.14335231394643169</v>
      </c>
      <c r="NI50">
        <v>0.13634687462581194</v>
      </c>
      <c r="NJ50">
        <v>0.13272429345047979</v>
      </c>
      <c r="NK50">
        <v>0.12440590877501276</v>
      </c>
      <c r="NL50">
        <v>0.12824119945274365</v>
      </c>
      <c r="NM50">
        <v>0.13679089072162726</v>
      </c>
      <c r="NN50">
        <v>0.1383867445024064</v>
      </c>
      <c r="NO50">
        <v>0.11560075598970118</v>
      </c>
      <c r="NP50">
        <v>0.12678924720582552</v>
      </c>
      <c r="NQ50">
        <v>0.12998930400306413</v>
      </c>
      <c r="NR50">
        <v>0.13295732875129013</v>
      </c>
      <c r="NS50">
        <v>0.1292670576159429</v>
      </c>
      <c r="NT50">
        <v>0.12770862280551237</v>
      </c>
      <c r="NU50">
        <v>0.12661290659087218</v>
      </c>
      <c r="NV50">
        <v>0.12426071628254225</v>
      </c>
      <c r="NW50">
        <v>0.12542102880101602</v>
      </c>
      <c r="NX50">
        <v>0.14267341906526795</v>
      </c>
      <c r="NY50">
        <v>0.15913581915158242</v>
      </c>
      <c r="NZ50">
        <v>0.12143951228868949</v>
      </c>
      <c r="OA50">
        <v>0.10424572819915802</v>
      </c>
      <c r="OB50">
        <v>9.4200069244966531E-2</v>
      </c>
      <c r="OC50">
        <v>7.5368003311400492E-2</v>
      </c>
      <c r="OD50">
        <v>6.1856932521626884E-2</v>
      </c>
      <c r="OE50">
        <v>6.4130033291351626E-2</v>
      </c>
      <c r="OF50">
        <v>7.0469869226621379E-2</v>
      </c>
      <c r="OG50">
        <v>7.8411767936367463E-2</v>
      </c>
      <c r="OH50">
        <v>8.8449643210512241E-2</v>
      </c>
      <c r="OI50">
        <v>8.9257472073095492E-2</v>
      </c>
      <c r="OJ50">
        <v>9.0468382416734119E-2</v>
      </c>
      <c r="OK50">
        <v>9.0754050787007559E-2</v>
      </c>
      <c r="OL50">
        <v>9.1845351848956716E-2</v>
      </c>
      <c r="OM50">
        <v>9.9154262552790237E-2</v>
      </c>
      <c r="ON50">
        <v>9.5621832524253339E-2</v>
      </c>
      <c r="OO50">
        <v>9.7778008364474978E-2</v>
      </c>
      <c r="OP50">
        <v>0.11727626367698712</v>
      </c>
      <c r="OQ50">
        <v>0.12883234544044861</v>
      </c>
      <c r="OR50">
        <v>0.17404428322140378</v>
      </c>
      <c r="OS50">
        <v>0.18078615448921606</v>
      </c>
      <c r="OT50">
        <v>0.17245099356358928</v>
      </c>
      <c r="OU50">
        <v>0.16813964440936088</v>
      </c>
      <c r="OV50">
        <v>0.16074778189123445</v>
      </c>
      <c r="OW50">
        <v>0.14694626540507322</v>
      </c>
      <c r="OX50">
        <v>0.14131146226653188</v>
      </c>
      <c r="OY50">
        <v>0.11427508043477215</v>
      </c>
      <c r="OZ50">
        <v>0.12279214575975345</v>
      </c>
      <c r="PA50">
        <v>0.12661909546679159</v>
      </c>
      <c r="PB50">
        <v>0.12558761254090767</v>
      </c>
      <c r="PC50">
        <v>0.13397739374994203</v>
      </c>
      <c r="PD50">
        <v>0.14913784104505462</v>
      </c>
      <c r="PE50">
        <v>0.15341709498563227</v>
      </c>
      <c r="PF50">
        <v>0.16207894842476717</v>
      </c>
      <c r="PG50">
        <v>0.17875587085594011</v>
      </c>
      <c r="PH50">
        <v>0.18921764251236939</v>
      </c>
      <c r="PI50">
        <v>0.17082424297890378</v>
      </c>
      <c r="PJ50">
        <v>0.24296721313333822</v>
      </c>
      <c r="PK50">
        <v>0.22167682416200843</v>
      </c>
      <c r="PL50">
        <v>0.21393813575783752</v>
      </c>
      <c r="PM50">
        <v>0.20704937377783161</v>
      </c>
      <c r="PN50">
        <v>0.20489237814939271</v>
      </c>
      <c r="PO50">
        <v>0.20630415404762531</v>
      </c>
      <c r="PP50">
        <v>0.19921552678975954</v>
      </c>
      <c r="PQ50">
        <v>0.15200527482527898</v>
      </c>
      <c r="PR50">
        <v>0.17034461464284892</v>
      </c>
      <c r="PS50">
        <v>0.17916747686895601</v>
      </c>
      <c r="PT50">
        <v>0.19078947414944158</v>
      </c>
      <c r="PU50">
        <v>0.20363402714172024</v>
      </c>
      <c r="PV50">
        <v>0.2168747863597881</v>
      </c>
      <c r="PW50">
        <v>0.22948916640287723</v>
      </c>
      <c r="PX50">
        <v>0.23589961929323586</v>
      </c>
      <c r="PY50">
        <v>0.24102587189917316</v>
      </c>
      <c r="PZ50">
        <v>0.2432726466766538</v>
      </c>
      <c r="QA50">
        <v>0.23749759399462181</v>
      </c>
      <c r="QC50" t="s">
        <v>586</v>
      </c>
      <c r="QD50" t="s">
        <v>195</v>
      </c>
      <c r="QE50" t="s">
        <v>196</v>
      </c>
      <c r="QF50">
        <v>0.57219502754354568</v>
      </c>
    </row>
    <row r="51" spans="2:448" x14ac:dyDescent="0.45">
      <c r="B51" t="s">
        <v>575</v>
      </c>
      <c r="C51" t="s">
        <v>191</v>
      </c>
      <c r="D51">
        <v>0.37759838394332113</v>
      </c>
      <c r="E51">
        <v>0.3709435105803745</v>
      </c>
      <c r="F51">
        <v>0.36588809149207085</v>
      </c>
      <c r="G51">
        <v>0.36183520086850884</v>
      </c>
      <c r="H51">
        <v>0.36443077604123547</v>
      </c>
      <c r="I51">
        <v>0.37626805743970415</v>
      </c>
      <c r="J51">
        <v>0.39473034564041543</v>
      </c>
      <c r="K51">
        <v>0.41136433099830355</v>
      </c>
      <c r="L51">
        <v>0.42400732347101161</v>
      </c>
      <c r="M51">
        <v>0.42760314023026369</v>
      </c>
      <c r="N51">
        <v>0.42953361001634693</v>
      </c>
      <c r="O51">
        <v>0.41845964141361919</v>
      </c>
      <c r="P51">
        <v>0.4009545298435534</v>
      </c>
      <c r="Q51">
        <v>0.37955116355017521</v>
      </c>
      <c r="R51">
        <v>0.35575489167620006</v>
      </c>
      <c r="S51">
        <v>0.34373142994168182</v>
      </c>
      <c r="T51">
        <v>0.34950572439561833</v>
      </c>
      <c r="U51">
        <v>0.36339143977008376</v>
      </c>
      <c r="V51">
        <v>0.3033507809127588</v>
      </c>
      <c r="W51">
        <v>0.32235631726264358</v>
      </c>
      <c r="X51">
        <v>0.32938577026866495</v>
      </c>
      <c r="Y51">
        <v>0.33397234479417032</v>
      </c>
      <c r="Z51">
        <v>0.35395459178213307</v>
      </c>
      <c r="AA51">
        <v>0.37283992251959197</v>
      </c>
      <c r="AB51">
        <v>0.38289723451612095</v>
      </c>
      <c r="AC51">
        <v>0.40981497126664646</v>
      </c>
      <c r="AD51">
        <v>0.40519039155802089</v>
      </c>
      <c r="AE51">
        <v>0.39966069167156615</v>
      </c>
      <c r="AF51">
        <v>0.38905068185369057</v>
      </c>
      <c r="AG51">
        <v>0.38245521817510397</v>
      </c>
      <c r="AH51">
        <v>0.36927601527882431</v>
      </c>
      <c r="AI51">
        <v>0.36065346565353373</v>
      </c>
      <c r="AJ51">
        <v>0.34076043845368958</v>
      </c>
      <c r="AK51">
        <v>0.31770913500190889</v>
      </c>
      <c r="AL51">
        <v>0.29243242867939578</v>
      </c>
      <c r="AM51">
        <v>0.27467741422869302</v>
      </c>
      <c r="AN51">
        <v>0.30997656539612845</v>
      </c>
      <c r="AO51">
        <v>0.33239017674551935</v>
      </c>
      <c r="AP51">
        <v>0.34394000993733764</v>
      </c>
      <c r="AQ51">
        <v>0.37923507142382723</v>
      </c>
      <c r="AR51">
        <v>0.42561567656654409</v>
      </c>
      <c r="AS51">
        <v>0.4099871344786678</v>
      </c>
      <c r="AT51">
        <v>0.40268761391700902</v>
      </c>
      <c r="AU51">
        <v>0.41381701383256603</v>
      </c>
      <c r="AV51">
        <v>0.40912334024919289</v>
      </c>
      <c r="AW51">
        <v>0.42258532704092777</v>
      </c>
      <c r="AX51">
        <v>0.43056451780380495</v>
      </c>
      <c r="AY51">
        <v>0.42786560523829942</v>
      </c>
      <c r="AZ51">
        <v>0.40895677231057309</v>
      </c>
      <c r="BA51">
        <v>0.39449792336148626</v>
      </c>
      <c r="BB51">
        <v>0.37516841561101499</v>
      </c>
      <c r="BC51">
        <v>0.3354306697256389</v>
      </c>
      <c r="BD51">
        <v>0.29492962745494511</v>
      </c>
      <c r="BE51">
        <v>0.29218536522263089</v>
      </c>
      <c r="BF51">
        <v>0.34717957874818567</v>
      </c>
      <c r="BG51">
        <v>0.35588596607014705</v>
      </c>
      <c r="BH51">
        <v>0.3482146249832862</v>
      </c>
      <c r="BI51">
        <v>0.35281965911400209</v>
      </c>
      <c r="BJ51">
        <v>0.39872465533088286</v>
      </c>
      <c r="BK51">
        <v>0.39458714488567975</v>
      </c>
      <c r="BL51">
        <v>0.39393390071546924</v>
      </c>
      <c r="BM51">
        <v>0.39250065384391514</v>
      </c>
      <c r="BN51">
        <v>0.40257135284136603</v>
      </c>
      <c r="BO51">
        <v>0.39613900872571223</v>
      </c>
      <c r="BP51">
        <v>0.38168688959474439</v>
      </c>
      <c r="BQ51">
        <v>0.3659511145914171</v>
      </c>
      <c r="BR51">
        <v>0.35156569826153145</v>
      </c>
      <c r="BS51">
        <v>0.35926502733660187</v>
      </c>
      <c r="BT51">
        <v>0.34852245212127425</v>
      </c>
      <c r="BU51">
        <v>0.3319156274207582</v>
      </c>
      <c r="BV51">
        <v>0.32087073191172732</v>
      </c>
      <c r="BW51">
        <v>0.32106829196522862</v>
      </c>
      <c r="BX51">
        <v>0.34701761047184132</v>
      </c>
      <c r="BY51">
        <v>0.35686641584159084</v>
      </c>
      <c r="BZ51">
        <v>0.35324154652131085</v>
      </c>
      <c r="CA51">
        <v>0.35438303468028998</v>
      </c>
      <c r="CB51">
        <v>0.37280227892776269</v>
      </c>
      <c r="CC51">
        <v>0.39292187018269947</v>
      </c>
      <c r="CD51">
        <v>0.40679885997464305</v>
      </c>
      <c r="CE51">
        <v>0.40278383524446898</v>
      </c>
      <c r="CF51">
        <v>0.395186539463591</v>
      </c>
      <c r="CG51">
        <v>0.3925709390483984</v>
      </c>
      <c r="CH51">
        <v>0.38267881918668833</v>
      </c>
      <c r="CI51">
        <v>0.3714570627383213</v>
      </c>
      <c r="CJ51">
        <v>0.36901302489491478</v>
      </c>
      <c r="CK51">
        <v>0.36396034439801128</v>
      </c>
      <c r="CL51">
        <v>0.35513366045061523</v>
      </c>
      <c r="CM51">
        <v>0.34180447774011008</v>
      </c>
      <c r="CN51">
        <v>0.32499573082153727</v>
      </c>
      <c r="CO51">
        <v>0.32080819905216973</v>
      </c>
      <c r="CP51">
        <v>0.35372321886162789</v>
      </c>
      <c r="CQ51">
        <v>0.35978615932147917</v>
      </c>
      <c r="CR51">
        <v>0.37015386586611043</v>
      </c>
      <c r="CS51">
        <v>0.37935044965576864</v>
      </c>
      <c r="CT51">
        <v>0.3836778325690457</v>
      </c>
      <c r="CU51">
        <v>0.37662636792026527</v>
      </c>
      <c r="CV51">
        <v>0.37665061347980033</v>
      </c>
      <c r="CW51">
        <v>0.38435293626167705</v>
      </c>
      <c r="CX51">
        <v>0.40202358266141414</v>
      </c>
      <c r="CY51">
        <v>0.39956567107369667</v>
      </c>
      <c r="CZ51">
        <v>0.38815798644896055</v>
      </c>
      <c r="DA51">
        <v>0.38087476909916973</v>
      </c>
      <c r="DB51">
        <v>0.37467015078759147</v>
      </c>
      <c r="DC51">
        <v>0.35261153900186304</v>
      </c>
      <c r="DD51">
        <v>0.33507303461823112</v>
      </c>
      <c r="DE51">
        <v>0.334642255769176</v>
      </c>
      <c r="DF51">
        <v>0.33206852091125999</v>
      </c>
      <c r="DG51">
        <v>0.33787013058902865</v>
      </c>
      <c r="LW51" t="s">
        <v>575</v>
      </c>
      <c r="LX51">
        <v>0.26802719518558221</v>
      </c>
      <c r="LY51">
        <v>0.27057136576943258</v>
      </c>
      <c r="LZ51">
        <v>0.26882899092751744</v>
      </c>
      <c r="MA51">
        <v>0.26846716196203346</v>
      </c>
      <c r="MB51">
        <v>0.26926038033360583</v>
      </c>
      <c r="MC51">
        <v>0.26716599926028056</v>
      </c>
      <c r="MD51">
        <v>0.25613055077649843</v>
      </c>
      <c r="ME51">
        <v>0.20549750243354795</v>
      </c>
      <c r="MF51">
        <v>0.21911405621903746</v>
      </c>
      <c r="MG51">
        <v>0.22891423067232089</v>
      </c>
      <c r="MH51">
        <v>0.2341494095507658</v>
      </c>
      <c r="MI51">
        <v>0.23982552754843586</v>
      </c>
      <c r="MJ51">
        <v>0.24148349319156812</v>
      </c>
      <c r="MK51">
        <v>0.25080031864124991</v>
      </c>
      <c r="ML51">
        <v>0.26087022816557986</v>
      </c>
      <c r="MM51">
        <v>0.27360431262524582</v>
      </c>
      <c r="MN51">
        <v>0.27661097387257744</v>
      </c>
      <c r="MO51">
        <v>0.26089847721373077</v>
      </c>
      <c r="MP51">
        <v>0.24836688229564291</v>
      </c>
      <c r="MQ51">
        <v>0.2517061431422325</v>
      </c>
      <c r="MR51">
        <v>0.24947052104368175</v>
      </c>
      <c r="MS51">
        <v>0.24889665924332866</v>
      </c>
      <c r="MT51">
        <v>0.23676495599396255</v>
      </c>
      <c r="MU51">
        <v>0.23508334980592727</v>
      </c>
      <c r="MV51">
        <v>0.23072449730563535</v>
      </c>
      <c r="MW51">
        <v>0.16623471975736698</v>
      </c>
      <c r="MX51">
        <v>0.18463661872020826</v>
      </c>
      <c r="MY51">
        <v>0.19585757771575188</v>
      </c>
      <c r="MZ51">
        <v>0.20499848618040159</v>
      </c>
      <c r="NA51">
        <v>0.21704786076118007</v>
      </c>
      <c r="NB51">
        <v>0.22103872755473342</v>
      </c>
      <c r="NC51">
        <v>0.21915990412177364</v>
      </c>
      <c r="ND51">
        <v>0.21810977186598396</v>
      </c>
      <c r="NE51">
        <v>0.23369822911303786</v>
      </c>
      <c r="NF51">
        <v>0.25474506609453801</v>
      </c>
      <c r="NG51">
        <v>0.25296870618428718</v>
      </c>
      <c r="NH51">
        <v>0.19461520355576178</v>
      </c>
      <c r="NI51">
        <v>0.19460699700700598</v>
      </c>
      <c r="NJ51">
        <v>0.19278912791510661</v>
      </c>
      <c r="NK51">
        <v>0.18411336210056323</v>
      </c>
      <c r="NL51">
        <v>0.17605902909789689</v>
      </c>
      <c r="NM51">
        <v>0.18043135853643696</v>
      </c>
      <c r="NN51">
        <v>0.18991658838350417</v>
      </c>
      <c r="NO51">
        <v>0.14847856911857452</v>
      </c>
      <c r="NP51">
        <v>0.16210709951290797</v>
      </c>
      <c r="NQ51">
        <v>0.1719798148493569</v>
      </c>
      <c r="NR51">
        <v>0.18145843568746925</v>
      </c>
      <c r="NS51">
        <v>0.18858822035568942</v>
      </c>
      <c r="NT51">
        <v>0.18602591951323941</v>
      </c>
      <c r="NU51">
        <v>0.18211285085118553</v>
      </c>
      <c r="NV51">
        <v>0.17452296424467922</v>
      </c>
      <c r="NW51">
        <v>0.17385450319690576</v>
      </c>
      <c r="NX51">
        <v>0.18789180380421661</v>
      </c>
      <c r="NY51">
        <v>0.19609252581121231</v>
      </c>
      <c r="NZ51">
        <v>0.14286064341084753</v>
      </c>
      <c r="OA51">
        <v>0.1315459669798367</v>
      </c>
      <c r="OB51">
        <v>0.1240844860853933</v>
      </c>
      <c r="OC51">
        <v>0.10819883626189604</v>
      </c>
      <c r="OD51">
        <v>8.7733287054055559E-2</v>
      </c>
      <c r="OE51">
        <v>8.2049962579368307E-2</v>
      </c>
      <c r="OF51">
        <v>8.7860301716504441E-2</v>
      </c>
      <c r="OG51">
        <v>7.0952841013826984E-2</v>
      </c>
      <c r="OH51">
        <v>8.3313860821687097E-2</v>
      </c>
      <c r="OI51">
        <v>9.140585096415281E-2</v>
      </c>
      <c r="OJ51">
        <v>9.8361296020784111E-2</v>
      </c>
      <c r="OK51">
        <v>0.10443654558099306</v>
      </c>
      <c r="OL51">
        <v>0.10646027796007008</v>
      </c>
      <c r="OM51">
        <v>0.10631357327484255</v>
      </c>
      <c r="ON51">
        <v>0.10207723783736461</v>
      </c>
      <c r="OO51">
        <v>0.10723748626194821</v>
      </c>
      <c r="OP51">
        <v>0.13731060085846492</v>
      </c>
      <c r="OQ51">
        <v>0.15885315408924278</v>
      </c>
      <c r="OR51">
        <v>0.24950049605432259</v>
      </c>
      <c r="OS51">
        <v>0.25127416026176685</v>
      </c>
      <c r="OT51">
        <v>0.25128114009547786</v>
      </c>
      <c r="OU51">
        <v>0.25009909498757837</v>
      </c>
      <c r="OV51">
        <v>0.24483016460025767</v>
      </c>
      <c r="OW51">
        <v>0.23494056010185552</v>
      </c>
      <c r="OX51">
        <v>0.23121368390320474</v>
      </c>
      <c r="OY51">
        <v>0.16482779022128119</v>
      </c>
      <c r="OZ51">
        <v>0.18480571518925884</v>
      </c>
      <c r="PA51">
        <v>0.19822121057675729</v>
      </c>
      <c r="PB51">
        <v>0.2033460567936142</v>
      </c>
      <c r="PC51">
        <v>0.20975710227150365</v>
      </c>
      <c r="PD51">
        <v>0.21187233330433555</v>
      </c>
      <c r="PE51">
        <v>0.2107532230610506</v>
      </c>
      <c r="PF51">
        <v>0.22032279356458795</v>
      </c>
      <c r="PG51">
        <v>0.2344952200334221</v>
      </c>
      <c r="PH51">
        <v>0.24869633217901108</v>
      </c>
      <c r="PI51">
        <v>0.25360330753551069</v>
      </c>
      <c r="PJ51">
        <v>0.34800827636222653</v>
      </c>
      <c r="PK51">
        <v>0.33990300610574736</v>
      </c>
      <c r="PL51">
        <v>0.33441663298408086</v>
      </c>
      <c r="PM51">
        <v>0.3291337317933995</v>
      </c>
      <c r="PN51">
        <v>0.32394817589809555</v>
      </c>
      <c r="PO51">
        <v>0.32119678124585976</v>
      </c>
      <c r="PP51">
        <v>0.31281694010602901</v>
      </c>
      <c r="PQ51">
        <v>0.26496033733839075</v>
      </c>
      <c r="PR51">
        <v>0.2786810933490465</v>
      </c>
      <c r="PS51">
        <v>0.28474622604849809</v>
      </c>
      <c r="PT51">
        <v>0.29210185495070418</v>
      </c>
      <c r="PU51">
        <v>0.30311836107206647</v>
      </c>
      <c r="PV51">
        <v>0.31642783611718872</v>
      </c>
      <c r="PW51">
        <v>0.33484780550267512</v>
      </c>
      <c r="PX51">
        <v>0.34774427303800182</v>
      </c>
      <c r="PY51">
        <v>0.35522736236506686</v>
      </c>
      <c r="PZ51">
        <v>0.35967899467109854</v>
      </c>
      <c r="QA51">
        <v>0.35493569918470963</v>
      </c>
      <c r="QC51" t="s">
        <v>587</v>
      </c>
      <c r="QD51" t="s">
        <v>195</v>
      </c>
      <c r="QE51" t="s">
        <v>196</v>
      </c>
      <c r="QF51">
        <v>0.61389762875719245</v>
      </c>
    </row>
    <row r="52" spans="2:448" x14ac:dyDescent="0.45">
      <c r="B52" t="s">
        <v>577</v>
      </c>
      <c r="C52" t="s">
        <v>191</v>
      </c>
      <c r="D52">
        <v>0.38018377708850654</v>
      </c>
      <c r="E52">
        <v>0.37677398861817013</v>
      </c>
      <c r="F52">
        <v>0.37445055686448275</v>
      </c>
      <c r="G52">
        <v>0.36788205322093598</v>
      </c>
      <c r="H52">
        <v>0.36092472931729108</v>
      </c>
      <c r="I52">
        <v>0.37418693303987399</v>
      </c>
      <c r="J52">
        <v>0.3985484830422924</v>
      </c>
      <c r="K52">
        <v>0.41335109914855983</v>
      </c>
      <c r="L52">
        <v>0.42177504324312098</v>
      </c>
      <c r="M52">
        <v>0.43415911185285599</v>
      </c>
      <c r="N52">
        <v>0.43661251506383092</v>
      </c>
      <c r="O52">
        <v>0.42564840846815777</v>
      </c>
      <c r="P52">
        <v>0.41524047764114508</v>
      </c>
      <c r="Q52">
        <v>0.39587933604991904</v>
      </c>
      <c r="R52">
        <v>0.37765785660931528</v>
      </c>
      <c r="S52">
        <v>0.36736564591549814</v>
      </c>
      <c r="T52">
        <v>0.36436134928886127</v>
      </c>
      <c r="U52">
        <v>0.37037439605927835</v>
      </c>
      <c r="V52">
        <v>0.32461710558154877</v>
      </c>
      <c r="W52">
        <v>0.33647588907028536</v>
      </c>
      <c r="X52">
        <v>0.34203931454147529</v>
      </c>
      <c r="Y52">
        <v>0.35382346086825156</v>
      </c>
      <c r="Z52">
        <v>0.39957256471144531</v>
      </c>
      <c r="AA52">
        <v>0.41920417968856638</v>
      </c>
      <c r="AB52">
        <v>0.42099341353081565</v>
      </c>
      <c r="AC52">
        <v>0.39586051898785779</v>
      </c>
      <c r="AD52">
        <v>0.38684462674507286</v>
      </c>
      <c r="AE52">
        <v>0.39452110301355275</v>
      </c>
      <c r="AF52">
        <v>0.39483894210285725</v>
      </c>
      <c r="AG52">
        <v>0.38224988798163151</v>
      </c>
      <c r="AH52">
        <v>0.3825076018993544</v>
      </c>
      <c r="AI52">
        <v>0.38153741968668436</v>
      </c>
      <c r="AJ52">
        <v>0.37924625308329724</v>
      </c>
      <c r="AK52">
        <v>0.36053290397527243</v>
      </c>
      <c r="AL52">
        <v>0.3473254886506571</v>
      </c>
      <c r="AM52">
        <v>0.31771001410992727</v>
      </c>
      <c r="AN52">
        <v>0.3206265722029204</v>
      </c>
      <c r="AO52">
        <v>0.32347917162509715</v>
      </c>
      <c r="AP52">
        <v>0.34842556979132056</v>
      </c>
      <c r="AQ52">
        <v>0.41163821712824628</v>
      </c>
      <c r="AR52">
        <v>0.45139453366959026</v>
      </c>
      <c r="AS52">
        <v>0.43956156002371971</v>
      </c>
      <c r="AT52">
        <v>0.41617712808967722</v>
      </c>
      <c r="AU52">
        <v>0.45008050083569423</v>
      </c>
      <c r="AV52">
        <v>0.43617124609912294</v>
      </c>
      <c r="AW52">
        <v>0.42028711225562349</v>
      </c>
      <c r="AX52">
        <v>0.40508020375585085</v>
      </c>
      <c r="AY52">
        <v>0.39647455919218377</v>
      </c>
      <c r="AZ52">
        <v>0.39270906767414299</v>
      </c>
      <c r="BA52">
        <v>0.38568225862408279</v>
      </c>
      <c r="BB52">
        <v>0.38379836069729589</v>
      </c>
      <c r="BC52">
        <v>0.36633151452941942</v>
      </c>
      <c r="BD52">
        <v>0.31148130989561185</v>
      </c>
      <c r="BE52">
        <v>0.29596425985684433</v>
      </c>
      <c r="BF52">
        <v>0.32911549448609018</v>
      </c>
      <c r="BG52">
        <v>0.34581823086887814</v>
      </c>
      <c r="BH52">
        <v>0.35540847714612417</v>
      </c>
      <c r="BI52">
        <v>0.38656311487795686</v>
      </c>
      <c r="BJ52">
        <v>0.45549398062148522</v>
      </c>
      <c r="BK52">
        <v>0.45690413835155902</v>
      </c>
      <c r="BL52">
        <v>0.42474223837317088</v>
      </c>
      <c r="BM52">
        <v>0.39250564965364643</v>
      </c>
      <c r="BN52">
        <v>0.38868467996944056</v>
      </c>
      <c r="BO52">
        <v>0.36739099481500198</v>
      </c>
      <c r="BP52">
        <v>0.35285860825529408</v>
      </c>
      <c r="BQ52">
        <v>0.32762717764581667</v>
      </c>
      <c r="BR52">
        <v>0.32893183620991373</v>
      </c>
      <c r="BS52">
        <v>0.33997242665978783</v>
      </c>
      <c r="BT52">
        <v>0.35884956741917745</v>
      </c>
      <c r="BU52">
        <v>0.36149057932983475</v>
      </c>
      <c r="BV52">
        <v>0.34941392513491792</v>
      </c>
      <c r="BW52">
        <v>0.34053970667547157</v>
      </c>
      <c r="BX52">
        <v>0.31157443707565902</v>
      </c>
      <c r="BY52">
        <v>0.3344177257622577</v>
      </c>
      <c r="BZ52">
        <v>0.34155278763896946</v>
      </c>
      <c r="CA52">
        <v>0.34540212788048785</v>
      </c>
      <c r="CB52">
        <v>0.35473644315624575</v>
      </c>
      <c r="CC52">
        <v>0.37743139145181931</v>
      </c>
      <c r="CD52">
        <v>0.39838834914430704</v>
      </c>
      <c r="CE52">
        <v>0.40720559006563667</v>
      </c>
      <c r="CF52">
        <v>0.42009416845376391</v>
      </c>
      <c r="CG52">
        <v>0.41733817303004056</v>
      </c>
      <c r="CH52">
        <v>0.42300605278955089</v>
      </c>
      <c r="CI52">
        <v>0.43094134587206095</v>
      </c>
      <c r="CJ52">
        <v>0.43019986902377472</v>
      </c>
      <c r="CK52">
        <v>0.41147823728858307</v>
      </c>
      <c r="CL52">
        <v>0.39501506435894462</v>
      </c>
      <c r="CM52">
        <v>0.36738964840697624</v>
      </c>
      <c r="CN52">
        <v>0.34466002508102589</v>
      </c>
      <c r="CO52">
        <v>0.31105140011960269</v>
      </c>
      <c r="CP52">
        <v>0.37805475178608938</v>
      </c>
      <c r="CQ52">
        <v>0.3803252381039845</v>
      </c>
      <c r="CR52">
        <v>0.38176746021100927</v>
      </c>
      <c r="CS52">
        <v>0.37603224202665175</v>
      </c>
      <c r="CT52">
        <v>0.37313172957159335</v>
      </c>
      <c r="CU52">
        <v>0.36975096713098649</v>
      </c>
      <c r="CV52">
        <v>0.38468092044124674</v>
      </c>
      <c r="CW52">
        <v>0.42105167481399963</v>
      </c>
      <c r="CX52">
        <v>0.4269161235096664</v>
      </c>
      <c r="CY52">
        <v>0.41101322076534402</v>
      </c>
      <c r="CZ52">
        <v>0.39797917355586132</v>
      </c>
      <c r="DA52">
        <v>0.39352254189156521</v>
      </c>
      <c r="DB52">
        <v>0.37181420195655818</v>
      </c>
      <c r="DC52">
        <v>0.35578298171506934</v>
      </c>
      <c r="DD52">
        <v>0.34477323707547775</v>
      </c>
      <c r="DE52">
        <v>0.34072803111943362</v>
      </c>
      <c r="DF52">
        <v>0.3460820642852957</v>
      </c>
      <c r="DG52">
        <v>0.35742934190656855</v>
      </c>
      <c r="LW52" t="s">
        <v>577</v>
      </c>
      <c r="LX52">
        <v>0.2506342203262385</v>
      </c>
      <c r="LY52">
        <v>0.25692859546062496</v>
      </c>
      <c r="LZ52">
        <v>0.25552002676008367</v>
      </c>
      <c r="MA52">
        <v>0.25191837372736686</v>
      </c>
      <c r="MB52">
        <v>0.24900194222703004</v>
      </c>
      <c r="MC52">
        <v>0.248895738926804</v>
      </c>
      <c r="MD52">
        <v>0.24201641769615301</v>
      </c>
      <c r="ME52">
        <v>0.21280466208441468</v>
      </c>
      <c r="MF52">
        <v>0.22137397722284882</v>
      </c>
      <c r="MG52">
        <v>0.22345971646106255</v>
      </c>
      <c r="MH52">
        <v>0.2275137624834975</v>
      </c>
      <c r="MI52">
        <v>0.22932895160886904</v>
      </c>
      <c r="MJ52">
        <v>0.23358699689608817</v>
      </c>
      <c r="MK52">
        <v>0.23869758640232794</v>
      </c>
      <c r="ML52">
        <v>0.24890301110088769</v>
      </c>
      <c r="MM52">
        <v>0.25480452597096281</v>
      </c>
      <c r="MN52">
        <v>0.25180665052926471</v>
      </c>
      <c r="MO52">
        <v>0.23887932078430621</v>
      </c>
      <c r="MP52">
        <v>0.19573435693706376</v>
      </c>
      <c r="MQ52">
        <v>0.19967990408690242</v>
      </c>
      <c r="MR52">
        <v>0.20020071770383108</v>
      </c>
      <c r="MS52">
        <v>0.19705052515002466</v>
      </c>
      <c r="MT52">
        <v>0.19964781171378537</v>
      </c>
      <c r="MU52">
        <v>0.19367230094868912</v>
      </c>
      <c r="MV52">
        <v>0.19127174131707753</v>
      </c>
      <c r="MW52">
        <v>0.13651553514678916</v>
      </c>
      <c r="MX52">
        <v>0.14578028471625953</v>
      </c>
      <c r="MY52">
        <v>0.15819588823724268</v>
      </c>
      <c r="MZ52">
        <v>0.17104316510207151</v>
      </c>
      <c r="NA52">
        <v>0.18240837947330857</v>
      </c>
      <c r="NB52">
        <v>0.19300234071909614</v>
      </c>
      <c r="NC52">
        <v>0.19889681177284327</v>
      </c>
      <c r="ND52">
        <v>0.20612498703602689</v>
      </c>
      <c r="NE52">
        <v>0.21903853517376534</v>
      </c>
      <c r="NF52">
        <v>0.22827738648081472</v>
      </c>
      <c r="NG52">
        <v>0.2122568022015561</v>
      </c>
      <c r="NH52">
        <v>0.17438371175012843</v>
      </c>
      <c r="NI52">
        <v>0.16565250848116042</v>
      </c>
      <c r="NJ52">
        <v>0.16174485099406449</v>
      </c>
      <c r="NK52">
        <v>0.15770476788800805</v>
      </c>
      <c r="NL52">
        <v>0.15636468479212975</v>
      </c>
      <c r="NM52">
        <v>0.1642198656235152</v>
      </c>
      <c r="NN52">
        <v>0.17236690075800723</v>
      </c>
      <c r="NO52">
        <v>0.13737069958317569</v>
      </c>
      <c r="NP52">
        <v>0.15071053947903562</v>
      </c>
      <c r="NQ52">
        <v>0.15681266211694675</v>
      </c>
      <c r="NR52">
        <v>0.15788236414520562</v>
      </c>
      <c r="NS52">
        <v>0.15892610802863241</v>
      </c>
      <c r="NT52">
        <v>0.15815609152835608</v>
      </c>
      <c r="NU52">
        <v>0.15613553662877966</v>
      </c>
      <c r="NV52">
        <v>0.14724360014247256</v>
      </c>
      <c r="NW52">
        <v>0.14449706956774916</v>
      </c>
      <c r="NX52">
        <v>0.16547006800874847</v>
      </c>
      <c r="NY52">
        <v>0.18148628996219365</v>
      </c>
      <c r="NZ52">
        <v>0.11467287525429816</v>
      </c>
      <c r="OA52">
        <v>0.10157468812405261</v>
      </c>
      <c r="OB52">
        <v>9.2902128508340495E-2</v>
      </c>
      <c r="OC52">
        <v>7.5257742195948024E-2</v>
      </c>
      <c r="OD52">
        <v>6.1368095025057981E-2</v>
      </c>
      <c r="OE52">
        <v>6.2610054053350642E-2</v>
      </c>
      <c r="OF52">
        <v>6.7112126135889141E-2</v>
      </c>
      <c r="OG52">
        <v>5.2544792769365363E-2</v>
      </c>
      <c r="OH52">
        <v>6.1320126950761229E-2</v>
      </c>
      <c r="OI52">
        <v>6.6828401288123826E-2</v>
      </c>
      <c r="OJ52">
        <v>7.0463481630549732E-2</v>
      </c>
      <c r="OK52">
        <v>7.3689463706290537E-2</v>
      </c>
      <c r="OL52">
        <v>8.1391331562572333E-2</v>
      </c>
      <c r="OM52">
        <v>8.9725611315085288E-2</v>
      </c>
      <c r="ON52">
        <v>9.0362774801618931E-2</v>
      </c>
      <c r="OO52">
        <v>9.7448644809690996E-2</v>
      </c>
      <c r="OP52">
        <v>0.1204389687275209</v>
      </c>
      <c r="OQ52">
        <v>0.13776748875199768</v>
      </c>
      <c r="OR52">
        <v>0.22732007928086351</v>
      </c>
      <c r="OS52">
        <v>0.23464873423320912</v>
      </c>
      <c r="OT52">
        <v>0.23592734984757763</v>
      </c>
      <c r="OU52">
        <v>0.24015100082976817</v>
      </c>
      <c r="OV52">
        <v>0.23446354241825915</v>
      </c>
      <c r="OW52">
        <v>0.22027573050047264</v>
      </c>
      <c r="OX52">
        <v>0.21582431810615205</v>
      </c>
      <c r="OY52">
        <v>0.15053455392527523</v>
      </c>
      <c r="OZ52">
        <v>0.16193123665564627</v>
      </c>
      <c r="PA52">
        <v>0.17194412942309134</v>
      </c>
      <c r="PB52">
        <v>0.1816370812383212</v>
      </c>
      <c r="PC52">
        <v>0.18068986884094748</v>
      </c>
      <c r="PD52">
        <v>0.18273067013706606</v>
      </c>
      <c r="PE52">
        <v>0.18406530427769244</v>
      </c>
      <c r="PF52">
        <v>0.19781963372433459</v>
      </c>
      <c r="PG52">
        <v>0.21376316643265997</v>
      </c>
      <c r="PH52">
        <v>0.22852825508370553</v>
      </c>
      <c r="PI52">
        <v>0.23551253125069649</v>
      </c>
      <c r="PJ52">
        <v>0.29884688223514438</v>
      </c>
      <c r="PK52">
        <v>0.30358636994162308</v>
      </c>
      <c r="PL52">
        <v>0.29792068105754665</v>
      </c>
      <c r="PM52">
        <v>0.29280142480455618</v>
      </c>
      <c r="PN52">
        <v>0.28726177844790035</v>
      </c>
      <c r="PO52">
        <v>0.28222789071376397</v>
      </c>
      <c r="PP52">
        <v>0.27469441314695708</v>
      </c>
      <c r="PQ52">
        <v>0.23561994470799977</v>
      </c>
      <c r="PR52">
        <v>0.25317428037360201</v>
      </c>
      <c r="PS52">
        <v>0.26053699935783015</v>
      </c>
      <c r="PT52">
        <v>0.25915578191245747</v>
      </c>
      <c r="PU52">
        <v>0.255728897929837</v>
      </c>
      <c r="PV52">
        <v>0.26221899207323301</v>
      </c>
      <c r="PW52">
        <v>0.2801292091481743</v>
      </c>
      <c r="PX52">
        <v>0.29253909923218108</v>
      </c>
      <c r="PY52">
        <v>0.30467542881982518</v>
      </c>
      <c r="PZ52">
        <v>0.3146223894905526</v>
      </c>
      <c r="QA52">
        <v>0.30611895278327833</v>
      </c>
      <c r="QC52" t="s">
        <v>588</v>
      </c>
      <c r="QD52" t="s">
        <v>195</v>
      </c>
      <c r="QE52" t="s">
        <v>196</v>
      </c>
      <c r="QF52">
        <v>0.5149483391491001</v>
      </c>
    </row>
    <row r="53" spans="2:448" x14ac:dyDescent="0.45">
      <c r="B53" t="s">
        <v>579</v>
      </c>
      <c r="C53" t="s">
        <v>191</v>
      </c>
      <c r="D53">
        <v>0.38917566800596043</v>
      </c>
      <c r="E53">
        <v>0.3853016738237367</v>
      </c>
      <c r="F53">
        <v>0.38224095658302104</v>
      </c>
      <c r="G53">
        <v>0.37695506706427956</v>
      </c>
      <c r="H53">
        <v>0.37610416339167657</v>
      </c>
      <c r="I53">
        <v>0.4008528204676155</v>
      </c>
      <c r="J53">
        <v>0.43384280213027737</v>
      </c>
      <c r="K53">
        <v>0.44200422448151705</v>
      </c>
      <c r="L53">
        <v>0.46005877675372375</v>
      </c>
      <c r="M53">
        <v>0.46870330272717636</v>
      </c>
      <c r="N53">
        <v>0.48071072246832885</v>
      </c>
      <c r="O53">
        <v>0.48726418434166091</v>
      </c>
      <c r="P53">
        <v>0.46731377697489351</v>
      </c>
      <c r="Q53">
        <v>0.42741658318538855</v>
      </c>
      <c r="R53">
        <v>0.3985094566743691</v>
      </c>
      <c r="S53">
        <v>0.38463283401511933</v>
      </c>
      <c r="T53">
        <v>0.39065049868197593</v>
      </c>
      <c r="U53">
        <v>0.411532538012432</v>
      </c>
      <c r="V53">
        <v>0.33998328215918716</v>
      </c>
      <c r="W53">
        <v>0.36193176223722023</v>
      </c>
      <c r="X53">
        <v>0.36041134898531368</v>
      </c>
      <c r="Y53">
        <v>0.36761462642776421</v>
      </c>
      <c r="Z53">
        <v>0.41516158418655302</v>
      </c>
      <c r="AA53">
        <v>0.4516308055673261</v>
      </c>
      <c r="AB53">
        <v>0.46049293696811155</v>
      </c>
      <c r="AC53">
        <v>0.44687259626182985</v>
      </c>
      <c r="AD53">
        <v>0.44025578622075334</v>
      </c>
      <c r="AE53">
        <v>0.4423406159342424</v>
      </c>
      <c r="AF53">
        <v>0.45015370153690659</v>
      </c>
      <c r="AG53">
        <v>0.43447114887218014</v>
      </c>
      <c r="AH53">
        <v>0.41223127856919894</v>
      </c>
      <c r="AI53">
        <v>0.4048744208849635</v>
      </c>
      <c r="AJ53">
        <v>0.40414761024328405</v>
      </c>
      <c r="AK53">
        <v>0.37214233300409927</v>
      </c>
      <c r="AL53">
        <v>0.35061111375164578</v>
      </c>
      <c r="AM53">
        <v>0.33211528988519162</v>
      </c>
      <c r="AN53">
        <v>0.34414424746325634</v>
      </c>
      <c r="AO53">
        <v>0.36890965157759514</v>
      </c>
      <c r="AP53">
        <v>0.39825283124055755</v>
      </c>
      <c r="AQ53">
        <v>0.47076916004099745</v>
      </c>
      <c r="AR53">
        <v>0.48400149397053305</v>
      </c>
      <c r="AS53">
        <v>0.4660710620034319</v>
      </c>
      <c r="AT53">
        <v>0.46174849663196865</v>
      </c>
      <c r="AU53">
        <v>0.49437394284372749</v>
      </c>
      <c r="AV53">
        <v>0.47898459742910454</v>
      </c>
      <c r="AW53">
        <v>0.47974275135393024</v>
      </c>
      <c r="AX53">
        <v>0.46144867844046039</v>
      </c>
      <c r="AY53">
        <v>0.42388899171932859</v>
      </c>
      <c r="AZ53">
        <v>0.41169343679489978</v>
      </c>
      <c r="BA53">
        <v>0.39597485757368622</v>
      </c>
      <c r="BB53">
        <v>0.40241384542589392</v>
      </c>
      <c r="BC53">
        <v>0.37753656472824476</v>
      </c>
      <c r="BD53">
        <v>0.34525616118740321</v>
      </c>
      <c r="BE53">
        <v>0.34523178279619282</v>
      </c>
      <c r="BF53">
        <v>0.32654231815300527</v>
      </c>
      <c r="BG53">
        <v>0.31802336958768562</v>
      </c>
      <c r="BH53">
        <v>0.32033207994642188</v>
      </c>
      <c r="BI53">
        <v>0.34029070453956151</v>
      </c>
      <c r="BJ53">
        <v>0.42470924177066172</v>
      </c>
      <c r="BK53">
        <v>0.43574296774190358</v>
      </c>
      <c r="BL53">
        <v>0.41060787458843129</v>
      </c>
      <c r="BM53">
        <v>0.41546251854627642</v>
      </c>
      <c r="BN53">
        <v>0.43139939952498679</v>
      </c>
      <c r="BO53">
        <v>0.4081576000651489</v>
      </c>
      <c r="BP53">
        <v>0.39447009861008669</v>
      </c>
      <c r="BQ53">
        <v>0.36010128313432049</v>
      </c>
      <c r="BR53">
        <v>0.34674433519948478</v>
      </c>
      <c r="BS53">
        <v>0.34895259800867279</v>
      </c>
      <c r="BT53">
        <v>0.35976060348905947</v>
      </c>
      <c r="BU53">
        <v>0.33679286092267557</v>
      </c>
      <c r="BV53">
        <v>0.29961734745839758</v>
      </c>
      <c r="BW53">
        <v>0.3264337660974112</v>
      </c>
      <c r="BX53">
        <v>0.29804441745244042</v>
      </c>
      <c r="BY53">
        <v>0.3299049816402061</v>
      </c>
      <c r="BZ53">
        <v>0.33890525776355834</v>
      </c>
      <c r="CA53">
        <v>0.34361247821648522</v>
      </c>
      <c r="CB53">
        <v>0.3772277551502709</v>
      </c>
      <c r="CC53">
        <v>0.41593585542540984</v>
      </c>
      <c r="CD53">
        <v>0.45344040602836078</v>
      </c>
      <c r="CE53">
        <v>0.44121921223270044</v>
      </c>
      <c r="CF53">
        <v>0.44474093848807039</v>
      </c>
      <c r="CG53">
        <v>0.43922179174261711</v>
      </c>
      <c r="CH53">
        <v>0.4391962676729339</v>
      </c>
      <c r="CI53">
        <v>0.45099044205751065</v>
      </c>
      <c r="CJ53">
        <v>0.45038432494976388</v>
      </c>
      <c r="CK53">
        <v>0.43100104341100803</v>
      </c>
      <c r="CL53">
        <v>0.40781109742362137</v>
      </c>
      <c r="CM53">
        <v>0.37529191587518645</v>
      </c>
      <c r="CN53">
        <v>0.32859848511902662</v>
      </c>
      <c r="CO53">
        <v>0.29526420047294283</v>
      </c>
      <c r="CP53">
        <v>0.38012115167783017</v>
      </c>
      <c r="CQ53">
        <v>0.37841147655637647</v>
      </c>
      <c r="CR53">
        <v>0.38005062479902019</v>
      </c>
      <c r="CS53">
        <v>0.38288378844005044</v>
      </c>
      <c r="CT53">
        <v>0.37693385425301801</v>
      </c>
      <c r="CU53">
        <v>0.37040387722595575</v>
      </c>
      <c r="CV53">
        <v>0.36857723695603767</v>
      </c>
      <c r="CW53">
        <v>0.40145318266162106</v>
      </c>
      <c r="CX53">
        <v>0.41237576226144462</v>
      </c>
      <c r="CY53">
        <v>0.41264038149923948</v>
      </c>
      <c r="CZ53">
        <v>0.40995144790990184</v>
      </c>
      <c r="DA53">
        <v>0.41361798346430084</v>
      </c>
      <c r="DB53">
        <v>0.40529868379377465</v>
      </c>
      <c r="DC53">
        <v>0.38306489287712381</v>
      </c>
      <c r="DD53">
        <v>0.37200121541689468</v>
      </c>
      <c r="DE53">
        <v>0.36428053208681971</v>
      </c>
      <c r="DF53">
        <v>0.36220888430105647</v>
      </c>
      <c r="DG53">
        <v>0.37539685290112573</v>
      </c>
      <c r="LW53" t="s">
        <v>579</v>
      </c>
      <c r="LX53">
        <v>0.2511885336540422</v>
      </c>
      <c r="LY53">
        <v>0.25481041913211794</v>
      </c>
      <c r="LZ53">
        <v>0.24903331668794701</v>
      </c>
      <c r="MA53">
        <v>0.24527642295636279</v>
      </c>
      <c r="MB53">
        <v>0.24223973280338049</v>
      </c>
      <c r="MC53">
        <v>0.2410015087123768</v>
      </c>
      <c r="MD53">
        <v>0.22830170592824353</v>
      </c>
      <c r="ME53">
        <v>0.18677621297861052</v>
      </c>
      <c r="MF53">
        <v>0.19552584193977315</v>
      </c>
      <c r="MG53">
        <v>0.20503412166389776</v>
      </c>
      <c r="MH53">
        <v>0.21434347660677264</v>
      </c>
      <c r="MI53">
        <v>0.21943270505909979</v>
      </c>
      <c r="MJ53">
        <v>0.21796225122628418</v>
      </c>
      <c r="MK53">
        <v>0.22776777647962829</v>
      </c>
      <c r="ML53">
        <v>0.24114555249822933</v>
      </c>
      <c r="MM53">
        <v>0.248618588801579</v>
      </c>
      <c r="MN53">
        <v>0.25075271825803086</v>
      </c>
      <c r="MO53">
        <v>0.24683031246964238</v>
      </c>
      <c r="MP53">
        <v>0.18191980068032781</v>
      </c>
      <c r="MQ53">
        <v>0.19299519732313611</v>
      </c>
      <c r="MR53">
        <v>0.19020820721153262</v>
      </c>
      <c r="MS53">
        <v>0.18516002982045307</v>
      </c>
      <c r="MT53">
        <v>0.17627795639334587</v>
      </c>
      <c r="MU53">
        <v>0.16457193705577353</v>
      </c>
      <c r="MV53">
        <v>0.1610686290021556</v>
      </c>
      <c r="MW53">
        <v>0.11883458825924806</v>
      </c>
      <c r="MX53">
        <v>0.12211076906846122</v>
      </c>
      <c r="MY53">
        <v>0.12961360787667886</v>
      </c>
      <c r="MZ53">
        <v>0.13674127454144766</v>
      </c>
      <c r="NA53">
        <v>0.14086925655444263</v>
      </c>
      <c r="NB53">
        <v>0.14080109191276921</v>
      </c>
      <c r="NC53">
        <v>0.15231674956523161</v>
      </c>
      <c r="ND53">
        <v>0.16877297546798273</v>
      </c>
      <c r="NE53">
        <v>0.18413608322475275</v>
      </c>
      <c r="NF53">
        <v>0.19802497824574095</v>
      </c>
      <c r="NG53">
        <v>0.18971886063104346</v>
      </c>
      <c r="NH53">
        <v>0.16181293714341119</v>
      </c>
      <c r="NI53">
        <v>0.15139906385675558</v>
      </c>
      <c r="NJ53">
        <v>0.14297170877159798</v>
      </c>
      <c r="NK53">
        <v>0.13271801150561965</v>
      </c>
      <c r="NL53">
        <v>0.1322598242971155</v>
      </c>
      <c r="NM53">
        <v>0.13720087164421735</v>
      </c>
      <c r="NN53">
        <v>0.14263611612746394</v>
      </c>
      <c r="NO53">
        <v>0.12086923375726437</v>
      </c>
      <c r="NP53">
        <v>0.12806748788183206</v>
      </c>
      <c r="NQ53">
        <v>0.13693482399400081</v>
      </c>
      <c r="NR53">
        <v>0.13815181659234821</v>
      </c>
      <c r="NS53">
        <v>0.13809099519392326</v>
      </c>
      <c r="NT53">
        <v>0.13898579486347265</v>
      </c>
      <c r="NU53">
        <v>0.13724935321508075</v>
      </c>
      <c r="NV53">
        <v>0.13515824975672749</v>
      </c>
      <c r="NW53">
        <v>0.13812944463239307</v>
      </c>
      <c r="NX53">
        <v>0.15405467089880254</v>
      </c>
      <c r="NY53">
        <v>0.17508763373355288</v>
      </c>
      <c r="NZ53">
        <v>0.11398949400484275</v>
      </c>
      <c r="OA53">
        <v>9.9566896706562769E-2</v>
      </c>
      <c r="OB53">
        <v>9.2040735884006783E-2</v>
      </c>
      <c r="OC53">
        <v>7.0555119881884842E-2</v>
      </c>
      <c r="OD53">
        <v>5.4227068085855867E-2</v>
      </c>
      <c r="OE53">
        <v>5.3125117869157586E-2</v>
      </c>
      <c r="OF53">
        <v>5.727742008847559E-2</v>
      </c>
      <c r="OG53">
        <v>5.8066692220946257E-2</v>
      </c>
      <c r="OH53">
        <v>6.3113496936144736E-2</v>
      </c>
      <c r="OI53">
        <v>6.536259596310337E-2</v>
      </c>
      <c r="OJ53">
        <v>6.8331884017769198E-2</v>
      </c>
      <c r="OK53">
        <v>7.2470265999067127E-2</v>
      </c>
      <c r="OL53">
        <v>7.6448688065314574E-2</v>
      </c>
      <c r="OM53">
        <v>8.8412300830034221E-2</v>
      </c>
      <c r="ON53">
        <v>9.4498000581256444E-2</v>
      </c>
      <c r="OO53">
        <v>9.8053694853354051E-2</v>
      </c>
      <c r="OP53">
        <v>0.11554838822222638</v>
      </c>
      <c r="OQ53">
        <v>0.13507947075427981</v>
      </c>
      <c r="OR53">
        <v>0.22560597953405359</v>
      </c>
      <c r="OS53">
        <v>0.23192533003362562</v>
      </c>
      <c r="OT53">
        <v>0.23456881151284137</v>
      </c>
      <c r="OU53">
        <v>0.23167975031420082</v>
      </c>
      <c r="OV53">
        <v>0.21901278450416012</v>
      </c>
      <c r="OW53">
        <v>0.20657783043183442</v>
      </c>
      <c r="OX53">
        <v>0.19058162052910582</v>
      </c>
      <c r="OY53">
        <v>0.13187991385277104</v>
      </c>
      <c r="OZ53">
        <v>0.14070320010635562</v>
      </c>
      <c r="PA53">
        <v>0.14732454805139186</v>
      </c>
      <c r="PB53">
        <v>0.1490374911221537</v>
      </c>
      <c r="PC53">
        <v>0.158933803985883</v>
      </c>
      <c r="PD53">
        <v>0.16550879162865095</v>
      </c>
      <c r="PE53">
        <v>0.16736416340491209</v>
      </c>
      <c r="PF53">
        <v>0.17796066311416586</v>
      </c>
      <c r="PG53">
        <v>0.19305892477283856</v>
      </c>
      <c r="PH53">
        <v>0.20433958251426407</v>
      </c>
      <c r="PI53">
        <v>0.21624219806938436</v>
      </c>
      <c r="PJ53">
        <v>0.2820509006046753</v>
      </c>
      <c r="PK53">
        <v>0.27168967213893686</v>
      </c>
      <c r="PL53">
        <v>0.26353649259931655</v>
      </c>
      <c r="PM53">
        <v>0.25951527889302795</v>
      </c>
      <c r="PN53">
        <v>0.25876117600846849</v>
      </c>
      <c r="PO53">
        <v>0.25531630948049244</v>
      </c>
      <c r="PP53">
        <v>0.24099978793897336</v>
      </c>
      <c r="PQ53">
        <v>0.19604994922642202</v>
      </c>
      <c r="PR53">
        <v>0.21246813629670672</v>
      </c>
      <c r="PS53">
        <v>0.21732711913671213</v>
      </c>
      <c r="PT53">
        <v>0.21672620107747559</v>
      </c>
      <c r="PU53">
        <v>0.22984864780033193</v>
      </c>
      <c r="PV53">
        <v>0.24229606528621409</v>
      </c>
      <c r="PW53">
        <v>0.26303835979445145</v>
      </c>
      <c r="PX53">
        <v>0.27908940431268825</v>
      </c>
      <c r="PY53">
        <v>0.28620711830386775</v>
      </c>
      <c r="PZ53">
        <v>0.2907530657483941</v>
      </c>
      <c r="QA53">
        <v>0.29205782925688617</v>
      </c>
      <c r="QC53" t="s">
        <v>589</v>
      </c>
      <c r="QD53" t="s">
        <v>195</v>
      </c>
      <c r="QE53" t="s">
        <v>196</v>
      </c>
      <c r="QF53">
        <v>0.36569602614512781</v>
      </c>
    </row>
    <row r="54" spans="2:448" x14ac:dyDescent="0.45">
      <c r="B54" t="s">
        <v>580</v>
      </c>
      <c r="C54" t="s">
        <v>191</v>
      </c>
      <c r="D54">
        <v>0.35090227343361152</v>
      </c>
      <c r="E54">
        <v>0.34799888140331481</v>
      </c>
      <c r="F54">
        <v>0.35145784555712639</v>
      </c>
      <c r="G54">
        <v>0.35411874610022226</v>
      </c>
      <c r="H54">
        <v>0.3576261077502888</v>
      </c>
      <c r="I54">
        <v>0.36244893660938171</v>
      </c>
      <c r="J54">
        <v>0.38125370572677025</v>
      </c>
      <c r="K54">
        <v>0.39032892178248607</v>
      </c>
      <c r="L54">
        <v>0.39660011293303232</v>
      </c>
      <c r="M54">
        <v>0.39770664623327584</v>
      </c>
      <c r="N54">
        <v>0.39415487226154444</v>
      </c>
      <c r="O54">
        <v>0.38145832553657721</v>
      </c>
      <c r="P54">
        <v>0.36925447225151586</v>
      </c>
      <c r="Q54">
        <v>0.36043519281985126</v>
      </c>
      <c r="R54">
        <v>0.34716304693697592</v>
      </c>
      <c r="S54">
        <v>0.34140130497571447</v>
      </c>
      <c r="T54">
        <v>0.34508997290309174</v>
      </c>
      <c r="U54">
        <v>0.35596501832593092</v>
      </c>
      <c r="V54">
        <v>0.31029695166484872</v>
      </c>
      <c r="W54">
        <v>0.32961907281161629</v>
      </c>
      <c r="X54">
        <v>0.33389561764861969</v>
      </c>
      <c r="Y54">
        <v>0.34152385745616942</v>
      </c>
      <c r="Z54">
        <v>0.36717440627943521</v>
      </c>
      <c r="AA54">
        <v>0.39398316364181457</v>
      </c>
      <c r="AB54">
        <v>0.41222569957450206</v>
      </c>
      <c r="AC54">
        <v>0.39355746205957903</v>
      </c>
      <c r="AD54">
        <v>0.38255568397988715</v>
      </c>
      <c r="AE54">
        <v>0.37422322735573899</v>
      </c>
      <c r="AF54">
        <v>0.36806523487781967</v>
      </c>
      <c r="AG54">
        <v>0.35861585696331705</v>
      </c>
      <c r="AH54">
        <v>0.35088453097997463</v>
      </c>
      <c r="AI54">
        <v>0.33360208737292363</v>
      </c>
      <c r="AJ54">
        <v>0.31863397957738127</v>
      </c>
      <c r="AK54">
        <v>0.30110465792459185</v>
      </c>
      <c r="AL54">
        <v>0.2939760624773522</v>
      </c>
      <c r="AM54">
        <v>0.2941149792176746</v>
      </c>
      <c r="AN54">
        <v>0.2860936709052071</v>
      </c>
      <c r="AO54">
        <v>0.31198487338117742</v>
      </c>
      <c r="AP54">
        <v>0.34196917343528854</v>
      </c>
      <c r="AQ54">
        <v>0.38319106417723281</v>
      </c>
      <c r="AR54">
        <v>0.40081483152380432</v>
      </c>
      <c r="AS54">
        <v>0.40071221078989794</v>
      </c>
      <c r="AT54">
        <v>0.39083218005258402</v>
      </c>
      <c r="AU54">
        <v>0.40257005320078176</v>
      </c>
      <c r="AV54">
        <v>0.3927200529192838</v>
      </c>
      <c r="AW54">
        <v>0.3882772985301321</v>
      </c>
      <c r="AX54">
        <v>0.38699454417723717</v>
      </c>
      <c r="AY54">
        <v>0.38402248203268341</v>
      </c>
      <c r="AZ54">
        <v>0.37758080779514236</v>
      </c>
      <c r="BA54">
        <v>0.37887641980745634</v>
      </c>
      <c r="BB54">
        <v>0.37957555155735839</v>
      </c>
      <c r="BC54">
        <v>0.36348698433404358</v>
      </c>
      <c r="BD54">
        <v>0.32133392028806168</v>
      </c>
      <c r="BE54">
        <v>0.27733752813073992</v>
      </c>
      <c r="BF54">
        <v>0.29811869581920691</v>
      </c>
      <c r="BG54">
        <v>0.33117365558340156</v>
      </c>
      <c r="BH54">
        <v>0.33683047384526105</v>
      </c>
      <c r="BI54">
        <v>0.37457060767313066</v>
      </c>
      <c r="BJ54">
        <v>0.41340967536272194</v>
      </c>
      <c r="BK54">
        <v>0.42988120562086979</v>
      </c>
      <c r="BL54">
        <v>0.42190990275797163</v>
      </c>
      <c r="BM54">
        <v>0.42313126389376882</v>
      </c>
      <c r="BN54">
        <v>0.41344863224585232</v>
      </c>
      <c r="BO54">
        <v>0.40987579957308584</v>
      </c>
      <c r="BP54">
        <v>0.41075307652245341</v>
      </c>
      <c r="BQ54">
        <v>0.41047130475851612</v>
      </c>
      <c r="BR54">
        <v>0.39741541030104183</v>
      </c>
      <c r="BS54">
        <v>0.36449459648995908</v>
      </c>
      <c r="BT54">
        <v>0.33326170898814067</v>
      </c>
      <c r="BU54">
        <v>0.30820660020993823</v>
      </c>
      <c r="BV54">
        <v>0.26705851170963824</v>
      </c>
      <c r="BW54">
        <v>0.26838813086763813</v>
      </c>
      <c r="BX54">
        <v>0.29120475229783471</v>
      </c>
      <c r="BY54">
        <v>0.27415236938818216</v>
      </c>
      <c r="BZ54">
        <v>0.27775005807249714</v>
      </c>
      <c r="CA54">
        <v>0.28409090125725911</v>
      </c>
      <c r="CB54">
        <v>0.29364550568393627</v>
      </c>
      <c r="CC54">
        <v>0.30584967966773396</v>
      </c>
      <c r="CD54">
        <v>0.31422494686034896</v>
      </c>
      <c r="CE54">
        <v>0.33205024732620281</v>
      </c>
      <c r="CF54">
        <v>0.33909843160099984</v>
      </c>
      <c r="CG54">
        <v>0.35166783854013128</v>
      </c>
      <c r="CH54">
        <v>0.34411422114756607</v>
      </c>
      <c r="CI54">
        <v>0.34942884660763368</v>
      </c>
      <c r="CJ54">
        <v>0.35741268686531208</v>
      </c>
      <c r="CK54">
        <v>0.35982391166272959</v>
      </c>
      <c r="CL54">
        <v>0.3489120892770376</v>
      </c>
      <c r="CM54">
        <v>0.33555132184941894</v>
      </c>
      <c r="CN54">
        <v>0.32314337434825036</v>
      </c>
      <c r="CO54">
        <v>0.31171539882442373</v>
      </c>
      <c r="CP54">
        <v>0.31689698935328786</v>
      </c>
      <c r="CQ54">
        <v>0.3131499121942925</v>
      </c>
      <c r="CR54">
        <v>0.31657729398699674</v>
      </c>
      <c r="CS54">
        <v>0.31755704304595583</v>
      </c>
      <c r="CT54">
        <v>0.31825931724967688</v>
      </c>
      <c r="CU54">
        <v>0.3220847623261528</v>
      </c>
      <c r="CV54">
        <v>0.32531394412475539</v>
      </c>
      <c r="CW54">
        <v>0.35035126735779648</v>
      </c>
      <c r="CX54">
        <v>0.34843344604332593</v>
      </c>
      <c r="CY54">
        <v>0.34669446851402114</v>
      </c>
      <c r="CZ54">
        <v>0.33906631918708718</v>
      </c>
      <c r="DA54">
        <v>0.34191160131315063</v>
      </c>
      <c r="DB54">
        <v>0.33262378777491453</v>
      </c>
      <c r="DC54">
        <v>0.32754824073512084</v>
      </c>
      <c r="DD54">
        <v>0.32266600922911892</v>
      </c>
      <c r="DE54">
        <v>0.31745241212452424</v>
      </c>
      <c r="DF54">
        <v>0.31580901731289612</v>
      </c>
      <c r="DG54">
        <v>0.31899176028826165</v>
      </c>
      <c r="LW54" t="s">
        <v>580</v>
      </c>
      <c r="LX54">
        <v>0.30246687410908046</v>
      </c>
      <c r="LY54">
        <v>0.30469840660833197</v>
      </c>
      <c r="LZ54">
        <v>0.30095534102025578</v>
      </c>
      <c r="MA54">
        <v>0.29825439066942905</v>
      </c>
      <c r="MB54">
        <v>0.29951232477607748</v>
      </c>
      <c r="MC54">
        <v>0.30048463248257062</v>
      </c>
      <c r="MD54">
        <v>0.30194202255633251</v>
      </c>
      <c r="ME54">
        <v>0.28115469041386548</v>
      </c>
      <c r="MF54">
        <v>0.29223345264285217</v>
      </c>
      <c r="MG54">
        <v>0.30192123320377218</v>
      </c>
      <c r="MH54">
        <v>0.30198718228820653</v>
      </c>
      <c r="MI54">
        <v>0.29818801126045302</v>
      </c>
      <c r="MJ54">
        <v>0.29249089656876165</v>
      </c>
      <c r="MK54">
        <v>0.28514905042427607</v>
      </c>
      <c r="ML54">
        <v>0.29094509863964341</v>
      </c>
      <c r="MM54">
        <v>0.29597313563713867</v>
      </c>
      <c r="MN54">
        <v>0.29712978696202458</v>
      </c>
      <c r="MO54">
        <v>0.28836041410472962</v>
      </c>
      <c r="MP54">
        <v>0.23420643574619857</v>
      </c>
      <c r="MQ54">
        <v>0.22996873954286023</v>
      </c>
      <c r="MR54">
        <v>0.22995571531373904</v>
      </c>
      <c r="MS54">
        <v>0.22257508563023257</v>
      </c>
      <c r="MT54">
        <v>0.21055378560837712</v>
      </c>
      <c r="MU54">
        <v>0.20401387702358073</v>
      </c>
      <c r="MV54">
        <v>0.2059850254011206</v>
      </c>
      <c r="MW54">
        <v>0.17681373549087462</v>
      </c>
      <c r="MX54">
        <v>0.18329596835031078</v>
      </c>
      <c r="MY54">
        <v>0.19749072050312994</v>
      </c>
      <c r="MZ54">
        <v>0.21272244133074222</v>
      </c>
      <c r="NA54">
        <v>0.22565961314774929</v>
      </c>
      <c r="NB54">
        <v>0.2251407018428547</v>
      </c>
      <c r="NC54">
        <v>0.21613588758133595</v>
      </c>
      <c r="ND54">
        <v>0.21932106676623933</v>
      </c>
      <c r="NE54">
        <v>0.23584348963914131</v>
      </c>
      <c r="NF54">
        <v>0.2501924808048967</v>
      </c>
      <c r="NG54">
        <v>0.24947158744148742</v>
      </c>
      <c r="NH54">
        <v>0.20783739567389245</v>
      </c>
      <c r="NI54">
        <v>0.20805369502635301</v>
      </c>
      <c r="NJ54">
        <v>0.20684716663684669</v>
      </c>
      <c r="NK54">
        <v>0.19780884827708806</v>
      </c>
      <c r="NL54">
        <v>0.19974536534030285</v>
      </c>
      <c r="NM54">
        <v>0.20286690081586564</v>
      </c>
      <c r="NN54">
        <v>0.21447815931180669</v>
      </c>
      <c r="NO54">
        <v>0.17784162310750998</v>
      </c>
      <c r="NP54">
        <v>0.205855122518946</v>
      </c>
      <c r="NQ54">
        <v>0.22520570142762791</v>
      </c>
      <c r="NR54">
        <v>0.2371576103024271</v>
      </c>
      <c r="NS54">
        <v>0.23748837399599393</v>
      </c>
      <c r="NT54">
        <v>0.23010273681692223</v>
      </c>
      <c r="NU54">
        <v>0.21569671163589324</v>
      </c>
      <c r="NV54">
        <v>0.19293375441171054</v>
      </c>
      <c r="NW54">
        <v>0.19056981970141379</v>
      </c>
      <c r="NX54">
        <v>0.20098094111993664</v>
      </c>
      <c r="NY54">
        <v>0.21094449226483789</v>
      </c>
      <c r="NZ54">
        <v>0.1442297698807522</v>
      </c>
      <c r="OA54">
        <v>0.13366317757113316</v>
      </c>
      <c r="OB54">
        <v>0.12856633561766057</v>
      </c>
      <c r="OC54">
        <v>0.11389738424592052</v>
      </c>
      <c r="OD54">
        <v>9.6916719765699988E-2</v>
      </c>
      <c r="OE54">
        <v>9.7920016990101652E-2</v>
      </c>
      <c r="OF54">
        <v>0.10647606745311862</v>
      </c>
      <c r="OG54">
        <v>9.1967885769256727E-2</v>
      </c>
      <c r="OH54">
        <v>0.10543533354464435</v>
      </c>
      <c r="OI54">
        <v>0.11716589214882439</v>
      </c>
      <c r="OJ54">
        <v>0.12512248127434156</v>
      </c>
      <c r="OK54">
        <v>0.12912061161916902</v>
      </c>
      <c r="OL54">
        <v>0.12690932319606113</v>
      </c>
      <c r="OM54">
        <v>0.11990648134446111</v>
      </c>
      <c r="ON54">
        <v>0.10986034378938461</v>
      </c>
      <c r="OO54">
        <v>0.11424579792297956</v>
      </c>
      <c r="OP54">
        <v>0.13547727910201329</v>
      </c>
      <c r="OQ54">
        <v>0.15261038556081841</v>
      </c>
      <c r="OR54">
        <v>0.29381551079782825</v>
      </c>
      <c r="OS54">
        <v>0.29524799073076591</v>
      </c>
      <c r="OT54">
        <v>0.29537782854929567</v>
      </c>
      <c r="OU54">
        <v>0.29542854441819977</v>
      </c>
      <c r="OV54">
        <v>0.2955244345301401</v>
      </c>
      <c r="OW54">
        <v>0.29025723851521162</v>
      </c>
      <c r="OX54">
        <v>0.28732303416512306</v>
      </c>
      <c r="OY54">
        <v>0.23310744270606679</v>
      </c>
      <c r="OZ54">
        <v>0.2458643826208318</v>
      </c>
      <c r="PA54">
        <v>0.26003664360876261</v>
      </c>
      <c r="PB54">
        <v>0.27053324291381686</v>
      </c>
      <c r="PC54">
        <v>0.27448560497142194</v>
      </c>
      <c r="PD54">
        <v>0.27469938464539462</v>
      </c>
      <c r="PE54">
        <v>0.26822275356108038</v>
      </c>
      <c r="PF54">
        <v>0.27698672396974733</v>
      </c>
      <c r="PG54">
        <v>0.29140212662734688</v>
      </c>
      <c r="PH54">
        <v>0.30144460082993352</v>
      </c>
      <c r="PI54">
        <v>0.30576557468479826</v>
      </c>
      <c r="PJ54">
        <v>0.39407540078330616</v>
      </c>
      <c r="PK54">
        <v>0.41223399035816866</v>
      </c>
      <c r="PL54">
        <v>0.41503133490335314</v>
      </c>
      <c r="PM54">
        <v>0.41442449758742889</v>
      </c>
      <c r="PN54">
        <v>0.41318885516208598</v>
      </c>
      <c r="PO54">
        <v>0.41317489794817114</v>
      </c>
      <c r="PP54">
        <v>0.4056937256363633</v>
      </c>
      <c r="PQ54">
        <v>0.3540815566881666</v>
      </c>
      <c r="PR54">
        <v>0.35474303291756171</v>
      </c>
      <c r="PS54">
        <v>0.35561576663739519</v>
      </c>
      <c r="PT54">
        <v>0.35705954647652038</v>
      </c>
      <c r="PU54">
        <v>0.35630204146016015</v>
      </c>
      <c r="PV54">
        <v>0.3603865093729916</v>
      </c>
      <c r="PW54">
        <v>0.3650239999921453</v>
      </c>
      <c r="PX54">
        <v>0.37192032739972647</v>
      </c>
      <c r="PY54">
        <v>0.37826655991513697</v>
      </c>
      <c r="PZ54">
        <v>0.38198295675225991</v>
      </c>
      <c r="QA54">
        <v>0.37916503908620697</v>
      </c>
      <c r="QC54" t="s">
        <v>590</v>
      </c>
      <c r="QD54" t="s">
        <v>195</v>
      </c>
      <c r="QE54" t="s">
        <v>196</v>
      </c>
      <c r="QF54">
        <v>0.4330574901918337</v>
      </c>
    </row>
    <row r="55" spans="2:448" x14ac:dyDescent="0.45">
      <c r="B55" t="s">
        <v>581</v>
      </c>
      <c r="C55" t="s">
        <v>191</v>
      </c>
      <c r="D55">
        <v>0.36669616528103033</v>
      </c>
      <c r="E55">
        <v>0.35440027738846408</v>
      </c>
      <c r="F55">
        <v>0.35433274799562831</v>
      </c>
      <c r="G55">
        <v>0.34891568868598455</v>
      </c>
      <c r="H55">
        <v>0.34728916689695427</v>
      </c>
      <c r="I55">
        <v>0.35604667396435552</v>
      </c>
      <c r="J55">
        <v>0.36627449418848523</v>
      </c>
      <c r="K55">
        <v>0.38493966577160382</v>
      </c>
      <c r="L55">
        <v>0.38844496417198271</v>
      </c>
      <c r="M55">
        <v>0.39405462918971584</v>
      </c>
      <c r="N55">
        <v>0.39007561629018822</v>
      </c>
      <c r="O55">
        <v>0.38092683087072871</v>
      </c>
      <c r="P55">
        <v>0.36781760186829049</v>
      </c>
      <c r="Q55">
        <v>0.35450865534265985</v>
      </c>
      <c r="R55">
        <v>0.33993188547260811</v>
      </c>
      <c r="S55">
        <v>0.33462132984290521</v>
      </c>
      <c r="T55">
        <v>0.3358499678613292</v>
      </c>
      <c r="U55">
        <v>0.35043725853228153</v>
      </c>
      <c r="V55">
        <v>0.33200602437774712</v>
      </c>
      <c r="W55">
        <v>0.34213545458177974</v>
      </c>
      <c r="X55">
        <v>0.3519551225906527</v>
      </c>
      <c r="Y55">
        <v>0.36141155130505936</v>
      </c>
      <c r="Z55">
        <v>0.3859600404802615</v>
      </c>
      <c r="AA55">
        <v>0.39318507406923375</v>
      </c>
      <c r="AB55">
        <v>0.38805584300688889</v>
      </c>
      <c r="AC55">
        <v>0.37683355786775574</v>
      </c>
      <c r="AD55">
        <v>0.38052279085635898</v>
      </c>
      <c r="AE55">
        <v>0.38263685282778531</v>
      </c>
      <c r="AF55">
        <v>0.37532339247562613</v>
      </c>
      <c r="AG55">
        <v>0.36431392212618147</v>
      </c>
      <c r="AH55">
        <v>0.35372453839954832</v>
      </c>
      <c r="AI55">
        <v>0.34845296845477131</v>
      </c>
      <c r="AJ55">
        <v>0.33981426228879563</v>
      </c>
      <c r="AK55">
        <v>0.32235450891040629</v>
      </c>
      <c r="AL55">
        <v>0.31404967550910839</v>
      </c>
      <c r="AM55">
        <v>0.31437206129747303</v>
      </c>
      <c r="AN55">
        <v>0.32289795384752845</v>
      </c>
      <c r="AO55">
        <v>0.34625460631436439</v>
      </c>
      <c r="AP55">
        <v>0.35661665840955037</v>
      </c>
      <c r="AQ55">
        <v>0.39372333642269103</v>
      </c>
      <c r="AR55">
        <v>0.40004433243436088</v>
      </c>
      <c r="AS55">
        <v>0.39572535170749323</v>
      </c>
      <c r="AT55">
        <v>0.38571262583495763</v>
      </c>
      <c r="AU55">
        <v>0.3866343786641579</v>
      </c>
      <c r="AV55">
        <v>0.37735695811675818</v>
      </c>
      <c r="AW55">
        <v>0.37482441158613328</v>
      </c>
      <c r="AX55">
        <v>0.38922037116082836</v>
      </c>
      <c r="AY55">
        <v>0.39528154439101199</v>
      </c>
      <c r="AZ55">
        <v>0.40086058099559257</v>
      </c>
      <c r="BA55">
        <v>0.39675876228646823</v>
      </c>
      <c r="BB55">
        <v>0.37783278128975101</v>
      </c>
      <c r="BC55">
        <v>0.35881544216420191</v>
      </c>
      <c r="BD55">
        <v>0.32737418292537951</v>
      </c>
      <c r="BE55">
        <v>0.29830684200222296</v>
      </c>
      <c r="BF55">
        <v>0.33308334552031782</v>
      </c>
      <c r="BG55">
        <v>0.35547278642611446</v>
      </c>
      <c r="BH55">
        <v>0.36152266089567614</v>
      </c>
      <c r="BI55">
        <v>0.38841215245111388</v>
      </c>
      <c r="BJ55">
        <v>0.45322509759442769</v>
      </c>
      <c r="BK55">
        <v>0.43806265618277329</v>
      </c>
      <c r="BL55">
        <v>0.41160588041847351</v>
      </c>
      <c r="BM55">
        <v>0.39375347460932852</v>
      </c>
      <c r="BN55">
        <v>0.37385963950737988</v>
      </c>
      <c r="BO55">
        <v>0.36761278646950463</v>
      </c>
      <c r="BP55">
        <v>0.35091453929571775</v>
      </c>
      <c r="BQ55">
        <v>0.32727995654305359</v>
      </c>
      <c r="BR55">
        <v>0.32079654843144845</v>
      </c>
      <c r="BS55">
        <v>0.32341807737664391</v>
      </c>
      <c r="BT55">
        <v>0.3360411751221361</v>
      </c>
      <c r="BU55">
        <v>0.33212878887420999</v>
      </c>
      <c r="BV55">
        <v>0.30941062995767443</v>
      </c>
      <c r="BW55">
        <v>0.29910090696539671</v>
      </c>
      <c r="BX55">
        <v>0.33373261183158293</v>
      </c>
      <c r="BY55">
        <v>0.33238853945952279</v>
      </c>
      <c r="BZ55">
        <v>0.34079055353607124</v>
      </c>
      <c r="CA55">
        <v>0.34565705558559645</v>
      </c>
      <c r="CB55">
        <v>0.35861577152586904</v>
      </c>
      <c r="CC55">
        <v>0.37346566726536889</v>
      </c>
      <c r="CD55">
        <v>0.38205535242284672</v>
      </c>
      <c r="CE55">
        <v>0.39271465057851812</v>
      </c>
      <c r="CF55">
        <v>0.39008601349540956</v>
      </c>
      <c r="CG55">
        <v>0.39734875346724746</v>
      </c>
      <c r="CH55">
        <v>0.40049598779846274</v>
      </c>
      <c r="CI55">
        <v>0.39469375405541574</v>
      </c>
      <c r="CJ55">
        <v>0.38869967556337698</v>
      </c>
      <c r="CK55">
        <v>0.38230695396148634</v>
      </c>
      <c r="CL55">
        <v>0.37384470306980905</v>
      </c>
      <c r="CM55">
        <v>0.35973597936693258</v>
      </c>
      <c r="CN55">
        <v>0.3394458506838029</v>
      </c>
      <c r="CO55">
        <v>0.31692806557049308</v>
      </c>
      <c r="CP55">
        <v>0.35374197324377249</v>
      </c>
      <c r="CQ55">
        <v>0.36975581467102903</v>
      </c>
      <c r="CR55">
        <v>0.37539423863546534</v>
      </c>
      <c r="CS55">
        <v>0.37791366159198492</v>
      </c>
      <c r="CT55">
        <v>0.37534100979480955</v>
      </c>
      <c r="CU55">
        <v>0.3682996973447239</v>
      </c>
      <c r="CV55">
        <v>0.36979723991414964</v>
      </c>
      <c r="CW55">
        <v>0.36871178611539479</v>
      </c>
      <c r="CX55">
        <v>0.36779876373355608</v>
      </c>
      <c r="CY55">
        <v>0.36145645358928241</v>
      </c>
      <c r="CZ55">
        <v>0.35521915973020102</v>
      </c>
      <c r="DA55">
        <v>0.34609201006876283</v>
      </c>
      <c r="DB55">
        <v>0.34524894980600357</v>
      </c>
      <c r="DC55">
        <v>0.34642455691366408</v>
      </c>
      <c r="DD55">
        <v>0.33808364097302557</v>
      </c>
      <c r="DE55">
        <v>0.33306929030891008</v>
      </c>
      <c r="DF55">
        <v>0.33423164801113048</v>
      </c>
      <c r="DG55">
        <v>0.34201640313923748</v>
      </c>
      <c r="LW55" t="s">
        <v>581</v>
      </c>
      <c r="LX55">
        <v>0.26381072743421347</v>
      </c>
      <c r="LY55">
        <v>0.26910325349843184</v>
      </c>
      <c r="LZ55">
        <v>0.26812967583121106</v>
      </c>
      <c r="MA55">
        <v>0.26171640139729724</v>
      </c>
      <c r="MB55">
        <v>0.2620368018494692</v>
      </c>
      <c r="MC55">
        <v>0.26196635502012156</v>
      </c>
      <c r="MD55">
        <v>0.26566404276218591</v>
      </c>
      <c r="ME55">
        <v>0.23252618965753355</v>
      </c>
      <c r="MF55">
        <v>0.24640661702377903</v>
      </c>
      <c r="MG55">
        <v>0.25374900094634711</v>
      </c>
      <c r="MH55">
        <v>0.25577021937324634</v>
      </c>
      <c r="MI55">
        <v>0.2580729529036076</v>
      </c>
      <c r="MJ55">
        <v>0.2565942622161938</v>
      </c>
      <c r="MK55">
        <v>0.25500234935559907</v>
      </c>
      <c r="ML55">
        <v>0.261359559029264</v>
      </c>
      <c r="MM55">
        <v>0.26749495964122449</v>
      </c>
      <c r="MN55">
        <v>0.26010490397861147</v>
      </c>
      <c r="MO55">
        <v>0.24413227568502693</v>
      </c>
      <c r="MP55">
        <v>0.21029689651834962</v>
      </c>
      <c r="MQ55">
        <v>0.20616819341702786</v>
      </c>
      <c r="MR55">
        <v>0.20617087441693735</v>
      </c>
      <c r="MS55">
        <v>0.20399258929386296</v>
      </c>
      <c r="MT55">
        <v>0.2037591682330053</v>
      </c>
      <c r="MU55">
        <v>0.20268124754281622</v>
      </c>
      <c r="MV55">
        <v>0.20213618801100369</v>
      </c>
      <c r="MW55">
        <v>0.15233237600996619</v>
      </c>
      <c r="MX55">
        <v>0.17010496096943842</v>
      </c>
      <c r="MY55">
        <v>0.18623692394513464</v>
      </c>
      <c r="MZ55">
        <v>0.20119265900605296</v>
      </c>
      <c r="NA55">
        <v>0.21491631228295152</v>
      </c>
      <c r="NB55">
        <v>0.22481203767869612</v>
      </c>
      <c r="NC55">
        <v>0.22505849110573875</v>
      </c>
      <c r="ND55">
        <v>0.22305151554548616</v>
      </c>
      <c r="NE55">
        <v>0.23172575664231174</v>
      </c>
      <c r="NF55">
        <v>0.2391018467449901</v>
      </c>
      <c r="NG55">
        <v>0.23132244615956135</v>
      </c>
      <c r="NH55">
        <v>0.19129158740220209</v>
      </c>
      <c r="NI55">
        <v>0.19684159620752553</v>
      </c>
      <c r="NJ55">
        <v>0.19730214186551259</v>
      </c>
      <c r="NK55">
        <v>0.1958041843210806</v>
      </c>
      <c r="NL55">
        <v>0.19178970584120386</v>
      </c>
      <c r="NM55">
        <v>0.19959329601666842</v>
      </c>
      <c r="NN55">
        <v>0.21606043906556796</v>
      </c>
      <c r="NO55">
        <v>0.16789265969021724</v>
      </c>
      <c r="NP55">
        <v>0.18802599216945695</v>
      </c>
      <c r="NQ55">
        <v>0.20208444731664194</v>
      </c>
      <c r="NR55">
        <v>0.21009805271958609</v>
      </c>
      <c r="NS55">
        <v>0.21185013232012276</v>
      </c>
      <c r="NT55">
        <v>0.20560359904255254</v>
      </c>
      <c r="NU55">
        <v>0.19788322381231965</v>
      </c>
      <c r="NV55">
        <v>0.18562744300912812</v>
      </c>
      <c r="NW55">
        <v>0.17861030444483308</v>
      </c>
      <c r="NX55">
        <v>0.18711522248639417</v>
      </c>
      <c r="NY55">
        <v>0.18970807291146327</v>
      </c>
      <c r="NZ55">
        <v>0.11119080972901217</v>
      </c>
      <c r="OA55">
        <v>0.10000370206923018</v>
      </c>
      <c r="OB55">
        <v>9.61234415480412E-2</v>
      </c>
      <c r="OC55">
        <v>8.489662807796633E-2</v>
      </c>
      <c r="OD55">
        <v>7.4587724507703138E-2</v>
      </c>
      <c r="OE55">
        <v>7.8811279327734352E-2</v>
      </c>
      <c r="OF55">
        <v>8.6761122748544653E-2</v>
      </c>
      <c r="OG55">
        <v>6.6796387347885608E-2</v>
      </c>
      <c r="OH55">
        <v>7.7037932031366024E-2</v>
      </c>
      <c r="OI55">
        <v>8.7417070951157153E-2</v>
      </c>
      <c r="OJ55">
        <v>9.7286921298531337E-2</v>
      </c>
      <c r="OK55">
        <v>0.10406519151261337</v>
      </c>
      <c r="OL55">
        <v>0.1083128068350421</v>
      </c>
      <c r="OM55">
        <v>0.10686551533472158</v>
      </c>
      <c r="ON55">
        <v>9.9991106999083992E-2</v>
      </c>
      <c r="OO55">
        <v>0.10283903235720275</v>
      </c>
      <c r="OP55">
        <v>0.11571275832564229</v>
      </c>
      <c r="OQ55">
        <v>0.12568755772688178</v>
      </c>
      <c r="OR55">
        <v>0.24177318333784423</v>
      </c>
      <c r="OS55">
        <v>0.24160672440265824</v>
      </c>
      <c r="OT55">
        <v>0.24100295838835967</v>
      </c>
      <c r="OU55">
        <v>0.24178757034136372</v>
      </c>
      <c r="OV55">
        <v>0.24702408352932143</v>
      </c>
      <c r="OW55">
        <v>0.24132632218578526</v>
      </c>
      <c r="OX55">
        <v>0.24631722559938407</v>
      </c>
      <c r="OY55">
        <v>0.18717858757060163</v>
      </c>
      <c r="OZ55">
        <v>0.20478966736449494</v>
      </c>
      <c r="PA55">
        <v>0.22241530967935702</v>
      </c>
      <c r="PB55">
        <v>0.230136242167885</v>
      </c>
      <c r="PC55">
        <v>0.22969865244936016</v>
      </c>
      <c r="PD55">
        <v>0.22486623058905392</v>
      </c>
      <c r="PE55">
        <v>0.21831935010943193</v>
      </c>
      <c r="PF55">
        <v>0.2247382560761742</v>
      </c>
      <c r="PG55">
        <v>0.23783763749701156</v>
      </c>
      <c r="PH55">
        <v>0.2496511447153118</v>
      </c>
      <c r="PI55">
        <v>0.25442050679861966</v>
      </c>
      <c r="PJ55">
        <v>0.34539352066125972</v>
      </c>
      <c r="PK55">
        <v>0.34810076006462071</v>
      </c>
      <c r="PL55">
        <v>0.34349114483221227</v>
      </c>
      <c r="PM55">
        <v>0.33875391122706239</v>
      </c>
      <c r="PN55">
        <v>0.33617400326190905</v>
      </c>
      <c r="PO55">
        <v>0.33474989386839732</v>
      </c>
      <c r="PP55">
        <v>0.32664069216757818</v>
      </c>
      <c r="PQ55">
        <v>0.27844741036961529</v>
      </c>
      <c r="PR55">
        <v>0.29547869520093922</v>
      </c>
      <c r="PS55">
        <v>0.30213659769090079</v>
      </c>
      <c r="PT55">
        <v>0.30369318408988916</v>
      </c>
      <c r="PU55">
        <v>0.31124691926996467</v>
      </c>
      <c r="PV55">
        <v>0.3141153302887732</v>
      </c>
      <c r="PW55">
        <v>0.32621550326517529</v>
      </c>
      <c r="PX55">
        <v>0.33894091396230724</v>
      </c>
      <c r="PY55">
        <v>0.3487285879542632</v>
      </c>
      <c r="PZ55">
        <v>0.34934195271514989</v>
      </c>
      <c r="QA55">
        <v>0.34048669606068865</v>
      </c>
      <c r="QC55" t="s">
        <v>591</v>
      </c>
      <c r="QD55" t="s">
        <v>195</v>
      </c>
      <c r="QE55" t="s">
        <v>196</v>
      </c>
      <c r="QF55">
        <v>0.45499679237784202</v>
      </c>
    </row>
    <row r="56" spans="2:448" x14ac:dyDescent="0.45">
      <c r="B56" t="s">
        <v>582</v>
      </c>
      <c r="C56" t="s">
        <v>191</v>
      </c>
      <c r="D56">
        <v>0.37000192905227097</v>
      </c>
      <c r="E56">
        <v>0.35629082071424883</v>
      </c>
      <c r="F56">
        <v>0.3633330765856575</v>
      </c>
      <c r="G56">
        <v>0.37072488607175152</v>
      </c>
      <c r="H56">
        <v>0.37328811045550331</v>
      </c>
      <c r="I56">
        <v>0.37885675946863101</v>
      </c>
      <c r="J56">
        <v>0.40070703394683371</v>
      </c>
      <c r="K56">
        <v>0.40565431209924335</v>
      </c>
      <c r="L56">
        <v>0.41355620252136838</v>
      </c>
      <c r="M56">
        <v>0.41479416037208333</v>
      </c>
      <c r="N56">
        <v>0.41477541325125578</v>
      </c>
      <c r="O56">
        <v>0.40105489801139899</v>
      </c>
      <c r="P56">
        <v>0.39000318130342126</v>
      </c>
      <c r="Q56">
        <v>0.37802366631123929</v>
      </c>
      <c r="R56">
        <v>0.36332011337233</v>
      </c>
      <c r="S56">
        <v>0.35908093296932375</v>
      </c>
      <c r="T56">
        <v>0.36037184793432286</v>
      </c>
      <c r="U56">
        <v>0.37006052595622541</v>
      </c>
      <c r="V56">
        <v>0.32063545685514139</v>
      </c>
      <c r="W56">
        <v>0.32823870708989372</v>
      </c>
      <c r="X56">
        <v>0.32678949275451624</v>
      </c>
      <c r="Y56">
        <v>0.33976525377838473</v>
      </c>
      <c r="Z56">
        <v>0.36691101275814564</v>
      </c>
      <c r="AA56">
        <v>0.38163867781672078</v>
      </c>
      <c r="AB56">
        <v>0.40182293682323178</v>
      </c>
      <c r="AC56">
        <v>0.37607382710845505</v>
      </c>
      <c r="AD56">
        <v>0.37294620497477304</v>
      </c>
      <c r="AE56">
        <v>0.38039483444743183</v>
      </c>
      <c r="AF56">
        <v>0.376789326626705</v>
      </c>
      <c r="AG56">
        <v>0.3716201092066066</v>
      </c>
      <c r="AH56">
        <v>0.35198434945433094</v>
      </c>
      <c r="AI56">
        <v>0.33182732372532875</v>
      </c>
      <c r="AJ56">
        <v>0.32195513455482966</v>
      </c>
      <c r="AK56">
        <v>0.31823520376047315</v>
      </c>
      <c r="AL56">
        <v>0.31757546528359443</v>
      </c>
      <c r="AM56">
        <v>0.31556208847306744</v>
      </c>
      <c r="AN56">
        <v>0.33331852943514123</v>
      </c>
      <c r="AO56">
        <v>0.36355116130127479</v>
      </c>
      <c r="AP56">
        <v>0.3840255114684431</v>
      </c>
      <c r="AQ56">
        <v>0.40118306483042976</v>
      </c>
      <c r="AR56">
        <v>0.40880982029646473</v>
      </c>
      <c r="AS56">
        <v>0.38350551971072022</v>
      </c>
      <c r="AT56">
        <v>0.36747098005696949</v>
      </c>
      <c r="AU56">
        <v>0.38708846236202504</v>
      </c>
      <c r="AV56">
        <v>0.36707332573926432</v>
      </c>
      <c r="AW56">
        <v>0.35373189229822455</v>
      </c>
      <c r="AX56">
        <v>0.35067226308925453</v>
      </c>
      <c r="AY56">
        <v>0.35007349925039116</v>
      </c>
      <c r="AZ56">
        <v>0.35838577637635927</v>
      </c>
      <c r="BA56">
        <v>0.36640304990231415</v>
      </c>
      <c r="BB56">
        <v>0.3645886207474936</v>
      </c>
      <c r="BC56">
        <v>0.35161666632276511</v>
      </c>
      <c r="BD56">
        <v>0.31808766201962546</v>
      </c>
      <c r="BE56">
        <v>0.30333920188963004</v>
      </c>
      <c r="BF56">
        <v>0.30576968254370857</v>
      </c>
      <c r="BG56">
        <v>0.29093568633921091</v>
      </c>
      <c r="BH56">
        <v>0.31588878026416317</v>
      </c>
      <c r="BI56">
        <v>0.366024342220789</v>
      </c>
      <c r="BJ56">
        <v>0.41247762937831622</v>
      </c>
      <c r="BK56">
        <v>0.40153218508905669</v>
      </c>
      <c r="BL56">
        <v>0.40008899834464973</v>
      </c>
      <c r="BM56">
        <v>0.3940475055089821</v>
      </c>
      <c r="BN56">
        <v>0.38844920073262473</v>
      </c>
      <c r="BO56">
        <v>0.37914334763388774</v>
      </c>
      <c r="BP56">
        <v>0.3738437060785138</v>
      </c>
      <c r="BQ56">
        <v>0.34755101296677338</v>
      </c>
      <c r="BR56">
        <v>0.31833712410031101</v>
      </c>
      <c r="BS56">
        <v>0.29585929534781702</v>
      </c>
      <c r="BT56">
        <v>0.29651742420956756</v>
      </c>
      <c r="BU56">
        <v>0.29835113112505723</v>
      </c>
      <c r="BV56">
        <v>0.29793639982989628</v>
      </c>
      <c r="BW56">
        <v>0.28906706880034999</v>
      </c>
      <c r="BX56">
        <v>0.31515582728789709</v>
      </c>
      <c r="BY56">
        <v>0.3115919199560469</v>
      </c>
      <c r="BZ56">
        <v>0.31329822630699394</v>
      </c>
      <c r="CA56">
        <v>0.31901041570236827</v>
      </c>
      <c r="CB56">
        <v>0.33335740497810323</v>
      </c>
      <c r="CC56">
        <v>0.34162231002507693</v>
      </c>
      <c r="CD56">
        <v>0.34864682666643365</v>
      </c>
      <c r="CE56">
        <v>0.35756144593757383</v>
      </c>
      <c r="CF56">
        <v>0.36143805884874558</v>
      </c>
      <c r="CG56">
        <v>0.35781289449155668</v>
      </c>
      <c r="CH56">
        <v>0.3615143179751964</v>
      </c>
      <c r="CI56">
        <v>0.36353891264369004</v>
      </c>
      <c r="CJ56">
        <v>0.35996199378730448</v>
      </c>
      <c r="CK56">
        <v>0.36031622271707248</v>
      </c>
      <c r="CL56">
        <v>0.36002601981646382</v>
      </c>
      <c r="CM56">
        <v>0.34037527837800297</v>
      </c>
      <c r="CN56">
        <v>0.3250047310794833</v>
      </c>
      <c r="CO56">
        <v>0.31921588871754497</v>
      </c>
      <c r="CP56">
        <v>0.32709859125822927</v>
      </c>
      <c r="CQ56">
        <v>0.33309942782141688</v>
      </c>
      <c r="CR56">
        <v>0.3353425348209369</v>
      </c>
      <c r="CS56">
        <v>0.3300618679408141</v>
      </c>
      <c r="CT56">
        <v>0.33541273111135222</v>
      </c>
      <c r="CU56">
        <v>0.34344920646180549</v>
      </c>
      <c r="CV56">
        <v>0.35290542962023963</v>
      </c>
      <c r="CW56">
        <v>0.37751822210033487</v>
      </c>
      <c r="CX56">
        <v>0.37967589231992732</v>
      </c>
      <c r="CY56">
        <v>0.36659689221701419</v>
      </c>
      <c r="CZ56">
        <v>0.36039506027562007</v>
      </c>
      <c r="DA56">
        <v>0.35500524178002463</v>
      </c>
      <c r="DB56">
        <v>0.33929083295252077</v>
      </c>
      <c r="DC56">
        <v>0.32342598860992844</v>
      </c>
      <c r="DD56">
        <v>0.31937249171683424</v>
      </c>
      <c r="DE56">
        <v>0.32320823382272029</v>
      </c>
      <c r="DF56">
        <v>0.32787442298731345</v>
      </c>
      <c r="DG56">
        <v>0.32012296599085471</v>
      </c>
      <c r="LW56" t="s">
        <v>582</v>
      </c>
      <c r="LX56">
        <v>0.26871936587397499</v>
      </c>
      <c r="LY56">
        <v>0.27398299363577322</v>
      </c>
      <c r="LZ56">
        <v>0.27466825385517823</v>
      </c>
      <c r="MA56">
        <v>0.27226182271262128</v>
      </c>
      <c r="MB56">
        <v>0.27169016426967468</v>
      </c>
      <c r="MC56">
        <v>0.27431308006253424</v>
      </c>
      <c r="MD56">
        <v>0.2770611964011897</v>
      </c>
      <c r="ME56">
        <v>0.25261799263048412</v>
      </c>
      <c r="MF56">
        <v>0.26587756728266537</v>
      </c>
      <c r="MG56">
        <v>0.27237366676661523</v>
      </c>
      <c r="MH56">
        <v>0.2777458257525679</v>
      </c>
      <c r="MI56">
        <v>0.27264545850768496</v>
      </c>
      <c r="MJ56">
        <v>0.26923225492240671</v>
      </c>
      <c r="MK56">
        <v>0.26748972204628974</v>
      </c>
      <c r="ML56">
        <v>0.27422610529697966</v>
      </c>
      <c r="MM56">
        <v>0.27969804955147959</v>
      </c>
      <c r="MN56">
        <v>0.27195880151018992</v>
      </c>
      <c r="MO56">
        <v>0.25363481878148947</v>
      </c>
      <c r="MP56">
        <v>0.19446828073432856</v>
      </c>
      <c r="MQ56">
        <v>0.20052362823450473</v>
      </c>
      <c r="MR56">
        <v>0.20719620973155642</v>
      </c>
      <c r="MS56">
        <v>0.20710685329586401</v>
      </c>
      <c r="MT56">
        <v>0.20281437591248708</v>
      </c>
      <c r="MU56">
        <v>0.19355212103871258</v>
      </c>
      <c r="MV56">
        <v>0.1926711470496765</v>
      </c>
      <c r="MW56">
        <v>0.16018414915714904</v>
      </c>
      <c r="MX56">
        <v>0.16846424176590674</v>
      </c>
      <c r="MY56">
        <v>0.18319386794973183</v>
      </c>
      <c r="MZ56">
        <v>0.19753825654796528</v>
      </c>
      <c r="NA56">
        <v>0.20887858727905051</v>
      </c>
      <c r="NB56">
        <v>0.21089447884063156</v>
      </c>
      <c r="NC56">
        <v>0.20530151753508871</v>
      </c>
      <c r="ND56">
        <v>0.20895003131797271</v>
      </c>
      <c r="NE56">
        <v>0.22175414154752804</v>
      </c>
      <c r="NF56">
        <v>0.22318861826143535</v>
      </c>
      <c r="NG56">
        <v>0.21035963951827072</v>
      </c>
      <c r="NH56">
        <v>0.19465103116902147</v>
      </c>
      <c r="NI56">
        <v>0.19525071171707872</v>
      </c>
      <c r="NJ56">
        <v>0.19284794172687661</v>
      </c>
      <c r="NK56">
        <v>0.18625838127599839</v>
      </c>
      <c r="NL56">
        <v>0.18882916442715136</v>
      </c>
      <c r="NM56">
        <v>0.19466105117480315</v>
      </c>
      <c r="NN56">
        <v>0.20141937584232969</v>
      </c>
      <c r="NO56">
        <v>0.16439606399721354</v>
      </c>
      <c r="NP56">
        <v>0.18337455353993337</v>
      </c>
      <c r="NQ56">
        <v>0.19588866649727185</v>
      </c>
      <c r="NR56">
        <v>0.20291812699094661</v>
      </c>
      <c r="NS56">
        <v>0.20458077380259559</v>
      </c>
      <c r="NT56">
        <v>0.2031594367580252</v>
      </c>
      <c r="NU56">
        <v>0.18974879574768741</v>
      </c>
      <c r="NV56">
        <v>0.17397592353003055</v>
      </c>
      <c r="NW56">
        <v>0.16865573019889937</v>
      </c>
      <c r="NX56">
        <v>0.17789904562162032</v>
      </c>
      <c r="NY56">
        <v>0.18657901608929656</v>
      </c>
      <c r="NZ56">
        <v>0.10960761326299145</v>
      </c>
      <c r="OA56">
        <v>9.70476572871838E-2</v>
      </c>
      <c r="OB56">
        <v>9.2467339366132037E-2</v>
      </c>
      <c r="OC56">
        <v>8.0926267790801629E-2</v>
      </c>
      <c r="OD56">
        <v>6.9643318120642242E-2</v>
      </c>
      <c r="OE56">
        <v>7.3356786381579456E-2</v>
      </c>
      <c r="OF56">
        <v>8.852181773285786E-2</v>
      </c>
      <c r="OG56">
        <v>7.4018496024611552E-2</v>
      </c>
      <c r="OH56">
        <v>8.2973068191221064E-2</v>
      </c>
      <c r="OI56">
        <v>8.9960067375283587E-2</v>
      </c>
      <c r="OJ56">
        <v>9.8279633577433689E-2</v>
      </c>
      <c r="OK56">
        <v>0.10396824800602927</v>
      </c>
      <c r="OL56">
        <v>0.10450549060608577</v>
      </c>
      <c r="OM56">
        <v>0.1074214688757345</v>
      </c>
      <c r="ON56">
        <v>0.10804505855302304</v>
      </c>
      <c r="OO56">
        <v>0.11448175980769344</v>
      </c>
      <c r="OP56">
        <v>0.12338963652728586</v>
      </c>
      <c r="OQ56">
        <v>0.11971420014179773</v>
      </c>
      <c r="OR56">
        <v>0.25250030711617538</v>
      </c>
      <c r="OS56">
        <v>0.26294885866948492</v>
      </c>
      <c r="OT56">
        <v>0.26577923260006925</v>
      </c>
      <c r="OU56">
        <v>0.26986288908337891</v>
      </c>
      <c r="OV56">
        <v>0.27298171898922002</v>
      </c>
      <c r="OW56">
        <v>0.26599112857766094</v>
      </c>
      <c r="OX56">
        <v>0.26210758512138999</v>
      </c>
      <c r="OY56">
        <v>0.20261325067688968</v>
      </c>
      <c r="OZ56">
        <v>0.21360326433370067</v>
      </c>
      <c r="PA56">
        <v>0.22808305743063959</v>
      </c>
      <c r="PB56">
        <v>0.23530492628835448</v>
      </c>
      <c r="PC56">
        <v>0.23121424362727672</v>
      </c>
      <c r="PD56">
        <v>0.22608757988205649</v>
      </c>
      <c r="PE56">
        <v>0.22710621135521233</v>
      </c>
      <c r="PF56">
        <v>0.23673620152796518</v>
      </c>
      <c r="PG56">
        <v>0.25218345733106895</v>
      </c>
      <c r="PH56">
        <v>0.26298513908657234</v>
      </c>
      <c r="PI56">
        <v>0.27101469099937364</v>
      </c>
      <c r="PJ56">
        <v>0.3620711291248086</v>
      </c>
      <c r="PK56">
        <v>0.37724591932113805</v>
      </c>
      <c r="PL56">
        <v>0.37877206766710453</v>
      </c>
      <c r="PM56">
        <v>0.37516698238996871</v>
      </c>
      <c r="PN56">
        <v>0.36998901396139683</v>
      </c>
      <c r="PO56">
        <v>0.3674758587441036</v>
      </c>
      <c r="PP56">
        <v>0.36285841183175593</v>
      </c>
      <c r="PQ56">
        <v>0.32159629918139582</v>
      </c>
      <c r="PR56">
        <v>0.33140647846633187</v>
      </c>
      <c r="PS56">
        <v>0.33316565964494271</v>
      </c>
      <c r="PT56">
        <v>0.32436421637967006</v>
      </c>
      <c r="PU56">
        <v>0.32290388392554226</v>
      </c>
      <c r="PV56">
        <v>0.32667202827746417</v>
      </c>
      <c r="PW56">
        <v>0.33681673204593277</v>
      </c>
      <c r="PX56">
        <v>0.34511059100051783</v>
      </c>
      <c r="PY56">
        <v>0.35151188291069008</v>
      </c>
      <c r="PZ56">
        <v>0.36247312739324072</v>
      </c>
      <c r="QA56">
        <v>0.35766557218932454</v>
      </c>
      <c r="QC56" t="s">
        <v>560</v>
      </c>
      <c r="QD56" t="s">
        <v>195</v>
      </c>
      <c r="QE56" t="s">
        <v>196</v>
      </c>
      <c r="QF56">
        <v>0.73240883103588306</v>
      </c>
    </row>
    <row r="57" spans="2:448" x14ac:dyDescent="0.45">
      <c r="B57" t="s">
        <v>583</v>
      </c>
      <c r="C57" t="s">
        <v>191</v>
      </c>
      <c r="D57">
        <v>0.33091352927207762</v>
      </c>
      <c r="E57">
        <v>0.33260488602124638</v>
      </c>
      <c r="F57">
        <v>0.33220527349429257</v>
      </c>
      <c r="G57">
        <v>0.33506769576136097</v>
      </c>
      <c r="H57">
        <v>0.33945432226154454</v>
      </c>
      <c r="I57">
        <v>0.34667461782807252</v>
      </c>
      <c r="J57">
        <v>0.35452487094746193</v>
      </c>
      <c r="K57">
        <v>0.3809149250992343</v>
      </c>
      <c r="L57">
        <v>0.3829130043514955</v>
      </c>
      <c r="M57">
        <v>0.38712857488237284</v>
      </c>
      <c r="N57">
        <v>0.38143771716825031</v>
      </c>
      <c r="O57">
        <v>0.37593768504006631</v>
      </c>
      <c r="P57">
        <v>0.36693302894807234</v>
      </c>
      <c r="Q57">
        <v>0.35471527865747871</v>
      </c>
      <c r="R57">
        <v>0.33387801356444979</v>
      </c>
      <c r="S57">
        <v>0.3244053174177709</v>
      </c>
      <c r="T57">
        <v>0.31539117300432024</v>
      </c>
      <c r="U57">
        <v>0.32303913769555731</v>
      </c>
      <c r="V57">
        <v>0.3245556110074056</v>
      </c>
      <c r="W57">
        <v>0.33633141711047504</v>
      </c>
      <c r="X57">
        <v>0.32841395943751212</v>
      </c>
      <c r="Y57">
        <v>0.32009842555921042</v>
      </c>
      <c r="Z57">
        <v>0.34043623778889809</v>
      </c>
      <c r="AA57">
        <v>0.3687735918947061</v>
      </c>
      <c r="AB57">
        <v>0.36340520872077114</v>
      </c>
      <c r="AC57">
        <v>0.37629012302978937</v>
      </c>
      <c r="AD57">
        <v>0.3733973916277204</v>
      </c>
      <c r="AE57">
        <v>0.37430861653543285</v>
      </c>
      <c r="AF57">
        <v>0.36516310060039814</v>
      </c>
      <c r="AG57">
        <v>0.35061769097501533</v>
      </c>
      <c r="AH57">
        <v>0.33883904111785107</v>
      </c>
      <c r="AI57">
        <v>0.32318745031053348</v>
      </c>
      <c r="AJ57">
        <v>0.31554483284218859</v>
      </c>
      <c r="AK57">
        <v>0.31498351006067621</v>
      </c>
      <c r="AL57">
        <v>0.30235119883959721</v>
      </c>
      <c r="AM57">
        <v>0.29585009283530189</v>
      </c>
      <c r="AN57">
        <v>0.29365845202711127</v>
      </c>
      <c r="AO57">
        <v>0.31330099805753236</v>
      </c>
      <c r="AP57">
        <v>0.32470564610022168</v>
      </c>
      <c r="AQ57">
        <v>0.35808583061535137</v>
      </c>
      <c r="AR57">
        <v>0.38406852747999043</v>
      </c>
      <c r="AS57">
        <v>0.39126738138852735</v>
      </c>
      <c r="AT57">
        <v>0.38975269659509582</v>
      </c>
      <c r="AU57">
        <v>0.3731505005983255</v>
      </c>
      <c r="AV57">
        <v>0.36546829010660414</v>
      </c>
      <c r="AW57">
        <v>0.3716697270035863</v>
      </c>
      <c r="AX57">
        <v>0.38858041834631563</v>
      </c>
      <c r="AY57">
        <v>0.39699818431796807</v>
      </c>
      <c r="AZ57">
        <v>0.40253535901653797</v>
      </c>
      <c r="BA57">
        <v>0.39188376021231824</v>
      </c>
      <c r="BB57">
        <v>0.37178691114196011</v>
      </c>
      <c r="BC57">
        <v>0.34644709029234111</v>
      </c>
      <c r="BD57">
        <v>0.30149330241859518</v>
      </c>
      <c r="BE57">
        <v>0.26765083971689324</v>
      </c>
      <c r="BF57">
        <v>0.33105903411941057</v>
      </c>
      <c r="BG57">
        <v>0.3301893119457423</v>
      </c>
      <c r="BH57">
        <v>0.33258872130451445</v>
      </c>
      <c r="BI57">
        <v>0.36091293569904198</v>
      </c>
      <c r="BJ57">
        <v>0.40525769873074002</v>
      </c>
      <c r="BK57">
        <v>0.41911035111437273</v>
      </c>
      <c r="BL57">
        <v>0.39886550523592207</v>
      </c>
      <c r="BM57">
        <v>0.39571362966825496</v>
      </c>
      <c r="BN57">
        <v>0.37917283669398127</v>
      </c>
      <c r="BO57">
        <v>0.3692697689999197</v>
      </c>
      <c r="BP57">
        <v>0.36477755663909744</v>
      </c>
      <c r="BQ57">
        <v>0.36238741382983597</v>
      </c>
      <c r="BR57">
        <v>0.36199908601657843</v>
      </c>
      <c r="BS57">
        <v>0.36019620880946629</v>
      </c>
      <c r="BT57">
        <v>0.35460993394838825</v>
      </c>
      <c r="BU57">
        <v>0.33476671480428666</v>
      </c>
      <c r="BV57">
        <v>0.31738395406859349</v>
      </c>
      <c r="BW57">
        <v>0.32349620004098883</v>
      </c>
      <c r="BX57">
        <v>0.31177407820706621</v>
      </c>
      <c r="BY57">
        <v>0.33069779093954138</v>
      </c>
      <c r="BZ57">
        <v>0.3356236278181618</v>
      </c>
      <c r="CA57">
        <v>0.34051818057829647</v>
      </c>
      <c r="CB57">
        <v>0.3533351024550152</v>
      </c>
      <c r="CC57">
        <v>0.38210724947393587</v>
      </c>
      <c r="CD57">
        <v>0.39539078434684855</v>
      </c>
      <c r="CE57">
        <v>0.40567737234700108</v>
      </c>
      <c r="CF57">
        <v>0.40441532859587109</v>
      </c>
      <c r="CG57">
        <v>0.398400424428975</v>
      </c>
      <c r="CH57">
        <v>0.38642731815059755</v>
      </c>
      <c r="CI57">
        <v>0.37900735603198898</v>
      </c>
      <c r="CJ57">
        <v>0.37114264507020356</v>
      </c>
      <c r="CK57">
        <v>0.36177907327605363</v>
      </c>
      <c r="CL57">
        <v>0.35838956996973426</v>
      </c>
      <c r="CM57">
        <v>0.34196647414836434</v>
      </c>
      <c r="CN57">
        <v>0.32552575304294235</v>
      </c>
      <c r="CO57">
        <v>0.31611829124549451</v>
      </c>
      <c r="CP57">
        <v>0.31368793385788046</v>
      </c>
      <c r="CQ57">
        <v>0.32739676720586391</v>
      </c>
      <c r="CR57">
        <v>0.32960305222959602</v>
      </c>
      <c r="CS57">
        <v>0.33276248800327912</v>
      </c>
      <c r="CT57">
        <v>0.32819648104075166</v>
      </c>
      <c r="CU57">
        <v>0.31768052693286941</v>
      </c>
      <c r="CV57">
        <v>0.32224463321642671</v>
      </c>
      <c r="CW57">
        <v>0.34576414480196216</v>
      </c>
      <c r="CX57">
        <v>0.34149707321492234</v>
      </c>
      <c r="CY57">
        <v>0.33678464030357985</v>
      </c>
      <c r="CZ57">
        <v>0.3363841264221244</v>
      </c>
      <c r="DA57">
        <v>0.32515133806421687</v>
      </c>
      <c r="DB57">
        <v>0.33250666632318659</v>
      </c>
      <c r="DC57">
        <v>0.3188270613430399</v>
      </c>
      <c r="DD57">
        <v>0.30271683114952402</v>
      </c>
      <c r="DE57">
        <v>0.2949504982068189</v>
      </c>
      <c r="DF57">
        <v>0.29714095664445389</v>
      </c>
      <c r="DG57">
        <v>0.30848623560476091</v>
      </c>
      <c r="LW57" t="s">
        <v>583</v>
      </c>
      <c r="LX57">
        <v>0.33662975631252789</v>
      </c>
      <c r="LY57">
        <v>0.33775561517515318</v>
      </c>
      <c r="LZ57">
        <v>0.33494767345418303</v>
      </c>
      <c r="MA57">
        <v>0.33239222936755647</v>
      </c>
      <c r="MB57">
        <v>0.32947933957003056</v>
      </c>
      <c r="MC57">
        <v>0.3317702576259991</v>
      </c>
      <c r="MD57">
        <v>0.32327189552348529</v>
      </c>
      <c r="ME57">
        <v>0.27272964221813695</v>
      </c>
      <c r="MF57">
        <v>0.28136001420897566</v>
      </c>
      <c r="MG57">
        <v>0.29328441958180274</v>
      </c>
      <c r="MH57">
        <v>0.29655265584419527</v>
      </c>
      <c r="MI57">
        <v>0.29791065429845054</v>
      </c>
      <c r="MJ57">
        <v>0.29442327141979108</v>
      </c>
      <c r="MK57">
        <v>0.30241412947224316</v>
      </c>
      <c r="ML57">
        <v>0.31138637243145084</v>
      </c>
      <c r="MM57">
        <v>0.32080988849075354</v>
      </c>
      <c r="MN57">
        <v>0.32700425580815912</v>
      </c>
      <c r="MO57">
        <v>0.32001807673379001</v>
      </c>
      <c r="MP57">
        <v>0.27705561602355439</v>
      </c>
      <c r="MQ57">
        <v>0.27079427699297165</v>
      </c>
      <c r="MR57">
        <v>0.26986879594886504</v>
      </c>
      <c r="MS57">
        <v>0.26794041901807447</v>
      </c>
      <c r="MT57">
        <v>0.26059458130275664</v>
      </c>
      <c r="MU57">
        <v>0.25965301226940296</v>
      </c>
      <c r="MV57">
        <v>0.25710476293266687</v>
      </c>
      <c r="MW57">
        <v>0.19536573354779146</v>
      </c>
      <c r="MX57">
        <v>0.21866580923309001</v>
      </c>
      <c r="MY57">
        <v>0.23431518816968924</v>
      </c>
      <c r="MZ57">
        <v>0.24699629097288772</v>
      </c>
      <c r="NA57">
        <v>0.25698247612165637</v>
      </c>
      <c r="NB57">
        <v>0.26573932817422508</v>
      </c>
      <c r="NC57">
        <v>0.26504587457419709</v>
      </c>
      <c r="ND57">
        <v>0.26564052880486611</v>
      </c>
      <c r="NE57">
        <v>0.28218816082496795</v>
      </c>
      <c r="NF57">
        <v>0.30007906362853887</v>
      </c>
      <c r="NG57">
        <v>0.29282324000688248</v>
      </c>
      <c r="NH57">
        <v>0.24007749661550079</v>
      </c>
      <c r="NI57">
        <v>0.23680033726975908</v>
      </c>
      <c r="NJ57">
        <v>0.2363997323136659</v>
      </c>
      <c r="NK57">
        <v>0.23032062455331689</v>
      </c>
      <c r="NL57">
        <v>0.22476313835782163</v>
      </c>
      <c r="NM57">
        <v>0.23582257506833204</v>
      </c>
      <c r="NN57">
        <v>0.24446104412257874</v>
      </c>
      <c r="NO57">
        <v>0.1868231394934084</v>
      </c>
      <c r="NP57">
        <v>0.20562431349790158</v>
      </c>
      <c r="NQ57">
        <v>0.22925692843848389</v>
      </c>
      <c r="NR57">
        <v>0.23735884098850354</v>
      </c>
      <c r="NS57">
        <v>0.23583114673613925</v>
      </c>
      <c r="NT57">
        <v>0.23632848268159631</v>
      </c>
      <c r="NU57">
        <v>0.2350221921665841</v>
      </c>
      <c r="NV57">
        <v>0.22609666810449758</v>
      </c>
      <c r="NW57">
        <v>0.21769219499956041</v>
      </c>
      <c r="NX57">
        <v>0.22532449237469421</v>
      </c>
      <c r="NY57">
        <v>0.24427065939965312</v>
      </c>
      <c r="NZ57">
        <v>0.15038325019080709</v>
      </c>
      <c r="OA57">
        <v>0.13611684988762865</v>
      </c>
      <c r="OB57">
        <v>0.13247415081915259</v>
      </c>
      <c r="OC57">
        <v>0.12141703799137624</v>
      </c>
      <c r="OD57">
        <v>0.10399745582132137</v>
      </c>
      <c r="OE57">
        <v>0.10772899820922736</v>
      </c>
      <c r="OF57">
        <v>0.11437263017432102</v>
      </c>
      <c r="OG57">
        <v>8.3674327065979742E-2</v>
      </c>
      <c r="OH57">
        <v>9.6219729254281711E-2</v>
      </c>
      <c r="OI57">
        <v>0.10615695018144898</v>
      </c>
      <c r="OJ57">
        <v>0.11809955137506513</v>
      </c>
      <c r="OK57">
        <v>0.12520947564933338</v>
      </c>
      <c r="OL57">
        <v>0.12760464846071962</v>
      </c>
      <c r="OM57">
        <v>0.12224454729280514</v>
      </c>
      <c r="ON57">
        <v>0.11054244156490872</v>
      </c>
      <c r="OO57">
        <v>0.11025104602207451</v>
      </c>
      <c r="OP57">
        <v>0.13500605656243062</v>
      </c>
      <c r="OQ57">
        <v>0.15821110675775746</v>
      </c>
      <c r="OR57">
        <v>0.32335424567846116</v>
      </c>
      <c r="OS57">
        <v>0.31777892473134267</v>
      </c>
      <c r="OT57">
        <v>0.32062074311367528</v>
      </c>
      <c r="OU57">
        <v>0.32367129777888665</v>
      </c>
      <c r="OV57">
        <v>0.32327485709837589</v>
      </c>
      <c r="OW57">
        <v>0.31267888271635907</v>
      </c>
      <c r="OX57">
        <v>0.30384345851547218</v>
      </c>
      <c r="OY57">
        <v>0.24091928601636023</v>
      </c>
      <c r="OZ57">
        <v>0.26444749618435881</v>
      </c>
      <c r="PA57">
        <v>0.28026578668198987</v>
      </c>
      <c r="PB57">
        <v>0.28407377660556571</v>
      </c>
      <c r="PC57">
        <v>0.28737638470127663</v>
      </c>
      <c r="PD57">
        <v>0.28584247243994199</v>
      </c>
      <c r="PE57">
        <v>0.2804931347162683</v>
      </c>
      <c r="PF57">
        <v>0.29009294093013194</v>
      </c>
      <c r="PG57">
        <v>0.30337984711106752</v>
      </c>
      <c r="PH57">
        <v>0.32642898134046044</v>
      </c>
      <c r="PI57">
        <v>0.34289345537199029</v>
      </c>
      <c r="PJ57">
        <v>0.43075610417031485</v>
      </c>
      <c r="PK57">
        <v>0.42019370293348063</v>
      </c>
      <c r="PL57">
        <v>0.41203039138604997</v>
      </c>
      <c r="PM57">
        <v>0.40391014574118567</v>
      </c>
      <c r="PN57">
        <v>0.40133112376711988</v>
      </c>
      <c r="PO57">
        <v>0.40039086608940505</v>
      </c>
      <c r="PP57">
        <v>0.39162119451025001</v>
      </c>
      <c r="PQ57">
        <v>0.32974844605575376</v>
      </c>
      <c r="PR57">
        <v>0.3448370795596078</v>
      </c>
      <c r="PS57">
        <v>0.35624040627608439</v>
      </c>
      <c r="PT57">
        <v>0.36104932081963598</v>
      </c>
      <c r="PU57">
        <v>0.36923184647573731</v>
      </c>
      <c r="PV57">
        <v>0.37860832004121009</v>
      </c>
      <c r="PW57">
        <v>0.39773723556116042</v>
      </c>
      <c r="PX57">
        <v>0.40964624826273999</v>
      </c>
      <c r="PY57">
        <v>0.41859083631553023</v>
      </c>
      <c r="PZ57">
        <v>0.42959189878171439</v>
      </c>
      <c r="QA57">
        <v>0.4352509762532013</v>
      </c>
      <c r="QC57" t="s">
        <v>562</v>
      </c>
      <c r="QD57" t="s">
        <v>195</v>
      </c>
      <c r="QE57" t="s">
        <v>196</v>
      </c>
      <c r="QF57">
        <v>0.72889898499084727</v>
      </c>
    </row>
    <row r="58" spans="2:448" x14ac:dyDescent="0.45">
      <c r="B58" t="s">
        <v>584</v>
      </c>
      <c r="C58" t="s">
        <v>191</v>
      </c>
      <c r="D58">
        <v>0.31065458131339613</v>
      </c>
      <c r="E58">
        <v>0.30345665625521623</v>
      </c>
      <c r="F58">
        <v>0.30767535168180493</v>
      </c>
      <c r="G58">
        <v>0.30798251337438565</v>
      </c>
      <c r="H58">
        <v>0.30862903010226611</v>
      </c>
      <c r="I58">
        <v>0.31352283927916946</v>
      </c>
      <c r="J58">
        <v>0.32842865780590574</v>
      </c>
      <c r="K58">
        <v>0.36862098752709177</v>
      </c>
      <c r="L58">
        <v>0.37333067261677844</v>
      </c>
      <c r="M58">
        <v>0.37216661080249269</v>
      </c>
      <c r="N58">
        <v>0.36884106768009806</v>
      </c>
      <c r="O58">
        <v>0.36057320604505877</v>
      </c>
      <c r="P58">
        <v>0.35390342262255553</v>
      </c>
      <c r="Q58">
        <v>0.34722303297244383</v>
      </c>
      <c r="R58">
        <v>0.33604263644860555</v>
      </c>
      <c r="S58">
        <v>0.32355444009395584</v>
      </c>
      <c r="T58">
        <v>0.31066532920465983</v>
      </c>
      <c r="U58">
        <v>0.31482115959507301</v>
      </c>
      <c r="V58">
        <v>0.32633144153971411</v>
      </c>
      <c r="W58">
        <v>0.32861468364477919</v>
      </c>
      <c r="X58">
        <v>0.32229340236822074</v>
      </c>
      <c r="Y58">
        <v>0.32369123230634811</v>
      </c>
      <c r="Z58">
        <v>0.36411371723042435</v>
      </c>
      <c r="AA58">
        <v>0.3993475848949104</v>
      </c>
      <c r="AB58">
        <v>0.38200752284083223</v>
      </c>
      <c r="AC58">
        <v>0.39193567752200914</v>
      </c>
      <c r="AD58">
        <v>0.38599141809956056</v>
      </c>
      <c r="AE58">
        <v>0.3770779777434462</v>
      </c>
      <c r="AF58">
        <v>0.36402243331388134</v>
      </c>
      <c r="AG58">
        <v>0.35163553592857938</v>
      </c>
      <c r="AH58">
        <v>0.33777663550275416</v>
      </c>
      <c r="AI58">
        <v>0.32370556681559814</v>
      </c>
      <c r="AJ58">
        <v>0.31796751736107776</v>
      </c>
      <c r="AK58">
        <v>0.31011198382217031</v>
      </c>
      <c r="AL58">
        <v>0.2955997773942875</v>
      </c>
      <c r="AM58">
        <v>0.29731911568160219</v>
      </c>
      <c r="AN58">
        <v>0.27403186148184533</v>
      </c>
      <c r="AO58">
        <v>0.28766187273360883</v>
      </c>
      <c r="AP58">
        <v>0.31375643955515858</v>
      </c>
      <c r="AQ58">
        <v>0.35355594607667667</v>
      </c>
      <c r="AR58">
        <v>0.3914716177264802</v>
      </c>
      <c r="AS58">
        <v>0.39461912712398284</v>
      </c>
      <c r="AT58">
        <v>0.38445229902219852</v>
      </c>
      <c r="AU58">
        <v>0.34740515044232373</v>
      </c>
      <c r="AV58">
        <v>0.35588405786933835</v>
      </c>
      <c r="AW58">
        <v>0.36257579880548291</v>
      </c>
      <c r="AX58">
        <v>0.37036586920822812</v>
      </c>
      <c r="AY58">
        <v>0.37128800220628222</v>
      </c>
      <c r="AZ58">
        <v>0.37017851412257419</v>
      </c>
      <c r="BA58">
        <v>0.36011267979509376</v>
      </c>
      <c r="BB58">
        <v>0.34439111115295423</v>
      </c>
      <c r="BC58">
        <v>0.32034115960454584</v>
      </c>
      <c r="BD58">
        <v>0.27771800669810415</v>
      </c>
      <c r="BE58">
        <v>0.25368993899408304</v>
      </c>
      <c r="BF58">
        <v>0.30704980321114461</v>
      </c>
      <c r="BG58">
        <v>0.32167823660962885</v>
      </c>
      <c r="BH58">
        <v>0.3353023729493706</v>
      </c>
      <c r="BI58">
        <v>0.37019090361875578</v>
      </c>
      <c r="BJ58">
        <v>0.41512847062426161</v>
      </c>
      <c r="BK58">
        <v>0.43844627828142141</v>
      </c>
      <c r="BL58">
        <v>0.42674219945556524</v>
      </c>
      <c r="BM58">
        <v>0.4013888758956321</v>
      </c>
      <c r="BN58">
        <v>0.39703875867839822</v>
      </c>
      <c r="BO58">
        <v>0.39277195338736487</v>
      </c>
      <c r="BP58">
        <v>0.38350759523215999</v>
      </c>
      <c r="BQ58">
        <v>0.37103702727945298</v>
      </c>
      <c r="BR58">
        <v>0.36018319289722495</v>
      </c>
      <c r="BS58">
        <v>0.34113149807595261</v>
      </c>
      <c r="BT58">
        <v>0.32085767258856873</v>
      </c>
      <c r="BU58">
        <v>0.31518058463550769</v>
      </c>
      <c r="BV58">
        <v>0.28588182632566861</v>
      </c>
      <c r="BW58">
        <v>0.27889698257258233</v>
      </c>
      <c r="BX58">
        <v>0.30336557121426438</v>
      </c>
      <c r="BY58">
        <v>0.30585620686907095</v>
      </c>
      <c r="BZ58">
        <v>0.31321711434294741</v>
      </c>
      <c r="CA58">
        <v>0.32718232923201895</v>
      </c>
      <c r="CB58">
        <v>0.34716257431243869</v>
      </c>
      <c r="CC58">
        <v>0.3743301678323474</v>
      </c>
      <c r="CD58">
        <v>0.3760248635243098</v>
      </c>
      <c r="CE58">
        <v>0.38814346756965457</v>
      </c>
      <c r="CF58">
        <v>0.37550080966791077</v>
      </c>
      <c r="CG58">
        <v>0.36900625651301072</v>
      </c>
      <c r="CH58">
        <v>0.36384163458640573</v>
      </c>
      <c r="CI58">
        <v>0.35992391621759529</v>
      </c>
      <c r="CJ58">
        <v>0.35223459660236928</v>
      </c>
      <c r="CK58">
        <v>0.3462112146641908</v>
      </c>
      <c r="CL58">
        <v>0.34751081539686107</v>
      </c>
      <c r="CM58">
        <v>0.33606354871852528</v>
      </c>
      <c r="CN58">
        <v>0.31810540086581895</v>
      </c>
      <c r="CO58">
        <v>0.30293654617006005</v>
      </c>
      <c r="CP58">
        <v>0.29424866324129284</v>
      </c>
      <c r="CQ58">
        <v>0.30410827095029486</v>
      </c>
      <c r="CR58">
        <v>0.31414487062882834</v>
      </c>
      <c r="CS58">
        <v>0.31756550931715716</v>
      </c>
      <c r="CT58">
        <v>0.31570051278533329</v>
      </c>
      <c r="CU58">
        <v>0.31418857426822538</v>
      </c>
      <c r="CV58">
        <v>0.32143051615848289</v>
      </c>
      <c r="CW58">
        <v>0.34281554796215247</v>
      </c>
      <c r="CX58">
        <v>0.35185449706679006</v>
      </c>
      <c r="CY58">
        <v>0.35149499471903056</v>
      </c>
      <c r="CZ58">
        <v>0.35205841637346563</v>
      </c>
      <c r="DA58">
        <v>0.34962508481226434</v>
      </c>
      <c r="DB58">
        <v>0.3293104414043751</v>
      </c>
      <c r="DC58">
        <v>0.31622752241326829</v>
      </c>
      <c r="DD58">
        <v>0.30223675556978064</v>
      </c>
      <c r="DE58">
        <v>0.29792925531423353</v>
      </c>
      <c r="DF58">
        <v>0.2936407297888235</v>
      </c>
      <c r="DG58">
        <v>0.28809355577483498</v>
      </c>
      <c r="LW58" t="s">
        <v>584</v>
      </c>
      <c r="LX58">
        <v>0.36856539352751744</v>
      </c>
      <c r="LY58">
        <v>0.36808087899106984</v>
      </c>
      <c r="LZ58">
        <v>0.36869709956888569</v>
      </c>
      <c r="MA58">
        <v>0.36718930181193571</v>
      </c>
      <c r="MB58">
        <v>0.36759524664344351</v>
      </c>
      <c r="MC58">
        <v>0.37179962564534741</v>
      </c>
      <c r="MD58">
        <v>0.36527114921427267</v>
      </c>
      <c r="ME58">
        <v>0.33029127307486417</v>
      </c>
      <c r="MF58">
        <v>0.32955597581399748</v>
      </c>
      <c r="MG58">
        <v>0.33102471283210477</v>
      </c>
      <c r="MH58">
        <v>0.33003970820656559</v>
      </c>
      <c r="MI58">
        <v>0.33204925923001194</v>
      </c>
      <c r="MJ58">
        <v>0.33024865649704144</v>
      </c>
      <c r="MK58">
        <v>0.33084644469351315</v>
      </c>
      <c r="ML58">
        <v>0.34234473082869271</v>
      </c>
      <c r="MM58">
        <v>0.35686695797562051</v>
      </c>
      <c r="MN58">
        <v>0.36783024678787374</v>
      </c>
      <c r="MO58">
        <v>0.35922944662285955</v>
      </c>
      <c r="MP58">
        <v>0.32870613117752945</v>
      </c>
      <c r="MQ58">
        <v>0.32604505289908992</v>
      </c>
      <c r="MR58">
        <v>0.32383747895103271</v>
      </c>
      <c r="MS58">
        <v>0.31677389154906083</v>
      </c>
      <c r="MT58">
        <v>0.30657362154819923</v>
      </c>
      <c r="MU58">
        <v>0.30366173908763533</v>
      </c>
      <c r="MV58">
        <v>0.30392628520861842</v>
      </c>
      <c r="MW58">
        <v>0.26456187194485192</v>
      </c>
      <c r="MX58">
        <v>0.27682080698157996</v>
      </c>
      <c r="MY58">
        <v>0.2812956916407191</v>
      </c>
      <c r="MZ58">
        <v>0.28909866270041062</v>
      </c>
      <c r="NA58">
        <v>0.30026946424861134</v>
      </c>
      <c r="NB58">
        <v>0.30875983456159078</v>
      </c>
      <c r="NC58">
        <v>0.30799667328939134</v>
      </c>
      <c r="ND58">
        <v>0.30085941951053363</v>
      </c>
      <c r="NE58">
        <v>0.31657378696997029</v>
      </c>
      <c r="NF58">
        <v>0.34191993648263147</v>
      </c>
      <c r="NG58">
        <v>0.34631394268073412</v>
      </c>
      <c r="NH58">
        <v>0.2625362977974357</v>
      </c>
      <c r="NI58">
        <v>0.25370934561148328</v>
      </c>
      <c r="NJ58">
        <v>0.25732292649184496</v>
      </c>
      <c r="NK58">
        <v>0.25079610754201387</v>
      </c>
      <c r="NL58">
        <v>0.24827648066815097</v>
      </c>
      <c r="NM58">
        <v>0.25338834855600517</v>
      </c>
      <c r="NN58">
        <v>0.26905187928933944</v>
      </c>
      <c r="NO58">
        <v>0.21961010225624236</v>
      </c>
      <c r="NP58">
        <v>0.24936751287429718</v>
      </c>
      <c r="NQ58">
        <v>0.263837250543557</v>
      </c>
      <c r="NR58">
        <v>0.27076299819536048</v>
      </c>
      <c r="NS58">
        <v>0.27708733879165293</v>
      </c>
      <c r="NT58">
        <v>0.27367246994987665</v>
      </c>
      <c r="NU58">
        <v>0.2638532277590625</v>
      </c>
      <c r="NV58">
        <v>0.25047848584066673</v>
      </c>
      <c r="NW58">
        <v>0.24481228617401418</v>
      </c>
      <c r="NX58">
        <v>0.25650766571434253</v>
      </c>
      <c r="NY58">
        <v>0.27374711276367336</v>
      </c>
      <c r="NZ58">
        <v>0.17814057174098688</v>
      </c>
      <c r="OA58">
        <v>0.16656797071739304</v>
      </c>
      <c r="OB58">
        <v>0.1622282042984752</v>
      </c>
      <c r="OC58">
        <v>0.14777592244641469</v>
      </c>
      <c r="OD58">
        <v>0.12024886257278351</v>
      </c>
      <c r="OE58">
        <v>0.11593619756625363</v>
      </c>
      <c r="OF58">
        <v>0.12463987906498904</v>
      </c>
      <c r="OG58">
        <v>0.10876989252832109</v>
      </c>
      <c r="OH58">
        <v>0.13558218871760275</v>
      </c>
      <c r="OI58">
        <v>0.15132670521909383</v>
      </c>
      <c r="OJ58">
        <v>0.15925428784954371</v>
      </c>
      <c r="OK58">
        <v>0.16033564752023172</v>
      </c>
      <c r="OL58">
        <v>0.15842324092810994</v>
      </c>
      <c r="OM58">
        <v>0.14738684722719231</v>
      </c>
      <c r="ON58">
        <v>0.13402213945289632</v>
      </c>
      <c r="OO58">
        <v>0.1314921733073881</v>
      </c>
      <c r="OP58">
        <v>0.15759243536218198</v>
      </c>
      <c r="OQ58">
        <v>0.18475983778190655</v>
      </c>
      <c r="OR58">
        <v>0.34538163724189735</v>
      </c>
      <c r="OS58">
        <v>0.3468373426465915</v>
      </c>
      <c r="OT58">
        <v>0.34897353034857809</v>
      </c>
      <c r="OU58">
        <v>0.35173417145528624</v>
      </c>
      <c r="OV58">
        <v>0.34342945607053649</v>
      </c>
      <c r="OW58">
        <v>0.32938041280042629</v>
      </c>
      <c r="OX58">
        <v>0.33417760327283647</v>
      </c>
      <c r="OY58">
        <v>0.29180096494283009</v>
      </c>
      <c r="OZ58">
        <v>0.31012705300398752</v>
      </c>
      <c r="PA58">
        <v>0.32508687359695715</v>
      </c>
      <c r="PB58">
        <v>0.3299994743782893</v>
      </c>
      <c r="PC58">
        <v>0.33438073285458597</v>
      </c>
      <c r="PD58">
        <v>0.33595209465744735</v>
      </c>
      <c r="PE58">
        <v>0.3294510327012643</v>
      </c>
      <c r="PF58">
        <v>0.33280050635144426</v>
      </c>
      <c r="PG58">
        <v>0.3412040102596427</v>
      </c>
      <c r="PH58">
        <v>0.35802134026013049</v>
      </c>
      <c r="PI58">
        <v>0.36646530641519293</v>
      </c>
      <c r="PJ58">
        <v>0.44974883856848724</v>
      </c>
      <c r="PK58">
        <v>0.44783563929752912</v>
      </c>
      <c r="PL58">
        <v>0.44824224879380986</v>
      </c>
      <c r="PM58">
        <v>0.4447733140732702</v>
      </c>
      <c r="PN58">
        <v>0.44428120314230513</v>
      </c>
      <c r="PO58">
        <v>0.44090007643593965</v>
      </c>
      <c r="PP58">
        <v>0.42856573693917316</v>
      </c>
      <c r="PQ58">
        <v>0.39003682129712774</v>
      </c>
      <c r="PR58">
        <v>0.3965573857259091</v>
      </c>
      <c r="PS58">
        <v>0.40325279175275686</v>
      </c>
      <c r="PT58">
        <v>0.40180756556013414</v>
      </c>
      <c r="PU58">
        <v>0.39500482643169121</v>
      </c>
      <c r="PV58">
        <v>0.39657230787270542</v>
      </c>
      <c r="PW58">
        <v>0.40611608969138924</v>
      </c>
      <c r="PX58">
        <v>0.41774045396464521</v>
      </c>
      <c r="PY58">
        <v>0.42677339913433959</v>
      </c>
      <c r="PZ58">
        <v>0.44114958286097156</v>
      </c>
      <c r="QA58">
        <v>0.44598890913573414</v>
      </c>
      <c r="QC58" t="s">
        <v>564</v>
      </c>
      <c r="QD58" t="s">
        <v>195</v>
      </c>
      <c r="QE58" t="s">
        <v>196</v>
      </c>
      <c r="QF58">
        <v>0.67713668354407586</v>
      </c>
    </row>
    <row r="59" spans="2:448" x14ac:dyDescent="0.45">
      <c r="B59" t="s">
        <v>585</v>
      </c>
      <c r="C59" t="s">
        <v>191</v>
      </c>
      <c r="D59">
        <v>0.33318823295184063</v>
      </c>
      <c r="E59">
        <v>0.32009011515569202</v>
      </c>
      <c r="F59">
        <v>0.3176493212287414</v>
      </c>
      <c r="G59">
        <v>0.31315398211020573</v>
      </c>
      <c r="H59">
        <v>0.31468611196569601</v>
      </c>
      <c r="I59">
        <v>0.31947982254714252</v>
      </c>
      <c r="J59">
        <v>0.33941070790349409</v>
      </c>
      <c r="K59">
        <v>0.35535543947306775</v>
      </c>
      <c r="L59">
        <v>0.35135596718621231</v>
      </c>
      <c r="M59">
        <v>0.35156599620189066</v>
      </c>
      <c r="N59">
        <v>0.34709709836578617</v>
      </c>
      <c r="O59">
        <v>0.34818632392257626</v>
      </c>
      <c r="P59">
        <v>0.34867087120948526</v>
      </c>
      <c r="Q59">
        <v>0.33859568879524726</v>
      </c>
      <c r="R59">
        <v>0.32901379274923703</v>
      </c>
      <c r="S59">
        <v>0.32663212957777177</v>
      </c>
      <c r="T59">
        <v>0.32749631362882403</v>
      </c>
      <c r="U59">
        <v>0.335747026857732</v>
      </c>
      <c r="V59">
        <v>0.31856361997456051</v>
      </c>
      <c r="W59">
        <v>0.31940230813853249</v>
      </c>
      <c r="X59">
        <v>0.31480094007439891</v>
      </c>
      <c r="Y59">
        <v>0.31521013873968762</v>
      </c>
      <c r="Z59">
        <v>0.34938279648701515</v>
      </c>
      <c r="AA59">
        <v>0.37701271205445447</v>
      </c>
      <c r="AB59">
        <v>0.38320307312592394</v>
      </c>
      <c r="AC59">
        <v>0.38910407618498549</v>
      </c>
      <c r="AD59">
        <v>0.37189414882699395</v>
      </c>
      <c r="AE59">
        <v>0.36527738689545725</v>
      </c>
      <c r="AF59">
        <v>0.35766588739243432</v>
      </c>
      <c r="AG59">
        <v>0.3408053498167401</v>
      </c>
      <c r="AH59">
        <v>0.3367395396219644</v>
      </c>
      <c r="AI59">
        <v>0.32973520020964536</v>
      </c>
      <c r="AJ59">
        <v>0.31888068423247273</v>
      </c>
      <c r="AK59">
        <v>0.29577207491197632</v>
      </c>
      <c r="AL59">
        <v>0.28605822162064154</v>
      </c>
      <c r="AM59">
        <v>0.28653085977333859</v>
      </c>
      <c r="AN59">
        <v>0.28664123404337177</v>
      </c>
      <c r="AO59">
        <v>0.28774958847258225</v>
      </c>
      <c r="AP59">
        <v>0.2894484813920184</v>
      </c>
      <c r="AQ59">
        <v>0.34054150599686633</v>
      </c>
      <c r="AR59">
        <v>0.37908722386554378</v>
      </c>
      <c r="AS59">
        <v>0.39482777493001575</v>
      </c>
      <c r="AT59">
        <v>0.40049617456027231</v>
      </c>
      <c r="AU59">
        <v>0.3839146902654253</v>
      </c>
      <c r="AV59">
        <v>0.38493549327163701</v>
      </c>
      <c r="AW59">
        <v>0.38481891773823002</v>
      </c>
      <c r="AX59">
        <v>0.39105416658379011</v>
      </c>
      <c r="AY59">
        <v>0.38323775341180355</v>
      </c>
      <c r="AZ59">
        <v>0.38115446878263426</v>
      </c>
      <c r="BA59">
        <v>0.37506701038576057</v>
      </c>
      <c r="BB59">
        <v>0.35714123412546211</v>
      </c>
      <c r="BC59">
        <v>0.32959691084711429</v>
      </c>
      <c r="BD59">
        <v>0.27204436268442739</v>
      </c>
      <c r="BE59">
        <v>0.25269518477485958</v>
      </c>
      <c r="BF59">
        <v>0.33329634931016</v>
      </c>
      <c r="BG59">
        <v>0.34710717672901015</v>
      </c>
      <c r="BH59">
        <v>0.34635716356619706</v>
      </c>
      <c r="BI59">
        <v>0.37567112154419724</v>
      </c>
      <c r="BJ59">
        <v>0.42450976050381406</v>
      </c>
      <c r="BK59">
        <v>0.42820717745761372</v>
      </c>
      <c r="BL59">
        <v>0.41893507523309359</v>
      </c>
      <c r="BM59">
        <v>0.4155919206187193</v>
      </c>
      <c r="BN59">
        <v>0.40691866473112326</v>
      </c>
      <c r="BO59">
        <v>0.39830043081844996</v>
      </c>
      <c r="BP59">
        <v>0.37918360847258514</v>
      </c>
      <c r="BQ59">
        <v>0.36372261539857059</v>
      </c>
      <c r="BR59">
        <v>0.35372959192828285</v>
      </c>
      <c r="BS59">
        <v>0.34458410811741913</v>
      </c>
      <c r="BT59">
        <v>0.3267748542990459</v>
      </c>
      <c r="BU59">
        <v>0.30448553884284152</v>
      </c>
      <c r="BV59">
        <v>0.29447684929004819</v>
      </c>
      <c r="BW59">
        <v>0.30228253892892731</v>
      </c>
      <c r="BX59">
        <v>0.28747148712645082</v>
      </c>
      <c r="BY59">
        <v>0.27627881681554817</v>
      </c>
      <c r="BZ59">
        <v>0.28703633486418267</v>
      </c>
      <c r="CA59">
        <v>0.29537913334524951</v>
      </c>
      <c r="CB59">
        <v>0.30685509790296128</v>
      </c>
      <c r="CC59">
        <v>0.32558762196423829</v>
      </c>
      <c r="CD59">
        <v>0.32405595274144444</v>
      </c>
      <c r="CE59">
        <v>0.33285197419251744</v>
      </c>
      <c r="CF59">
        <v>0.33306291635374308</v>
      </c>
      <c r="CG59">
        <v>0.33263308794918894</v>
      </c>
      <c r="CH59">
        <v>0.33124680380531485</v>
      </c>
      <c r="CI59">
        <v>0.34334758068211341</v>
      </c>
      <c r="CJ59">
        <v>0.35564111345276483</v>
      </c>
      <c r="CK59">
        <v>0.3496691082056898</v>
      </c>
      <c r="CL59">
        <v>0.33265820795987566</v>
      </c>
      <c r="CM59">
        <v>0.32113931238856136</v>
      </c>
      <c r="CN59">
        <v>0.31535943460848054</v>
      </c>
      <c r="CO59">
        <v>0.30625277795455669</v>
      </c>
      <c r="CP59">
        <v>0.2770915064601972</v>
      </c>
      <c r="CQ59">
        <v>0.26463817892784325</v>
      </c>
      <c r="CR59">
        <v>0.27176896029168118</v>
      </c>
      <c r="CS59">
        <v>0.28183583551303015</v>
      </c>
      <c r="CT59">
        <v>0.28575465890902751</v>
      </c>
      <c r="CU59">
        <v>0.2847315624728452</v>
      </c>
      <c r="CV59">
        <v>0.29263687947105654</v>
      </c>
      <c r="CW59">
        <v>0.31723271380769591</v>
      </c>
      <c r="CX59">
        <v>0.32937837188580971</v>
      </c>
      <c r="CY59">
        <v>0.33729424621255372</v>
      </c>
      <c r="CZ59">
        <v>0.33627202696224062</v>
      </c>
      <c r="DA59">
        <v>0.34419222190325804</v>
      </c>
      <c r="DB59">
        <v>0.32968884897475986</v>
      </c>
      <c r="DC59">
        <v>0.31653569487372113</v>
      </c>
      <c r="DD59">
        <v>0.31093962794866831</v>
      </c>
      <c r="DE59">
        <v>0.30956981753937951</v>
      </c>
      <c r="DF59">
        <v>0.30391061792167634</v>
      </c>
      <c r="DG59">
        <v>0.29679016163626115</v>
      </c>
      <c r="LW59" t="s">
        <v>585</v>
      </c>
      <c r="LX59">
        <v>0.36023841423055486</v>
      </c>
      <c r="LY59">
        <v>0.36184784583669016</v>
      </c>
      <c r="LZ59">
        <v>0.35939686210680349</v>
      </c>
      <c r="MA59">
        <v>0.35919312665334518</v>
      </c>
      <c r="MB59">
        <v>0.35836909464037769</v>
      </c>
      <c r="MC59">
        <v>0.35900676100190909</v>
      </c>
      <c r="MD59">
        <v>0.35933314194498212</v>
      </c>
      <c r="ME59">
        <v>0.33263593493241106</v>
      </c>
      <c r="MF59">
        <v>0.34233745930008197</v>
      </c>
      <c r="MG59">
        <v>0.35098250941077253</v>
      </c>
      <c r="MH59">
        <v>0.34810961331834162</v>
      </c>
      <c r="MI59">
        <v>0.34337337829308051</v>
      </c>
      <c r="MJ59">
        <v>0.34766628303664693</v>
      </c>
      <c r="MK59">
        <v>0.34798132656214065</v>
      </c>
      <c r="ML59">
        <v>0.35297183533820853</v>
      </c>
      <c r="MM59">
        <v>0.35918639151867116</v>
      </c>
      <c r="MN59">
        <v>0.35831653004564501</v>
      </c>
      <c r="MO59">
        <v>0.34927527708401218</v>
      </c>
      <c r="MP59">
        <v>0.34095930889729775</v>
      </c>
      <c r="MQ59">
        <v>0.33704334242919975</v>
      </c>
      <c r="MR59">
        <v>0.33765874807715901</v>
      </c>
      <c r="MS59">
        <v>0.32907298878940683</v>
      </c>
      <c r="MT59">
        <v>0.31380288693767117</v>
      </c>
      <c r="MU59">
        <v>0.30618170315717547</v>
      </c>
      <c r="MV59">
        <v>0.3052817558022245</v>
      </c>
      <c r="MW59">
        <v>0.28268065987791435</v>
      </c>
      <c r="MX59">
        <v>0.29703561913956694</v>
      </c>
      <c r="MY59">
        <v>0.30505547344940254</v>
      </c>
      <c r="MZ59">
        <v>0.31150900132840886</v>
      </c>
      <c r="NA59">
        <v>0.32285002111133315</v>
      </c>
      <c r="NB59">
        <v>0.32915978788599598</v>
      </c>
      <c r="NC59">
        <v>0.32467355010528848</v>
      </c>
      <c r="ND59">
        <v>0.32270197326596783</v>
      </c>
      <c r="NE59">
        <v>0.34104033972990339</v>
      </c>
      <c r="NF59">
        <v>0.36002414909125269</v>
      </c>
      <c r="NG59">
        <v>0.3589099170856751</v>
      </c>
      <c r="NH59">
        <v>0.26592721462511798</v>
      </c>
      <c r="NI59">
        <v>0.26204466832721274</v>
      </c>
      <c r="NJ59">
        <v>0.25869817755592234</v>
      </c>
      <c r="NK59">
        <v>0.25739448569971313</v>
      </c>
      <c r="NL59">
        <v>0.25906525037188605</v>
      </c>
      <c r="NM59">
        <v>0.25845644974079929</v>
      </c>
      <c r="NN59">
        <v>0.27578114471721638</v>
      </c>
      <c r="NO59">
        <v>0.23844646063851255</v>
      </c>
      <c r="NP59">
        <v>0.26373249699445878</v>
      </c>
      <c r="NQ59">
        <v>0.28004997454994096</v>
      </c>
      <c r="NR59">
        <v>0.28358614328686721</v>
      </c>
      <c r="NS59">
        <v>0.27724886443338942</v>
      </c>
      <c r="NT59">
        <v>0.2771162312139101</v>
      </c>
      <c r="NU59">
        <v>0.2671204208230471</v>
      </c>
      <c r="NV59">
        <v>0.25085339896847753</v>
      </c>
      <c r="NW59">
        <v>0.24174044665246219</v>
      </c>
      <c r="NX59">
        <v>0.24592629249678877</v>
      </c>
      <c r="NY59">
        <v>0.25754099418607013</v>
      </c>
      <c r="NZ59">
        <v>0.1844605877960129</v>
      </c>
      <c r="OA59">
        <v>0.18037720082952408</v>
      </c>
      <c r="OB59">
        <v>0.17541721690873502</v>
      </c>
      <c r="OC59">
        <v>0.16328336590929279</v>
      </c>
      <c r="OD59">
        <v>0.1410052147390542</v>
      </c>
      <c r="OE59">
        <v>0.13284426717721484</v>
      </c>
      <c r="OF59">
        <v>0.1400283204616164</v>
      </c>
      <c r="OG59">
        <v>0.12360054816142631</v>
      </c>
      <c r="OH59">
        <v>0.14926567770479263</v>
      </c>
      <c r="OI59">
        <v>0.16329537721606735</v>
      </c>
      <c r="OJ59">
        <v>0.16697923407712426</v>
      </c>
      <c r="OK59">
        <v>0.16706037489877526</v>
      </c>
      <c r="OL59">
        <v>0.1612355427481649</v>
      </c>
      <c r="OM59">
        <v>0.15212800292490253</v>
      </c>
      <c r="ON59">
        <v>0.14431463780762008</v>
      </c>
      <c r="OO59">
        <v>0.14961767166419324</v>
      </c>
      <c r="OP59">
        <v>0.17494006184393954</v>
      </c>
      <c r="OQ59">
        <v>0.19367098974765279</v>
      </c>
      <c r="OR59">
        <v>0.35733835106051243</v>
      </c>
      <c r="OS59">
        <v>0.35427187568091528</v>
      </c>
      <c r="OT59">
        <v>0.35424622376329823</v>
      </c>
      <c r="OU59">
        <v>0.35888341540098528</v>
      </c>
      <c r="OV59">
        <v>0.3592079680189717</v>
      </c>
      <c r="OW59">
        <v>0.3476368547067496</v>
      </c>
      <c r="OX59">
        <v>0.34278000813089687</v>
      </c>
      <c r="OY59">
        <v>0.31107937299944555</v>
      </c>
      <c r="OZ59">
        <v>0.33297710849791712</v>
      </c>
      <c r="PA59">
        <v>0.34847783712808544</v>
      </c>
      <c r="PB59">
        <v>0.34955172219005826</v>
      </c>
      <c r="PC59">
        <v>0.3483864410840366</v>
      </c>
      <c r="PD59">
        <v>0.34702935970650567</v>
      </c>
      <c r="PE59">
        <v>0.34013672510299459</v>
      </c>
      <c r="PF59">
        <v>0.34982347385305335</v>
      </c>
      <c r="PG59">
        <v>0.36203599723689722</v>
      </c>
      <c r="PH59">
        <v>0.37056846763387913</v>
      </c>
      <c r="PI59">
        <v>0.37643489787580786</v>
      </c>
      <c r="PJ59">
        <v>0.4412552984214313</v>
      </c>
      <c r="PK59">
        <v>0.4660825956081705</v>
      </c>
      <c r="PL59">
        <v>0.46687983809138817</v>
      </c>
      <c r="PM59">
        <v>0.46484531781118799</v>
      </c>
      <c r="PN59">
        <v>0.46500605077826423</v>
      </c>
      <c r="PO59">
        <v>0.4638831606504098</v>
      </c>
      <c r="PP59">
        <v>0.45288870293039335</v>
      </c>
      <c r="PQ59">
        <v>0.40717484245070024</v>
      </c>
      <c r="PR59">
        <v>0.40513815096724931</v>
      </c>
      <c r="PS59">
        <v>0.40548908637011422</v>
      </c>
      <c r="PT59">
        <v>0.41011470591603122</v>
      </c>
      <c r="PU59">
        <v>0.40436356150993885</v>
      </c>
      <c r="PV59">
        <v>0.40639111974075093</v>
      </c>
      <c r="PW59">
        <v>0.41239526660771497</v>
      </c>
      <c r="PX59">
        <v>0.41960480690401258</v>
      </c>
      <c r="PY59">
        <v>0.42049013592715945</v>
      </c>
      <c r="PZ59">
        <v>0.42441512136920501</v>
      </c>
      <c r="QA59">
        <v>0.42630983593113853</v>
      </c>
      <c r="QC59" t="s">
        <v>566</v>
      </c>
      <c r="QD59" t="s">
        <v>195</v>
      </c>
      <c r="QE59" t="s">
        <v>196</v>
      </c>
      <c r="QF59">
        <v>0.67444526254296111</v>
      </c>
    </row>
    <row r="60" spans="2:448" x14ac:dyDescent="0.45">
      <c r="B60" t="s">
        <v>586</v>
      </c>
      <c r="C60" t="s">
        <v>191</v>
      </c>
      <c r="D60">
        <v>0.31835473517838964</v>
      </c>
      <c r="E60">
        <v>0.31225621436280482</v>
      </c>
      <c r="F60">
        <v>0.30443974956901043</v>
      </c>
      <c r="G60">
        <v>0.29720724066215043</v>
      </c>
      <c r="H60">
        <v>0.29446975903676659</v>
      </c>
      <c r="I60">
        <v>0.29446513730132046</v>
      </c>
      <c r="J60">
        <v>0.30700532362810135</v>
      </c>
      <c r="K60">
        <v>0.3112213925319896</v>
      </c>
      <c r="L60">
        <v>0.31329731564491098</v>
      </c>
      <c r="M60">
        <v>0.31240788317256252</v>
      </c>
      <c r="N60">
        <v>0.30919859338707473</v>
      </c>
      <c r="O60">
        <v>0.30693476371382666</v>
      </c>
      <c r="P60">
        <v>0.30472654542654748</v>
      </c>
      <c r="Q60">
        <v>0.2946125846645597</v>
      </c>
      <c r="R60">
        <v>0.28623973273551395</v>
      </c>
      <c r="S60">
        <v>0.28632708615612146</v>
      </c>
      <c r="T60">
        <v>0.2916692260126878</v>
      </c>
      <c r="U60">
        <v>0.3037193098054648</v>
      </c>
      <c r="V60">
        <v>0.24123553685616489</v>
      </c>
      <c r="W60">
        <v>0.25130636304743792</v>
      </c>
      <c r="X60">
        <v>0.25610428310869404</v>
      </c>
      <c r="Y60">
        <v>0.2670671870218278</v>
      </c>
      <c r="Z60">
        <v>0.2780244925550916</v>
      </c>
      <c r="AA60">
        <v>0.2850523218230272</v>
      </c>
      <c r="AB60">
        <v>0.29510361977589422</v>
      </c>
      <c r="AC60">
        <v>0.29635920164690954</v>
      </c>
      <c r="AD60">
        <v>0.2900511126074794</v>
      </c>
      <c r="AE60">
        <v>0.28735920271209775</v>
      </c>
      <c r="AF60">
        <v>0.28532446867311517</v>
      </c>
      <c r="AG60">
        <v>0.28090618848964233</v>
      </c>
      <c r="AH60">
        <v>0.27594071713166934</v>
      </c>
      <c r="AI60">
        <v>0.27709478347959399</v>
      </c>
      <c r="AJ60">
        <v>0.27073565113011094</v>
      </c>
      <c r="AK60">
        <v>0.25586063030138245</v>
      </c>
      <c r="AL60">
        <v>0.24587499273221719</v>
      </c>
      <c r="AM60">
        <v>0.23832038863392202</v>
      </c>
      <c r="AN60">
        <v>0.31620421922473985</v>
      </c>
      <c r="AO60">
        <v>0.33573948044500063</v>
      </c>
      <c r="AP60">
        <v>0.35320000444460942</v>
      </c>
      <c r="AQ60">
        <v>0.36357128891801427</v>
      </c>
      <c r="AR60">
        <v>0.35956863573254133</v>
      </c>
      <c r="AS60">
        <v>0.34455981733786523</v>
      </c>
      <c r="AT60">
        <v>0.34003770107372489</v>
      </c>
      <c r="AU60">
        <v>0.35048511362080087</v>
      </c>
      <c r="AV60">
        <v>0.35896196809180025</v>
      </c>
      <c r="AW60">
        <v>0.3642238766803686</v>
      </c>
      <c r="AX60">
        <v>0.36152349730352651</v>
      </c>
      <c r="AY60">
        <v>0.35494873370922037</v>
      </c>
      <c r="AZ60">
        <v>0.36510987601711381</v>
      </c>
      <c r="BA60">
        <v>0.37678942434534352</v>
      </c>
      <c r="BB60">
        <v>0.37907661738272541</v>
      </c>
      <c r="BC60">
        <v>0.3559080879432861</v>
      </c>
      <c r="BD60">
        <v>0.3252767709533716</v>
      </c>
      <c r="BE60">
        <v>0.28996591508002501</v>
      </c>
      <c r="BF60">
        <v>0.30416948740422234</v>
      </c>
      <c r="BG60">
        <v>0.33079931273169161</v>
      </c>
      <c r="BH60">
        <v>0.35478340888619458</v>
      </c>
      <c r="BI60">
        <v>0.38440382985187593</v>
      </c>
      <c r="BJ60">
        <v>0.4026135723473811</v>
      </c>
      <c r="BK60">
        <v>0.39633397622061278</v>
      </c>
      <c r="BL60">
        <v>0.39678204647010301</v>
      </c>
      <c r="BM60">
        <v>0.40081139202257304</v>
      </c>
      <c r="BN60">
        <v>0.40339452228510764</v>
      </c>
      <c r="BO60">
        <v>0.3952195354651053</v>
      </c>
      <c r="BP60">
        <v>0.384315179005707</v>
      </c>
      <c r="BQ60">
        <v>0.36464936043868484</v>
      </c>
      <c r="BR60">
        <v>0.34946834715451747</v>
      </c>
      <c r="BS60">
        <v>0.34589795121666039</v>
      </c>
      <c r="BT60">
        <v>0.34050063696819538</v>
      </c>
      <c r="BU60">
        <v>0.32722687574036169</v>
      </c>
      <c r="BV60">
        <v>0.30776681365471192</v>
      </c>
      <c r="BW60">
        <v>0.28991179373193554</v>
      </c>
      <c r="BX60">
        <v>0.29931918398719443</v>
      </c>
      <c r="BY60">
        <v>0.31744684286171693</v>
      </c>
      <c r="BZ60">
        <v>0.32391336084461125</v>
      </c>
      <c r="CA60">
        <v>0.33185909915943712</v>
      </c>
      <c r="CB60">
        <v>0.34295051632201839</v>
      </c>
      <c r="CC60">
        <v>0.35110141936753408</v>
      </c>
      <c r="CD60">
        <v>0.35646761033548441</v>
      </c>
      <c r="CE60">
        <v>0.35230509854418041</v>
      </c>
      <c r="CF60">
        <v>0.3501136627404986</v>
      </c>
      <c r="CG60">
        <v>0.34524456934484732</v>
      </c>
      <c r="CH60">
        <v>0.33959567088195558</v>
      </c>
      <c r="CI60">
        <v>0.33681228507740762</v>
      </c>
      <c r="CJ60">
        <v>0.3312055144559114</v>
      </c>
      <c r="CK60">
        <v>0.32827320252528652</v>
      </c>
      <c r="CL60">
        <v>0.31593324205965556</v>
      </c>
      <c r="CM60">
        <v>0.30487131132456896</v>
      </c>
      <c r="CN60">
        <v>0.29803547131944919</v>
      </c>
      <c r="CO60">
        <v>0.28312667033753369</v>
      </c>
      <c r="CP60">
        <v>0.23377540738420158</v>
      </c>
      <c r="CQ60">
        <v>0.22751860686131206</v>
      </c>
      <c r="CR60">
        <v>0.22117002367857427</v>
      </c>
      <c r="CS60">
        <v>0.21318119773015889</v>
      </c>
      <c r="CT60">
        <v>0.21534548250376584</v>
      </c>
      <c r="CU60">
        <v>0.2251437016335093</v>
      </c>
      <c r="CV60">
        <v>0.2400287335296106</v>
      </c>
      <c r="CW60">
        <v>0.24994393404638118</v>
      </c>
      <c r="CX60">
        <v>0.25034385305791756</v>
      </c>
      <c r="CY60">
        <v>0.24829547510552705</v>
      </c>
      <c r="CZ60">
        <v>0.24450542446718315</v>
      </c>
      <c r="DA60">
        <v>0.2435796272134578</v>
      </c>
      <c r="DB60">
        <v>0.24259464961823296</v>
      </c>
      <c r="DC60">
        <v>0.24523769012618996</v>
      </c>
      <c r="DD60">
        <v>0.24519869334109837</v>
      </c>
      <c r="DE60">
        <v>0.24469894944091056</v>
      </c>
      <c r="DF60">
        <v>0.23348204463337763</v>
      </c>
      <c r="DG60">
        <v>0.23382416804294351</v>
      </c>
      <c r="LW60" t="s">
        <v>586</v>
      </c>
      <c r="LX60">
        <v>0.44286635934624707</v>
      </c>
      <c r="LY60">
        <v>0.4534760414272469</v>
      </c>
      <c r="LZ60">
        <v>0.45592952316159135</v>
      </c>
      <c r="MA60">
        <v>0.45980401243100077</v>
      </c>
      <c r="MB60">
        <v>0.45818784229239445</v>
      </c>
      <c r="MC60">
        <v>0.45210771476846617</v>
      </c>
      <c r="MD60">
        <v>0.44754474051453436</v>
      </c>
      <c r="ME60">
        <v>0.44945043292595888</v>
      </c>
      <c r="MF60">
        <v>0.4583475033799369</v>
      </c>
      <c r="MG60">
        <v>0.45607499655422101</v>
      </c>
      <c r="MH60">
        <v>0.45207199291136646</v>
      </c>
      <c r="MI60">
        <v>0.45064593952067128</v>
      </c>
      <c r="MJ60">
        <v>0.45266351843692393</v>
      </c>
      <c r="MK60">
        <v>0.45942878431830531</v>
      </c>
      <c r="ML60">
        <v>0.47216623455961515</v>
      </c>
      <c r="MM60">
        <v>0.47913514523566675</v>
      </c>
      <c r="MN60">
        <v>0.47419439798270135</v>
      </c>
      <c r="MO60">
        <v>0.45497522822452713</v>
      </c>
      <c r="MP60">
        <v>0.4720945260081445</v>
      </c>
      <c r="MQ60">
        <v>0.45442898903508583</v>
      </c>
      <c r="MR60">
        <v>0.45475378353759721</v>
      </c>
      <c r="MS60">
        <v>0.44908254981438916</v>
      </c>
      <c r="MT60">
        <v>0.44042914909831266</v>
      </c>
      <c r="MU60">
        <v>0.4411630442585629</v>
      </c>
      <c r="MV60">
        <v>0.44328504711315825</v>
      </c>
      <c r="MW60">
        <v>0.41244624101303423</v>
      </c>
      <c r="MX60">
        <v>0.43353275224406757</v>
      </c>
      <c r="MY60">
        <v>0.44938783621023071</v>
      </c>
      <c r="MZ60">
        <v>0.46112032050591761</v>
      </c>
      <c r="NA60">
        <v>0.47171687344176905</v>
      </c>
      <c r="NB60">
        <v>0.47524805997990105</v>
      </c>
      <c r="NC60">
        <v>0.47423210543182881</v>
      </c>
      <c r="ND60">
        <v>0.4816016520154216</v>
      </c>
      <c r="NE60">
        <v>0.48959608740621507</v>
      </c>
      <c r="NF60">
        <v>0.49059693838048252</v>
      </c>
      <c r="NG60">
        <v>0.48587617234109681</v>
      </c>
      <c r="NH60">
        <v>0.33965816245135405</v>
      </c>
      <c r="NI60">
        <v>0.32845665230011134</v>
      </c>
      <c r="NJ60">
        <v>0.32197678483698133</v>
      </c>
      <c r="NK60">
        <v>0.31455562896484801</v>
      </c>
      <c r="NL60">
        <v>0.31452274757967463</v>
      </c>
      <c r="NM60">
        <v>0.31502819330155707</v>
      </c>
      <c r="NN60">
        <v>0.31882437966450011</v>
      </c>
      <c r="NO60">
        <v>0.28996258638912453</v>
      </c>
      <c r="NP60">
        <v>0.30371516393466769</v>
      </c>
      <c r="NQ60">
        <v>0.31133459667951791</v>
      </c>
      <c r="NR60">
        <v>0.31233166112577465</v>
      </c>
      <c r="NS60">
        <v>0.32401329477290391</v>
      </c>
      <c r="NT60">
        <v>0.3265370590577476</v>
      </c>
      <c r="NU60">
        <v>0.32163143617109785</v>
      </c>
      <c r="NV60">
        <v>0.32095463710847855</v>
      </c>
      <c r="NW60">
        <v>0.3288046525346679</v>
      </c>
      <c r="NX60">
        <v>0.34927369339001257</v>
      </c>
      <c r="NY60">
        <v>0.3687268036910219</v>
      </c>
      <c r="NZ60">
        <v>0.29590865330154537</v>
      </c>
      <c r="OA60">
        <v>0.27810419948498138</v>
      </c>
      <c r="OB60">
        <v>0.27062834901865929</v>
      </c>
      <c r="OC60">
        <v>0.25795508336494916</v>
      </c>
      <c r="OD60">
        <v>0.24651112279813711</v>
      </c>
      <c r="OE60">
        <v>0.24651766031352471</v>
      </c>
      <c r="OF60">
        <v>0.25441290590304194</v>
      </c>
      <c r="OG60">
        <v>0.22240621147861564</v>
      </c>
      <c r="OH60">
        <v>0.2343405438241154</v>
      </c>
      <c r="OI60">
        <v>0.24721980932308271</v>
      </c>
      <c r="OJ60">
        <v>0.26071491864939811</v>
      </c>
      <c r="OK60">
        <v>0.27615050801175151</v>
      </c>
      <c r="OL60">
        <v>0.28848217738737414</v>
      </c>
      <c r="OM60">
        <v>0.29313683622125419</v>
      </c>
      <c r="ON60">
        <v>0.28930469703983414</v>
      </c>
      <c r="OO60">
        <v>0.2897013847552477</v>
      </c>
      <c r="OP60">
        <v>0.30460054557981686</v>
      </c>
      <c r="OQ60">
        <v>0.31925853091414064</v>
      </c>
      <c r="OR60">
        <v>0.42383126161674445</v>
      </c>
      <c r="OS60">
        <v>0.406938089789743</v>
      </c>
      <c r="OT60">
        <v>0.41552710832060785</v>
      </c>
      <c r="OU60">
        <v>0.42474701827222361</v>
      </c>
      <c r="OV60">
        <v>0.42661261198537959</v>
      </c>
      <c r="OW60">
        <v>0.42710011187254188</v>
      </c>
      <c r="OX60">
        <v>0.4334436855848216</v>
      </c>
      <c r="OY60">
        <v>0.4065191920845399</v>
      </c>
      <c r="OZ60">
        <v>0.40381332818465199</v>
      </c>
      <c r="PA60">
        <v>0.40899061939693487</v>
      </c>
      <c r="PB60">
        <v>0.41402276641368402</v>
      </c>
      <c r="PC60">
        <v>0.43021720237731476</v>
      </c>
      <c r="PD60">
        <v>0.43545678511577107</v>
      </c>
      <c r="PE60">
        <v>0.43935249217937261</v>
      </c>
      <c r="PF60">
        <v>0.45569363046273309</v>
      </c>
      <c r="PG60">
        <v>0.46784214071575358</v>
      </c>
      <c r="PH60">
        <v>0.47058037984947509</v>
      </c>
      <c r="PI60">
        <v>0.46858828826865223</v>
      </c>
      <c r="PJ60">
        <v>0.54764711860113635</v>
      </c>
      <c r="PK60">
        <v>0.56200682471160224</v>
      </c>
      <c r="PL60">
        <v>0.57147534765358088</v>
      </c>
      <c r="PM60">
        <v>0.58029059678560546</v>
      </c>
      <c r="PN60">
        <v>0.58289275768493765</v>
      </c>
      <c r="PO60">
        <v>0.57895520077372598</v>
      </c>
      <c r="PP60">
        <v>0.57365506251805776</v>
      </c>
      <c r="PQ60">
        <v>0.56407825506488585</v>
      </c>
      <c r="PR60">
        <v>0.57015157345739786</v>
      </c>
      <c r="PS60">
        <v>0.5728664533232638</v>
      </c>
      <c r="PT60">
        <v>0.57133164037577033</v>
      </c>
      <c r="PU60">
        <v>0.56555231741648126</v>
      </c>
      <c r="PV60">
        <v>0.56655295459536303</v>
      </c>
      <c r="PW60">
        <v>0.57075495241007013</v>
      </c>
      <c r="PX60">
        <v>0.57396306860237767</v>
      </c>
      <c r="PY60">
        <v>0.57222203839514385</v>
      </c>
      <c r="PZ60">
        <v>0.56876017911687693</v>
      </c>
      <c r="QA60">
        <v>0.55691216338412919</v>
      </c>
      <c r="QC60" t="s">
        <v>568</v>
      </c>
      <c r="QD60" t="s">
        <v>195</v>
      </c>
      <c r="QE60" t="s">
        <v>196</v>
      </c>
      <c r="QF60">
        <v>0.59477833433885874</v>
      </c>
    </row>
    <row r="61" spans="2:448" x14ac:dyDescent="0.45">
      <c r="B61" t="s">
        <v>587</v>
      </c>
      <c r="C61" t="s">
        <v>191</v>
      </c>
      <c r="D61">
        <v>0.28536707690500507</v>
      </c>
      <c r="E61">
        <v>0.27517989290859818</v>
      </c>
      <c r="F61">
        <v>0.27825577053922568</v>
      </c>
      <c r="G61">
        <v>0.28016052548178955</v>
      </c>
      <c r="H61">
        <v>0.28233424704280047</v>
      </c>
      <c r="I61">
        <v>0.28481581962647035</v>
      </c>
      <c r="J61">
        <v>0.29185192963964668</v>
      </c>
      <c r="K61">
        <v>0.29976870179839138</v>
      </c>
      <c r="L61">
        <v>0.30210984970075266</v>
      </c>
      <c r="M61">
        <v>0.29884629981350114</v>
      </c>
      <c r="N61">
        <v>0.29585397718643269</v>
      </c>
      <c r="O61">
        <v>0.29630583301667723</v>
      </c>
      <c r="P61">
        <v>0.30018909087905404</v>
      </c>
      <c r="Q61">
        <v>0.2949946976989965</v>
      </c>
      <c r="R61">
        <v>0.28827700953603869</v>
      </c>
      <c r="S61">
        <v>0.28804755288221201</v>
      </c>
      <c r="T61">
        <v>0.28814740232415875</v>
      </c>
      <c r="U61">
        <v>0.28544172550879005</v>
      </c>
      <c r="V61">
        <v>0.26828843630690968</v>
      </c>
      <c r="W61">
        <v>0.24598496945141335</v>
      </c>
      <c r="X61">
        <v>0.24824537221778842</v>
      </c>
      <c r="Y61">
        <v>0.256982131291078</v>
      </c>
      <c r="Z61">
        <v>0.27715425327922399</v>
      </c>
      <c r="AA61">
        <v>0.29299044603094182</v>
      </c>
      <c r="AB61">
        <v>0.29003394312676734</v>
      </c>
      <c r="AC61">
        <v>0.29628305479567407</v>
      </c>
      <c r="AD61">
        <v>0.2819571079188169</v>
      </c>
      <c r="AE61">
        <v>0.26765702919804174</v>
      </c>
      <c r="AF61">
        <v>0.26059341055144475</v>
      </c>
      <c r="AG61">
        <v>0.25852583084423847</v>
      </c>
      <c r="AH61">
        <v>0.26054462395871336</v>
      </c>
      <c r="AI61">
        <v>0.2617445341420469</v>
      </c>
      <c r="AJ61">
        <v>0.26194804082846423</v>
      </c>
      <c r="AK61">
        <v>0.26136570659690528</v>
      </c>
      <c r="AL61">
        <v>0.2670950445581648</v>
      </c>
      <c r="AM61">
        <v>0.27863836128389763</v>
      </c>
      <c r="AN61">
        <v>0.27778431942929788</v>
      </c>
      <c r="AO61">
        <v>0.29098355909142914</v>
      </c>
      <c r="AP61">
        <v>0.29812325550612773</v>
      </c>
      <c r="AQ61">
        <v>0.30927392737034465</v>
      </c>
      <c r="AR61">
        <v>0.31549523701730897</v>
      </c>
      <c r="AS61">
        <v>0.31729819013447025</v>
      </c>
      <c r="AT61">
        <v>0.31998249211832253</v>
      </c>
      <c r="AU61">
        <v>0.30783100742403069</v>
      </c>
      <c r="AV61">
        <v>0.31317494189770895</v>
      </c>
      <c r="AW61">
        <v>0.3177032002182289</v>
      </c>
      <c r="AX61">
        <v>0.31184029479735753</v>
      </c>
      <c r="AY61">
        <v>0.30173675044559983</v>
      </c>
      <c r="AZ61">
        <v>0.29450374792560313</v>
      </c>
      <c r="BA61">
        <v>0.29231817231995993</v>
      </c>
      <c r="BB61">
        <v>0.29031223314411519</v>
      </c>
      <c r="BC61">
        <v>0.2933809379880864</v>
      </c>
      <c r="BD61">
        <v>0.28162800442503416</v>
      </c>
      <c r="BE61">
        <v>0.26955455731541317</v>
      </c>
      <c r="BF61">
        <v>0.33041940389036739</v>
      </c>
      <c r="BG61">
        <v>0.33607685722762387</v>
      </c>
      <c r="BH61">
        <v>0.34005088328701338</v>
      </c>
      <c r="BI61">
        <v>0.34854742586710541</v>
      </c>
      <c r="BJ61">
        <v>0.36131934147531508</v>
      </c>
      <c r="BK61">
        <v>0.36970502524270205</v>
      </c>
      <c r="BL61">
        <v>0.36541061264315483</v>
      </c>
      <c r="BM61">
        <v>0.37068026992555198</v>
      </c>
      <c r="BN61">
        <v>0.35321099379706739</v>
      </c>
      <c r="BO61">
        <v>0.35679670269760166</v>
      </c>
      <c r="BP61">
        <v>0.35320940204810547</v>
      </c>
      <c r="BQ61">
        <v>0.33461791424526832</v>
      </c>
      <c r="BR61">
        <v>0.31169201505222111</v>
      </c>
      <c r="BS61">
        <v>0.30361843900934321</v>
      </c>
      <c r="BT61">
        <v>0.31421906457111903</v>
      </c>
      <c r="BU61">
        <v>0.31924396630510454</v>
      </c>
      <c r="BV61">
        <v>0.33342079821304493</v>
      </c>
      <c r="BW61">
        <v>0.33791261327799155</v>
      </c>
      <c r="BX61">
        <v>0.25064473644451019</v>
      </c>
      <c r="BY61">
        <v>0.24418091940285408</v>
      </c>
      <c r="BZ61">
        <v>0.25741580642132367</v>
      </c>
      <c r="CA61">
        <v>0.26976897815197443</v>
      </c>
      <c r="CB61">
        <v>0.28028123292606871</v>
      </c>
      <c r="CC61">
        <v>0.29163775729782548</v>
      </c>
      <c r="CD61">
        <v>0.29976804638032711</v>
      </c>
      <c r="CE61">
        <v>0.30125446117728666</v>
      </c>
      <c r="CF61">
        <v>0.2969087641284674</v>
      </c>
      <c r="CG61">
        <v>0.3059659664306455</v>
      </c>
      <c r="CH61">
        <v>0.2986061730528321</v>
      </c>
      <c r="CI61">
        <v>0.2942459160436362</v>
      </c>
      <c r="CJ61">
        <v>0.29619273242854671</v>
      </c>
      <c r="CK61">
        <v>0.29505345900966223</v>
      </c>
      <c r="CL61">
        <v>0.29032564608704686</v>
      </c>
      <c r="CM61">
        <v>0.29000125754221762</v>
      </c>
      <c r="CN61">
        <v>0.29113560298920521</v>
      </c>
      <c r="CO61">
        <v>0.27154773882453903</v>
      </c>
      <c r="CP61">
        <v>0.19438604284421554</v>
      </c>
      <c r="CQ61">
        <v>0.20930997248893285</v>
      </c>
      <c r="CR61">
        <v>0.22055577965698314</v>
      </c>
      <c r="CS61">
        <v>0.22744759107877704</v>
      </c>
      <c r="CT61">
        <v>0.22865690392867719</v>
      </c>
      <c r="CU61">
        <v>0.23160358932550237</v>
      </c>
      <c r="CV61">
        <v>0.23381499120373955</v>
      </c>
      <c r="CW61">
        <v>0.23472297515562809</v>
      </c>
      <c r="CX61">
        <v>0.2393901017682806</v>
      </c>
      <c r="CY61">
        <v>0.23293629120888848</v>
      </c>
      <c r="CZ61">
        <v>0.23585301000409106</v>
      </c>
      <c r="DA61">
        <v>0.23430906367449597</v>
      </c>
      <c r="DB61">
        <v>0.23313132426317984</v>
      </c>
      <c r="DC61">
        <v>0.22744290217914176</v>
      </c>
      <c r="DD61">
        <v>0.22164812713053092</v>
      </c>
      <c r="DE61">
        <v>0.21844853651667664</v>
      </c>
      <c r="DF61">
        <v>0.21389857678132421</v>
      </c>
      <c r="DG61">
        <v>0.21010989218635343</v>
      </c>
      <c r="LW61" t="s">
        <v>587</v>
      </c>
      <c r="LX61">
        <v>0.52442209186735378</v>
      </c>
      <c r="LY61">
        <v>0.53383487686744147</v>
      </c>
      <c r="LZ61">
        <v>0.53504256792882754</v>
      </c>
      <c r="MA61">
        <v>0.53107930635775757</v>
      </c>
      <c r="MB61">
        <v>0.52671030242765893</v>
      </c>
      <c r="MC61">
        <v>0.52520640989165379</v>
      </c>
      <c r="MD61">
        <v>0.52166057986675995</v>
      </c>
      <c r="ME61">
        <v>0.50781615765648935</v>
      </c>
      <c r="MF61">
        <v>0.51017671365927941</v>
      </c>
      <c r="MG61">
        <v>0.51862879604733902</v>
      </c>
      <c r="MH61">
        <v>0.52048097118040004</v>
      </c>
      <c r="MI61">
        <v>0.52368463893192052</v>
      </c>
      <c r="MJ61">
        <v>0.52758962333069015</v>
      </c>
      <c r="MK61">
        <v>0.5307702361383656</v>
      </c>
      <c r="ML61">
        <v>0.53611984076732688</v>
      </c>
      <c r="MM61">
        <v>0.53976809190150665</v>
      </c>
      <c r="MN61">
        <v>0.5354245457215141</v>
      </c>
      <c r="MO61">
        <v>0.52340879051863198</v>
      </c>
      <c r="MP61">
        <v>0.53672754397421474</v>
      </c>
      <c r="MQ61">
        <v>0.53199968695970046</v>
      </c>
      <c r="MR61">
        <v>0.52752612118243958</v>
      </c>
      <c r="MS61">
        <v>0.51647150581210877</v>
      </c>
      <c r="MT61">
        <v>0.49890001018564378</v>
      </c>
      <c r="MU61">
        <v>0.49068381405518152</v>
      </c>
      <c r="MV61">
        <v>0.48724338809374501</v>
      </c>
      <c r="MW61">
        <v>0.46171949919127647</v>
      </c>
      <c r="MX61">
        <v>0.47148919425323998</v>
      </c>
      <c r="MY61">
        <v>0.48374297182470716</v>
      </c>
      <c r="MZ61">
        <v>0.4927114886916466</v>
      </c>
      <c r="NA61">
        <v>0.50643082244638216</v>
      </c>
      <c r="NB61">
        <v>0.5159843640482118</v>
      </c>
      <c r="NC61">
        <v>0.52046510155988057</v>
      </c>
      <c r="ND61">
        <v>0.52915031451350525</v>
      </c>
      <c r="NE61">
        <v>0.5464061675773958</v>
      </c>
      <c r="NF61">
        <v>0.5550042277664885</v>
      </c>
      <c r="NG61">
        <v>0.54559508620635744</v>
      </c>
      <c r="NH61">
        <v>0.45062801132137914</v>
      </c>
      <c r="NI61">
        <v>0.44918846270632917</v>
      </c>
      <c r="NJ61">
        <v>0.44245004962011047</v>
      </c>
      <c r="NK61">
        <v>0.43549692685784908</v>
      </c>
      <c r="NL61">
        <v>0.43887007251896937</v>
      </c>
      <c r="NM61">
        <v>0.44224445202133711</v>
      </c>
      <c r="NN61">
        <v>0.44419066573183091</v>
      </c>
      <c r="NO61">
        <v>0.42405237013859542</v>
      </c>
      <c r="NP61">
        <v>0.44136274616507248</v>
      </c>
      <c r="NQ61">
        <v>0.44420916371311181</v>
      </c>
      <c r="NR61">
        <v>0.44354913379380945</v>
      </c>
      <c r="NS61">
        <v>0.45010533143283871</v>
      </c>
      <c r="NT61">
        <v>0.45648976372743033</v>
      </c>
      <c r="NU61">
        <v>0.45578785213224721</v>
      </c>
      <c r="NV61">
        <v>0.45269007752496071</v>
      </c>
      <c r="NW61">
        <v>0.44736253489250688</v>
      </c>
      <c r="NX61">
        <v>0.4373889481728776</v>
      </c>
      <c r="NY61">
        <v>0.43557252202271657</v>
      </c>
      <c r="NZ61">
        <v>0.29324317544858175</v>
      </c>
      <c r="OA61">
        <v>0.2944668695159276</v>
      </c>
      <c r="OB61">
        <v>0.29811697089966843</v>
      </c>
      <c r="OC61">
        <v>0.29183116313908836</v>
      </c>
      <c r="OD61">
        <v>0.27853710471759219</v>
      </c>
      <c r="OE61">
        <v>0.27178664737428526</v>
      </c>
      <c r="OF61">
        <v>0.27185235346685499</v>
      </c>
      <c r="OG61">
        <v>0.24699984161949093</v>
      </c>
      <c r="OH61">
        <v>0.26523186235844382</v>
      </c>
      <c r="OI61">
        <v>0.27809105433078568</v>
      </c>
      <c r="OJ61">
        <v>0.28764539122625704</v>
      </c>
      <c r="OK61">
        <v>0.29244663334794813</v>
      </c>
      <c r="OL61">
        <v>0.2948387536120039</v>
      </c>
      <c r="OM61">
        <v>0.29211748052293207</v>
      </c>
      <c r="ON61">
        <v>0.29114075054755051</v>
      </c>
      <c r="OO61">
        <v>0.2919852729455657</v>
      </c>
      <c r="OP61">
        <v>0.30435459874407256</v>
      </c>
      <c r="OQ61">
        <v>0.31677906765014308</v>
      </c>
      <c r="OR61">
        <v>0.54176623521049605</v>
      </c>
      <c r="OS61">
        <v>0.53648110311239672</v>
      </c>
      <c r="OT61">
        <v>0.53765101349719147</v>
      </c>
      <c r="OU61">
        <v>0.54073513856522748</v>
      </c>
      <c r="OV61">
        <v>0.53731087131643984</v>
      </c>
      <c r="OW61">
        <v>0.52719165802753809</v>
      </c>
      <c r="OX61">
        <v>0.52467950870480196</v>
      </c>
      <c r="OY61">
        <v>0.50396441853551255</v>
      </c>
      <c r="OZ61">
        <v>0.50772024776156655</v>
      </c>
      <c r="PA61">
        <v>0.50667883528147861</v>
      </c>
      <c r="PB61">
        <v>0.51129237357051749</v>
      </c>
      <c r="PC61">
        <v>0.51879635317448314</v>
      </c>
      <c r="PD61">
        <v>0.52724560363338058</v>
      </c>
      <c r="PE61">
        <v>0.53154287005154399</v>
      </c>
      <c r="PF61">
        <v>0.53264480891558552</v>
      </c>
      <c r="PG61">
        <v>0.53449557444513518</v>
      </c>
      <c r="PH61">
        <v>0.53745393126466678</v>
      </c>
      <c r="PI61">
        <v>0.55279992939074252</v>
      </c>
      <c r="PJ61">
        <v>0.61955782711885043</v>
      </c>
      <c r="PK61">
        <v>0.62845773121442561</v>
      </c>
      <c r="PL61">
        <v>0.62365488904142863</v>
      </c>
      <c r="PM61">
        <v>0.61975545365896034</v>
      </c>
      <c r="PN61">
        <v>0.62519548392003021</v>
      </c>
      <c r="PO61">
        <v>0.62837348110267566</v>
      </c>
      <c r="PP61">
        <v>0.62628182046822523</v>
      </c>
      <c r="PQ61">
        <v>0.61367339778084762</v>
      </c>
      <c r="PR61">
        <v>0.60582195722285359</v>
      </c>
      <c r="PS61">
        <v>0.60604007026317852</v>
      </c>
      <c r="PT61">
        <v>0.6060421106795747</v>
      </c>
      <c r="PU61">
        <v>0.59974025276801279</v>
      </c>
      <c r="PV61">
        <v>0.59662430822642964</v>
      </c>
      <c r="PW61">
        <v>0.61152354738971249</v>
      </c>
      <c r="PX61">
        <v>0.61217745944055035</v>
      </c>
      <c r="PY61">
        <v>0.60563153355309052</v>
      </c>
      <c r="PZ61">
        <v>0.60628796413043506</v>
      </c>
      <c r="QA61">
        <v>0.60677335845233649</v>
      </c>
      <c r="QC61" t="s">
        <v>570</v>
      </c>
      <c r="QD61" t="s">
        <v>195</v>
      </c>
      <c r="QE61" t="s">
        <v>196</v>
      </c>
      <c r="QF61">
        <v>0.63665303465557943</v>
      </c>
    </row>
    <row r="62" spans="2:448" x14ac:dyDescent="0.45">
      <c r="B62" t="s">
        <v>588</v>
      </c>
      <c r="C62" t="s">
        <v>191</v>
      </c>
      <c r="D62">
        <v>0.3174201827945875</v>
      </c>
      <c r="E62">
        <v>0.28110493574149276</v>
      </c>
      <c r="F62">
        <v>0.27382523486458366</v>
      </c>
      <c r="G62">
        <v>0.26802737926607145</v>
      </c>
      <c r="H62">
        <v>0.26455792410330636</v>
      </c>
      <c r="I62">
        <v>0.25980697085524906</v>
      </c>
      <c r="J62">
        <v>0.27078743269763855</v>
      </c>
      <c r="K62">
        <v>0.28253972298173502</v>
      </c>
      <c r="L62">
        <v>0.29366445411889447</v>
      </c>
      <c r="M62">
        <v>0.30453459103809982</v>
      </c>
      <c r="N62">
        <v>0.3122732054381081</v>
      </c>
      <c r="O62">
        <v>0.31873249630499823</v>
      </c>
      <c r="P62">
        <v>0.31802857414098862</v>
      </c>
      <c r="Q62">
        <v>0.31340939674586216</v>
      </c>
      <c r="R62">
        <v>0.30295858804421055</v>
      </c>
      <c r="S62">
        <v>0.29667287252534147</v>
      </c>
      <c r="T62">
        <v>0.29919851156875804</v>
      </c>
      <c r="U62">
        <v>0.31610658643528589</v>
      </c>
      <c r="V62">
        <v>0.28986058025165223</v>
      </c>
      <c r="W62">
        <v>0.29769921567034968</v>
      </c>
      <c r="X62">
        <v>0.29166721237110921</v>
      </c>
      <c r="Y62">
        <v>0.28922382169966088</v>
      </c>
      <c r="Z62">
        <v>0.30232892109251902</v>
      </c>
      <c r="AA62">
        <v>0.31852503680268918</v>
      </c>
      <c r="AB62">
        <v>0.33393054739006356</v>
      </c>
      <c r="AC62">
        <v>0.34729046784871243</v>
      </c>
      <c r="AD62">
        <v>0.34432363437210478</v>
      </c>
      <c r="AE62">
        <v>0.33350453087095372</v>
      </c>
      <c r="AF62">
        <v>0.32162573849449178</v>
      </c>
      <c r="AG62">
        <v>0.31803569608708365</v>
      </c>
      <c r="AH62">
        <v>0.32472364076904314</v>
      </c>
      <c r="AI62">
        <v>0.31967965635852857</v>
      </c>
      <c r="AJ62">
        <v>0.30814692308315772</v>
      </c>
      <c r="AK62">
        <v>0.29083645128245084</v>
      </c>
      <c r="AL62">
        <v>0.26666625390614146</v>
      </c>
      <c r="AM62">
        <v>0.26610705077059266</v>
      </c>
      <c r="AN62">
        <v>0.29326784683786272</v>
      </c>
      <c r="AO62">
        <v>0.31114269079568291</v>
      </c>
      <c r="AP62">
        <v>0.31783069101497674</v>
      </c>
      <c r="AQ62">
        <v>0.34270610123840867</v>
      </c>
      <c r="AR62">
        <v>0.36422839833624743</v>
      </c>
      <c r="AS62">
        <v>0.36015830789364428</v>
      </c>
      <c r="AT62">
        <v>0.3650087645985885</v>
      </c>
      <c r="AU62">
        <v>0.35447543436536316</v>
      </c>
      <c r="AV62">
        <v>0.35495868553452886</v>
      </c>
      <c r="AW62">
        <v>0.36082774470159518</v>
      </c>
      <c r="AX62">
        <v>0.35747970934225987</v>
      </c>
      <c r="AY62">
        <v>0.35888882837827768</v>
      </c>
      <c r="AZ62">
        <v>0.35193049035329282</v>
      </c>
      <c r="BA62">
        <v>0.33494633768037763</v>
      </c>
      <c r="BB62">
        <v>0.32213863256306607</v>
      </c>
      <c r="BC62">
        <v>0.30717886615033324</v>
      </c>
      <c r="BD62">
        <v>0.29539646704975953</v>
      </c>
      <c r="BE62">
        <v>0.28742887629212599</v>
      </c>
      <c r="BF62">
        <v>0.32495492779670715</v>
      </c>
      <c r="BG62">
        <v>0.34854864711913941</v>
      </c>
      <c r="BH62">
        <v>0.36205060828321234</v>
      </c>
      <c r="BI62">
        <v>0.38512687242473964</v>
      </c>
      <c r="BJ62">
        <v>0.40691354674675889</v>
      </c>
      <c r="BK62">
        <v>0.39609486840552466</v>
      </c>
      <c r="BL62">
        <v>0.38468702228069124</v>
      </c>
      <c r="BM62">
        <v>0.40050047538925143</v>
      </c>
      <c r="BN62">
        <v>0.38053063249419955</v>
      </c>
      <c r="BO62">
        <v>0.370591675736127</v>
      </c>
      <c r="BP62">
        <v>0.35787323524347681</v>
      </c>
      <c r="BQ62">
        <v>0.35859142442379766</v>
      </c>
      <c r="BR62">
        <v>0.35663330989368369</v>
      </c>
      <c r="BS62">
        <v>0.356639860290278</v>
      </c>
      <c r="BT62">
        <v>0.34357090691146075</v>
      </c>
      <c r="BU62">
        <v>0.3271270470140315</v>
      </c>
      <c r="BV62">
        <v>0.30438135291995877</v>
      </c>
      <c r="BW62">
        <v>0.292014635317772</v>
      </c>
      <c r="BX62">
        <v>0.27607613038271767</v>
      </c>
      <c r="BY62">
        <v>0.2856455861441316</v>
      </c>
      <c r="BZ62">
        <v>0.2918100828699966</v>
      </c>
      <c r="CA62">
        <v>0.29521694789203995</v>
      </c>
      <c r="CB62">
        <v>0.305051571419588</v>
      </c>
      <c r="CC62">
        <v>0.32273466830418007</v>
      </c>
      <c r="CD62">
        <v>0.32545133639536294</v>
      </c>
      <c r="CE62">
        <v>0.32887809561634468</v>
      </c>
      <c r="CF62">
        <v>0.3330827002504046</v>
      </c>
      <c r="CG62">
        <v>0.33259800867203376</v>
      </c>
      <c r="CH62">
        <v>0.33645143816543643</v>
      </c>
      <c r="CI62">
        <v>0.34057126636362972</v>
      </c>
      <c r="CJ62">
        <v>0.34790663313983794</v>
      </c>
      <c r="CK62">
        <v>0.34103663733379752</v>
      </c>
      <c r="CL62">
        <v>0.32611192586493604</v>
      </c>
      <c r="CM62">
        <v>0.31437359747834936</v>
      </c>
      <c r="CN62">
        <v>0.30297251405255693</v>
      </c>
      <c r="CO62">
        <v>0.28859071889742943</v>
      </c>
      <c r="CP62">
        <v>0.25215240758358992</v>
      </c>
      <c r="CQ62">
        <v>0.25195964891565964</v>
      </c>
      <c r="CR62">
        <v>0.24909635047390688</v>
      </c>
      <c r="CS62">
        <v>0.25291022931512758</v>
      </c>
      <c r="CT62">
        <v>0.25940537404870639</v>
      </c>
      <c r="CU62">
        <v>0.26272710023191775</v>
      </c>
      <c r="CV62">
        <v>0.26549216976638157</v>
      </c>
      <c r="CW62">
        <v>0.28568574184114043</v>
      </c>
      <c r="CX62">
        <v>0.29138412050533041</v>
      </c>
      <c r="CY62">
        <v>0.29278063895356055</v>
      </c>
      <c r="CZ62">
        <v>0.28807328704046903</v>
      </c>
      <c r="DA62">
        <v>0.28446338929530202</v>
      </c>
      <c r="DB62">
        <v>0.27724194689115811</v>
      </c>
      <c r="DC62">
        <v>0.27273401742450482</v>
      </c>
      <c r="DD62">
        <v>0.27371729296228081</v>
      </c>
      <c r="DE62">
        <v>0.26880963153189935</v>
      </c>
      <c r="DF62">
        <v>0.26366610758798609</v>
      </c>
      <c r="DG62">
        <v>0.24932100153114733</v>
      </c>
      <c r="LW62" t="s">
        <v>588</v>
      </c>
      <c r="LX62">
        <v>0.43164460834649487</v>
      </c>
      <c r="LY62">
        <v>0.43308664566102006</v>
      </c>
      <c r="LZ62">
        <v>0.43226312230139569</v>
      </c>
      <c r="MA62">
        <v>0.43374056899204794</v>
      </c>
      <c r="MB62">
        <v>0.43029286984582077</v>
      </c>
      <c r="MC62">
        <v>0.42185407736140157</v>
      </c>
      <c r="MD62">
        <v>0.41764560661674988</v>
      </c>
      <c r="ME62">
        <v>0.40741257172874557</v>
      </c>
      <c r="MF62">
        <v>0.41579835143668042</v>
      </c>
      <c r="MG62">
        <v>0.42464025544172174</v>
      </c>
      <c r="MH62">
        <v>0.42251063104708791</v>
      </c>
      <c r="MI62">
        <v>0.41894230294906132</v>
      </c>
      <c r="MJ62">
        <v>0.42256890525646285</v>
      </c>
      <c r="MK62">
        <v>0.42214486695300973</v>
      </c>
      <c r="ML62">
        <v>0.43019545163702505</v>
      </c>
      <c r="MM62">
        <v>0.4370990504099953</v>
      </c>
      <c r="MN62">
        <v>0.44110058528452439</v>
      </c>
      <c r="MO62">
        <v>0.43334734804630393</v>
      </c>
      <c r="MP62">
        <v>0.43955606907929973</v>
      </c>
      <c r="MQ62">
        <v>0.42827820879987077</v>
      </c>
      <c r="MR62">
        <v>0.42731970127620278</v>
      </c>
      <c r="MS62">
        <v>0.4171261779211593</v>
      </c>
      <c r="MT62">
        <v>0.40736888213584771</v>
      </c>
      <c r="MU62">
        <v>0.40566020960840876</v>
      </c>
      <c r="MV62">
        <v>0.41063004699648303</v>
      </c>
      <c r="MW62">
        <v>0.39408311867403578</v>
      </c>
      <c r="MX62">
        <v>0.41236320725347864</v>
      </c>
      <c r="MY62">
        <v>0.43156566216152698</v>
      </c>
      <c r="MZ62">
        <v>0.4476586774873435</v>
      </c>
      <c r="NA62">
        <v>0.45529461575171798</v>
      </c>
      <c r="NB62">
        <v>0.4541973441515193</v>
      </c>
      <c r="NC62">
        <v>0.43684958589574879</v>
      </c>
      <c r="ND62">
        <v>0.43298465690063903</v>
      </c>
      <c r="NE62">
        <v>0.44743190647520015</v>
      </c>
      <c r="NF62">
        <v>0.45892703962769349</v>
      </c>
      <c r="NG62">
        <v>0.45478730743832169</v>
      </c>
      <c r="NH62">
        <v>0.31422467734898946</v>
      </c>
      <c r="NI62">
        <v>0.31583737318462202</v>
      </c>
      <c r="NJ62">
        <v>0.31430191095075571</v>
      </c>
      <c r="NK62">
        <v>0.31167126819741642</v>
      </c>
      <c r="NL62">
        <v>0.30650498987018565</v>
      </c>
      <c r="NM62">
        <v>0.31320088488294356</v>
      </c>
      <c r="NN62">
        <v>0.32405381266397143</v>
      </c>
      <c r="NO62">
        <v>0.2879263749639987</v>
      </c>
      <c r="NP62">
        <v>0.30041517922784783</v>
      </c>
      <c r="NQ62">
        <v>0.31154409063224181</v>
      </c>
      <c r="NR62">
        <v>0.31809632800471455</v>
      </c>
      <c r="NS62">
        <v>0.31847352427960468</v>
      </c>
      <c r="NT62">
        <v>0.3147110402719917</v>
      </c>
      <c r="NU62">
        <v>0.30275286734819601</v>
      </c>
      <c r="NV62">
        <v>0.29384804780769447</v>
      </c>
      <c r="NW62">
        <v>0.28837888809183848</v>
      </c>
      <c r="NX62">
        <v>0.29718261045937505</v>
      </c>
      <c r="NY62">
        <v>0.31382485787050424</v>
      </c>
      <c r="NZ62">
        <v>0.23701782595680385</v>
      </c>
      <c r="OA62">
        <v>0.21530978788137412</v>
      </c>
      <c r="OB62">
        <v>0.21238415988527132</v>
      </c>
      <c r="OC62">
        <v>0.19947911105867289</v>
      </c>
      <c r="OD62">
        <v>0.1905728178917096</v>
      </c>
      <c r="OE62">
        <v>0.19737290522474066</v>
      </c>
      <c r="OF62">
        <v>0.20958888145313778</v>
      </c>
      <c r="OG62">
        <v>0.19074931715628135</v>
      </c>
      <c r="OH62">
        <v>0.21076823717808096</v>
      </c>
      <c r="OI62">
        <v>0.22913183369956552</v>
      </c>
      <c r="OJ62">
        <v>0.23659445862863446</v>
      </c>
      <c r="OK62">
        <v>0.24537502397396568</v>
      </c>
      <c r="OL62">
        <v>0.24967492035268227</v>
      </c>
      <c r="OM62">
        <v>0.24301760284805846</v>
      </c>
      <c r="ON62">
        <v>0.23205492933702399</v>
      </c>
      <c r="OO62">
        <v>0.23496785937805248</v>
      </c>
      <c r="OP62">
        <v>0.24710781688736042</v>
      </c>
      <c r="OQ62">
        <v>0.25936881289564145</v>
      </c>
      <c r="OR62">
        <v>0.42023758360487029</v>
      </c>
      <c r="OS62">
        <v>0.42531310713409609</v>
      </c>
      <c r="OT62">
        <v>0.42379108446778319</v>
      </c>
      <c r="OU62">
        <v>0.42754213153026449</v>
      </c>
      <c r="OV62">
        <v>0.4273886562260919</v>
      </c>
      <c r="OW62">
        <v>0.41980922610786087</v>
      </c>
      <c r="OX62">
        <v>0.42261770813988286</v>
      </c>
      <c r="OY62">
        <v>0.39089215157163276</v>
      </c>
      <c r="OZ62">
        <v>0.40788736372666401</v>
      </c>
      <c r="PA62">
        <v>0.41964220885432513</v>
      </c>
      <c r="PB62">
        <v>0.42348132830342061</v>
      </c>
      <c r="PC62">
        <v>0.42109350093113751</v>
      </c>
      <c r="PD62">
        <v>0.41947713965245764</v>
      </c>
      <c r="PE62">
        <v>0.4234822768845391</v>
      </c>
      <c r="PF62">
        <v>0.43526374339915791</v>
      </c>
      <c r="PG62">
        <v>0.43882948586832227</v>
      </c>
      <c r="PH62">
        <v>0.43633669673782705</v>
      </c>
      <c r="PI62">
        <v>0.43753031337056453</v>
      </c>
      <c r="PJ62">
        <v>0.50774063729781371</v>
      </c>
      <c r="PK62">
        <v>0.51420546444570947</v>
      </c>
      <c r="PL62">
        <v>0.5205961996967009</v>
      </c>
      <c r="PM62">
        <v>0.51881541276150422</v>
      </c>
      <c r="PN62">
        <v>0.52390328147612253</v>
      </c>
      <c r="PO62">
        <v>0.5288420614196454</v>
      </c>
      <c r="PP62">
        <v>0.53235546279604051</v>
      </c>
      <c r="PQ62">
        <v>0.50335601966185428</v>
      </c>
      <c r="PR62">
        <v>0.49966034968151102</v>
      </c>
      <c r="PS62">
        <v>0.49384996920216634</v>
      </c>
      <c r="PT62">
        <v>0.49510829922719457</v>
      </c>
      <c r="PU62">
        <v>0.49689952988128822</v>
      </c>
      <c r="PV62">
        <v>0.49784501109152079</v>
      </c>
      <c r="PW62">
        <v>0.50772853146932428</v>
      </c>
      <c r="PX62">
        <v>0.5118283802215674</v>
      </c>
      <c r="PY62">
        <v>0.51181549525542125</v>
      </c>
      <c r="PZ62">
        <v>0.50693079952915732</v>
      </c>
      <c r="QA62">
        <v>0.50679075419237452</v>
      </c>
      <c r="QC62" t="s">
        <v>572</v>
      </c>
      <c r="QD62" t="s">
        <v>195</v>
      </c>
      <c r="QE62" t="s">
        <v>196</v>
      </c>
      <c r="QF62">
        <v>0.42403210991169099</v>
      </c>
    </row>
    <row r="63" spans="2:448" x14ac:dyDescent="0.45">
      <c r="B63" t="s">
        <v>589</v>
      </c>
      <c r="C63" t="s">
        <v>191</v>
      </c>
      <c r="D63">
        <v>0.38264893602286398</v>
      </c>
      <c r="E63">
        <v>0.3884093713418923</v>
      </c>
      <c r="F63">
        <v>0.39194923053848252</v>
      </c>
      <c r="G63">
        <v>0.39483417830895368</v>
      </c>
      <c r="H63">
        <v>0.39694292076228704</v>
      </c>
      <c r="I63">
        <v>0.40264577234695059</v>
      </c>
      <c r="J63">
        <v>0.41987333867118792</v>
      </c>
      <c r="K63">
        <v>0.41946870221942334</v>
      </c>
      <c r="L63">
        <v>0.42978436364024442</v>
      </c>
      <c r="M63">
        <v>0.4313568773660954</v>
      </c>
      <c r="N63">
        <v>0.42532535125507748</v>
      </c>
      <c r="O63">
        <v>0.42122214511920614</v>
      </c>
      <c r="P63">
        <v>0.41088610287505667</v>
      </c>
      <c r="Q63">
        <v>0.38984367952244298</v>
      </c>
      <c r="R63">
        <v>0.37505674666903233</v>
      </c>
      <c r="S63">
        <v>0.36956497638581759</v>
      </c>
      <c r="T63">
        <v>0.36296027258378383</v>
      </c>
      <c r="U63">
        <v>0.36886467232377079</v>
      </c>
      <c r="V63">
        <v>0.28547085195406219</v>
      </c>
      <c r="W63">
        <v>0.30042770874112645</v>
      </c>
      <c r="X63">
        <v>0.30864193884890673</v>
      </c>
      <c r="Y63">
        <v>0.31945085915421073</v>
      </c>
      <c r="Z63">
        <v>0.3482208183274334</v>
      </c>
      <c r="AA63">
        <v>0.3714809988994488</v>
      </c>
      <c r="AB63">
        <v>0.38186442418126337</v>
      </c>
      <c r="AC63">
        <v>0.3746549279145503</v>
      </c>
      <c r="AD63">
        <v>0.36874761902930003</v>
      </c>
      <c r="AE63">
        <v>0.36230574229189794</v>
      </c>
      <c r="AF63">
        <v>0.35002409645845117</v>
      </c>
      <c r="AG63">
        <v>0.33220454040295133</v>
      </c>
      <c r="AH63">
        <v>0.31204964457468271</v>
      </c>
      <c r="AI63">
        <v>0.28478707423862248</v>
      </c>
      <c r="AJ63">
        <v>0.27602680768089444</v>
      </c>
      <c r="AK63">
        <v>0.26441232725033981</v>
      </c>
      <c r="AL63">
        <v>0.26031779703199109</v>
      </c>
      <c r="AM63">
        <v>0.27241966422888025</v>
      </c>
      <c r="AN63">
        <v>0.30836682964082884</v>
      </c>
      <c r="AO63">
        <v>0.32541431552170197</v>
      </c>
      <c r="AP63">
        <v>0.35607144934475332</v>
      </c>
      <c r="AQ63">
        <v>0.41967412037763197</v>
      </c>
      <c r="AR63">
        <v>0.43555335186016236</v>
      </c>
      <c r="AS63">
        <v>0.41784110342670022</v>
      </c>
      <c r="AT63">
        <v>0.39892876063049082</v>
      </c>
      <c r="AU63">
        <v>0.40041771127167264</v>
      </c>
      <c r="AV63">
        <v>0.3875840125959365</v>
      </c>
      <c r="AW63">
        <v>0.38695094003202007</v>
      </c>
      <c r="AX63">
        <v>0.37989125651615657</v>
      </c>
      <c r="AY63">
        <v>0.37535864027196347</v>
      </c>
      <c r="AZ63">
        <v>0.38376679938261155</v>
      </c>
      <c r="BA63">
        <v>0.38872138275604046</v>
      </c>
      <c r="BB63">
        <v>0.40253946822669501</v>
      </c>
      <c r="BC63">
        <v>0.38796725251613512</v>
      </c>
      <c r="BD63">
        <v>0.35338720964425302</v>
      </c>
      <c r="BE63">
        <v>0.29991906572510019</v>
      </c>
      <c r="BF63">
        <v>0.2972739509156388</v>
      </c>
      <c r="BG63">
        <v>0.33962550112947892</v>
      </c>
      <c r="BH63">
        <v>0.36031010796896074</v>
      </c>
      <c r="BI63">
        <v>0.40980339554809136</v>
      </c>
      <c r="BJ63">
        <v>0.45321933274671178</v>
      </c>
      <c r="BK63">
        <v>0.44554421518864429</v>
      </c>
      <c r="BL63">
        <v>0.41690983228950035</v>
      </c>
      <c r="BM63">
        <v>0.39031540589752145</v>
      </c>
      <c r="BN63">
        <v>0.40387220954356712</v>
      </c>
      <c r="BO63">
        <v>0.41027538586231976</v>
      </c>
      <c r="BP63">
        <v>0.41478378064324128</v>
      </c>
      <c r="BQ63">
        <v>0.40649844965183468</v>
      </c>
      <c r="BR63">
        <v>0.38508793036347228</v>
      </c>
      <c r="BS63">
        <v>0.35442647801165394</v>
      </c>
      <c r="BT63">
        <v>0.31864564513867383</v>
      </c>
      <c r="BU63">
        <v>0.27764807571715211</v>
      </c>
      <c r="BV63">
        <v>0.26952657919707884</v>
      </c>
      <c r="BW63">
        <v>0.26609000240512021</v>
      </c>
      <c r="BX63">
        <v>0.31393120872278574</v>
      </c>
      <c r="BY63">
        <v>0.28302724790610773</v>
      </c>
      <c r="BZ63">
        <v>0.27544235406388906</v>
      </c>
      <c r="CA63">
        <v>0.28177672569574819</v>
      </c>
      <c r="CB63">
        <v>0.30063778897087662</v>
      </c>
      <c r="CC63">
        <v>0.32624623302435746</v>
      </c>
      <c r="CD63">
        <v>0.33413199700745061</v>
      </c>
      <c r="CE63">
        <v>0.32342855147200011</v>
      </c>
      <c r="CF63">
        <v>0.31935858275952872</v>
      </c>
      <c r="CG63">
        <v>0.32200570450793081</v>
      </c>
      <c r="CH63">
        <v>0.32774682199645244</v>
      </c>
      <c r="CI63">
        <v>0.33086346460719951</v>
      </c>
      <c r="CJ63">
        <v>0.34531910145697364</v>
      </c>
      <c r="CK63">
        <v>0.35245035796332613</v>
      </c>
      <c r="CL63">
        <v>0.34003784871557274</v>
      </c>
      <c r="CM63">
        <v>0.32583871927073327</v>
      </c>
      <c r="CN63">
        <v>0.32002255722880285</v>
      </c>
      <c r="CO63">
        <v>0.3199982336902028</v>
      </c>
      <c r="CP63">
        <v>0.29797834105760396</v>
      </c>
      <c r="CQ63">
        <v>0.30076535546436606</v>
      </c>
      <c r="CR63">
        <v>0.30075777918748586</v>
      </c>
      <c r="CS63">
        <v>0.30123653026256531</v>
      </c>
      <c r="CT63">
        <v>0.3029622719219367</v>
      </c>
      <c r="CU63">
        <v>0.3074604666436917</v>
      </c>
      <c r="CV63">
        <v>0.31602611943163433</v>
      </c>
      <c r="CW63">
        <v>0.33678775850745291</v>
      </c>
      <c r="CX63">
        <v>0.34871010345130327</v>
      </c>
      <c r="CY63">
        <v>0.35222683898934165</v>
      </c>
      <c r="CZ63">
        <v>0.34878516112290459</v>
      </c>
      <c r="DA63">
        <v>0.34083743193117982</v>
      </c>
      <c r="DB63">
        <v>0.31927803215916717</v>
      </c>
      <c r="DC63">
        <v>0.30819427033621039</v>
      </c>
      <c r="DD63">
        <v>0.30291694093851335</v>
      </c>
      <c r="DE63">
        <v>0.30024457061565651</v>
      </c>
      <c r="DF63">
        <v>0.30282011961531879</v>
      </c>
      <c r="DG63">
        <v>0.3077034977591232</v>
      </c>
      <c r="LW63" t="s">
        <v>589</v>
      </c>
      <c r="LX63">
        <v>0.26959383105123808</v>
      </c>
      <c r="LY63">
        <v>0.27421207499496375</v>
      </c>
      <c r="LZ63">
        <v>0.27683214624968627</v>
      </c>
      <c r="MA63">
        <v>0.27839511019525359</v>
      </c>
      <c r="MB63">
        <v>0.28104738307086219</v>
      </c>
      <c r="MC63">
        <v>0.28504602754058439</v>
      </c>
      <c r="MD63">
        <v>0.28959771487584873</v>
      </c>
      <c r="ME63">
        <v>0.26193729176827724</v>
      </c>
      <c r="MF63">
        <v>0.27020113954802349</v>
      </c>
      <c r="MG63">
        <v>0.27446311102385779</v>
      </c>
      <c r="MH63">
        <v>0.27660147082400099</v>
      </c>
      <c r="MI63">
        <v>0.27863288296867617</v>
      </c>
      <c r="MJ63">
        <v>0.27586871174910882</v>
      </c>
      <c r="MK63">
        <v>0.28293779754537163</v>
      </c>
      <c r="ML63">
        <v>0.28739076899256399</v>
      </c>
      <c r="MM63">
        <v>0.28817237126938755</v>
      </c>
      <c r="MN63">
        <v>0.28389497904207966</v>
      </c>
      <c r="MO63">
        <v>0.26859780267224836</v>
      </c>
      <c r="MP63">
        <v>0.22062643216204145</v>
      </c>
      <c r="MQ63">
        <v>0.21843029606962006</v>
      </c>
      <c r="MR63">
        <v>0.21794548211726003</v>
      </c>
      <c r="MS63">
        <v>0.2102706610054848</v>
      </c>
      <c r="MT63">
        <v>0.19224706194212671</v>
      </c>
      <c r="MU63">
        <v>0.188267150123306</v>
      </c>
      <c r="MV63">
        <v>0.19634816789181514</v>
      </c>
      <c r="MW63">
        <v>0.17057207140594757</v>
      </c>
      <c r="MX63">
        <v>0.18172756533778228</v>
      </c>
      <c r="MY63">
        <v>0.19418141899153918</v>
      </c>
      <c r="MZ63">
        <v>0.20390521182921614</v>
      </c>
      <c r="NA63">
        <v>0.20846587390464585</v>
      </c>
      <c r="NB63">
        <v>0.20728310645682782</v>
      </c>
      <c r="NC63">
        <v>0.19609544207798313</v>
      </c>
      <c r="ND63">
        <v>0.20952209041214165</v>
      </c>
      <c r="NE63">
        <v>0.23096942399792467</v>
      </c>
      <c r="NF63">
        <v>0.24406381985929887</v>
      </c>
      <c r="NG63">
        <v>0.23850007323795225</v>
      </c>
      <c r="NH63">
        <v>0.20526762643054397</v>
      </c>
      <c r="NI63">
        <v>0.20569486805317058</v>
      </c>
      <c r="NJ63">
        <v>0.2005696947490829</v>
      </c>
      <c r="NK63">
        <v>0.18489764211378998</v>
      </c>
      <c r="NL63">
        <v>0.18839598790101789</v>
      </c>
      <c r="NM63">
        <v>0.19193324542145337</v>
      </c>
      <c r="NN63">
        <v>0.20128495488487003</v>
      </c>
      <c r="NO63">
        <v>0.16122232284937951</v>
      </c>
      <c r="NP63">
        <v>0.17845743025827412</v>
      </c>
      <c r="NQ63">
        <v>0.19433682434583116</v>
      </c>
      <c r="NR63">
        <v>0.20228888241943321</v>
      </c>
      <c r="NS63">
        <v>0.20422763197858754</v>
      </c>
      <c r="NT63">
        <v>0.19995066705938735</v>
      </c>
      <c r="NU63">
        <v>0.18681674273087193</v>
      </c>
      <c r="NV63">
        <v>0.17825984123543775</v>
      </c>
      <c r="NW63">
        <v>0.18368643745892793</v>
      </c>
      <c r="NX63">
        <v>0.20378761356372777</v>
      </c>
      <c r="NY63">
        <v>0.21095336580590368</v>
      </c>
      <c r="NZ63">
        <v>0.13737017946801619</v>
      </c>
      <c r="OA63">
        <v>0.13016322734448973</v>
      </c>
      <c r="OB63">
        <v>0.12144876448118942</v>
      </c>
      <c r="OC63">
        <v>0.10232346582426918</v>
      </c>
      <c r="OD63">
        <v>8.7377258804585758E-2</v>
      </c>
      <c r="OE63">
        <v>9.1636931916228084E-2</v>
      </c>
      <c r="OF63">
        <v>0.10074029463870322</v>
      </c>
      <c r="OG63">
        <v>7.8368295499996812E-2</v>
      </c>
      <c r="OH63">
        <v>9.3309576111056822E-2</v>
      </c>
      <c r="OI63">
        <v>0.10175601535509114</v>
      </c>
      <c r="OJ63">
        <v>0.10582602193096155</v>
      </c>
      <c r="OK63">
        <v>0.10749726291472499</v>
      </c>
      <c r="OL63">
        <v>0.10568619443742265</v>
      </c>
      <c r="OM63">
        <v>0.1030908792060462</v>
      </c>
      <c r="ON63">
        <v>9.7674221019956653E-2</v>
      </c>
      <c r="OO63">
        <v>0.10754763702846001</v>
      </c>
      <c r="OP63">
        <v>0.12882662162511538</v>
      </c>
      <c r="OQ63">
        <v>0.14703571719172495</v>
      </c>
      <c r="OR63">
        <v>0.2777272632018199</v>
      </c>
      <c r="OS63">
        <v>0.27700298760019337</v>
      </c>
      <c r="OT63">
        <v>0.28285446751463195</v>
      </c>
      <c r="OU63">
        <v>0.2858319880505813</v>
      </c>
      <c r="OV63">
        <v>0.27904661496675787</v>
      </c>
      <c r="OW63">
        <v>0.27181749859015247</v>
      </c>
      <c r="OX63">
        <v>0.27462524362002938</v>
      </c>
      <c r="OY63">
        <v>0.21951142310570837</v>
      </c>
      <c r="OZ63">
        <v>0.22985552545600277</v>
      </c>
      <c r="PA63">
        <v>0.2371806853732866</v>
      </c>
      <c r="PB63">
        <v>0.23893573275937513</v>
      </c>
      <c r="PC63">
        <v>0.2403591245029798</v>
      </c>
      <c r="PD63">
        <v>0.24225122524578235</v>
      </c>
      <c r="PE63">
        <v>0.24641742072289044</v>
      </c>
      <c r="PF63">
        <v>0.26293448982076578</v>
      </c>
      <c r="PG63">
        <v>0.27678406963201985</v>
      </c>
      <c r="PH63">
        <v>0.2848910445316109</v>
      </c>
      <c r="PI63">
        <v>0.29305591517091722</v>
      </c>
      <c r="PJ63">
        <v>0.3525380109153482</v>
      </c>
      <c r="PK63">
        <v>0.36470655669708363</v>
      </c>
      <c r="PL63">
        <v>0.37636616218338964</v>
      </c>
      <c r="PM63">
        <v>0.3831588908026492</v>
      </c>
      <c r="PN63">
        <v>0.38760568024174474</v>
      </c>
      <c r="PO63">
        <v>0.38341279027554503</v>
      </c>
      <c r="PP63">
        <v>0.37364371743156127</v>
      </c>
      <c r="PQ63">
        <v>0.33578359668383706</v>
      </c>
      <c r="PR63">
        <v>0.33977582438434312</v>
      </c>
      <c r="PS63">
        <v>0.34003102852479705</v>
      </c>
      <c r="PT63">
        <v>0.33530694248487342</v>
      </c>
      <c r="PU63">
        <v>0.33617457246567295</v>
      </c>
      <c r="PV63">
        <v>0.34438709534753309</v>
      </c>
      <c r="PW63">
        <v>0.35888383465838503</v>
      </c>
      <c r="PX63">
        <v>0.36662478655952596</v>
      </c>
      <c r="PY63">
        <v>0.37002346443995704</v>
      </c>
      <c r="PZ63">
        <v>0.36957679272274224</v>
      </c>
      <c r="QA63">
        <v>0.35630319699498653</v>
      </c>
      <c r="QC63" t="s">
        <v>574</v>
      </c>
      <c r="QD63" t="s">
        <v>195</v>
      </c>
      <c r="QE63" t="s">
        <v>196</v>
      </c>
      <c r="QF63">
        <v>0.44743030008439555</v>
      </c>
    </row>
    <row r="64" spans="2:448" x14ac:dyDescent="0.45">
      <c r="B64" t="s">
        <v>590</v>
      </c>
      <c r="C64" t="s">
        <v>191</v>
      </c>
      <c r="D64">
        <v>0.37047414766296533</v>
      </c>
      <c r="E64">
        <v>0.36843041418628969</v>
      </c>
      <c r="F64">
        <v>0.36133234398003428</v>
      </c>
      <c r="G64">
        <v>0.35103453419042785</v>
      </c>
      <c r="H64">
        <v>0.35342910592328791</v>
      </c>
      <c r="I64">
        <v>0.36149269280435042</v>
      </c>
      <c r="J64">
        <v>0.37399657984614298</v>
      </c>
      <c r="K64">
        <v>0.3731703273500887</v>
      </c>
      <c r="L64">
        <v>0.37975937440649377</v>
      </c>
      <c r="M64">
        <v>0.37146834572926357</v>
      </c>
      <c r="N64">
        <v>0.36200885556836981</v>
      </c>
      <c r="O64">
        <v>0.35953420916997675</v>
      </c>
      <c r="P64">
        <v>0.36697087282481694</v>
      </c>
      <c r="Q64">
        <v>0.36194234482133769</v>
      </c>
      <c r="R64">
        <v>0.3506269711938233</v>
      </c>
      <c r="S64">
        <v>0.34893643844115591</v>
      </c>
      <c r="T64">
        <v>0.34530283622916291</v>
      </c>
      <c r="U64">
        <v>0.35893982581257516</v>
      </c>
      <c r="V64">
        <v>0.28153217010450299</v>
      </c>
      <c r="W64">
        <v>0.29561986677597807</v>
      </c>
      <c r="X64">
        <v>0.30834754733281083</v>
      </c>
      <c r="Y64">
        <v>0.32903032002622024</v>
      </c>
      <c r="Z64">
        <v>0.36155638681521024</v>
      </c>
      <c r="AA64">
        <v>0.38469132622278895</v>
      </c>
      <c r="AB64">
        <v>0.37916036551418297</v>
      </c>
      <c r="AC64">
        <v>0.36645955379985901</v>
      </c>
      <c r="AD64">
        <v>0.35549921215995239</v>
      </c>
      <c r="AE64">
        <v>0.35343124799235498</v>
      </c>
      <c r="AF64">
        <v>0.34224603488838706</v>
      </c>
      <c r="AG64">
        <v>0.32908720903758337</v>
      </c>
      <c r="AH64">
        <v>0.31890377000409137</v>
      </c>
      <c r="AI64">
        <v>0.31522043691039225</v>
      </c>
      <c r="AJ64">
        <v>0.31516920445010255</v>
      </c>
      <c r="AK64">
        <v>0.29062071020177616</v>
      </c>
      <c r="AL64">
        <v>0.26801345993332731</v>
      </c>
      <c r="AM64">
        <v>0.2638528886379054</v>
      </c>
      <c r="AN64">
        <v>0.29552957999945745</v>
      </c>
      <c r="AO64">
        <v>0.30704207483608015</v>
      </c>
      <c r="AP64">
        <v>0.35399301494482471</v>
      </c>
      <c r="AQ64">
        <v>0.40394979859634633</v>
      </c>
      <c r="AR64">
        <v>0.42677874379151004</v>
      </c>
      <c r="AS64">
        <v>0.43325175593761983</v>
      </c>
      <c r="AT64">
        <v>0.41643216240804087</v>
      </c>
      <c r="AU64">
        <v>0.43236597186905862</v>
      </c>
      <c r="AV64">
        <v>0.40500363606939943</v>
      </c>
      <c r="AW64">
        <v>0.38630170744420006</v>
      </c>
      <c r="AX64">
        <v>0.39180227340546842</v>
      </c>
      <c r="AY64">
        <v>0.38678445600078498</v>
      </c>
      <c r="AZ64">
        <v>0.37588685051762621</v>
      </c>
      <c r="BA64">
        <v>0.38911260168357326</v>
      </c>
      <c r="BB64">
        <v>0.39757673342661637</v>
      </c>
      <c r="BC64">
        <v>0.36021078277693713</v>
      </c>
      <c r="BD64">
        <v>0.2972239378366146</v>
      </c>
      <c r="BE64">
        <v>0.27853584706928858</v>
      </c>
      <c r="BF64">
        <v>0.28540514504868403</v>
      </c>
      <c r="BG64">
        <v>0.30952595809570482</v>
      </c>
      <c r="BH64">
        <v>0.33251042092045563</v>
      </c>
      <c r="BI64">
        <v>0.37725486788876389</v>
      </c>
      <c r="BJ64">
        <v>0.43345646309937286</v>
      </c>
      <c r="BK64">
        <v>0.44045311744621873</v>
      </c>
      <c r="BL64">
        <v>0.42562435566616519</v>
      </c>
      <c r="BM64">
        <v>0.42407632639400578</v>
      </c>
      <c r="BN64">
        <v>0.42554870316091342</v>
      </c>
      <c r="BO64">
        <v>0.42672429510150089</v>
      </c>
      <c r="BP64">
        <v>0.42076251583316249</v>
      </c>
      <c r="BQ64">
        <v>0.3992074094213135</v>
      </c>
      <c r="BR64">
        <v>0.38132875129295307</v>
      </c>
      <c r="BS64">
        <v>0.36773754211879239</v>
      </c>
      <c r="BT64">
        <v>0.34816569665271702</v>
      </c>
      <c r="BU64">
        <v>0.30721577616352869</v>
      </c>
      <c r="BV64">
        <v>0.27139877786706751</v>
      </c>
      <c r="BW64">
        <v>0.28179274004312416</v>
      </c>
      <c r="BX64">
        <v>0.31705981469000089</v>
      </c>
      <c r="BY64">
        <v>0.30955585862394724</v>
      </c>
      <c r="BZ64">
        <v>0.30562347350525204</v>
      </c>
      <c r="CA64">
        <v>0.30412123302993949</v>
      </c>
      <c r="CB64">
        <v>0.31995326218570325</v>
      </c>
      <c r="CC64">
        <v>0.32890535344478056</v>
      </c>
      <c r="CD64">
        <v>0.33959088195647896</v>
      </c>
      <c r="CE64">
        <v>0.34652627381971951</v>
      </c>
      <c r="CF64">
        <v>0.35488640312923453</v>
      </c>
      <c r="CG64">
        <v>0.35407807933524732</v>
      </c>
      <c r="CH64">
        <v>0.35656222975975477</v>
      </c>
      <c r="CI64">
        <v>0.35526469306190517</v>
      </c>
      <c r="CJ64">
        <v>0.35640854958215817</v>
      </c>
      <c r="CK64">
        <v>0.36957983804293615</v>
      </c>
      <c r="CL64">
        <v>0.36457527776366538</v>
      </c>
      <c r="CM64">
        <v>0.35518506306850406</v>
      </c>
      <c r="CN64">
        <v>0.34422721365662334</v>
      </c>
      <c r="CO64">
        <v>0.32899913539377296</v>
      </c>
      <c r="CP64">
        <v>0.30404793095680266</v>
      </c>
      <c r="CQ64">
        <v>0.27798739552834706</v>
      </c>
      <c r="CR64">
        <v>0.27702131717405998</v>
      </c>
      <c r="CS64">
        <v>0.28238801207883268</v>
      </c>
      <c r="CT64">
        <v>0.27912480135912748</v>
      </c>
      <c r="CU64">
        <v>0.27421337842702564</v>
      </c>
      <c r="CV64">
        <v>0.28902459662795754</v>
      </c>
      <c r="CW64">
        <v>0.31647256423321662</v>
      </c>
      <c r="CX64">
        <v>0.32421178808712259</v>
      </c>
      <c r="CY64">
        <v>0.33075431725946364</v>
      </c>
      <c r="CZ64">
        <v>0.33099618319077695</v>
      </c>
      <c r="DA64">
        <v>0.32416227678070736</v>
      </c>
      <c r="DB64">
        <v>0.30836346146609039</v>
      </c>
      <c r="DC64">
        <v>0.30605608021139913</v>
      </c>
      <c r="DD64">
        <v>0.31218690718166631</v>
      </c>
      <c r="DE64">
        <v>0.31615810212599671</v>
      </c>
      <c r="DF64">
        <v>0.3136056830379112</v>
      </c>
      <c r="DG64">
        <v>0.31160638950492742</v>
      </c>
      <c r="LW64" t="s">
        <v>590</v>
      </c>
      <c r="LX64">
        <v>0.29933019015915491</v>
      </c>
      <c r="LY64">
        <v>0.3154333838378553</v>
      </c>
      <c r="LZ64">
        <v>0.32025167771694918</v>
      </c>
      <c r="MA64">
        <v>0.3204934658341253</v>
      </c>
      <c r="MB64">
        <v>0.31968140784019855</v>
      </c>
      <c r="MC64">
        <v>0.31504531082071568</v>
      </c>
      <c r="MD64">
        <v>0.31790231966388638</v>
      </c>
      <c r="ME64">
        <v>0.29590250966690146</v>
      </c>
      <c r="MF64">
        <v>0.3022890189081448</v>
      </c>
      <c r="MG64">
        <v>0.29934269183798656</v>
      </c>
      <c r="MH64">
        <v>0.29919176770947398</v>
      </c>
      <c r="MI64">
        <v>0.29204427894571733</v>
      </c>
      <c r="MJ64">
        <v>0.29749458840317644</v>
      </c>
      <c r="MK64">
        <v>0.30300481837737442</v>
      </c>
      <c r="ML64">
        <v>0.31809915098601266</v>
      </c>
      <c r="MM64">
        <v>0.3282186347859089</v>
      </c>
      <c r="MN64">
        <v>0.32383091924674595</v>
      </c>
      <c r="MO64">
        <v>0.30155211821010269</v>
      </c>
      <c r="MP64">
        <v>0.3127654081594925</v>
      </c>
      <c r="MQ64">
        <v>0.30595243361809055</v>
      </c>
      <c r="MR64">
        <v>0.29812705247308696</v>
      </c>
      <c r="MS64">
        <v>0.28103219328558626</v>
      </c>
      <c r="MT64">
        <v>0.25033275376460207</v>
      </c>
      <c r="MU64">
        <v>0.2346763767938877</v>
      </c>
      <c r="MV64">
        <v>0.24381927405395731</v>
      </c>
      <c r="MW64">
        <v>0.2048818747565547</v>
      </c>
      <c r="MX64">
        <v>0.22507837691335725</v>
      </c>
      <c r="MY64">
        <v>0.24166642509714426</v>
      </c>
      <c r="MZ64">
        <v>0.24858900562713199</v>
      </c>
      <c r="NA64">
        <v>0.25631874694895518</v>
      </c>
      <c r="NB64">
        <v>0.25898642202417388</v>
      </c>
      <c r="NC64">
        <v>0.25444417275048092</v>
      </c>
      <c r="ND64">
        <v>0.26976296559744056</v>
      </c>
      <c r="NE64">
        <v>0.29627190281085342</v>
      </c>
      <c r="NF64">
        <v>0.32196127150885906</v>
      </c>
      <c r="NG64">
        <v>0.32625110691709197</v>
      </c>
      <c r="NH64">
        <v>0.24818372043890496</v>
      </c>
      <c r="NI64">
        <v>0.22716423925474916</v>
      </c>
      <c r="NJ64">
        <v>0.22188025001272238</v>
      </c>
      <c r="NK64">
        <v>0.20568361266563484</v>
      </c>
      <c r="NL64">
        <v>0.20769603010794738</v>
      </c>
      <c r="NM64">
        <v>0.2099767820016562</v>
      </c>
      <c r="NN64">
        <v>0.22430641935795329</v>
      </c>
      <c r="NO64">
        <v>0.19706784802178781</v>
      </c>
      <c r="NP64">
        <v>0.22123759119026559</v>
      </c>
      <c r="NQ64">
        <v>0.23723694065685683</v>
      </c>
      <c r="NR64">
        <v>0.24854724525170602</v>
      </c>
      <c r="NS64">
        <v>0.25425923732535238</v>
      </c>
      <c r="NT64">
        <v>0.25137176371218201</v>
      </c>
      <c r="NU64">
        <v>0.23504846588881559</v>
      </c>
      <c r="NV64">
        <v>0.22683405310191967</v>
      </c>
      <c r="NW64">
        <v>0.23871966376167147</v>
      </c>
      <c r="NX64">
        <v>0.26899446797159077</v>
      </c>
      <c r="NY64">
        <v>0.27735214940751152</v>
      </c>
      <c r="NZ64">
        <v>0.18340195222281641</v>
      </c>
      <c r="OA64">
        <v>0.17501456704384705</v>
      </c>
      <c r="OB64">
        <v>0.1658768551866262</v>
      </c>
      <c r="OC64">
        <v>0.14150002305304177</v>
      </c>
      <c r="OD64">
        <v>0.12981394399966803</v>
      </c>
      <c r="OE64">
        <v>0.13447531183358358</v>
      </c>
      <c r="OF64">
        <v>0.14170945031996587</v>
      </c>
      <c r="OG64">
        <v>0.1105407119345265</v>
      </c>
      <c r="OH64">
        <v>0.12905927389829516</v>
      </c>
      <c r="OI64">
        <v>0.14239510279928427</v>
      </c>
      <c r="OJ64">
        <v>0.14856675343316303</v>
      </c>
      <c r="OK64">
        <v>0.1497992044266131</v>
      </c>
      <c r="OL64">
        <v>0.14762052472856774</v>
      </c>
      <c r="OM64">
        <v>0.1429394290765901</v>
      </c>
      <c r="ON64">
        <v>0.13150446312480457</v>
      </c>
      <c r="OO64">
        <v>0.14111447349548661</v>
      </c>
      <c r="OP64">
        <v>0.17044296700778344</v>
      </c>
      <c r="OQ64">
        <v>0.18961785159841041</v>
      </c>
      <c r="OR64">
        <v>0.32208129106782396</v>
      </c>
      <c r="OS64">
        <v>0.31442927679656468</v>
      </c>
      <c r="OT64">
        <v>0.31633845094501456</v>
      </c>
      <c r="OU64">
        <v>0.31733931038982838</v>
      </c>
      <c r="OV64">
        <v>0.30461422202543992</v>
      </c>
      <c r="OW64">
        <v>0.29633756355415014</v>
      </c>
      <c r="OX64">
        <v>0.29951267363419687</v>
      </c>
      <c r="OY64">
        <v>0.25888532145853999</v>
      </c>
      <c r="OZ64">
        <v>0.27331473633281522</v>
      </c>
      <c r="PA64">
        <v>0.28349893588139591</v>
      </c>
      <c r="PB64">
        <v>0.2907180944877758</v>
      </c>
      <c r="PC64">
        <v>0.29592774127872729</v>
      </c>
      <c r="PD64">
        <v>0.29925964455024989</v>
      </c>
      <c r="PE64">
        <v>0.30667460681116593</v>
      </c>
      <c r="PF64">
        <v>0.3289070778385827</v>
      </c>
      <c r="PG64">
        <v>0.34732509964230834</v>
      </c>
      <c r="PH64">
        <v>0.35403722494832973</v>
      </c>
      <c r="PI64">
        <v>0.35135235574574031</v>
      </c>
      <c r="PJ64">
        <v>0.39914508401894344</v>
      </c>
      <c r="PK64">
        <v>0.41320076977594972</v>
      </c>
      <c r="PL64">
        <v>0.41628173182035061</v>
      </c>
      <c r="PM64">
        <v>0.42693799467250215</v>
      </c>
      <c r="PN64">
        <v>0.43642261738746263</v>
      </c>
      <c r="PO64">
        <v>0.43970265333009617</v>
      </c>
      <c r="PP64">
        <v>0.43936741609743013</v>
      </c>
      <c r="PQ64">
        <v>0.39202828689552882</v>
      </c>
      <c r="PR64">
        <v>0.39708740870469555</v>
      </c>
      <c r="PS64">
        <v>0.40810346959863247</v>
      </c>
      <c r="PT64">
        <v>0.41242100296071088</v>
      </c>
      <c r="PU64">
        <v>0.41486014658761039</v>
      </c>
      <c r="PV64">
        <v>0.42008610520192602</v>
      </c>
      <c r="PW64">
        <v>0.42885760727444849</v>
      </c>
      <c r="PX64">
        <v>0.4297251889715008</v>
      </c>
      <c r="PY64">
        <v>0.42511121702908289</v>
      </c>
      <c r="PZ64">
        <v>0.41613182388896425</v>
      </c>
      <c r="QA64">
        <v>0.40037645262089949</v>
      </c>
      <c r="QC64" t="s">
        <v>576</v>
      </c>
      <c r="QD64" t="s">
        <v>195</v>
      </c>
      <c r="QE64" t="s">
        <v>196</v>
      </c>
      <c r="QF64">
        <v>0.5354091709484774</v>
      </c>
    </row>
    <row r="65" spans="2:448" x14ac:dyDescent="0.45">
      <c r="B65" t="s">
        <v>591</v>
      </c>
      <c r="C65" t="s">
        <v>191</v>
      </c>
      <c r="D65">
        <v>0.34024896844077229</v>
      </c>
      <c r="E65">
        <v>0.32914020009732209</v>
      </c>
      <c r="F65">
        <v>0.32309718797364956</v>
      </c>
      <c r="G65">
        <v>0.31800711326387932</v>
      </c>
      <c r="H65">
        <v>0.31614546201459715</v>
      </c>
      <c r="I65">
        <v>0.32519099731290824</v>
      </c>
      <c r="J65">
        <v>0.34656355546632894</v>
      </c>
      <c r="K65">
        <v>0.3419087406178451</v>
      </c>
      <c r="L65">
        <v>0.34276361768373209</v>
      </c>
      <c r="M65">
        <v>0.34305212473822716</v>
      </c>
      <c r="N65">
        <v>0.34174939491878292</v>
      </c>
      <c r="O65">
        <v>0.34234384302833104</v>
      </c>
      <c r="P65">
        <v>0.34401188595055926</v>
      </c>
      <c r="Q65">
        <v>0.33243128562649604</v>
      </c>
      <c r="R65">
        <v>0.32496652458440639</v>
      </c>
      <c r="S65">
        <v>0.3274792981852353</v>
      </c>
      <c r="T65">
        <v>0.33266411601914853</v>
      </c>
      <c r="U65">
        <v>0.33705211533964102</v>
      </c>
      <c r="V65">
        <v>0.26487058271909592</v>
      </c>
      <c r="W65">
        <v>0.2919190344160269</v>
      </c>
      <c r="X65">
        <v>0.29751387588130779</v>
      </c>
      <c r="Y65">
        <v>0.31080361141845697</v>
      </c>
      <c r="Z65">
        <v>0.33703218593576806</v>
      </c>
      <c r="AA65">
        <v>0.34654745734086806</v>
      </c>
      <c r="AB65">
        <v>0.35490753683618026</v>
      </c>
      <c r="AC65">
        <v>0.35667452091243629</v>
      </c>
      <c r="AD65">
        <v>0.34507896389688358</v>
      </c>
      <c r="AE65">
        <v>0.33177805986176917</v>
      </c>
      <c r="AF65">
        <v>0.32427974077694155</v>
      </c>
      <c r="AG65">
        <v>0.31997833704874667</v>
      </c>
      <c r="AH65">
        <v>0.31762258444330133</v>
      </c>
      <c r="AI65">
        <v>0.31323701098313389</v>
      </c>
      <c r="AJ65">
        <v>0.30183035482890963</v>
      </c>
      <c r="AK65">
        <v>0.27673721107633747</v>
      </c>
      <c r="AL65">
        <v>0.25746429809526444</v>
      </c>
      <c r="AM65">
        <v>0.24841747615867144</v>
      </c>
      <c r="AN65">
        <v>0.26856411524502449</v>
      </c>
      <c r="AO65">
        <v>0.29893568629561534</v>
      </c>
      <c r="AP65">
        <v>0.31826456342224874</v>
      </c>
      <c r="AQ65">
        <v>0.36443772301813704</v>
      </c>
      <c r="AR65">
        <v>0.38446703193243487</v>
      </c>
      <c r="AS65">
        <v>0.39126604234673323</v>
      </c>
      <c r="AT65">
        <v>0.39263592095745964</v>
      </c>
      <c r="AU65">
        <v>0.39642460944289704</v>
      </c>
      <c r="AV65">
        <v>0.38495901303366042</v>
      </c>
      <c r="AW65">
        <v>0.37725237345199941</v>
      </c>
      <c r="AX65">
        <v>0.36917342656129304</v>
      </c>
      <c r="AY65">
        <v>0.36422765612074315</v>
      </c>
      <c r="AZ65">
        <v>0.35923782454672859</v>
      </c>
      <c r="BA65">
        <v>0.35273173517199841</v>
      </c>
      <c r="BB65">
        <v>0.34601032406618598</v>
      </c>
      <c r="BC65">
        <v>0.30925148985774609</v>
      </c>
      <c r="BD65">
        <v>0.2621003827086934</v>
      </c>
      <c r="BE65">
        <v>0.24878480344134346</v>
      </c>
      <c r="BF65">
        <v>0.27931347817115859</v>
      </c>
      <c r="BG65">
        <v>0.32324433021224941</v>
      </c>
      <c r="BH65">
        <v>0.34004899932598154</v>
      </c>
      <c r="BI65">
        <v>0.38660215582257823</v>
      </c>
      <c r="BJ65">
        <v>0.4241109235612156</v>
      </c>
      <c r="BK65">
        <v>0.41506286629872535</v>
      </c>
      <c r="BL65">
        <v>0.39995336605703941</v>
      </c>
      <c r="BM65">
        <v>0.3949068639978815</v>
      </c>
      <c r="BN65">
        <v>0.39552524667820038</v>
      </c>
      <c r="BO65">
        <v>0.39744691105528174</v>
      </c>
      <c r="BP65">
        <v>0.38990682556979195</v>
      </c>
      <c r="BQ65">
        <v>0.38261125729698936</v>
      </c>
      <c r="BR65">
        <v>0.36477498842535527</v>
      </c>
      <c r="BS65">
        <v>0.35607431995967093</v>
      </c>
      <c r="BT65">
        <v>0.33398985914421403</v>
      </c>
      <c r="BU65">
        <v>0.29759242868593588</v>
      </c>
      <c r="BV65">
        <v>0.27212659893641133</v>
      </c>
      <c r="BW65">
        <v>0.2588682765046037</v>
      </c>
      <c r="BX65">
        <v>0.2838052440782789</v>
      </c>
      <c r="BY65">
        <v>0.28929267963144328</v>
      </c>
      <c r="BZ65">
        <v>0.28868160386375957</v>
      </c>
      <c r="CA65">
        <v>0.28583516285152177</v>
      </c>
      <c r="CB65">
        <v>0.29625621755768194</v>
      </c>
      <c r="CC65">
        <v>0.31664716518732583</v>
      </c>
      <c r="CD65">
        <v>0.32285685477595882</v>
      </c>
      <c r="CE65">
        <v>0.33486969930824384</v>
      </c>
      <c r="CF65">
        <v>0.33614602323273507</v>
      </c>
      <c r="CG65">
        <v>0.33859759578245274</v>
      </c>
      <c r="CH65">
        <v>0.34466659591242044</v>
      </c>
      <c r="CI65">
        <v>0.35074283141726897</v>
      </c>
      <c r="CJ65">
        <v>0.36210631165847912</v>
      </c>
      <c r="CK65">
        <v>0.37149260230588432</v>
      </c>
      <c r="CL65">
        <v>0.36257017501117611</v>
      </c>
      <c r="CM65">
        <v>0.34976970532342677</v>
      </c>
      <c r="CN65">
        <v>0.3343149545980354</v>
      </c>
      <c r="CO65">
        <v>0.30842900749884183</v>
      </c>
      <c r="CP65">
        <v>0.29465641153818967</v>
      </c>
      <c r="CQ65">
        <v>0.27132480882694243</v>
      </c>
      <c r="CR65">
        <v>0.26463593657801837</v>
      </c>
      <c r="CS65">
        <v>0.26232129160755396</v>
      </c>
      <c r="CT65">
        <v>0.2638156397291288</v>
      </c>
      <c r="CU65">
        <v>0.26601779793674246</v>
      </c>
      <c r="CV65">
        <v>0.27851698336539005</v>
      </c>
      <c r="CW65">
        <v>0.2937390931379068</v>
      </c>
      <c r="CX65">
        <v>0.3019430950449456</v>
      </c>
      <c r="CY65">
        <v>0.30224789849893113</v>
      </c>
      <c r="CZ65">
        <v>0.31623385955720024</v>
      </c>
      <c r="DA65">
        <v>0.32208110943245088</v>
      </c>
      <c r="DB65">
        <v>0.32552707405572984</v>
      </c>
      <c r="DC65">
        <v>0.31976596143705166</v>
      </c>
      <c r="DD65">
        <v>0.31119813045847999</v>
      </c>
      <c r="DE65">
        <v>0.30239887133857762</v>
      </c>
      <c r="DF65">
        <v>0.3003527876042571</v>
      </c>
      <c r="DG65">
        <v>0.30167737180379162</v>
      </c>
      <c r="LW65" t="s">
        <v>591</v>
      </c>
      <c r="LX65">
        <v>0.33936866199335952</v>
      </c>
      <c r="LY65">
        <v>0.35417140958270599</v>
      </c>
      <c r="LZ65">
        <v>0.35001385987434114</v>
      </c>
      <c r="MA65">
        <v>0.34745926538443261</v>
      </c>
      <c r="MB65">
        <v>0.34478641611154121</v>
      </c>
      <c r="MC65">
        <v>0.33830932009687986</v>
      </c>
      <c r="MD65">
        <v>0.33509480213747295</v>
      </c>
      <c r="ME65">
        <v>0.31621680538230212</v>
      </c>
      <c r="MF65">
        <v>0.32535804497793158</v>
      </c>
      <c r="MG65">
        <v>0.32603755118158018</v>
      </c>
      <c r="MH65">
        <v>0.32427496554175433</v>
      </c>
      <c r="MI65">
        <v>0.31962288003114514</v>
      </c>
      <c r="MJ65">
        <v>0.32168599163965039</v>
      </c>
      <c r="MK65">
        <v>0.32542541313970907</v>
      </c>
      <c r="ML65">
        <v>0.33477981715036764</v>
      </c>
      <c r="MM65">
        <v>0.3376038590740853</v>
      </c>
      <c r="MN65">
        <v>0.33518551491464593</v>
      </c>
      <c r="MO65">
        <v>0.32757834212659742</v>
      </c>
      <c r="MP65">
        <v>0.33356584127945027</v>
      </c>
      <c r="MQ65">
        <v>0.32386903253648053</v>
      </c>
      <c r="MR65">
        <v>0.32270615544788356</v>
      </c>
      <c r="MS65">
        <v>0.31274505965458538</v>
      </c>
      <c r="MT65">
        <v>0.28456319281498732</v>
      </c>
      <c r="MU65">
        <v>0.27395485078110454</v>
      </c>
      <c r="MV65">
        <v>0.28987582749352486</v>
      </c>
      <c r="MW65">
        <v>0.26182094828802183</v>
      </c>
      <c r="MX65">
        <v>0.27886539028091928</v>
      </c>
      <c r="MY65">
        <v>0.29150875322364717</v>
      </c>
      <c r="MZ65">
        <v>0.30591935811916438</v>
      </c>
      <c r="NA65">
        <v>0.31531062477365557</v>
      </c>
      <c r="NB65">
        <v>0.31441154568432583</v>
      </c>
      <c r="NC65">
        <v>0.2951821258629107</v>
      </c>
      <c r="ND65">
        <v>0.30256620320700872</v>
      </c>
      <c r="NE65">
        <v>0.32358768746856936</v>
      </c>
      <c r="NF65">
        <v>0.34476604722936416</v>
      </c>
      <c r="NG65">
        <v>0.35083356852273384</v>
      </c>
      <c r="NH65">
        <v>0.24243709494542845</v>
      </c>
      <c r="NI65">
        <v>0.23561321777008973</v>
      </c>
      <c r="NJ65">
        <v>0.23581652138609849</v>
      </c>
      <c r="NK65">
        <v>0.22461518025973648</v>
      </c>
      <c r="NL65">
        <v>0.22227288781476759</v>
      </c>
      <c r="NM65">
        <v>0.23236126569344132</v>
      </c>
      <c r="NN65">
        <v>0.25001288825967632</v>
      </c>
      <c r="NO65">
        <v>0.20107469354240548</v>
      </c>
      <c r="NP65">
        <v>0.22454962470733514</v>
      </c>
      <c r="NQ65">
        <v>0.24309106472001829</v>
      </c>
      <c r="NR65">
        <v>0.25775206326475886</v>
      </c>
      <c r="NS65">
        <v>0.26403127082754102</v>
      </c>
      <c r="NT65">
        <v>0.26591329235677785</v>
      </c>
      <c r="NU65">
        <v>0.24998764619880356</v>
      </c>
      <c r="NV65">
        <v>0.23502943853396557</v>
      </c>
      <c r="NW65">
        <v>0.23744334335000919</v>
      </c>
      <c r="NX65">
        <v>0.26114919759755134</v>
      </c>
      <c r="NY65">
        <v>0.27055120669265242</v>
      </c>
      <c r="NZ65">
        <v>0.19204188371698619</v>
      </c>
      <c r="OA65">
        <v>0.17926667729536142</v>
      </c>
      <c r="OB65">
        <v>0.17226171631795434</v>
      </c>
      <c r="OC65">
        <v>0.15738845959771147</v>
      </c>
      <c r="OD65">
        <v>0.13988248668943223</v>
      </c>
      <c r="OE65">
        <v>0.14119687433536882</v>
      </c>
      <c r="OF65">
        <v>0.15459815201180233</v>
      </c>
      <c r="OG65">
        <v>0.13089023744529965</v>
      </c>
      <c r="OH65">
        <v>0.14768525486685352</v>
      </c>
      <c r="OI65">
        <v>0.15953941078267805</v>
      </c>
      <c r="OJ65">
        <v>0.1678974134478822</v>
      </c>
      <c r="OK65">
        <v>0.17153440155592634</v>
      </c>
      <c r="OL65">
        <v>0.16912901328295951</v>
      </c>
      <c r="OM65">
        <v>0.16155856160148668</v>
      </c>
      <c r="ON65">
        <v>0.15056285261521576</v>
      </c>
      <c r="OO65">
        <v>0.15931688036673392</v>
      </c>
      <c r="OP65">
        <v>0.19136215990309768</v>
      </c>
      <c r="OQ65">
        <v>0.21087167834478546</v>
      </c>
      <c r="OR65">
        <v>0.34198776548420862</v>
      </c>
      <c r="OS65">
        <v>0.3392182129208296</v>
      </c>
      <c r="OT65">
        <v>0.34646198841337578</v>
      </c>
      <c r="OU65">
        <v>0.35154692499172419</v>
      </c>
      <c r="OV65">
        <v>0.34746996583927553</v>
      </c>
      <c r="OW65">
        <v>0.33583513105026036</v>
      </c>
      <c r="OX65">
        <v>0.33997295401808508</v>
      </c>
      <c r="OY65">
        <v>0.29021669905092251</v>
      </c>
      <c r="OZ65">
        <v>0.30289025940693576</v>
      </c>
      <c r="PA65">
        <v>0.31884348879769603</v>
      </c>
      <c r="PB65">
        <v>0.32471104059899258</v>
      </c>
      <c r="PC65">
        <v>0.32945981557443504</v>
      </c>
      <c r="PD65">
        <v>0.3293201317692272</v>
      </c>
      <c r="PE65">
        <v>0.32787406389105145</v>
      </c>
      <c r="PF65">
        <v>0.34062953493552273</v>
      </c>
      <c r="PG65">
        <v>0.35659091638210855</v>
      </c>
      <c r="PH65">
        <v>0.36816665967864926</v>
      </c>
      <c r="PI65">
        <v>0.37065119673752089</v>
      </c>
      <c r="PJ65">
        <v>0.41776893617606631</v>
      </c>
      <c r="PK65">
        <v>0.43936624584050765</v>
      </c>
      <c r="PL65">
        <v>0.44922378589760609</v>
      </c>
      <c r="PM65">
        <v>0.45705610971819921</v>
      </c>
      <c r="PN65">
        <v>0.46106152701485159</v>
      </c>
      <c r="PO65">
        <v>0.46331342564397909</v>
      </c>
      <c r="PP65">
        <v>0.46402145744575479</v>
      </c>
      <c r="PQ65">
        <v>0.41648134113801516</v>
      </c>
      <c r="PR65">
        <v>0.42225882968464851</v>
      </c>
      <c r="PS65">
        <v>0.42449796487421981</v>
      </c>
      <c r="PT65">
        <v>0.42461297188625408</v>
      </c>
      <c r="PU65">
        <v>0.42165628870104593</v>
      </c>
      <c r="PV65">
        <v>0.42066905593405152</v>
      </c>
      <c r="PW65">
        <v>0.42570646911654275</v>
      </c>
      <c r="PX65">
        <v>0.42657200567855041</v>
      </c>
      <c r="PY65">
        <v>0.4264890605751861</v>
      </c>
      <c r="PZ65">
        <v>0.41833158902443512</v>
      </c>
      <c r="QA65">
        <v>0.40821290434497487</v>
      </c>
      <c r="QC65" t="s">
        <v>578</v>
      </c>
      <c r="QD65" t="s">
        <v>195</v>
      </c>
      <c r="QE65" t="s">
        <v>196</v>
      </c>
      <c r="QF65">
        <v>0.56147964622318824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7F61-27F7-4CD8-9AF4-D3FEEF391CF3}">
  <dimension ref="A9:S2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region=DEU")</f>
        <v>~TFM_DINS-AT: region=DEU</v>
      </c>
      <c r="H9" t="str">
        <f>IF(A11="x","DeActivated","~TFM_DINS-AT: region=DEU")</f>
        <v>~TFM_DINS-AT: region=DEU</v>
      </c>
      <c r="L9" t="str">
        <f>IF(A11="x","DeActivated","~TFM_DINS-AT: region=DEU")</f>
        <v>~TFM_DINS-AT: region=DEU</v>
      </c>
      <c r="P9" t="str">
        <f>IF(A11="x","DeActivated","~TFM_INS-AT: region=DEU")</f>
        <v>~TFM_INS-AT: region=DEU</v>
      </c>
    </row>
    <row r="10" spans="1:19" x14ac:dyDescent="0.45">
      <c r="A10" t="s">
        <v>273</v>
      </c>
      <c r="C10" t="s">
        <v>274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275</v>
      </c>
      <c r="P10" t="s">
        <v>276</v>
      </c>
      <c r="Q10" t="s">
        <v>1</v>
      </c>
      <c r="R10" t="s">
        <v>277</v>
      </c>
      <c r="S10" t="s">
        <v>278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279</v>
      </c>
      <c r="H11" t="s">
        <v>280</v>
      </c>
      <c r="I11" t="s">
        <v>5</v>
      </c>
      <c r="L11" t="s">
        <v>281</v>
      </c>
      <c r="M11" t="s">
        <v>5</v>
      </c>
      <c r="N11">
        <v>8.1368486440815735E-2</v>
      </c>
      <c r="P11">
        <v>2020</v>
      </c>
      <c r="Q11" t="s">
        <v>282</v>
      </c>
      <c r="R11">
        <v>0.39995000000000003</v>
      </c>
      <c r="S11" t="s">
        <v>283</v>
      </c>
    </row>
    <row r="12" spans="1:19" x14ac:dyDescent="0.45">
      <c r="C12">
        <v>6.735159817351598E-3</v>
      </c>
      <c r="D12">
        <v>3.4030281182408089E-3</v>
      </c>
      <c r="E12" t="s">
        <v>9</v>
      </c>
      <c r="F12" t="s">
        <v>279</v>
      </c>
      <c r="H12" t="s">
        <v>280</v>
      </c>
      <c r="I12" t="s">
        <v>9</v>
      </c>
      <c r="L12" t="s">
        <v>281</v>
      </c>
      <c r="M12" t="s">
        <v>9</v>
      </c>
      <c r="N12">
        <v>5.8514038050925699E-2</v>
      </c>
      <c r="P12">
        <v>2020</v>
      </c>
      <c r="Q12" t="s">
        <v>284</v>
      </c>
      <c r="R12">
        <v>0.39879999999999999</v>
      </c>
      <c r="S12" t="s">
        <v>283</v>
      </c>
    </row>
    <row r="13" spans="1:19" x14ac:dyDescent="0.45">
      <c r="C13">
        <v>6.735159817351598E-3</v>
      </c>
      <c r="D13">
        <v>9.9743927603609898E-3</v>
      </c>
      <c r="E13" t="s">
        <v>10</v>
      </c>
      <c r="F13" t="s">
        <v>279</v>
      </c>
      <c r="H13" t="s">
        <v>280</v>
      </c>
      <c r="I13" t="s">
        <v>10</v>
      </c>
      <c r="L13" t="s">
        <v>281</v>
      </c>
      <c r="M13" t="s">
        <v>10</v>
      </c>
      <c r="N13">
        <v>7.6798148013180523E-2</v>
      </c>
      <c r="P13">
        <v>2020</v>
      </c>
      <c r="Q13" t="s">
        <v>285</v>
      </c>
      <c r="R13">
        <v>0.41535</v>
      </c>
      <c r="S13" t="s">
        <v>283</v>
      </c>
    </row>
    <row r="14" spans="1:19" x14ac:dyDescent="0.45">
      <c r="C14">
        <v>6.735159817351598E-3</v>
      </c>
      <c r="D14">
        <v>1.124563889648543E-2</v>
      </c>
      <c r="E14" t="s">
        <v>11</v>
      </c>
      <c r="F14" t="s">
        <v>279</v>
      </c>
      <c r="H14" t="s">
        <v>280</v>
      </c>
      <c r="I14" t="s">
        <v>11</v>
      </c>
      <c r="L14" t="s">
        <v>281</v>
      </c>
      <c r="M14" t="s">
        <v>11</v>
      </c>
      <c r="N14">
        <v>8.4513738967735286E-2</v>
      </c>
      <c r="P14">
        <v>2020</v>
      </c>
      <c r="Q14" t="s">
        <v>286</v>
      </c>
      <c r="R14">
        <v>0.39090000000000003</v>
      </c>
      <c r="S14" t="s">
        <v>283</v>
      </c>
    </row>
    <row r="15" spans="1:19" x14ac:dyDescent="0.45">
      <c r="C15">
        <v>6.735159817351598E-3</v>
      </c>
      <c r="D15">
        <v>8.6053584599192871E-3</v>
      </c>
      <c r="E15" t="s">
        <v>12</v>
      </c>
      <c r="F15" t="s">
        <v>279</v>
      </c>
      <c r="H15" t="s">
        <v>280</v>
      </c>
      <c r="I15" t="s">
        <v>12</v>
      </c>
      <c r="L15" t="s">
        <v>281</v>
      </c>
      <c r="M15" t="s">
        <v>12</v>
      </c>
      <c r="N15">
        <v>8.4639654187265601E-2</v>
      </c>
      <c r="P15">
        <v>2020</v>
      </c>
      <c r="Q15" t="s">
        <v>287</v>
      </c>
      <c r="R15">
        <v>0.38949999999999996</v>
      </c>
      <c r="S15" t="s">
        <v>283</v>
      </c>
    </row>
    <row r="16" spans="1:19" x14ac:dyDescent="0.45">
      <c r="C16">
        <v>6.735159817351598E-3</v>
      </c>
      <c r="D16">
        <v>8.5271279284654736E-3</v>
      </c>
      <c r="E16" t="s">
        <v>13</v>
      </c>
      <c r="F16" t="s">
        <v>279</v>
      </c>
      <c r="H16" t="s">
        <v>280</v>
      </c>
      <c r="I16" t="s">
        <v>13</v>
      </c>
      <c r="L16" t="s">
        <v>281</v>
      </c>
      <c r="M16" t="s">
        <v>13</v>
      </c>
      <c r="N16">
        <v>8.0333357720038912E-2</v>
      </c>
      <c r="P16">
        <v>2020</v>
      </c>
      <c r="Q16" t="s">
        <v>288</v>
      </c>
      <c r="R16">
        <v>0.3337</v>
      </c>
      <c r="S16" t="s">
        <v>283</v>
      </c>
    </row>
    <row r="17" spans="3:19" x14ac:dyDescent="0.45">
      <c r="C17">
        <v>6.735159817351598E-3</v>
      </c>
      <c r="D17">
        <v>8.3119939669674923E-3</v>
      </c>
      <c r="E17" t="s">
        <v>14</v>
      </c>
      <c r="F17" t="s">
        <v>279</v>
      </c>
      <c r="H17" t="s">
        <v>280</v>
      </c>
      <c r="I17" t="s">
        <v>14</v>
      </c>
      <c r="L17" t="s">
        <v>281</v>
      </c>
      <c r="M17" t="s">
        <v>14</v>
      </c>
      <c r="N17">
        <v>8.1125588578224272E-2</v>
      </c>
      <c r="P17">
        <v>2021</v>
      </c>
      <c r="Q17" t="s">
        <v>282</v>
      </c>
      <c r="R17">
        <v>0.38764999999999999</v>
      </c>
      <c r="S17" t="s">
        <v>283</v>
      </c>
    </row>
    <row r="18" spans="3:19" x14ac:dyDescent="0.45">
      <c r="C18">
        <v>6.735159817351598E-3</v>
      </c>
      <c r="D18">
        <v>8.2924363341040381E-3</v>
      </c>
      <c r="E18" t="s">
        <v>15</v>
      </c>
      <c r="F18" t="s">
        <v>279</v>
      </c>
      <c r="H18" t="s">
        <v>280</v>
      </c>
      <c r="I18" t="s">
        <v>15</v>
      </c>
      <c r="L18" t="s">
        <v>281</v>
      </c>
      <c r="M18" t="s">
        <v>15</v>
      </c>
      <c r="N18">
        <v>8.1319006824793316E-2</v>
      </c>
      <c r="P18">
        <v>2021</v>
      </c>
      <c r="Q18" t="s">
        <v>284</v>
      </c>
      <c r="R18">
        <v>0.35799999999999998</v>
      </c>
      <c r="S18" t="s">
        <v>283</v>
      </c>
    </row>
    <row r="19" spans="3:19" x14ac:dyDescent="0.45">
      <c r="C19">
        <v>6.735159817351598E-3</v>
      </c>
      <c r="D19">
        <v>8.4097821312847532E-3</v>
      </c>
      <c r="E19" t="s">
        <v>16</v>
      </c>
      <c r="F19" t="s">
        <v>279</v>
      </c>
      <c r="H19" t="s">
        <v>280</v>
      </c>
      <c r="I19" t="s">
        <v>16</v>
      </c>
      <c r="L19" t="s">
        <v>281</v>
      </c>
      <c r="M19" t="s">
        <v>16</v>
      </c>
      <c r="N19">
        <v>8.1056947490129483E-2</v>
      </c>
      <c r="P19">
        <v>2021</v>
      </c>
      <c r="Q19" t="s">
        <v>285</v>
      </c>
      <c r="R19">
        <v>0.49780000000000002</v>
      </c>
      <c r="S19" t="s">
        <v>283</v>
      </c>
    </row>
    <row r="20" spans="3:19" x14ac:dyDescent="0.45">
      <c r="C20">
        <v>6.735159817351598E-3</v>
      </c>
      <c r="D20">
        <v>8.7813771556903598E-3</v>
      </c>
      <c r="E20" t="s">
        <v>17</v>
      </c>
      <c r="F20" t="s">
        <v>279</v>
      </c>
      <c r="H20" t="s">
        <v>280</v>
      </c>
      <c r="I20" t="s">
        <v>17</v>
      </c>
      <c r="L20" t="s">
        <v>281</v>
      </c>
      <c r="M20" t="s">
        <v>17</v>
      </c>
      <c r="N20">
        <v>8.2632516849953985E-2</v>
      </c>
      <c r="P20">
        <v>2021</v>
      </c>
      <c r="Q20" t="s">
        <v>286</v>
      </c>
      <c r="R20">
        <v>0.51780000000000004</v>
      </c>
      <c r="S20" t="s">
        <v>283</v>
      </c>
    </row>
    <row r="21" spans="3:19" x14ac:dyDescent="0.45">
      <c r="C21">
        <v>6.735159817351598E-3</v>
      </c>
      <c r="D21">
        <v>8.8791653200076242E-3</v>
      </c>
      <c r="E21" t="s">
        <v>18</v>
      </c>
      <c r="F21" t="s">
        <v>279</v>
      </c>
      <c r="H21" t="s">
        <v>280</v>
      </c>
      <c r="I21" t="s">
        <v>18</v>
      </c>
      <c r="L21" t="s">
        <v>281</v>
      </c>
      <c r="M21" t="s">
        <v>18</v>
      </c>
      <c r="N21">
        <v>8.3249365696181021E-2</v>
      </c>
      <c r="P21">
        <v>2021</v>
      </c>
      <c r="Q21" t="s">
        <v>287</v>
      </c>
      <c r="R21">
        <v>0.34675</v>
      </c>
      <c r="S21" t="s">
        <v>283</v>
      </c>
    </row>
    <row r="22" spans="3:19" x14ac:dyDescent="0.45">
      <c r="C22">
        <v>6.735159817351598E-3</v>
      </c>
      <c r="D22">
        <v>1.016996908899552E-2</v>
      </c>
      <c r="E22" t="s">
        <v>19</v>
      </c>
      <c r="F22" t="s">
        <v>279</v>
      </c>
      <c r="H22" t="s">
        <v>280</v>
      </c>
      <c r="I22" t="s">
        <v>19</v>
      </c>
      <c r="L22" t="s">
        <v>281</v>
      </c>
      <c r="M22" t="s">
        <v>19</v>
      </c>
      <c r="N22">
        <v>8.3748168744580909E-2</v>
      </c>
      <c r="P22">
        <v>2021</v>
      </c>
      <c r="Q22" t="s">
        <v>288</v>
      </c>
      <c r="R22">
        <v>0.32030000000000003</v>
      </c>
      <c r="S22" t="s">
        <v>283</v>
      </c>
    </row>
    <row r="23" spans="3:19" x14ac:dyDescent="0.45">
      <c r="C23">
        <v>6.735159817351598E-3</v>
      </c>
      <c r="D23">
        <v>1.3103614018513452E-2</v>
      </c>
      <c r="E23" t="s">
        <v>20</v>
      </c>
      <c r="F23" t="s">
        <v>279</v>
      </c>
      <c r="H23" t="s">
        <v>280</v>
      </c>
      <c r="I23" t="s">
        <v>20</v>
      </c>
      <c r="L23" t="s">
        <v>281</v>
      </c>
      <c r="M23" t="s">
        <v>20</v>
      </c>
      <c r="N23">
        <v>8.31155395733576E-2</v>
      </c>
      <c r="P23">
        <v>2022</v>
      </c>
      <c r="Q23" t="s">
        <v>282</v>
      </c>
      <c r="R23">
        <v>0.39174999999999999</v>
      </c>
      <c r="S23" t="s">
        <v>283</v>
      </c>
    </row>
    <row r="24" spans="3:19" x14ac:dyDescent="0.45">
      <c r="C24">
        <v>6.735159817351598E-3</v>
      </c>
      <c r="D24">
        <v>1.3103614018513452E-2</v>
      </c>
      <c r="E24" t="s">
        <v>21</v>
      </c>
      <c r="F24" t="s">
        <v>279</v>
      </c>
      <c r="H24" t="s">
        <v>280</v>
      </c>
      <c r="I24" t="s">
        <v>21</v>
      </c>
      <c r="L24" t="s">
        <v>281</v>
      </c>
      <c r="M24" t="s">
        <v>21</v>
      </c>
      <c r="N24">
        <v>7.9506794508142686E-2</v>
      </c>
      <c r="P24">
        <v>2022</v>
      </c>
      <c r="Q24" t="s">
        <v>284</v>
      </c>
      <c r="R24">
        <v>0.35299999999999998</v>
      </c>
      <c r="S24" t="s">
        <v>283</v>
      </c>
    </row>
    <row r="25" spans="3:19" x14ac:dyDescent="0.45">
      <c r="C25">
        <v>6.735159817351598E-3</v>
      </c>
      <c r="D25">
        <v>1.016996908899552E-2</v>
      </c>
      <c r="E25" t="s">
        <v>22</v>
      </c>
      <c r="F25" t="s">
        <v>279</v>
      </c>
      <c r="H25" t="s">
        <v>280</v>
      </c>
      <c r="I25" t="s">
        <v>22</v>
      </c>
      <c r="L25" t="s">
        <v>281</v>
      </c>
      <c r="M25" t="s">
        <v>22</v>
      </c>
      <c r="N25">
        <v>8.0562479560222666E-2</v>
      </c>
      <c r="P25">
        <v>2022</v>
      </c>
      <c r="Q25" t="s">
        <v>285</v>
      </c>
      <c r="R25">
        <v>0.40959999999999996</v>
      </c>
      <c r="S25" t="s">
        <v>283</v>
      </c>
    </row>
    <row r="26" spans="3:19" x14ac:dyDescent="0.45">
      <c r="C26">
        <v>6.735159817351598E-3</v>
      </c>
      <c r="D26">
        <v>9.1920874458228732E-3</v>
      </c>
      <c r="E26" t="s">
        <v>23</v>
      </c>
      <c r="F26" t="s">
        <v>279</v>
      </c>
      <c r="H26" t="s">
        <v>280</v>
      </c>
      <c r="I26" t="s">
        <v>23</v>
      </c>
      <c r="L26" t="s">
        <v>281</v>
      </c>
      <c r="M26" t="s">
        <v>23</v>
      </c>
      <c r="N26">
        <v>7.864318509296031E-2</v>
      </c>
      <c r="P26">
        <v>2022</v>
      </c>
      <c r="Q26" t="s">
        <v>286</v>
      </c>
      <c r="R26">
        <v>0.29295000000000004</v>
      </c>
      <c r="S26" t="s">
        <v>283</v>
      </c>
    </row>
    <row r="27" spans="3:19" x14ac:dyDescent="0.45">
      <c r="C27">
        <v>1.3470319634703196E-2</v>
      </c>
      <c r="D27">
        <v>1.1147850732168164E-2</v>
      </c>
      <c r="E27" t="s">
        <v>24</v>
      </c>
      <c r="F27" t="s">
        <v>279</v>
      </c>
      <c r="H27" t="s">
        <v>280</v>
      </c>
      <c r="I27" t="s">
        <v>24</v>
      </c>
      <c r="L27" t="s">
        <v>281</v>
      </c>
      <c r="M27" t="s">
        <v>24</v>
      </c>
      <c r="N27">
        <v>9.7878609275215966E-2</v>
      </c>
      <c r="P27">
        <v>2022</v>
      </c>
      <c r="Q27" t="s">
        <v>287</v>
      </c>
      <c r="R27">
        <v>0.35444999999999999</v>
      </c>
      <c r="S27" t="s">
        <v>283</v>
      </c>
    </row>
    <row r="28" spans="3:19" x14ac:dyDescent="0.45">
      <c r="C28">
        <v>1.3470319634703196E-2</v>
      </c>
      <c r="D28">
        <v>5.0849845444977592E-3</v>
      </c>
      <c r="E28" t="s">
        <v>25</v>
      </c>
      <c r="F28" t="s">
        <v>279</v>
      </c>
      <c r="H28" t="s">
        <v>280</v>
      </c>
      <c r="I28" t="s">
        <v>25</v>
      </c>
      <c r="L28" t="s">
        <v>281</v>
      </c>
      <c r="M28" t="s">
        <v>25</v>
      </c>
      <c r="N28">
        <v>7.5478347896045683E-2</v>
      </c>
      <c r="P28">
        <v>2022</v>
      </c>
      <c r="Q28" t="s">
        <v>288</v>
      </c>
      <c r="R28">
        <v>0.33169999999999999</v>
      </c>
      <c r="S28" t="s">
        <v>283</v>
      </c>
    </row>
    <row r="29" spans="3:19" x14ac:dyDescent="0.45">
      <c r="C29">
        <v>3.4817351598173514E-2</v>
      </c>
      <c r="D29">
        <v>5.4191217296903106E-3</v>
      </c>
      <c r="E29" t="s">
        <v>26</v>
      </c>
      <c r="F29" t="s">
        <v>279</v>
      </c>
      <c r="H29" t="s">
        <v>280</v>
      </c>
      <c r="I29" t="s">
        <v>26</v>
      </c>
      <c r="L29" t="s">
        <v>281</v>
      </c>
      <c r="M29" t="s">
        <v>26</v>
      </c>
      <c r="N29">
        <v>0.12616109158658784</v>
      </c>
      <c r="P29">
        <v>2025</v>
      </c>
      <c r="Q29" t="s">
        <v>282</v>
      </c>
      <c r="R29">
        <v>0.38450000000000001</v>
      </c>
      <c r="S29" t="s">
        <v>283</v>
      </c>
    </row>
    <row r="30" spans="3:19" x14ac:dyDescent="0.45">
      <c r="C30">
        <v>6.9634703196347035E-3</v>
      </c>
      <c r="D30">
        <v>3.5183850036049043E-3</v>
      </c>
      <c r="E30" t="s">
        <v>27</v>
      </c>
      <c r="F30" t="s">
        <v>279</v>
      </c>
      <c r="H30" t="s">
        <v>280</v>
      </c>
      <c r="I30" t="s">
        <v>27</v>
      </c>
      <c r="L30" t="s">
        <v>281</v>
      </c>
      <c r="M30" t="s">
        <v>27</v>
      </c>
      <c r="N30">
        <v>0.10310838663364419</v>
      </c>
      <c r="P30">
        <v>2025</v>
      </c>
      <c r="Q30" t="s">
        <v>284</v>
      </c>
      <c r="R30">
        <v>0.41490000000000005</v>
      </c>
      <c r="S30" t="s">
        <v>283</v>
      </c>
    </row>
    <row r="31" spans="3:19" x14ac:dyDescent="0.45">
      <c r="C31">
        <v>6.9634703196347035E-3</v>
      </c>
      <c r="D31">
        <v>1.0312507769186786E-2</v>
      </c>
      <c r="E31" t="s">
        <v>28</v>
      </c>
      <c r="F31" t="s">
        <v>279</v>
      </c>
      <c r="H31" t="s">
        <v>280</v>
      </c>
      <c r="I31" t="s">
        <v>28</v>
      </c>
      <c r="L31" t="s">
        <v>281</v>
      </c>
      <c r="M31" t="s">
        <v>28</v>
      </c>
      <c r="N31">
        <v>0.13638451287690079</v>
      </c>
      <c r="P31">
        <v>2025</v>
      </c>
      <c r="Q31" t="s">
        <v>285</v>
      </c>
      <c r="R31">
        <v>0.55145</v>
      </c>
      <c r="S31" t="s">
        <v>283</v>
      </c>
    </row>
    <row r="32" spans="3:19" x14ac:dyDescent="0.45">
      <c r="C32">
        <v>6.9634703196347035E-3</v>
      </c>
      <c r="D32">
        <v>1.1626846994671376E-2</v>
      </c>
      <c r="E32" t="s">
        <v>29</v>
      </c>
      <c r="F32" t="s">
        <v>279</v>
      </c>
      <c r="H32" t="s">
        <v>280</v>
      </c>
      <c r="I32" t="s">
        <v>29</v>
      </c>
      <c r="L32" t="s">
        <v>281</v>
      </c>
      <c r="M32" t="s">
        <v>29</v>
      </c>
      <c r="N32">
        <v>0.16053130993946185</v>
      </c>
      <c r="P32">
        <v>2025</v>
      </c>
      <c r="Q32" t="s">
        <v>286</v>
      </c>
      <c r="R32">
        <v>0.54410000000000003</v>
      </c>
      <c r="S32" t="s">
        <v>283</v>
      </c>
    </row>
    <row r="33" spans="3:19" x14ac:dyDescent="0.45">
      <c r="C33">
        <v>6.9634703196347035E-3</v>
      </c>
      <c r="D33">
        <v>8.8970655263572278E-3</v>
      </c>
      <c r="E33" t="s">
        <v>30</v>
      </c>
      <c r="F33" t="s">
        <v>279</v>
      </c>
      <c r="H33" t="s">
        <v>280</v>
      </c>
      <c r="I33" t="s">
        <v>30</v>
      </c>
      <c r="L33" t="s">
        <v>281</v>
      </c>
      <c r="M33" t="s">
        <v>30</v>
      </c>
      <c r="N33">
        <v>0.14614369331901855</v>
      </c>
      <c r="P33">
        <v>2025</v>
      </c>
      <c r="Q33" t="s">
        <v>287</v>
      </c>
      <c r="R33">
        <v>0.37280000000000002</v>
      </c>
      <c r="S33" t="s">
        <v>283</v>
      </c>
    </row>
    <row r="34" spans="3:19" x14ac:dyDescent="0.45">
      <c r="C34">
        <v>6.9634703196347035E-3</v>
      </c>
      <c r="D34">
        <v>8.8161831124812517E-3</v>
      </c>
      <c r="E34" t="s">
        <v>31</v>
      </c>
      <c r="F34" t="s">
        <v>279</v>
      </c>
      <c r="H34" t="s">
        <v>280</v>
      </c>
      <c r="I34" t="s">
        <v>31</v>
      </c>
      <c r="L34" t="s">
        <v>281</v>
      </c>
      <c r="M34" t="s">
        <v>31</v>
      </c>
      <c r="N34">
        <v>0.14521226147798649</v>
      </c>
      <c r="P34">
        <v>2025</v>
      </c>
      <c r="Q34" t="s">
        <v>288</v>
      </c>
      <c r="R34">
        <v>0.42810000000000004</v>
      </c>
      <c r="S34" t="s">
        <v>283</v>
      </c>
    </row>
    <row r="35" spans="3:19" x14ac:dyDescent="0.45">
      <c r="C35">
        <v>6.9634703196347035E-3</v>
      </c>
      <c r="D35">
        <v>8.593756474322322E-3</v>
      </c>
      <c r="E35" t="s">
        <v>32</v>
      </c>
      <c r="F35" t="s">
        <v>279</v>
      </c>
      <c r="H35" t="s">
        <v>280</v>
      </c>
      <c r="I35" t="s">
        <v>32</v>
      </c>
      <c r="L35" t="s">
        <v>281</v>
      </c>
      <c r="M35" t="s">
        <v>32</v>
      </c>
      <c r="N35">
        <v>0.14074864124996433</v>
      </c>
      <c r="P35">
        <v>2026</v>
      </c>
      <c r="Q35" t="s">
        <v>282</v>
      </c>
      <c r="R35">
        <v>0.42000000000000004</v>
      </c>
      <c r="S35" t="s">
        <v>283</v>
      </c>
    </row>
    <row r="36" spans="3:19" x14ac:dyDescent="0.45">
      <c r="C36">
        <v>6.9634703196347035E-3</v>
      </c>
      <c r="D36">
        <v>8.5735358708533254E-3</v>
      </c>
      <c r="E36" t="s">
        <v>33</v>
      </c>
      <c r="F36" t="s">
        <v>279</v>
      </c>
      <c r="H36" t="s">
        <v>280</v>
      </c>
      <c r="I36" t="s">
        <v>33</v>
      </c>
      <c r="L36" t="s">
        <v>281</v>
      </c>
      <c r="M36" t="s">
        <v>33</v>
      </c>
      <c r="N36">
        <v>0.14790979249000569</v>
      </c>
      <c r="P36">
        <v>2026</v>
      </c>
      <c r="Q36" t="s">
        <v>284</v>
      </c>
      <c r="R36">
        <v>0.47525000000000001</v>
      </c>
      <c r="S36" t="s">
        <v>283</v>
      </c>
    </row>
    <row r="37" spans="3:19" x14ac:dyDescent="0.45">
      <c r="C37">
        <v>6.9634703196347035E-3</v>
      </c>
      <c r="D37">
        <v>8.6948594916672877E-3</v>
      </c>
      <c r="E37" t="s">
        <v>34</v>
      </c>
      <c r="F37" t="s">
        <v>279</v>
      </c>
      <c r="H37" t="s">
        <v>280</v>
      </c>
      <c r="I37" t="s">
        <v>34</v>
      </c>
      <c r="L37" t="s">
        <v>281</v>
      </c>
      <c r="M37" t="s">
        <v>34</v>
      </c>
      <c r="N37">
        <v>0.15200699991705124</v>
      </c>
      <c r="P37">
        <v>2026</v>
      </c>
      <c r="Q37" t="s">
        <v>285</v>
      </c>
      <c r="R37">
        <v>0.5444</v>
      </c>
      <c r="S37" t="s">
        <v>283</v>
      </c>
    </row>
    <row r="38" spans="3:19" x14ac:dyDescent="0.45">
      <c r="C38">
        <v>6.9634703196347035E-3</v>
      </c>
      <c r="D38">
        <v>9.0790509575781678E-3</v>
      </c>
      <c r="E38" t="s">
        <v>35</v>
      </c>
      <c r="F38" t="s">
        <v>279</v>
      </c>
      <c r="H38" t="s">
        <v>280</v>
      </c>
      <c r="I38" t="s">
        <v>35</v>
      </c>
      <c r="L38" t="s">
        <v>281</v>
      </c>
      <c r="M38" t="s">
        <v>35</v>
      </c>
      <c r="N38">
        <v>0.15660594475926271</v>
      </c>
      <c r="P38">
        <v>2026</v>
      </c>
      <c r="Q38" t="s">
        <v>286</v>
      </c>
      <c r="R38">
        <v>0.46929999999999999</v>
      </c>
      <c r="S38" t="s">
        <v>283</v>
      </c>
    </row>
    <row r="39" spans="3:19" x14ac:dyDescent="0.45">
      <c r="C39">
        <v>6.9634703196347035E-3</v>
      </c>
      <c r="D39">
        <v>9.1801539749231387E-3</v>
      </c>
      <c r="E39" t="s">
        <v>36</v>
      </c>
      <c r="F39" t="s">
        <v>279</v>
      </c>
      <c r="H39" t="s">
        <v>280</v>
      </c>
      <c r="I39" t="s">
        <v>36</v>
      </c>
      <c r="L39" t="s">
        <v>281</v>
      </c>
      <c r="M39" t="s">
        <v>36</v>
      </c>
      <c r="N39">
        <v>0.16043399012191806</v>
      </c>
      <c r="P39">
        <v>2026</v>
      </c>
      <c r="Q39" t="s">
        <v>287</v>
      </c>
      <c r="R39">
        <v>0.43994999999999995</v>
      </c>
      <c r="S39" t="s">
        <v>283</v>
      </c>
    </row>
    <row r="40" spans="3:19" x14ac:dyDescent="0.45">
      <c r="C40">
        <v>6.9634703196347035E-3</v>
      </c>
      <c r="D40">
        <v>1.0514713803876726E-2</v>
      </c>
      <c r="E40" t="s">
        <v>37</v>
      </c>
      <c r="F40" t="s">
        <v>279</v>
      </c>
      <c r="H40" t="s">
        <v>280</v>
      </c>
      <c r="I40" t="s">
        <v>37</v>
      </c>
      <c r="L40" t="s">
        <v>281</v>
      </c>
      <c r="M40" t="s">
        <v>37</v>
      </c>
      <c r="N40">
        <v>0.16344003671549201</v>
      </c>
      <c r="P40">
        <v>2026</v>
      </c>
      <c r="Q40" t="s">
        <v>288</v>
      </c>
      <c r="R40">
        <v>0.42664999999999997</v>
      </c>
      <c r="S40" t="s">
        <v>283</v>
      </c>
    </row>
    <row r="41" spans="3:19" x14ac:dyDescent="0.45">
      <c r="C41">
        <v>6.9634703196347035E-3</v>
      </c>
      <c r="D41">
        <v>1.354780432422577E-2</v>
      </c>
      <c r="E41" t="s">
        <v>38</v>
      </c>
      <c r="F41" t="s">
        <v>279</v>
      </c>
      <c r="H41" t="s">
        <v>280</v>
      </c>
      <c r="I41" t="s">
        <v>38</v>
      </c>
      <c r="L41" t="s">
        <v>281</v>
      </c>
      <c r="M41" t="s">
        <v>38</v>
      </c>
      <c r="N41">
        <v>0.16400513676588502</v>
      </c>
      <c r="P41">
        <v>2027</v>
      </c>
      <c r="Q41" t="s">
        <v>282</v>
      </c>
      <c r="R41">
        <v>0.47265000000000001</v>
      </c>
      <c r="S41" t="s">
        <v>283</v>
      </c>
    </row>
    <row r="42" spans="3:19" x14ac:dyDescent="0.45">
      <c r="C42">
        <v>6.9634703196347035E-3</v>
      </c>
      <c r="D42">
        <v>1.354780432422577E-2</v>
      </c>
      <c r="E42" t="s">
        <v>39</v>
      </c>
      <c r="F42" t="s">
        <v>279</v>
      </c>
      <c r="H42" t="s">
        <v>280</v>
      </c>
      <c r="I42" t="s">
        <v>39</v>
      </c>
      <c r="L42" t="s">
        <v>281</v>
      </c>
      <c r="M42" t="s">
        <v>39</v>
      </c>
      <c r="N42">
        <v>0.16608214104190822</v>
      </c>
      <c r="P42">
        <v>2027</v>
      </c>
      <c r="Q42" t="s">
        <v>284</v>
      </c>
      <c r="R42">
        <v>0.45125000000000004</v>
      </c>
      <c r="S42" t="s">
        <v>283</v>
      </c>
    </row>
    <row r="43" spans="3:19" x14ac:dyDescent="0.45">
      <c r="C43">
        <v>6.9634703196347035E-3</v>
      </c>
      <c r="D43">
        <v>1.0514713803876726E-2</v>
      </c>
      <c r="E43" t="s">
        <v>40</v>
      </c>
      <c r="F43" t="s">
        <v>279</v>
      </c>
      <c r="H43" t="s">
        <v>280</v>
      </c>
      <c r="I43" t="s">
        <v>40</v>
      </c>
      <c r="L43" t="s">
        <v>281</v>
      </c>
      <c r="M43" t="s">
        <v>40</v>
      </c>
      <c r="N43">
        <v>0.16161390276330678</v>
      </c>
      <c r="P43">
        <v>2027</v>
      </c>
      <c r="Q43" t="s">
        <v>285</v>
      </c>
      <c r="R43">
        <v>0.60985</v>
      </c>
      <c r="S43" t="s">
        <v>283</v>
      </c>
    </row>
    <row r="44" spans="3:19" x14ac:dyDescent="0.45">
      <c r="C44">
        <v>6.9634703196347035E-3</v>
      </c>
      <c r="D44">
        <v>9.503683630427041E-3</v>
      </c>
      <c r="E44" t="s">
        <v>41</v>
      </c>
      <c r="F44" t="s">
        <v>279</v>
      </c>
      <c r="H44" t="s">
        <v>280</v>
      </c>
      <c r="I44" t="s">
        <v>41</v>
      </c>
      <c r="L44" t="s">
        <v>281</v>
      </c>
      <c r="M44" t="s">
        <v>41</v>
      </c>
      <c r="N44">
        <v>0.16005061463480086</v>
      </c>
      <c r="P44">
        <v>2027</v>
      </c>
      <c r="Q44" t="s">
        <v>286</v>
      </c>
      <c r="R44">
        <v>0.53859999999999997</v>
      </c>
      <c r="S44" t="s">
        <v>283</v>
      </c>
    </row>
    <row r="45" spans="3:19" x14ac:dyDescent="0.45">
      <c r="C45">
        <v>1.3926940639269407E-2</v>
      </c>
      <c r="D45">
        <v>1.1525743977326407E-2</v>
      </c>
      <c r="E45" t="s">
        <v>42</v>
      </c>
      <c r="F45" t="s">
        <v>279</v>
      </c>
      <c r="H45" t="s">
        <v>280</v>
      </c>
      <c r="I45" t="s">
        <v>42</v>
      </c>
      <c r="L45" t="s">
        <v>281</v>
      </c>
      <c r="M45" t="s">
        <v>42</v>
      </c>
      <c r="N45">
        <v>0.17276144687715611</v>
      </c>
      <c r="P45">
        <v>2027</v>
      </c>
      <c r="Q45" t="s">
        <v>287</v>
      </c>
      <c r="R45">
        <v>0.49019999999999997</v>
      </c>
      <c r="S45" t="s">
        <v>283</v>
      </c>
    </row>
    <row r="46" spans="3:19" x14ac:dyDescent="0.45">
      <c r="C46">
        <v>1.3926940639269407E-2</v>
      </c>
      <c r="D46">
        <v>5.2573569019383612E-3</v>
      </c>
      <c r="E46" t="s">
        <v>43</v>
      </c>
      <c r="F46" t="s">
        <v>279</v>
      </c>
      <c r="H46" t="s">
        <v>280</v>
      </c>
      <c r="I46" t="s">
        <v>43</v>
      </c>
      <c r="L46" t="s">
        <v>281</v>
      </c>
      <c r="M46" t="s">
        <v>43</v>
      </c>
      <c r="N46">
        <v>0.16621115747064907</v>
      </c>
      <c r="P46">
        <v>2027</v>
      </c>
      <c r="Q46" t="s">
        <v>288</v>
      </c>
      <c r="R46">
        <v>0.40634999999999999</v>
      </c>
      <c r="S46" t="s">
        <v>283</v>
      </c>
    </row>
    <row r="47" spans="3:19" x14ac:dyDescent="0.45">
      <c r="C47">
        <v>3.4817351598173514E-2</v>
      </c>
      <c r="D47">
        <v>5.4191217296903106E-3</v>
      </c>
      <c r="E47" t="s">
        <v>44</v>
      </c>
      <c r="F47" t="s">
        <v>279</v>
      </c>
      <c r="H47" t="s">
        <v>280</v>
      </c>
      <c r="I47" t="s">
        <v>44</v>
      </c>
      <c r="L47" t="s">
        <v>281</v>
      </c>
      <c r="M47" t="s">
        <v>44</v>
      </c>
      <c r="N47">
        <v>0.18500965003327963</v>
      </c>
      <c r="P47">
        <v>2028</v>
      </c>
      <c r="Q47" t="s">
        <v>282</v>
      </c>
      <c r="R47">
        <v>0.44905</v>
      </c>
      <c r="S47" t="s">
        <v>283</v>
      </c>
    </row>
    <row r="48" spans="3:19" x14ac:dyDescent="0.45">
      <c r="C48">
        <v>6.9634703196347035E-3</v>
      </c>
      <c r="D48">
        <v>3.5183850036049043E-3</v>
      </c>
      <c r="E48" t="s">
        <v>45</v>
      </c>
      <c r="F48" t="s">
        <v>279</v>
      </c>
      <c r="H48" t="s">
        <v>280</v>
      </c>
      <c r="I48" t="s">
        <v>45</v>
      </c>
      <c r="L48" t="s">
        <v>281</v>
      </c>
      <c r="M48" t="s">
        <v>45</v>
      </c>
      <c r="N48">
        <v>9.2629411649080007E-2</v>
      </c>
      <c r="P48">
        <v>2028</v>
      </c>
      <c r="Q48" t="s">
        <v>284</v>
      </c>
      <c r="R48">
        <v>0.45484999999999998</v>
      </c>
      <c r="S48" t="s">
        <v>283</v>
      </c>
    </row>
    <row r="49" spans="3:19" x14ac:dyDescent="0.45">
      <c r="C49">
        <v>6.9634703196347035E-3</v>
      </c>
      <c r="D49">
        <v>1.0312507769186786E-2</v>
      </c>
      <c r="E49" t="s">
        <v>46</v>
      </c>
      <c r="F49" t="s">
        <v>279</v>
      </c>
      <c r="H49" t="s">
        <v>280</v>
      </c>
      <c r="I49" t="s">
        <v>46</v>
      </c>
      <c r="L49" t="s">
        <v>281</v>
      </c>
      <c r="M49" t="s">
        <v>46</v>
      </c>
      <c r="N49">
        <v>9.9445940885443118E-2</v>
      </c>
      <c r="P49">
        <v>2028</v>
      </c>
      <c r="Q49" t="s">
        <v>285</v>
      </c>
      <c r="R49">
        <v>0.59729999999999994</v>
      </c>
      <c r="S49" t="s">
        <v>283</v>
      </c>
    </row>
    <row r="50" spans="3:19" x14ac:dyDescent="0.45">
      <c r="C50">
        <v>6.9634703196347035E-3</v>
      </c>
      <c r="D50">
        <v>1.1626846994671376E-2</v>
      </c>
      <c r="E50" t="s">
        <v>47</v>
      </c>
      <c r="F50" t="s">
        <v>279</v>
      </c>
      <c r="H50" t="s">
        <v>280</v>
      </c>
      <c r="I50" t="s">
        <v>47</v>
      </c>
      <c r="L50" t="s">
        <v>281</v>
      </c>
      <c r="M50" t="s">
        <v>47</v>
      </c>
      <c r="N50">
        <v>0.10392740531688061</v>
      </c>
      <c r="P50">
        <v>2028</v>
      </c>
      <c r="Q50" t="s">
        <v>286</v>
      </c>
      <c r="R50">
        <v>0.51700000000000002</v>
      </c>
      <c r="S50" t="s">
        <v>283</v>
      </c>
    </row>
    <row r="51" spans="3:19" x14ac:dyDescent="0.45">
      <c r="C51">
        <v>6.9634703196347035E-3</v>
      </c>
      <c r="D51">
        <v>8.8970655263572278E-3</v>
      </c>
      <c r="E51" t="s">
        <v>48</v>
      </c>
      <c r="F51" t="s">
        <v>279</v>
      </c>
      <c r="H51" t="s">
        <v>280</v>
      </c>
      <c r="I51" t="s">
        <v>48</v>
      </c>
      <c r="L51" t="s">
        <v>281</v>
      </c>
      <c r="M51" t="s">
        <v>48</v>
      </c>
      <c r="N51">
        <v>0.10437403492312458</v>
      </c>
      <c r="P51">
        <v>2028</v>
      </c>
      <c r="Q51" t="s">
        <v>287</v>
      </c>
      <c r="R51">
        <v>0.43614999999999998</v>
      </c>
      <c r="S51" t="s">
        <v>283</v>
      </c>
    </row>
    <row r="52" spans="3:19" x14ac:dyDescent="0.45">
      <c r="C52">
        <v>6.9634703196347035E-3</v>
      </c>
      <c r="D52">
        <v>8.8161831124812517E-3</v>
      </c>
      <c r="E52" t="s">
        <v>49</v>
      </c>
      <c r="F52" t="s">
        <v>279</v>
      </c>
      <c r="H52" t="s">
        <v>280</v>
      </c>
      <c r="I52" t="s">
        <v>49</v>
      </c>
      <c r="L52" t="s">
        <v>281</v>
      </c>
      <c r="M52" t="s">
        <v>49</v>
      </c>
      <c r="N52">
        <v>8.9137640260769313E-2</v>
      </c>
      <c r="P52">
        <v>2028</v>
      </c>
      <c r="Q52" t="s">
        <v>288</v>
      </c>
      <c r="R52">
        <v>0.47025</v>
      </c>
      <c r="S52" t="s">
        <v>283</v>
      </c>
    </row>
    <row r="53" spans="3:19" x14ac:dyDescent="0.45">
      <c r="C53">
        <v>6.9634703196347035E-3</v>
      </c>
      <c r="D53">
        <v>8.593756474322322E-3</v>
      </c>
      <c r="E53" t="s">
        <v>50</v>
      </c>
      <c r="F53" t="s">
        <v>279</v>
      </c>
      <c r="H53" t="s">
        <v>280</v>
      </c>
      <c r="I53" t="s">
        <v>50</v>
      </c>
      <c r="L53" t="s">
        <v>281</v>
      </c>
      <c r="M53" t="s">
        <v>50</v>
      </c>
      <c r="N53">
        <v>7.817105879114572E-2</v>
      </c>
      <c r="P53">
        <v>2029</v>
      </c>
      <c r="Q53" t="s">
        <v>282</v>
      </c>
      <c r="R53">
        <v>0.44855</v>
      </c>
      <c r="S53" t="s">
        <v>283</v>
      </c>
    </row>
    <row r="54" spans="3:19" x14ac:dyDescent="0.45">
      <c r="C54">
        <v>6.9634703196347035E-3</v>
      </c>
      <c r="D54">
        <v>8.5735358708533254E-3</v>
      </c>
      <c r="E54" t="s">
        <v>51</v>
      </c>
      <c r="F54" t="s">
        <v>279</v>
      </c>
      <c r="H54" t="s">
        <v>280</v>
      </c>
      <c r="I54" t="s">
        <v>51</v>
      </c>
      <c r="L54" t="s">
        <v>281</v>
      </c>
      <c r="M54" t="s">
        <v>51</v>
      </c>
      <c r="N54">
        <v>8.2329208047506874E-2</v>
      </c>
      <c r="P54">
        <v>2029</v>
      </c>
      <c r="Q54" t="s">
        <v>284</v>
      </c>
      <c r="R54">
        <v>0.46184999999999998</v>
      </c>
      <c r="S54" t="s">
        <v>283</v>
      </c>
    </row>
    <row r="55" spans="3:19" x14ac:dyDescent="0.45">
      <c r="C55">
        <v>6.9634703196347035E-3</v>
      </c>
      <c r="D55">
        <v>8.6948594916672877E-3</v>
      </c>
      <c r="E55" t="s">
        <v>52</v>
      </c>
      <c r="F55" t="s">
        <v>279</v>
      </c>
      <c r="H55" t="s">
        <v>280</v>
      </c>
      <c r="I55" t="s">
        <v>52</v>
      </c>
      <c r="L55" t="s">
        <v>281</v>
      </c>
      <c r="M55" t="s">
        <v>52</v>
      </c>
      <c r="N55">
        <v>8.5967205513000966E-2</v>
      </c>
      <c r="P55">
        <v>2029</v>
      </c>
      <c r="Q55" t="s">
        <v>285</v>
      </c>
      <c r="R55">
        <v>0.56484999999999996</v>
      </c>
      <c r="S55" t="s">
        <v>283</v>
      </c>
    </row>
    <row r="56" spans="3:19" x14ac:dyDescent="0.45">
      <c r="C56">
        <v>6.9634703196347035E-3</v>
      </c>
      <c r="D56">
        <v>9.0790509575781678E-3</v>
      </c>
      <c r="E56" t="s">
        <v>53</v>
      </c>
      <c r="F56" t="s">
        <v>279</v>
      </c>
      <c r="H56" t="s">
        <v>280</v>
      </c>
      <c r="I56" t="s">
        <v>53</v>
      </c>
      <c r="L56" t="s">
        <v>281</v>
      </c>
      <c r="M56" t="s">
        <v>53</v>
      </c>
      <c r="N56">
        <v>8.4276382015027407E-2</v>
      </c>
      <c r="P56">
        <v>2029</v>
      </c>
      <c r="Q56" t="s">
        <v>286</v>
      </c>
      <c r="R56">
        <v>0.53754999999999997</v>
      </c>
      <c r="S56" t="s">
        <v>283</v>
      </c>
    </row>
    <row r="57" spans="3:19" x14ac:dyDescent="0.45">
      <c r="C57">
        <v>6.9634703196347035E-3</v>
      </c>
      <c r="D57">
        <v>9.1801539749231387E-3</v>
      </c>
      <c r="E57" t="s">
        <v>54</v>
      </c>
      <c r="F57" t="s">
        <v>279</v>
      </c>
      <c r="H57" t="s">
        <v>280</v>
      </c>
      <c r="I57" t="s">
        <v>54</v>
      </c>
      <c r="L57" t="s">
        <v>281</v>
      </c>
      <c r="M57" t="s">
        <v>54</v>
      </c>
      <c r="N57">
        <v>8.755156602146319E-2</v>
      </c>
      <c r="P57">
        <v>2029</v>
      </c>
      <c r="Q57" t="s">
        <v>287</v>
      </c>
      <c r="R57">
        <v>0.39610000000000001</v>
      </c>
      <c r="S57" t="s">
        <v>283</v>
      </c>
    </row>
    <row r="58" spans="3:19" x14ac:dyDescent="0.45">
      <c r="C58">
        <v>6.9634703196347035E-3</v>
      </c>
      <c r="D58">
        <v>1.0514713803876726E-2</v>
      </c>
      <c r="E58" t="s">
        <v>55</v>
      </c>
      <c r="F58" t="s">
        <v>279</v>
      </c>
      <c r="H58" t="s">
        <v>280</v>
      </c>
      <c r="I58" t="s">
        <v>55</v>
      </c>
      <c r="L58" t="s">
        <v>281</v>
      </c>
      <c r="M58" t="s">
        <v>55</v>
      </c>
      <c r="N58">
        <v>8.4486537264569561E-2</v>
      </c>
      <c r="P58">
        <v>2029</v>
      </c>
      <c r="Q58" t="s">
        <v>288</v>
      </c>
      <c r="R58">
        <v>0.42544999999999999</v>
      </c>
      <c r="S58" t="s">
        <v>283</v>
      </c>
    </row>
    <row r="59" spans="3:19" x14ac:dyDescent="0.45">
      <c r="C59">
        <v>6.9634703196347035E-3</v>
      </c>
      <c r="D59">
        <v>1.354780432422577E-2</v>
      </c>
      <c r="E59" t="s">
        <v>56</v>
      </c>
      <c r="F59" t="s">
        <v>279</v>
      </c>
      <c r="H59" t="s">
        <v>280</v>
      </c>
      <c r="I59" t="s">
        <v>56</v>
      </c>
      <c r="L59" t="s">
        <v>281</v>
      </c>
      <c r="M59" t="s">
        <v>56</v>
      </c>
      <c r="N59">
        <v>7.886293745381856E-2</v>
      </c>
      <c r="P59">
        <v>2030</v>
      </c>
      <c r="Q59" t="s">
        <v>282</v>
      </c>
      <c r="R59">
        <v>0.48099999999999998</v>
      </c>
      <c r="S59" t="s">
        <v>283</v>
      </c>
    </row>
    <row r="60" spans="3:19" x14ac:dyDescent="0.45">
      <c r="C60">
        <v>6.9634703196347035E-3</v>
      </c>
      <c r="D60">
        <v>1.354780432422577E-2</v>
      </c>
      <c r="E60" t="s">
        <v>57</v>
      </c>
      <c r="F60" t="s">
        <v>279</v>
      </c>
      <c r="H60" t="s">
        <v>280</v>
      </c>
      <c r="I60" t="s">
        <v>57</v>
      </c>
      <c r="L60" t="s">
        <v>281</v>
      </c>
      <c r="M60" t="s">
        <v>57</v>
      </c>
      <c r="N60">
        <v>7.6620298748575344E-2</v>
      </c>
      <c r="P60">
        <v>2030</v>
      </c>
      <c r="Q60" t="s">
        <v>284</v>
      </c>
      <c r="R60">
        <v>0.40405000000000002</v>
      </c>
      <c r="S60" t="s">
        <v>283</v>
      </c>
    </row>
    <row r="61" spans="3:19" x14ac:dyDescent="0.45">
      <c r="C61">
        <v>6.9634703196347035E-3</v>
      </c>
      <c r="D61">
        <v>1.0514713803876726E-2</v>
      </c>
      <c r="E61" t="s">
        <v>58</v>
      </c>
      <c r="F61" t="s">
        <v>279</v>
      </c>
      <c r="H61" t="s">
        <v>280</v>
      </c>
      <c r="I61" t="s">
        <v>58</v>
      </c>
      <c r="L61" t="s">
        <v>281</v>
      </c>
      <c r="M61" t="s">
        <v>58</v>
      </c>
      <c r="N61">
        <v>7.6755743685465561E-2</v>
      </c>
      <c r="P61">
        <v>2030</v>
      </c>
      <c r="Q61" t="s">
        <v>285</v>
      </c>
      <c r="R61">
        <v>0.59339999999999993</v>
      </c>
      <c r="S61" t="s">
        <v>283</v>
      </c>
    </row>
    <row r="62" spans="3:19" x14ac:dyDescent="0.45">
      <c r="C62">
        <v>6.9634703196347035E-3</v>
      </c>
      <c r="D62">
        <v>9.503683630427041E-3</v>
      </c>
      <c r="E62" t="s">
        <v>59</v>
      </c>
      <c r="F62" t="s">
        <v>279</v>
      </c>
      <c r="H62" t="s">
        <v>280</v>
      </c>
      <c r="I62" t="s">
        <v>59</v>
      </c>
      <c r="L62" t="s">
        <v>281</v>
      </c>
      <c r="M62" t="s">
        <v>59</v>
      </c>
      <c r="N62">
        <v>7.268988126477427E-2</v>
      </c>
      <c r="P62">
        <v>2030</v>
      </c>
      <c r="Q62" t="s">
        <v>286</v>
      </c>
      <c r="R62">
        <v>0.50990000000000002</v>
      </c>
      <c r="S62" t="s">
        <v>283</v>
      </c>
    </row>
    <row r="63" spans="3:19" x14ac:dyDescent="0.45">
      <c r="C63">
        <v>1.3926940639269407E-2</v>
      </c>
      <c r="D63">
        <v>1.1525743977326407E-2</v>
      </c>
      <c r="E63" t="s">
        <v>60</v>
      </c>
      <c r="F63" t="s">
        <v>279</v>
      </c>
      <c r="H63" t="s">
        <v>280</v>
      </c>
      <c r="I63" t="s">
        <v>60</v>
      </c>
      <c r="L63" t="s">
        <v>281</v>
      </c>
      <c r="M63" t="s">
        <v>60</v>
      </c>
      <c r="N63">
        <v>7.6819037596685291E-2</v>
      </c>
      <c r="P63">
        <v>2030</v>
      </c>
      <c r="Q63" t="s">
        <v>287</v>
      </c>
      <c r="R63">
        <v>0.42874999999999996</v>
      </c>
      <c r="S63" t="s">
        <v>283</v>
      </c>
    </row>
    <row r="64" spans="3:19" x14ac:dyDescent="0.45">
      <c r="C64">
        <v>1.3926940639269407E-2</v>
      </c>
      <c r="D64">
        <v>5.2573569019383612E-3</v>
      </c>
      <c r="E64" t="s">
        <v>61</v>
      </c>
      <c r="F64" t="s">
        <v>279</v>
      </c>
      <c r="H64" t="s">
        <v>280</v>
      </c>
      <c r="I64" t="s">
        <v>61</v>
      </c>
      <c r="L64" t="s">
        <v>281</v>
      </c>
      <c r="M64" t="s">
        <v>61</v>
      </c>
      <c r="N64">
        <v>0.10074591228173158</v>
      </c>
      <c r="P64">
        <v>2030</v>
      </c>
      <c r="Q64" t="s">
        <v>288</v>
      </c>
      <c r="R64">
        <v>0.44955000000000001</v>
      </c>
      <c r="S64" t="s">
        <v>283</v>
      </c>
    </row>
    <row r="65" spans="3:19" x14ac:dyDescent="0.45">
      <c r="C65">
        <v>3.5388127853881277E-2</v>
      </c>
      <c r="D65">
        <v>5.5079597908327749E-3</v>
      </c>
      <c r="E65" t="s">
        <v>62</v>
      </c>
      <c r="F65" t="s">
        <v>279</v>
      </c>
      <c r="H65" t="s">
        <v>280</v>
      </c>
      <c r="I65" t="s">
        <v>62</v>
      </c>
      <c r="L65" t="s">
        <v>281</v>
      </c>
      <c r="M65" t="s">
        <v>62</v>
      </c>
      <c r="N65">
        <v>0.16657597846096217</v>
      </c>
      <c r="P65">
        <v>2031</v>
      </c>
      <c r="Q65" t="s">
        <v>282</v>
      </c>
      <c r="R65">
        <v>0.37395</v>
      </c>
      <c r="S65" t="s">
        <v>283</v>
      </c>
    </row>
    <row r="66" spans="3:19" x14ac:dyDescent="0.45">
      <c r="C66">
        <v>7.0776255707762558E-3</v>
      </c>
      <c r="D66">
        <v>3.5760634462869523E-3</v>
      </c>
      <c r="E66" t="s">
        <v>63</v>
      </c>
      <c r="F66" t="s">
        <v>279</v>
      </c>
      <c r="H66" t="s">
        <v>280</v>
      </c>
      <c r="I66" t="s">
        <v>63</v>
      </c>
      <c r="L66" t="s">
        <v>281</v>
      </c>
      <c r="M66" t="s">
        <v>63</v>
      </c>
      <c r="N66">
        <v>7.8248980914691568E-2</v>
      </c>
      <c r="P66">
        <v>2031</v>
      </c>
      <c r="Q66" t="s">
        <v>284</v>
      </c>
      <c r="R66">
        <v>0.48250000000000004</v>
      </c>
      <c r="S66" t="s">
        <v>283</v>
      </c>
    </row>
    <row r="67" spans="3:19" x14ac:dyDescent="0.45">
      <c r="C67">
        <v>7.0776255707762558E-3</v>
      </c>
      <c r="D67">
        <v>1.0481565273599685E-2</v>
      </c>
      <c r="E67" t="s">
        <v>64</v>
      </c>
      <c r="F67" t="s">
        <v>279</v>
      </c>
      <c r="H67" t="s">
        <v>280</v>
      </c>
      <c r="I67" t="s">
        <v>64</v>
      </c>
      <c r="L67" t="s">
        <v>281</v>
      </c>
      <c r="M67" t="s">
        <v>64</v>
      </c>
      <c r="N67">
        <v>9.0689179696369804E-2</v>
      </c>
      <c r="P67">
        <v>2031</v>
      </c>
      <c r="Q67" t="s">
        <v>285</v>
      </c>
      <c r="R67">
        <v>0.51119999999999999</v>
      </c>
      <c r="S67" t="s">
        <v>283</v>
      </c>
    </row>
    <row r="68" spans="3:19" x14ac:dyDescent="0.45">
      <c r="C68">
        <v>7.0776255707762558E-3</v>
      </c>
      <c r="D68">
        <v>1.1817451043764349E-2</v>
      </c>
      <c r="E68" t="s">
        <v>65</v>
      </c>
      <c r="F68" t="s">
        <v>279</v>
      </c>
      <c r="H68" t="s">
        <v>280</v>
      </c>
      <c r="I68" t="s">
        <v>65</v>
      </c>
      <c r="L68" t="s">
        <v>281</v>
      </c>
      <c r="M68" t="s">
        <v>65</v>
      </c>
      <c r="N68">
        <v>9.1434951805568598E-2</v>
      </c>
      <c r="P68">
        <v>2031</v>
      </c>
      <c r="Q68" t="s">
        <v>286</v>
      </c>
      <c r="R68">
        <v>0.40229999999999999</v>
      </c>
      <c r="S68" t="s">
        <v>283</v>
      </c>
    </row>
    <row r="69" spans="3:19" x14ac:dyDescent="0.45">
      <c r="C69">
        <v>7.0776255707762558E-3</v>
      </c>
      <c r="D69">
        <v>9.0429190595761998E-3</v>
      </c>
      <c r="E69" t="s">
        <v>66</v>
      </c>
      <c r="F69" t="s">
        <v>279</v>
      </c>
      <c r="H69" t="s">
        <v>280</v>
      </c>
      <c r="I69" t="s">
        <v>66</v>
      </c>
      <c r="L69" t="s">
        <v>281</v>
      </c>
      <c r="M69" t="s">
        <v>66</v>
      </c>
      <c r="N69">
        <v>9.3328703693941639E-2</v>
      </c>
      <c r="P69">
        <v>2031</v>
      </c>
      <c r="Q69" t="s">
        <v>287</v>
      </c>
      <c r="R69">
        <v>0.44125000000000003</v>
      </c>
      <c r="S69" t="s">
        <v>283</v>
      </c>
    </row>
    <row r="70" spans="3:19" x14ac:dyDescent="0.45">
      <c r="C70">
        <v>7.0776255707762558E-3</v>
      </c>
      <c r="D70">
        <v>8.9607107044891408E-3</v>
      </c>
      <c r="E70" t="s">
        <v>67</v>
      </c>
      <c r="F70" t="s">
        <v>279</v>
      </c>
      <c r="H70" t="s">
        <v>280</v>
      </c>
      <c r="I70" t="s">
        <v>67</v>
      </c>
      <c r="L70" t="s">
        <v>281</v>
      </c>
      <c r="M70" t="s">
        <v>67</v>
      </c>
      <c r="N70">
        <v>8.5101085290707035E-2</v>
      </c>
      <c r="P70">
        <v>2031</v>
      </c>
      <c r="Q70" t="s">
        <v>288</v>
      </c>
      <c r="R70">
        <v>0.36409999999999998</v>
      </c>
      <c r="S70" t="s">
        <v>283</v>
      </c>
    </row>
    <row r="71" spans="3:19" x14ac:dyDescent="0.45">
      <c r="C71">
        <v>7.0776255707762558E-3</v>
      </c>
      <c r="D71">
        <v>8.7346377279997386E-3</v>
      </c>
      <c r="E71" t="s">
        <v>68</v>
      </c>
      <c r="F71" t="s">
        <v>279</v>
      </c>
      <c r="H71" t="s">
        <v>280</v>
      </c>
      <c r="I71" t="s">
        <v>68</v>
      </c>
      <c r="L71" t="s">
        <v>281</v>
      </c>
      <c r="M71" t="s">
        <v>68</v>
      </c>
      <c r="N71">
        <v>8.3221714262652569E-2</v>
      </c>
      <c r="P71">
        <v>2032</v>
      </c>
      <c r="Q71" t="s">
        <v>282</v>
      </c>
      <c r="R71">
        <v>0.39489999999999997</v>
      </c>
      <c r="S71" t="s">
        <v>283</v>
      </c>
    </row>
    <row r="72" spans="3:19" x14ac:dyDescent="0.45">
      <c r="C72">
        <v>7.0776255707762558E-3</v>
      </c>
      <c r="D72">
        <v>8.7140856392279708E-3</v>
      </c>
      <c r="E72" t="s">
        <v>69</v>
      </c>
      <c r="F72" t="s">
        <v>279</v>
      </c>
      <c r="H72" t="s">
        <v>280</v>
      </c>
      <c r="I72" t="s">
        <v>69</v>
      </c>
      <c r="L72" t="s">
        <v>281</v>
      </c>
      <c r="M72" t="s">
        <v>69</v>
      </c>
      <c r="N72">
        <v>9.2292567357940891E-2</v>
      </c>
      <c r="P72">
        <v>2032</v>
      </c>
      <c r="Q72" t="s">
        <v>284</v>
      </c>
      <c r="R72">
        <v>0.40210000000000001</v>
      </c>
      <c r="S72" t="s">
        <v>283</v>
      </c>
    </row>
    <row r="73" spans="3:19" x14ac:dyDescent="0.45">
      <c r="C73">
        <v>7.0776255707762558E-3</v>
      </c>
      <c r="D73">
        <v>8.8373981718585549E-3</v>
      </c>
      <c r="E73" t="s">
        <v>70</v>
      </c>
      <c r="F73" t="s">
        <v>279</v>
      </c>
      <c r="H73" t="s">
        <v>280</v>
      </c>
      <c r="I73" t="s">
        <v>70</v>
      </c>
      <c r="L73" t="s">
        <v>281</v>
      </c>
      <c r="M73" t="s">
        <v>70</v>
      </c>
      <c r="N73">
        <v>9.095775300656217E-2</v>
      </c>
      <c r="P73">
        <v>2032</v>
      </c>
      <c r="Q73" t="s">
        <v>285</v>
      </c>
      <c r="R73">
        <v>0.48405000000000004</v>
      </c>
      <c r="S73" t="s">
        <v>283</v>
      </c>
    </row>
    <row r="74" spans="3:19" x14ac:dyDescent="0.45">
      <c r="C74">
        <v>7.0776255707762558E-3</v>
      </c>
      <c r="D74">
        <v>9.2278878585220717E-3</v>
      </c>
      <c r="E74" t="s">
        <v>71</v>
      </c>
      <c r="F74" t="s">
        <v>279</v>
      </c>
      <c r="H74" t="s">
        <v>280</v>
      </c>
      <c r="I74" t="s">
        <v>71</v>
      </c>
      <c r="L74" t="s">
        <v>281</v>
      </c>
      <c r="M74" t="s">
        <v>71</v>
      </c>
      <c r="N74">
        <v>8.8618379059761887E-2</v>
      </c>
      <c r="P74">
        <v>2032</v>
      </c>
      <c r="Q74" t="s">
        <v>286</v>
      </c>
      <c r="R74">
        <v>0.37204999999999999</v>
      </c>
      <c r="S74" t="s">
        <v>283</v>
      </c>
    </row>
    <row r="75" spans="3:19" x14ac:dyDescent="0.45">
      <c r="C75">
        <v>7.0776255707762558E-3</v>
      </c>
      <c r="D75">
        <v>9.330648302380895E-3</v>
      </c>
      <c r="E75" t="s">
        <v>72</v>
      </c>
      <c r="F75" t="s">
        <v>279</v>
      </c>
      <c r="H75" t="s">
        <v>280</v>
      </c>
      <c r="I75" t="s">
        <v>72</v>
      </c>
      <c r="L75" t="s">
        <v>281</v>
      </c>
      <c r="M75" t="s">
        <v>72</v>
      </c>
      <c r="N75">
        <v>8.5092589302534938E-2</v>
      </c>
      <c r="P75">
        <v>2032</v>
      </c>
      <c r="Q75" t="s">
        <v>287</v>
      </c>
      <c r="R75">
        <v>0.40310000000000001</v>
      </c>
      <c r="S75" t="s">
        <v>283</v>
      </c>
    </row>
    <row r="76" spans="3:19" x14ac:dyDescent="0.45">
      <c r="C76">
        <v>7.0776255707762558E-3</v>
      </c>
      <c r="D76">
        <v>1.0687086161317328E-2</v>
      </c>
      <c r="E76" t="s">
        <v>73</v>
      </c>
      <c r="F76" t="s">
        <v>279</v>
      </c>
      <c r="H76" t="s">
        <v>280</v>
      </c>
      <c r="I76" t="s">
        <v>73</v>
      </c>
      <c r="L76" t="s">
        <v>281</v>
      </c>
      <c r="M76" t="s">
        <v>73</v>
      </c>
      <c r="N76">
        <v>8.0158016846769709E-2</v>
      </c>
      <c r="P76">
        <v>2032</v>
      </c>
      <c r="Q76" t="s">
        <v>288</v>
      </c>
      <c r="R76">
        <v>0.40565000000000001</v>
      </c>
      <c r="S76" t="s">
        <v>283</v>
      </c>
    </row>
    <row r="77" spans="3:19" x14ac:dyDescent="0.45">
      <c r="C77">
        <v>7.0776255707762558E-3</v>
      </c>
      <c r="D77">
        <v>1.376989947708193E-2</v>
      </c>
      <c r="E77" t="s">
        <v>74</v>
      </c>
      <c r="F77" t="s">
        <v>279</v>
      </c>
      <c r="H77" t="s">
        <v>280</v>
      </c>
      <c r="I77" t="s">
        <v>74</v>
      </c>
      <c r="L77" t="s">
        <v>281</v>
      </c>
      <c r="M77" t="s">
        <v>74</v>
      </c>
      <c r="N77">
        <v>7.4142633398142088E-2</v>
      </c>
      <c r="P77">
        <v>2033</v>
      </c>
      <c r="Q77" t="s">
        <v>282</v>
      </c>
      <c r="R77">
        <v>0.30349999999999999</v>
      </c>
      <c r="S77" t="s">
        <v>283</v>
      </c>
    </row>
    <row r="78" spans="3:19" x14ac:dyDescent="0.45">
      <c r="C78">
        <v>7.0776255707762558E-3</v>
      </c>
      <c r="D78">
        <v>1.376989947708193E-2</v>
      </c>
      <c r="E78" t="s">
        <v>75</v>
      </c>
      <c r="F78" t="s">
        <v>279</v>
      </c>
      <c r="H78" t="s">
        <v>280</v>
      </c>
      <c r="I78" t="s">
        <v>75</v>
      </c>
      <c r="L78" t="s">
        <v>281</v>
      </c>
      <c r="M78" t="s">
        <v>75</v>
      </c>
      <c r="N78">
        <v>7.2745222970117318E-2</v>
      </c>
      <c r="P78">
        <v>2033</v>
      </c>
      <c r="Q78" t="s">
        <v>284</v>
      </c>
      <c r="R78">
        <v>0.36219999999999997</v>
      </c>
      <c r="S78" t="s">
        <v>283</v>
      </c>
    </row>
    <row r="79" spans="3:19" x14ac:dyDescent="0.45">
      <c r="C79">
        <v>7.0776255707762558E-3</v>
      </c>
      <c r="D79">
        <v>1.0687086161317328E-2</v>
      </c>
      <c r="E79" t="s">
        <v>76</v>
      </c>
      <c r="F79" t="s">
        <v>279</v>
      </c>
      <c r="H79" t="s">
        <v>280</v>
      </c>
      <c r="I79" t="s">
        <v>76</v>
      </c>
      <c r="L79" t="s">
        <v>281</v>
      </c>
      <c r="M79" t="s">
        <v>76</v>
      </c>
      <c r="N79">
        <v>7.5024835633263454E-2</v>
      </c>
      <c r="P79">
        <v>2033</v>
      </c>
      <c r="Q79" t="s">
        <v>285</v>
      </c>
      <c r="R79">
        <v>0.50665000000000004</v>
      </c>
      <c r="S79" t="s">
        <v>283</v>
      </c>
    </row>
    <row r="80" spans="3:19" x14ac:dyDescent="0.45">
      <c r="C80">
        <v>7.0776255707762558E-3</v>
      </c>
      <c r="D80">
        <v>9.6594817227291241E-3</v>
      </c>
      <c r="E80" t="s">
        <v>77</v>
      </c>
      <c r="F80" t="s">
        <v>279</v>
      </c>
      <c r="H80" t="s">
        <v>280</v>
      </c>
      <c r="I80" t="s">
        <v>77</v>
      </c>
      <c r="L80" t="s">
        <v>281</v>
      </c>
      <c r="M80" t="s">
        <v>77</v>
      </c>
      <c r="N80">
        <v>7.3421414740004076E-2</v>
      </c>
      <c r="P80">
        <v>2033</v>
      </c>
      <c r="Q80" t="s">
        <v>286</v>
      </c>
      <c r="R80">
        <v>0.50425000000000009</v>
      </c>
      <c r="S80" t="s">
        <v>283</v>
      </c>
    </row>
    <row r="81" spans="3:19" x14ac:dyDescent="0.45">
      <c r="C81">
        <v>1.4155251141552512E-2</v>
      </c>
      <c r="D81">
        <v>1.1714690599905531E-2</v>
      </c>
      <c r="E81" t="s">
        <v>78</v>
      </c>
      <c r="F81" t="s">
        <v>279</v>
      </c>
      <c r="H81" t="s">
        <v>280</v>
      </c>
      <c r="I81" t="s">
        <v>78</v>
      </c>
      <c r="L81" t="s">
        <v>281</v>
      </c>
      <c r="M81" t="s">
        <v>78</v>
      </c>
      <c r="N81">
        <v>8.9387404664280856E-2</v>
      </c>
      <c r="P81">
        <v>2033</v>
      </c>
      <c r="Q81" t="s">
        <v>287</v>
      </c>
      <c r="R81">
        <v>0.41325000000000001</v>
      </c>
      <c r="S81" t="s">
        <v>283</v>
      </c>
    </row>
    <row r="82" spans="3:19" x14ac:dyDescent="0.45">
      <c r="C82">
        <v>1.4155251141552512E-2</v>
      </c>
      <c r="D82">
        <v>5.3435430806586621E-3</v>
      </c>
      <c r="E82" t="s">
        <v>79</v>
      </c>
      <c r="F82" t="s">
        <v>279</v>
      </c>
      <c r="H82" t="s">
        <v>280</v>
      </c>
      <c r="I82" t="s">
        <v>79</v>
      </c>
      <c r="L82" t="s">
        <v>281</v>
      </c>
      <c r="M82" t="s">
        <v>79</v>
      </c>
      <c r="N82">
        <v>0.10250433927667446</v>
      </c>
      <c r="P82">
        <v>2033</v>
      </c>
      <c r="Q82" t="s">
        <v>288</v>
      </c>
      <c r="R82">
        <v>0.46345000000000003</v>
      </c>
      <c r="S82" t="s">
        <v>283</v>
      </c>
    </row>
    <row r="83" spans="3:19" x14ac:dyDescent="0.45">
      <c r="C83">
        <v>3.4817351598173514E-2</v>
      </c>
      <c r="D83">
        <v>5.4191217296903106E-3</v>
      </c>
      <c r="E83" t="s">
        <v>80</v>
      </c>
      <c r="F83" t="s">
        <v>279</v>
      </c>
      <c r="H83" t="s">
        <v>280</v>
      </c>
      <c r="I83" t="s">
        <v>80</v>
      </c>
      <c r="L83" t="s">
        <v>281</v>
      </c>
      <c r="M83" t="s">
        <v>80</v>
      </c>
      <c r="N83">
        <v>0.13515758087944518</v>
      </c>
      <c r="P83">
        <v>2034</v>
      </c>
      <c r="Q83" t="s">
        <v>282</v>
      </c>
      <c r="R83">
        <v>0.39055000000000001</v>
      </c>
      <c r="S83" t="s">
        <v>283</v>
      </c>
    </row>
    <row r="84" spans="3:19" x14ac:dyDescent="0.45">
      <c r="C84">
        <v>6.9634703196347035E-3</v>
      </c>
      <c r="D84">
        <v>3.5183850036049043E-3</v>
      </c>
      <c r="E84" t="s">
        <v>81</v>
      </c>
      <c r="F84" t="s">
        <v>279</v>
      </c>
      <c r="H84" t="s">
        <v>280</v>
      </c>
      <c r="I84" t="s">
        <v>81</v>
      </c>
      <c r="L84" t="s">
        <v>281</v>
      </c>
      <c r="M84" t="s">
        <v>81</v>
      </c>
      <c r="N84">
        <v>0.11245423537699373</v>
      </c>
      <c r="P84">
        <v>2034</v>
      </c>
      <c r="Q84" t="s">
        <v>284</v>
      </c>
      <c r="R84">
        <v>0.44125000000000003</v>
      </c>
      <c r="S84" t="s">
        <v>283</v>
      </c>
    </row>
    <row r="85" spans="3:19" x14ac:dyDescent="0.45">
      <c r="C85">
        <v>6.9634703196347035E-3</v>
      </c>
      <c r="D85">
        <v>1.0312507769186786E-2</v>
      </c>
      <c r="E85" t="s">
        <v>82</v>
      </c>
      <c r="F85" t="s">
        <v>279</v>
      </c>
      <c r="H85" t="s">
        <v>280</v>
      </c>
      <c r="I85" t="s">
        <v>82</v>
      </c>
      <c r="L85" t="s">
        <v>281</v>
      </c>
      <c r="M85" t="s">
        <v>82</v>
      </c>
      <c r="N85">
        <v>0.12438079892976805</v>
      </c>
      <c r="P85">
        <v>2034</v>
      </c>
      <c r="Q85" t="s">
        <v>285</v>
      </c>
      <c r="R85">
        <v>0.56705000000000005</v>
      </c>
      <c r="S85" t="s">
        <v>283</v>
      </c>
    </row>
    <row r="86" spans="3:19" x14ac:dyDescent="0.45">
      <c r="C86">
        <v>6.9634703196347035E-3</v>
      </c>
      <c r="D86">
        <v>1.1626846994671376E-2</v>
      </c>
      <c r="E86" t="s">
        <v>83</v>
      </c>
      <c r="F86" t="s">
        <v>279</v>
      </c>
      <c r="H86" t="s">
        <v>280</v>
      </c>
      <c r="I86" t="s">
        <v>83</v>
      </c>
      <c r="L86" t="s">
        <v>281</v>
      </c>
      <c r="M86" t="s">
        <v>83</v>
      </c>
      <c r="N86">
        <v>0.12176384317175759</v>
      </c>
      <c r="P86">
        <v>2034</v>
      </c>
      <c r="Q86" t="s">
        <v>286</v>
      </c>
      <c r="R86">
        <v>0.44930000000000003</v>
      </c>
      <c r="S86" t="s">
        <v>283</v>
      </c>
    </row>
    <row r="87" spans="3:19" x14ac:dyDescent="0.45">
      <c r="C87">
        <v>6.9634703196347035E-3</v>
      </c>
      <c r="D87">
        <v>8.8970655263572278E-3</v>
      </c>
      <c r="E87" t="s">
        <v>84</v>
      </c>
      <c r="F87" t="s">
        <v>279</v>
      </c>
      <c r="H87" t="s">
        <v>280</v>
      </c>
      <c r="I87" t="s">
        <v>84</v>
      </c>
      <c r="L87" t="s">
        <v>281</v>
      </c>
      <c r="M87" t="s">
        <v>84</v>
      </c>
      <c r="N87">
        <v>0.11221304016512912</v>
      </c>
      <c r="P87">
        <v>2034</v>
      </c>
      <c r="Q87" t="s">
        <v>287</v>
      </c>
      <c r="R87">
        <v>0.41669999999999996</v>
      </c>
      <c r="S87" t="s">
        <v>283</v>
      </c>
    </row>
    <row r="88" spans="3:19" x14ac:dyDescent="0.45">
      <c r="C88">
        <v>6.9634703196347035E-3</v>
      </c>
      <c r="D88">
        <v>8.8161831124812517E-3</v>
      </c>
      <c r="E88" t="s">
        <v>85</v>
      </c>
      <c r="F88" t="s">
        <v>279</v>
      </c>
      <c r="H88" t="s">
        <v>280</v>
      </c>
      <c r="I88" t="s">
        <v>85</v>
      </c>
      <c r="L88" t="s">
        <v>281</v>
      </c>
      <c r="M88" t="s">
        <v>85</v>
      </c>
      <c r="N88">
        <v>8.1010739987510849E-2</v>
      </c>
      <c r="P88">
        <v>2034</v>
      </c>
      <c r="Q88" t="s">
        <v>288</v>
      </c>
      <c r="R88">
        <v>0.46740000000000004</v>
      </c>
      <c r="S88" t="s">
        <v>283</v>
      </c>
    </row>
    <row r="89" spans="3:19" x14ac:dyDescent="0.45">
      <c r="C89">
        <v>6.9634703196347035E-3</v>
      </c>
      <c r="D89">
        <v>8.593756474322322E-3</v>
      </c>
      <c r="E89" t="s">
        <v>86</v>
      </c>
      <c r="F89" t="s">
        <v>279</v>
      </c>
      <c r="H89" t="s">
        <v>280</v>
      </c>
      <c r="I89" t="s">
        <v>86</v>
      </c>
      <c r="L89" t="s">
        <v>281</v>
      </c>
      <c r="M89" t="s">
        <v>86</v>
      </c>
      <c r="N89">
        <v>7.7945203595000789E-2</v>
      </c>
      <c r="P89">
        <v>2035</v>
      </c>
      <c r="Q89" t="s">
        <v>282</v>
      </c>
      <c r="R89">
        <v>0.42599999999999999</v>
      </c>
      <c r="S89" t="s">
        <v>283</v>
      </c>
    </row>
    <row r="90" spans="3:19" x14ac:dyDescent="0.45">
      <c r="C90">
        <v>6.9634703196347035E-3</v>
      </c>
      <c r="D90">
        <v>8.5735358708533254E-3</v>
      </c>
      <c r="E90" t="s">
        <v>87</v>
      </c>
      <c r="F90" t="s">
        <v>279</v>
      </c>
      <c r="H90" t="s">
        <v>280</v>
      </c>
      <c r="I90" t="s">
        <v>87</v>
      </c>
      <c r="L90" t="s">
        <v>281</v>
      </c>
      <c r="M90" t="s">
        <v>87</v>
      </c>
      <c r="N90">
        <v>7.0703996409330117E-2</v>
      </c>
      <c r="P90">
        <v>2035</v>
      </c>
      <c r="Q90" t="s">
        <v>284</v>
      </c>
      <c r="R90">
        <v>0.52239999999999998</v>
      </c>
      <c r="S90" t="s">
        <v>283</v>
      </c>
    </row>
    <row r="91" spans="3:19" x14ac:dyDescent="0.45">
      <c r="C91">
        <v>6.9634703196347035E-3</v>
      </c>
      <c r="D91">
        <v>8.6948594916672877E-3</v>
      </c>
      <c r="E91" t="s">
        <v>88</v>
      </c>
      <c r="F91" t="s">
        <v>279</v>
      </c>
      <c r="H91" t="s">
        <v>280</v>
      </c>
      <c r="I91" t="s">
        <v>88</v>
      </c>
      <c r="L91" t="s">
        <v>281</v>
      </c>
      <c r="M91" t="s">
        <v>88</v>
      </c>
      <c r="N91">
        <v>6.3117714370688471E-2</v>
      </c>
      <c r="P91">
        <v>2035</v>
      </c>
      <c r="Q91" t="s">
        <v>285</v>
      </c>
      <c r="R91">
        <v>0.60060000000000002</v>
      </c>
      <c r="S91" t="s">
        <v>283</v>
      </c>
    </row>
    <row r="92" spans="3:19" x14ac:dyDescent="0.45">
      <c r="C92">
        <v>6.9634703196347035E-3</v>
      </c>
      <c r="D92">
        <v>9.0790509575781678E-3</v>
      </c>
      <c r="E92" t="s">
        <v>89</v>
      </c>
      <c r="F92" t="s">
        <v>279</v>
      </c>
      <c r="H92" t="s">
        <v>280</v>
      </c>
      <c r="I92" t="s">
        <v>89</v>
      </c>
      <c r="L92" t="s">
        <v>281</v>
      </c>
      <c r="M92" t="s">
        <v>89</v>
      </c>
      <c r="N92">
        <v>6.7200864033798879E-2</v>
      </c>
      <c r="P92">
        <v>2035</v>
      </c>
      <c r="Q92" t="s">
        <v>286</v>
      </c>
      <c r="R92">
        <v>0.623</v>
      </c>
      <c r="S92" t="s">
        <v>283</v>
      </c>
    </row>
    <row r="93" spans="3:19" x14ac:dyDescent="0.45">
      <c r="C93">
        <v>6.9634703196347035E-3</v>
      </c>
      <c r="D93">
        <v>9.1801539749231387E-3</v>
      </c>
      <c r="E93" t="s">
        <v>90</v>
      </c>
      <c r="F93" t="s">
        <v>279</v>
      </c>
      <c r="H93" t="s">
        <v>280</v>
      </c>
      <c r="I93" t="s">
        <v>90</v>
      </c>
      <c r="L93" t="s">
        <v>281</v>
      </c>
      <c r="M93" t="s">
        <v>90</v>
      </c>
      <c r="N93">
        <v>7.0209810981733733E-2</v>
      </c>
      <c r="P93">
        <v>2035</v>
      </c>
      <c r="Q93" t="s">
        <v>287</v>
      </c>
      <c r="R93">
        <v>0.42679999999999996</v>
      </c>
      <c r="S93" t="s">
        <v>283</v>
      </c>
    </row>
    <row r="94" spans="3:19" x14ac:dyDescent="0.45">
      <c r="C94">
        <v>6.9634703196347035E-3</v>
      </c>
      <c r="D94">
        <v>1.0514713803876726E-2</v>
      </c>
      <c r="E94" t="s">
        <v>91</v>
      </c>
      <c r="F94" t="s">
        <v>279</v>
      </c>
      <c r="H94" t="s">
        <v>280</v>
      </c>
      <c r="I94" t="s">
        <v>91</v>
      </c>
      <c r="L94" t="s">
        <v>281</v>
      </c>
      <c r="M94" t="s">
        <v>91</v>
      </c>
      <c r="N94">
        <v>6.8866967846313631E-2</v>
      </c>
      <c r="P94">
        <v>2035</v>
      </c>
      <c r="Q94" t="s">
        <v>288</v>
      </c>
      <c r="R94">
        <v>0.42254999999999998</v>
      </c>
      <c r="S94" t="s">
        <v>283</v>
      </c>
    </row>
    <row r="95" spans="3:19" x14ac:dyDescent="0.45">
      <c r="C95">
        <v>6.9634703196347035E-3</v>
      </c>
      <c r="D95">
        <v>1.354780432422577E-2</v>
      </c>
      <c r="E95" t="s">
        <v>92</v>
      </c>
      <c r="F95" t="s">
        <v>279</v>
      </c>
      <c r="H95" t="s">
        <v>280</v>
      </c>
      <c r="I95" t="s">
        <v>92</v>
      </c>
      <c r="L95" t="s">
        <v>281</v>
      </c>
      <c r="M95" t="s">
        <v>92</v>
      </c>
      <c r="N95">
        <v>6.4449748950530905E-2</v>
      </c>
      <c r="P95">
        <v>2036</v>
      </c>
      <c r="Q95" t="s">
        <v>282</v>
      </c>
      <c r="R95">
        <v>0.44635000000000002</v>
      </c>
      <c r="S95" t="s">
        <v>283</v>
      </c>
    </row>
    <row r="96" spans="3:19" x14ac:dyDescent="0.45">
      <c r="C96">
        <v>6.9634703196347035E-3</v>
      </c>
      <c r="D96">
        <v>1.354780432422577E-2</v>
      </c>
      <c r="E96" t="s">
        <v>93</v>
      </c>
      <c r="F96" t="s">
        <v>279</v>
      </c>
      <c r="H96" t="s">
        <v>280</v>
      </c>
      <c r="I96" t="s">
        <v>93</v>
      </c>
      <c r="L96" t="s">
        <v>281</v>
      </c>
      <c r="M96" t="s">
        <v>93</v>
      </c>
      <c r="N96">
        <v>7.668479139830664E-2</v>
      </c>
      <c r="P96">
        <v>2036</v>
      </c>
      <c r="Q96" t="s">
        <v>284</v>
      </c>
      <c r="R96">
        <v>0.44350000000000001</v>
      </c>
      <c r="S96" t="s">
        <v>283</v>
      </c>
    </row>
    <row r="97" spans="3:19" x14ac:dyDescent="0.45">
      <c r="C97">
        <v>6.9634703196347035E-3</v>
      </c>
      <c r="D97">
        <v>1.0514713803876726E-2</v>
      </c>
      <c r="E97" t="s">
        <v>94</v>
      </c>
      <c r="F97" t="s">
        <v>279</v>
      </c>
      <c r="H97" t="s">
        <v>280</v>
      </c>
      <c r="I97" t="s">
        <v>94</v>
      </c>
      <c r="L97" t="s">
        <v>281</v>
      </c>
      <c r="M97" t="s">
        <v>94</v>
      </c>
      <c r="N97">
        <v>8.4296555935825968E-2</v>
      </c>
      <c r="P97">
        <v>2036</v>
      </c>
      <c r="Q97" t="s">
        <v>285</v>
      </c>
      <c r="R97">
        <v>0.59050000000000002</v>
      </c>
      <c r="S97" t="s">
        <v>283</v>
      </c>
    </row>
    <row r="98" spans="3:19" x14ac:dyDescent="0.45">
      <c r="C98">
        <v>6.9634703196347035E-3</v>
      </c>
      <c r="D98">
        <v>9.503683630427041E-3</v>
      </c>
      <c r="E98" t="s">
        <v>95</v>
      </c>
      <c r="F98" t="s">
        <v>279</v>
      </c>
      <c r="H98" t="s">
        <v>280</v>
      </c>
      <c r="I98" t="s">
        <v>95</v>
      </c>
      <c r="L98" t="s">
        <v>281</v>
      </c>
      <c r="M98" t="s">
        <v>95</v>
      </c>
      <c r="N98">
        <v>7.9747806877878524E-2</v>
      </c>
      <c r="P98">
        <v>2036</v>
      </c>
      <c r="Q98" t="s">
        <v>286</v>
      </c>
      <c r="R98">
        <v>0.56069999999999998</v>
      </c>
      <c r="S98" t="s">
        <v>283</v>
      </c>
    </row>
    <row r="99" spans="3:19" x14ac:dyDescent="0.45">
      <c r="C99">
        <v>1.3926940639269407E-2</v>
      </c>
      <c r="D99">
        <v>1.1525743977326407E-2</v>
      </c>
      <c r="E99" t="s">
        <v>96</v>
      </c>
      <c r="F99" t="s">
        <v>279</v>
      </c>
      <c r="H99" t="s">
        <v>280</v>
      </c>
      <c r="I99" t="s">
        <v>96</v>
      </c>
      <c r="L99" t="s">
        <v>281</v>
      </c>
      <c r="M99" t="s">
        <v>96</v>
      </c>
      <c r="N99">
        <v>0.10397226264874582</v>
      </c>
      <c r="P99">
        <v>2036</v>
      </c>
      <c r="Q99" t="s">
        <v>287</v>
      </c>
      <c r="R99">
        <v>0.42025000000000001</v>
      </c>
      <c r="S99" t="s">
        <v>283</v>
      </c>
    </row>
    <row r="100" spans="3:19" x14ac:dyDescent="0.45">
      <c r="C100">
        <v>1.3926940639269407E-2</v>
      </c>
      <c r="D100">
        <v>5.2573569019383612E-3</v>
      </c>
      <c r="E100" t="s">
        <v>97</v>
      </c>
      <c r="F100" t="s">
        <v>279</v>
      </c>
      <c r="H100" t="s">
        <v>280</v>
      </c>
      <c r="I100" t="s">
        <v>97</v>
      </c>
      <c r="L100" t="s">
        <v>281</v>
      </c>
      <c r="M100" t="s">
        <v>97</v>
      </c>
      <c r="N100">
        <v>0.11680705904690547</v>
      </c>
      <c r="P100">
        <v>2036</v>
      </c>
      <c r="Q100" t="s">
        <v>288</v>
      </c>
      <c r="R100">
        <v>0.41854999999999998</v>
      </c>
      <c r="S100" t="s">
        <v>283</v>
      </c>
    </row>
    <row r="101" spans="3:19" x14ac:dyDescent="0.45">
      <c r="C101">
        <v>3.4817351598173514E-2</v>
      </c>
      <c r="D101">
        <v>5.4191217296903106E-3</v>
      </c>
      <c r="E101" t="s">
        <v>98</v>
      </c>
      <c r="F101" t="s">
        <v>279</v>
      </c>
      <c r="H101" t="s">
        <v>280</v>
      </c>
      <c r="I101" t="s">
        <v>98</v>
      </c>
      <c r="L101" t="s">
        <v>281</v>
      </c>
      <c r="M101" t="s">
        <v>98</v>
      </c>
      <c r="N101">
        <v>6.9228421912768345E-2</v>
      </c>
      <c r="P101">
        <v>2037</v>
      </c>
      <c r="Q101" t="s">
        <v>282</v>
      </c>
      <c r="R101">
        <v>0.41799999999999998</v>
      </c>
      <c r="S101" t="s">
        <v>283</v>
      </c>
    </row>
    <row r="102" spans="3:19" x14ac:dyDescent="0.45">
      <c r="C102">
        <v>6.9634703196347035E-3</v>
      </c>
      <c r="D102">
        <v>3.5183850036049043E-3</v>
      </c>
      <c r="E102" t="s">
        <v>99</v>
      </c>
      <c r="F102" t="s">
        <v>279</v>
      </c>
      <c r="H102" t="s">
        <v>280</v>
      </c>
      <c r="I102" t="s">
        <v>99</v>
      </c>
      <c r="L102" t="s">
        <v>281</v>
      </c>
      <c r="M102" t="s">
        <v>99</v>
      </c>
      <c r="N102">
        <v>5.5582911336294893E-2</v>
      </c>
      <c r="P102">
        <v>2037</v>
      </c>
      <c r="Q102" t="s">
        <v>284</v>
      </c>
      <c r="R102">
        <v>0.48020000000000002</v>
      </c>
      <c r="S102" t="s">
        <v>283</v>
      </c>
    </row>
    <row r="103" spans="3:19" x14ac:dyDescent="0.45">
      <c r="C103">
        <v>6.9634703196347035E-3</v>
      </c>
      <c r="D103">
        <v>1.0312507769186786E-2</v>
      </c>
      <c r="E103" t="s">
        <v>100</v>
      </c>
      <c r="F103" t="s">
        <v>279</v>
      </c>
      <c r="H103" t="s">
        <v>280</v>
      </c>
      <c r="I103" t="s">
        <v>100</v>
      </c>
      <c r="L103" t="s">
        <v>281</v>
      </c>
      <c r="M103" t="s">
        <v>100</v>
      </c>
      <c r="N103">
        <v>0.11596516852521277</v>
      </c>
      <c r="P103">
        <v>2037</v>
      </c>
      <c r="Q103" t="s">
        <v>285</v>
      </c>
      <c r="R103">
        <v>0.53679999999999994</v>
      </c>
      <c r="S103" t="s">
        <v>283</v>
      </c>
    </row>
    <row r="104" spans="3:19" x14ac:dyDescent="0.45">
      <c r="C104">
        <v>6.9634703196347035E-3</v>
      </c>
      <c r="D104">
        <v>1.1626846994671376E-2</v>
      </c>
      <c r="E104" t="s">
        <v>101</v>
      </c>
      <c r="F104" t="s">
        <v>279</v>
      </c>
      <c r="H104" t="s">
        <v>280</v>
      </c>
      <c r="I104" t="s">
        <v>101</v>
      </c>
      <c r="L104" t="s">
        <v>281</v>
      </c>
      <c r="M104" t="s">
        <v>101</v>
      </c>
      <c r="N104">
        <v>0.11125970384355188</v>
      </c>
      <c r="P104">
        <v>2037</v>
      </c>
      <c r="Q104" t="s">
        <v>286</v>
      </c>
      <c r="R104">
        <v>0.5282</v>
      </c>
      <c r="S104" t="s">
        <v>283</v>
      </c>
    </row>
    <row r="105" spans="3:19" x14ac:dyDescent="0.45">
      <c r="C105">
        <v>6.9634703196347035E-3</v>
      </c>
      <c r="D105">
        <v>8.8970655263572278E-3</v>
      </c>
      <c r="E105" t="s">
        <v>102</v>
      </c>
      <c r="F105" t="s">
        <v>279</v>
      </c>
      <c r="H105" t="s">
        <v>280</v>
      </c>
      <c r="I105" t="s">
        <v>102</v>
      </c>
      <c r="L105" t="s">
        <v>281</v>
      </c>
      <c r="M105" t="s">
        <v>102</v>
      </c>
      <c r="N105">
        <v>8.1084466790380949E-2</v>
      </c>
      <c r="P105">
        <v>2037</v>
      </c>
      <c r="Q105" t="s">
        <v>287</v>
      </c>
      <c r="R105">
        <v>0.44940000000000002</v>
      </c>
      <c r="S105" t="s">
        <v>283</v>
      </c>
    </row>
    <row r="106" spans="3:19" x14ac:dyDescent="0.45">
      <c r="C106">
        <v>6.9634703196347035E-3</v>
      </c>
      <c r="D106">
        <v>8.8161831124812517E-3</v>
      </c>
      <c r="E106" t="s">
        <v>103</v>
      </c>
      <c r="F106" t="s">
        <v>279</v>
      </c>
      <c r="H106" t="s">
        <v>280</v>
      </c>
      <c r="I106" t="s">
        <v>103</v>
      </c>
      <c r="L106" t="s">
        <v>281</v>
      </c>
      <c r="M106" t="s">
        <v>103</v>
      </c>
      <c r="N106">
        <v>8.3183777984655149E-2</v>
      </c>
      <c r="P106">
        <v>2037</v>
      </c>
      <c r="Q106" t="s">
        <v>288</v>
      </c>
      <c r="R106">
        <v>0.49885000000000002</v>
      </c>
      <c r="S106" t="s">
        <v>283</v>
      </c>
    </row>
    <row r="107" spans="3:19" x14ac:dyDescent="0.45">
      <c r="C107">
        <v>6.9634703196347035E-3</v>
      </c>
      <c r="D107">
        <v>8.593756474322322E-3</v>
      </c>
      <c r="E107" t="s">
        <v>104</v>
      </c>
      <c r="F107" t="s">
        <v>279</v>
      </c>
      <c r="H107" t="s">
        <v>280</v>
      </c>
      <c r="I107" t="s">
        <v>104</v>
      </c>
      <c r="L107" t="s">
        <v>281</v>
      </c>
      <c r="M107" t="s">
        <v>104</v>
      </c>
      <c r="N107">
        <v>8.7423246140472255E-2</v>
      </c>
      <c r="P107">
        <v>2038</v>
      </c>
      <c r="Q107" t="s">
        <v>282</v>
      </c>
      <c r="R107">
        <v>0.40744999999999998</v>
      </c>
      <c r="S107" t="s">
        <v>283</v>
      </c>
    </row>
    <row r="108" spans="3:19" x14ac:dyDescent="0.45">
      <c r="C108">
        <v>6.9634703196347035E-3</v>
      </c>
      <c r="D108">
        <v>8.5735358708533254E-3</v>
      </c>
      <c r="E108" t="s">
        <v>105</v>
      </c>
      <c r="F108" t="s">
        <v>279</v>
      </c>
      <c r="H108" t="s">
        <v>280</v>
      </c>
      <c r="I108" t="s">
        <v>105</v>
      </c>
      <c r="L108" t="s">
        <v>281</v>
      </c>
      <c r="M108" t="s">
        <v>105</v>
      </c>
      <c r="N108">
        <v>8.5392664812078634E-2</v>
      </c>
      <c r="P108">
        <v>2038</v>
      </c>
      <c r="Q108" t="s">
        <v>284</v>
      </c>
      <c r="R108">
        <v>0.46325</v>
      </c>
      <c r="S108" t="s">
        <v>283</v>
      </c>
    </row>
    <row r="109" spans="3:19" x14ac:dyDescent="0.45">
      <c r="C109">
        <v>6.9634703196347035E-3</v>
      </c>
      <c r="D109">
        <v>8.6948594916672877E-3</v>
      </c>
      <c r="E109" t="s">
        <v>106</v>
      </c>
      <c r="F109" t="s">
        <v>279</v>
      </c>
      <c r="H109" t="s">
        <v>280</v>
      </c>
      <c r="I109" t="s">
        <v>106</v>
      </c>
      <c r="L109" t="s">
        <v>281</v>
      </c>
      <c r="M109" t="s">
        <v>106</v>
      </c>
      <c r="N109">
        <v>8.3159520244896257E-2</v>
      </c>
      <c r="P109">
        <v>2038</v>
      </c>
      <c r="Q109" t="s">
        <v>285</v>
      </c>
      <c r="R109">
        <v>0.5242</v>
      </c>
      <c r="S109" t="s">
        <v>283</v>
      </c>
    </row>
    <row r="110" spans="3:19" x14ac:dyDescent="0.45">
      <c r="C110">
        <v>6.9634703196347035E-3</v>
      </c>
      <c r="D110">
        <v>9.0790509575781678E-3</v>
      </c>
      <c r="E110" t="s">
        <v>107</v>
      </c>
      <c r="F110" t="s">
        <v>279</v>
      </c>
      <c r="H110" t="s">
        <v>280</v>
      </c>
      <c r="I110" t="s">
        <v>107</v>
      </c>
      <c r="L110" t="s">
        <v>281</v>
      </c>
      <c r="M110" t="s">
        <v>107</v>
      </c>
      <c r="N110">
        <v>8.4526502855325703E-2</v>
      </c>
      <c r="P110">
        <v>2038</v>
      </c>
      <c r="Q110" t="s">
        <v>286</v>
      </c>
      <c r="R110">
        <v>0.52259999999999995</v>
      </c>
      <c r="S110" t="s">
        <v>283</v>
      </c>
    </row>
    <row r="111" spans="3:19" x14ac:dyDescent="0.45">
      <c r="C111">
        <v>6.9634703196347035E-3</v>
      </c>
      <c r="D111">
        <v>9.1801539749231387E-3</v>
      </c>
      <c r="E111" t="s">
        <v>108</v>
      </c>
      <c r="F111" t="s">
        <v>279</v>
      </c>
      <c r="H111" t="s">
        <v>280</v>
      </c>
      <c r="I111" t="s">
        <v>108</v>
      </c>
      <c r="L111" t="s">
        <v>281</v>
      </c>
      <c r="M111" t="s">
        <v>108</v>
      </c>
      <c r="N111">
        <v>8.6606010170445114E-2</v>
      </c>
      <c r="P111">
        <v>2038</v>
      </c>
      <c r="Q111" t="s">
        <v>287</v>
      </c>
      <c r="R111">
        <v>0.48135</v>
      </c>
      <c r="S111" t="s">
        <v>283</v>
      </c>
    </row>
    <row r="112" spans="3:19" x14ac:dyDescent="0.45">
      <c r="C112">
        <v>6.9634703196347035E-3</v>
      </c>
      <c r="D112">
        <v>1.0514713803876726E-2</v>
      </c>
      <c r="E112" t="s">
        <v>109</v>
      </c>
      <c r="F112" t="s">
        <v>279</v>
      </c>
      <c r="H112" t="s">
        <v>280</v>
      </c>
      <c r="I112" t="s">
        <v>109</v>
      </c>
      <c r="L112" t="s">
        <v>281</v>
      </c>
      <c r="M112" t="s">
        <v>109</v>
      </c>
      <c r="N112">
        <v>8.6281772379157795E-2</v>
      </c>
      <c r="P112">
        <v>2038</v>
      </c>
      <c r="Q112" t="s">
        <v>288</v>
      </c>
      <c r="R112">
        <v>0.44674999999999998</v>
      </c>
      <c r="S112" t="s">
        <v>283</v>
      </c>
    </row>
    <row r="113" spans="3:19" x14ac:dyDescent="0.45">
      <c r="C113">
        <v>6.9634703196347035E-3</v>
      </c>
      <c r="D113">
        <v>1.354780432422577E-2</v>
      </c>
      <c r="E113" t="s">
        <v>110</v>
      </c>
      <c r="F113" t="s">
        <v>279</v>
      </c>
      <c r="H113" t="s">
        <v>280</v>
      </c>
      <c r="I113" t="s">
        <v>110</v>
      </c>
      <c r="L113" t="s">
        <v>281</v>
      </c>
      <c r="M113" t="s">
        <v>110</v>
      </c>
      <c r="N113">
        <v>8.5740458582246992E-2</v>
      </c>
      <c r="P113">
        <v>2039</v>
      </c>
      <c r="Q113" t="s">
        <v>282</v>
      </c>
      <c r="R113">
        <v>0.48430000000000006</v>
      </c>
      <c r="S113" t="s">
        <v>283</v>
      </c>
    </row>
    <row r="114" spans="3:19" x14ac:dyDescent="0.45">
      <c r="C114">
        <v>6.9634703196347035E-3</v>
      </c>
      <c r="D114">
        <v>1.354780432422577E-2</v>
      </c>
      <c r="E114" t="s">
        <v>111</v>
      </c>
      <c r="F114" t="s">
        <v>279</v>
      </c>
      <c r="H114" t="s">
        <v>280</v>
      </c>
      <c r="I114" t="s">
        <v>111</v>
      </c>
      <c r="L114" t="s">
        <v>281</v>
      </c>
      <c r="M114" t="s">
        <v>111</v>
      </c>
      <c r="N114">
        <v>8.5394253690701749E-2</v>
      </c>
      <c r="P114">
        <v>2039</v>
      </c>
      <c r="Q114" t="s">
        <v>284</v>
      </c>
      <c r="R114">
        <v>0.48919999999999997</v>
      </c>
      <c r="S114" t="s">
        <v>283</v>
      </c>
    </row>
    <row r="115" spans="3:19" x14ac:dyDescent="0.45">
      <c r="C115">
        <v>6.9634703196347035E-3</v>
      </c>
      <c r="D115">
        <v>1.0514713803876726E-2</v>
      </c>
      <c r="E115" t="s">
        <v>112</v>
      </c>
      <c r="F115" t="s">
        <v>279</v>
      </c>
      <c r="H115" t="s">
        <v>280</v>
      </c>
      <c r="I115" t="s">
        <v>112</v>
      </c>
      <c r="L115" t="s">
        <v>281</v>
      </c>
      <c r="M115" t="s">
        <v>112</v>
      </c>
      <c r="N115">
        <v>8.3114900285067961E-2</v>
      </c>
      <c r="P115">
        <v>2039</v>
      </c>
      <c r="Q115" t="s">
        <v>285</v>
      </c>
      <c r="R115">
        <v>0.59989999999999999</v>
      </c>
      <c r="S115" t="s">
        <v>283</v>
      </c>
    </row>
    <row r="116" spans="3:19" x14ac:dyDescent="0.45">
      <c r="C116">
        <v>6.9634703196347035E-3</v>
      </c>
      <c r="D116">
        <v>9.503683630427041E-3</v>
      </c>
      <c r="E116" t="s">
        <v>113</v>
      </c>
      <c r="F116" t="s">
        <v>279</v>
      </c>
      <c r="H116" t="s">
        <v>280</v>
      </c>
      <c r="I116" t="s">
        <v>113</v>
      </c>
      <c r="L116" t="s">
        <v>281</v>
      </c>
      <c r="M116" t="s">
        <v>113</v>
      </c>
      <c r="N116">
        <v>8.0423071675205682E-2</v>
      </c>
      <c r="P116">
        <v>2039</v>
      </c>
      <c r="Q116" t="s">
        <v>286</v>
      </c>
      <c r="R116">
        <v>0.64080000000000004</v>
      </c>
      <c r="S116" t="s">
        <v>283</v>
      </c>
    </row>
    <row r="117" spans="3:19" x14ac:dyDescent="0.45">
      <c r="C117">
        <v>1.3926940639269407E-2</v>
      </c>
      <c r="D117">
        <v>1.1525743977326407E-2</v>
      </c>
      <c r="E117" t="s">
        <v>114</v>
      </c>
      <c r="F117" t="s">
        <v>279</v>
      </c>
      <c r="H117" t="s">
        <v>280</v>
      </c>
      <c r="I117" t="s">
        <v>114</v>
      </c>
      <c r="L117" t="s">
        <v>281</v>
      </c>
      <c r="M117" t="s">
        <v>114</v>
      </c>
      <c r="N117">
        <v>9.2737739149117759E-2</v>
      </c>
      <c r="P117">
        <v>2039</v>
      </c>
      <c r="Q117" t="s">
        <v>287</v>
      </c>
      <c r="R117">
        <v>0.50470000000000004</v>
      </c>
      <c r="S117" t="s">
        <v>283</v>
      </c>
    </row>
    <row r="118" spans="3:19" x14ac:dyDescent="0.45">
      <c r="C118">
        <v>1.3926940639269407E-2</v>
      </c>
      <c r="D118">
        <v>5.2573569019383612E-3</v>
      </c>
      <c r="E118" t="s">
        <v>115</v>
      </c>
      <c r="F118" t="s">
        <v>279</v>
      </c>
      <c r="H118" t="s">
        <v>280</v>
      </c>
      <c r="I118" t="s">
        <v>115</v>
      </c>
      <c r="L118" t="s">
        <v>281</v>
      </c>
      <c r="M118" t="s">
        <v>115</v>
      </c>
      <c r="N118">
        <v>7.9067304266222438E-2</v>
      </c>
      <c r="P118">
        <v>2039</v>
      </c>
      <c r="Q118" t="s">
        <v>288</v>
      </c>
      <c r="R118">
        <v>0.46345000000000003</v>
      </c>
      <c r="S118" t="s">
        <v>283</v>
      </c>
    </row>
    <row r="119" spans="3:19" x14ac:dyDescent="0.45">
      <c r="H119" t="s">
        <v>289</v>
      </c>
      <c r="I119" t="s">
        <v>5</v>
      </c>
      <c r="P119">
        <v>2040</v>
      </c>
      <c r="Q119" t="s">
        <v>282</v>
      </c>
      <c r="R119">
        <v>0.46420000000000006</v>
      </c>
      <c r="S119" t="s">
        <v>283</v>
      </c>
    </row>
    <row r="120" spans="3:19" x14ac:dyDescent="0.45">
      <c r="H120" t="s">
        <v>289</v>
      </c>
      <c r="I120" t="s">
        <v>9</v>
      </c>
      <c r="P120">
        <v>2040</v>
      </c>
      <c r="Q120" t="s">
        <v>284</v>
      </c>
      <c r="R120">
        <v>0.42549999999999999</v>
      </c>
      <c r="S120" t="s">
        <v>283</v>
      </c>
    </row>
    <row r="121" spans="3:19" x14ac:dyDescent="0.45">
      <c r="H121" t="s">
        <v>289</v>
      </c>
      <c r="I121" t="s">
        <v>10</v>
      </c>
      <c r="P121">
        <v>2040</v>
      </c>
      <c r="Q121" t="s">
        <v>285</v>
      </c>
      <c r="R121">
        <v>0.52994999999999992</v>
      </c>
      <c r="S121" t="s">
        <v>283</v>
      </c>
    </row>
    <row r="122" spans="3:19" x14ac:dyDescent="0.45">
      <c r="H122" t="s">
        <v>289</v>
      </c>
      <c r="I122" t="s">
        <v>11</v>
      </c>
      <c r="P122">
        <v>2040</v>
      </c>
      <c r="Q122" t="s">
        <v>286</v>
      </c>
      <c r="R122">
        <v>0.60685</v>
      </c>
      <c r="S122" t="s">
        <v>283</v>
      </c>
    </row>
    <row r="123" spans="3:19" x14ac:dyDescent="0.45">
      <c r="H123" t="s">
        <v>289</v>
      </c>
      <c r="I123" t="s">
        <v>12</v>
      </c>
      <c r="P123">
        <v>2040</v>
      </c>
      <c r="Q123" t="s">
        <v>287</v>
      </c>
      <c r="R123">
        <v>0.48499999999999999</v>
      </c>
      <c r="S123" t="s">
        <v>283</v>
      </c>
    </row>
    <row r="124" spans="3:19" x14ac:dyDescent="0.45">
      <c r="H124" t="s">
        <v>289</v>
      </c>
      <c r="I124" t="s">
        <v>13</v>
      </c>
      <c r="P124">
        <v>2040</v>
      </c>
      <c r="Q124" t="s">
        <v>288</v>
      </c>
      <c r="R124">
        <v>0.52085000000000004</v>
      </c>
      <c r="S124" t="s">
        <v>283</v>
      </c>
    </row>
    <row r="125" spans="3:19" x14ac:dyDescent="0.45">
      <c r="H125" t="s">
        <v>289</v>
      </c>
      <c r="I125" t="s">
        <v>14</v>
      </c>
      <c r="P125">
        <v>2041</v>
      </c>
      <c r="Q125" t="s">
        <v>282</v>
      </c>
      <c r="R125">
        <v>0.48325000000000001</v>
      </c>
      <c r="S125" t="s">
        <v>283</v>
      </c>
    </row>
    <row r="126" spans="3:19" x14ac:dyDescent="0.45">
      <c r="H126" t="s">
        <v>289</v>
      </c>
      <c r="I126" t="s">
        <v>15</v>
      </c>
      <c r="P126">
        <v>2041</v>
      </c>
      <c r="Q126" t="s">
        <v>284</v>
      </c>
      <c r="R126">
        <v>0.54285000000000005</v>
      </c>
      <c r="S126" t="s">
        <v>283</v>
      </c>
    </row>
    <row r="127" spans="3:19" x14ac:dyDescent="0.45">
      <c r="H127" t="s">
        <v>289</v>
      </c>
      <c r="I127" t="s">
        <v>16</v>
      </c>
      <c r="P127">
        <v>2041</v>
      </c>
      <c r="Q127" t="s">
        <v>285</v>
      </c>
      <c r="R127">
        <v>0.63739999999999997</v>
      </c>
      <c r="S127" t="s">
        <v>283</v>
      </c>
    </row>
    <row r="128" spans="3:19" x14ac:dyDescent="0.45">
      <c r="H128" t="s">
        <v>289</v>
      </c>
      <c r="I128" t="s">
        <v>17</v>
      </c>
      <c r="P128">
        <v>2041</v>
      </c>
      <c r="Q128" t="s">
        <v>286</v>
      </c>
      <c r="R128">
        <v>0.53369999999999995</v>
      </c>
      <c r="S128" t="s">
        <v>283</v>
      </c>
    </row>
    <row r="129" spans="8:19" x14ac:dyDescent="0.45">
      <c r="H129" t="s">
        <v>289</v>
      </c>
      <c r="I129" t="s">
        <v>18</v>
      </c>
      <c r="P129">
        <v>2041</v>
      </c>
      <c r="Q129" t="s">
        <v>287</v>
      </c>
      <c r="R129">
        <v>0.42730000000000001</v>
      </c>
      <c r="S129" t="s">
        <v>283</v>
      </c>
    </row>
    <row r="130" spans="8:19" x14ac:dyDescent="0.45">
      <c r="H130" t="s">
        <v>289</v>
      </c>
      <c r="I130" t="s">
        <v>19</v>
      </c>
      <c r="P130">
        <v>2041</v>
      </c>
      <c r="Q130" t="s">
        <v>288</v>
      </c>
      <c r="R130">
        <v>0.42505000000000004</v>
      </c>
      <c r="S130" t="s">
        <v>283</v>
      </c>
    </row>
    <row r="131" spans="8:19" x14ac:dyDescent="0.45">
      <c r="H131" t="s">
        <v>289</v>
      </c>
      <c r="I131" t="s">
        <v>20</v>
      </c>
      <c r="P131">
        <v>2042</v>
      </c>
      <c r="Q131" t="s">
        <v>282</v>
      </c>
      <c r="R131">
        <v>0.50729999999999997</v>
      </c>
      <c r="S131" t="s">
        <v>283</v>
      </c>
    </row>
    <row r="132" spans="8:19" x14ac:dyDescent="0.45">
      <c r="H132" t="s">
        <v>289</v>
      </c>
      <c r="I132" t="s">
        <v>21</v>
      </c>
      <c r="P132">
        <v>2042</v>
      </c>
      <c r="Q132" t="s">
        <v>284</v>
      </c>
      <c r="R132">
        <v>0.50890000000000002</v>
      </c>
      <c r="S132" t="s">
        <v>283</v>
      </c>
    </row>
    <row r="133" spans="8:19" x14ac:dyDescent="0.45">
      <c r="H133" t="s">
        <v>289</v>
      </c>
      <c r="I133" t="s">
        <v>22</v>
      </c>
      <c r="P133">
        <v>2042</v>
      </c>
      <c r="Q133" t="s">
        <v>285</v>
      </c>
      <c r="R133">
        <v>0.59960000000000002</v>
      </c>
      <c r="S133" t="s">
        <v>283</v>
      </c>
    </row>
    <row r="134" spans="8:19" x14ac:dyDescent="0.45">
      <c r="H134" t="s">
        <v>289</v>
      </c>
      <c r="I134" t="s">
        <v>23</v>
      </c>
      <c r="P134">
        <v>2042</v>
      </c>
      <c r="Q134" t="s">
        <v>286</v>
      </c>
      <c r="R134">
        <v>0.49739999999999995</v>
      </c>
      <c r="S134" t="s">
        <v>283</v>
      </c>
    </row>
    <row r="135" spans="8:19" x14ac:dyDescent="0.45">
      <c r="H135" t="s">
        <v>289</v>
      </c>
      <c r="I135" t="s">
        <v>24</v>
      </c>
      <c r="P135">
        <v>2042</v>
      </c>
      <c r="Q135" t="s">
        <v>287</v>
      </c>
      <c r="R135">
        <v>0.46850000000000003</v>
      </c>
      <c r="S135" t="s">
        <v>283</v>
      </c>
    </row>
    <row r="136" spans="8:19" x14ac:dyDescent="0.45">
      <c r="H136" t="s">
        <v>289</v>
      </c>
      <c r="I136" t="s">
        <v>25</v>
      </c>
      <c r="P136">
        <v>2042</v>
      </c>
      <c r="Q136" t="s">
        <v>288</v>
      </c>
      <c r="R136">
        <v>0.49085000000000001</v>
      </c>
      <c r="S136" t="s">
        <v>283</v>
      </c>
    </row>
    <row r="137" spans="8:19" x14ac:dyDescent="0.45">
      <c r="H137" t="s">
        <v>289</v>
      </c>
      <c r="I137" t="s">
        <v>26</v>
      </c>
      <c r="P137">
        <v>2043</v>
      </c>
      <c r="Q137" t="s">
        <v>282</v>
      </c>
      <c r="R137">
        <v>0.42320000000000002</v>
      </c>
      <c r="S137" t="s">
        <v>283</v>
      </c>
    </row>
    <row r="138" spans="8:19" x14ac:dyDescent="0.45">
      <c r="H138" t="s">
        <v>289</v>
      </c>
      <c r="I138" t="s">
        <v>27</v>
      </c>
      <c r="P138">
        <v>2043</v>
      </c>
      <c r="Q138" t="s">
        <v>284</v>
      </c>
      <c r="R138">
        <v>0.43420000000000003</v>
      </c>
      <c r="S138" t="s">
        <v>283</v>
      </c>
    </row>
    <row r="139" spans="8:19" x14ac:dyDescent="0.45">
      <c r="H139" t="s">
        <v>289</v>
      </c>
      <c r="I139" t="s">
        <v>28</v>
      </c>
      <c r="P139">
        <v>2043</v>
      </c>
      <c r="Q139" t="s">
        <v>285</v>
      </c>
      <c r="R139">
        <v>0.58165</v>
      </c>
      <c r="S139" t="s">
        <v>283</v>
      </c>
    </row>
    <row r="140" spans="8:19" x14ac:dyDescent="0.45">
      <c r="H140" t="s">
        <v>289</v>
      </c>
      <c r="I140" t="s">
        <v>29</v>
      </c>
      <c r="P140">
        <v>2043</v>
      </c>
      <c r="Q140" t="s">
        <v>286</v>
      </c>
      <c r="R140">
        <v>0.42580000000000001</v>
      </c>
      <c r="S140" t="s">
        <v>283</v>
      </c>
    </row>
    <row r="141" spans="8:19" x14ac:dyDescent="0.45">
      <c r="H141" t="s">
        <v>289</v>
      </c>
      <c r="I141" t="s">
        <v>30</v>
      </c>
      <c r="P141">
        <v>2043</v>
      </c>
      <c r="Q141" t="s">
        <v>287</v>
      </c>
      <c r="R141">
        <v>0.38614999999999999</v>
      </c>
      <c r="S141" t="s">
        <v>283</v>
      </c>
    </row>
    <row r="142" spans="8:19" x14ac:dyDescent="0.45">
      <c r="H142" t="s">
        <v>289</v>
      </c>
      <c r="I142" t="s">
        <v>31</v>
      </c>
      <c r="P142">
        <v>2043</v>
      </c>
      <c r="Q142" t="s">
        <v>288</v>
      </c>
      <c r="R142">
        <v>0.42164999999999997</v>
      </c>
      <c r="S142" t="s">
        <v>283</v>
      </c>
    </row>
    <row r="143" spans="8:19" x14ac:dyDescent="0.45">
      <c r="H143" t="s">
        <v>289</v>
      </c>
      <c r="I143" t="s">
        <v>32</v>
      </c>
      <c r="P143">
        <v>2044</v>
      </c>
      <c r="Q143" t="s">
        <v>282</v>
      </c>
      <c r="R143">
        <v>0.49895</v>
      </c>
      <c r="S143" t="s">
        <v>283</v>
      </c>
    </row>
    <row r="144" spans="8:19" x14ac:dyDescent="0.45">
      <c r="H144" t="s">
        <v>289</v>
      </c>
      <c r="I144" t="s">
        <v>33</v>
      </c>
      <c r="P144">
        <v>2044</v>
      </c>
      <c r="Q144" t="s">
        <v>284</v>
      </c>
      <c r="R144">
        <v>0.44530000000000003</v>
      </c>
      <c r="S144" t="s">
        <v>283</v>
      </c>
    </row>
    <row r="145" spans="8:19" x14ac:dyDescent="0.45">
      <c r="H145" t="s">
        <v>289</v>
      </c>
      <c r="I145" t="s">
        <v>34</v>
      </c>
      <c r="P145">
        <v>2044</v>
      </c>
      <c r="Q145" t="s">
        <v>285</v>
      </c>
      <c r="R145">
        <v>0.63724999999999998</v>
      </c>
      <c r="S145" t="s">
        <v>283</v>
      </c>
    </row>
    <row r="146" spans="8:19" x14ac:dyDescent="0.45">
      <c r="H146" t="s">
        <v>289</v>
      </c>
      <c r="I146" t="s">
        <v>35</v>
      </c>
      <c r="P146">
        <v>2044</v>
      </c>
      <c r="Q146" t="s">
        <v>286</v>
      </c>
      <c r="R146">
        <v>0.54259999999999997</v>
      </c>
      <c r="S146" t="s">
        <v>283</v>
      </c>
    </row>
    <row r="147" spans="8:19" x14ac:dyDescent="0.45">
      <c r="H147" t="s">
        <v>289</v>
      </c>
      <c r="I147" t="s">
        <v>36</v>
      </c>
      <c r="P147">
        <v>2044</v>
      </c>
      <c r="Q147" t="s">
        <v>287</v>
      </c>
      <c r="R147">
        <v>0.45235000000000003</v>
      </c>
      <c r="S147" t="s">
        <v>283</v>
      </c>
    </row>
    <row r="148" spans="8:19" x14ac:dyDescent="0.45">
      <c r="H148" t="s">
        <v>289</v>
      </c>
      <c r="I148" t="s">
        <v>37</v>
      </c>
      <c r="P148">
        <v>2044</v>
      </c>
      <c r="Q148" t="s">
        <v>288</v>
      </c>
      <c r="R148">
        <v>0.40825</v>
      </c>
      <c r="S148" t="s">
        <v>283</v>
      </c>
    </row>
    <row r="149" spans="8:19" x14ac:dyDescent="0.45">
      <c r="H149" t="s">
        <v>289</v>
      </c>
      <c r="I149" t="s">
        <v>38</v>
      </c>
      <c r="P149">
        <v>2045</v>
      </c>
      <c r="Q149" t="s">
        <v>282</v>
      </c>
      <c r="R149">
        <v>0.34375</v>
      </c>
      <c r="S149" t="s">
        <v>283</v>
      </c>
    </row>
    <row r="150" spans="8:19" x14ac:dyDescent="0.45">
      <c r="H150" t="s">
        <v>289</v>
      </c>
      <c r="I150" t="s">
        <v>39</v>
      </c>
      <c r="P150">
        <v>2045</v>
      </c>
      <c r="Q150" t="s">
        <v>284</v>
      </c>
      <c r="R150">
        <v>0.41120000000000001</v>
      </c>
      <c r="S150" t="s">
        <v>283</v>
      </c>
    </row>
    <row r="151" spans="8:19" x14ac:dyDescent="0.45">
      <c r="H151" t="s">
        <v>289</v>
      </c>
      <c r="I151" t="s">
        <v>40</v>
      </c>
      <c r="P151">
        <v>2045</v>
      </c>
      <c r="Q151" t="s">
        <v>285</v>
      </c>
      <c r="R151">
        <v>0.39824999999999999</v>
      </c>
      <c r="S151" t="s">
        <v>283</v>
      </c>
    </row>
    <row r="152" spans="8:19" x14ac:dyDescent="0.45">
      <c r="H152" t="s">
        <v>289</v>
      </c>
      <c r="I152" t="s">
        <v>41</v>
      </c>
      <c r="P152">
        <v>2045</v>
      </c>
      <c r="Q152" t="s">
        <v>286</v>
      </c>
      <c r="R152">
        <v>0.41385</v>
      </c>
      <c r="S152" t="s">
        <v>283</v>
      </c>
    </row>
    <row r="153" spans="8:19" x14ac:dyDescent="0.45">
      <c r="H153" t="s">
        <v>289</v>
      </c>
      <c r="I153" t="s">
        <v>42</v>
      </c>
      <c r="P153">
        <v>2045</v>
      </c>
      <c r="Q153" t="s">
        <v>287</v>
      </c>
      <c r="R153">
        <v>0.29135</v>
      </c>
      <c r="S153" t="s">
        <v>283</v>
      </c>
    </row>
    <row r="154" spans="8:19" x14ac:dyDescent="0.45">
      <c r="H154" t="s">
        <v>289</v>
      </c>
      <c r="I154" t="s">
        <v>43</v>
      </c>
      <c r="P154">
        <v>2045</v>
      </c>
      <c r="Q154" t="s">
        <v>288</v>
      </c>
      <c r="R154">
        <v>0.30149999999999999</v>
      </c>
      <c r="S154" t="s">
        <v>283</v>
      </c>
    </row>
    <row r="155" spans="8:19" x14ac:dyDescent="0.45">
      <c r="H155" t="s">
        <v>289</v>
      </c>
      <c r="I155" t="s">
        <v>44</v>
      </c>
      <c r="P155">
        <v>2046</v>
      </c>
      <c r="Q155" t="s">
        <v>282</v>
      </c>
      <c r="R155">
        <v>0.34184999999999999</v>
      </c>
      <c r="S155" t="s">
        <v>283</v>
      </c>
    </row>
    <row r="156" spans="8:19" x14ac:dyDescent="0.45">
      <c r="H156" t="s">
        <v>289</v>
      </c>
      <c r="I156" t="s">
        <v>45</v>
      </c>
      <c r="P156">
        <v>2046</v>
      </c>
      <c r="Q156" t="s">
        <v>284</v>
      </c>
      <c r="R156">
        <v>0.39234999999999998</v>
      </c>
      <c r="S156" t="s">
        <v>283</v>
      </c>
    </row>
    <row r="157" spans="8:19" x14ac:dyDescent="0.45">
      <c r="H157" t="s">
        <v>289</v>
      </c>
      <c r="I157" t="s">
        <v>46</v>
      </c>
      <c r="P157">
        <v>2046</v>
      </c>
      <c r="Q157" t="s">
        <v>285</v>
      </c>
      <c r="R157">
        <v>0.37340000000000001</v>
      </c>
      <c r="S157" t="s">
        <v>283</v>
      </c>
    </row>
    <row r="158" spans="8:19" x14ac:dyDescent="0.45">
      <c r="H158" t="s">
        <v>289</v>
      </c>
      <c r="I158" t="s">
        <v>47</v>
      </c>
      <c r="P158">
        <v>2046</v>
      </c>
      <c r="Q158" t="s">
        <v>286</v>
      </c>
      <c r="R158">
        <v>0.41075</v>
      </c>
      <c r="S158" t="s">
        <v>283</v>
      </c>
    </row>
    <row r="159" spans="8:19" x14ac:dyDescent="0.45">
      <c r="H159" t="s">
        <v>289</v>
      </c>
      <c r="I159" t="s">
        <v>48</v>
      </c>
      <c r="P159">
        <v>2046</v>
      </c>
      <c r="Q159" t="s">
        <v>287</v>
      </c>
      <c r="R159">
        <v>0.29720000000000002</v>
      </c>
      <c r="S159" t="s">
        <v>283</v>
      </c>
    </row>
    <row r="160" spans="8:19" x14ac:dyDescent="0.45">
      <c r="H160" t="s">
        <v>289</v>
      </c>
      <c r="I160" t="s">
        <v>49</v>
      </c>
      <c r="P160">
        <v>2046</v>
      </c>
      <c r="Q160" t="s">
        <v>288</v>
      </c>
      <c r="R160">
        <v>0.3926</v>
      </c>
      <c r="S160" t="s">
        <v>283</v>
      </c>
    </row>
    <row r="161" spans="8:19" x14ac:dyDescent="0.45">
      <c r="H161" t="s">
        <v>289</v>
      </c>
      <c r="I161" t="s">
        <v>50</v>
      </c>
      <c r="P161">
        <v>2047</v>
      </c>
      <c r="Q161" t="s">
        <v>282</v>
      </c>
      <c r="R161">
        <v>0.35485</v>
      </c>
      <c r="S161" t="s">
        <v>283</v>
      </c>
    </row>
    <row r="162" spans="8:19" x14ac:dyDescent="0.45">
      <c r="H162" t="s">
        <v>289</v>
      </c>
      <c r="I162" t="s">
        <v>51</v>
      </c>
      <c r="P162">
        <v>2047</v>
      </c>
      <c r="Q162" t="s">
        <v>284</v>
      </c>
      <c r="R162">
        <v>0.41994999999999999</v>
      </c>
      <c r="S162" t="s">
        <v>283</v>
      </c>
    </row>
    <row r="163" spans="8:19" x14ac:dyDescent="0.45">
      <c r="H163" t="s">
        <v>289</v>
      </c>
      <c r="I163" t="s">
        <v>52</v>
      </c>
      <c r="P163">
        <v>2047</v>
      </c>
      <c r="Q163" t="s">
        <v>285</v>
      </c>
      <c r="R163">
        <v>0.54164999999999996</v>
      </c>
      <c r="S163" t="s">
        <v>283</v>
      </c>
    </row>
    <row r="164" spans="8:19" x14ac:dyDescent="0.45">
      <c r="H164" t="s">
        <v>289</v>
      </c>
      <c r="I164" t="s">
        <v>53</v>
      </c>
      <c r="P164">
        <v>2047</v>
      </c>
      <c r="Q164" t="s">
        <v>286</v>
      </c>
      <c r="R164">
        <v>0.40039999999999998</v>
      </c>
      <c r="S164" t="s">
        <v>283</v>
      </c>
    </row>
    <row r="165" spans="8:19" x14ac:dyDescent="0.45">
      <c r="H165" t="s">
        <v>289</v>
      </c>
      <c r="I165" t="s">
        <v>54</v>
      </c>
      <c r="P165">
        <v>2047</v>
      </c>
      <c r="Q165" t="s">
        <v>287</v>
      </c>
      <c r="R165">
        <v>0.37659999999999999</v>
      </c>
      <c r="S165" t="s">
        <v>283</v>
      </c>
    </row>
    <row r="166" spans="8:19" x14ac:dyDescent="0.45">
      <c r="H166" t="s">
        <v>289</v>
      </c>
      <c r="I166" t="s">
        <v>55</v>
      </c>
      <c r="P166">
        <v>2047</v>
      </c>
      <c r="Q166" t="s">
        <v>288</v>
      </c>
      <c r="R166">
        <v>0.30595</v>
      </c>
      <c r="S166" t="s">
        <v>283</v>
      </c>
    </row>
    <row r="167" spans="8:19" x14ac:dyDescent="0.45">
      <c r="H167" t="s">
        <v>289</v>
      </c>
      <c r="I167" t="s">
        <v>56</v>
      </c>
      <c r="P167">
        <v>2048</v>
      </c>
      <c r="Q167" t="s">
        <v>282</v>
      </c>
      <c r="R167">
        <v>0.3251</v>
      </c>
      <c r="S167" t="s">
        <v>283</v>
      </c>
    </row>
    <row r="168" spans="8:19" x14ac:dyDescent="0.45">
      <c r="H168" t="s">
        <v>289</v>
      </c>
      <c r="I168" t="s">
        <v>57</v>
      </c>
      <c r="P168">
        <v>2048</v>
      </c>
      <c r="Q168" t="s">
        <v>284</v>
      </c>
      <c r="R168">
        <v>0.36619999999999997</v>
      </c>
      <c r="S168" t="s">
        <v>283</v>
      </c>
    </row>
    <row r="169" spans="8:19" x14ac:dyDescent="0.45">
      <c r="H169" t="s">
        <v>289</v>
      </c>
      <c r="I169" t="s">
        <v>58</v>
      </c>
      <c r="P169">
        <v>2048</v>
      </c>
      <c r="Q169" t="s">
        <v>285</v>
      </c>
      <c r="R169">
        <v>0.53915000000000002</v>
      </c>
      <c r="S169" t="s">
        <v>283</v>
      </c>
    </row>
    <row r="170" spans="8:19" x14ac:dyDescent="0.45">
      <c r="H170" t="s">
        <v>289</v>
      </c>
      <c r="I170" t="s">
        <v>59</v>
      </c>
      <c r="P170">
        <v>2048</v>
      </c>
      <c r="Q170" t="s">
        <v>286</v>
      </c>
      <c r="R170">
        <v>0.40555000000000002</v>
      </c>
      <c r="S170" t="s">
        <v>283</v>
      </c>
    </row>
    <row r="171" spans="8:19" x14ac:dyDescent="0.45">
      <c r="H171" t="s">
        <v>289</v>
      </c>
      <c r="I171" t="s">
        <v>60</v>
      </c>
      <c r="P171">
        <v>2048</v>
      </c>
      <c r="Q171" t="s">
        <v>287</v>
      </c>
      <c r="R171">
        <v>0.35070000000000001</v>
      </c>
      <c r="S171" t="s">
        <v>283</v>
      </c>
    </row>
    <row r="172" spans="8:19" x14ac:dyDescent="0.45">
      <c r="H172" t="s">
        <v>289</v>
      </c>
      <c r="I172" t="s">
        <v>61</v>
      </c>
      <c r="P172">
        <v>2048</v>
      </c>
      <c r="Q172" t="s">
        <v>288</v>
      </c>
      <c r="R172">
        <v>0.35325000000000001</v>
      </c>
      <c r="S172" t="s">
        <v>283</v>
      </c>
    </row>
    <row r="173" spans="8:19" x14ac:dyDescent="0.45">
      <c r="H173" t="s">
        <v>289</v>
      </c>
      <c r="I173" t="s">
        <v>62</v>
      </c>
      <c r="P173">
        <v>2049</v>
      </c>
      <c r="Q173" t="s">
        <v>282</v>
      </c>
      <c r="R173">
        <v>0.37135000000000001</v>
      </c>
      <c r="S173" t="s">
        <v>283</v>
      </c>
    </row>
    <row r="174" spans="8:19" x14ac:dyDescent="0.45">
      <c r="H174" t="s">
        <v>289</v>
      </c>
      <c r="I174" t="s">
        <v>63</v>
      </c>
      <c r="P174">
        <v>2049</v>
      </c>
      <c r="Q174" t="s">
        <v>284</v>
      </c>
      <c r="R174">
        <v>0.38590000000000002</v>
      </c>
      <c r="S174" t="s">
        <v>283</v>
      </c>
    </row>
    <row r="175" spans="8:19" x14ac:dyDescent="0.45">
      <c r="H175" t="s">
        <v>289</v>
      </c>
      <c r="I175" t="s">
        <v>64</v>
      </c>
      <c r="P175">
        <v>2049</v>
      </c>
      <c r="Q175" t="s">
        <v>285</v>
      </c>
      <c r="R175">
        <v>0.49114999999999998</v>
      </c>
      <c r="S175" t="s">
        <v>283</v>
      </c>
    </row>
    <row r="176" spans="8:19" x14ac:dyDescent="0.45">
      <c r="H176" t="s">
        <v>289</v>
      </c>
      <c r="I176" t="s">
        <v>65</v>
      </c>
      <c r="P176">
        <v>2049</v>
      </c>
      <c r="Q176" t="s">
        <v>286</v>
      </c>
      <c r="R176">
        <v>0.35044999999999998</v>
      </c>
      <c r="S176" t="s">
        <v>283</v>
      </c>
    </row>
    <row r="177" spans="8:19" x14ac:dyDescent="0.45">
      <c r="H177" t="s">
        <v>289</v>
      </c>
      <c r="I177" t="s">
        <v>66</v>
      </c>
      <c r="P177">
        <v>2049</v>
      </c>
      <c r="Q177" t="s">
        <v>287</v>
      </c>
      <c r="R177">
        <v>0.40105000000000002</v>
      </c>
      <c r="S177" t="s">
        <v>283</v>
      </c>
    </row>
    <row r="178" spans="8:19" x14ac:dyDescent="0.45">
      <c r="H178" t="s">
        <v>289</v>
      </c>
      <c r="I178" t="s">
        <v>67</v>
      </c>
      <c r="P178">
        <v>2049</v>
      </c>
      <c r="Q178" t="s">
        <v>288</v>
      </c>
      <c r="R178">
        <v>0.29585</v>
      </c>
      <c r="S178" t="s">
        <v>283</v>
      </c>
    </row>
    <row r="179" spans="8:19" x14ac:dyDescent="0.45">
      <c r="H179" t="s">
        <v>289</v>
      </c>
      <c r="I179" t="s">
        <v>68</v>
      </c>
      <c r="P179">
        <v>2050</v>
      </c>
      <c r="Q179" t="s">
        <v>282</v>
      </c>
      <c r="R179">
        <v>0.4153</v>
      </c>
      <c r="S179" t="s">
        <v>283</v>
      </c>
    </row>
    <row r="180" spans="8:19" x14ac:dyDescent="0.45">
      <c r="H180" t="s">
        <v>289</v>
      </c>
      <c r="I180" t="s">
        <v>69</v>
      </c>
      <c r="P180">
        <v>2050</v>
      </c>
      <c r="Q180" t="s">
        <v>284</v>
      </c>
      <c r="R180">
        <v>0.45805000000000001</v>
      </c>
      <c r="S180" t="s">
        <v>283</v>
      </c>
    </row>
    <row r="181" spans="8:19" x14ac:dyDescent="0.45">
      <c r="H181" t="s">
        <v>289</v>
      </c>
      <c r="I181" t="s">
        <v>70</v>
      </c>
      <c r="P181">
        <v>2050</v>
      </c>
      <c r="Q181" t="s">
        <v>285</v>
      </c>
      <c r="R181">
        <v>0.48014999999999997</v>
      </c>
      <c r="S181" t="s">
        <v>283</v>
      </c>
    </row>
    <row r="182" spans="8:19" x14ac:dyDescent="0.45">
      <c r="H182" t="s">
        <v>289</v>
      </c>
      <c r="I182" t="s">
        <v>71</v>
      </c>
      <c r="P182">
        <v>2050</v>
      </c>
      <c r="Q182" t="s">
        <v>286</v>
      </c>
      <c r="R182">
        <v>0.42505000000000004</v>
      </c>
      <c r="S182" t="s">
        <v>283</v>
      </c>
    </row>
    <row r="183" spans="8:19" x14ac:dyDescent="0.45">
      <c r="H183" t="s">
        <v>289</v>
      </c>
      <c r="I183" t="s">
        <v>72</v>
      </c>
      <c r="P183">
        <v>2050</v>
      </c>
      <c r="Q183" t="s">
        <v>287</v>
      </c>
      <c r="R183">
        <v>0.36199999999999999</v>
      </c>
      <c r="S183" t="s">
        <v>283</v>
      </c>
    </row>
    <row r="184" spans="8:19" x14ac:dyDescent="0.45">
      <c r="H184" t="s">
        <v>289</v>
      </c>
      <c r="I184" t="s">
        <v>73</v>
      </c>
      <c r="P184">
        <v>2050</v>
      </c>
      <c r="Q184" t="s">
        <v>288</v>
      </c>
      <c r="R184">
        <v>0.34065000000000001</v>
      </c>
      <c r="S184" t="s">
        <v>283</v>
      </c>
    </row>
    <row r="185" spans="8:19" x14ac:dyDescent="0.45">
      <c r="H185" t="s">
        <v>289</v>
      </c>
      <c r="I185" t="s">
        <v>74</v>
      </c>
    </row>
    <row r="186" spans="8:19" x14ac:dyDescent="0.45">
      <c r="H186" t="s">
        <v>289</v>
      </c>
      <c r="I186" t="s">
        <v>75</v>
      </c>
    </row>
    <row r="187" spans="8:19" x14ac:dyDescent="0.45">
      <c r="H187" t="s">
        <v>289</v>
      </c>
      <c r="I187" t="s">
        <v>76</v>
      </c>
    </row>
    <row r="188" spans="8:19" x14ac:dyDescent="0.45">
      <c r="H188" t="s">
        <v>289</v>
      </c>
      <c r="I188" t="s">
        <v>77</v>
      </c>
    </row>
    <row r="189" spans="8:19" x14ac:dyDescent="0.45">
      <c r="H189" t="s">
        <v>289</v>
      </c>
      <c r="I189" t="s">
        <v>78</v>
      </c>
    </row>
    <row r="190" spans="8:19" x14ac:dyDescent="0.45">
      <c r="H190" t="s">
        <v>289</v>
      </c>
      <c r="I190" t="s">
        <v>79</v>
      </c>
    </row>
    <row r="191" spans="8:19" x14ac:dyDescent="0.45">
      <c r="H191" t="s">
        <v>289</v>
      </c>
      <c r="I191" t="s">
        <v>80</v>
      </c>
    </row>
    <row r="192" spans="8:19" x14ac:dyDescent="0.45">
      <c r="H192" t="s">
        <v>289</v>
      </c>
      <c r="I192" t="s">
        <v>81</v>
      </c>
    </row>
    <row r="193" spans="8:9" x14ac:dyDescent="0.45">
      <c r="H193" t="s">
        <v>289</v>
      </c>
      <c r="I193" t="s">
        <v>82</v>
      </c>
    </row>
    <row r="194" spans="8:9" x14ac:dyDescent="0.45">
      <c r="H194" t="s">
        <v>289</v>
      </c>
      <c r="I194" t="s">
        <v>83</v>
      </c>
    </row>
    <row r="195" spans="8:9" x14ac:dyDescent="0.45">
      <c r="H195" t="s">
        <v>289</v>
      </c>
      <c r="I195" t="s">
        <v>84</v>
      </c>
    </row>
    <row r="196" spans="8:9" x14ac:dyDescent="0.45">
      <c r="H196" t="s">
        <v>289</v>
      </c>
      <c r="I196" t="s">
        <v>85</v>
      </c>
    </row>
    <row r="197" spans="8:9" x14ac:dyDescent="0.45">
      <c r="H197" t="s">
        <v>289</v>
      </c>
      <c r="I197" t="s">
        <v>86</v>
      </c>
    </row>
    <row r="198" spans="8:9" x14ac:dyDescent="0.45">
      <c r="H198" t="s">
        <v>289</v>
      </c>
      <c r="I198" t="s">
        <v>87</v>
      </c>
    </row>
    <row r="199" spans="8:9" x14ac:dyDescent="0.45">
      <c r="H199" t="s">
        <v>289</v>
      </c>
      <c r="I199" t="s">
        <v>88</v>
      </c>
    </row>
    <row r="200" spans="8:9" x14ac:dyDescent="0.45">
      <c r="H200" t="s">
        <v>289</v>
      </c>
      <c r="I200" t="s">
        <v>89</v>
      </c>
    </row>
    <row r="201" spans="8:9" x14ac:dyDescent="0.45">
      <c r="H201" t="s">
        <v>289</v>
      </c>
      <c r="I201" t="s">
        <v>90</v>
      </c>
    </row>
    <row r="202" spans="8:9" x14ac:dyDescent="0.45">
      <c r="H202" t="s">
        <v>289</v>
      </c>
      <c r="I202" t="s">
        <v>91</v>
      </c>
    </row>
    <row r="203" spans="8:9" x14ac:dyDescent="0.45">
      <c r="H203" t="s">
        <v>289</v>
      </c>
      <c r="I203" t="s">
        <v>92</v>
      </c>
    </row>
    <row r="204" spans="8:9" x14ac:dyDescent="0.45">
      <c r="H204" t="s">
        <v>289</v>
      </c>
      <c r="I204" t="s">
        <v>93</v>
      </c>
    </row>
    <row r="205" spans="8:9" x14ac:dyDescent="0.45">
      <c r="H205" t="s">
        <v>289</v>
      </c>
      <c r="I205" t="s">
        <v>94</v>
      </c>
    </row>
    <row r="206" spans="8:9" x14ac:dyDescent="0.45">
      <c r="H206" t="s">
        <v>289</v>
      </c>
      <c r="I206" t="s">
        <v>95</v>
      </c>
    </row>
    <row r="207" spans="8:9" x14ac:dyDescent="0.45">
      <c r="H207" t="s">
        <v>289</v>
      </c>
      <c r="I207" t="s">
        <v>96</v>
      </c>
    </row>
    <row r="208" spans="8:9" x14ac:dyDescent="0.45">
      <c r="H208" t="s">
        <v>289</v>
      </c>
      <c r="I208" t="s">
        <v>97</v>
      </c>
    </row>
    <row r="209" spans="8:9" x14ac:dyDescent="0.45">
      <c r="H209" t="s">
        <v>289</v>
      </c>
      <c r="I209" t="s">
        <v>98</v>
      </c>
    </row>
    <row r="210" spans="8:9" x14ac:dyDescent="0.45">
      <c r="H210" t="s">
        <v>289</v>
      </c>
      <c r="I210" t="s">
        <v>99</v>
      </c>
    </row>
    <row r="211" spans="8:9" x14ac:dyDescent="0.45">
      <c r="H211" t="s">
        <v>289</v>
      </c>
      <c r="I211" t="s">
        <v>100</v>
      </c>
    </row>
    <row r="212" spans="8:9" x14ac:dyDescent="0.45">
      <c r="H212" t="s">
        <v>289</v>
      </c>
      <c r="I212" t="s">
        <v>101</v>
      </c>
    </row>
    <row r="213" spans="8:9" x14ac:dyDescent="0.45">
      <c r="H213" t="s">
        <v>289</v>
      </c>
      <c r="I213" t="s">
        <v>102</v>
      </c>
    </row>
    <row r="214" spans="8:9" x14ac:dyDescent="0.45">
      <c r="H214" t="s">
        <v>289</v>
      </c>
      <c r="I214" t="s">
        <v>103</v>
      </c>
    </row>
    <row r="215" spans="8:9" x14ac:dyDescent="0.45">
      <c r="H215" t="s">
        <v>289</v>
      </c>
      <c r="I215" t="s">
        <v>104</v>
      </c>
    </row>
    <row r="216" spans="8:9" x14ac:dyDescent="0.45">
      <c r="H216" t="s">
        <v>289</v>
      </c>
      <c r="I216" t="s">
        <v>105</v>
      </c>
    </row>
    <row r="217" spans="8:9" x14ac:dyDescent="0.45">
      <c r="H217" t="s">
        <v>289</v>
      </c>
      <c r="I217" t="s">
        <v>106</v>
      </c>
    </row>
    <row r="218" spans="8:9" x14ac:dyDescent="0.45">
      <c r="H218" t="s">
        <v>289</v>
      </c>
      <c r="I218" t="s">
        <v>107</v>
      </c>
    </row>
    <row r="219" spans="8:9" x14ac:dyDescent="0.45">
      <c r="H219" t="s">
        <v>289</v>
      </c>
      <c r="I219" t="s">
        <v>108</v>
      </c>
    </row>
    <row r="220" spans="8:9" x14ac:dyDescent="0.45">
      <c r="H220" t="s">
        <v>289</v>
      </c>
      <c r="I220" t="s">
        <v>109</v>
      </c>
    </row>
    <row r="221" spans="8:9" x14ac:dyDescent="0.45">
      <c r="H221" t="s">
        <v>289</v>
      </c>
      <c r="I221" t="s">
        <v>110</v>
      </c>
    </row>
    <row r="222" spans="8:9" x14ac:dyDescent="0.45">
      <c r="H222" t="s">
        <v>289</v>
      </c>
      <c r="I222" t="s">
        <v>111</v>
      </c>
    </row>
    <row r="223" spans="8:9" x14ac:dyDescent="0.45">
      <c r="H223" t="s">
        <v>289</v>
      </c>
      <c r="I223" t="s">
        <v>112</v>
      </c>
    </row>
    <row r="224" spans="8:9" x14ac:dyDescent="0.45">
      <c r="H224" t="s">
        <v>289</v>
      </c>
      <c r="I224" t="s">
        <v>113</v>
      </c>
    </row>
    <row r="225" spans="8:9" x14ac:dyDescent="0.45">
      <c r="H225" t="s">
        <v>289</v>
      </c>
      <c r="I225" t="s">
        <v>114</v>
      </c>
    </row>
    <row r="226" spans="8:9" x14ac:dyDescent="0.45">
      <c r="H226" t="s">
        <v>289</v>
      </c>
      <c r="I226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6D17-C159-4074-A532-C3730B576ED2}">
  <dimension ref="B9:J109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region=CHE")</f>
        <v>~TFM_DINS-AT: region=CHE</v>
      </c>
      <c r="G9" t="str">
        <f>IF(A11="x","DeActivated","~TFM_DINS-AT: region=CHE")</f>
        <v>~TFM_DINS-AT: region=CHE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592</v>
      </c>
      <c r="C11" t="s">
        <v>5</v>
      </c>
      <c r="D11">
        <v>0</v>
      </c>
      <c r="E11" t="s">
        <v>6</v>
      </c>
      <c r="G11" t="s">
        <v>593</v>
      </c>
      <c r="H11" t="s">
        <v>5</v>
      </c>
      <c r="I11">
        <v>3.7839258707757784E-2</v>
      </c>
      <c r="J11" t="s">
        <v>6</v>
      </c>
    </row>
    <row r="12" spans="2:10" x14ac:dyDescent="0.45">
      <c r="B12" t="s">
        <v>592</v>
      </c>
      <c r="C12" t="s">
        <v>9</v>
      </c>
      <c r="D12">
        <v>0</v>
      </c>
      <c r="E12" t="s">
        <v>6</v>
      </c>
      <c r="G12" t="s">
        <v>593</v>
      </c>
      <c r="H12" t="s">
        <v>9</v>
      </c>
      <c r="I12">
        <v>7.178184364787751E-3</v>
      </c>
      <c r="J12" t="s">
        <v>6</v>
      </c>
    </row>
    <row r="13" spans="2:10" x14ac:dyDescent="0.45">
      <c r="B13" t="s">
        <v>592</v>
      </c>
      <c r="C13" t="s">
        <v>10</v>
      </c>
      <c r="D13">
        <v>0</v>
      </c>
      <c r="E13" t="s">
        <v>6</v>
      </c>
      <c r="G13" t="s">
        <v>593</v>
      </c>
      <c r="H13" t="s">
        <v>10</v>
      </c>
      <c r="I13">
        <v>7.2092344630671342E-3</v>
      </c>
      <c r="J13" t="s">
        <v>6</v>
      </c>
    </row>
    <row r="14" spans="2:10" x14ac:dyDescent="0.45">
      <c r="B14" t="s">
        <v>592</v>
      </c>
      <c r="C14" t="s">
        <v>11</v>
      </c>
      <c r="D14">
        <v>0</v>
      </c>
      <c r="E14" t="s">
        <v>6</v>
      </c>
      <c r="G14" t="s">
        <v>593</v>
      </c>
      <c r="H14" t="s">
        <v>11</v>
      </c>
      <c r="I14">
        <v>7.4612109892856146E-3</v>
      </c>
      <c r="J14" t="s">
        <v>6</v>
      </c>
    </row>
    <row r="15" spans="2:10" x14ac:dyDescent="0.45">
      <c r="B15" t="s">
        <v>592</v>
      </c>
      <c r="C15" t="s">
        <v>12</v>
      </c>
      <c r="D15">
        <v>1.8331751578592448E-4</v>
      </c>
      <c r="E15" t="s">
        <v>6</v>
      </c>
      <c r="G15" t="s">
        <v>593</v>
      </c>
      <c r="H15" t="s">
        <v>12</v>
      </c>
      <c r="I15">
        <v>7.4541839765765883E-3</v>
      </c>
      <c r="J15" t="s">
        <v>6</v>
      </c>
    </row>
    <row r="16" spans="2:10" x14ac:dyDescent="0.45">
      <c r="B16" t="s">
        <v>592</v>
      </c>
      <c r="C16" t="s">
        <v>13</v>
      </c>
      <c r="D16">
        <v>3.1163992185106377E-3</v>
      </c>
      <c r="E16" t="s">
        <v>6</v>
      </c>
      <c r="G16" t="s">
        <v>593</v>
      </c>
      <c r="H16" t="s">
        <v>13</v>
      </c>
      <c r="I16">
        <v>7.3239730563653908E-3</v>
      </c>
      <c r="J16" t="s">
        <v>6</v>
      </c>
    </row>
    <row r="17" spans="2:10" x14ac:dyDescent="0.45">
      <c r="B17" t="s">
        <v>592</v>
      </c>
      <c r="C17" t="s">
        <v>14</v>
      </c>
      <c r="D17">
        <v>8.2367119290779837E-3</v>
      </c>
      <c r="E17" t="s">
        <v>6</v>
      </c>
      <c r="G17" t="s">
        <v>593</v>
      </c>
      <c r="H17" t="s">
        <v>14</v>
      </c>
      <c r="I17">
        <v>7.1903058020586896E-3</v>
      </c>
      <c r="J17" t="s">
        <v>6</v>
      </c>
    </row>
    <row r="18" spans="2:10" x14ac:dyDescent="0.45">
      <c r="B18" t="s">
        <v>592</v>
      </c>
      <c r="C18" t="s">
        <v>15</v>
      </c>
      <c r="D18">
        <v>1.430011036107458E-2</v>
      </c>
      <c r="E18" t="s">
        <v>6</v>
      </c>
      <c r="G18" t="s">
        <v>593</v>
      </c>
      <c r="H18" t="s">
        <v>15</v>
      </c>
      <c r="I18">
        <v>6.1318533607238046E-3</v>
      </c>
      <c r="J18" t="s">
        <v>6</v>
      </c>
    </row>
    <row r="19" spans="2:10" x14ac:dyDescent="0.45">
      <c r="B19" t="s">
        <v>592</v>
      </c>
      <c r="C19" t="s">
        <v>16</v>
      </c>
      <c r="D19">
        <v>1.8627203593937672E-2</v>
      </c>
      <c r="E19" t="s">
        <v>6</v>
      </c>
      <c r="G19" t="s">
        <v>593</v>
      </c>
      <c r="H19" t="s">
        <v>16</v>
      </c>
      <c r="I19">
        <v>6.3615072296143629E-3</v>
      </c>
      <c r="J19" t="s">
        <v>6</v>
      </c>
    </row>
    <row r="20" spans="2:10" x14ac:dyDescent="0.45">
      <c r="B20" t="s">
        <v>592</v>
      </c>
      <c r="C20" t="s">
        <v>17</v>
      </c>
      <c r="D20">
        <v>2.0549849314703862E-2</v>
      </c>
      <c r="E20" t="s">
        <v>6</v>
      </c>
      <c r="G20" t="s">
        <v>593</v>
      </c>
      <c r="H20" t="s">
        <v>17</v>
      </c>
      <c r="I20">
        <v>6.6075787189451771E-3</v>
      </c>
      <c r="J20" t="s">
        <v>6</v>
      </c>
    </row>
    <row r="21" spans="2:10" x14ac:dyDescent="0.45">
      <c r="B21" t="s">
        <v>592</v>
      </c>
      <c r="C21" t="s">
        <v>18</v>
      </c>
      <c r="D21">
        <v>1.9471832721534688E-2</v>
      </c>
      <c r="E21" t="s">
        <v>6</v>
      </c>
      <c r="G21" t="s">
        <v>593</v>
      </c>
      <c r="H21" t="s">
        <v>18</v>
      </c>
      <c r="I21">
        <v>7.0552497834064174E-3</v>
      </c>
      <c r="J21" t="s">
        <v>6</v>
      </c>
    </row>
    <row r="22" spans="2:10" x14ac:dyDescent="0.45">
      <c r="B22" t="s">
        <v>592</v>
      </c>
      <c r="C22" t="s">
        <v>19</v>
      </c>
      <c r="D22">
        <v>1.6349990976173727E-2</v>
      </c>
      <c r="E22" t="s">
        <v>6</v>
      </c>
      <c r="G22" t="s">
        <v>593</v>
      </c>
      <c r="H22" t="s">
        <v>19</v>
      </c>
      <c r="I22">
        <v>7.9108307049331663E-3</v>
      </c>
      <c r="J22" t="s">
        <v>6</v>
      </c>
    </row>
    <row r="23" spans="2:10" x14ac:dyDescent="0.45">
      <c r="B23" t="s">
        <v>592</v>
      </c>
      <c r="C23" t="s">
        <v>20</v>
      </c>
      <c r="D23">
        <v>1.0896170674482616E-2</v>
      </c>
      <c r="E23" t="s">
        <v>6</v>
      </c>
      <c r="G23" t="s">
        <v>593</v>
      </c>
      <c r="H23" t="s">
        <v>20</v>
      </c>
      <c r="I23">
        <v>8.4023436061038664E-3</v>
      </c>
      <c r="J23" t="s">
        <v>6</v>
      </c>
    </row>
    <row r="24" spans="2:10" x14ac:dyDescent="0.45">
      <c r="B24" t="s">
        <v>592</v>
      </c>
      <c r="C24" t="s">
        <v>21</v>
      </c>
      <c r="D24">
        <v>5.1726255368529615E-3</v>
      </c>
      <c r="E24" t="s">
        <v>6</v>
      </c>
      <c r="G24" t="s">
        <v>593</v>
      </c>
      <c r="H24" t="s">
        <v>21</v>
      </c>
      <c r="I24">
        <v>8.942331921411242E-3</v>
      </c>
      <c r="J24" t="s">
        <v>6</v>
      </c>
    </row>
    <row r="25" spans="2:10" x14ac:dyDescent="0.45">
      <c r="B25" t="s">
        <v>592</v>
      </c>
      <c r="C25" t="s">
        <v>22</v>
      </c>
      <c r="D25">
        <v>9.2621926413304643E-4</v>
      </c>
      <c r="E25" t="s">
        <v>6</v>
      </c>
      <c r="G25" t="s">
        <v>593</v>
      </c>
      <c r="H25" t="s">
        <v>22</v>
      </c>
      <c r="I25">
        <v>9.309698958011748E-3</v>
      </c>
      <c r="J25" t="s">
        <v>6</v>
      </c>
    </row>
    <row r="26" spans="2:10" x14ac:dyDescent="0.45">
      <c r="B26" t="s">
        <v>592</v>
      </c>
      <c r="C26" t="s">
        <v>23</v>
      </c>
      <c r="D26">
        <v>0</v>
      </c>
      <c r="E26" t="s">
        <v>6</v>
      </c>
      <c r="G26" t="s">
        <v>593</v>
      </c>
      <c r="H26" t="s">
        <v>23</v>
      </c>
      <c r="I26">
        <v>9.5313319676354272E-3</v>
      </c>
      <c r="J26" t="s">
        <v>6</v>
      </c>
    </row>
    <row r="27" spans="2:10" x14ac:dyDescent="0.45">
      <c r="B27" t="s">
        <v>592</v>
      </c>
      <c r="C27" t="s">
        <v>24</v>
      </c>
      <c r="D27">
        <v>0</v>
      </c>
      <c r="E27" t="s">
        <v>6</v>
      </c>
      <c r="G27" t="s">
        <v>593</v>
      </c>
      <c r="H27" t="s">
        <v>24</v>
      </c>
      <c r="I27">
        <v>1.927932564421285E-2</v>
      </c>
      <c r="J27" t="s">
        <v>6</v>
      </c>
    </row>
    <row r="28" spans="2:10" x14ac:dyDescent="0.45">
      <c r="B28" t="s">
        <v>592</v>
      </c>
      <c r="C28" t="s">
        <v>25</v>
      </c>
      <c r="D28">
        <v>0</v>
      </c>
      <c r="E28" t="s">
        <v>6</v>
      </c>
      <c r="G28" t="s">
        <v>593</v>
      </c>
      <c r="H28" t="s">
        <v>25</v>
      </c>
      <c r="I28">
        <v>1.7398579531910586E-2</v>
      </c>
      <c r="J28" t="s">
        <v>6</v>
      </c>
    </row>
    <row r="29" spans="2:10" x14ac:dyDescent="0.45">
      <c r="B29" t="s">
        <v>592</v>
      </c>
      <c r="C29" t="s">
        <v>26</v>
      </c>
      <c r="D29">
        <v>0</v>
      </c>
      <c r="E29" t="s">
        <v>6</v>
      </c>
      <c r="G29" t="s">
        <v>593</v>
      </c>
      <c r="H29" t="s">
        <v>26</v>
      </c>
      <c r="I29">
        <v>3.1332822383259754E-2</v>
      </c>
      <c r="J29" t="s">
        <v>6</v>
      </c>
    </row>
    <row r="30" spans="2:10" x14ac:dyDescent="0.45">
      <c r="B30" t="s">
        <v>592</v>
      </c>
      <c r="C30" t="s">
        <v>27</v>
      </c>
      <c r="D30">
        <v>0</v>
      </c>
      <c r="E30" t="s">
        <v>6</v>
      </c>
      <c r="G30" t="s">
        <v>593</v>
      </c>
      <c r="H30" t="s">
        <v>27</v>
      </c>
      <c r="I30">
        <v>5.7690251378968447E-3</v>
      </c>
      <c r="J30" t="s">
        <v>6</v>
      </c>
    </row>
    <row r="31" spans="2:10" x14ac:dyDescent="0.45">
      <c r="B31" t="s">
        <v>592</v>
      </c>
      <c r="C31" t="s">
        <v>28</v>
      </c>
      <c r="D31">
        <v>2.5923730904118003E-6</v>
      </c>
      <c r="E31" t="s">
        <v>6</v>
      </c>
      <c r="G31" t="s">
        <v>593</v>
      </c>
      <c r="H31" t="s">
        <v>28</v>
      </c>
      <c r="I31">
        <v>5.7709718671773132E-3</v>
      </c>
      <c r="J31" t="s">
        <v>6</v>
      </c>
    </row>
    <row r="32" spans="2:10" x14ac:dyDescent="0.45">
      <c r="B32" t="s">
        <v>592</v>
      </c>
      <c r="C32" t="s">
        <v>29</v>
      </c>
      <c r="D32">
        <v>5.704589199288328E-4</v>
      </c>
      <c r="E32" t="s">
        <v>6</v>
      </c>
      <c r="G32" t="s">
        <v>593</v>
      </c>
      <c r="H32" t="s">
        <v>29</v>
      </c>
      <c r="I32">
        <v>5.7835511695436079E-3</v>
      </c>
      <c r="J32" t="s">
        <v>6</v>
      </c>
    </row>
    <row r="33" spans="2:10" x14ac:dyDescent="0.45">
      <c r="B33" t="s">
        <v>592</v>
      </c>
      <c r="C33" t="s">
        <v>30</v>
      </c>
      <c r="D33">
        <v>4.6487744793043814E-3</v>
      </c>
      <c r="E33" t="s">
        <v>6</v>
      </c>
      <c r="G33" t="s">
        <v>593</v>
      </c>
      <c r="H33" t="s">
        <v>30</v>
      </c>
      <c r="I33">
        <v>5.6157121497293419E-3</v>
      </c>
      <c r="J33" t="s">
        <v>6</v>
      </c>
    </row>
    <row r="34" spans="2:10" x14ac:dyDescent="0.45">
      <c r="B34" t="s">
        <v>592</v>
      </c>
      <c r="C34" t="s">
        <v>31</v>
      </c>
      <c r="D34">
        <v>1.1058063619688344E-2</v>
      </c>
      <c r="E34" t="s">
        <v>6</v>
      </c>
      <c r="G34" t="s">
        <v>593</v>
      </c>
      <c r="H34" t="s">
        <v>31</v>
      </c>
      <c r="I34">
        <v>5.5499102528026763E-3</v>
      </c>
      <c r="J34" t="s">
        <v>6</v>
      </c>
    </row>
    <row r="35" spans="2:10" x14ac:dyDescent="0.45">
      <c r="B35" t="s">
        <v>592</v>
      </c>
      <c r="C35" t="s">
        <v>32</v>
      </c>
      <c r="D35">
        <v>1.7711085819243595E-2</v>
      </c>
      <c r="E35" t="s">
        <v>6</v>
      </c>
      <c r="G35" t="s">
        <v>593</v>
      </c>
      <c r="H35" t="s">
        <v>32</v>
      </c>
      <c r="I35">
        <v>6.0292884549501191E-3</v>
      </c>
      <c r="J35" t="s">
        <v>6</v>
      </c>
    </row>
    <row r="36" spans="2:10" x14ac:dyDescent="0.45">
      <c r="B36" t="s">
        <v>592</v>
      </c>
      <c r="C36" t="s">
        <v>33</v>
      </c>
      <c r="D36">
        <v>2.294800108262543E-2</v>
      </c>
      <c r="E36" t="s">
        <v>6</v>
      </c>
      <c r="G36" t="s">
        <v>593</v>
      </c>
      <c r="H36" t="s">
        <v>33</v>
      </c>
      <c r="I36">
        <v>4.933889741790304E-3</v>
      </c>
      <c r="J36" t="s">
        <v>6</v>
      </c>
    </row>
    <row r="37" spans="2:10" x14ac:dyDescent="0.45">
      <c r="B37" t="s">
        <v>592</v>
      </c>
      <c r="C37" t="s">
        <v>34</v>
      </c>
      <c r="D37">
        <v>2.5608264881970332E-2</v>
      </c>
      <c r="E37" t="s">
        <v>6</v>
      </c>
      <c r="G37" t="s">
        <v>593</v>
      </c>
      <c r="H37" t="s">
        <v>34</v>
      </c>
      <c r="I37">
        <v>5.4289694705387638E-3</v>
      </c>
      <c r="J37" t="s">
        <v>6</v>
      </c>
    </row>
    <row r="38" spans="2:10" x14ac:dyDescent="0.45">
      <c r="B38" t="s">
        <v>592</v>
      </c>
      <c r="C38" t="s">
        <v>35</v>
      </c>
      <c r="D38">
        <v>2.6328031472652565E-2</v>
      </c>
      <c r="E38" t="s">
        <v>6</v>
      </c>
      <c r="G38" t="s">
        <v>593</v>
      </c>
      <c r="H38" t="s">
        <v>35</v>
      </c>
      <c r="I38">
        <v>5.9111911970955453E-3</v>
      </c>
      <c r="J38" t="s">
        <v>6</v>
      </c>
    </row>
    <row r="39" spans="2:10" x14ac:dyDescent="0.45">
      <c r="B39" t="s">
        <v>592</v>
      </c>
      <c r="C39" t="s">
        <v>36</v>
      </c>
      <c r="D39">
        <v>2.4325054235802276E-2</v>
      </c>
      <c r="E39" t="s">
        <v>6</v>
      </c>
      <c r="G39" t="s">
        <v>593</v>
      </c>
      <c r="H39" t="s">
        <v>36</v>
      </c>
      <c r="I39">
        <v>6.5898549755085611E-3</v>
      </c>
      <c r="J39" t="s">
        <v>6</v>
      </c>
    </row>
    <row r="40" spans="2:10" x14ac:dyDescent="0.45">
      <c r="B40" t="s">
        <v>592</v>
      </c>
      <c r="C40" t="s">
        <v>37</v>
      </c>
      <c r="D40">
        <v>2.1156476828102962E-2</v>
      </c>
      <c r="E40" t="s">
        <v>6</v>
      </c>
      <c r="G40" t="s">
        <v>593</v>
      </c>
      <c r="H40" t="s">
        <v>37</v>
      </c>
      <c r="I40">
        <v>7.0042103999865624E-3</v>
      </c>
      <c r="J40" t="s">
        <v>6</v>
      </c>
    </row>
    <row r="41" spans="2:10" x14ac:dyDescent="0.45">
      <c r="B41" t="s">
        <v>592</v>
      </c>
      <c r="C41" t="s">
        <v>38</v>
      </c>
      <c r="D41">
        <v>1.638433956772152E-2</v>
      </c>
      <c r="E41" t="s">
        <v>6</v>
      </c>
      <c r="G41" t="s">
        <v>593</v>
      </c>
      <c r="H41" t="s">
        <v>38</v>
      </c>
      <c r="I41">
        <v>7.5084282850285209E-3</v>
      </c>
      <c r="J41" t="s">
        <v>6</v>
      </c>
    </row>
    <row r="42" spans="2:10" x14ac:dyDescent="0.45">
      <c r="B42" t="s">
        <v>592</v>
      </c>
      <c r="C42" t="s">
        <v>39</v>
      </c>
      <c r="D42">
        <v>1.05549742631494E-2</v>
      </c>
      <c r="E42" t="s">
        <v>6</v>
      </c>
      <c r="G42" t="s">
        <v>593</v>
      </c>
      <c r="H42" t="s">
        <v>39</v>
      </c>
      <c r="I42">
        <v>7.1384774854711822E-3</v>
      </c>
      <c r="J42" t="s">
        <v>6</v>
      </c>
    </row>
    <row r="43" spans="2:10" x14ac:dyDescent="0.45">
      <c r="B43" t="s">
        <v>592</v>
      </c>
      <c r="C43" t="s">
        <v>40</v>
      </c>
      <c r="D43">
        <v>4.8152096229559594E-3</v>
      </c>
      <c r="E43" t="s">
        <v>6</v>
      </c>
      <c r="G43" t="s">
        <v>593</v>
      </c>
      <c r="H43" t="s">
        <v>40</v>
      </c>
      <c r="I43">
        <v>6.8020132033431791E-3</v>
      </c>
      <c r="J43" t="s">
        <v>6</v>
      </c>
    </row>
    <row r="44" spans="2:10" x14ac:dyDescent="0.45">
      <c r="B44" t="s">
        <v>592</v>
      </c>
      <c r="C44" t="s">
        <v>41</v>
      </c>
      <c r="D44">
        <v>4.9438160568364496E-4</v>
      </c>
      <c r="E44" t="s">
        <v>6</v>
      </c>
      <c r="G44" t="s">
        <v>593</v>
      </c>
      <c r="H44" t="s">
        <v>41</v>
      </c>
      <c r="I44">
        <v>6.7872607456029195E-3</v>
      </c>
      <c r="J44" t="s">
        <v>6</v>
      </c>
    </row>
    <row r="45" spans="2:10" x14ac:dyDescent="0.45">
      <c r="B45" t="s">
        <v>592</v>
      </c>
      <c r="C45" t="s">
        <v>42</v>
      </c>
      <c r="D45">
        <v>0</v>
      </c>
      <c r="E45" t="s">
        <v>6</v>
      </c>
      <c r="G45" t="s">
        <v>593</v>
      </c>
      <c r="H45" t="s">
        <v>42</v>
      </c>
      <c r="I45">
        <v>1.4513109219036828E-2</v>
      </c>
      <c r="J45" t="s">
        <v>6</v>
      </c>
    </row>
    <row r="46" spans="2:10" x14ac:dyDescent="0.45">
      <c r="B46" t="s">
        <v>592</v>
      </c>
      <c r="C46" t="s">
        <v>43</v>
      </c>
      <c r="D46">
        <v>0</v>
      </c>
      <c r="E46" t="s">
        <v>6</v>
      </c>
      <c r="G46" t="s">
        <v>593</v>
      </c>
      <c r="H46" t="s">
        <v>43</v>
      </c>
      <c r="I46">
        <v>1.4148257229658963E-2</v>
      </c>
      <c r="J46" t="s">
        <v>6</v>
      </c>
    </row>
    <row r="47" spans="2:10" x14ac:dyDescent="0.45">
      <c r="B47" t="s">
        <v>592</v>
      </c>
      <c r="C47" t="s">
        <v>44</v>
      </c>
      <c r="D47">
        <v>0</v>
      </c>
      <c r="E47" t="s">
        <v>6</v>
      </c>
      <c r="G47" t="s">
        <v>593</v>
      </c>
      <c r="H47" t="s">
        <v>44</v>
      </c>
      <c r="I47">
        <v>2.2434692757792998E-2</v>
      </c>
      <c r="J47" t="s">
        <v>6</v>
      </c>
    </row>
    <row r="48" spans="2:10" x14ac:dyDescent="0.45">
      <c r="B48" t="s">
        <v>592</v>
      </c>
      <c r="C48" t="s">
        <v>45</v>
      </c>
      <c r="D48">
        <v>0</v>
      </c>
      <c r="E48" t="s">
        <v>6</v>
      </c>
      <c r="G48" t="s">
        <v>593</v>
      </c>
      <c r="H48" t="s">
        <v>45</v>
      </c>
      <c r="I48">
        <v>4.0543121678968562E-3</v>
      </c>
      <c r="J48" t="s">
        <v>6</v>
      </c>
    </row>
    <row r="49" spans="2:10" x14ac:dyDescent="0.45">
      <c r="B49" t="s">
        <v>592</v>
      </c>
      <c r="C49" t="s">
        <v>46</v>
      </c>
      <c r="D49">
        <v>5.4639125981941568E-4</v>
      </c>
      <c r="E49" t="s">
        <v>6</v>
      </c>
      <c r="G49" t="s">
        <v>593</v>
      </c>
      <c r="H49" t="s">
        <v>46</v>
      </c>
      <c r="I49">
        <v>4.1114942161343529E-3</v>
      </c>
      <c r="J49" t="s">
        <v>6</v>
      </c>
    </row>
    <row r="50" spans="2:10" x14ac:dyDescent="0.45">
      <c r="B50" t="s">
        <v>592</v>
      </c>
      <c r="C50" t="s">
        <v>47</v>
      </c>
      <c r="D50">
        <v>2.8508833409742543E-3</v>
      </c>
      <c r="E50" t="s">
        <v>6</v>
      </c>
      <c r="G50" t="s">
        <v>593</v>
      </c>
      <c r="H50" t="s">
        <v>47</v>
      </c>
      <c r="I50">
        <v>3.8969003616913791E-3</v>
      </c>
      <c r="J50" t="s">
        <v>6</v>
      </c>
    </row>
    <row r="51" spans="2:10" x14ac:dyDescent="0.45">
      <c r="B51" t="s">
        <v>592</v>
      </c>
      <c r="C51" t="s">
        <v>48</v>
      </c>
      <c r="D51">
        <v>7.6260727807391645E-3</v>
      </c>
      <c r="E51" t="s">
        <v>6</v>
      </c>
      <c r="G51" t="s">
        <v>593</v>
      </c>
      <c r="H51" t="s">
        <v>48</v>
      </c>
      <c r="I51">
        <v>3.9361912745134644E-3</v>
      </c>
      <c r="J51" t="s">
        <v>6</v>
      </c>
    </row>
    <row r="52" spans="2:10" x14ac:dyDescent="0.45">
      <c r="B52" t="s">
        <v>592</v>
      </c>
      <c r="C52" t="s">
        <v>49</v>
      </c>
      <c r="D52">
        <v>1.3061860744631089E-2</v>
      </c>
      <c r="E52" t="s">
        <v>6</v>
      </c>
      <c r="G52" t="s">
        <v>593</v>
      </c>
      <c r="H52" t="s">
        <v>49</v>
      </c>
      <c r="I52">
        <v>3.885911842462965E-3</v>
      </c>
      <c r="J52" t="s">
        <v>6</v>
      </c>
    </row>
    <row r="53" spans="2:10" x14ac:dyDescent="0.45">
      <c r="B53" t="s">
        <v>592</v>
      </c>
      <c r="C53" t="s">
        <v>50</v>
      </c>
      <c r="D53">
        <v>1.8045549503043289E-2</v>
      </c>
      <c r="E53" t="s">
        <v>6</v>
      </c>
      <c r="G53" t="s">
        <v>593</v>
      </c>
      <c r="H53" t="s">
        <v>50</v>
      </c>
      <c r="I53">
        <v>4.0587357589753591E-3</v>
      </c>
      <c r="J53" t="s">
        <v>6</v>
      </c>
    </row>
    <row r="54" spans="2:10" x14ac:dyDescent="0.45">
      <c r="B54" t="s">
        <v>592</v>
      </c>
      <c r="C54" t="s">
        <v>51</v>
      </c>
      <c r="D54">
        <v>2.2424739886888513E-2</v>
      </c>
      <c r="E54" t="s">
        <v>6</v>
      </c>
      <c r="G54" t="s">
        <v>593</v>
      </c>
      <c r="H54" t="s">
        <v>51</v>
      </c>
      <c r="I54">
        <v>3.3014157184664402E-3</v>
      </c>
      <c r="J54" t="s">
        <v>6</v>
      </c>
    </row>
    <row r="55" spans="2:10" x14ac:dyDescent="0.45">
      <c r="B55" t="s">
        <v>592</v>
      </c>
      <c r="C55" t="s">
        <v>52</v>
      </c>
      <c r="D55">
        <v>2.4308047236786673E-2</v>
      </c>
      <c r="E55" t="s">
        <v>6</v>
      </c>
      <c r="G55" t="s">
        <v>593</v>
      </c>
      <c r="H55" t="s">
        <v>52</v>
      </c>
      <c r="I55">
        <v>4.1125085733556346E-3</v>
      </c>
      <c r="J55" t="s">
        <v>6</v>
      </c>
    </row>
    <row r="56" spans="2:10" x14ac:dyDescent="0.45">
      <c r="B56" t="s">
        <v>592</v>
      </c>
      <c r="C56" t="s">
        <v>53</v>
      </c>
      <c r="D56">
        <v>2.5421638222989294E-2</v>
      </c>
      <c r="E56" t="s">
        <v>6</v>
      </c>
      <c r="G56" t="s">
        <v>593</v>
      </c>
      <c r="H56" t="s">
        <v>53</v>
      </c>
      <c r="I56">
        <v>5.0386433109271328E-3</v>
      </c>
      <c r="J56" t="s">
        <v>6</v>
      </c>
    </row>
    <row r="57" spans="2:10" x14ac:dyDescent="0.45">
      <c r="B57" t="s">
        <v>592</v>
      </c>
      <c r="C57" t="s">
        <v>54</v>
      </c>
      <c r="D57">
        <v>2.4344912816261256E-2</v>
      </c>
      <c r="E57" t="s">
        <v>6</v>
      </c>
      <c r="G57" t="s">
        <v>593</v>
      </c>
      <c r="H57" t="s">
        <v>54</v>
      </c>
      <c r="I57">
        <v>5.9549542507156342E-3</v>
      </c>
      <c r="J57" t="s">
        <v>6</v>
      </c>
    </row>
    <row r="58" spans="2:10" x14ac:dyDescent="0.45">
      <c r="B58" t="s">
        <v>592</v>
      </c>
      <c r="C58" t="s">
        <v>55</v>
      </c>
      <c r="D58">
        <v>2.1827854657565038E-2</v>
      </c>
      <c r="E58" t="s">
        <v>6</v>
      </c>
      <c r="G58" t="s">
        <v>593</v>
      </c>
      <c r="H58" t="s">
        <v>55</v>
      </c>
      <c r="I58">
        <v>6.2412517015992472E-3</v>
      </c>
      <c r="J58" t="s">
        <v>6</v>
      </c>
    </row>
    <row r="59" spans="2:10" x14ac:dyDescent="0.45">
      <c r="B59" t="s">
        <v>592</v>
      </c>
      <c r="C59" t="s">
        <v>56</v>
      </c>
      <c r="D59">
        <v>1.7045380077467923E-2</v>
      </c>
      <c r="E59" t="s">
        <v>6</v>
      </c>
      <c r="G59" t="s">
        <v>593</v>
      </c>
      <c r="H59" t="s">
        <v>56</v>
      </c>
      <c r="I59">
        <v>5.9496561005224022E-3</v>
      </c>
      <c r="J59" t="s">
        <v>6</v>
      </c>
    </row>
    <row r="60" spans="2:10" x14ac:dyDescent="0.45">
      <c r="B60" t="s">
        <v>592</v>
      </c>
      <c r="C60" t="s">
        <v>57</v>
      </c>
      <c r="D60">
        <v>1.2290869165291256E-2</v>
      </c>
      <c r="E60" t="s">
        <v>6</v>
      </c>
      <c r="G60" t="s">
        <v>593</v>
      </c>
      <c r="H60" t="s">
        <v>57</v>
      </c>
      <c r="I60">
        <v>5.9700828141416038E-3</v>
      </c>
      <c r="J60" t="s">
        <v>6</v>
      </c>
    </row>
    <row r="61" spans="2:10" x14ac:dyDescent="0.45">
      <c r="B61" t="s">
        <v>592</v>
      </c>
      <c r="C61" t="s">
        <v>58</v>
      </c>
      <c r="D61">
        <v>7.2459046338950398E-3</v>
      </c>
      <c r="E61" t="s">
        <v>6</v>
      </c>
      <c r="G61" t="s">
        <v>593</v>
      </c>
      <c r="H61" t="s">
        <v>58</v>
      </c>
      <c r="I61">
        <v>5.7203323413097459E-3</v>
      </c>
      <c r="J61" t="s">
        <v>6</v>
      </c>
    </row>
    <row r="62" spans="2:10" x14ac:dyDescent="0.45">
      <c r="B62" t="s">
        <v>592</v>
      </c>
      <c r="C62" t="s">
        <v>59</v>
      </c>
      <c r="D62">
        <v>2.5560222406244854E-3</v>
      </c>
      <c r="E62" t="s">
        <v>6</v>
      </c>
      <c r="G62" t="s">
        <v>593</v>
      </c>
      <c r="H62" t="s">
        <v>59</v>
      </c>
      <c r="I62">
        <v>5.1258044887328037E-3</v>
      </c>
      <c r="J62" t="s">
        <v>6</v>
      </c>
    </row>
    <row r="63" spans="2:10" x14ac:dyDescent="0.45">
      <c r="B63" t="s">
        <v>592</v>
      </c>
      <c r="C63" t="s">
        <v>60</v>
      </c>
      <c r="D63">
        <v>4.8637900237586692E-4</v>
      </c>
      <c r="E63" t="s">
        <v>6</v>
      </c>
      <c r="G63" t="s">
        <v>593</v>
      </c>
      <c r="H63" t="s">
        <v>60</v>
      </c>
      <c r="I63">
        <v>8.5600778879424567E-3</v>
      </c>
      <c r="J63" t="s">
        <v>6</v>
      </c>
    </row>
    <row r="64" spans="2:10" x14ac:dyDescent="0.45">
      <c r="B64" t="s">
        <v>592</v>
      </c>
      <c r="C64" t="s">
        <v>61</v>
      </c>
      <c r="D64">
        <v>0</v>
      </c>
      <c r="E64" t="s">
        <v>6</v>
      </c>
      <c r="G64" t="s">
        <v>593</v>
      </c>
      <c r="H64" t="s">
        <v>61</v>
      </c>
      <c r="I64">
        <v>8.4442783421176115E-3</v>
      </c>
      <c r="J64" t="s">
        <v>6</v>
      </c>
    </row>
    <row r="65" spans="2:10" x14ac:dyDescent="0.45">
      <c r="B65" t="s">
        <v>592</v>
      </c>
      <c r="C65" t="s">
        <v>62</v>
      </c>
      <c r="D65">
        <v>0</v>
      </c>
      <c r="E65" t="s">
        <v>6</v>
      </c>
      <c r="G65" t="s">
        <v>593</v>
      </c>
      <c r="H65" t="s">
        <v>62</v>
      </c>
      <c r="I65">
        <v>1.8902659042682936E-2</v>
      </c>
      <c r="J65" t="s">
        <v>6</v>
      </c>
    </row>
    <row r="66" spans="2:10" x14ac:dyDescent="0.45">
      <c r="B66" t="s">
        <v>592</v>
      </c>
      <c r="C66" t="s">
        <v>63</v>
      </c>
      <c r="D66">
        <v>0</v>
      </c>
      <c r="E66" t="s">
        <v>6</v>
      </c>
      <c r="G66" t="s">
        <v>593</v>
      </c>
      <c r="H66" t="s">
        <v>63</v>
      </c>
      <c r="I66">
        <v>3.2065345278354455E-3</v>
      </c>
      <c r="J66" t="s">
        <v>6</v>
      </c>
    </row>
    <row r="67" spans="2:10" x14ac:dyDescent="0.45">
      <c r="B67" t="s">
        <v>592</v>
      </c>
      <c r="C67" t="s">
        <v>64</v>
      </c>
      <c r="D67">
        <v>2.8989390938565564E-4</v>
      </c>
      <c r="E67" t="s">
        <v>6</v>
      </c>
      <c r="G67" t="s">
        <v>593</v>
      </c>
      <c r="H67" t="s">
        <v>64</v>
      </c>
      <c r="I67">
        <v>2.9222033317120462E-3</v>
      </c>
      <c r="J67" t="s">
        <v>6</v>
      </c>
    </row>
    <row r="68" spans="2:10" x14ac:dyDescent="0.45">
      <c r="B68" t="s">
        <v>592</v>
      </c>
      <c r="C68" t="s">
        <v>65</v>
      </c>
      <c r="D68">
        <v>2.3478490865250757E-3</v>
      </c>
      <c r="E68" t="s">
        <v>6</v>
      </c>
      <c r="G68" t="s">
        <v>593</v>
      </c>
      <c r="H68" t="s">
        <v>65</v>
      </c>
      <c r="I68">
        <v>2.4660294036307909E-3</v>
      </c>
      <c r="J68" t="s">
        <v>6</v>
      </c>
    </row>
    <row r="69" spans="2:10" x14ac:dyDescent="0.45">
      <c r="B69" t="s">
        <v>592</v>
      </c>
      <c r="C69" t="s">
        <v>66</v>
      </c>
      <c r="D69">
        <v>8.4132419828956348E-3</v>
      </c>
      <c r="E69" t="s">
        <v>6</v>
      </c>
      <c r="G69" t="s">
        <v>593</v>
      </c>
      <c r="H69" t="s">
        <v>66</v>
      </c>
      <c r="I69">
        <v>1.9426936369953691E-3</v>
      </c>
      <c r="J69" t="s">
        <v>6</v>
      </c>
    </row>
    <row r="70" spans="2:10" x14ac:dyDescent="0.45">
      <c r="B70" t="s">
        <v>592</v>
      </c>
      <c r="C70" t="s">
        <v>67</v>
      </c>
      <c r="D70">
        <v>1.5826179324185639E-2</v>
      </c>
      <c r="E70" t="s">
        <v>6</v>
      </c>
      <c r="G70" t="s">
        <v>593</v>
      </c>
      <c r="H70" t="s">
        <v>67</v>
      </c>
      <c r="I70">
        <v>2.0780842418460892E-3</v>
      </c>
      <c r="J70" t="s">
        <v>6</v>
      </c>
    </row>
    <row r="71" spans="2:10" x14ac:dyDescent="0.45">
      <c r="B71" t="s">
        <v>592</v>
      </c>
      <c r="C71" t="s">
        <v>68</v>
      </c>
      <c r="D71">
        <v>2.1902772556309177E-2</v>
      </c>
      <c r="E71" t="s">
        <v>6</v>
      </c>
      <c r="G71" t="s">
        <v>593</v>
      </c>
      <c r="H71" t="s">
        <v>68</v>
      </c>
      <c r="I71">
        <v>2.4897762250941794E-3</v>
      </c>
      <c r="J71" t="s">
        <v>6</v>
      </c>
    </row>
    <row r="72" spans="2:10" x14ac:dyDescent="0.45">
      <c r="B72" t="s">
        <v>592</v>
      </c>
      <c r="C72" t="s">
        <v>69</v>
      </c>
      <c r="D72">
        <v>2.6119750881786665E-2</v>
      </c>
      <c r="E72" t="s">
        <v>6</v>
      </c>
      <c r="G72" t="s">
        <v>593</v>
      </c>
      <c r="H72" t="s">
        <v>69</v>
      </c>
      <c r="I72">
        <v>2.2358264191508028E-3</v>
      </c>
      <c r="J72" t="s">
        <v>6</v>
      </c>
    </row>
    <row r="73" spans="2:10" x14ac:dyDescent="0.45">
      <c r="B73" t="s">
        <v>592</v>
      </c>
      <c r="C73" t="s">
        <v>70</v>
      </c>
      <c r="D73">
        <v>2.8316247232851796E-2</v>
      </c>
      <c r="E73" t="s">
        <v>6</v>
      </c>
      <c r="G73" t="s">
        <v>593</v>
      </c>
      <c r="H73" t="s">
        <v>70</v>
      </c>
      <c r="I73">
        <v>2.5939260111812316E-3</v>
      </c>
      <c r="J73" t="s">
        <v>6</v>
      </c>
    </row>
    <row r="74" spans="2:10" x14ac:dyDescent="0.45">
      <c r="B74" t="s">
        <v>592</v>
      </c>
      <c r="C74" t="s">
        <v>71</v>
      </c>
      <c r="D74">
        <v>2.8996185037855296E-2</v>
      </c>
      <c r="E74" t="s">
        <v>6</v>
      </c>
      <c r="G74" t="s">
        <v>593</v>
      </c>
      <c r="H74" t="s">
        <v>71</v>
      </c>
      <c r="I74">
        <v>3.1405210137243796E-3</v>
      </c>
      <c r="J74" t="s">
        <v>6</v>
      </c>
    </row>
    <row r="75" spans="2:10" x14ac:dyDescent="0.45">
      <c r="B75" t="s">
        <v>592</v>
      </c>
      <c r="C75" t="s">
        <v>72</v>
      </c>
      <c r="D75">
        <v>2.7186478940179899E-2</v>
      </c>
      <c r="E75" t="s">
        <v>6</v>
      </c>
      <c r="G75" t="s">
        <v>593</v>
      </c>
      <c r="H75" t="s">
        <v>72</v>
      </c>
      <c r="I75">
        <v>3.7704819017068333E-3</v>
      </c>
      <c r="J75" t="s">
        <v>6</v>
      </c>
    </row>
    <row r="76" spans="2:10" x14ac:dyDescent="0.45">
      <c r="B76" t="s">
        <v>592</v>
      </c>
      <c r="C76" t="s">
        <v>73</v>
      </c>
      <c r="D76">
        <v>2.436400563392685E-2</v>
      </c>
      <c r="E76" t="s">
        <v>6</v>
      </c>
      <c r="G76" t="s">
        <v>593</v>
      </c>
      <c r="H76" t="s">
        <v>73</v>
      </c>
      <c r="I76">
        <v>4.1301860733597593E-3</v>
      </c>
      <c r="J76" t="s">
        <v>6</v>
      </c>
    </row>
    <row r="77" spans="2:10" x14ac:dyDescent="0.45">
      <c r="B77" t="s">
        <v>592</v>
      </c>
      <c r="C77" t="s">
        <v>74</v>
      </c>
      <c r="D77">
        <v>1.9658754289695927E-2</v>
      </c>
      <c r="E77" t="s">
        <v>6</v>
      </c>
      <c r="G77" t="s">
        <v>593</v>
      </c>
      <c r="H77" t="s">
        <v>74</v>
      </c>
      <c r="I77">
        <v>4.3219412530538185E-3</v>
      </c>
      <c r="J77" t="s">
        <v>6</v>
      </c>
    </row>
    <row r="78" spans="2:10" x14ac:dyDescent="0.45">
      <c r="B78" t="s">
        <v>592</v>
      </c>
      <c r="C78" t="s">
        <v>75</v>
      </c>
      <c r="D78">
        <v>1.3973094160095822E-2</v>
      </c>
      <c r="E78" t="s">
        <v>6</v>
      </c>
      <c r="G78" t="s">
        <v>593</v>
      </c>
      <c r="H78" t="s">
        <v>75</v>
      </c>
      <c r="I78">
        <v>4.2176023333716905E-3</v>
      </c>
      <c r="J78" t="s">
        <v>6</v>
      </c>
    </row>
    <row r="79" spans="2:10" x14ac:dyDescent="0.45">
      <c r="B79" t="s">
        <v>592</v>
      </c>
      <c r="C79" t="s">
        <v>76</v>
      </c>
      <c r="D79">
        <v>8.023840094795516E-3</v>
      </c>
      <c r="E79" t="s">
        <v>6</v>
      </c>
      <c r="G79" t="s">
        <v>593</v>
      </c>
      <c r="H79" t="s">
        <v>76</v>
      </c>
      <c r="I79">
        <v>3.8419921881321061E-3</v>
      </c>
      <c r="J79" t="s">
        <v>6</v>
      </c>
    </row>
    <row r="80" spans="2:10" x14ac:dyDescent="0.45">
      <c r="B80" t="s">
        <v>592</v>
      </c>
      <c r="C80" t="s">
        <v>77</v>
      </c>
      <c r="D80">
        <v>2.5104100519066489E-3</v>
      </c>
      <c r="E80" t="s">
        <v>6</v>
      </c>
      <c r="G80" t="s">
        <v>593</v>
      </c>
      <c r="H80" t="s">
        <v>77</v>
      </c>
      <c r="I80">
        <v>3.9332569780547409E-3</v>
      </c>
      <c r="J80" t="s">
        <v>6</v>
      </c>
    </row>
    <row r="81" spans="2:10" x14ac:dyDescent="0.45">
      <c r="B81" t="s">
        <v>592</v>
      </c>
      <c r="C81" t="s">
        <v>78</v>
      </c>
      <c r="D81">
        <v>3.7379369785124676E-4</v>
      </c>
      <c r="E81" t="s">
        <v>6</v>
      </c>
      <c r="G81" t="s">
        <v>593</v>
      </c>
      <c r="H81" t="s">
        <v>78</v>
      </c>
      <c r="I81">
        <v>8.558491310271683E-3</v>
      </c>
      <c r="J81" t="s">
        <v>6</v>
      </c>
    </row>
    <row r="82" spans="2:10" x14ac:dyDescent="0.45">
      <c r="B82" t="s">
        <v>592</v>
      </c>
      <c r="C82" t="s">
        <v>79</v>
      </c>
      <c r="D82">
        <v>0</v>
      </c>
      <c r="E82" t="s">
        <v>6</v>
      </c>
      <c r="G82" t="s">
        <v>593</v>
      </c>
      <c r="H82" t="s">
        <v>79</v>
      </c>
      <c r="I82">
        <v>9.0601825444151639E-3</v>
      </c>
      <c r="J82" t="s">
        <v>6</v>
      </c>
    </row>
    <row r="83" spans="2:10" x14ac:dyDescent="0.45">
      <c r="B83" t="s">
        <v>592</v>
      </c>
      <c r="C83" t="s">
        <v>80</v>
      </c>
      <c r="D83">
        <v>0</v>
      </c>
      <c r="E83" t="s">
        <v>6</v>
      </c>
      <c r="G83" t="s">
        <v>593</v>
      </c>
      <c r="H83" t="s">
        <v>80</v>
      </c>
      <c r="I83">
        <v>3.35207847465223E-2</v>
      </c>
      <c r="J83" t="s">
        <v>6</v>
      </c>
    </row>
    <row r="84" spans="2:10" x14ac:dyDescent="0.45">
      <c r="B84" t="s">
        <v>592</v>
      </c>
      <c r="C84" t="s">
        <v>81</v>
      </c>
      <c r="D84">
        <v>0</v>
      </c>
      <c r="E84" t="s">
        <v>6</v>
      </c>
      <c r="G84" t="s">
        <v>593</v>
      </c>
      <c r="H84" t="s">
        <v>81</v>
      </c>
      <c r="I84">
        <v>6.7435027759279627E-3</v>
      </c>
      <c r="J84" t="s">
        <v>6</v>
      </c>
    </row>
    <row r="85" spans="2:10" x14ac:dyDescent="0.45">
      <c r="B85" t="s">
        <v>592</v>
      </c>
      <c r="C85" t="s">
        <v>82</v>
      </c>
      <c r="D85">
        <v>0</v>
      </c>
      <c r="E85" t="s">
        <v>6</v>
      </c>
      <c r="G85" t="s">
        <v>593</v>
      </c>
      <c r="H85" t="s">
        <v>82</v>
      </c>
      <c r="I85">
        <v>6.7261127590244729E-3</v>
      </c>
      <c r="J85" t="s">
        <v>6</v>
      </c>
    </row>
    <row r="86" spans="2:10" x14ac:dyDescent="0.45">
      <c r="B86" t="s">
        <v>592</v>
      </c>
      <c r="C86" t="s">
        <v>83</v>
      </c>
      <c r="D86">
        <v>1.9730960393944905E-4</v>
      </c>
      <c r="E86" t="s">
        <v>6</v>
      </c>
      <c r="G86" t="s">
        <v>593</v>
      </c>
      <c r="H86" t="s">
        <v>83</v>
      </c>
      <c r="I86">
        <v>6.589649848707046E-3</v>
      </c>
      <c r="J86" t="s">
        <v>6</v>
      </c>
    </row>
    <row r="87" spans="2:10" x14ac:dyDescent="0.45">
      <c r="B87" t="s">
        <v>592</v>
      </c>
      <c r="C87" t="s">
        <v>84</v>
      </c>
      <c r="D87">
        <v>3.1088232293004672E-3</v>
      </c>
      <c r="E87" t="s">
        <v>6</v>
      </c>
      <c r="G87" t="s">
        <v>593</v>
      </c>
      <c r="H87" t="s">
        <v>84</v>
      </c>
      <c r="I87">
        <v>6.5622040736810477E-3</v>
      </c>
      <c r="J87" t="s">
        <v>6</v>
      </c>
    </row>
    <row r="88" spans="2:10" x14ac:dyDescent="0.45">
      <c r="B88" t="s">
        <v>592</v>
      </c>
      <c r="C88" t="s">
        <v>85</v>
      </c>
      <c r="D88">
        <v>8.5208015885604241E-3</v>
      </c>
      <c r="E88" t="s">
        <v>6</v>
      </c>
      <c r="G88" t="s">
        <v>593</v>
      </c>
      <c r="H88" t="s">
        <v>85</v>
      </c>
      <c r="I88">
        <v>6.1987230906601744E-3</v>
      </c>
      <c r="J88" t="s">
        <v>6</v>
      </c>
    </row>
    <row r="89" spans="2:10" x14ac:dyDescent="0.45">
      <c r="B89" t="s">
        <v>592</v>
      </c>
      <c r="C89" t="s">
        <v>86</v>
      </c>
      <c r="D89">
        <v>1.4378515783675289E-2</v>
      </c>
      <c r="E89" t="s">
        <v>6</v>
      </c>
      <c r="G89" t="s">
        <v>593</v>
      </c>
      <c r="H89" t="s">
        <v>86</v>
      </c>
      <c r="I89">
        <v>5.8506990400412967E-3</v>
      </c>
      <c r="J89" t="s">
        <v>6</v>
      </c>
    </row>
    <row r="90" spans="2:10" x14ac:dyDescent="0.45">
      <c r="B90" t="s">
        <v>592</v>
      </c>
      <c r="C90" t="s">
        <v>87</v>
      </c>
      <c r="D90">
        <v>1.8808783269334151E-2</v>
      </c>
      <c r="E90" t="s">
        <v>6</v>
      </c>
      <c r="G90" t="s">
        <v>593</v>
      </c>
      <c r="H90" t="s">
        <v>87</v>
      </c>
      <c r="I90">
        <v>5.2091018703442141E-3</v>
      </c>
      <c r="J90" t="s">
        <v>6</v>
      </c>
    </row>
    <row r="91" spans="2:10" x14ac:dyDescent="0.45">
      <c r="B91" t="s">
        <v>592</v>
      </c>
      <c r="C91" t="s">
        <v>88</v>
      </c>
      <c r="D91">
        <v>2.2418141942396882E-2</v>
      </c>
      <c r="E91" t="s">
        <v>6</v>
      </c>
      <c r="G91" t="s">
        <v>593</v>
      </c>
      <c r="H91" t="s">
        <v>88</v>
      </c>
      <c r="I91">
        <v>5.6754723390857057E-3</v>
      </c>
      <c r="J91" t="s">
        <v>6</v>
      </c>
    </row>
    <row r="92" spans="2:10" x14ac:dyDescent="0.45">
      <c r="B92" t="s">
        <v>592</v>
      </c>
      <c r="C92" t="s">
        <v>89</v>
      </c>
      <c r="D92">
        <v>2.3371584287813562E-2</v>
      </c>
      <c r="E92" t="s">
        <v>6</v>
      </c>
      <c r="G92" t="s">
        <v>593</v>
      </c>
      <c r="H92" t="s">
        <v>89</v>
      </c>
      <c r="I92">
        <v>6.053287055710949E-3</v>
      </c>
      <c r="J92" t="s">
        <v>6</v>
      </c>
    </row>
    <row r="93" spans="2:10" x14ac:dyDescent="0.45">
      <c r="B93" t="s">
        <v>592</v>
      </c>
      <c r="C93" t="s">
        <v>90</v>
      </c>
      <c r="D93">
        <v>2.1744241044581857E-2</v>
      </c>
      <c r="E93" t="s">
        <v>6</v>
      </c>
      <c r="G93" t="s">
        <v>593</v>
      </c>
      <c r="H93" t="s">
        <v>90</v>
      </c>
      <c r="I93">
        <v>6.6889069092085276E-3</v>
      </c>
      <c r="J93" t="s">
        <v>6</v>
      </c>
    </row>
    <row r="94" spans="2:10" x14ac:dyDescent="0.45">
      <c r="B94" t="s">
        <v>592</v>
      </c>
      <c r="C94" t="s">
        <v>91</v>
      </c>
      <c r="D94">
        <v>1.8709354582154093E-2</v>
      </c>
      <c r="E94" t="s">
        <v>6</v>
      </c>
      <c r="G94" t="s">
        <v>593</v>
      </c>
      <c r="H94" t="s">
        <v>91</v>
      </c>
      <c r="I94">
        <v>7.0330350824042379E-3</v>
      </c>
      <c r="J94" t="s">
        <v>6</v>
      </c>
    </row>
    <row r="95" spans="2:10" x14ac:dyDescent="0.45">
      <c r="B95" t="s">
        <v>592</v>
      </c>
      <c r="C95" t="s">
        <v>92</v>
      </c>
      <c r="D95">
        <v>1.360031906407377E-2</v>
      </c>
      <c r="E95" t="s">
        <v>6</v>
      </c>
      <c r="G95" t="s">
        <v>593</v>
      </c>
      <c r="H95" t="s">
        <v>92</v>
      </c>
      <c r="I95">
        <v>6.5701677540668446E-3</v>
      </c>
      <c r="J95" t="s">
        <v>6</v>
      </c>
    </row>
    <row r="96" spans="2:10" x14ac:dyDescent="0.45">
      <c r="B96" t="s">
        <v>592</v>
      </c>
      <c r="C96" t="s">
        <v>93</v>
      </c>
      <c r="D96">
        <v>7.1837107129284275E-3</v>
      </c>
      <c r="E96" t="s">
        <v>6</v>
      </c>
      <c r="G96" t="s">
        <v>593</v>
      </c>
      <c r="H96" t="s">
        <v>93</v>
      </c>
      <c r="I96">
        <v>6.1123110716013182E-3</v>
      </c>
      <c r="J96" t="s">
        <v>6</v>
      </c>
    </row>
    <row r="97" spans="2:10" x14ac:dyDescent="0.45">
      <c r="B97" t="s">
        <v>592</v>
      </c>
      <c r="C97" t="s">
        <v>94</v>
      </c>
      <c r="D97">
        <v>1.9731421889054271E-3</v>
      </c>
      <c r="E97" t="s">
        <v>6</v>
      </c>
      <c r="G97" t="s">
        <v>593</v>
      </c>
      <c r="H97" t="s">
        <v>94</v>
      </c>
      <c r="I97">
        <v>5.9267384786373381E-3</v>
      </c>
      <c r="J97" t="s">
        <v>6</v>
      </c>
    </row>
    <row r="98" spans="2:10" x14ac:dyDescent="0.45">
      <c r="B98" t="s">
        <v>592</v>
      </c>
      <c r="C98" t="s">
        <v>95</v>
      </c>
      <c r="D98">
        <v>6.7960060574573481E-5</v>
      </c>
      <c r="E98" t="s">
        <v>6</v>
      </c>
      <c r="G98" t="s">
        <v>593</v>
      </c>
      <c r="H98" t="s">
        <v>95</v>
      </c>
      <c r="I98">
        <v>5.8644420836358804E-3</v>
      </c>
      <c r="J98" t="s">
        <v>6</v>
      </c>
    </row>
    <row r="99" spans="2:10" x14ac:dyDescent="0.45">
      <c r="B99" t="s">
        <v>592</v>
      </c>
      <c r="C99" t="s">
        <v>96</v>
      </c>
      <c r="D99">
        <v>0</v>
      </c>
      <c r="E99" t="s">
        <v>6</v>
      </c>
      <c r="G99" t="s">
        <v>593</v>
      </c>
      <c r="H99" t="s">
        <v>96</v>
      </c>
      <c r="I99">
        <v>1.2575563197492205E-2</v>
      </c>
      <c r="J99" t="s">
        <v>6</v>
      </c>
    </row>
    <row r="100" spans="2:10" x14ac:dyDescent="0.45">
      <c r="B100" t="s">
        <v>592</v>
      </c>
      <c r="C100" t="s">
        <v>97</v>
      </c>
      <c r="D100">
        <v>0</v>
      </c>
      <c r="E100" t="s">
        <v>6</v>
      </c>
      <c r="G100" t="s">
        <v>593</v>
      </c>
      <c r="H100" t="s">
        <v>97</v>
      </c>
      <c r="I100">
        <v>1.3974068197423457E-2</v>
      </c>
      <c r="J100" t="s">
        <v>6</v>
      </c>
    </row>
    <row r="101" spans="2:10" x14ac:dyDescent="0.45">
      <c r="B101" t="s">
        <v>592</v>
      </c>
      <c r="C101" t="s">
        <v>98</v>
      </c>
      <c r="D101">
        <v>0</v>
      </c>
      <c r="E101" t="s">
        <v>6</v>
      </c>
      <c r="G101" t="s">
        <v>593</v>
      </c>
      <c r="H101" t="s">
        <v>98</v>
      </c>
      <c r="I101">
        <v>6.2411218586338545E-2</v>
      </c>
      <c r="J101" t="s">
        <v>6</v>
      </c>
    </row>
    <row r="102" spans="2:10" x14ac:dyDescent="0.45">
      <c r="B102" t="s">
        <v>592</v>
      </c>
      <c r="C102" t="s">
        <v>99</v>
      </c>
      <c r="D102">
        <v>0</v>
      </c>
      <c r="E102" t="s">
        <v>6</v>
      </c>
      <c r="G102" t="s">
        <v>593</v>
      </c>
      <c r="H102" t="s">
        <v>99</v>
      </c>
      <c r="I102">
        <v>1.3505064758915504E-2</v>
      </c>
      <c r="J102" t="s">
        <v>6</v>
      </c>
    </row>
    <row r="103" spans="2:10" x14ac:dyDescent="0.45">
      <c r="B103" t="s">
        <v>592</v>
      </c>
      <c r="C103" t="s">
        <v>100</v>
      </c>
      <c r="D103">
        <v>0</v>
      </c>
      <c r="E103" t="s">
        <v>6</v>
      </c>
      <c r="G103" t="s">
        <v>593</v>
      </c>
      <c r="H103" t="s">
        <v>100</v>
      </c>
      <c r="I103">
        <v>1.407913669754658E-2</v>
      </c>
      <c r="J103" t="s">
        <v>6</v>
      </c>
    </row>
    <row r="104" spans="2:10" x14ac:dyDescent="0.45">
      <c r="B104" t="s">
        <v>592</v>
      </c>
      <c r="C104" t="s">
        <v>101</v>
      </c>
      <c r="D104">
        <v>0</v>
      </c>
      <c r="E104" t="s">
        <v>6</v>
      </c>
      <c r="G104" t="s">
        <v>593</v>
      </c>
      <c r="H104" t="s">
        <v>101</v>
      </c>
      <c r="I104">
        <v>1.4433210070967846E-2</v>
      </c>
      <c r="J104" t="s">
        <v>6</v>
      </c>
    </row>
    <row r="105" spans="2:10" x14ac:dyDescent="0.45">
      <c r="B105" t="s">
        <v>592</v>
      </c>
      <c r="C105" t="s">
        <v>102</v>
      </c>
      <c r="D105">
        <v>4.7466989264520706E-5</v>
      </c>
      <c r="E105" t="s">
        <v>6</v>
      </c>
      <c r="G105" t="s">
        <v>593</v>
      </c>
      <c r="H105" t="s">
        <v>102</v>
      </c>
      <c r="I105">
        <v>1.4809354042486554E-2</v>
      </c>
      <c r="J105" t="s">
        <v>6</v>
      </c>
    </row>
    <row r="106" spans="2:10" x14ac:dyDescent="0.45">
      <c r="B106" t="s">
        <v>592</v>
      </c>
      <c r="C106" t="s">
        <v>103</v>
      </c>
      <c r="D106">
        <v>3.9123306516454263E-3</v>
      </c>
      <c r="E106" t="s">
        <v>6</v>
      </c>
      <c r="G106" t="s">
        <v>593</v>
      </c>
      <c r="H106" t="s">
        <v>103</v>
      </c>
      <c r="I106">
        <v>1.4631399748077348E-2</v>
      </c>
      <c r="J106" t="s">
        <v>6</v>
      </c>
    </row>
    <row r="107" spans="2:10" x14ac:dyDescent="0.45">
      <c r="B107" t="s">
        <v>592</v>
      </c>
      <c r="C107" t="s">
        <v>104</v>
      </c>
      <c r="D107">
        <v>9.4811642124211278E-3</v>
      </c>
      <c r="E107" t="s">
        <v>6</v>
      </c>
      <c r="G107" t="s">
        <v>593</v>
      </c>
      <c r="H107" t="s">
        <v>104</v>
      </c>
      <c r="I107">
        <v>1.3869369155930959E-2</v>
      </c>
      <c r="J107" t="s">
        <v>6</v>
      </c>
    </row>
    <row r="108" spans="2:10" x14ac:dyDescent="0.45">
      <c r="B108" t="s">
        <v>592</v>
      </c>
      <c r="C108" t="s">
        <v>105</v>
      </c>
      <c r="D108">
        <v>1.5522239570357109E-2</v>
      </c>
      <c r="E108" t="s">
        <v>6</v>
      </c>
      <c r="G108" t="s">
        <v>593</v>
      </c>
      <c r="H108" t="s">
        <v>105</v>
      </c>
      <c r="I108">
        <v>1.2189774169647878E-2</v>
      </c>
      <c r="J108" t="s">
        <v>6</v>
      </c>
    </row>
    <row r="109" spans="2:10" x14ac:dyDescent="0.45">
      <c r="B109" t="s">
        <v>592</v>
      </c>
      <c r="C109" t="s">
        <v>106</v>
      </c>
      <c r="D109">
        <v>1.9180902910530165E-2</v>
      </c>
      <c r="E109" t="s">
        <v>6</v>
      </c>
      <c r="G109" t="s">
        <v>593</v>
      </c>
      <c r="H109" t="s">
        <v>106</v>
      </c>
      <c r="I109">
        <v>1.2377499547439413E-2</v>
      </c>
      <c r="J109" t="s">
        <v>6</v>
      </c>
    </row>
    <row r="110" spans="2:10" x14ac:dyDescent="0.45">
      <c r="B110" t="s">
        <v>592</v>
      </c>
      <c r="C110" t="s">
        <v>107</v>
      </c>
      <c r="D110">
        <v>2.0497502707453284E-2</v>
      </c>
      <c r="E110" t="s">
        <v>6</v>
      </c>
      <c r="G110" t="s">
        <v>593</v>
      </c>
      <c r="H110" t="s">
        <v>107</v>
      </c>
      <c r="I110">
        <v>1.2460403747750936E-2</v>
      </c>
      <c r="J110" t="s">
        <v>6</v>
      </c>
    </row>
    <row r="111" spans="2:10" x14ac:dyDescent="0.45">
      <c r="B111" t="s">
        <v>592</v>
      </c>
      <c r="C111" t="s">
        <v>108</v>
      </c>
      <c r="D111">
        <v>1.896598931974371E-2</v>
      </c>
      <c r="E111" t="s">
        <v>6</v>
      </c>
      <c r="G111" t="s">
        <v>593</v>
      </c>
      <c r="H111" t="s">
        <v>108</v>
      </c>
      <c r="I111">
        <v>1.2052626814930937E-2</v>
      </c>
      <c r="J111" t="s">
        <v>6</v>
      </c>
    </row>
    <row r="112" spans="2:10" x14ac:dyDescent="0.45">
      <c r="B112" t="s">
        <v>592</v>
      </c>
      <c r="C112" t="s">
        <v>109</v>
      </c>
      <c r="D112">
        <v>1.5091009769880764E-2</v>
      </c>
      <c r="E112" t="s">
        <v>6</v>
      </c>
      <c r="G112" t="s">
        <v>593</v>
      </c>
      <c r="H112" t="s">
        <v>109</v>
      </c>
      <c r="I112">
        <v>1.2245704163202363E-2</v>
      </c>
      <c r="J112" t="s">
        <v>6</v>
      </c>
    </row>
    <row r="113" spans="2:10" x14ac:dyDescent="0.45">
      <c r="B113" t="s">
        <v>592</v>
      </c>
      <c r="C113" t="s">
        <v>110</v>
      </c>
      <c r="D113">
        <v>8.8028872166475355E-3</v>
      </c>
      <c r="E113" t="s">
        <v>6</v>
      </c>
      <c r="G113" t="s">
        <v>593</v>
      </c>
      <c r="H113" t="s">
        <v>110</v>
      </c>
      <c r="I113">
        <v>1.2255176139339999E-2</v>
      </c>
      <c r="J113" t="s">
        <v>6</v>
      </c>
    </row>
    <row r="114" spans="2:10" x14ac:dyDescent="0.45">
      <c r="B114" t="s">
        <v>592</v>
      </c>
      <c r="C114" t="s">
        <v>111</v>
      </c>
      <c r="D114">
        <v>1.5946769660297559E-3</v>
      </c>
      <c r="E114" t="s">
        <v>6</v>
      </c>
      <c r="G114" t="s">
        <v>593</v>
      </c>
      <c r="H114" t="s">
        <v>111</v>
      </c>
      <c r="I114">
        <v>1.2107544576196685E-2</v>
      </c>
      <c r="J114" t="s">
        <v>6</v>
      </c>
    </row>
    <row r="115" spans="2:10" x14ac:dyDescent="0.45">
      <c r="B115" t="s">
        <v>592</v>
      </c>
      <c r="C115" t="s">
        <v>112</v>
      </c>
      <c r="D115">
        <v>0</v>
      </c>
      <c r="E115" t="s">
        <v>6</v>
      </c>
      <c r="G115" t="s">
        <v>593</v>
      </c>
      <c r="H115" t="s">
        <v>112</v>
      </c>
      <c r="I115">
        <v>1.2301409939726308E-2</v>
      </c>
      <c r="J115" t="s">
        <v>6</v>
      </c>
    </row>
    <row r="116" spans="2:10" x14ac:dyDescent="0.45">
      <c r="B116" t="s">
        <v>592</v>
      </c>
      <c r="C116" t="s">
        <v>113</v>
      </c>
      <c r="D116">
        <v>0</v>
      </c>
      <c r="E116" t="s">
        <v>6</v>
      </c>
      <c r="G116" t="s">
        <v>593</v>
      </c>
      <c r="H116" t="s">
        <v>113</v>
      </c>
      <c r="I116">
        <v>1.2673394661082681E-2</v>
      </c>
      <c r="J116" t="s">
        <v>6</v>
      </c>
    </row>
    <row r="117" spans="2:10" x14ac:dyDescent="0.45">
      <c r="B117" t="s">
        <v>592</v>
      </c>
      <c r="C117" t="s">
        <v>114</v>
      </c>
      <c r="D117">
        <v>0</v>
      </c>
      <c r="E117" t="s">
        <v>6</v>
      </c>
      <c r="G117" t="s">
        <v>593</v>
      </c>
      <c r="H117" t="s">
        <v>114</v>
      </c>
      <c r="I117">
        <v>2.630022010189307E-2</v>
      </c>
      <c r="J117" t="s">
        <v>6</v>
      </c>
    </row>
    <row r="118" spans="2:10" x14ac:dyDescent="0.45">
      <c r="B118" t="s">
        <v>592</v>
      </c>
      <c r="C118" t="s">
        <v>115</v>
      </c>
      <c r="D118">
        <v>0</v>
      </c>
      <c r="E118" t="s">
        <v>6</v>
      </c>
      <c r="G118" t="s">
        <v>593</v>
      </c>
      <c r="H118" t="s">
        <v>115</v>
      </c>
      <c r="I118">
        <v>2.5609164203605674E-2</v>
      </c>
      <c r="J118" t="s">
        <v>6</v>
      </c>
    </row>
    <row r="119" spans="2:10" x14ac:dyDescent="0.45">
      <c r="B119" t="s">
        <v>594</v>
      </c>
      <c r="C119" t="s">
        <v>5</v>
      </c>
      <c r="D119">
        <v>0</v>
      </c>
      <c r="E119" t="s">
        <v>6</v>
      </c>
      <c r="G119" t="s">
        <v>595</v>
      </c>
      <c r="H119" t="s">
        <v>5</v>
      </c>
      <c r="I119">
        <v>4.0187743186721608E-2</v>
      </c>
      <c r="J119" t="s">
        <v>6</v>
      </c>
    </row>
    <row r="120" spans="2:10" x14ac:dyDescent="0.45">
      <c r="B120" t="s">
        <v>594</v>
      </c>
      <c r="C120" t="s">
        <v>9</v>
      </c>
      <c r="D120">
        <v>0</v>
      </c>
      <c r="E120" t="s">
        <v>6</v>
      </c>
      <c r="G120" t="s">
        <v>595</v>
      </c>
      <c r="H120" t="s">
        <v>9</v>
      </c>
      <c r="I120">
        <v>7.4102980561515531E-3</v>
      </c>
      <c r="J120" t="s">
        <v>6</v>
      </c>
    </row>
    <row r="121" spans="2:10" x14ac:dyDescent="0.45">
      <c r="B121" t="s">
        <v>594</v>
      </c>
      <c r="C121" t="s">
        <v>10</v>
      </c>
      <c r="D121">
        <v>0</v>
      </c>
      <c r="E121" t="s">
        <v>6</v>
      </c>
      <c r="G121" t="s">
        <v>595</v>
      </c>
      <c r="H121" t="s">
        <v>10</v>
      </c>
      <c r="I121">
        <v>7.4695982444628892E-3</v>
      </c>
      <c r="J121" t="s">
        <v>6</v>
      </c>
    </row>
    <row r="122" spans="2:10" x14ac:dyDescent="0.45">
      <c r="B122" t="s">
        <v>594</v>
      </c>
      <c r="C122" t="s">
        <v>11</v>
      </c>
      <c r="D122">
        <v>0</v>
      </c>
      <c r="E122" t="s">
        <v>6</v>
      </c>
      <c r="G122" t="s">
        <v>595</v>
      </c>
      <c r="H122" t="s">
        <v>11</v>
      </c>
      <c r="I122">
        <v>7.6795962912352784E-3</v>
      </c>
      <c r="J122" t="s">
        <v>6</v>
      </c>
    </row>
    <row r="123" spans="2:10" x14ac:dyDescent="0.45">
      <c r="B123" t="s">
        <v>594</v>
      </c>
      <c r="C123" t="s">
        <v>12</v>
      </c>
      <c r="D123">
        <v>1.8816193887138304E-4</v>
      </c>
      <c r="E123" t="s">
        <v>6</v>
      </c>
      <c r="G123" t="s">
        <v>595</v>
      </c>
      <c r="H123" t="s">
        <v>12</v>
      </c>
      <c r="I123">
        <v>7.6850773114390345E-3</v>
      </c>
      <c r="J123" t="s">
        <v>6</v>
      </c>
    </row>
    <row r="124" spans="2:10" x14ac:dyDescent="0.45">
      <c r="B124" t="s">
        <v>594</v>
      </c>
      <c r="C124" t="s">
        <v>13</v>
      </c>
      <c r="D124">
        <v>2.9715592109350424E-3</v>
      </c>
      <c r="E124" t="s">
        <v>6</v>
      </c>
      <c r="G124" t="s">
        <v>595</v>
      </c>
      <c r="H124" t="s">
        <v>13</v>
      </c>
      <c r="I124">
        <v>7.9387640895018912E-3</v>
      </c>
      <c r="J124" t="s">
        <v>6</v>
      </c>
    </row>
    <row r="125" spans="2:10" x14ac:dyDescent="0.45">
      <c r="B125" t="s">
        <v>594</v>
      </c>
      <c r="C125" t="s">
        <v>14</v>
      </c>
      <c r="D125">
        <v>7.4716030846953023E-3</v>
      </c>
      <c r="E125" t="s">
        <v>6</v>
      </c>
      <c r="G125" t="s">
        <v>595</v>
      </c>
      <c r="H125" t="s">
        <v>14</v>
      </c>
      <c r="I125">
        <v>7.5912669862530134E-3</v>
      </c>
      <c r="J125" t="s">
        <v>6</v>
      </c>
    </row>
    <row r="126" spans="2:10" x14ac:dyDescent="0.45">
      <c r="B126" t="s">
        <v>594</v>
      </c>
      <c r="C126" t="s">
        <v>15</v>
      </c>
      <c r="D126">
        <v>1.3116354066112451E-2</v>
      </c>
      <c r="E126" t="s">
        <v>6</v>
      </c>
      <c r="G126" t="s">
        <v>595</v>
      </c>
      <c r="H126" t="s">
        <v>15</v>
      </c>
      <c r="I126">
        <v>6.5055193920043912E-3</v>
      </c>
      <c r="J126" t="s">
        <v>6</v>
      </c>
    </row>
    <row r="127" spans="2:10" x14ac:dyDescent="0.45">
      <c r="B127" t="s">
        <v>594</v>
      </c>
      <c r="C127" t="s">
        <v>16</v>
      </c>
      <c r="D127">
        <v>1.7052707516225115E-2</v>
      </c>
      <c r="E127" t="s">
        <v>6</v>
      </c>
      <c r="G127" t="s">
        <v>595</v>
      </c>
      <c r="H127" t="s">
        <v>16</v>
      </c>
      <c r="I127">
        <v>6.6091919971751345E-3</v>
      </c>
      <c r="J127" t="s">
        <v>6</v>
      </c>
    </row>
    <row r="128" spans="2:10" x14ac:dyDescent="0.45">
      <c r="B128" t="s">
        <v>594</v>
      </c>
      <c r="C128" t="s">
        <v>17</v>
      </c>
      <c r="D128">
        <v>1.881448231181301E-2</v>
      </c>
      <c r="E128" t="s">
        <v>6</v>
      </c>
      <c r="G128" t="s">
        <v>595</v>
      </c>
      <c r="H128" t="s">
        <v>17</v>
      </c>
      <c r="I128">
        <v>6.8237983890647993E-3</v>
      </c>
      <c r="J128" t="s">
        <v>6</v>
      </c>
    </row>
    <row r="129" spans="2:10" x14ac:dyDescent="0.45">
      <c r="B129" t="s">
        <v>594</v>
      </c>
      <c r="C129" t="s">
        <v>18</v>
      </c>
      <c r="D129">
        <v>1.8244493516092419E-2</v>
      </c>
      <c r="E129" t="s">
        <v>6</v>
      </c>
      <c r="G129" t="s">
        <v>595</v>
      </c>
      <c r="H129" t="s">
        <v>18</v>
      </c>
      <c r="I129">
        <v>7.5448866701027066E-3</v>
      </c>
      <c r="J129" t="s">
        <v>6</v>
      </c>
    </row>
    <row r="130" spans="2:10" x14ac:dyDescent="0.45">
      <c r="B130" t="s">
        <v>594</v>
      </c>
      <c r="C130" t="s">
        <v>19</v>
      </c>
      <c r="D130">
        <v>1.5230296325026966E-2</v>
      </c>
      <c r="E130" t="s">
        <v>6</v>
      </c>
      <c r="G130" t="s">
        <v>595</v>
      </c>
      <c r="H130" t="s">
        <v>19</v>
      </c>
      <c r="I130">
        <v>7.8369079120841328E-3</v>
      </c>
      <c r="J130" t="s">
        <v>6</v>
      </c>
    </row>
    <row r="131" spans="2:10" x14ac:dyDescent="0.45">
      <c r="B131" t="s">
        <v>594</v>
      </c>
      <c r="C131" t="s">
        <v>20</v>
      </c>
      <c r="D131">
        <v>9.8839447032249474E-3</v>
      </c>
      <c r="E131" t="s">
        <v>6</v>
      </c>
      <c r="G131" t="s">
        <v>595</v>
      </c>
      <c r="H131" t="s">
        <v>20</v>
      </c>
      <c r="I131">
        <v>8.1645386726389643E-3</v>
      </c>
      <c r="J131" t="s">
        <v>6</v>
      </c>
    </row>
    <row r="132" spans="2:10" x14ac:dyDescent="0.45">
      <c r="B132" t="s">
        <v>594</v>
      </c>
      <c r="C132" t="s">
        <v>21</v>
      </c>
      <c r="D132">
        <v>4.3669875235031611E-3</v>
      </c>
      <c r="E132" t="s">
        <v>6</v>
      </c>
      <c r="G132" t="s">
        <v>595</v>
      </c>
      <c r="H132" t="s">
        <v>21</v>
      </c>
      <c r="I132">
        <v>8.5607658238531347E-3</v>
      </c>
      <c r="J132" t="s">
        <v>6</v>
      </c>
    </row>
    <row r="133" spans="2:10" x14ac:dyDescent="0.45">
      <c r="B133" t="s">
        <v>594</v>
      </c>
      <c r="C133" t="s">
        <v>22</v>
      </c>
      <c r="D133">
        <v>6.1923833660172082E-4</v>
      </c>
      <c r="E133" t="s">
        <v>6</v>
      </c>
      <c r="G133" t="s">
        <v>595</v>
      </c>
      <c r="H133" t="s">
        <v>22</v>
      </c>
      <c r="I133">
        <v>9.142043694909922E-3</v>
      </c>
      <c r="J133" t="s">
        <v>6</v>
      </c>
    </row>
    <row r="134" spans="2:10" x14ac:dyDescent="0.45">
      <c r="B134" t="s">
        <v>594</v>
      </c>
      <c r="C134" t="s">
        <v>23</v>
      </c>
      <c r="D134">
        <v>0</v>
      </c>
      <c r="E134" t="s">
        <v>6</v>
      </c>
      <c r="G134" t="s">
        <v>595</v>
      </c>
      <c r="H134" t="s">
        <v>23</v>
      </c>
      <c r="I134">
        <v>9.4370557414872394E-3</v>
      </c>
      <c r="J134" t="s">
        <v>6</v>
      </c>
    </row>
    <row r="135" spans="2:10" x14ac:dyDescent="0.45">
      <c r="B135" t="s">
        <v>594</v>
      </c>
      <c r="C135" t="s">
        <v>24</v>
      </c>
      <c r="D135">
        <v>0</v>
      </c>
      <c r="E135" t="s">
        <v>6</v>
      </c>
      <c r="G135" t="s">
        <v>595</v>
      </c>
      <c r="H135" t="s">
        <v>24</v>
      </c>
      <c r="I135">
        <v>1.8989353077690761E-2</v>
      </c>
      <c r="J135" t="s">
        <v>6</v>
      </c>
    </row>
    <row r="136" spans="2:10" x14ac:dyDescent="0.45">
      <c r="B136" t="s">
        <v>594</v>
      </c>
      <c r="C136" t="s">
        <v>25</v>
      </c>
      <c r="D136">
        <v>0</v>
      </c>
      <c r="E136" t="s">
        <v>6</v>
      </c>
      <c r="G136" t="s">
        <v>595</v>
      </c>
      <c r="H136" t="s">
        <v>25</v>
      </c>
      <c r="I136">
        <v>1.7641648537039662E-2</v>
      </c>
      <c r="J136" t="s">
        <v>6</v>
      </c>
    </row>
    <row r="137" spans="2:10" x14ac:dyDescent="0.45">
      <c r="B137" t="s">
        <v>594</v>
      </c>
      <c r="C137" t="s">
        <v>26</v>
      </c>
      <c r="D137">
        <v>0</v>
      </c>
      <c r="E137" t="s">
        <v>6</v>
      </c>
      <c r="G137" t="s">
        <v>595</v>
      </c>
      <c r="H137" t="s">
        <v>26</v>
      </c>
      <c r="I137">
        <v>3.3386760478177589E-2</v>
      </c>
      <c r="J137" t="s">
        <v>6</v>
      </c>
    </row>
    <row r="138" spans="2:10" x14ac:dyDescent="0.45">
      <c r="B138" t="s">
        <v>594</v>
      </c>
      <c r="C138" t="s">
        <v>27</v>
      </c>
      <c r="D138">
        <v>0</v>
      </c>
      <c r="E138" t="s">
        <v>6</v>
      </c>
      <c r="G138" t="s">
        <v>595</v>
      </c>
      <c r="H138" t="s">
        <v>27</v>
      </c>
      <c r="I138">
        <v>6.2995284208311464E-3</v>
      </c>
      <c r="J138" t="s">
        <v>6</v>
      </c>
    </row>
    <row r="139" spans="2:10" x14ac:dyDescent="0.45">
      <c r="B139" t="s">
        <v>594</v>
      </c>
      <c r="C139" t="s">
        <v>28</v>
      </c>
      <c r="D139">
        <v>8.4344036268669208E-6</v>
      </c>
      <c r="E139" t="s">
        <v>6</v>
      </c>
      <c r="G139" t="s">
        <v>595</v>
      </c>
      <c r="H139" t="s">
        <v>28</v>
      </c>
      <c r="I139">
        <v>6.4080939930571011E-3</v>
      </c>
      <c r="J139" t="s">
        <v>6</v>
      </c>
    </row>
    <row r="140" spans="2:10" x14ac:dyDescent="0.45">
      <c r="B140" t="s">
        <v>594</v>
      </c>
      <c r="C140" t="s">
        <v>29</v>
      </c>
      <c r="D140">
        <v>6.9808539660833817E-4</v>
      </c>
      <c r="E140" t="s">
        <v>6</v>
      </c>
      <c r="G140" t="s">
        <v>595</v>
      </c>
      <c r="H140" t="s">
        <v>29</v>
      </c>
      <c r="I140">
        <v>6.4238827457347557E-3</v>
      </c>
      <c r="J140" t="s">
        <v>6</v>
      </c>
    </row>
    <row r="141" spans="2:10" x14ac:dyDescent="0.45">
      <c r="B141" t="s">
        <v>594</v>
      </c>
      <c r="C141" t="s">
        <v>30</v>
      </c>
      <c r="D141">
        <v>4.9401966026567752E-3</v>
      </c>
      <c r="E141" t="s">
        <v>6</v>
      </c>
      <c r="G141" t="s">
        <v>595</v>
      </c>
      <c r="H141" t="s">
        <v>30</v>
      </c>
      <c r="I141">
        <v>6.0264032168197337E-3</v>
      </c>
      <c r="J141" t="s">
        <v>6</v>
      </c>
    </row>
    <row r="142" spans="2:10" x14ac:dyDescent="0.45">
      <c r="B142" t="s">
        <v>594</v>
      </c>
      <c r="C142" t="s">
        <v>31</v>
      </c>
      <c r="D142">
        <v>1.158887749056884E-2</v>
      </c>
      <c r="E142" t="s">
        <v>6</v>
      </c>
      <c r="G142" t="s">
        <v>595</v>
      </c>
      <c r="H142" t="s">
        <v>31</v>
      </c>
      <c r="I142">
        <v>5.8388088207885457E-3</v>
      </c>
      <c r="J142" t="s">
        <v>6</v>
      </c>
    </row>
    <row r="143" spans="2:10" x14ac:dyDescent="0.45">
      <c r="B143" t="s">
        <v>594</v>
      </c>
      <c r="C143" t="s">
        <v>32</v>
      </c>
      <c r="D143">
        <v>1.795299823440076E-2</v>
      </c>
      <c r="E143" t="s">
        <v>6</v>
      </c>
      <c r="G143" t="s">
        <v>595</v>
      </c>
      <c r="H143" t="s">
        <v>32</v>
      </c>
      <c r="I143">
        <v>5.9973822286910573E-3</v>
      </c>
      <c r="J143" t="s">
        <v>6</v>
      </c>
    </row>
    <row r="144" spans="2:10" x14ac:dyDescent="0.45">
      <c r="B144" t="s">
        <v>594</v>
      </c>
      <c r="C144" t="s">
        <v>33</v>
      </c>
      <c r="D144">
        <v>2.326283949221369E-2</v>
      </c>
      <c r="E144" t="s">
        <v>6</v>
      </c>
      <c r="G144" t="s">
        <v>595</v>
      </c>
      <c r="H144" t="s">
        <v>33</v>
      </c>
      <c r="I144">
        <v>4.2589724491343675E-3</v>
      </c>
      <c r="J144" t="s">
        <v>6</v>
      </c>
    </row>
    <row r="145" spans="2:10" x14ac:dyDescent="0.45">
      <c r="B145" t="s">
        <v>594</v>
      </c>
      <c r="C145" t="s">
        <v>34</v>
      </c>
      <c r="D145">
        <v>2.6456908452536912E-2</v>
      </c>
      <c r="E145" t="s">
        <v>6</v>
      </c>
      <c r="G145" t="s">
        <v>595</v>
      </c>
      <c r="H145" t="s">
        <v>34</v>
      </c>
      <c r="I145">
        <v>4.3298673434893032E-3</v>
      </c>
      <c r="J145" t="s">
        <v>6</v>
      </c>
    </row>
    <row r="146" spans="2:10" x14ac:dyDescent="0.45">
      <c r="B146" t="s">
        <v>594</v>
      </c>
      <c r="C146" t="s">
        <v>35</v>
      </c>
      <c r="D146">
        <v>2.7056948565211261E-2</v>
      </c>
      <c r="E146" t="s">
        <v>6</v>
      </c>
      <c r="G146" t="s">
        <v>595</v>
      </c>
      <c r="H146" t="s">
        <v>35</v>
      </c>
      <c r="I146">
        <v>4.661814197716589E-3</v>
      </c>
      <c r="J146" t="s">
        <v>6</v>
      </c>
    </row>
    <row r="147" spans="2:10" x14ac:dyDescent="0.45">
      <c r="B147" t="s">
        <v>594</v>
      </c>
      <c r="C147" t="s">
        <v>36</v>
      </c>
      <c r="D147">
        <v>2.5259950957232973E-2</v>
      </c>
      <c r="E147" t="s">
        <v>6</v>
      </c>
      <c r="G147" t="s">
        <v>595</v>
      </c>
      <c r="H147" t="s">
        <v>36</v>
      </c>
      <c r="I147">
        <v>5.1943471321611364E-3</v>
      </c>
      <c r="J147" t="s">
        <v>6</v>
      </c>
    </row>
    <row r="148" spans="2:10" x14ac:dyDescent="0.45">
      <c r="B148" t="s">
        <v>594</v>
      </c>
      <c r="C148" t="s">
        <v>37</v>
      </c>
      <c r="D148">
        <v>2.1321745181760925E-2</v>
      </c>
      <c r="E148" t="s">
        <v>6</v>
      </c>
      <c r="G148" t="s">
        <v>595</v>
      </c>
      <c r="H148" t="s">
        <v>37</v>
      </c>
      <c r="I148">
        <v>5.5403356747467597E-3</v>
      </c>
      <c r="J148" t="s">
        <v>6</v>
      </c>
    </row>
    <row r="149" spans="2:10" x14ac:dyDescent="0.45">
      <c r="B149" t="s">
        <v>594</v>
      </c>
      <c r="C149" t="s">
        <v>38</v>
      </c>
      <c r="D149">
        <v>1.646077925842563E-2</v>
      </c>
      <c r="E149" t="s">
        <v>6</v>
      </c>
      <c r="G149" t="s">
        <v>595</v>
      </c>
      <c r="H149" t="s">
        <v>38</v>
      </c>
      <c r="I149">
        <v>5.8703010169952868E-3</v>
      </c>
      <c r="J149" t="s">
        <v>6</v>
      </c>
    </row>
    <row r="150" spans="2:10" x14ac:dyDescent="0.45">
      <c r="B150" t="s">
        <v>594</v>
      </c>
      <c r="C150" t="s">
        <v>39</v>
      </c>
      <c r="D150">
        <v>1.02485203198772E-2</v>
      </c>
      <c r="E150" t="s">
        <v>6</v>
      </c>
      <c r="G150" t="s">
        <v>595</v>
      </c>
      <c r="H150" t="s">
        <v>39</v>
      </c>
      <c r="I150">
        <v>5.7168684071565142E-3</v>
      </c>
      <c r="J150" t="s">
        <v>6</v>
      </c>
    </row>
    <row r="151" spans="2:10" x14ac:dyDescent="0.45">
      <c r="B151" t="s">
        <v>594</v>
      </c>
      <c r="C151" t="s">
        <v>40</v>
      </c>
      <c r="D151">
        <v>4.3151160553736405E-3</v>
      </c>
      <c r="E151" t="s">
        <v>6</v>
      </c>
      <c r="G151" t="s">
        <v>595</v>
      </c>
      <c r="H151" t="s">
        <v>40</v>
      </c>
      <c r="I151">
        <v>5.92186173505655E-3</v>
      </c>
      <c r="J151" t="s">
        <v>6</v>
      </c>
    </row>
    <row r="152" spans="2:10" x14ac:dyDescent="0.45">
      <c r="B152" t="s">
        <v>594</v>
      </c>
      <c r="C152" t="s">
        <v>41</v>
      </c>
      <c r="D152">
        <v>3.5728722411260664E-4</v>
      </c>
      <c r="E152" t="s">
        <v>6</v>
      </c>
      <c r="G152" t="s">
        <v>595</v>
      </c>
      <c r="H152" t="s">
        <v>41</v>
      </c>
      <c r="I152">
        <v>6.4279866255896245E-3</v>
      </c>
      <c r="J152" t="s">
        <v>6</v>
      </c>
    </row>
    <row r="153" spans="2:10" x14ac:dyDescent="0.45">
      <c r="B153" t="s">
        <v>594</v>
      </c>
      <c r="C153" t="s">
        <v>42</v>
      </c>
      <c r="D153">
        <v>0</v>
      </c>
      <c r="E153" t="s">
        <v>6</v>
      </c>
      <c r="G153" t="s">
        <v>595</v>
      </c>
      <c r="H153" t="s">
        <v>42</v>
      </c>
      <c r="I153">
        <v>1.4159924928496199E-2</v>
      </c>
      <c r="J153" t="s">
        <v>6</v>
      </c>
    </row>
    <row r="154" spans="2:10" x14ac:dyDescent="0.45">
      <c r="B154" t="s">
        <v>594</v>
      </c>
      <c r="C154" t="s">
        <v>43</v>
      </c>
      <c r="D154">
        <v>0</v>
      </c>
      <c r="E154" t="s">
        <v>6</v>
      </c>
      <c r="G154" t="s">
        <v>595</v>
      </c>
      <c r="H154" t="s">
        <v>43</v>
      </c>
      <c r="I154">
        <v>1.4551296523510442E-2</v>
      </c>
      <c r="J154" t="s">
        <v>6</v>
      </c>
    </row>
    <row r="155" spans="2:10" x14ac:dyDescent="0.45">
      <c r="B155" t="s">
        <v>594</v>
      </c>
      <c r="C155" t="s">
        <v>44</v>
      </c>
      <c r="D155">
        <v>0</v>
      </c>
      <c r="E155" t="s">
        <v>6</v>
      </c>
      <c r="G155" t="s">
        <v>595</v>
      </c>
      <c r="H155" t="s">
        <v>44</v>
      </c>
      <c r="I155">
        <v>2.3113725589131807E-2</v>
      </c>
      <c r="J155" t="s">
        <v>6</v>
      </c>
    </row>
    <row r="156" spans="2:10" x14ac:dyDescent="0.45">
      <c r="B156" t="s">
        <v>594</v>
      </c>
      <c r="C156" t="s">
        <v>45</v>
      </c>
      <c r="D156">
        <v>0</v>
      </c>
      <c r="E156" t="s">
        <v>6</v>
      </c>
      <c r="G156" t="s">
        <v>595</v>
      </c>
      <c r="H156" t="s">
        <v>45</v>
      </c>
      <c r="I156">
        <v>4.371430615879756E-3</v>
      </c>
      <c r="J156" t="s">
        <v>6</v>
      </c>
    </row>
    <row r="157" spans="2:10" x14ac:dyDescent="0.45">
      <c r="B157" t="s">
        <v>594</v>
      </c>
      <c r="C157" t="s">
        <v>46</v>
      </c>
      <c r="D157">
        <v>6.6794567241873449E-4</v>
      </c>
      <c r="E157" t="s">
        <v>6</v>
      </c>
      <c r="G157" t="s">
        <v>595</v>
      </c>
      <c r="H157" t="s">
        <v>46</v>
      </c>
      <c r="I157">
        <v>4.4918980550100835E-3</v>
      </c>
      <c r="J157" t="s">
        <v>6</v>
      </c>
    </row>
    <row r="158" spans="2:10" x14ac:dyDescent="0.45">
      <c r="B158" t="s">
        <v>594</v>
      </c>
      <c r="C158" t="s">
        <v>47</v>
      </c>
      <c r="D158">
        <v>3.1502906530308729E-3</v>
      </c>
      <c r="E158" t="s">
        <v>6</v>
      </c>
      <c r="G158" t="s">
        <v>595</v>
      </c>
      <c r="H158" t="s">
        <v>47</v>
      </c>
      <c r="I158">
        <v>4.3860824928446361E-3</v>
      </c>
      <c r="J158" t="s">
        <v>6</v>
      </c>
    </row>
    <row r="159" spans="2:10" x14ac:dyDescent="0.45">
      <c r="B159" t="s">
        <v>594</v>
      </c>
      <c r="C159" t="s">
        <v>48</v>
      </c>
      <c r="D159">
        <v>8.1654314755996524E-3</v>
      </c>
      <c r="E159" t="s">
        <v>6</v>
      </c>
      <c r="G159" t="s">
        <v>595</v>
      </c>
      <c r="H159" t="s">
        <v>48</v>
      </c>
      <c r="I159">
        <v>4.3405111878258469E-3</v>
      </c>
      <c r="J159" t="s">
        <v>6</v>
      </c>
    </row>
    <row r="160" spans="2:10" x14ac:dyDescent="0.45">
      <c r="B160" t="s">
        <v>594</v>
      </c>
      <c r="C160" t="s">
        <v>49</v>
      </c>
      <c r="D160">
        <v>1.3479085848055237E-2</v>
      </c>
      <c r="E160" t="s">
        <v>6</v>
      </c>
      <c r="G160" t="s">
        <v>595</v>
      </c>
      <c r="H160" t="s">
        <v>49</v>
      </c>
      <c r="I160">
        <v>4.210314476571597E-3</v>
      </c>
      <c r="J160" t="s">
        <v>6</v>
      </c>
    </row>
    <row r="161" spans="2:10" x14ac:dyDescent="0.45">
      <c r="B161" t="s">
        <v>594</v>
      </c>
      <c r="C161" t="s">
        <v>50</v>
      </c>
      <c r="D161">
        <v>1.8134892093720149E-2</v>
      </c>
      <c r="E161" t="s">
        <v>6</v>
      </c>
      <c r="G161" t="s">
        <v>595</v>
      </c>
      <c r="H161" t="s">
        <v>50</v>
      </c>
      <c r="I161">
        <v>4.1930120462770996E-3</v>
      </c>
      <c r="J161" t="s">
        <v>6</v>
      </c>
    </row>
    <row r="162" spans="2:10" x14ac:dyDescent="0.45">
      <c r="B162" t="s">
        <v>594</v>
      </c>
      <c r="C162" t="s">
        <v>51</v>
      </c>
      <c r="D162">
        <v>2.2395132309920622E-2</v>
      </c>
      <c r="E162" t="s">
        <v>6</v>
      </c>
      <c r="G162" t="s">
        <v>595</v>
      </c>
      <c r="H162" t="s">
        <v>51</v>
      </c>
      <c r="I162">
        <v>3.5469958334377999E-3</v>
      </c>
      <c r="J162" t="s">
        <v>6</v>
      </c>
    </row>
    <row r="163" spans="2:10" x14ac:dyDescent="0.45">
      <c r="B163" t="s">
        <v>594</v>
      </c>
      <c r="C163" t="s">
        <v>52</v>
      </c>
      <c r="D163">
        <v>2.417919770970799E-2</v>
      </c>
      <c r="E163" t="s">
        <v>6</v>
      </c>
      <c r="G163" t="s">
        <v>595</v>
      </c>
      <c r="H163" t="s">
        <v>52</v>
      </c>
      <c r="I163">
        <v>4.1955862717708362E-3</v>
      </c>
      <c r="J163" t="s">
        <v>6</v>
      </c>
    </row>
    <row r="164" spans="2:10" x14ac:dyDescent="0.45">
      <c r="B164" t="s">
        <v>594</v>
      </c>
      <c r="C164" t="s">
        <v>53</v>
      </c>
      <c r="D164">
        <v>2.5183114180381137E-2</v>
      </c>
      <c r="E164" t="s">
        <v>6</v>
      </c>
      <c r="G164" t="s">
        <v>595</v>
      </c>
      <c r="H164" t="s">
        <v>53</v>
      </c>
      <c r="I164">
        <v>4.7253466557426278E-3</v>
      </c>
      <c r="J164" t="s">
        <v>6</v>
      </c>
    </row>
    <row r="165" spans="2:10" x14ac:dyDescent="0.45">
      <c r="B165" t="s">
        <v>594</v>
      </c>
      <c r="C165" t="s">
        <v>54</v>
      </c>
      <c r="D165">
        <v>2.4048964614467476E-2</v>
      </c>
      <c r="E165" t="s">
        <v>6</v>
      </c>
      <c r="G165" t="s">
        <v>595</v>
      </c>
      <c r="H165" t="s">
        <v>54</v>
      </c>
      <c r="I165">
        <v>5.2064621147213429E-3</v>
      </c>
      <c r="J165" t="s">
        <v>6</v>
      </c>
    </row>
    <row r="166" spans="2:10" x14ac:dyDescent="0.45">
      <c r="B166" t="s">
        <v>594</v>
      </c>
      <c r="C166" t="s">
        <v>55</v>
      </c>
      <c r="D166">
        <v>2.1464160188514367E-2</v>
      </c>
      <c r="E166" t="s">
        <v>6</v>
      </c>
      <c r="G166" t="s">
        <v>595</v>
      </c>
      <c r="H166" t="s">
        <v>55</v>
      </c>
      <c r="I166">
        <v>5.554878879168606E-3</v>
      </c>
      <c r="J166" t="s">
        <v>6</v>
      </c>
    </row>
    <row r="167" spans="2:10" x14ac:dyDescent="0.45">
      <c r="B167" t="s">
        <v>594</v>
      </c>
      <c r="C167" t="s">
        <v>56</v>
      </c>
      <c r="D167">
        <v>1.7307666987586914E-2</v>
      </c>
      <c r="E167" t="s">
        <v>6</v>
      </c>
      <c r="G167" t="s">
        <v>595</v>
      </c>
      <c r="H167" t="s">
        <v>56</v>
      </c>
      <c r="I167">
        <v>4.9183488641263628E-3</v>
      </c>
      <c r="J167" t="s">
        <v>6</v>
      </c>
    </row>
    <row r="168" spans="2:10" x14ac:dyDescent="0.45">
      <c r="B168" t="s">
        <v>594</v>
      </c>
      <c r="C168" t="s">
        <v>57</v>
      </c>
      <c r="D168">
        <v>1.2267393439990079E-2</v>
      </c>
      <c r="E168" t="s">
        <v>6</v>
      </c>
      <c r="G168" t="s">
        <v>595</v>
      </c>
      <c r="H168" t="s">
        <v>57</v>
      </c>
      <c r="I168">
        <v>4.9659169858129442E-3</v>
      </c>
      <c r="J168" t="s">
        <v>6</v>
      </c>
    </row>
    <row r="169" spans="2:10" x14ac:dyDescent="0.45">
      <c r="B169" t="s">
        <v>594</v>
      </c>
      <c r="C169" t="s">
        <v>58</v>
      </c>
      <c r="D169">
        <v>7.1746633593232799E-3</v>
      </c>
      <c r="E169" t="s">
        <v>6</v>
      </c>
      <c r="G169" t="s">
        <v>595</v>
      </c>
      <c r="H169" t="s">
        <v>58</v>
      </c>
      <c r="I169">
        <v>5.081202740897843E-3</v>
      </c>
      <c r="J169" t="s">
        <v>6</v>
      </c>
    </row>
    <row r="170" spans="2:10" x14ac:dyDescent="0.45">
      <c r="B170" t="s">
        <v>594</v>
      </c>
      <c r="C170" t="s">
        <v>59</v>
      </c>
      <c r="D170">
        <v>2.4060173400596769E-3</v>
      </c>
      <c r="E170" t="s">
        <v>6</v>
      </c>
      <c r="G170" t="s">
        <v>595</v>
      </c>
      <c r="H170" t="s">
        <v>59</v>
      </c>
      <c r="I170">
        <v>4.5587377719197809E-3</v>
      </c>
      <c r="J170" t="s">
        <v>6</v>
      </c>
    </row>
    <row r="171" spans="2:10" x14ac:dyDescent="0.45">
      <c r="B171" t="s">
        <v>594</v>
      </c>
      <c r="C171" t="s">
        <v>60</v>
      </c>
      <c r="D171">
        <v>4.3961084080740883E-4</v>
      </c>
      <c r="E171" t="s">
        <v>6</v>
      </c>
      <c r="G171" t="s">
        <v>595</v>
      </c>
      <c r="H171" t="s">
        <v>60</v>
      </c>
      <c r="I171">
        <v>8.109675510959197E-3</v>
      </c>
      <c r="J171" t="s">
        <v>6</v>
      </c>
    </row>
    <row r="172" spans="2:10" x14ac:dyDescent="0.45">
      <c r="B172" t="s">
        <v>594</v>
      </c>
      <c r="C172" t="s">
        <v>61</v>
      </c>
      <c r="D172">
        <v>0</v>
      </c>
      <c r="E172" t="s">
        <v>6</v>
      </c>
      <c r="G172" t="s">
        <v>595</v>
      </c>
      <c r="H172" t="s">
        <v>61</v>
      </c>
      <c r="I172">
        <v>8.2990915229404459E-3</v>
      </c>
      <c r="J172" t="s">
        <v>6</v>
      </c>
    </row>
    <row r="173" spans="2:10" x14ac:dyDescent="0.45">
      <c r="B173" t="s">
        <v>594</v>
      </c>
      <c r="C173" t="s">
        <v>62</v>
      </c>
      <c r="D173">
        <v>0</v>
      </c>
      <c r="E173" t="s">
        <v>6</v>
      </c>
      <c r="G173" t="s">
        <v>595</v>
      </c>
      <c r="H173" t="s">
        <v>62</v>
      </c>
      <c r="I173">
        <v>2.0469183855179891E-2</v>
      </c>
      <c r="J173" t="s">
        <v>6</v>
      </c>
    </row>
    <row r="174" spans="2:10" x14ac:dyDescent="0.45">
      <c r="B174" t="s">
        <v>594</v>
      </c>
      <c r="C174" t="s">
        <v>63</v>
      </c>
      <c r="D174">
        <v>0</v>
      </c>
      <c r="E174" t="s">
        <v>6</v>
      </c>
      <c r="G174" t="s">
        <v>595</v>
      </c>
      <c r="H174" t="s">
        <v>63</v>
      </c>
      <c r="I174">
        <v>3.5652251164680444E-3</v>
      </c>
      <c r="J174" t="s">
        <v>6</v>
      </c>
    </row>
    <row r="175" spans="2:10" x14ac:dyDescent="0.45">
      <c r="B175" t="s">
        <v>594</v>
      </c>
      <c r="C175" t="s">
        <v>64</v>
      </c>
      <c r="D175">
        <v>3.7418575072022619E-4</v>
      </c>
      <c r="E175" t="s">
        <v>6</v>
      </c>
      <c r="G175" t="s">
        <v>595</v>
      </c>
      <c r="H175" t="s">
        <v>64</v>
      </c>
      <c r="I175">
        <v>3.3135354557684753E-3</v>
      </c>
      <c r="J175" t="s">
        <v>6</v>
      </c>
    </row>
    <row r="176" spans="2:10" x14ac:dyDescent="0.45">
      <c r="B176" t="s">
        <v>594</v>
      </c>
      <c r="C176" t="s">
        <v>65</v>
      </c>
      <c r="D176">
        <v>2.7320154511554728E-3</v>
      </c>
      <c r="E176" t="s">
        <v>6</v>
      </c>
      <c r="G176" t="s">
        <v>595</v>
      </c>
      <c r="H176" t="s">
        <v>65</v>
      </c>
      <c r="I176">
        <v>2.8264521552150562E-3</v>
      </c>
      <c r="J176" t="s">
        <v>6</v>
      </c>
    </row>
    <row r="177" spans="2:10" x14ac:dyDescent="0.45">
      <c r="B177" t="s">
        <v>594</v>
      </c>
      <c r="C177" t="s">
        <v>66</v>
      </c>
      <c r="D177">
        <v>9.1408844624007411E-3</v>
      </c>
      <c r="E177" t="s">
        <v>6</v>
      </c>
      <c r="G177" t="s">
        <v>595</v>
      </c>
      <c r="H177" t="s">
        <v>66</v>
      </c>
      <c r="I177">
        <v>2.1814202074300721E-3</v>
      </c>
      <c r="J177" t="s">
        <v>6</v>
      </c>
    </row>
    <row r="178" spans="2:10" x14ac:dyDescent="0.45">
      <c r="B178" t="s">
        <v>594</v>
      </c>
      <c r="C178" t="s">
        <v>67</v>
      </c>
      <c r="D178">
        <v>1.6395439937088849E-2</v>
      </c>
      <c r="E178" t="s">
        <v>6</v>
      </c>
      <c r="G178" t="s">
        <v>595</v>
      </c>
      <c r="H178" t="s">
        <v>67</v>
      </c>
      <c r="I178">
        <v>2.1888450667864904E-3</v>
      </c>
      <c r="J178" t="s">
        <v>6</v>
      </c>
    </row>
    <row r="179" spans="2:10" x14ac:dyDescent="0.45">
      <c r="B179" t="s">
        <v>594</v>
      </c>
      <c r="C179" t="s">
        <v>68</v>
      </c>
      <c r="D179">
        <v>2.2580857360844062E-2</v>
      </c>
      <c r="E179" t="s">
        <v>6</v>
      </c>
      <c r="G179" t="s">
        <v>595</v>
      </c>
      <c r="H179" t="s">
        <v>68</v>
      </c>
      <c r="I179">
        <v>2.5113712746689066E-3</v>
      </c>
      <c r="J179" t="s">
        <v>6</v>
      </c>
    </row>
    <row r="180" spans="2:10" x14ac:dyDescent="0.45">
      <c r="B180" t="s">
        <v>594</v>
      </c>
      <c r="C180" t="s">
        <v>69</v>
      </c>
      <c r="D180">
        <v>2.677630457882697E-2</v>
      </c>
      <c r="E180" t="s">
        <v>6</v>
      </c>
      <c r="G180" t="s">
        <v>595</v>
      </c>
      <c r="H180" t="s">
        <v>69</v>
      </c>
      <c r="I180">
        <v>2.3583459556354848E-3</v>
      </c>
      <c r="J180" t="s">
        <v>6</v>
      </c>
    </row>
    <row r="181" spans="2:10" x14ac:dyDescent="0.45">
      <c r="B181" t="s">
        <v>594</v>
      </c>
      <c r="C181" t="s">
        <v>70</v>
      </c>
      <c r="D181">
        <v>2.9240294878794353E-2</v>
      </c>
      <c r="E181" t="s">
        <v>6</v>
      </c>
      <c r="G181" t="s">
        <v>595</v>
      </c>
      <c r="H181" t="s">
        <v>70</v>
      </c>
      <c r="I181">
        <v>2.5507052017552097E-3</v>
      </c>
      <c r="J181" t="s">
        <v>6</v>
      </c>
    </row>
    <row r="182" spans="2:10" x14ac:dyDescent="0.45">
      <c r="B182" t="s">
        <v>594</v>
      </c>
      <c r="C182" t="s">
        <v>71</v>
      </c>
      <c r="D182">
        <v>3.0022540912403202E-2</v>
      </c>
      <c r="E182" t="s">
        <v>6</v>
      </c>
      <c r="G182" t="s">
        <v>595</v>
      </c>
      <c r="H182" t="s">
        <v>71</v>
      </c>
      <c r="I182">
        <v>2.8907879054488207E-3</v>
      </c>
      <c r="J182" t="s">
        <v>6</v>
      </c>
    </row>
    <row r="183" spans="2:10" x14ac:dyDescent="0.45">
      <c r="B183" t="s">
        <v>594</v>
      </c>
      <c r="C183" t="s">
        <v>72</v>
      </c>
      <c r="D183">
        <v>2.911644631865383E-2</v>
      </c>
      <c r="E183" t="s">
        <v>6</v>
      </c>
      <c r="G183" t="s">
        <v>595</v>
      </c>
      <c r="H183" t="s">
        <v>72</v>
      </c>
      <c r="I183">
        <v>3.2218403029494408E-3</v>
      </c>
      <c r="J183" t="s">
        <v>6</v>
      </c>
    </row>
    <row r="184" spans="2:10" x14ac:dyDescent="0.45">
      <c r="B184" t="s">
        <v>594</v>
      </c>
      <c r="C184" t="s">
        <v>73</v>
      </c>
      <c r="D184">
        <v>2.5876755314376245E-2</v>
      </c>
      <c r="E184" t="s">
        <v>6</v>
      </c>
      <c r="G184" t="s">
        <v>595</v>
      </c>
      <c r="H184" t="s">
        <v>73</v>
      </c>
      <c r="I184">
        <v>3.5993491212728637E-3</v>
      </c>
      <c r="J184" t="s">
        <v>6</v>
      </c>
    </row>
    <row r="185" spans="2:10" x14ac:dyDescent="0.45">
      <c r="B185" t="s">
        <v>594</v>
      </c>
      <c r="C185" t="s">
        <v>74</v>
      </c>
      <c r="D185">
        <v>2.0963722892468426E-2</v>
      </c>
      <c r="E185" t="s">
        <v>6</v>
      </c>
      <c r="G185" t="s">
        <v>595</v>
      </c>
      <c r="H185" t="s">
        <v>74</v>
      </c>
      <c r="I185">
        <v>3.7553230692562128E-3</v>
      </c>
      <c r="J185" t="s">
        <v>6</v>
      </c>
    </row>
    <row r="186" spans="2:10" x14ac:dyDescent="0.45">
      <c r="B186" t="s">
        <v>594</v>
      </c>
      <c r="C186" t="s">
        <v>75</v>
      </c>
      <c r="D186">
        <v>1.4743337417545476E-2</v>
      </c>
      <c r="E186" t="s">
        <v>6</v>
      </c>
      <c r="G186" t="s">
        <v>595</v>
      </c>
      <c r="H186" t="s">
        <v>75</v>
      </c>
      <c r="I186">
        <v>3.9168595883119373E-3</v>
      </c>
      <c r="J186" t="s">
        <v>6</v>
      </c>
    </row>
    <row r="187" spans="2:10" x14ac:dyDescent="0.45">
      <c r="B187" t="s">
        <v>594</v>
      </c>
      <c r="C187" t="s">
        <v>76</v>
      </c>
      <c r="D187">
        <v>7.9557033391754167E-3</v>
      </c>
      <c r="E187" t="s">
        <v>6</v>
      </c>
      <c r="G187" t="s">
        <v>595</v>
      </c>
      <c r="H187" t="s">
        <v>76</v>
      </c>
      <c r="I187">
        <v>3.6590887590858419E-3</v>
      </c>
      <c r="J187" t="s">
        <v>6</v>
      </c>
    </row>
    <row r="188" spans="2:10" x14ac:dyDescent="0.45">
      <c r="B188" t="s">
        <v>594</v>
      </c>
      <c r="C188" t="s">
        <v>77</v>
      </c>
      <c r="D188">
        <v>2.3145519104860288E-3</v>
      </c>
      <c r="E188" t="s">
        <v>6</v>
      </c>
      <c r="G188" t="s">
        <v>595</v>
      </c>
      <c r="H188" t="s">
        <v>77</v>
      </c>
      <c r="I188">
        <v>3.7508751278912339E-3</v>
      </c>
      <c r="J188" t="s">
        <v>6</v>
      </c>
    </row>
    <row r="189" spans="2:10" x14ac:dyDescent="0.45">
      <c r="B189" t="s">
        <v>594</v>
      </c>
      <c r="C189" t="s">
        <v>78</v>
      </c>
      <c r="D189">
        <v>3.3307783877503601E-4</v>
      </c>
      <c r="E189" t="s">
        <v>6</v>
      </c>
      <c r="G189" t="s">
        <v>595</v>
      </c>
      <c r="H189" t="s">
        <v>78</v>
      </c>
      <c r="I189">
        <v>8.1631227106317723E-3</v>
      </c>
      <c r="J189" t="s">
        <v>6</v>
      </c>
    </row>
    <row r="190" spans="2:10" x14ac:dyDescent="0.45">
      <c r="B190" t="s">
        <v>594</v>
      </c>
      <c r="C190" t="s">
        <v>79</v>
      </c>
      <c r="D190">
        <v>0</v>
      </c>
      <c r="E190" t="s">
        <v>6</v>
      </c>
      <c r="G190" t="s">
        <v>595</v>
      </c>
      <c r="H190" t="s">
        <v>79</v>
      </c>
      <c r="I190">
        <v>8.8599574653113987E-3</v>
      </c>
      <c r="J190" t="s">
        <v>6</v>
      </c>
    </row>
    <row r="191" spans="2:10" x14ac:dyDescent="0.45">
      <c r="B191" t="s">
        <v>594</v>
      </c>
      <c r="C191" t="s">
        <v>80</v>
      </c>
      <c r="D191">
        <v>0</v>
      </c>
      <c r="E191" t="s">
        <v>6</v>
      </c>
      <c r="G191" t="s">
        <v>595</v>
      </c>
      <c r="H191" t="s">
        <v>80</v>
      </c>
      <c r="I191">
        <v>4.1643250177462496E-2</v>
      </c>
      <c r="J191" t="s">
        <v>6</v>
      </c>
    </row>
    <row r="192" spans="2:10" x14ac:dyDescent="0.45">
      <c r="B192" t="s">
        <v>594</v>
      </c>
      <c r="C192" t="s">
        <v>81</v>
      </c>
      <c r="D192">
        <v>0</v>
      </c>
      <c r="E192" t="s">
        <v>6</v>
      </c>
      <c r="G192" t="s">
        <v>595</v>
      </c>
      <c r="H192" t="s">
        <v>81</v>
      </c>
      <c r="I192">
        <v>8.0518446437903325E-3</v>
      </c>
      <c r="J192" t="s">
        <v>6</v>
      </c>
    </row>
    <row r="193" spans="2:10" x14ac:dyDescent="0.45">
      <c r="B193" t="s">
        <v>594</v>
      </c>
      <c r="C193" t="s">
        <v>82</v>
      </c>
      <c r="D193">
        <v>0</v>
      </c>
      <c r="E193" t="s">
        <v>6</v>
      </c>
      <c r="G193" t="s">
        <v>595</v>
      </c>
      <c r="H193" t="s">
        <v>82</v>
      </c>
      <c r="I193">
        <v>8.1467741403937859E-3</v>
      </c>
      <c r="J193" t="s">
        <v>6</v>
      </c>
    </row>
    <row r="194" spans="2:10" x14ac:dyDescent="0.45">
      <c r="B194" t="s">
        <v>594</v>
      </c>
      <c r="C194" t="s">
        <v>83</v>
      </c>
      <c r="D194">
        <v>2.8462739725953985E-4</v>
      </c>
      <c r="E194" t="s">
        <v>6</v>
      </c>
      <c r="G194" t="s">
        <v>595</v>
      </c>
      <c r="H194" t="s">
        <v>83</v>
      </c>
      <c r="I194">
        <v>7.8919531203929406E-3</v>
      </c>
      <c r="J194" t="s">
        <v>6</v>
      </c>
    </row>
    <row r="195" spans="2:10" x14ac:dyDescent="0.45">
      <c r="B195" t="s">
        <v>594</v>
      </c>
      <c r="C195" t="s">
        <v>84</v>
      </c>
      <c r="D195">
        <v>3.4398059105568961E-3</v>
      </c>
      <c r="E195" t="s">
        <v>6</v>
      </c>
      <c r="G195" t="s">
        <v>595</v>
      </c>
      <c r="H195" t="s">
        <v>84</v>
      </c>
      <c r="I195">
        <v>7.6652331941468501E-3</v>
      </c>
      <c r="J195" t="s">
        <v>6</v>
      </c>
    </row>
    <row r="196" spans="2:10" x14ac:dyDescent="0.45">
      <c r="B196" t="s">
        <v>594</v>
      </c>
      <c r="C196" t="s">
        <v>85</v>
      </c>
      <c r="D196">
        <v>8.7450615607929817E-3</v>
      </c>
      <c r="E196" t="s">
        <v>6</v>
      </c>
      <c r="G196" t="s">
        <v>595</v>
      </c>
      <c r="H196" t="s">
        <v>85</v>
      </c>
      <c r="I196">
        <v>7.2092270396609615E-3</v>
      </c>
      <c r="J196" t="s">
        <v>6</v>
      </c>
    </row>
    <row r="197" spans="2:10" x14ac:dyDescent="0.45">
      <c r="B197" t="s">
        <v>594</v>
      </c>
      <c r="C197" t="s">
        <v>86</v>
      </c>
      <c r="D197">
        <v>1.423360113632151E-2</v>
      </c>
      <c r="E197" t="s">
        <v>6</v>
      </c>
      <c r="G197" t="s">
        <v>595</v>
      </c>
      <c r="H197" t="s">
        <v>86</v>
      </c>
      <c r="I197">
        <v>6.6624320764013751E-3</v>
      </c>
      <c r="J197" t="s">
        <v>6</v>
      </c>
    </row>
    <row r="198" spans="2:10" x14ac:dyDescent="0.45">
      <c r="B198" t="s">
        <v>594</v>
      </c>
      <c r="C198" t="s">
        <v>87</v>
      </c>
      <c r="D198">
        <v>1.8796306632327307E-2</v>
      </c>
      <c r="E198" t="s">
        <v>6</v>
      </c>
      <c r="G198" t="s">
        <v>595</v>
      </c>
      <c r="H198" t="s">
        <v>87</v>
      </c>
      <c r="I198">
        <v>5.7072690669290865E-3</v>
      </c>
      <c r="J198" t="s">
        <v>6</v>
      </c>
    </row>
    <row r="199" spans="2:10" x14ac:dyDescent="0.45">
      <c r="B199" t="s">
        <v>594</v>
      </c>
      <c r="C199" t="s">
        <v>88</v>
      </c>
      <c r="D199">
        <v>2.2326575745776584E-2</v>
      </c>
      <c r="E199" t="s">
        <v>6</v>
      </c>
      <c r="G199" t="s">
        <v>595</v>
      </c>
      <c r="H199" t="s">
        <v>88</v>
      </c>
      <c r="I199">
        <v>5.9693175212424407E-3</v>
      </c>
      <c r="J199" t="s">
        <v>6</v>
      </c>
    </row>
    <row r="200" spans="2:10" x14ac:dyDescent="0.45">
      <c r="B200" t="s">
        <v>594</v>
      </c>
      <c r="C200" t="s">
        <v>89</v>
      </c>
      <c r="D200">
        <v>2.296997914360336E-2</v>
      </c>
      <c r="E200" t="s">
        <v>6</v>
      </c>
      <c r="G200" t="s">
        <v>595</v>
      </c>
      <c r="H200" t="s">
        <v>89</v>
      </c>
      <c r="I200">
        <v>6.3250672727260667E-3</v>
      </c>
      <c r="J200" t="s">
        <v>6</v>
      </c>
    </row>
    <row r="201" spans="2:10" x14ac:dyDescent="0.45">
      <c r="B201" t="s">
        <v>594</v>
      </c>
      <c r="C201" t="s">
        <v>90</v>
      </c>
      <c r="D201">
        <v>2.2322206531771194E-2</v>
      </c>
      <c r="E201" t="s">
        <v>6</v>
      </c>
      <c r="G201" t="s">
        <v>595</v>
      </c>
      <c r="H201" t="s">
        <v>90</v>
      </c>
      <c r="I201">
        <v>6.6460001518665116E-3</v>
      </c>
      <c r="J201" t="s">
        <v>6</v>
      </c>
    </row>
    <row r="202" spans="2:10" x14ac:dyDescent="0.45">
      <c r="B202" t="s">
        <v>594</v>
      </c>
      <c r="C202" t="s">
        <v>91</v>
      </c>
      <c r="D202">
        <v>1.8736231906154605E-2</v>
      </c>
      <c r="E202" t="s">
        <v>6</v>
      </c>
      <c r="G202" t="s">
        <v>595</v>
      </c>
      <c r="H202" t="s">
        <v>91</v>
      </c>
      <c r="I202">
        <v>6.7065797285092649E-3</v>
      </c>
      <c r="J202" t="s">
        <v>6</v>
      </c>
    </row>
    <row r="203" spans="2:10" x14ac:dyDescent="0.45">
      <c r="B203" t="s">
        <v>594</v>
      </c>
      <c r="C203" t="s">
        <v>92</v>
      </c>
      <c r="D203">
        <v>1.3504010538580708E-2</v>
      </c>
      <c r="E203" t="s">
        <v>6</v>
      </c>
      <c r="G203" t="s">
        <v>595</v>
      </c>
      <c r="H203" t="s">
        <v>92</v>
      </c>
      <c r="I203">
        <v>6.6628189082460869E-3</v>
      </c>
      <c r="J203" t="s">
        <v>6</v>
      </c>
    </row>
    <row r="204" spans="2:10" x14ac:dyDescent="0.45">
      <c r="B204" t="s">
        <v>594</v>
      </c>
      <c r="C204" t="s">
        <v>93</v>
      </c>
      <c r="D204">
        <v>7.2062999280083336E-3</v>
      </c>
      <c r="E204" t="s">
        <v>6</v>
      </c>
      <c r="G204" t="s">
        <v>595</v>
      </c>
      <c r="H204" t="s">
        <v>93</v>
      </c>
      <c r="I204">
        <v>6.3050363849729615E-3</v>
      </c>
      <c r="J204" t="s">
        <v>6</v>
      </c>
    </row>
    <row r="205" spans="2:10" x14ac:dyDescent="0.45">
      <c r="B205" t="s">
        <v>594</v>
      </c>
      <c r="C205" t="s">
        <v>94</v>
      </c>
      <c r="D205">
        <v>1.8253244992040743E-3</v>
      </c>
      <c r="E205" t="s">
        <v>6</v>
      </c>
      <c r="G205" t="s">
        <v>595</v>
      </c>
      <c r="H205" t="s">
        <v>94</v>
      </c>
      <c r="I205">
        <v>6.2644512698940653E-3</v>
      </c>
      <c r="J205" t="s">
        <v>6</v>
      </c>
    </row>
    <row r="206" spans="2:10" x14ac:dyDescent="0.45">
      <c r="B206" t="s">
        <v>594</v>
      </c>
      <c r="C206" t="s">
        <v>95</v>
      </c>
      <c r="D206">
        <v>4.5714529641237778E-5</v>
      </c>
      <c r="E206" t="s">
        <v>6</v>
      </c>
      <c r="G206" t="s">
        <v>595</v>
      </c>
      <c r="H206" t="s">
        <v>95</v>
      </c>
      <c r="I206">
        <v>6.5602502182095937E-3</v>
      </c>
      <c r="J206" t="s">
        <v>6</v>
      </c>
    </row>
    <row r="207" spans="2:10" x14ac:dyDescent="0.45">
      <c r="B207" t="s">
        <v>594</v>
      </c>
      <c r="C207" t="s">
        <v>96</v>
      </c>
      <c r="D207">
        <v>0</v>
      </c>
      <c r="E207" t="s">
        <v>6</v>
      </c>
      <c r="G207" t="s">
        <v>595</v>
      </c>
      <c r="H207" t="s">
        <v>96</v>
      </c>
      <c r="I207">
        <v>1.3917985517940858E-2</v>
      </c>
      <c r="J207" t="s">
        <v>6</v>
      </c>
    </row>
    <row r="208" spans="2:10" x14ac:dyDescent="0.45">
      <c r="B208" t="s">
        <v>594</v>
      </c>
      <c r="C208" t="s">
        <v>97</v>
      </c>
      <c r="D208">
        <v>0</v>
      </c>
      <c r="E208" t="s">
        <v>6</v>
      </c>
      <c r="G208" t="s">
        <v>595</v>
      </c>
      <c r="H208" t="s">
        <v>97</v>
      </c>
      <c r="I208">
        <v>1.6065142609927252E-2</v>
      </c>
      <c r="J208" t="s">
        <v>6</v>
      </c>
    </row>
    <row r="209" spans="2:10" x14ac:dyDescent="0.45">
      <c r="B209" t="s">
        <v>594</v>
      </c>
      <c r="C209" t="s">
        <v>98</v>
      </c>
      <c r="D209">
        <v>0</v>
      </c>
      <c r="E209" t="s">
        <v>6</v>
      </c>
      <c r="G209" t="s">
        <v>595</v>
      </c>
      <c r="H209" t="s">
        <v>98</v>
      </c>
      <c r="I209">
        <v>6.3783701238494875E-2</v>
      </c>
      <c r="J209" t="s">
        <v>6</v>
      </c>
    </row>
    <row r="210" spans="2:10" x14ac:dyDescent="0.45">
      <c r="B210" t="s">
        <v>594</v>
      </c>
      <c r="C210" t="s">
        <v>99</v>
      </c>
      <c r="D210">
        <v>0</v>
      </c>
      <c r="E210" t="s">
        <v>6</v>
      </c>
      <c r="G210" t="s">
        <v>595</v>
      </c>
      <c r="H210" t="s">
        <v>99</v>
      </c>
      <c r="I210">
        <v>1.2768590499204051E-2</v>
      </c>
      <c r="J210" t="s">
        <v>6</v>
      </c>
    </row>
    <row r="211" spans="2:10" x14ac:dyDescent="0.45">
      <c r="B211" t="s">
        <v>594</v>
      </c>
      <c r="C211" t="s">
        <v>100</v>
      </c>
      <c r="D211">
        <v>0</v>
      </c>
      <c r="E211" t="s">
        <v>6</v>
      </c>
      <c r="G211" t="s">
        <v>595</v>
      </c>
      <c r="H211" t="s">
        <v>100</v>
      </c>
      <c r="I211">
        <v>1.2862417771568251E-2</v>
      </c>
      <c r="J211" t="s">
        <v>6</v>
      </c>
    </row>
    <row r="212" spans="2:10" x14ac:dyDescent="0.45">
      <c r="B212" t="s">
        <v>594</v>
      </c>
      <c r="C212" t="s">
        <v>101</v>
      </c>
      <c r="D212">
        <v>0</v>
      </c>
      <c r="E212" t="s">
        <v>6</v>
      </c>
      <c r="G212" t="s">
        <v>595</v>
      </c>
      <c r="H212" t="s">
        <v>101</v>
      </c>
      <c r="I212">
        <v>1.3071212751887461E-2</v>
      </c>
      <c r="J212" t="s">
        <v>6</v>
      </c>
    </row>
    <row r="213" spans="2:10" x14ac:dyDescent="0.45">
      <c r="B213" t="s">
        <v>594</v>
      </c>
      <c r="C213" t="s">
        <v>102</v>
      </c>
      <c r="D213">
        <v>9.5565256314279084E-5</v>
      </c>
      <c r="E213" t="s">
        <v>6</v>
      </c>
      <c r="G213" t="s">
        <v>595</v>
      </c>
      <c r="H213" t="s">
        <v>102</v>
      </c>
      <c r="I213">
        <v>1.3169770310907405E-2</v>
      </c>
      <c r="J213" t="s">
        <v>6</v>
      </c>
    </row>
    <row r="214" spans="2:10" x14ac:dyDescent="0.45">
      <c r="B214" t="s">
        <v>594</v>
      </c>
      <c r="C214" t="s">
        <v>103</v>
      </c>
      <c r="D214">
        <v>3.9387306426150685E-3</v>
      </c>
      <c r="E214" t="s">
        <v>6</v>
      </c>
      <c r="G214" t="s">
        <v>595</v>
      </c>
      <c r="H214" t="s">
        <v>103</v>
      </c>
      <c r="I214">
        <v>1.3010126311037954E-2</v>
      </c>
      <c r="J214" t="s">
        <v>6</v>
      </c>
    </row>
    <row r="215" spans="2:10" x14ac:dyDescent="0.45">
      <c r="B215" t="s">
        <v>594</v>
      </c>
      <c r="C215" t="s">
        <v>104</v>
      </c>
      <c r="D215">
        <v>9.5519252818121944E-3</v>
      </c>
      <c r="E215" t="s">
        <v>6</v>
      </c>
      <c r="G215" t="s">
        <v>595</v>
      </c>
      <c r="H215" t="s">
        <v>104</v>
      </c>
      <c r="I215">
        <v>1.2444914577715111E-2</v>
      </c>
      <c r="J215" t="s">
        <v>6</v>
      </c>
    </row>
    <row r="216" spans="2:10" x14ac:dyDescent="0.45">
      <c r="B216" t="s">
        <v>594</v>
      </c>
      <c r="C216" t="s">
        <v>105</v>
      </c>
      <c r="D216">
        <v>1.552173361989914E-2</v>
      </c>
      <c r="E216" t="s">
        <v>6</v>
      </c>
      <c r="G216" t="s">
        <v>595</v>
      </c>
      <c r="H216" t="s">
        <v>105</v>
      </c>
      <c r="I216">
        <v>1.1601192244322992E-2</v>
      </c>
      <c r="J216" t="s">
        <v>6</v>
      </c>
    </row>
    <row r="217" spans="2:10" x14ac:dyDescent="0.45">
      <c r="B217" t="s">
        <v>594</v>
      </c>
      <c r="C217" t="s">
        <v>106</v>
      </c>
      <c r="D217">
        <v>1.8678661223319116E-2</v>
      </c>
      <c r="E217" t="s">
        <v>6</v>
      </c>
      <c r="G217" t="s">
        <v>595</v>
      </c>
      <c r="H217" t="s">
        <v>106</v>
      </c>
      <c r="I217">
        <v>1.1453255775517519E-2</v>
      </c>
      <c r="J217" t="s">
        <v>6</v>
      </c>
    </row>
    <row r="218" spans="2:10" x14ac:dyDescent="0.45">
      <c r="B218" t="s">
        <v>594</v>
      </c>
      <c r="C218" t="s">
        <v>107</v>
      </c>
      <c r="D218">
        <v>1.9673924818312465E-2</v>
      </c>
      <c r="E218" t="s">
        <v>6</v>
      </c>
      <c r="G218" t="s">
        <v>595</v>
      </c>
      <c r="H218" t="s">
        <v>107</v>
      </c>
      <c r="I218">
        <v>1.0826601135028879E-2</v>
      </c>
      <c r="J218" t="s">
        <v>6</v>
      </c>
    </row>
    <row r="219" spans="2:10" x14ac:dyDescent="0.45">
      <c r="B219" t="s">
        <v>594</v>
      </c>
      <c r="C219" t="s">
        <v>108</v>
      </c>
      <c r="D219">
        <v>1.833365201232267E-2</v>
      </c>
      <c r="E219" t="s">
        <v>6</v>
      </c>
      <c r="G219" t="s">
        <v>595</v>
      </c>
      <c r="H219" t="s">
        <v>108</v>
      </c>
      <c r="I219">
        <v>1.0624105294205783E-2</v>
      </c>
      <c r="J219" t="s">
        <v>6</v>
      </c>
    </row>
    <row r="220" spans="2:10" x14ac:dyDescent="0.45">
      <c r="B220" t="s">
        <v>594</v>
      </c>
      <c r="C220" t="s">
        <v>109</v>
      </c>
      <c r="D220">
        <v>1.4162041955520049E-2</v>
      </c>
      <c r="E220" t="s">
        <v>6</v>
      </c>
      <c r="G220" t="s">
        <v>595</v>
      </c>
      <c r="H220" t="s">
        <v>109</v>
      </c>
      <c r="I220">
        <v>1.0709044287778691E-2</v>
      </c>
      <c r="J220" t="s">
        <v>6</v>
      </c>
    </row>
    <row r="221" spans="2:10" x14ac:dyDescent="0.45">
      <c r="B221" t="s">
        <v>594</v>
      </c>
      <c r="C221" t="s">
        <v>110</v>
      </c>
      <c r="D221">
        <v>7.8854635029924642E-3</v>
      </c>
      <c r="E221" t="s">
        <v>6</v>
      </c>
      <c r="G221" t="s">
        <v>595</v>
      </c>
      <c r="H221" t="s">
        <v>110</v>
      </c>
      <c r="I221">
        <v>1.1040721522241189E-2</v>
      </c>
      <c r="J221" t="s">
        <v>6</v>
      </c>
    </row>
    <row r="222" spans="2:10" x14ac:dyDescent="0.45">
      <c r="B222" t="s">
        <v>594</v>
      </c>
      <c r="C222" t="s">
        <v>111</v>
      </c>
      <c r="D222">
        <v>8.0435498188949535E-4</v>
      </c>
      <c r="E222" t="s">
        <v>6</v>
      </c>
      <c r="G222" t="s">
        <v>595</v>
      </c>
      <c r="H222" t="s">
        <v>111</v>
      </c>
      <c r="I222">
        <v>1.1196895267486146E-2</v>
      </c>
      <c r="J222" t="s">
        <v>6</v>
      </c>
    </row>
    <row r="223" spans="2:10" x14ac:dyDescent="0.45">
      <c r="B223" t="s">
        <v>594</v>
      </c>
      <c r="C223" t="s">
        <v>112</v>
      </c>
      <c r="D223">
        <v>0</v>
      </c>
      <c r="E223" t="s">
        <v>6</v>
      </c>
      <c r="G223" t="s">
        <v>595</v>
      </c>
      <c r="H223" t="s">
        <v>112</v>
      </c>
      <c r="I223">
        <v>1.151349821756887E-2</v>
      </c>
      <c r="J223" t="s">
        <v>6</v>
      </c>
    </row>
    <row r="224" spans="2:10" x14ac:dyDescent="0.45">
      <c r="B224" t="s">
        <v>594</v>
      </c>
      <c r="C224" t="s">
        <v>113</v>
      </c>
      <c r="D224">
        <v>0</v>
      </c>
      <c r="E224" t="s">
        <v>6</v>
      </c>
      <c r="G224" t="s">
        <v>595</v>
      </c>
      <c r="H224" t="s">
        <v>113</v>
      </c>
      <c r="I224">
        <v>1.1997677383168998E-2</v>
      </c>
      <c r="J224" t="s">
        <v>6</v>
      </c>
    </row>
    <row r="225" spans="2:10" x14ac:dyDescent="0.45">
      <c r="B225" t="s">
        <v>594</v>
      </c>
      <c r="C225" t="s">
        <v>114</v>
      </c>
      <c r="D225">
        <v>0</v>
      </c>
      <c r="E225" t="s">
        <v>6</v>
      </c>
      <c r="G225" t="s">
        <v>595</v>
      </c>
      <c r="H225" t="s">
        <v>114</v>
      </c>
      <c r="I225">
        <v>2.539199476787397E-2</v>
      </c>
      <c r="J225" t="s">
        <v>6</v>
      </c>
    </row>
    <row r="226" spans="2:10" x14ac:dyDescent="0.45">
      <c r="B226" t="s">
        <v>594</v>
      </c>
      <c r="C226" t="s">
        <v>115</v>
      </c>
      <c r="D226">
        <v>0</v>
      </c>
      <c r="E226" t="s">
        <v>6</v>
      </c>
      <c r="G226" t="s">
        <v>595</v>
      </c>
      <c r="H226" t="s">
        <v>115</v>
      </c>
      <c r="I226">
        <v>2.5849651635204338E-2</v>
      </c>
      <c r="J226" t="s">
        <v>6</v>
      </c>
    </row>
    <row r="227" spans="2:10" x14ac:dyDescent="0.45">
      <c r="B227" t="s">
        <v>596</v>
      </c>
      <c r="C227" t="s">
        <v>5</v>
      </c>
      <c r="D227">
        <v>0</v>
      </c>
      <c r="E227" t="s">
        <v>6</v>
      </c>
      <c r="G227" t="s">
        <v>597</v>
      </c>
      <c r="H227" t="s">
        <v>5</v>
      </c>
      <c r="I227">
        <v>4.1173459541857971E-2</v>
      </c>
      <c r="J227" t="s">
        <v>6</v>
      </c>
    </row>
    <row r="228" spans="2:10" x14ac:dyDescent="0.45">
      <c r="B228" t="s">
        <v>596</v>
      </c>
      <c r="C228" t="s">
        <v>9</v>
      </c>
      <c r="D228">
        <v>0</v>
      </c>
      <c r="E228" t="s">
        <v>6</v>
      </c>
      <c r="G228" t="s">
        <v>597</v>
      </c>
      <c r="H228" t="s">
        <v>9</v>
      </c>
      <c r="I228">
        <v>7.6118665221912921E-3</v>
      </c>
      <c r="J228" t="s">
        <v>6</v>
      </c>
    </row>
    <row r="229" spans="2:10" x14ac:dyDescent="0.45">
      <c r="B229" t="s">
        <v>596</v>
      </c>
      <c r="C229" t="s">
        <v>10</v>
      </c>
      <c r="D229">
        <v>0</v>
      </c>
      <c r="E229" t="s">
        <v>6</v>
      </c>
      <c r="G229" t="s">
        <v>597</v>
      </c>
      <c r="H229" t="s">
        <v>10</v>
      </c>
      <c r="I229">
        <v>7.6700680939288824E-3</v>
      </c>
      <c r="J229" t="s">
        <v>6</v>
      </c>
    </row>
    <row r="230" spans="2:10" x14ac:dyDescent="0.45">
      <c r="B230" t="s">
        <v>596</v>
      </c>
      <c r="C230" t="s">
        <v>11</v>
      </c>
      <c r="D230">
        <v>0</v>
      </c>
      <c r="E230" t="s">
        <v>6</v>
      </c>
      <c r="G230" t="s">
        <v>597</v>
      </c>
      <c r="H230" t="s">
        <v>11</v>
      </c>
      <c r="I230">
        <v>7.9156469445058799E-3</v>
      </c>
      <c r="J230" t="s">
        <v>6</v>
      </c>
    </row>
    <row r="231" spans="2:10" x14ac:dyDescent="0.45">
      <c r="B231" t="s">
        <v>596</v>
      </c>
      <c r="C231" t="s">
        <v>12</v>
      </c>
      <c r="D231">
        <v>7.6465964687376782E-5</v>
      </c>
      <c r="E231" t="s">
        <v>6</v>
      </c>
      <c r="G231" t="s">
        <v>597</v>
      </c>
      <c r="H231" t="s">
        <v>12</v>
      </c>
      <c r="I231">
        <v>8.0999887295325514E-3</v>
      </c>
      <c r="J231" t="s">
        <v>6</v>
      </c>
    </row>
    <row r="232" spans="2:10" x14ac:dyDescent="0.45">
      <c r="B232" t="s">
        <v>596</v>
      </c>
      <c r="C232" t="s">
        <v>13</v>
      </c>
      <c r="D232">
        <v>2.3960992849521622E-3</v>
      </c>
      <c r="E232" t="s">
        <v>6</v>
      </c>
      <c r="G232" t="s">
        <v>597</v>
      </c>
      <c r="H232" t="s">
        <v>13</v>
      </c>
      <c r="I232">
        <v>8.365767776202019E-3</v>
      </c>
      <c r="J232" t="s">
        <v>6</v>
      </c>
    </row>
    <row r="233" spans="2:10" x14ac:dyDescent="0.45">
      <c r="B233" t="s">
        <v>596</v>
      </c>
      <c r="C233" t="s">
        <v>14</v>
      </c>
      <c r="D233">
        <v>7.1005428229678818E-3</v>
      </c>
      <c r="E233" t="s">
        <v>6</v>
      </c>
      <c r="G233" t="s">
        <v>597</v>
      </c>
      <c r="H233" t="s">
        <v>14</v>
      </c>
      <c r="I233">
        <v>8.3927586176990865E-3</v>
      </c>
      <c r="J233" t="s">
        <v>6</v>
      </c>
    </row>
    <row r="234" spans="2:10" x14ac:dyDescent="0.45">
      <c r="B234" t="s">
        <v>596</v>
      </c>
      <c r="C234" t="s">
        <v>15</v>
      </c>
      <c r="D234">
        <v>1.2800723962903089E-2</v>
      </c>
      <c r="E234" t="s">
        <v>6</v>
      </c>
      <c r="G234" t="s">
        <v>597</v>
      </c>
      <c r="H234" t="s">
        <v>15</v>
      </c>
      <c r="I234">
        <v>7.091192594841967E-3</v>
      </c>
      <c r="J234" t="s">
        <v>6</v>
      </c>
    </row>
    <row r="235" spans="2:10" x14ac:dyDescent="0.45">
      <c r="B235" t="s">
        <v>596</v>
      </c>
      <c r="C235" t="s">
        <v>16</v>
      </c>
      <c r="D235">
        <v>1.6754417374584246E-2</v>
      </c>
      <c r="E235" t="s">
        <v>6</v>
      </c>
      <c r="G235" t="s">
        <v>597</v>
      </c>
      <c r="H235" t="s">
        <v>16</v>
      </c>
      <c r="I235">
        <v>7.5514059500708186E-3</v>
      </c>
      <c r="J235" t="s">
        <v>6</v>
      </c>
    </row>
    <row r="236" spans="2:10" x14ac:dyDescent="0.45">
      <c r="B236" t="s">
        <v>596</v>
      </c>
      <c r="C236" t="s">
        <v>17</v>
      </c>
      <c r="D236">
        <v>1.8445820585472877E-2</v>
      </c>
      <c r="E236" t="s">
        <v>6</v>
      </c>
      <c r="G236" t="s">
        <v>597</v>
      </c>
      <c r="H236" t="s">
        <v>17</v>
      </c>
      <c r="I236">
        <v>7.9387221224644991E-3</v>
      </c>
      <c r="J236" t="s">
        <v>6</v>
      </c>
    </row>
    <row r="237" spans="2:10" x14ac:dyDescent="0.45">
      <c r="B237" t="s">
        <v>596</v>
      </c>
      <c r="C237" t="s">
        <v>18</v>
      </c>
      <c r="D237">
        <v>1.7539956049503046E-2</v>
      </c>
      <c r="E237" t="s">
        <v>6</v>
      </c>
      <c r="G237" t="s">
        <v>597</v>
      </c>
      <c r="H237" t="s">
        <v>18</v>
      </c>
      <c r="I237">
        <v>8.7333629607462687E-3</v>
      </c>
      <c r="J237" t="s">
        <v>6</v>
      </c>
    </row>
    <row r="238" spans="2:10" x14ac:dyDescent="0.45">
      <c r="B238" t="s">
        <v>596</v>
      </c>
      <c r="C238" t="s">
        <v>19</v>
      </c>
      <c r="D238">
        <v>1.4754675788312761E-2</v>
      </c>
      <c r="E238" t="s">
        <v>6</v>
      </c>
      <c r="G238" t="s">
        <v>597</v>
      </c>
      <c r="H238" t="s">
        <v>19</v>
      </c>
      <c r="I238">
        <v>9.0935984969873641E-3</v>
      </c>
      <c r="J238" t="s">
        <v>6</v>
      </c>
    </row>
    <row r="239" spans="2:10" x14ac:dyDescent="0.45">
      <c r="B239" t="s">
        <v>596</v>
      </c>
      <c r="C239" t="s">
        <v>20</v>
      </c>
      <c r="D239">
        <v>9.6671208593615398E-3</v>
      </c>
      <c r="E239" t="s">
        <v>6</v>
      </c>
      <c r="G239" t="s">
        <v>597</v>
      </c>
      <c r="H239" t="s">
        <v>20</v>
      </c>
      <c r="I239">
        <v>9.5243850311842234E-3</v>
      </c>
      <c r="J239" t="s">
        <v>6</v>
      </c>
    </row>
    <row r="240" spans="2:10" x14ac:dyDescent="0.45">
      <c r="B240" t="s">
        <v>596</v>
      </c>
      <c r="C240" t="s">
        <v>21</v>
      </c>
      <c r="D240">
        <v>4.7756960892796994E-3</v>
      </c>
      <c r="E240" t="s">
        <v>6</v>
      </c>
      <c r="G240" t="s">
        <v>597</v>
      </c>
      <c r="H240" t="s">
        <v>21</v>
      </c>
      <c r="I240">
        <v>9.6237390863301853E-3</v>
      </c>
      <c r="J240" t="s">
        <v>6</v>
      </c>
    </row>
    <row r="241" spans="2:10" x14ac:dyDescent="0.45">
      <c r="B241" t="s">
        <v>596</v>
      </c>
      <c r="C241" t="s">
        <v>22</v>
      </c>
      <c r="D241">
        <v>9.9592817484443503E-4</v>
      </c>
      <c r="E241" t="s">
        <v>6</v>
      </c>
      <c r="G241" t="s">
        <v>597</v>
      </c>
      <c r="H241" t="s">
        <v>22</v>
      </c>
      <c r="I241">
        <v>9.9678550534558121E-3</v>
      </c>
      <c r="J241" t="s">
        <v>6</v>
      </c>
    </row>
    <row r="242" spans="2:10" x14ac:dyDescent="0.45">
      <c r="B242" t="s">
        <v>596</v>
      </c>
      <c r="C242" t="s">
        <v>23</v>
      </c>
      <c r="D242">
        <v>0</v>
      </c>
      <c r="E242" t="s">
        <v>6</v>
      </c>
      <c r="G242" t="s">
        <v>597</v>
      </c>
      <c r="H242" t="s">
        <v>23</v>
      </c>
      <c r="I242">
        <v>1.0282773329753055E-2</v>
      </c>
      <c r="J242" t="s">
        <v>6</v>
      </c>
    </row>
    <row r="243" spans="2:10" x14ac:dyDescent="0.45">
      <c r="B243" t="s">
        <v>596</v>
      </c>
      <c r="C243" t="s">
        <v>24</v>
      </c>
      <c r="D243">
        <v>0</v>
      </c>
      <c r="E243" t="s">
        <v>6</v>
      </c>
      <c r="G243" t="s">
        <v>597</v>
      </c>
      <c r="H243" t="s">
        <v>24</v>
      </c>
      <c r="I243">
        <v>2.0572609198789473E-2</v>
      </c>
      <c r="J243" t="s">
        <v>6</v>
      </c>
    </row>
    <row r="244" spans="2:10" x14ac:dyDescent="0.45">
      <c r="B244" t="s">
        <v>596</v>
      </c>
      <c r="C244" t="s">
        <v>25</v>
      </c>
      <c r="D244">
        <v>0</v>
      </c>
      <c r="E244" t="s">
        <v>6</v>
      </c>
      <c r="G244" t="s">
        <v>597</v>
      </c>
      <c r="H244" t="s">
        <v>25</v>
      </c>
      <c r="I244">
        <v>1.9495686185948564E-2</v>
      </c>
      <c r="J244" t="s">
        <v>6</v>
      </c>
    </row>
    <row r="245" spans="2:10" x14ac:dyDescent="0.45">
      <c r="B245" t="s">
        <v>596</v>
      </c>
      <c r="C245" t="s">
        <v>26</v>
      </c>
      <c r="D245">
        <v>0</v>
      </c>
      <c r="E245" t="s">
        <v>6</v>
      </c>
      <c r="G245" t="s">
        <v>597</v>
      </c>
      <c r="H245" t="s">
        <v>26</v>
      </c>
      <c r="I245">
        <v>3.0561593421273351E-2</v>
      </c>
      <c r="J245" t="s">
        <v>6</v>
      </c>
    </row>
    <row r="246" spans="2:10" x14ac:dyDescent="0.45">
      <c r="B246" t="s">
        <v>596</v>
      </c>
      <c r="C246" t="s">
        <v>27</v>
      </c>
      <c r="D246">
        <v>0</v>
      </c>
      <c r="E246" t="s">
        <v>6</v>
      </c>
      <c r="G246" t="s">
        <v>597</v>
      </c>
      <c r="H246" t="s">
        <v>27</v>
      </c>
      <c r="I246">
        <v>5.2740156084521428E-3</v>
      </c>
      <c r="J246" t="s">
        <v>6</v>
      </c>
    </row>
    <row r="247" spans="2:10" x14ac:dyDescent="0.45">
      <c r="B247" t="s">
        <v>596</v>
      </c>
      <c r="C247" t="s">
        <v>28</v>
      </c>
      <c r="D247">
        <v>9.5594561345714326E-7</v>
      </c>
      <c r="E247" t="s">
        <v>6</v>
      </c>
      <c r="G247" t="s">
        <v>597</v>
      </c>
      <c r="H247" t="s">
        <v>28</v>
      </c>
      <c r="I247">
        <v>5.440955218457901E-3</v>
      </c>
      <c r="J247" t="s">
        <v>6</v>
      </c>
    </row>
    <row r="248" spans="2:10" x14ac:dyDescent="0.45">
      <c r="B248" t="s">
        <v>596</v>
      </c>
      <c r="C248" t="s">
        <v>29</v>
      </c>
      <c r="D248">
        <v>4.9116216219712971E-4</v>
      </c>
      <c r="E248" t="s">
        <v>6</v>
      </c>
      <c r="G248" t="s">
        <v>597</v>
      </c>
      <c r="H248" t="s">
        <v>29</v>
      </c>
      <c r="I248">
        <v>5.5004493717254882E-3</v>
      </c>
      <c r="J248" t="s">
        <v>6</v>
      </c>
    </row>
    <row r="249" spans="2:10" x14ac:dyDescent="0.45">
      <c r="B249" t="s">
        <v>596</v>
      </c>
      <c r="C249" t="s">
        <v>30</v>
      </c>
      <c r="D249">
        <v>4.5129752930244005E-3</v>
      </c>
      <c r="E249" t="s">
        <v>6</v>
      </c>
      <c r="G249" t="s">
        <v>597</v>
      </c>
      <c r="H249" t="s">
        <v>30</v>
      </c>
      <c r="I249">
        <v>5.3389331067188713E-3</v>
      </c>
      <c r="J249" t="s">
        <v>6</v>
      </c>
    </row>
    <row r="250" spans="2:10" x14ac:dyDescent="0.45">
      <c r="B250" t="s">
        <v>596</v>
      </c>
      <c r="C250" t="s">
        <v>31</v>
      </c>
      <c r="D250">
        <v>1.1073514774917852E-2</v>
      </c>
      <c r="E250" t="s">
        <v>6</v>
      </c>
      <c r="G250" t="s">
        <v>597</v>
      </c>
      <c r="H250" t="s">
        <v>31</v>
      </c>
      <c r="I250">
        <v>5.2413520317431189E-3</v>
      </c>
      <c r="J250" t="s">
        <v>6</v>
      </c>
    </row>
    <row r="251" spans="2:10" x14ac:dyDescent="0.45">
      <c r="B251" t="s">
        <v>596</v>
      </c>
      <c r="C251" t="s">
        <v>32</v>
      </c>
      <c r="D251">
        <v>1.7256208167175303E-2</v>
      </c>
      <c r="E251" t="s">
        <v>6</v>
      </c>
      <c r="G251" t="s">
        <v>597</v>
      </c>
      <c r="H251" t="s">
        <v>32</v>
      </c>
      <c r="I251">
        <v>5.8174085462841529E-3</v>
      </c>
      <c r="J251" t="s">
        <v>6</v>
      </c>
    </row>
    <row r="252" spans="2:10" x14ac:dyDescent="0.45">
      <c r="B252" t="s">
        <v>596</v>
      </c>
      <c r="C252" t="s">
        <v>33</v>
      </c>
      <c r="D252">
        <v>2.2332103392336634E-2</v>
      </c>
      <c r="E252" t="s">
        <v>6</v>
      </c>
      <c r="G252" t="s">
        <v>597</v>
      </c>
      <c r="H252" t="s">
        <v>33</v>
      </c>
      <c r="I252">
        <v>4.3001488177788769E-3</v>
      </c>
      <c r="J252" t="s">
        <v>6</v>
      </c>
    </row>
    <row r="253" spans="2:10" x14ac:dyDescent="0.45">
      <c r="B253" t="s">
        <v>596</v>
      </c>
      <c r="C253" t="s">
        <v>34</v>
      </c>
      <c r="D253">
        <v>2.47944185710883E-2</v>
      </c>
      <c r="E253" t="s">
        <v>6</v>
      </c>
      <c r="G253" t="s">
        <v>597</v>
      </c>
      <c r="H253" t="s">
        <v>34</v>
      </c>
      <c r="I253">
        <v>4.5588341980031376E-3</v>
      </c>
      <c r="J253" t="s">
        <v>6</v>
      </c>
    </row>
    <row r="254" spans="2:10" x14ac:dyDescent="0.45">
      <c r="B254" t="s">
        <v>596</v>
      </c>
      <c r="C254" t="s">
        <v>35</v>
      </c>
      <c r="D254">
        <v>2.5395269283775359E-2</v>
      </c>
      <c r="E254" t="s">
        <v>6</v>
      </c>
      <c r="G254" t="s">
        <v>597</v>
      </c>
      <c r="H254" t="s">
        <v>35</v>
      </c>
      <c r="I254">
        <v>5.3903947005846534E-3</v>
      </c>
      <c r="J254" t="s">
        <v>6</v>
      </c>
    </row>
    <row r="255" spans="2:10" x14ac:dyDescent="0.45">
      <c r="B255" t="s">
        <v>596</v>
      </c>
      <c r="C255" t="s">
        <v>36</v>
      </c>
      <c r="D255">
        <v>2.3747646787290015E-2</v>
      </c>
      <c r="E255" t="s">
        <v>6</v>
      </c>
      <c r="G255" t="s">
        <v>597</v>
      </c>
      <c r="H255" t="s">
        <v>36</v>
      </c>
      <c r="I255">
        <v>6.1658501581020953E-3</v>
      </c>
      <c r="J255" t="s">
        <v>6</v>
      </c>
    </row>
    <row r="256" spans="2:10" x14ac:dyDescent="0.45">
      <c r="B256" t="s">
        <v>596</v>
      </c>
      <c r="C256" t="s">
        <v>37</v>
      </c>
      <c r="D256">
        <v>2.0682982306011059E-2</v>
      </c>
      <c r="E256" t="s">
        <v>6</v>
      </c>
      <c r="G256" t="s">
        <v>597</v>
      </c>
      <c r="H256" t="s">
        <v>37</v>
      </c>
      <c r="I256">
        <v>6.611385461995134E-3</v>
      </c>
      <c r="J256" t="s">
        <v>6</v>
      </c>
    </row>
    <row r="257" spans="2:10" x14ac:dyDescent="0.45">
      <c r="B257" t="s">
        <v>596</v>
      </c>
      <c r="C257" t="s">
        <v>38</v>
      </c>
      <c r="D257">
        <v>1.6001232068037899E-2</v>
      </c>
      <c r="E257" t="s">
        <v>6</v>
      </c>
      <c r="G257" t="s">
        <v>597</v>
      </c>
      <c r="H257" t="s">
        <v>38</v>
      </c>
      <c r="I257">
        <v>6.7302081124532894E-3</v>
      </c>
      <c r="J257" t="s">
        <v>6</v>
      </c>
    </row>
    <row r="258" spans="2:10" x14ac:dyDescent="0.45">
      <c r="B258" t="s">
        <v>596</v>
      </c>
      <c r="C258" t="s">
        <v>39</v>
      </c>
      <c r="D258">
        <v>1.0373170269345231E-2</v>
      </c>
      <c r="E258" t="s">
        <v>6</v>
      </c>
      <c r="G258" t="s">
        <v>597</v>
      </c>
      <c r="H258" t="s">
        <v>39</v>
      </c>
      <c r="I258">
        <v>6.693089805670945E-3</v>
      </c>
      <c r="J258" t="s">
        <v>6</v>
      </c>
    </row>
    <row r="259" spans="2:10" x14ac:dyDescent="0.45">
      <c r="B259" t="s">
        <v>596</v>
      </c>
      <c r="C259" t="s">
        <v>40</v>
      </c>
      <c r="D259">
        <v>5.0322273960013491E-3</v>
      </c>
      <c r="E259" t="s">
        <v>6</v>
      </c>
      <c r="G259" t="s">
        <v>597</v>
      </c>
      <c r="H259" t="s">
        <v>40</v>
      </c>
      <c r="I259">
        <v>6.2694124423546115E-3</v>
      </c>
      <c r="J259" t="s">
        <v>6</v>
      </c>
    </row>
    <row r="260" spans="2:10" x14ac:dyDescent="0.45">
      <c r="B260" t="s">
        <v>596</v>
      </c>
      <c r="C260" t="s">
        <v>41</v>
      </c>
      <c r="D260">
        <v>6.2888744066849785E-4</v>
      </c>
      <c r="E260" t="s">
        <v>6</v>
      </c>
      <c r="G260" t="s">
        <v>597</v>
      </c>
      <c r="H260" t="s">
        <v>41</v>
      </c>
      <c r="I260">
        <v>6.5525524159675847E-3</v>
      </c>
      <c r="J260" t="s">
        <v>6</v>
      </c>
    </row>
    <row r="261" spans="2:10" x14ac:dyDescent="0.45">
      <c r="B261" t="s">
        <v>596</v>
      </c>
      <c r="C261" t="s">
        <v>42</v>
      </c>
      <c r="D261">
        <v>4.7405876290477524E-7</v>
      </c>
      <c r="E261" t="s">
        <v>6</v>
      </c>
      <c r="G261" t="s">
        <v>597</v>
      </c>
      <c r="H261" t="s">
        <v>42</v>
      </c>
      <c r="I261">
        <v>1.3936646527016584E-2</v>
      </c>
      <c r="J261" t="s">
        <v>6</v>
      </c>
    </row>
    <row r="262" spans="2:10" x14ac:dyDescent="0.45">
      <c r="B262" t="s">
        <v>596</v>
      </c>
      <c r="C262" t="s">
        <v>43</v>
      </c>
      <c r="D262">
        <v>0</v>
      </c>
      <c r="E262" t="s">
        <v>6</v>
      </c>
      <c r="G262" t="s">
        <v>597</v>
      </c>
      <c r="H262" t="s">
        <v>43</v>
      </c>
      <c r="I262">
        <v>1.4401974789803262E-2</v>
      </c>
      <c r="J262" t="s">
        <v>6</v>
      </c>
    </row>
    <row r="263" spans="2:10" x14ac:dyDescent="0.45">
      <c r="B263" t="s">
        <v>596</v>
      </c>
      <c r="C263" t="s">
        <v>44</v>
      </c>
      <c r="D263">
        <v>0</v>
      </c>
      <c r="E263" t="s">
        <v>6</v>
      </c>
      <c r="G263" t="s">
        <v>597</v>
      </c>
      <c r="H263" t="s">
        <v>44</v>
      </c>
      <c r="I263">
        <v>2.1323700524281682E-2</v>
      </c>
      <c r="J263" t="s">
        <v>6</v>
      </c>
    </row>
    <row r="264" spans="2:10" x14ac:dyDescent="0.45">
      <c r="B264" t="s">
        <v>596</v>
      </c>
      <c r="C264" t="s">
        <v>45</v>
      </c>
      <c r="D264">
        <v>0</v>
      </c>
      <c r="E264" t="s">
        <v>6</v>
      </c>
      <c r="G264" t="s">
        <v>597</v>
      </c>
      <c r="H264" t="s">
        <v>45</v>
      </c>
      <c r="I264">
        <v>3.9461465478592035E-3</v>
      </c>
      <c r="J264" t="s">
        <v>6</v>
      </c>
    </row>
    <row r="265" spans="2:10" x14ac:dyDescent="0.45">
      <c r="B265" t="s">
        <v>596</v>
      </c>
      <c r="C265" t="s">
        <v>46</v>
      </c>
      <c r="D265">
        <v>5.3665116479410921E-4</v>
      </c>
      <c r="E265" t="s">
        <v>6</v>
      </c>
      <c r="G265" t="s">
        <v>597</v>
      </c>
      <c r="H265" t="s">
        <v>46</v>
      </c>
      <c r="I265">
        <v>3.9755733394854715E-3</v>
      </c>
      <c r="J265" t="s">
        <v>6</v>
      </c>
    </row>
    <row r="266" spans="2:10" x14ac:dyDescent="0.45">
      <c r="B266" t="s">
        <v>596</v>
      </c>
      <c r="C266" t="s">
        <v>47</v>
      </c>
      <c r="D266">
        <v>2.8322819349225186E-3</v>
      </c>
      <c r="E266" t="s">
        <v>6</v>
      </c>
      <c r="G266" t="s">
        <v>597</v>
      </c>
      <c r="H266" t="s">
        <v>47</v>
      </c>
      <c r="I266">
        <v>3.8722644390104173E-3</v>
      </c>
      <c r="J266" t="s">
        <v>6</v>
      </c>
    </row>
    <row r="267" spans="2:10" x14ac:dyDescent="0.45">
      <c r="B267" t="s">
        <v>596</v>
      </c>
      <c r="C267" t="s">
        <v>48</v>
      </c>
      <c r="D267">
        <v>8.0169805731337765E-3</v>
      </c>
      <c r="E267" t="s">
        <v>6</v>
      </c>
      <c r="G267" t="s">
        <v>597</v>
      </c>
      <c r="H267" t="s">
        <v>48</v>
      </c>
      <c r="I267">
        <v>4.3422712853505106E-3</v>
      </c>
      <c r="J267" t="s">
        <v>6</v>
      </c>
    </row>
    <row r="268" spans="2:10" x14ac:dyDescent="0.45">
      <c r="B268" t="s">
        <v>596</v>
      </c>
      <c r="C268" t="s">
        <v>49</v>
      </c>
      <c r="D268">
        <v>1.376416159686984E-2</v>
      </c>
      <c r="E268" t="s">
        <v>6</v>
      </c>
      <c r="G268" t="s">
        <v>597</v>
      </c>
      <c r="H268" t="s">
        <v>49</v>
      </c>
      <c r="I268">
        <v>4.6705784970518093E-3</v>
      </c>
      <c r="J268" t="s">
        <v>6</v>
      </c>
    </row>
    <row r="269" spans="2:10" x14ac:dyDescent="0.45">
      <c r="B269" t="s">
        <v>596</v>
      </c>
      <c r="C269" t="s">
        <v>50</v>
      </c>
      <c r="D269">
        <v>1.8901764294837052E-2</v>
      </c>
      <c r="E269" t="s">
        <v>6</v>
      </c>
      <c r="G269" t="s">
        <v>597</v>
      </c>
      <c r="H269" t="s">
        <v>50</v>
      </c>
      <c r="I269">
        <v>4.8230188822215789E-3</v>
      </c>
      <c r="J269" t="s">
        <v>6</v>
      </c>
    </row>
    <row r="270" spans="2:10" x14ac:dyDescent="0.45">
      <c r="B270" t="s">
        <v>596</v>
      </c>
      <c r="C270" t="s">
        <v>51</v>
      </c>
      <c r="D270">
        <v>2.3159102592399259E-2</v>
      </c>
      <c r="E270" t="s">
        <v>6</v>
      </c>
      <c r="G270" t="s">
        <v>597</v>
      </c>
      <c r="H270" t="s">
        <v>51</v>
      </c>
      <c r="I270">
        <v>4.1536113919176058E-3</v>
      </c>
      <c r="J270" t="s">
        <v>6</v>
      </c>
    </row>
    <row r="271" spans="2:10" x14ac:dyDescent="0.45">
      <c r="B271" t="s">
        <v>596</v>
      </c>
      <c r="C271" t="s">
        <v>52</v>
      </c>
      <c r="D271">
        <v>2.5067387484405131E-2</v>
      </c>
      <c r="E271" t="s">
        <v>6</v>
      </c>
      <c r="G271" t="s">
        <v>597</v>
      </c>
      <c r="H271" t="s">
        <v>52</v>
      </c>
      <c r="I271">
        <v>4.9682284867331779E-3</v>
      </c>
      <c r="J271" t="s">
        <v>6</v>
      </c>
    </row>
    <row r="272" spans="2:10" x14ac:dyDescent="0.45">
      <c r="B272" t="s">
        <v>596</v>
      </c>
      <c r="C272" t="s">
        <v>53</v>
      </c>
      <c r="D272">
        <v>2.622811312120649E-2</v>
      </c>
      <c r="E272" t="s">
        <v>6</v>
      </c>
      <c r="G272" t="s">
        <v>597</v>
      </c>
      <c r="H272" t="s">
        <v>53</v>
      </c>
      <c r="I272">
        <v>5.8792214721478811E-3</v>
      </c>
      <c r="J272" t="s">
        <v>6</v>
      </c>
    </row>
    <row r="273" spans="2:10" x14ac:dyDescent="0.45">
      <c r="B273" t="s">
        <v>596</v>
      </c>
      <c r="C273" t="s">
        <v>54</v>
      </c>
      <c r="D273">
        <v>2.4647672576587992E-2</v>
      </c>
      <c r="E273" t="s">
        <v>6</v>
      </c>
      <c r="G273" t="s">
        <v>597</v>
      </c>
      <c r="H273" t="s">
        <v>54</v>
      </c>
      <c r="I273">
        <v>6.3022827669667368E-3</v>
      </c>
      <c r="J273" t="s">
        <v>6</v>
      </c>
    </row>
    <row r="274" spans="2:10" x14ac:dyDescent="0.45">
      <c r="B274" t="s">
        <v>596</v>
      </c>
      <c r="C274" t="s">
        <v>55</v>
      </c>
      <c r="D274">
        <v>2.1849089289964325E-2</v>
      </c>
      <c r="E274" t="s">
        <v>6</v>
      </c>
      <c r="G274" t="s">
        <v>597</v>
      </c>
      <c r="H274" t="s">
        <v>55</v>
      </c>
      <c r="I274">
        <v>6.970813358263485E-3</v>
      </c>
      <c r="J274" t="s">
        <v>6</v>
      </c>
    </row>
    <row r="275" spans="2:10" x14ac:dyDescent="0.45">
      <c r="B275" t="s">
        <v>596</v>
      </c>
      <c r="C275" t="s">
        <v>56</v>
      </c>
      <c r="D275">
        <v>1.713500699052431E-2</v>
      </c>
      <c r="E275" t="s">
        <v>6</v>
      </c>
      <c r="G275" t="s">
        <v>597</v>
      </c>
      <c r="H275" t="s">
        <v>56</v>
      </c>
      <c r="I275">
        <v>6.7471565666424637E-3</v>
      </c>
      <c r="J275" t="s">
        <v>6</v>
      </c>
    </row>
    <row r="276" spans="2:10" x14ac:dyDescent="0.45">
      <c r="B276" t="s">
        <v>596</v>
      </c>
      <c r="C276" t="s">
        <v>57</v>
      </c>
      <c r="D276">
        <v>1.2852428475213675E-2</v>
      </c>
      <c r="E276" t="s">
        <v>6</v>
      </c>
      <c r="G276" t="s">
        <v>597</v>
      </c>
      <c r="H276" t="s">
        <v>57</v>
      </c>
      <c r="I276">
        <v>5.9494174765844111E-3</v>
      </c>
      <c r="J276" t="s">
        <v>6</v>
      </c>
    </row>
    <row r="277" spans="2:10" x14ac:dyDescent="0.45">
      <c r="B277" t="s">
        <v>596</v>
      </c>
      <c r="C277" t="s">
        <v>58</v>
      </c>
      <c r="D277">
        <v>7.9322543726981793E-3</v>
      </c>
      <c r="E277" t="s">
        <v>6</v>
      </c>
      <c r="G277" t="s">
        <v>597</v>
      </c>
      <c r="H277" t="s">
        <v>58</v>
      </c>
      <c r="I277">
        <v>5.6956908623302955E-3</v>
      </c>
      <c r="J277" t="s">
        <v>6</v>
      </c>
    </row>
    <row r="278" spans="2:10" x14ac:dyDescent="0.45">
      <c r="B278" t="s">
        <v>596</v>
      </c>
      <c r="C278" t="s">
        <v>59</v>
      </c>
      <c r="D278">
        <v>3.0144549310606025E-3</v>
      </c>
      <c r="E278" t="s">
        <v>6</v>
      </c>
      <c r="G278" t="s">
        <v>597</v>
      </c>
      <c r="H278" t="s">
        <v>59</v>
      </c>
      <c r="I278">
        <v>5.4871787558658817E-3</v>
      </c>
      <c r="J278" t="s">
        <v>6</v>
      </c>
    </row>
    <row r="279" spans="2:10" x14ac:dyDescent="0.45">
      <c r="B279" t="s">
        <v>596</v>
      </c>
      <c r="C279" t="s">
        <v>60</v>
      </c>
      <c r="D279">
        <v>6.3285011778551063E-4</v>
      </c>
      <c r="E279" t="s">
        <v>6</v>
      </c>
      <c r="G279" t="s">
        <v>597</v>
      </c>
      <c r="H279" t="s">
        <v>60</v>
      </c>
      <c r="I279">
        <v>9.2113961555982653E-3</v>
      </c>
      <c r="J279" t="s">
        <v>6</v>
      </c>
    </row>
    <row r="280" spans="2:10" x14ac:dyDescent="0.45">
      <c r="B280" t="s">
        <v>596</v>
      </c>
      <c r="C280" t="s">
        <v>61</v>
      </c>
      <c r="D280">
        <v>0</v>
      </c>
      <c r="E280" t="s">
        <v>6</v>
      </c>
      <c r="G280" t="s">
        <v>597</v>
      </c>
      <c r="H280" t="s">
        <v>61</v>
      </c>
      <c r="I280">
        <v>8.6522961636424298E-3</v>
      </c>
      <c r="J280" t="s">
        <v>6</v>
      </c>
    </row>
    <row r="281" spans="2:10" x14ac:dyDescent="0.45">
      <c r="B281" t="s">
        <v>596</v>
      </c>
      <c r="C281" t="s">
        <v>62</v>
      </c>
      <c r="D281">
        <v>0</v>
      </c>
      <c r="E281" t="s">
        <v>6</v>
      </c>
      <c r="G281" t="s">
        <v>597</v>
      </c>
      <c r="H281" t="s">
        <v>62</v>
      </c>
      <c r="I281">
        <v>1.775871623103412E-2</v>
      </c>
      <c r="J281" t="s">
        <v>6</v>
      </c>
    </row>
    <row r="282" spans="2:10" x14ac:dyDescent="0.45">
      <c r="B282" t="s">
        <v>596</v>
      </c>
      <c r="C282" t="s">
        <v>63</v>
      </c>
      <c r="D282">
        <v>0</v>
      </c>
      <c r="E282" t="s">
        <v>6</v>
      </c>
      <c r="G282" t="s">
        <v>597</v>
      </c>
      <c r="H282" t="s">
        <v>63</v>
      </c>
      <c r="I282">
        <v>2.9769755261127855E-3</v>
      </c>
      <c r="J282" t="s">
        <v>6</v>
      </c>
    </row>
    <row r="283" spans="2:10" x14ac:dyDescent="0.45">
      <c r="B283" t="s">
        <v>596</v>
      </c>
      <c r="C283" t="s">
        <v>64</v>
      </c>
      <c r="D283">
        <v>2.5841944471759014E-4</v>
      </c>
      <c r="E283" t="s">
        <v>6</v>
      </c>
      <c r="G283" t="s">
        <v>597</v>
      </c>
      <c r="H283" t="s">
        <v>64</v>
      </c>
      <c r="I283">
        <v>2.957964651211785E-3</v>
      </c>
      <c r="J283" t="s">
        <v>6</v>
      </c>
    </row>
    <row r="284" spans="2:10" x14ac:dyDescent="0.45">
      <c r="B284" t="s">
        <v>596</v>
      </c>
      <c r="C284" t="s">
        <v>65</v>
      </c>
      <c r="D284">
        <v>2.1387509980809456E-3</v>
      </c>
      <c r="E284" t="s">
        <v>6</v>
      </c>
      <c r="G284" t="s">
        <v>597</v>
      </c>
      <c r="H284" t="s">
        <v>65</v>
      </c>
      <c r="I284">
        <v>2.5197066415501988E-3</v>
      </c>
      <c r="J284" t="s">
        <v>6</v>
      </c>
    </row>
    <row r="285" spans="2:10" x14ac:dyDescent="0.45">
      <c r="B285" t="s">
        <v>596</v>
      </c>
      <c r="C285" t="s">
        <v>66</v>
      </c>
      <c r="D285">
        <v>8.9891504619754904E-3</v>
      </c>
      <c r="E285" t="s">
        <v>6</v>
      </c>
      <c r="G285" t="s">
        <v>597</v>
      </c>
      <c r="H285" t="s">
        <v>66</v>
      </c>
      <c r="I285">
        <v>2.0946309610716928E-3</v>
      </c>
      <c r="J285" t="s">
        <v>6</v>
      </c>
    </row>
    <row r="286" spans="2:10" x14ac:dyDescent="0.45">
      <c r="B286" t="s">
        <v>596</v>
      </c>
      <c r="C286" t="s">
        <v>67</v>
      </c>
      <c r="D286">
        <v>1.6726975546582975E-2</v>
      </c>
      <c r="E286" t="s">
        <v>6</v>
      </c>
      <c r="G286" t="s">
        <v>597</v>
      </c>
      <c r="H286" t="s">
        <v>67</v>
      </c>
      <c r="I286">
        <v>2.3033691824500394E-3</v>
      </c>
      <c r="J286" t="s">
        <v>6</v>
      </c>
    </row>
    <row r="287" spans="2:10" x14ac:dyDescent="0.45">
      <c r="B287" t="s">
        <v>596</v>
      </c>
      <c r="C287" t="s">
        <v>68</v>
      </c>
      <c r="D287">
        <v>2.3341836830194414E-2</v>
      </c>
      <c r="E287" t="s">
        <v>6</v>
      </c>
      <c r="G287" t="s">
        <v>597</v>
      </c>
      <c r="H287" t="s">
        <v>68</v>
      </c>
      <c r="I287">
        <v>2.7369142380786679E-3</v>
      </c>
      <c r="J287" t="s">
        <v>6</v>
      </c>
    </row>
    <row r="288" spans="2:10" x14ac:dyDescent="0.45">
      <c r="B288" t="s">
        <v>596</v>
      </c>
      <c r="C288" t="s">
        <v>69</v>
      </c>
      <c r="D288">
        <v>2.7834968756069733E-2</v>
      </c>
      <c r="E288" t="s">
        <v>6</v>
      </c>
      <c r="G288" t="s">
        <v>597</v>
      </c>
      <c r="H288" t="s">
        <v>69</v>
      </c>
      <c r="I288">
        <v>2.5901372401748485E-3</v>
      </c>
      <c r="J288" t="s">
        <v>6</v>
      </c>
    </row>
    <row r="289" spans="2:10" x14ac:dyDescent="0.45">
      <c r="B289" t="s">
        <v>596</v>
      </c>
      <c r="C289" t="s">
        <v>70</v>
      </c>
      <c r="D289">
        <v>3.0274072992681415E-2</v>
      </c>
      <c r="E289" t="s">
        <v>6</v>
      </c>
      <c r="G289" t="s">
        <v>597</v>
      </c>
      <c r="H289" t="s">
        <v>70</v>
      </c>
      <c r="I289">
        <v>2.8565874485697107E-3</v>
      </c>
      <c r="J289" t="s">
        <v>6</v>
      </c>
    </row>
    <row r="290" spans="2:10" x14ac:dyDescent="0.45">
      <c r="B290" t="s">
        <v>596</v>
      </c>
      <c r="C290" t="s">
        <v>71</v>
      </c>
      <c r="D290">
        <v>3.1166501536069011E-2</v>
      </c>
      <c r="E290" t="s">
        <v>6</v>
      </c>
      <c r="G290" t="s">
        <v>597</v>
      </c>
      <c r="H290" t="s">
        <v>71</v>
      </c>
      <c r="I290">
        <v>3.5617790555611813E-3</v>
      </c>
      <c r="J290" t="s">
        <v>6</v>
      </c>
    </row>
    <row r="291" spans="2:10" x14ac:dyDescent="0.45">
      <c r="B291" t="s">
        <v>596</v>
      </c>
      <c r="C291" t="s">
        <v>72</v>
      </c>
      <c r="D291">
        <v>3.0346840987503891E-2</v>
      </c>
      <c r="E291" t="s">
        <v>6</v>
      </c>
      <c r="G291" t="s">
        <v>597</v>
      </c>
      <c r="H291" t="s">
        <v>72</v>
      </c>
      <c r="I291">
        <v>3.9077310067593476E-3</v>
      </c>
      <c r="J291" t="s">
        <v>6</v>
      </c>
    </row>
    <row r="292" spans="2:10" x14ac:dyDescent="0.45">
      <c r="B292" t="s">
        <v>596</v>
      </c>
      <c r="C292" t="s">
        <v>73</v>
      </c>
      <c r="D292">
        <v>2.7700933278662472E-2</v>
      </c>
      <c r="E292" t="s">
        <v>6</v>
      </c>
      <c r="G292" t="s">
        <v>597</v>
      </c>
      <c r="H292" t="s">
        <v>73</v>
      </c>
      <c r="I292">
        <v>4.5210495645984037E-3</v>
      </c>
      <c r="J292" t="s">
        <v>6</v>
      </c>
    </row>
    <row r="293" spans="2:10" x14ac:dyDescent="0.45">
      <c r="B293" t="s">
        <v>596</v>
      </c>
      <c r="C293" t="s">
        <v>74</v>
      </c>
      <c r="D293">
        <v>2.3201179801467534E-2</v>
      </c>
      <c r="E293" t="s">
        <v>6</v>
      </c>
      <c r="G293" t="s">
        <v>597</v>
      </c>
      <c r="H293" t="s">
        <v>74</v>
      </c>
      <c r="I293">
        <v>4.468795953620066E-3</v>
      </c>
      <c r="J293" t="s">
        <v>6</v>
      </c>
    </row>
    <row r="294" spans="2:10" x14ac:dyDescent="0.45">
      <c r="B294" t="s">
        <v>596</v>
      </c>
      <c r="C294" t="s">
        <v>75</v>
      </c>
      <c r="D294">
        <v>1.6588453701120699E-2</v>
      </c>
      <c r="E294" t="s">
        <v>6</v>
      </c>
      <c r="G294" t="s">
        <v>597</v>
      </c>
      <c r="H294" t="s">
        <v>75</v>
      </c>
      <c r="I294">
        <v>4.3699175724164398E-3</v>
      </c>
      <c r="J294" t="s">
        <v>6</v>
      </c>
    </row>
    <row r="295" spans="2:10" x14ac:dyDescent="0.45">
      <c r="B295" t="s">
        <v>596</v>
      </c>
      <c r="C295" t="s">
        <v>76</v>
      </c>
      <c r="D295">
        <v>9.5420859335906705E-3</v>
      </c>
      <c r="E295" t="s">
        <v>6</v>
      </c>
      <c r="G295" t="s">
        <v>597</v>
      </c>
      <c r="H295" t="s">
        <v>76</v>
      </c>
      <c r="I295">
        <v>3.7395170592030924E-3</v>
      </c>
      <c r="J295" t="s">
        <v>6</v>
      </c>
    </row>
    <row r="296" spans="2:10" x14ac:dyDescent="0.45">
      <c r="B296" t="s">
        <v>596</v>
      </c>
      <c r="C296" t="s">
        <v>77</v>
      </c>
      <c r="D296">
        <v>3.049943516522712E-3</v>
      </c>
      <c r="E296" t="s">
        <v>6</v>
      </c>
      <c r="G296" t="s">
        <v>597</v>
      </c>
      <c r="H296" t="s">
        <v>77</v>
      </c>
      <c r="I296">
        <v>3.3891820249782024E-3</v>
      </c>
      <c r="J296" t="s">
        <v>6</v>
      </c>
    </row>
    <row r="297" spans="2:10" x14ac:dyDescent="0.45">
      <c r="B297" t="s">
        <v>596</v>
      </c>
      <c r="C297" t="s">
        <v>78</v>
      </c>
      <c r="D297">
        <v>4.7136510223056945E-4</v>
      </c>
      <c r="E297" t="s">
        <v>6</v>
      </c>
      <c r="G297" t="s">
        <v>597</v>
      </c>
      <c r="H297" t="s">
        <v>78</v>
      </c>
      <c r="I297">
        <v>7.138030635694596E-3</v>
      </c>
      <c r="J297" t="s">
        <v>6</v>
      </c>
    </row>
    <row r="298" spans="2:10" x14ac:dyDescent="0.45">
      <c r="B298" t="s">
        <v>596</v>
      </c>
      <c r="C298" t="s">
        <v>79</v>
      </c>
      <c r="D298">
        <v>0</v>
      </c>
      <c r="E298" t="s">
        <v>6</v>
      </c>
      <c r="G298" t="s">
        <v>597</v>
      </c>
      <c r="H298" t="s">
        <v>79</v>
      </c>
      <c r="I298">
        <v>7.8060098469431962E-3</v>
      </c>
      <c r="J298" t="s">
        <v>6</v>
      </c>
    </row>
    <row r="299" spans="2:10" x14ac:dyDescent="0.45">
      <c r="B299" t="s">
        <v>596</v>
      </c>
      <c r="C299" t="s">
        <v>80</v>
      </c>
      <c r="D299">
        <v>0</v>
      </c>
      <c r="E299" t="s">
        <v>6</v>
      </c>
      <c r="G299" t="s">
        <v>597</v>
      </c>
      <c r="H299" t="s">
        <v>80</v>
      </c>
      <c r="I299">
        <v>3.7439207158911685E-2</v>
      </c>
      <c r="J299" t="s">
        <v>6</v>
      </c>
    </row>
    <row r="300" spans="2:10" x14ac:dyDescent="0.45">
      <c r="B300" t="s">
        <v>596</v>
      </c>
      <c r="C300" t="s">
        <v>81</v>
      </c>
      <c r="D300">
        <v>0</v>
      </c>
      <c r="E300" t="s">
        <v>6</v>
      </c>
      <c r="G300" t="s">
        <v>597</v>
      </c>
      <c r="H300" t="s">
        <v>81</v>
      </c>
      <c r="I300">
        <v>6.5694918631834884E-3</v>
      </c>
      <c r="J300" t="s">
        <v>6</v>
      </c>
    </row>
    <row r="301" spans="2:10" x14ac:dyDescent="0.45">
      <c r="B301" t="s">
        <v>596</v>
      </c>
      <c r="C301" t="s">
        <v>82</v>
      </c>
      <c r="D301">
        <v>0</v>
      </c>
      <c r="E301" t="s">
        <v>6</v>
      </c>
      <c r="G301" t="s">
        <v>597</v>
      </c>
      <c r="H301" t="s">
        <v>82</v>
      </c>
      <c r="I301">
        <v>6.6340761515576831E-3</v>
      </c>
      <c r="J301" t="s">
        <v>6</v>
      </c>
    </row>
    <row r="302" spans="2:10" x14ac:dyDescent="0.45">
      <c r="B302" t="s">
        <v>596</v>
      </c>
      <c r="C302" t="s">
        <v>83</v>
      </c>
      <c r="D302">
        <v>1.4828706309437013E-4</v>
      </c>
      <c r="E302" t="s">
        <v>6</v>
      </c>
      <c r="G302" t="s">
        <v>597</v>
      </c>
      <c r="H302" t="s">
        <v>83</v>
      </c>
      <c r="I302">
        <v>6.7443608246481801E-3</v>
      </c>
      <c r="J302" t="s">
        <v>6</v>
      </c>
    </row>
    <row r="303" spans="2:10" x14ac:dyDescent="0.45">
      <c r="B303" t="s">
        <v>596</v>
      </c>
      <c r="C303" t="s">
        <v>84</v>
      </c>
      <c r="D303">
        <v>2.7226503354448876E-3</v>
      </c>
      <c r="E303" t="s">
        <v>6</v>
      </c>
      <c r="G303" t="s">
        <v>597</v>
      </c>
      <c r="H303" t="s">
        <v>84</v>
      </c>
      <c r="I303">
        <v>6.6761883589375537E-3</v>
      </c>
      <c r="J303" t="s">
        <v>6</v>
      </c>
    </row>
    <row r="304" spans="2:10" x14ac:dyDescent="0.45">
      <c r="B304" t="s">
        <v>596</v>
      </c>
      <c r="C304" t="s">
        <v>85</v>
      </c>
      <c r="D304">
        <v>7.8586412722305172E-3</v>
      </c>
      <c r="E304" t="s">
        <v>6</v>
      </c>
      <c r="G304" t="s">
        <v>597</v>
      </c>
      <c r="H304" t="s">
        <v>85</v>
      </c>
      <c r="I304">
        <v>6.3709289623666912E-3</v>
      </c>
      <c r="J304" t="s">
        <v>6</v>
      </c>
    </row>
    <row r="305" spans="2:10" x14ac:dyDescent="0.45">
      <c r="B305" t="s">
        <v>596</v>
      </c>
      <c r="C305" t="s">
        <v>86</v>
      </c>
      <c r="D305">
        <v>1.3844070520163477E-2</v>
      </c>
      <c r="E305" t="s">
        <v>6</v>
      </c>
      <c r="G305" t="s">
        <v>597</v>
      </c>
      <c r="H305" t="s">
        <v>86</v>
      </c>
      <c r="I305">
        <v>5.9887315925863105E-3</v>
      </c>
      <c r="J305" t="s">
        <v>6</v>
      </c>
    </row>
    <row r="306" spans="2:10" x14ac:dyDescent="0.45">
      <c r="B306" t="s">
        <v>596</v>
      </c>
      <c r="C306" t="s">
        <v>87</v>
      </c>
      <c r="D306">
        <v>1.8875583118340637E-2</v>
      </c>
      <c r="E306" t="s">
        <v>6</v>
      </c>
      <c r="G306" t="s">
        <v>597</v>
      </c>
      <c r="H306" t="s">
        <v>87</v>
      </c>
      <c r="I306">
        <v>5.2092795545966497E-3</v>
      </c>
      <c r="J306" t="s">
        <v>6</v>
      </c>
    </row>
    <row r="307" spans="2:10" x14ac:dyDescent="0.45">
      <c r="B307" t="s">
        <v>596</v>
      </c>
      <c r="C307" t="s">
        <v>88</v>
      </c>
      <c r="D307">
        <v>2.2672350719775511E-2</v>
      </c>
      <c r="E307" t="s">
        <v>6</v>
      </c>
      <c r="G307" t="s">
        <v>597</v>
      </c>
      <c r="H307" t="s">
        <v>88</v>
      </c>
      <c r="I307">
        <v>5.8371405396267888E-3</v>
      </c>
      <c r="J307" t="s">
        <v>6</v>
      </c>
    </row>
    <row r="308" spans="2:10" x14ac:dyDescent="0.45">
      <c r="B308" t="s">
        <v>596</v>
      </c>
      <c r="C308" t="s">
        <v>89</v>
      </c>
      <c r="D308">
        <v>2.366173257373326E-2</v>
      </c>
      <c r="E308" t="s">
        <v>6</v>
      </c>
      <c r="G308" t="s">
        <v>597</v>
      </c>
      <c r="H308" t="s">
        <v>89</v>
      </c>
      <c r="I308">
        <v>6.5269537354107022E-3</v>
      </c>
      <c r="J308" t="s">
        <v>6</v>
      </c>
    </row>
    <row r="309" spans="2:10" x14ac:dyDescent="0.45">
      <c r="B309" t="s">
        <v>596</v>
      </c>
      <c r="C309" t="s">
        <v>90</v>
      </c>
      <c r="D309">
        <v>2.1364751392786679E-2</v>
      </c>
      <c r="E309" t="s">
        <v>6</v>
      </c>
      <c r="G309" t="s">
        <v>597</v>
      </c>
      <c r="H309" t="s">
        <v>90</v>
      </c>
      <c r="I309">
        <v>7.2157454457126265E-3</v>
      </c>
      <c r="J309" t="s">
        <v>6</v>
      </c>
    </row>
    <row r="310" spans="2:10" x14ac:dyDescent="0.45">
      <c r="B310" t="s">
        <v>596</v>
      </c>
      <c r="C310" t="s">
        <v>91</v>
      </c>
      <c r="D310">
        <v>1.8397361619074591E-2</v>
      </c>
      <c r="E310" t="s">
        <v>6</v>
      </c>
      <c r="G310" t="s">
        <v>597</v>
      </c>
      <c r="H310" t="s">
        <v>91</v>
      </c>
      <c r="I310">
        <v>7.7060405331601288E-3</v>
      </c>
      <c r="J310" t="s">
        <v>6</v>
      </c>
    </row>
    <row r="311" spans="2:10" x14ac:dyDescent="0.45">
      <c r="B311" t="s">
        <v>596</v>
      </c>
      <c r="C311" t="s">
        <v>92</v>
      </c>
      <c r="D311">
        <v>1.3801763951139313E-2</v>
      </c>
      <c r="E311" t="s">
        <v>6</v>
      </c>
      <c r="G311" t="s">
        <v>597</v>
      </c>
      <c r="H311" t="s">
        <v>92</v>
      </c>
      <c r="I311">
        <v>7.8591775937980838E-3</v>
      </c>
      <c r="J311" t="s">
        <v>6</v>
      </c>
    </row>
    <row r="312" spans="2:10" x14ac:dyDescent="0.45">
      <c r="B312" t="s">
        <v>596</v>
      </c>
      <c r="C312" t="s">
        <v>93</v>
      </c>
      <c r="D312">
        <v>7.5223002216731468E-3</v>
      </c>
      <c r="E312" t="s">
        <v>6</v>
      </c>
      <c r="G312" t="s">
        <v>597</v>
      </c>
      <c r="H312" t="s">
        <v>93</v>
      </c>
      <c r="I312">
        <v>7.2358555104540378E-3</v>
      </c>
      <c r="J312" t="s">
        <v>6</v>
      </c>
    </row>
    <row r="313" spans="2:10" x14ac:dyDescent="0.45">
      <c r="B313" t="s">
        <v>596</v>
      </c>
      <c r="C313" t="s">
        <v>94</v>
      </c>
      <c r="D313">
        <v>2.2065523922131691E-3</v>
      </c>
      <c r="E313" t="s">
        <v>6</v>
      </c>
      <c r="G313" t="s">
        <v>597</v>
      </c>
      <c r="H313" t="s">
        <v>94</v>
      </c>
      <c r="I313">
        <v>6.7602857639594196E-3</v>
      </c>
      <c r="J313" t="s">
        <v>6</v>
      </c>
    </row>
    <row r="314" spans="2:10" x14ac:dyDescent="0.45">
      <c r="B314" t="s">
        <v>596</v>
      </c>
      <c r="C314" t="s">
        <v>95</v>
      </c>
      <c r="D314">
        <v>1.1018905260183519E-4</v>
      </c>
      <c r="E314" t="s">
        <v>6</v>
      </c>
      <c r="G314" t="s">
        <v>597</v>
      </c>
      <c r="H314" t="s">
        <v>95</v>
      </c>
      <c r="I314">
        <v>6.4901798513244523E-3</v>
      </c>
      <c r="J314" t="s">
        <v>6</v>
      </c>
    </row>
    <row r="315" spans="2:10" x14ac:dyDescent="0.45">
      <c r="B315" t="s">
        <v>596</v>
      </c>
      <c r="C315" t="s">
        <v>96</v>
      </c>
      <c r="D315">
        <v>0</v>
      </c>
      <c r="E315" t="s">
        <v>6</v>
      </c>
      <c r="G315" t="s">
        <v>597</v>
      </c>
      <c r="H315" t="s">
        <v>96</v>
      </c>
      <c r="I315">
        <v>1.3038208808823892E-2</v>
      </c>
      <c r="J315" t="s">
        <v>6</v>
      </c>
    </row>
    <row r="316" spans="2:10" x14ac:dyDescent="0.45">
      <c r="B316" t="s">
        <v>596</v>
      </c>
      <c r="C316" t="s">
        <v>97</v>
      </c>
      <c r="D316">
        <v>0</v>
      </c>
      <c r="E316" t="s">
        <v>6</v>
      </c>
      <c r="G316" t="s">
        <v>597</v>
      </c>
      <c r="H316" t="s">
        <v>97</v>
      </c>
      <c r="I316">
        <v>1.4664267587662851E-2</v>
      </c>
      <c r="J316" t="s">
        <v>6</v>
      </c>
    </row>
    <row r="317" spans="2:10" x14ac:dyDescent="0.45">
      <c r="B317" t="s">
        <v>596</v>
      </c>
      <c r="C317" t="s">
        <v>98</v>
      </c>
      <c r="D317">
        <v>0</v>
      </c>
      <c r="E317" t="s">
        <v>6</v>
      </c>
      <c r="G317" t="s">
        <v>597</v>
      </c>
      <c r="H317" t="s">
        <v>98</v>
      </c>
      <c r="I317">
        <v>5.7802646099004644E-2</v>
      </c>
      <c r="J317" t="s">
        <v>6</v>
      </c>
    </row>
    <row r="318" spans="2:10" x14ac:dyDescent="0.45">
      <c r="B318" t="s">
        <v>596</v>
      </c>
      <c r="C318" t="s">
        <v>99</v>
      </c>
      <c r="D318">
        <v>0</v>
      </c>
      <c r="E318" t="s">
        <v>6</v>
      </c>
      <c r="G318" t="s">
        <v>597</v>
      </c>
      <c r="H318" t="s">
        <v>99</v>
      </c>
      <c r="I318">
        <v>1.2156645880006461E-2</v>
      </c>
      <c r="J318" t="s">
        <v>6</v>
      </c>
    </row>
    <row r="319" spans="2:10" x14ac:dyDescent="0.45">
      <c r="B319" t="s">
        <v>596</v>
      </c>
      <c r="C319" t="s">
        <v>100</v>
      </c>
      <c r="D319">
        <v>0</v>
      </c>
      <c r="E319" t="s">
        <v>6</v>
      </c>
      <c r="G319" t="s">
        <v>597</v>
      </c>
      <c r="H319" t="s">
        <v>100</v>
      </c>
      <c r="I319">
        <v>1.2258438478331834E-2</v>
      </c>
      <c r="J319" t="s">
        <v>6</v>
      </c>
    </row>
    <row r="320" spans="2:10" x14ac:dyDescent="0.45">
      <c r="B320" t="s">
        <v>596</v>
      </c>
      <c r="C320" t="s">
        <v>101</v>
      </c>
      <c r="D320">
        <v>0</v>
      </c>
      <c r="E320" t="s">
        <v>6</v>
      </c>
      <c r="G320" t="s">
        <v>597</v>
      </c>
      <c r="H320" t="s">
        <v>101</v>
      </c>
      <c r="I320">
        <v>1.2800600361032208E-2</v>
      </c>
      <c r="J320" t="s">
        <v>6</v>
      </c>
    </row>
    <row r="321" spans="2:10" x14ac:dyDescent="0.45">
      <c r="B321" t="s">
        <v>596</v>
      </c>
      <c r="C321" t="s">
        <v>102</v>
      </c>
      <c r="D321">
        <v>8.0879670430242585E-6</v>
      </c>
      <c r="E321" t="s">
        <v>6</v>
      </c>
      <c r="G321" t="s">
        <v>597</v>
      </c>
      <c r="H321" t="s">
        <v>102</v>
      </c>
      <c r="I321">
        <v>1.3528831065426241E-2</v>
      </c>
      <c r="J321" t="s">
        <v>6</v>
      </c>
    </row>
    <row r="322" spans="2:10" x14ac:dyDescent="0.45">
      <c r="B322" t="s">
        <v>596</v>
      </c>
      <c r="C322" t="s">
        <v>103</v>
      </c>
      <c r="D322">
        <v>2.7812339435039635E-3</v>
      </c>
      <c r="E322" t="s">
        <v>6</v>
      </c>
      <c r="G322" t="s">
        <v>597</v>
      </c>
      <c r="H322" t="s">
        <v>103</v>
      </c>
      <c r="I322">
        <v>1.374604740748436E-2</v>
      </c>
      <c r="J322" t="s">
        <v>6</v>
      </c>
    </row>
    <row r="323" spans="2:10" x14ac:dyDescent="0.45">
      <c r="B323" t="s">
        <v>596</v>
      </c>
      <c r="C323" t="s">
        <v>104</v>
      </c>
      <c r="D323">
        <v>7.9705054838310942E-3</v>
      </c>
      <c r="E323" t="s">
        <v>6</v>
      </c>
      <c r="G323" t="s">
        <v>597</v>
      </c>
      <c r="H323" t="s">
        <v>104</v>
      </c>
      <c r="I323">
        <v>1.3451142112128672E-2</v>
      </c>
      <c r="J323" t="s">
        <v>6</v>
      </c>
    </row>
    <row r="324" spans="2:10" x14ac:dyDescent="0.45">
      <c r="B324" t="s">
        <v>596</v>
      </c>
      <c r="C324" t="s">
        <v>105</v>
      </c>
      <c r="D324">
        <v>1.3399175142069949E-2</v>
      </c>
      <c r="E324" t="s">
        <v>6</v>
      </c>
      <c r="G324" t="s">
        <v>597</v>
      </c>
      <c r="H324" t="s">
        <v>105</v>
      </c>
      <c r="I324">
        <v>1.131231733439373E-2</v>
      </c>
      <c r="J324" t="s">
        <v>6</v>
      </c>
    </row>
    <row r="325" spans="2:10" x14ac:dyDescent="0.45">
      <c r="B325" t="s">
        <v>596</v>
      </c>
      <c r="C325" t="s">
        <v>106</v>
      </c>
      <c r="D325">
        <v>1.7049643079222708E-2</v>
      </c>
      <c r="E325" t="s">
        <v>6</v>
      </c>
      <c r="G325" t="s">
        <v>597</v>
      </c>
      <c r="H325" t="s">
        <v>106</v>
      </c>
      <c r="I325">
        <v>1.1707226765256231E-2</v>
      </c>
      <c r="J325" t="s">
        <v>6</v>
      </c>
    </row>
    <row r="326" spans="2:10" x14ac:dyDescent="0.45">
      <c r="B326" t="s">
        <v>596</v>
      </c>
      <c r="C326" t="s">
        <v>107</v>
      </c>
      <c r="D326">
        <v>1.882249598855552E-2</v>
      </c>
      <c r="E326" t="s">
        <v>6</v>
      </c>
      <c r="G326" t="s">
        <v>597</v>
      </c>
      <c r="H326" t="s">
        <v>107</v>
      </c>
      <c r="I326">
        <v>1.119722927477787E-2</v>
      </c>
      <c r="J326" t="s">
        <v>6</v>
      </c>
    </row>
    <row r="327" spans="2:10" x14ac:dyDescent="0.45">
      <c r="B327" t="s">
        <v>596</v>
      </c>
      <c r="C327" t="s">
        <v>108</v>
      </c>
      <c r="D327">
        <v>1.7691308126874871E-2</v>
      </c>
      <c r="E327" t="s">
        <v>6</v>
      </c>
      <c r="G327" t="s">
        <v>597</v>
      </c>
      <c r="H327" t="s">
        <v>108</v>
      </c>
      <c r="I327">
        <v>1.0972941622644549E-2</v>
      </c>
      <c r="J327" t="s">
        <v>6</v>
      </c>
    </row>
    <row r="328" spans="2:10" x14ac:dyDescent="0.45">
      <c r="B328" t="s">
        <v>596</v>
      </c>
      <c r="C328" t="s">
        <v>109</v>
      </c>
      <c r="D328">
        <v>1.3720193622290388E-2</v>
      </c>
      <c r="E328" t="s">
        <v>6</v>
      </c>
      <c r="G328" t="s">
        <v>597</v>
      </c>
      <c r="H328" t="s">
        <v>109</v>
      </c>
      <c r="I328">
        <v>1.0997776085725722E-2</v>
      </c>
      <c r="J328" t="s">
        <v>6</v>
      </c>
    </row>
    <row r="329" spans="2:10" x14ac:dyDescent="0.45">
      <c r="B329" t="s">
        <v>596</v>
      </c>
      <c r="C329" t="s">
        <v>110</v>
      </c>
      <c r="D329">
        <v>7.9862672304727156E-3</v>
      </c>
      <c r="E329" t="s">
        <v>6</v>
      </c>
      <c r="G329" t="s">
        <v>597</v>
      </c>
      <c r="H329" t="s">
        <v>110</v>
      </c>
      <c r="I329">
        <v>1.112178245407157E-2</v>
      </c>
      <c r="J329" t="s">
        <v>6</v>
      </c>
    </row>
    <row r="330" spans="2:10" x14ac:dyDescent="0.45">
      <c r="B330" t="s">
        <v>596</v>
      </c>
      <c r="C330" t="s">
        <v>111</v>
      </c>
      <c r="D330">
        <v>1.5525019068784219E-3</v>
      </c>
      <c r="E330" t="s">
        <v>6</v>
      </c>
      <c r="G330" t="s">
        <v>597</v>
      </c>
      <c r="H330" t="s">
        <v>111</v>
      </c>
      <c r="I330">
        <v>1.1108752185629992E-2</v>
      </c>
      <c r="J330" t="s">
        <v>6</v>
      </c>
    </row>
    <row r="331" spans="2:10" x14ac:dyDescent="0.45">
      <c r="B331" t="s">
        <v>596</v>
      </c>
      <c r="C331" t="s">
        <v>112</v>
      </c>
      <c r="D331">
        <v>0</v>
      </c>
      <c r="E331" t="s">
        <v>6</v>
      </c>
      <c r="G331" t="s">
        <v>597</v>
      </c>
      <c r="H331" t="s">
        <v>112</v>
      </c>
      <c r="I331">
        <v>1.1031838990084527E-2</v>
      </c>
      <c r="J331" t="s">
        <v>6</v>
      </c>
    </row>
    <row r="332" spans="2:10" x14ac:dyDescent="0.45">
      <c r="B332" t="s">
        <v>596</v>
      </c>
      <c r="C332" t="s">
        <v>113</v>
      </c>
      <c r="D332">
        <v>0</v>
      </c>
      <c r="E332" t="s">
        <v>6</v>
      </c>
      <c r="G332" t="s">
        <v>597</v>
      </c>
      <c r="H332" t="s">
        <v>113</v>
      </c>
      <c r="I332">
        <v>1.106620737767868E-2</v>
      </c>
      <c r="J332" t="s">
        <v>6</v>
      </c>
    </row>
    <row r="333" spans="2:10" x14ac:dyDescent="0.45">
      <c r="B333" t="s">
        <v>596</v>
      </c>
      <c r="C333" t="s">
        <v>114</v>
      </c>
      <c r="D333">
        <v>0</v>
      </c>
      <c r="E333" t="s">
        <v>6</v>
      </c>
      <c r="G333" t="s">
        <v>597</v>
      </c>
      <c r="H333" t="s">
        <v>114</v>
      </c>
      <c r="I333">
        <v>2.2992767075325715E-2</v>
      </c>
      <c r="J333" t="s">
        <v>6</v>
      </c>
    </row>
    <row r="334" spans="2:10" x14ac:dyDescent="0.45">
      <c r="B334" t="s">
        <v>596</v>
      </c>
      <c r="C334" t="s">
        <v>115</v>
      </c>
      <c r="D334">
        <v>0</v>
      </c>
      <c r="E334" t="s">
        <v>6</v>
      </c>
      <c r="G334" t="s">
        <v>597</v>
      </c>
      <c r="H334" t="s">
        <v>115</v>
      </c>
      <c r="I334">
        <v>2.3222736811418974E-2</v>
      </c>
      <c r="J334" t="s">
        <v>6</v>
      </c>
    </row>
    <row r="335" spans="2:10" x14ac:dyDescent="0.45">
      <c r="B335" t="s">
        <v>598</v>
      </c>
      <c r="C335" t="s">
        <v>5</v>
      </c>
      <c r="D335">
        <v>0</v>
      </c>
      <c r="E335" t="s">
        <v>6</v>
      </c>
      <c r="G335" t="s">
        <v>599</v>
      </c>
      <c r="H335" t="s">
        <v>5</v>
      </c>
      <c r="I335">
        <v>4.2608787986025846E-2</v>
      </c>
      <c r="J335" t="s">
        <v>6</v>
      </c>
    </row>
    <row r="336" spans="2:10" x14ac:dyDescent="0.45">
      <c r="B336" t="s">
        <v>598</v>
      </c>
      <c r="C336" t="s">
        <v>9</v>
      </c>
      <c r="D336">
        <v>0</v>
      </c>
      <c r="E336" t="s">
        <v>6</v>
      </c>
      <c r="G336" t="s">
        <v>599</v>
      </c>
      <c r="H336" t="s">
        <v>9</v>
      </c>
      <c r="I336">
        <v>8.0032766380023056E-3</v>
      </c>
      <c r="J336" t="s">
        <v>6</v>
      </c>
    </row>
    <row r="337" spans="2:10" x14ac:dyDescent="0.45">
      <c r="B337" t="s">
        <v>598</v>
      </c>
      <c r="C337" t="s">
        <v>10</v>
      </c>
      <c r="D337">
        <v>0</v>
      </c>
      <c r="E337" t="s">
        <v>6</v>
      </c>
      <c r="G337" t="s">
        <v>599</v>
      </c>
      <c r="H337" t="s">
        <v>10</v>
      </c>
      <c r="I337">
        <v>8.0073089066552243E-3</v>
      </c>
      <c r="J337" t="s">
        <v>6</v>
      </c>
    </row>
    <row r="338" spans="2:10" x14ac:dyDescent="0.45">
      <c r="B338" t="s">
        <v>598</v>
      </c>
      <c r="C338" t="s">
        <v>11</v>
      </c>
      <c r="D338">
        <v>0</v>
      </c>
      <c r="E338" t="s">
        <v>6</v>
      </c>
      <c r="G338" t="s">
        <v>599</v>
      </c>
      <c r="H338" t="s">
        <v>11</v>
      </c>
      <c r="I338">
        <v>8.146952663810313E-3</v>
      </c>
      <c r="J338" t="s">
        <v>6</v>
      </c>
    </row>
    <row r="339" spans="2:10" x14ac:dyDescent="0.45">
      <c r="B339" t="s">
        <v>598</v>
      </c>
      <c r="C339" t="s">
        <v>12</v>
      </c>
      <c r="D339">
        <v>7.2804387858977699E-5</v>
      </c>
      <c r="E339" t="s">
        <v>6</v>
      </c>
      <c r="G339" t="s">
        <v>599</v>
      </c>
      <c r="H339" t="s">
        <v>12</v>
      </c>
      <c r="I339">
        <v>8.4825968090646714E-3</v>
      </c>
      <c r="J339" t="s">
        <v>6</v>
      </c>
    </row>
    <row r="340" spans="2:10" x14ac:dyDescent="0.45">
      <c r="B340" t="s">
        <v>598</v>
      </c>
      <c r="C340" t="s">
        <v>13</v>
      </c>
      <c r="D340">
        <v>2.6168165731695857E-3</v>
      </c>
      <c r="E340" t="s">
        <v>6</v>
      </c>
      <c r="G340" t="s">
        <v>599</v>
      </c>
      <c r="H340" t="s">
        <v>13</v>
      </c>
      <c r="I340">
        <v>8.6448921980444692E-3</v>
      </c>
      <c r="J340" t="s">
        <v>6</v>
      </c>
    </row>
    <row r="341" spans="2:10" x14ac:dyDescent="0.45">
      <c r="B341" t="s">
        <v>598</v>
      </c>
      <c r="C341" t="s">
        <v>14</v>
      </c>
      <c r="D341">
        <v>7.8447312626585379E-3</v>
      </c>
      <c r="E341" t="s">
        <v>6</v>
      </c>
      <c r="G341" t="s">
        <v>599</v>
      </c>
      <c r="H341" t="s">
        <v>14</v>
      </c>
      <c r="I341">
        <v>8.5354113324917283E-3</v>
      </c>
      <c r="J341" t="s">
        <v>6</v>
      </c>
    </row>
    <row r="342" spans="2:10" x14ac:dyDescent="0.45">
      <c r="B342" t="s">
        <v>598</v>
      </c>
      <c r="C342" t="s">
        <v>15</v>
      </c>
      <c r="D342">
        <v>1.3814118558263477E-2</v>
      </c>
      <c r="E342" t="s">
        <v>6</v>
      </c>
      <c r="G342" t="s">
        <v>599</v>
      </c>
      <c r="H342" t="s">
        <v>15</v>
      </c>
      <c r="I342">
        <v>7.2837397872081181E-3</v>
      </c>
      <c r="J342" t="s">
        <v>6</v>
      </c>
    </row>
    <row r="343" spans="2:10" x14ac:dyDescent="0.45">
      <c r="B343" t="s">
        <v>598</v>
      </c>
      <c r="C343" t="s">
        <v>16</v>
      </c>
      <c r="D343">
        <v>1.8611601053492251E-2</v>
      </c>
      <c r="E343" t="s">
        <v>6</v>
      </c>
      <c r="G343" t="s">
        <v>599</v>
      </c>
      <c r="H343" t="s">
        <v>16</v>
      </c>
      <c r="I343">
        <v>8.0086173818109795E-3</v>
      </c>
      <c r="J343" t="s">
        <v>6</v>
      </c>
    </row>
    <row r="344" spans="2:10" x14ac:dyDescent="0.45">
      <c r="B344" t="s">
        <v>598</v>
      </c>
      <c r="C344" t="s">
        <v>17</v>
      </c>
      <c r="D344">
        <v>2.0688186111297253E-2</v>
      </c>
      <c r="E344" t="s">
        <v>6</v>
      </c>
      <c r="G344" t="s">
        <v>599</v>
      </c>
      <c r="H344" t="s">
        <v>17</v>
      </c>
      <c r="I344">
        <v>8.4761865609829772E-3</v>
      </c>
      <c r="J344" t="s">
        <v>6</v>
      </c>
    </row>
    <row r="345" spans="2:10" x14ac:dyDescent="0.45">
      <c r="B345" t="s">
        <v>598</v>
      </c>
      <c r="C345" t="s">
        <v>18</v>
      </c>
      <c r="D345">
        <v>1.9281628081025067E-2</v>
      </c>
      <c r="E345" t="s">
        <v>6</v>
      </c>
      <c r="G345" t="s">
        <v>599</v>
      </c>
      <c r="H345" t="s">
        <v>18</v>
      </c>
      <c r="I345">
        <v>8.8753375312169459E-3</v>
      </c>
      <c r="J345" t="s">
        <v>6</v>
      </c>
    </row>
    <row r="346" spans="2:10" x14ac:dyDescent="0.45">
      <c r="B346" t="s">
        <v>598</v>
      </c>
      <c r="C346" t="s">
        <v>19</v>
      </c>
      <c r="D346">
        <v>1.5811689202962165E-2</v>
      </c>
      <c r="E346" t="s">
        <v>6</v>
      </c>
      <c r="G346" t="s">
        <v>599</v>
      </c>
      <c r="H346" t="s">
        <v>19</v>
      </c>
      <c r="I346">
        <v>8.8502729093776645E-3</v>
      </c>
      <c r="J346" t="s">
        <v>6</v>
      </c>
    </row>
    <row r="347" spans="2:10" x14ac:dyDescent="0.45">
      <c r="B347" t="s">
        <v>598</v>
      </c>
      <c r="C347" t="s">
        <v>20</v>
      </c>
      <c r="D347">
        <v>1.1071476645990916E-2</v>
      </c>
      <c r="E347" t="s">
        <v>6</v>
      </c>
      <c r="G347" t="s">
        <v>599</v>
      </c>
      <c r="H347" t="s">
        <v>20</v>
      </c>
      <c r="I347">
        <v>8.6453610230148633E-3</v>
      </c>
      <c r="J347" t="s">
        <v>6</v>
      </c>
    </row>
    <row r="348" spans="2:10" x14ac:dyDescent="0.45">
      <c r="B348" t="s">
        <v>598</v>
      </c>
      <c r="C348" t="s">
        <v>21</v>
      </c>
      <c r="D348">
        <v>5.7406319540058582E-3</v>
      </c>
      <c r="E348" t="s">
        <v>6</v>
      </c>
      <c r="G348" t="s">
        <v>599</v>
      </c>
      <c r="H348" t="s">
        <v>21</v>
      </c>
      <c r="I348">
        <v>8.8612322428309673E-3</v>
      </c>
      <c r="J348" t="s">
        <v>6</v>
      </c>
    </row>
    <row r="349" spans="2:10" x14ac:dyDescent="0.45">
      <c r="B349" t="s">
        <v>598</v>
      </c>
      <c r="C349" t="s">
        <v>22</v>
      </c>
      <c r="D349">
        <v>1.2818677054239863E-3</v>
      </c>
      <c r="E349" t="s">
        <v>6</v>
      </c>
      <c r="G349" t="s">
        <v>599</v>
      </c>
      <c r="H349" t="s">
        <v>22</v>
      </c>
      <c r="I349">
        <v>9.4722233221676607E-3</v>
      </c>
      <c r="J349" t="s">
        <v>6</v>
      </c>
    </row>
    <row r="350" spans="2:10" x14ac:dyDescent="0.45">
      <c r="B350" t="s">
        <v>598</v>
      </c>
      <c r="C350" t="s">
        <v>23</v>
      </c>
      <c r="D350">
        <v>0</v>
      </c>
      <c r="E350" t="s">
        <v>6</v>
      </c>
      <c r="G350" t="s">
        <v>599</v>
      </c>
      <c r="H350" t="s">
        <v>23</v>
      </c>
      <c r="I350">
        <v>1.0185631264419317E-2</v>
      </c>
      <c r="J350" t="s">
        <v>6</v>
      </c>
    </row>
    <row r="351" spans="2:10" x14ac:dyDescent="0.45">
      <c r="B351" t="s">
        <v>598</v>
      </c>
      <c r="C351" t="s">
        <v>24</v>
      </c>
      <c r="D351">
        <v>0</v>
      </c>
      <c r="E351" t="s">
        <v>6</v>
      </c>
      <c r="G351" t="s">
        <v>599</v>
      </c>
      <c r="H351" t="s">
        <v>24</v>
      </c>
      <c r="I351">
        <v>2.1411594128876461E-2</v>
      </c>
      <c r="J351" t="s">
        <v>6</v>
      </c>
    </row>
    <row r="352" spans="2:10" x14ac:dyDescent="0.45">
      <c r="B352" t="s">
        <v>598</v>
      </c>
      <c r="C352" t="s">
        <v>25</v>
      </c>
      <c r="D352">
        <v>0</v>
      </c>
      <c r="E352" t="s">
        <v>6</v>
      </c>
      <c r="G352" t="s">
        <v>599</v>
      </c>
      <c r="H352" t="s">
        <v>25</v>
      </c>
      <c r="I352">
        <v>1.8778656207617182E-2</v>
      </c>
      <c r="J352" t="s">
        <v>6</v>
      </c>
    </row>
    <row r="353" spans="2:10" x14ac:dyDescent="0.45">
      <c r="B353" t="s">
        <v>598</v>
      </c>
      <c r="C353" t="s">
        <v>26</v>
      </c>
      <c r="D353">
        <v>0</v>
      </c>
      <c r="E353" t="s">
        <v>6</v>
      </c>
      <c r="G353" t="s">
        <v>599</v>
      </c>
      <c r="H353" t="s">
        <v>26</v>
      </c>
      <c r="I353">
        <v>3.3700961229078223E-2</v>
      </c>
      <c r="J353" t="s">
        <v>6</v>
      </c>
    </row>
    <row r="354" spans="2:10" x14ac:dyDescent="0.45">
      <c r="B354" t="s">
        <v>598</v>
      </c>
      <c r="C354" t="s">
        <v>27</v>
      </c>
      <c r="D354">
        <v>0</v>
      </c>
      <c r="E354" t="s">
        <v>6</v>
      </c>
      <c r="G354" t="s">
        <v>599</v>
      </c>
      <c r="H354" t="s">
        <v>27</v>
      </c>
      <c r="I354">
        <v>6.0420783923746382E-3</v>
      </c>
      <c r="J354" t="s">
        <v>6</v>
      </c>
    </row>
    <row r="355" spans="2:10" x14ac:dyDescent="0.45">
      <c r="B355" t="s">
        <v>598</v>
      </c>
      <c r="C355" t="s">
        <v>28</v>
      </c>
      <c r="D355">
        <v>2.1958706308902908E-8</v>
      </c>
      <c r="E355" t="s">
        <v>6</v>
      </c>
      <c r="G355" t="s">
        <v>599</v>
      </c>
      <c r="H355" t="s">
        <v>28</v>
      </c>
      <c r="I355">
        <v>5.9795005102984402E-3</v>
      </c>
      <c r="J355" t="s">
        <v>6</v>
      </c>
    </row>
    <row r="356" spans="2:10" x14ac:dyDescent="0.45">
      <c r="B356" t="s">
        <v>598</v>
      </c>
      <c r="C356" t="s">
        <v>29</v>
      </c>
      <c r="D356">
        <v>3.8518623355696672E-4</v>
      </c>
      <c r="E356" t="s">
        <v>6</v>
      </c>
      <c r="G356" t="s">
        <v>599</v>
      </c>
      <c r="H356" t="s">
        <v>29</v>
      </c>
      <c r="I356">
        <v>5.922447632490487E-3</v>
      </c>
      <c r="J356" t="s">
        <v>6</v>
      </c>
    </row>
    <row r="357" spans="2:10" x14ac:dyDescent="0.45">
      <c r="B357" t="s">
        <v>598</v>
      </c>
      <c r="C357" t="s">
        <v>30</v>
      </c>
      <c r="D357">
        <v>3.8811874971760329E-3</v>
      </c>
      <c r="E357" t="s">
        <v>6</v>
      </c>
      <c r="G357" t="s">
        <v>599</v>
      </c>
      <c r="H357" t="s">
        <v>30</v>
      </c>
      <c r="I357">
        <v>5.7434766056054408E-3</v>
      </c>
      <c r="J357" t="s">
        <v>6</v>
      </c>
    </row>
    <row r="358" spans="2:10" x14ac:dyDescent="0.45">
      <c r="B358" t="s">
        <v>598</v>
      </c>
      <c r="C358" t="s">
        <v>31</v>
      </c>
      <c r="D358">
        <v>1.0050308450004363E-2</v>
      </c>
      <c r="E358" t="s">
        <v>6</v>
      </c>
      <c r="G358" t="s">
        <v>599</v>
      </c>
      <c r="H358" t="s">
        <v>31</v>
      </c>
      <c r="I358">
        <v>5.6455050474894485E-3</v>
      </c>
      <c r="J358" t="s">
        <v>6</v>
      </c>
    </row>
    <row r="359" spans="2:10" x14ac:dyDescent="0.45">
      <c r="B359" t="s">
        <v>598</v>
      </c>
      <c r="C359" t="s">
        <v>32</v>
      </c>
      <c r="D359">
        <v>1.6236307825976393E-2</v>
      </c>
      <c r="E359" t="s">
        <v>6</v>
      </c>
      <c r="G359" t="s">
        <v>599</v>
      </c>
      <c r="H359" t="s">
        <v>32</v>
      </c>
      <c r="I359">
        <v>5.7086689381912904E-3</v>
      </c>
      <c r="J359" t="s">
        <v>6</v>
      </c>
    </row>
    <row r="360" spans="2:10" x14ac:dyDescent="0.45">
      <c r="B360" t="s">
        <v>598</v>
      </c>
      <c r="C360" t="s">
        <v>33</v>
      </c>
      <c r="D360">
        <v>2.1105104819669294E-2</v>
      </c>
      <c r="E360" t="s">
        <v>6</v>
      </c>
      <c r="G360" t="s">
        <v>599</v>
      </c>
      <c r="H360" t="s">
        <v>33</v>
      </c>
      <c r="I360">
        <v>4.1047914365755908E-3</v>
      </c>
      <c r="J360" t="s">
        <v>6</v>
      </c>
    </row>
    <row r="361" spans="2:10" x14ac:dyDescent="0.45">
      <c r="B361" t="s">
        <v>598</v>
      </c>
      <c r="C361" t="s">
        <v>34</v>
      </c>
      <c r="D361">
        <v>2.4107605559140179E-2</v>
      </c>
      <c r="E361" t="s">
        <v>6</v>
      </c>
      <c r="G361" t="s">
        <v>599</v>
      </c>
      <c r="H361" t="s">
        <v>34</v>
      </c>
      <c r="I361">
        <v>4.6960566479747404E-3</v>
      </c>
      <c r="J361" t="s">
        <v>6</v>
      </c>
    </row>
    <row r="362" spans="2:10" x14ac:dyDescent="0.45">
      <c r="B362" t="s">
        <v>598</v>
      </c>
      <c r="C362" t="s">
        <v>35</v>
      </c>
      <c r="D362">
        <v>2.5256411281096201E-2</v>
      </c>
      <c r="E362" t="s">
        <v>6</v>
      </c>
      <c r="G362" t="s">
        <v>599</v>
      </c>
      <c r="H362" t="s">
        <v>35</v>
      </c>
      <c r="I362">
        <v>5.2567622502137611E-3</v>
      </c>
      <c r="J362" t="s">
        <v>6</v>
      </c>
    </row>
    <row r="363" spans="2:10" x14ac:dyDescent="0.45">
      <c r="B363" t="s">
        <v>598</v>
      </c>
      <c r="C363" t="s">
        <v>36</v>
      </c>
      <c r="D363">
        <v>2.4305479933280978E-2</v>
      </c>
      <c r="E363" t="s">
        <v>6</v>
      </c>
      <c r="G363" t="s">
        <v>599</v>
      </c>
      <c r="H363" t="s">
        <v>36</v>
      </c>
      <c r="I363">
        <v>5.4521103913177799E-3</v>
      </c>
      <c r="J363" t="s">
        <v>6</v>
      </c>
    </row>
    <row r="364" spans="2:10" x14ac:dyDescent="0.45">
      <c r="B364" t="s">
        <v>598</v>
      </c>
      <c r="C364" t="s">
        <v>37</v>
      </c>
      <c r="D364">
        <v>2.1084778665621653E-2</v>
      </c>
      <c r="E364" t="s">
        <v>6</v>
      </c>
      <c r="G364" t="s">
        <v>599</v>
      </c>
      <c r="H364" t="s">
        <v>37</v>
      </c>
      <c r="I364">
        <v>5.8843934309900621E-3</v>
      </c>
      <c r="J364" t="s">
        <v>6</v>
      </c>
    </row>
    <row r="365" spans="2:10" x14ac:dyDescent="0.45">
      <c r="B365" t="s">
        <v>598</v>
      </c>
      <c r="C365" t="s">
        <v>38</v>
      </c>
      <c r="D365">
        <v>1.6822201816106566E-2</v>
      </c>
      <c r="E365" t="s">
        <v>6</v>
      </c>
      <c r="G365" t="s">
        <v>599</v>
      </c>
      <c r="H365" t="s">
        <v>38</v>
      </c>
      <c r="I365">
        <v>6.1533137423201651E-3</v>
      </c>
      <c r="J365" t="s">
        <v>6</v>
      </c>
    </row>
    <row r="366" spans="2:10" x14ac:dyDescent="0.45">
      <c r="B366" t="s">
        <v>598</v>
      </c>
      <c r="C366" t="s">
        <v>39</v>
      </c>
      <c r="D366">
        <v>1.1337343759683968E-2</v>
      </c>
      <c r="E366" t="s">
        <v>6</v>
      </c>
      <c r="G366" t="s">
        <v>599</v>
      </c>
      <c r="H366" t="s">
        <v>39</v>
      </c>
      <c r="I366">
        <v>6.1679288918723638E-3</v>
      </c>
      <c r="J366" t="s">
        <v>6</v>
      </c>
    </row>
    <row r="367" spans="2:10" x14ac:dyDescent="0.45">
      <c r="B367" t="s">
        <v>598</v>
      </c>
      <c r="C367" t="s">
        <v>40</v>
      </c>
      <c r="D367">
        <v>5.4075072514310528E-3</v>
      </c>
      <c r="E367" t="s">
        <v>6</v>
      </c>
      <c r="G367" t="s">
        <v>599</v>
      </c>
      <c r="H367" t="s">
        <v>40</v>
      </c>
      <c r="I367">
        <v>6.3407060993829929E-3</v>
      </c>
      <c r="J367" t="s">
        <v>6</v>
      </c>
    </row>
    <row r="368" spans="2:10" x14ac:dyDescent="0.45">
      <c r="B368" t="s">
        <v>598</v>
      </c>
      <c r="C368" t="s">
        <v>41</v>
      </c>
      <c r="D368">
        <v>7.1335775857763243E-4</v>
      </c>
      <c r="E368" t="s">
        <v>6</v>
      </c>
      <c r="G368" t="s">
        <v>599</v>
      </c>
      <c r="H368" t="s">
        <v>41</v>
      </c>
      <c r="I368">
        <v>6.9330868696003342E-3</v>
      </c>
      <c r="J368" t="s">
        <v>6</v>
      </c>
    </row>
    <row r="369" spans="2:10" x14ac:dyDescent="0.45">
      <c r="B369" t="s">
        <v>598</v>
      </c>
      <c r="C369" t="s">
        <v>42</v>
      </c>
      <c r="D369">
        <v>7.8710206875800379E-7</v>
      </c>
      <c r="E369" t="s">
        <v>6</v>
      </c>
      <c r="G369" t="s">
        <v>599</v>
      </c>
      <c r="H369" t="s">
        <v>42</v>
      </c>
      <c r="I369">
        <v>1.4820003285014972E-2</v>
      </c>
      <c r="J369" t="s">
        <v>6</v>
      </c>
    </row>
    <row r="370" spans="2:10" x14ac:dyDescent="0.45">
      <c r="B370" t="s">
        <v>598</v>
      </c>
      <c r="C370" t="s">
        <v>43</v>
      </c>
      <c r="D370">
        <v>0</v>
      </c>
      <c r="E370" t="s">
        <v>6</v>
      </c>
      <c r="G370" t="s">
        <v>599</v>
      </c>
      <c r="H370" t="s">
        <v>43</v>
      </c>
      <c r="I370">
        <v>1.5170745013187756E-2</v>
      </c>
      <c r="J370" t="s">
        <v>6</v>
      </c>
    </row>
    <row r="371" spans="2:10" x14ac:dyDescent="0.45">
      <c r="B371" t="s">
        <v>598</v>
      </c>
      <c r="C371" t="s">
        <v>44</v>
      </c>
      <c r="D371">
        <v>0</v>
      </c>
      <c r="E371" t="s">
        <v>6</v>
      </c>
      <c r="G371" t="s">
        <v>599</v>
      </c>
      <c r="H371" t="s">
        <v>44</v>
      </c>
      <c r="I371">
        <v>2.6606541579267749E-2</v>
      </c>
      <c r="J371" t="s">
        <v>6</v>
      </c>
    </row>
    <row r="372" spans="2:10" x14ac:dyDescent="0.45">
      <c r="B372" t="s">
        <v>598</v>
      </c>
      <c r="C372" t="s">
        <v>45</v>
      </c>
      <c r="D372">
        <v>0</v>
      </c>
      <c r="E372" t="s">
        <v>6</v>
      </c>
      <c r="G372" t="s">
        <v>599</v>
      </c>
      <c r="H372" t="s">
        <v>45</v>
      </c>
      <c r="I372">
        <v>4.8964317606162051E-3</v>
      </c>
      <c r="J372" t="s">
        <v>6</v>
      </c>
    </row>
    <row r="373" spans="2:10" x14ac:dyDescent="0.45">
      <c r="B373" t="s">
        <v>598</v>
      </c>
      <c r="C373" t="s">
        <v>46</v>
      </c>
      <c r="D373">
        <v>4.1409229661491109E-4</v>
      </c>
      <c r="E373" t="s">
        <v>6</v>
      </c>
      <c r="G373" t="s">
        <v>599</v>
      </c>
      <c r="H373" t="s">
        <v>46</v>
      </c>
      <c r="I373">
        <v>4.8967167653873036E-3</v>
      </c>
      <c r="J373" t="s">
        <v>6</v>
      </c>
    </row>
    <row r="374" spans="2:10" x14ac:dyDescent="0.45">
      <c r="B374" t="s">
        <v>598</v>
      </c>
      <c r="C374" t="s">
        <v>47</v>
      </c>
      <c r="D374">
        <v>2.4072269785232608E-3</v>
      </c>
      <c r="E374" t="s">
        <v>6</v>
      </c>
      <c r="G374" t="s">
        <v>599</v>
      </c>
      <c r="H374" t="s">
        <v>47</v>
      </c>
      <c r="I374">
        <v>4.8143774037132797E-3</v>
      </c>
      <c r="J374" t="s">
        <v>6</v>
      </c>
    </row>
    <row r="375" spans="2:10" x14ac:dyDescent="0.45">
      <c r="B375" t="s">
        <v>598</v>
      </c>
      <c r="C375" t="s">
        <v>48</v>
      </c>
      <c r="D375">
        <v>7.3624210834083732E-3</v>
      </c>
      <c r="E375" t="s">
        <v>6</v>
      </c>
      <c r="G375" t="s">
        <v>599</v>
      </c>
      <c r="H375" t="s">
        <v>48</v>
      </c>
      <c r="I375">
        <v>4.7147227964021302E-3</v>
      </c>
      <c r="J375" t="s">
        <v>6</v>
      </c>
    </row>
    <row r="376" spans="2:10" x14ac:dyDescent="0.45">
      <c r="B376" t="s">
        <v>598</v>
      </c>
      <c r="C376" t="s">
        <v>49</v>
      </c>
      <c r="D376">
        <v>1.2988423629964196E-2</v>
      </c>
      <c r="E376" t="s">
        <v>6</v>
      </c>
      <c r="G376" t="s">
        <v>599</v>
      </c>
      <c r="H376" t="s">
        <v>49</v>
      </c>
      <c r="I376">
        <v>4.8388364872668918E-3</v>
      </c>
      <c r="J376" t="s">
        <v>6</v>
      </c>
    </row>
    <row r="377" spans="2:10" x14ac:dyDescent="0.45">
      <c r="B377" t="s">
        <v>598</v>
      </c>
      <c r="C377" t="s">
        <v>50</v>
      </c>
      <c r="D377">
        <v>1.8530490225097521E-2</v>
      </c>
      <c r="E377" t="s">
        <v>6</v>
      </c>
      <c r="G377" t="s">
        <v>599</v>
      </c>
      <c r="H377" t="s">
        <v>50</v>
      </c>
      <c r="I377">
        <v>5.5178167830736372E-3</v>
      </c>
      <c r="J377" t="s">
        <v>6</v>
      </c>
    </row>
    <row r="378" spans="2:10" x14ac:dyDescent="0.45">
      <c r="B378" t="s">
        <v>598</v>
      </c>
      <c r="C378" t="s">
        <v>51</v>
      </c>
      <c r="D378">
        <v>2.2582873295618061E-2</v>
      </c>
      <c r="E378" t="s">
        <v>6</v>
      </c>
      <c r="G378" t="s">
        <v>599</v>
      </c>
      <c r="H378" t="s">
        <v>51</v>
      </c>
      <c r="I378">
        <v>4.9219232335654447E-3</v>
      </c>
      <c r="J378" t="s">
        <v>6</v>
      </c>
    </row>
    <row r="379" spans="2:10" x14ac:dyDescent="0.45">
      <c r="B379" t="s">
        <v>598</v>
      </c>
      <c r="C379" t="s">
        <v>52</v>
      </c>
      <c r="D379">
        <v>2.4573901269921084E-2</v>
      </c>
      <c r="E379" t="s">
        <v>6</v>
      </c>
      <c r="G379" t="s">
        <v>599</v>
      </c>
      <c r="H379" t="s">
        <v>52</v>
      </c>
      <c r="I379">
        <v>5.6319482739827058E-3</v>
      </c>
      <c r="J379" t="s">
        <v>6</v>
      </c>
    </row>
    <row r="380" spans="2:10" x14ac:dyDescent="0.45">
      <c r="B380" t="s">
        <v>598</v>
      </c>
      <c r="C380" t="s">
        <v>53</v>
      </c>
      <c r="D380">
        <v>2.5615747080628287E-2</v>
      </c>
      <c r="E380" t="s">
        <v>6</v>
      </c>
      <c r="G380" t="s">
        <v>599</v>
      </c>
      <c r="H380" t="s">
        <v>53</v>
      </c>
      <c r="I380">
        <v>6.0774546256711194E-3</v>
      </c>
      <c r="J380" t="s">
        <v>6</v>
      </c>
    </row>
    <row r="381" spans="2:10" x14ac:dyDescent="0.45">
      <c r="B381" t="s">
        <v>598</v>
      </c>
      <c r="C381" t="s">
        <v>54</v>
      </c>
      <c r="D381">
        <v>2.438065702669243E-2</v>
      </c>
      <c r="E381" t="s">
        <v>6</v>
      </c>
      <c r="G381" t="s">
        <v>599</v>
      </c>
      <c r="H381" t="s">
        <v>54</v>
      </c>
      <c r="I381">
        <v>6.3312365453049068E-3</v>
      </c>
      <c r="J381" t="s">
        <v>6</v>
      </c>
    </row>
    <row r="382" spans="2:10" x14ac:dyDescent="0.45">
      <c r="B382" t="s">
        <v>598</v>
      </c>
      <c r="C382" t="s">
        <v>55</v>
      </c>
      <c r="D382">
        <v>2.1241925427401637E-2</v>
      </c>
      <c r="E382" t="s">
        <v>6</v>
      </c>
      <c r="G382" t="s">
        <v>599</v>
      </c>
      <c r="H382" t="s">
        <v>55</v>
      </c>
      <c r="I382">
        <v>6.4676344939682134E-3</v>
      </c>
      <c r="J382" t="s">
        <v>6</v>
      </c>
    </row>
    <row r="383" spans="2:10" x14ac:dyDescent="0.45">
      <c r="B383" t="s">
        <v>598</v>
      </c>
      <c r="C383" t="s">
        <v>56</v>
      </c>
      <c r="D383">
        <v>1.6961688103536956E-2</v>
      </c>
      <c r="E383" t="s">
        <v>6</v>
      </c>
      <c r="G383" t="s">
        <v>599</v>
      </c>
      <c r="H383" t="s">
        <v>56</v>
      </c>
      <c r="I383">
        <v>6.5643507202335395E-3</v>
      </c>
      <c r="J383" t="s">
        <v>6</v>
      </c>
    </row>
    <row r="384" spans="2:10" x14ac:dyDescent="0.45">
      <c r="B384" t="s">
        <v>598</v>
      </c>
      <c r="C384" t="s">
        <v>57</v>
      </c>
      <c r="D384">
        <v>1.2494762793649188E-2</v>
      </c>
      <c r="E384" t="s">
        <v>6</v>
      </c>
      <c r="G384" t="s">
        <v>599</v>
      </c>
      <c r="H384" t="s">
        <v>57</v>
      </c>
      <c r="I384">
        <v>5.9950109794562742E-3</v>
      </c>
      <c r="J384" t="s">
        <v>6</v>
      </c>
    </row>
    <row r="385" spans="2:10" x14ac:dyDescent="0.45">
      <c r="B385" t="s">
        <v>598</v>
      </c>
      <c r="C385" t="s">
        <v>58</v>
      </c>
      <c r="D385">
        <v>7.4703096571406783E-3</v>
      </c>
      <c r="E385" t="s">
        <v>6</v>
      </c>
      <c r="G385" t="s">
        <v>599</v>
      </c>
      <c r="H385" t="s">
        <v>58</v>
      </c>
      <c r="I385">
        <v>6.0755724484240509E-3</v>
      </c>
      <c r="J385" t="s">
        <v>6</v>
      </c>
    </row>
    <row r="386" spans="2:10" x14ac:dyDescent="0.45">
      <c r="B386" t="s">
        <v>598</v>
      </c>
      <c r="C386" t="s">
        <v>59</v>
      </c>
      <c r="D386">
        <v>2.8702796253514875E-3</v>
      </c>
      <c r="E386" t="s">
        <v>6</v>
      </c>
      <c r="G386" t="s">
        <v>599</v>
      </c>
      <c r="H386" t="s">
        <v>59</v>
      </c>
      <c r="I386">
        <v>5.9048119461013711E-3</v>
      </c>
      <c r="J386" t="s">
        <v>6</v>
      </c>
    </row>
    <row r="387" spans="2:10" x14ac:dyDescent="0.45">
      <c r="B387" t="s">
        <v>598</v>
      </c>
      <c r="C387" t="s">
        <v>60</v>
      </c>
      <c r="D387">
        <v>5.6289845128417609E-4</v>
      </c>
      <c r="E387" t="s">
        <v>6</v>
      </c>
      <c r="G387" t="s">
        <v>599</v>
      </c>
      <c r="H387" t="s">
        <v>60</v>
      </c>
      <c r="I387">
        <v>1.0277854226860081E-2</v>
      </c>
      <c r="J387" t="s">
        <v>6</v>
      </c>
    </row>
    <row r="388" spans="2:10" x14ac:dyDescent="0.45">
      <c r="B388" t="s">
        <v>598</v>
      </c>
      <c r="C388" t="s">
        <v>61</v>
      </c>
      <c r="D388">
        <v>0</v>
      </c>
      <c r="E388" t="s">
        <v>6</v>
      </c>
      <c r="G388" t="s">
        <v>599</v>
      </c>
      <c r="H388" t="s">
        <v>61</v>
      </c>
      <c r="I388">
        <v>1.1968488419646862E-2</v>
      </c>
      <c r="J388" t="s">
        <v>6</v>
      </c>
    </row>
    <row r="389" spans="2:10" x14ac:dyDescent="0.45">
      <c r="B389" t="s">
        <v>598</v>
      </c>
      <c r="C389" t="s">
        <v>62</v>
      </c>
      <c r="D389">
        <v>0</v>
      </c>
      <c r="E389" t="s">
        <v>6</v>
      </c>
      <c r="G389" t="s">
        <v>599</v>
      </c>
      <c r="H389" t="s">
        <v>62</v>
      </c>
      <c r="I389">
        <v>2.2560376633790704E-2</v>
      </c>
      <c r="J389" t="s">
        <v>6</v>
      </c>
    </row>
    <row r="390" spans="2:10" x14ac:dyDescent="0.45">
      <c r="B390" t="s">
        <v>598</v>
      </c>
      <c r="C390" t="s">
        <v>63</v>
      </c>
      <c r="D390">
        <v>0</v>
      </c>
      <c r="E390" t="s">
        <v>6</v>
      </c>
      <c r="G390" t="s">
        <v>599</v>
      </c>
      <c r="H390" t="s">
        <v>63</v>
      </c>
      <c r="I390">
        <v>3.7748106626076697E-3</v>
      </c>
      <c r="J390" t="s">
        <v>6</v>
      </c>
    </row>
    <row r="391" spans="2:10" x14ac:dyDescent="0.45">
      <c r="B391" t="s">
        <v>598</v>
      </c>
      <c r="C391" t="s">
        <v>64</v>
      </c>
      <c r="D391">
        <v>1.8306722661342307E-4</v>
      </c>
      <c r="E391" t="s">
        <v>6</v>
      </c>
      <c r="G391" t="s">
        <v>599</v>
      </c>
      <c r="H391" t="s">
        <v>64</v>
      </c>
      <c r="I391">
        <v>3.491714481573014E-3</v>
      </c>
      <c r="J391" t="s">
        <v>6</v>
      </c>
    </row>
    <row r="392" spans="2:10" x14ac:dyDescent="0.45">
      <c r="B392" t="s">
        <v>598</v>
      </c>
      <c r="C392" t="s">
        <v>65</v>
      </c>
      <c r="D392">
        <v>1.7790446088577078E-3</v>
      </c>
      <c r="E392" t="s">
        <v>6</v>
      </c>
      <c r="G392" t="s">
        <v>599</v>
      </c>
      <c r="H392" t="s">
        <v>65</v>
      </c>
      <c r="I392">
        <v>3.0197602231997367E-3</v>
      </c>
      <c r="J392" t="s">
        <v>6</v>
      </c>
    </row>
    <row r="393" spans="2:10" x14ac:dyDescent="0.45">
      <c r="B393" t="s">
        <v>598</v>
      </c>
      <c r="C393" t="s">
        <v>66</v>
      </c>
      <c r="D393">
        <v>7.8172230486184182E-3</v>
      </c>
      <c r="E393" t="s">
        <v>6</v>
      </c>
      <c r="G393" t="s">
        <v>599</v>
      </c>
      <c r="H393" t="s">
        <v>66</v>
      </c>
      <c r="I393">
        <v>2.3247591815196123E-3</v>
      </c>
      <c r="J393" t="s">
        <v>6</v>
      </c>
    </row>
    <row r="394" spans="2:10" x14ac:dyDescent="0.45">
      <c r="B394" t="s">
        <v>598</v>
      </c>
      <c r="C394" t="s">
        <v>67</v>
      </c>
      <c r="D394">
        <v>1.5331777851934389E-2</v>
      </c>
      <c r="E394" t="s">
        <v>6</v>
      </c>
      <c r="G394" t="s">
        <v>599</v>
      </c>
      <c r="H394" t="s">
        <v>67</v>
      </c>
      <c r="I394">
        <v>2.7239031211030006E-3</v>
      </c>
      <c r="J394" t="s">
        <v>6</v>
      </c>
    </row>
    <row r="395" spans="2:10" x14ac:dyDescent="0.45">
      <c r="B395" t="s">
        <v>598</v>
      </c>
      <c r="C395" t="s">
        <v>68</v>
      </c>
      <c r="D395">
        <v>2.2152928800970691E-2</v>
      </c>
      <c r="E395" t="s">
        <v>6</v>
      </c>
      <c r="G395" t="s">
        <v>599</v>
      </c>
      <c r="H395" t="s">
        <v>68</v>
      </c>
      <c r="I395">
        <v>2.9641374276553872E-3</v>
      </c>
      <c r="J395" t="s">
        <v>6</v>
      </c>
    </row>
    <row r="396" spans="2:10" x14ac:dyDescent="0.45">
      <c r="B396" t="s">
        <v>598</v>
      </c>
      <c r="C396" t="s">
        <v>69</v>
      </c>
      <c r="D396">
        <v>2.6931793458527635E-2</v>
      </c>
      <c r="E396" t="s">
        <v>6</v>
      </c>
      <c r="G396" t="s">
        <v>599</v>
      </c>
      <c r="H396" t="s">
        <v>69</v>
      </c>
      <c r="I396">
        <v>2.960944137358952E-3</v>
      </c>
      <c r="J396" t="s">
        <v>6</v>
      </c>
    </row>
    <row r="397" spans="2:10" x14ac:dyDescent="0.45">
      <c r="B397" t="s">
        <v>598</v>
      </c>
      <c r="C397" t="s">
        <v>70</v>
      </c>
      <c r="D397">
        <v>2.9712476496724718E-2</v>
      </c>
      <c r="E397" t="s">
        <v>6</v>
      </c>
      <c r="G397" t="s">
        <v>599</v>
      </c>
      <c r="H397" t="s">
        <v>70</v>
      </c>
      <c r="I397">
        <v>3.3172362702405048E-3</v>
      </c>
      <c r="J397" t="s">
        <v>6</v>
      </c>
    </row>
    <row r="398" spans="2:10" x14ac:dyDescent="0.45">
      <c r="B398" t="s">
        <v>598</v>
      </c>
      <c r="C398" t="s">
        <v>71</v>
      </c>
      <c r="D398">
        <v>3.070280384956886E-2</v>
      </c>
      <c r="E398" t="s">
        <v>6</v>
      </c>
      <c r="G398" t="s">
        <v>599</v>
      </c>
      <c r="H398" t="s">
        <v>71</v>
      </c>
      <c r="I398">
        <v>3.8203365434156715E-3</v>
      </c>
      <c r="J398" t="s">
        <v>6</v>
      </c>
    </row>
    <row r="399" spans="2:10" x14ac:dyDescent="0.45">
      <c r="B399" t="s">
        <v>598</v>
      </c>
      <c r="C399" t="s">
        <v>72</v>
      </c>
      <c r="D399">
        <v>2.9882153604543434E-2</v>
      </c>
      <c r="E399" t="s">
        <v>6</v>
      </c>
      <c r="G399" t="s">
        <v>599</v>
      </c>
      <c r="H399" t="s">
        <v>72</v>
      </c>
      <c r="I399">
        <v>4.1491664200769178E-3</v>
      </c>
      <c r="J399" t="s">
        <v>6</v>
      </c>
    </row>
    <row r="400" spans="2:10" x14ac:dyDescent="0.45">
      <c r="B400" t="s">
        <v>598</v>
      </c>
      <c r="C400" t="s">
        <v>73</v>
      </c>
      <c r="D400">
        <v>2.6748504418614219E-2</v>
      </c>
      <c r="E400" t="s">
        <v>6</v>
      </c>
      <c r="G400" t="s">
        <v>599</v>
      </c>
      <c r="H400" t="s">
        <v>73</v>
      </c>
      <c r="I400">
        <v>3.9500494241905618E-3</v>
      </c>
      <c r="J400" t="s">
        <v>6</v>
      </c>
    </row>
    <row r="401" spans="2:10" x14ac:dyDescent="0.45">
      <c r="B401" t="s">
        <v>598</v>
      </c>
      <c r="C401" t="s">
        <v>74</v>
      </c>
      <c r="D401">
        <v>2.2052754475368617E-2</v>
      </c>
      <c r="E401" t="s">
        <v>6</v>
      </c>
      <c r="G401" t="s">
        <v>599</v>
      </c>
      <c r="H401" t="s">
        <v>74</v>
      </c>
      <c r="I401">
        <v>3.7884179807159074E-3</v>
      </c>
      <c r="J401" t="s">
        <v>6</v>
      </c>
    </row>
    <row r="402" spans="2:10" x14ac:dyDescent="0.45">
      <c r="B402" t="s">
        <v>598</v>
      </c>
      <c r="C402" t="s">
        <v>75</v>
      </c>
      <c r="D402">
        <v>1.6057365312971455E-2</v>
      </c>
      <c r="E402" t="s">
        <v>6</v>
      </c>
      <c r="G402" t="s">
        <v>599</v>
      </c>
      <c r="H402" t="s">
        <v>75</v>
      </c>
      <c r="I402">
        <v>3.9464476480373335E-3</v>
      </c>
      <c r="J402" t="s">
        <v>6</v>
      </c>
    </row>
    <row r="403" spans="2:10" x14ac:dyDescent="0.45">
      <c r="B403" t="s">
        <v>598</v>
      </c>
      <c r="C403" t="s">
        <v>76</v>
      </c>
      <c r="D403">
        <v>9.4670637528215702E-3</v>
      </c>
      <c r="E403" t="s">
        <v>6</v>
      </c>
      <c r="G403" t="s">
        <v>599</v>
      </c>
      <c r="H403" t="s">
        <v>76</v>
      </c>
      <c r="I403">
        <v>3.4543363215863766E-3</v>
      </c>
      <c r="J403" t="s">
        <v>6</v>
      </c>
    </row>
    <row r="404" spans="2:10" x14ac:dyDescent="0.45">
      <c r="B404" t="s">
        <v>598</v>
      </c>
      <c r="C404" t="s">
        <v>77</v>
      </c>
      <c r="D404">
        <v>3.0561783906955455E-3</v>
      </c>
      <c r="E404" t="s">
        <v>6</v>
      </c>
      <c r="G404" t="s">
        <v>599</v>
      </c>
      <c r="H404" t="s">
        <v>77</v>
      </c>
      <c r="I404">
        <v>3.324789929273677E-3</v>
      </c>
      <c r="J404" t="s">
        <v>6</v>
      </c>
    </row>
    <row r="405" spans="2:10" x14ac:dyDescent="0.45">
      <c r="B405" t="s">
        <v>598</v>
      </c>
      <c r="C405" t="s">
        <v>78</v>
      </c>
      <c r="D405">
        <v>4.7887070739950285E-4</v>
      </c>
      <c r="E405" t="s">
        <v>6</v>
      </c>
      <c r="G405" t="s">
        <v>599</v>
      </c>
      <c r="H405" t="s">
        <v>78</v>
      </c>
      <c r="I405">
        <v>8.0124664882900987E-3</v>
      </c>
      <c r="J405" t="s">
        <v>6</v>
      </c>
    </row>
    <row r="406" spans="2:10" x14ac:dyDescent="0.45">
      <c r="B406" t="s">
        <v>598</v>
      </c>
      <c r="C406" t="s">
        <v>79</v>
      </c>
      <c r="D406">
        <v>0</v>
      </c>
      <c r="E406" t="s">
        <v>6</v>
      </c>
      <c r="G406" t="s">
        <v>599</v>
      </c>
      <c r="H406" t="s">
        <v>79</v>
      </c>
      <c r="I406">
        <v>9.2916930241871542E-3</v>
      </c>
      <c r="J406" t="s">
        <v>6</v>
      </c>
    </row>
    <row r="407" spans="2:10" x14ac:dyDescent="0.45">
      <c r="B407" t="s">
        <v>598</v>
      </c>
      <c r="C407" t="s">
        <v>80</v>
      </c>
      <c r="D407">
        <v>0</v>
      </c>
      <c r="E407" t="s">
        <v>6</v>
      </c>
      <c r="G407" t="s">
        <v>599</v>
      </c>
      <c r="H407" t="s">
        <v>80</v>
      </c>
      <c r="I407">
        <v>3.8334617936480332E-2</v>
      </c>
      <c r="J407" t="s">
        <v>6</v>
      </c>
    </row>
    <row r="408" spans="2:10" x14ac:dyDescent="0.45">
      <c r="B408" t="s">
        <v>598</v>
      </c>
      <c r="C408" t="s">
        <v>81</v>
      </c>
      <c r="D408">
        <v>0</v>
      </c>
      <c r="E408" t="s">
        <v>6</v>
      </c>
      <c r="G408" t="s">
        <v>599</v>
      </c>
      <c r="H408" t="s">
        <v>81</v>
      </c>
      <c r="I408">
        <v>6.9855760396232694E-3</v>
      </c>
      <c r="J408" t="s">
        <v>6</v>
      </c>
    </row>
    <row r="409" spans="2:10" x14ac:dyDescent="0.45">
      <c r="B409" t="s">
        <v>598</v>
      </c>
      <c r="C409" t="s">
        <v>82</v>
      </c>
      <c r="D409">
        <v>0</v>
      </c>
      <c r="E409" t="s">
        <v>6</v>
      </c>
      <c r="G409" t="s">
        <v>599</v>
      </c>
      <c r="H409" t="s">
        <v>82</v>
      </c>
      <c r="I409">
        <v>6.8839328751131319E-3</v>
      </c>
      <c r="J409" t="s">
        <v>6</v>
      </c>
    </row>
    <row r="410" spans="2:10" x14ac:dyDescent="0.45">
      <c r="B410" t="s">
        <v>598</v>
      </c>
      <c r="C410" t="s">
        <v>83</v>
      </c>
      <c r="D410">
        <v>9.3974432922971105E-5</v>
      </c>
      <c r="E410" t="s">
        <v>6</v>
      </c>
      <c r="G410" t="s">
        <v>599</v>
      </c>
      <c r="H410" t="s">
        <v>83</v>
      </c>
      <c r="I410">
        <v>6.703251023831772E-3</v>
      </c>
      <c r="J410" t="s">
        <v>6</v>
      </c>
    </row>
    <row r="411" spans="2:10" x14ac:dyDescent="0.45">
      <c r="B411" t="s">
        <v>598</v>
      </c>
      <c r="C411" t="s">
        <v>84</v>
      </c>
      <c r="D411">
        <v>2.4894804735483295E-3</v>
      </c>
      <c r="E411" t="s">
        <v>6</v>
      </c>
      <c r="G411" t="s">
        <v>599</v>
      </c>
      <c r="H411" t="s">
        <v>84</v>
      </c>
      <c r="I411">
        <v>6.4957486193765535E-3</v>
      </c>
      <c r="J411" t="s">
        <v>6</v>
      </c>
    </row>
    <row r="412" spans="2:10" x14ac:dyDescent="0.45">
      <c r="B412" t="s">
        <v>598</v>
      </c>
      <c r="C412" t="s">
        <v>85</v>
      </c>
      <c r="D412">
        <v>7.6885064744427883E-3</v>
      </c>
      <c r="E412" t="s">
        <v>6</v>
      </c>
      <c r="G412" t="s">
        <v>599</v>
      </c>
      <c r="H412" t="s">
        <v>85</v>
      </c>
      <c r="I412">
        <v>6.2615882752242637E-3</v>
      </c>
      <c r="J412" t="s">
        <v>6</v>
      </c>
    </row>
    <row r="413" spans="2:10" x14ac:dyDescent="0.45">
      <c r="B413" t="s">
        <v>598</v>
      </c>
      <c r="C413" t="s">
        <v>86</v>
      </c>
      <c r="D413">
        <v>1.3400852360643258E-2</v>
      </c>
      <c r="E413" t="s">
        <v>6</v>
      </c>
      <c r="G413" t="s">
        <v>599</v>
      </c>
      <c r="H413" t="s">
        <v>86</v>
      </c>
      <c r="I413">
        <v>6.3164115021256875E-3</v>
      </c>
      <c r="J413" t="s">
        <v>6</v>
      </c>
    </row>
    <row r="414" spans="2:10" x14ac:dyDescent="0.45">
      <c r="B414" t="s">
        <v>598</v>
      </c>
      <c r="C414" t="s">
        <v>87</v>
      </c>
      <c r="D414">
        <v>1.847922988644014E-2</v>
      </c>
      <c r="E414" t="s">
        <v>6</v>
      </c>
      <c r="G414" t="s">
        <v>599</v>
      </c>
      <c r="H414" t="s">
        <v>87</v>
      </c>
      <c r="I414">
        <v>4.9142711785329432E-3</v>
      </c>
      <c r="J414" t="s">
        <v>6</v>
      </c>
    </row>
    <row r="415" spans="2:10" x14ac:dyDescent="0.45">
      <c r="B415" t="s">
        <v>598</v>
      </c>
      <c r="C415" t="s">
        <v>88</v>
      </c>
      <c r="D415">
        <v>2.2354568618717041E-2</v>
      </c>
      <c r="E415" t="s">
        <v>6</v>
      </c>
      <c r="G415" t="s">
        <v>599</v>
      </c>
      <c r="H415" t="s">
        <v>88</v>
      </c>
      <c r="I415">
        <v>5.7754673715692678E-3</v>
      </c>
      <c r="J415" t="s">
        <v>6</v>
      </c>
    </row>
    <row r="416" spans="2:10" x14ac:dyDescent="0.45">
      <c r="B416" t="s">
        <v>598</v>
      </c>
      <c r="C416" t="s">
        <v>89</v>
      </c>
      <c r="D416">
        <v>2.3398175417601912E-2</v>
      </c>
      <c r="E416" t="s">
        <v>6</v>
      </c>
      <c r="G416" t="s">
        <v>599</v>
      </c>
      <c r="H416" t="s">
        <v>89</v>
      </c>
      <c r="I416">
        <v>6.3291213152538986E-3</v>
      </c>
      <c r="J416" t="s">
        <v>6</v>
      </c>
    </row>
    <row r="417" spans="2:10" x14ac:dyDescent="0.45">
      <c r="B417" t="s">
        <v>598</v>
      </c>
      <c r="C417" t="s">
        <v>90</v>
      </c>
      <c r="D417">
        <v>2.2112487473299941E-2</v>
      </c>
      <c r="E417" t="s">
        <v>6</v>
      </c>
      <c r="G417" t="s">
        <v>599</v>
      </c>
      <c r="H417" t="s">
        <v>90</v>
      </c>
      <c r="I417">
        <v>6.7226235785076216E-3</v>
      </c>
      <c r="J417" t="s">
        <v>6</v>
      </c>
    </row>
    <row r="418" spans="2:10" x14ac:dyDescent="0.45">
      <c r="B418" t="s">
        <v>598</v>
      </c>
      <c r="C418" t="s">
        <v>91</v>
      </c>
      <c r="D418">
        <v>1.877797355199988E-2</v>
      </c>
      <c r="E418" t="s">
        <v>6</v>
      </c>
      <c r="G418" t="s">
        <v>599</v>
      </c>
      <c r="H418" t="s">
        <v>91</v>
      </c>
      <c r="I418">
        <v>6.8759198798236994E-3</v>
      </c>
      <c r="J418" t="s">
        <v>6</v>
      </c>
    </row>
    <row r="419" spans="2:10" x14ac:dyDescent="0.45">
      <c r="B419" t="s">
        <v>598</v>
      </c>
      <c r="C419" t="s">
        <v>92</v>
      </c>
      <c r="D419">
        <v>1.3502698578746818E-2</v>
      </c>
      <c r="E419" t="s">
        <v>6</v>
      </c>
      <c r="G419" t="s">
        <v>599</v>
      </c>
      <c r="H419" t="s">
        <v>92</v>
      </c>
      <c r="I419">
        <v>7.3508258205858103E-3</v>
      </c>
      <c r="J419" t="s">
        <v>6</v>
      </c>
    </row>
    <row r="420" spans="2:10" x14ac:dyDescent="0.45">
      <c r="B420" t="s">
        <v>598</v>
      </c>
      <c r="C420" t="s">
        <v>93</v>
      </c>
      <c r="D420">
        <v>7.6426333646400675E-3</v>
      </c>
      <c r="E420" t="s">
        <v>6</v>
      </c>
      <c r="G420" t="s">
        <v>599</v>
      </c>
      <c r="H420" t="s">
        <v>93</v>
      </c>
      <c r="I420">
        <v>7.3052583307899512E-3</v>
      </c>
      <c r="J420" t="s">
        <v>6</v>
      </c>
    </row>
    <row r="421" spans="2:10" x14ac:dyDescent="0.45">
      <c r="B421" t="s">
        <v>598</v>
      </c>
      <c r="C421" t="s">
        <v>94</v>
      </c>
      <c r="D421">
        <v>2.3255149409389009E-3</v>
      </c>
      <c r="E421" t="s">
        <v>6</v>
      </c>
      <c r="G421" t="s">
        <v>599</v>
      </c>
      <c r="H421" t="s">
        <v>94</v>
      </c>
      <c r="I421">
        <v>7.239670274354619E-3</v>
      </c>
      <c r="J421" t="s">
        <v>6</v>
      </c>
    </row>
    <row r="422" spans="2:10" x14ac:dyDescent="0.45">
      <c r="B422" t="s">
        <v>598</v>
      </c>
      <c r="C422" t="s">
        <v>95</v>
      </c>
      <c r="D422">
        <v>1.2359339669725184E-4</v>
      </c>
      <c r="E422" t="s">
        <v>6</v>
      </c>
      <c r="G422" t="s">
        <v>599</v>
      </c>
      <c r="H422" t="s">
        <v>95</v>
      </c>
      <c r="I422">
        <v>6.9670592139476411E-3</v>
      </c>
      <c r="J422" t="s">
        <v>6</v>
      </c>
    </row>
    <row r="423" spans="2:10" x14ac:dyDescent="0.45">
      <c r="B423" t="s">
        <v>598</v>
      </c>
      <c r="C423" t="s">
        <v>96</v>
      </c>
      <c r="D423">
        <v>0</v>
      </c>
      <c r="E423" t="s">
        <v>6</v>
      </c>
      <c r="G423" t="s">
        <v>599</v>
      </c>
      <c r="H423" t="s">
        <v>96</v>
      </c>
      <c r="I423">
        <v>1.4161568995818209E-2</v>
      </c>
      <c r="J423" t="s">
        <v>6</v>
      </c>
    </row>
    <row r="424" spans="2:10" x14ac:dyDescent="0.45">
      <c r="B424" t="s">
        <v>598</v>
      </c>
      <c r="C424" t="s">
        <v>97</v>
      </c>
      <c r="D424">
        <v>0</v>
      </c>
      <c r="E424" t="s">
        <v>6</v>
      </c>
      <c r="G424" t="s">
        <v>599</v>
      </c>
      <c r="H424" t="s">
        <v>97</v>
      </c>
      <c r="I424">
        <v>1.5356137391091953E-2</v>
      </c>
      <c r="J424" t="s">
        <v>6</v>
      </c>
    </row>
    <row r="425" spans="2:10" x14ac:dyDescent="0.45">
      <c r="B425" t="s">
        <v>598</v>
      </c>
      <c r="C425" t="s">
        <v>98</v>
      </c>
      <c r="D425">
        <v>0</v>
      </c>
      <c r="E425" t="s">
        <v>6</v>
      </c>
      <c r="G425" t="s">
        <v>599</v>
      </c>
      <c r="H425" t="s">
        <v>98</v>
      </c>
      <c r="I425">
        <v>5.1362019654833897E-2</v>
      </c>
      <c r="J425" t="s">
        <v>6</v>
      </c>
    </row>
    <row r="426" spans="2:10" x14ac:dyDescent="0.45">
      <c r="B426" t="s">
        <v>598</v>
      </c>
      <c r="C426" t="s">
        <v>99</v>
      </c>
      <c r="D426">
        <v>0</v>
      </c>
      <c r="E426" t="s">
        <v>6</v>
      </c>
      <c r="G426" t="s">
        <v>599</v>
      </c>
      <c r="H426" t="s">
        <v>99</v>
      </c>
      <c r="I426">
        <v>1.0709500673729097E-2</v>
      </c>
      <c r="J426" t="s">
        <v>6</v>
      </c>
    </row>
    <row r="427" spans="2:10" x14ac:dyDescent="0.45">
      <c r="B427" t="s">
        <v>598</v>
      </c>
      <c r="C427" t="s">
        <v>100</v>
      </c>
      <c r="D427">
        <v>0</v>
      </c>
      <c r="E427" t="s">
        <v>6</v>
      </c>
      <c r="G427" t="s">
        <v>599</v>
      </c>
      <c r="H427" t="s">
        <v>100</v>
      </c>
      <c r="I427">
        <v>1.0906572453786085E-2</v>
      </c>
      <c r="J427" t="s">
        <v>6</v>
      </c>
    </row>
    <row r="428" spans="2:10" x14ac:dyDescent="0.45">
      <c r="B428" t="s">
        <v>598</v>
      </c>
      <c r="C428" t="s">
        <v>101</v>
      </c>
      <c r="D428">
        <v>0</v>
      </c>
      <c r="E428" t="s">
        <v>6</v>
      </c>
      <c r="G428" t="s">
        <v>599</v>
      </c>
      <c r="H428" t="s">
        <v>101</v>
      </c>
      <c r="I428">
        <v>1.099007260110327E-2</v>
      </c>
      <c r="J428" t="s">
        <v>6</v>
      </c>
    </row>
    <row r="429" spans="2:10" x14ac:dyDescent="0.45">
      <c r="B429" t="s">
        <v>598</v>
      </c>
      <c r="C429" t="s">
        <v>102</v>
      </c>
      <c r="D429">
        <v>2.828238005438226E-6</v>
      </c>
      <c r="E429" t="s">
        <v>6</v>
      </c>
      <c r="G429" t="s">
        <v>599</v>
      </c>
      <c r="H429" t="s">
        <v>102</v>
      </c>
      <c r="I429">
        <v>1.1258805694671893E-2</v>
      </c>
      <c r="J429" t="s">
        <v>6</v>
      </c>
    </row>
    <row r="430" spans="2:10" x14ac:dyDescent="0.45">
      <c r="B430" t="s">
        <v>598</v>
      </c>
      <c r="C430" t="s">
        <v>103</v>
      </c>
      <c r="D430">
        <v>2.8823020086039771E-3</v>
      </c>
      <c r="E430" t="s">
        <v>6</v>
      </c>
      <c r="G430" t="s">
        <v>599</v>
      </c>
      <c r="H430" t="s">
        <v>103</v>
      </c>
      <c r="I430">
        <v>1.115232823499541E-2</v>
      </c>
      <c r="J430" t="s">
        <v>6</v>
      </c>
    </row>
    <row r="431" spans="2:10" x14ac:dyDescent="0.45">
      <c r="B431" t="s">
        <v>598</v>
      </c>
      <c r="C431" t="s">
        <v>104</v>
      </c>
      <c r="D431">
        <v>7.8202632381239277E-3</v>
      </c>
      <c r="E431" t="s">
        <v>6</v>
      </c>
      <c r="G431" t="s">
        <v>599</v>
      </c>
      <c r="H431" t="s">
        <v>104</v>
      </c>
      <c r="I431">
        <v>1.1191137414620684E-2</v>
      </c>
      <c r="J431" t="s">
        <v>6</v>
      </c>
    </row>
    <row r="432" spans="2:10" x14ac:dyDescent="0.45">
      <c r="B432" t="s">
        <v>598</v>
      </c>
      <c r="C432" t="s">
        <v>105</v>
      </c>
      <c r="D432">
        <v>1.3102677457803844E-2</v>
      </c>
      <c r="E432" t="s">
        <v>6</v>
      </c>
      <c r="G432" t="s">
        <v>599</v>
      </c>
      <c r="H432" t="s">
        <v>105</v>
      </c>
      <c r="I432">
        <v>9.9015477415631079E-3</v>
      </c>
      <c r="J432" t="s">
        <v>6</v>
      </c>
    </row>
    <row r="433" spans="2:10" x14ac:dyDescent="0.45">
      <c r="B433" t="s">
        <v>598</v>
      </c>
      <c r="C433" t="s">
        <v>106</v>
      </c>
      <c r="D433">
        <v>1.7731736805890217E-2</v>
      </c>
      <c r="E433" t="s">
        <v>6</v>
      </c>
      <c r="G433" t="s">
        <v>599</v>
      </c>
      <c r="H433" t="s">
        <v>106</v>
      </c>
      <c r="I433">
        <v>1.0186049136768007E-2</v>
      </c>
      <c r="J433" t="s">
        <v>6</v>
      </c>
    </row>
    <row r="434" spans="2:10" x14ac:dyDescent="0.45">
      <c r="B434" t="s">
        <v>598</v>
      </c>
      <c r="C434" t="s">
        <v>107</v>
      </c>
      <c r="D434">
        <v>1.9431065596609599E-2</v>
      </c>
      <c r="E434" t="s">
        <v>6</v>
      </c>
      <c r="G434" t="s">
        <v>599</v>
      </c>
      <c r="H434" t="s">
        <v>107</v>
      </c>
      <c r="I434">
        <v>9.7722749292625758E-3</v>
      </c>
      <c r="J434" t="s">
        <v>6</v>
      </c>
    </row>
    <row r="435" spans="2:10" x14ac:dyDescent="0.45">
      <c r="B435" t="s">
        <v>598</v>
      </c>
      <c r="C435" t="s">
        <v>108</v>
      </c>
      <c r="D435">
        <v>1.8649753940964138E-2</v>
      </c>
      <c r="E435" t="s">
        <v>6</v>
      </c>
      <c r="G435" t="s">
        <v>599</v>
      </c>
      <c r="H435" t="s">
        <v>108</v>
      </c>
      <c r="I435">
        <v>9.9023486663157873E-3</v>
      </c>
      <c r="J435" t="s">
        <v>6</v>
      </c>
    </row>
    <row r="436" spans="2:10" x14ac:dyDescent="0.45">
      <c r="B436" t="s">
        <v>598</v>
      </c>
      <c r="C436" t="s">
        <v>109</v>
      </c>
      <c r="D436">
        <v>1.5097743931430679E-2</v>
      </c>
      <c r="E436" t="s">
        <v>6</v>
      </c>
      <c r="G436" t="s">
        <v>599</v>
      </c>
      <c r="H436" t="s">
        <v>109</v>
      </c>
      <c r="I436">
        <v>9.7117138940761658E-3</v>
      </c>
      <c r="J436" t="s">
        <v>6</v>
      </c>
    </row>
    <row r="437" spans="2:10" x14ac:dyDescent="0.45">
      <c r="B437" t="s">
        <v>598</v>
      </c>
      <c r="C437" t="s">
        <v>110</v>
      </c>
      <c r="D437">
        <v>9.1988537512418048E-3</v>
      </c>
      <c r="E437" t="s">
        <v>6</v>
      </c>
      <c r="G437" t="s">
        <v>599</v>
      </c>
      <c r="H437" t="s">
        <v>110</v>
      </c>
      <c r="I437">
        <v>9.8351354429902001E-3</v>
      </c>
      <c r="J437" t="s">
        <v>6</v>
      </c>
    </row>
    <row r="438" spans="2:10" x14ac:dyDescent="0.45">
      <c r="B438" t="s">
        <v>598</v>
      </c>
      <c r="C438" t="s">
        <v>111</v>
      </c>
      <c r="D438">
        <v>3.3522416633799731E-3</v>
      </c>
      <c r="E438" t="s">
        <v>6</v>
      </c>
      <c r="G438" t="s">
        <v>599</v>
      </c>
      <c r="H438" t="s">
        <v>111</v>
      </c>
      <c r="I438">
        <v>9.9372374438425511E-3</v>
      </c>
      <c r="J438" t="s">
        <v>6</v>
      </c>
    </row>
    <row r="439" spans="2:10" x14ac:dyDescent="0.45">
      <c r="B439" t="s">
        <v>598</v>
      </c>
      <c r="C439" t="s">
        <v>112</v>
      </c>
      <c r="D439">
        <v>0</v>
      </c>
      <c r="E439" t="s">
        <v>6</v>
      </c>
      <c r="G439" t="s">
        <v>599</v>
      </c>
      <c r="H439" t="s">
        <v>112</v>
      </c>
      <c r="I439">
        <v>1.0207884526817342E-2</v>
      </c>
      <c r="J439" t="s">
        <v>6</v>
      </c>
    </row>
    <row r="440" spans="2:10" x14ac:dyDescent="0.45">
      <c r="B440" t="s">
        <v>598</v>
      </c>
      <c r="C440" t="s">
        <v>113</v>
      </c>
      <c r="D440">
        <v>0</v>
      </c>
      <c r="E440" t="s">
        <v>6</v>
      </c>
      <c r="G440" t="s">
        <v>599</v>
      </c>
      <c r="H440" t="s">
        <v>113</v>
      </c>
      <c r="I440">
        <v>1.0314163666374053E-2</v>
      </c>
      <c r="J440" t="s">
        <v>6</v>
      </c>
    </row>
    <row r="441" spans="2:10" x14ac:dyDescent="0.45">
      <c r="B441" t="s">
        <v>598</v>
      </c>
      <c r="C441" t="s">
        <v>114</v>
      </c>
      <c r="D441">
        <v>0</v>
      </c>
      <c r="E441" t="s">
        <v>6</v>
      </c>
      <c r="G441" t="s">
        <v>599</v>
      </c>
      <c r="H441" t="s">
        <v>114</v>
      </c>
      <c r="I441">
        <v>2.1156847477648205E-2</v>
      </c>
      <c r="J441" t="s">
        <v>6</v>
      </c>
    </row>
    <row r="442" spans="2:10" x14ac:dyDescent="0.45">
      <c r="B442" t="s">
        <v>598</v>
      </c>
      <c r="C442" t="s">
        <v>115</v>
      </c>
      <c r="D442">
        <v>0</v>
      </c>
      <c r="E442" t="s">
        <v>6</v>
      </c>
      <c r="G442" t="s">
        <v>599</v>
      </c>
      <c r="H442" t="s">
        <v>115</v>
      </c>
      <c r="I442">
        <v>2.0147620009190816E-2</v>
      </c>
      <c r="J442" t="s">
        <v>6</v>
      </c>
    </row>
    <row r="443" spans="2:10" x14ac:dyDescent="0.45">
      <c r="B443" t="s">
        <v>600</v>
      </c>
      <c r="C443" t="s">
        <v>5</v>
      </c>
      <c r="D443">
        <v>0</v>
      </c>
      <c r="E443" t="s">
        <v>6</v>
      </c>
      <c r="G443" t="s">
        <v>601</v>
      </c>
      <c r="H443" t="s">
        <v>5</v>
      </c>
      <c r="I443">
        <v>4.4813334634819936E-2</v>
      </c>
      <c r="J443" t="s">
        <v>6</v>
      </c>
    </row>
    <row r="444" spans="2:10" x14ac:dyDescent="0.45">
      <c r="B444" t="s">
        <v>600</v>
      </c>
      <c r="C444" t="s">
        <v>9</v>
      </c>
      <c r="D444">
        <v>0</v>
      </c>
      <c r="E444" t="s">
        <v>6</v>
      </c>
      <c r="G444" t="s">
        <v>601</v>
      </c>
      <c r="H444" t="s">
        <v>9</v>
      </c>
      <c r="I444">
        <v>8.5186303027638965E-3</v>
      </c>
      <c r="J444" t="s">
        <v>6</v>
      </c>
    </row>
    <row r="445" spans="2:10" x14ac:dyDescent="0.45">
      <c r="B445" t="s">
        <v>600</v>
      </c>
      <c r="C445" t="s">
        <v>10</v>
      </c>
      <c r="D445">
        <v>0</v>
      </c>
      <c r="E445" t="s">
        <v>6</v>
      </c>
      <c r="G445" t="s">
        <v>601</v>
      </c>
      <c r="H445" t="s">
        <v>10</v>
      </c>
      <c r="I445">
        <v>8.5783710288239601E-3</v>
      </c>
      <c r="J445" t="s">
        <v>6</v>
      </c>
    </row>
    <row r="446" spans="2:10" x14ac:dyDescent="0.45">
      <c r="B446" t="s">
        <v>600</v>
      </c>
      <c r="C446" t="s">
        <v>11</v>
      </c>
      <c r="D446">
        <v>0</v>
      </c>
      <c r="E446" t="s">
        <v>6</v>
      </c>
      <c r="G446" t="s">
        <v>601</v>
      </c>
      <c r="H446" t="s">
        <v>11</v>
      </c>
      <c r="I446">
        <v>8.5807440191288872E-3</v>
      </c>
      <c r="J446" t="s">
        <v>6</v>
      </c>
    </row>
    <row r="447" spans="2:10" x14ac:dyDescent="0.45">
      <c r="B447" t="s">
        <v>600</v>
      </c>
      <c r="C447" t="s">
        <v>12</v>
      </c>
      <c r="D447">
        <v>3.0348310378606368E-4</v>
      </c>
      <c r="E447" t="s">
        <v>6</v>
      </c>
      <c r="G447" t="s">
        <v>601</v>
      </c>
      <c r="H447" t="s">
        <v>12</v>
      </c>
      <c r="I447">
        <v>9.0926919068972378E-3</v>
      </c>
      <c r="J447" t="s">
        <v>6</v>
      </c>
    </row>
    <row r="448" spans="2:10" x14ac:dyDescent="0.45">
      <c r="B448" t="s">
        <v>600</v>
      </c>
      <c r="C448" t="s">
        <v>13</v>
      </c>
      <c r="D448">
        <v>5.301404715538003E-3</v>
      </c>
      <c r="E448" t="s">
        <v>6</v>
      </c>
      <c r="G448" t="s">
        <v>601</v>
      </c>
      <c r="H448" t="s">
        <v>13</v>
      </c>
      <c r="I448">
        <v>9.6214712106740281E-3</v>
      </c>
      <c r="J448" t="s">
        <v>6</v>
      </c>
    </row>
    <row r="449" spans="2:10" x14ac:dyDescent="0.45">
      <c r="B449" t="s">
        <v>600</v>
      </c>
      <c r="C449" t="s">
        <v>14</v>
      </c>
      <c r="D449">
        <v>1.2535075547740637E-2</v>
      </c>
      <c r="E449" t="s">
        <v>6</v>
      </c>
      <c r="G449" t="s">
        <v>601</v>
      </c>
      <c r="H449" t="s">
        <v>14</v>
      </c>
      <c r="I449">
        <v>9.7472410923952028E-3</v>
      </c>
      <c r="J449" t="s">
        <v>6</v>
      </c>
    </row>
    <row r="450" spans="2:10" x14ac:dyDescent="0.45">
      <c r="B450" t="s">
        <v>600</v>
      </c>
      <c r="C450" t="s">
        <v>15</v>
      </c>
      <c r="D450">
        <v>1.8433286784455861E-2</v>
      </c>
      <c r="E450" t="s">
        <v>6</v>
      </c>
      <c r="G450" t="s">
        <v>601</v>
      </c>
      <c r="H450" t="s">
        <v>15</v>
      </c>
      <c r="I450">
        <v>7.2813603520657773E-3</v>
      </c>
      <c r="J450" t="s">
        <v>6</v>
      </c>
    </row>
    <row r="451" spans="2:10" x14ac:dyDescent="0.45">
      <c r="B451" t="s">
        <v>600</v>
      </c>
      <c r="C451" t="s">
        <v>16</v>
      </c>
      <c r="D451">
        <v>2.1970715531287443E-2</v>
      </c>
      <c r="E451" t="s">
        <v>6</v>
      </c>
      <c r="G451" t="s">
        <v>601</v>
      </c>
      <c r="H451" t="s">
        <v>16</v>
      </c>
      <c r="I451">
        <v>8.5594792342206377E-3</v>
      </c>
      <c r="J451" t="s">
        <v>6</v>
      </c>
    </row>
    <row r="452" spans="2:10" x14ac:dyDescent="0.45">
      <c r="B452" t="s">
        <v>600</v>
      </c>
      <c r="C452" t="s">
        <v>17</v>
      </c>
      <c r="D452">
        <v>2.3315143144820263E-2</v>
      </c>
      <c r="E452" t="s">
        <v>6</v>
      </c>
      <c r="G452" t="s">
        <v>601</v>
      </c>
      <c r="H452" t="s">
        <v>17</v>
      </c>
      <c r="I452">
        <v>9.1848804221203954E-3</v>
      </c>
      <c r="J452" t="s">
        <v>6</v>
      </c>
    </row>
    <row r="453" spans="2:10" x14ac:dyDescent="0.45">
      <c r="B453" t="s">
        <v>600</v>
      </c>
      <c r="C453" t="s">
        <v>18</v>
      </c>
      <c r="D453">
        <v>2.1967074369420723E-2</v>
      </c>
      <c r="E453" t="s">
        <v>6</v>
      </c>
      <c r="G453" t="s">
        <v>601</v>
      </c>
      <c r="H453" t="s">
        <v>18</v>
      </c>
      <c r="I453">
        <v>1.0113812598033905E-2</v>
      </c>
      <c r="J453" t="s">
        <v>6</v>
      </c>
    </row>
    <row r="454" spans="2:10" x14ac:dyDescent="0.45">
      <c r="B454" t="s">
        <v>600</v>
      </c>
      <c r="C454" t="s">
        <v>19</v>
      </c>
      <c r="D454">
        <v>1.826142906842948E-2</v>
      </c>
      <c r="E454" t="s">
        <v>6</v>
      </c>
      <c r="G454" t="s">
        <v>601</v>
      </c>
      <c r="H454" t="s">
        <v>19</v>
      </c>
      <c r="I454">
        <v>1.0598128432140547E-2</v>
      </c>
      <c r="J454" t="s">
        <v>6</v>
      </c>
    </row>
    <row r="455" spans="2:10" x14ac:dyDescent="0.45">
      <c r="B455" t="s">
        <v>600</v>
      </c>
      <c r="C455" t="s">
        <v>20</v>
      </c>
      <c r="D455">
        <v>1.2644079256376022E-2</v>
      </c>
      <c r="E455" t="s">
        <v>6</v>
      </c>
      <c r="G455" t="s">
        <v>601</v>
      </c>
      <c r="H455" t="s">
        <v>20</v>
      </c>
      <c r="I455">
        <v>9.9625290303437322E-3</v>
      </c>
      <c r="J455" t="s">
        <v>6</v>
      </c>
    </row>
    <row r="456" spans="2:10" x14ac:dyDescent="0.45">
      <c r="B456" t="s">
        <v>600</v>
      </c>
      <c r="C456" t="s">
        <v>21</v>
      </c>
      <c r="D456">
        <v>5.7630349558566935E-3</v>
      </c>
      <c r="E456" t="s">
        <v>6</v>
      </c>
      <c r="G456" t="s">
        <v>601</v>
      </c>
      <c r="H456" t="s">
        <v>21</v>
      </c>
      <c r="I456">
        <v>9.9982327216031914E-3</v>
      </c>
      <c r="J456" t="s">
        <v>6</v>
      </c>
    </row>
    <row r="457" spans="2:10" x14ac:dyDescent="0.45">
      <c r="B457" t="s">
        <v>600</v>
      </c>
      <c r="C457" t="s">
        <v>22</v>
      </c>
      <c r="D457">
        <v>6.8416473592066915E-4</v>
      </c>
      <c r="E457" t="s">
        <v>6</v>
      </c>
      <c r="G457" t="s">
        <v>601</v>
      </c>
      <c r="H457" t="s">
        <v>22</v>
      </c>
      <c r="I457">
        <v>1.0199833891772545E-2</v>
      </c>
      <c r="J457" t="s">
        <v>6</v>
      </c>
    </row>
    <row r="458" spans="2:10" x14ac:dyDescent="0.45">
      <c r="B458" t="s">
        <v>600</v>
      </c>
      <c r="C458" t="s">
        <v>23</v>
      </c>
      <c r="D458">
        <v>0</v>
      </c>
      <c r="E458" t="s">
        <v>6</v>
      </c>
      <c r="G458" t="s">
        <v>601</v>
      </c>
      <c r="H458" t="s">
        <v>23</v>
      </c>
      <c r="I458">
        <v>1.0591556648685956E-2</v>
      </c>
      <c r="J458" t="s">
        <v>6</v>
      </c>
    </row>
    <row r="459" spans="2:10" x14ac:dyDescent="0.45">
      <c r="B459" t="s">
        <v>600</v>
      </c>
      <c r="C459" t="s">
        <v>24</v>
      </c>
      <c r="D459">
        <v>0</v>
      </c>
      <c r="E459" t="s">
        <v>6</v>
      </c>
      <c r="G459" t="s">
        <v>601</v>
      </c>
      <c r="H459" t="s">
        <v>24</v>
      </c>
      <c r="I459">
        <v>2.2662045868268005E-2</v>
      </c>
      <c r="J459" t="s">
        <v>6</v>
      </c>
    </row>
    <row r="460" spans="2:10" x14ac:dyDescent="0.45">
      <c r="B460" t="s">
        <v>600</v>
      </c>
      <c r="C460" t="s">
        <v>25</v>
      </c>
      <c r="D460">
        <v>0</v>
      </c>
      <c r="E460" t="s">
        <v>6</v>
      </c>
      <c r="G460" t="s">
        <v>601</v>
      </c>
      <c r="H460" t="s">
        <v>25</v>
      </c>
      <c r="I460">
        <v>2.0946745850914245E-2</v>
      </c>
      <c r="J460" t="s">
        <v>6</v>
      </c>
    </row>
    <row r="461" spans="2:10" x14ac:dyDescent="0.45">
      <c r="B461" t="s">
        <v>600</v>
      </c>
      <c r="C461" t="s">
        <v>26</v>
      </c>
      <c r="D461">
        <v>0</v>
      </c>
      <c r="E461" t="s">
        <v>6</v>
      </c>
      <c r="G461" t="s">
        <v>601</v>
      </c>
      <c r="H461" t="s">
        <v>26</v>
      </c>
      <c r="I461">
        <v>3.3318897122721534E-2</v>
      </c>
      <c r="J461" t="s">
        <v>6</v>
      </c>
    </row>
    <row r="462" spans="2:10" x14ac:dyDescent="0.45">
      <c r="B462" t="s">
        <v>600</v>
      </c>
      <c r="C462" t="s">
        <v>27</v>
      </c>
      <c r="D462">
        <v>0</v>
      </c>
      <c r="E462" t="s">
        <v>6</v>
      </c>
      <c r="G462" t="s">
        <v>601</v>
      </c>
      <c r="H462" t="s">
        <v>27</v>
      </c>
      <c r="I462">
        <v>5.5411299354349488E-3</v>
      </c>
      <c r="J462" t="s">
        <v>6</v>
      </c>
    </row>
    <row r="463" spans="2:10" x14ac:dyDescent="0.45">
      <c r="B463" t="s">
        <v>600</v>
      </c>
      <c r="C463" t="s">
        <v>28</v>
      </c>
      <c r="D463">
        <v>5.9943269943019908E-6</v>
      </c>
      <c r="E463" t="s">
        <v>6</v>
      </c>
      <c r="G463" t="s">
        <v>601</v>
      </c>
      <c r="H463" t="s">
        <v>28</v>
      </c>
      <c r="I463">
        <v>5.598595613263267E-3</v>
      </c>
      <c r="J463" t="s">
        <v>6</v>
      </c>
    </row>
    <row r="464" spans="2:10" x14ac:dyDescent="0.45">
      <c r="B464" t="s">
        <v>600</v>
      </c>
      <c r="C464" t="s">
        <v>29</v>
      </c>
      <c r="D464">
        <v>7.6095946906574834E-4</v>
      </c>
      <c r="E464" t="s">
        <v>6</v>
      </c>
      <c r="G464" t="s">
        <v>601</v>
      </c>
      <c r="H464" t="s">
        <v>29</v>
      </c>
      <c r="I464">
        <v>5.6652379976848827E-3</v>
      </c>
      <c r="J464" t="s">
        <v>6</v>
      </c>
    </row>
    <row r="465" spans="2:10" x14ac:dyDescent="0.45">
      <c r="B465" t="s">
        <v>600</v>
      </c>
      <c r="C465" t="s">
        <v>30</v>
      </c>
      <c r="D465">
        <v>5.1947191837720796E-3</v>
      </c>
      <c r="E465" t="s">
        <v>6</v>
      </c>
      <c r="G465" t="s">
        <v>601</v>
      </c>
      <c r="H465" t="s">
        <v>30</v>
      </c>
      <c r="I465">
        <v>5.2850401312918701E-3</v>
      </c>
      <c r="J465" t="s">
        <v>6</v>
      </c>
    </row>
    <row r="466" spans="2:10" x14ac:dyDescent="0.45">
      <c r="B466" t="s">
        <v>600</v>
      </c>
      <c r="C466" t="s">
        <v>31</v>
      </c>
      <c r="D466">
        <v>1.1771676342646023E-2</v>
      </c>
      <c r="E466" t="s">
        <v>6</v>
      </c>
      <c r="G466" t="s">
        <v>601</v>
      </c>
      <c r="H466" t="s">
        <v>31</v>
      </c>
      <c r="I466">
        <v>5.1757896702414406E-3</v>
      </c>
      <c r="J466" t="s">
        <v>6</v>
      </c>
    </row>
    <row r="467" spans="2:10" x14ac:dyDescent="0.45">
      <c r="B467" t="s">
        <v>600</v>
      </c>
      <c r="C467" t="s">
        <v>32</v>
      </c>
      <c r="D467">
        <v>1.8387892657147478E-2</v>
      </c>
      <c r="E467" t="s">
        <v>6</v>
      </c>
      <c r="G467" t="s">
        <v>601</v>
      </c>
      <c r="H467" t="s">
        <v>32</v>
      </c>
      <c r="I467">
        <v>5.2322604634592465E-3</v>
      </c>
      <c r="J467" t="s">
        <v>6</v>
      </c>
    </row>
    <row r="468" spans="2:10" x14ac:dyDescent="0.45">
      <c r="B468" t="s">
        <v>600</v>
      </c>
      <c r="C468" t="s">
        <v>33</v>
      </c>
      <c r="D468">
        <v>2.250137390761513E-2</v>
      </c>
      <c r="E468" t="s">
        <v>6</v>
      </c>
      <c r="G468" t="s">
        <v>601</v>
      </c>
      <c r="H468" t="s">
        <v>33</v>
      </c>
      <c r="I468">
        <v>3.5456104674774455E-3</v>
      </c>
      <c r="J468" t="s">
        <v>6</v>
      </c>
    </row>
    <row r="469" spans="2:10" x14ac:dyDescent="0.45">
      <c r="B469" t="s">
        <v>600</v>
      </c>
      <c r="C469" t="s">
        <v>34</v>
      </c>
      <c r="D469">
        <v>2.4012916871482624E-2</v>
      </c>
      <c r="E469" t="s">
        <v>6</v>
      </c>
      <c r="G469" t="s">
        <v>601</v>
      </c>
      <c r="H469" t="s">
        <v>34</v>
      </c>
      <c r="I469">
        <v>4.5221091719612368E-3</v>
      </c>
      <c r="J469" t="s">
        <v>6</v>
      </c>
    </row>
    <row r="470" spans="2:10" x14ac:dyDescent="0.45">
      <c r="B470" t="s">
        <v>600</v>
      </c>
      <c r="C470" t="s">
        <v>35</v>
      </c>
      <c r="D470">
        <v>2.3849708710281307E-2</v>
      </c>
      <c r="E470" t="s">
        <v>6</v>
      </c>
      <c r="G470" t="s">
        <v>601</v>
      </c>
      <c r="H470" t="s">
        <v>35</v>
      </c>
      <c r="I470">
        <v>4.8929754228078494E-3</v>
      </c>
      <c r="J470" t="s">
        <v>6</v>
      </c>
    </row>
    <row r="471" spans="2:10" x14ac:dyDescent="0.45">
      <c r="B471" t="s">
        <v>600</v>
      </c>
      <c r="C471" t="s">
        <v>36</v>
      </c>
      <c r="D471">
        <v>2.1680568995084627E-2</v>
      </c>
      <c r="E471" t="s">
        <v>6</v>
      </c>
      <c r="G471" t="s">
        <v>601</v>
      </c>
      <c r="H471" t="s">
        <v>36</v>
      </c>
      <c r="I471">
        <v>5.3197367858334316E-3</v>
      </c>
      <c r="J471" t="s">
        <v>6</v>
      </c>
    </row>
    <row r="472" spans="2:10" x14ac:dyDescent="0.45">
      <c r="B472" t="s">
        <v>600</v>
      </c>
      <c r="C472" t="s">
        <v>37</v>
      </c>
      <c r="D472">
        <v>1.833336139102254E-2</v>
      </c>
      <c r="E472" t="s">
        <v>6</v>
      </c>
      <c r="G472" t="s">
        <v>601</v>
      </c>
      <c r="H472" t="s">
        <v>37</v>
      </c>
      <c r="I472">
        <v>5.9630730566168173E-3</v>
      </c>
      <c r="J472" t="s">
        <v>6</v>
      </c>
    </row>
    <row r="473" spans="2:10" x14ac:dyDescent="0.45">
      <c r="B473" t="s">
        <v>600</v>
      </c>
      <c r="C473" t="s">
        <v>38</v>
      </c>
      <c r="D473">
        <v>1.4324173734359248E-2</v>
      </c>
      <c r="E473" t="s">
        <v>6</v>
      </c>
      <c r="G473" t="s">
        <v>601</v>
      </c>
      <c r="H473" t="s">
        <v>38</v>
      </c>
      <c r="I473">
        <v>5.819732134433213E-3</v>
      </c>
      <c r="J473" t="s">
        <v>6</v>
      </c>
    </row>
    <row r="474" spans="2:10" x14ac:dyDescent="0.45">
      <c r="B474" t="s">
        <v>600</v>
      </c>
      <c r="C474" t="s">
        <v>39</v>
      </c>
      <c r="D474">
        <v>9.1675888115646306E-3</v>
      </c>
      <c r="E474" t="s">
        <v>6</v>
      </c>
      <c r="G474" t="s">
        <v>601</v>
      </c>
      <c r="H474" t="s">
        <v>39</v>
      </c>
      <c r="I474">
        <v>5.8836437136662624E-3</v>
      </c>
      <c r="J474" t="s">
        <v>6</v>
      </c>
    </row>
    <row r="475" spans="2:10" x14ac:dyDescent="0.45">
      <c r="B475" t="s">
        <v>600</v>
      </c>
      <c r="C475" t="s">
        <v>40</v>
      </c>
      <c r="D475">
        <v>3.9677017428571375E-3</v>
      </c>
      <c r="E475" t="s">
        <v>6</v>
      </c>
      <c r="G475" t="s">
        <v>601</v>
      </c>
      <c r="H475" t="s">
        <v>40</v>
      </c>
      <c r="I475">
        <v>6.4521854562098416E-3</v>
      </c>
      <c r="J475" t="s">
        <v>6</v>
      </c>
    </row>
    <row r="476" spans="2:10" x14ac:dyDescent="0.45">
      <c r="B476" t="s">
        <v>600</v>
      </c>
      <c r="C476" t="s">
        <v>41</v>
      </c>
      <c r="D476">
        <v>2.9333492044771346E-4</v>
      </c>
      <c r="E476" t="s">
        <v>6</v>
      </c>
      <c r="G476" t="s">
        <v>601</v>
      </c>
      <c r="H476" t="s">
        <v>41</v>
      </c>
      <c r="I476">
        <v>6.7332914173905542E-3</v>
      </c>
      <c r="J476" t="s">
        <v>6</v>
      </c>
    </row>
    <row r="477" spans="2:10" x14ac:dyDescent="0.45">
      <c r="B477" t="s">
        <v>600</v>
      </c>
      <c r="C477" t="s">
        <v>42</v>
      </c>
      <c r="D477">
        <v>0</v>
      </c>
      <c r="E477" t="s">
        <v>6</v>
      </c>
      <c r="G477" t="s">
        <v>601</v>
      </c>
      <c r="H477" t="s">
        <v>42</v>
      </c>
      <c r="I477">
        <v>1.3746004210821108E-2</v>
      </c>
      <c r="J477" t="s">
        <v>6</v>
      </c>
    </row>
    <row r="478" spans="2:10" x14ac:dyDescent="0.45">
      <c r="B478" t="s">
        <v>600</v>
      </c>
      <c r="C478" t="s">
        <v>43</v>
      </c>
      <c r="D478">
        <v>0</v>
      </c>
      <c r="E478" t="s">
        <v>6</v>
      </c>
      <c r="G478" t="s">
        <v>601</v>
      </c>
      <c r="H478" t="s">
        <v>43</v>
      </c>
      <c r="I478">
        <v>1.4295780645404807E-2</v>
      </c>
      <c r="J478" t="s">
        <v>6</v>
      </c>
    </row>
    <row r="479" spans="2:10" x14ac:dyDescent="0.45">
      <c r="B479" t="s">
        <v>600</v>
      </c>
      <c r="C479" t="s">
        <v>44</v>
      </c>
      <c r="D479">
        <v>0</v>
      </c>
      <c r="E479" t="s">
        <v>6</v>
      </c>
      <c r="G479" t="s">
        <v>601</v>
      </c>
      <c r="H479" t="s">
        <v>44</v>
      </c>
      <c r="I479">
        <v>2.6274204084050366E-2</v>
      </c>
      <c r="J479" t="s">
        <v>6</v>
      </c>
    </row>
    <row r="480" spans="2:10" x14ac:dyDescent="0.45">
      <c r="B480" t="s">
        <v>600</v>
      </c>
      <c r="C480" t="s">
        <v>45</v>
      </c>
      <c r="D480">
        <v>0</v>
      </c>
      <c r="E480" t="s">
        <v>6</v>
      </c>
      <c r="G480" t="s">
        <v>601</v>
      </c>
      <c r="H480" t="s">
        <v>45</v>
      </c>
      <c r="I480">
        <v>4.7354514854135435E-3</v>
      </c>
      <c r="J480" t="s">
        <v>6</v>
      </c>
    </row>
    <row r="481" spans="2:10" x14ac:dyDescent="0.45">
      <c r="B481" t="s">
        <v>600</v>
      </c>
      <c r="C481" t="s">
        <v>46</v>
      </c>
      <c r="D481">
        <v>7.883007908616544E-4</v>
      </c>
      <c r="E481" t="s">
        <v>6</v>
      </c>
      <c r="G481" t="s">
        <v>601</v>
      </c>
      <c r="H481" t="s">
        <v>46</v>
      </c>
      <c r="I481">
        <v>4.8281588349688414E-3</v>
      </c>
      <c r="J481" t="s">
        <v>6</v>
      </c>
    </row>
    <row r="482" spans="2:10" x14ac:dyDescent="0.45">
      <c r="B482" t="s">
        <v>600</v>
      </c>
      <c r="C482" t="s">
        <v>47</v>
      </c>
      <c r="D482">
        <v>3.7937846424868529E-3</v>
      </c>
      <c r="E482" t="s">
        <v>6</v>
      </c>
      <c r="G482" t="s">
        <v>601</v>
      </c>
      <c r="H482" t="s">
        <v>47</v>
      </c>
      <c r="I482">
        <v>4.8254060948865014E-3</v>
      </c>
      <c r="J482" t="s">
        <v>6</v>
      </c>
    </row>
    <row r="483" spans="2:10" x14ac:dyDescent="0.45">
      <c r="B483" t="s">
        <v>600</v>
      </c>
      <c r="C483" t="s">
        <v>48</v>
      </c>
      <c r="D483">
        <v>9.8386660510386779E-3</v>
      </c>
      <c r="E483" t="s">
        <v>6</v>
      </c>
      <c r="G483" t="s">
        <v>601</v>
      </c>
      <c r="H483" t="s">
        <v>48</v>
      </c>
      <c r="I483">
        <v>5.0875114110612964E-3</v>
      </c>
      <c r="J483" t="s">
        <v>6</v>
      </c>
    </row>
    <row r="484" spans="2:10" x14ac:dyDescent="0.45">
      <c r="B484" t="s">
        <v>600</v>
      </c>
      <c r="C484" t="s">
        <v>49</v>
      </c>
      <c r="D484">
        <v>1.5764210578306532E-2</v>
      </c>
      <c r="E484" t="s">
        <v>6</v>
      </c>
      <c r="G484" t="s">
        <v>601</v>
      </c>
      <c r="H484" t="s">
        <v>49</v>
      </c>
      <c r="I484">
        <v>5.3620359588267812E-3</v>
      </c>
      <c r="J484" t="s">
        <v>6</v>
      </c>
    </row>
    <row r="485" spans="2:10" x14ac:dyDescent="0.45">
      <c r="B485" t="s">
        <v>600</v>
      </c>
      <c r="C485" t="s">
        <v>50</v>
      </c>
      <c r="D485">
        <v>2.0909505666356177E-2</v>
      </c>
      <c r="E485" t="s">
        <v>6</v>
      </c>
      <c r="G485" t="s">
        <v>601</v>
      </c>
      <c r="H485" t="s">
        <v>50</v>
      </c>
      <c r="I485">
        <v>6.0987255685487013E-3</v>
      </c>
      <c r="J485" t="s">
        <v>6</v>
      </c>
    </row>
    <row r="486" spans="2:10" x14ac:dyDescent="0.45">
      <c r="B486" t="s">
        <v>600</v>
      </c>
      <c r="C486" t="s">
        <v>51</v>
      </c>
      <c r="D486">
        <v>2.4301946702214066E-2</v>
      </c>
      <c r="E486" t="s">
        <v>6</v>
      </c>
      <c r="G486" t="s">
        <v>601</v>
      </c>
      <c r="H486" t="s">
        <v>51</v>
      </c>
      <c r="I486">
        <v>5.3041851681554023E-3</v>
      </c>
      <c r="J486" t="s">
        <v>6</v>
      </c>
    </row>
    <row r="487" spans="2:10" x14ac:dyDescent="0.45">
      <c r="B487" t="s">
        <v>600</v>
      </c>
      <c r="C487" t="s">
        <v>52</v>
      </c>
      <c r="D487">
        <v>2.5697365627928369E-2</v>
      </c>
      <c r="E487" t="s">
        <v>6</v>
      </c>
      <c r="G487" t="s">
        <v>601</v>
      </c>
      <c r="H487" t="s">
        <v>52</v>
      </c>
      <c r="I487">
        <v>6.5091159783630297E-3</v>
      </c>
      <c r="J487" t="s">
        <v>6</v>
      </c>
    </row>
    <row r="488" spans="2:10" x14ac:dyDescent="0.45">
      <c r="B488" t="s">
        <v>600</v>
      </c>
      <c r="C488" t="s">
        <v>53</v>
      </c>
      <c r="D488">
        <v>2.5108426690769313E-2</v>
      </c>
      <c r="E488" t="s">
        <v>6</v>
      </c>
      <c r="G488" t="s">
        <v>601</v>
      </c>
      <c r="H488" t="s">
        <v>53</v>
      </c>
      <c r="I488">
        <v>7.5818702412573085E-3</v>
      </c>
      <c r="J488" t="s">
        <v>6</v>
      </c>
    </row>
    <row r="489" spans="2:10" x14ac:dyDescent="0.45">
      <c r="B489" t="s">
        <v>600</v>
      </c>
      <c r="C489" t="s">
        <v>54</v>
      </c>
      <c r="D489">
        <v>2.4035921682391253E-2</v>
      </c>
      <c r="E489" t="s">
        <v>6</v>
      </c>
      <c r="G489" t="s">
        <v>601</v>
      </c>
      <c r="H489" t="s">
        <v>54</v>
      </c>
      <c r="I489">
        <v>7.5881614072593516E-3</v>
      </c>
      <c r="J489" t="s">
        <v>6</v>
      </c>
    </row>
    <row r="490" spans="2:10" x14ac:dyDescent="0.45">
      <c r="B490" t="s">
        <v>600</v>
      </c>
      <c r="C490" t="s">
        <v>55</v>
      </c>
      <c r="D490">
        <v>2.0723523978863456E-2</v>
      </c>
      <c r="E490" t="s">
        <v>6</v>
      </c>
      <c r="G490" t="s">
        <v>601</v>
      </c>
      <c r="H490" t="s">
        <v>55</v>
      </c>
      <c r="I490">
        <v>7.3022234851044671E-3</v>
      </c>
      <c r="J490" t="s">
        <v>6</v>
      </c>
    </row>
    <row r="491" spans="2:10" x14ac:dyDescent="0.45">
      <c r="B491" t="s">
        <v>600</v>
      </c>
      <c r="C491" t="s">
        <v>56</v>
      </c>
      <c r="D491">
        <v>1.6557610284950234E-2</v>
      </c>
      <c r="E491" t="s">
        <v>6</v>
      </c>
      <c r="G491" t="s">
        <v>601</v>
      </c>
      <c r="H491" t="s">
        <v>56</v>
      </c>
      <c r="I491">
        <v>7.8027243505767348E-3</v>
      </c>
      <c r="J491" t="s">
        <v>6</v>
      </c>
    </row>
    <row r="492" spans="2:10" x14ac:dyDescent="0.45">
      <c r="B492" t="s">
        <v>600</v>
      </c>
      <c r="C492" t="s">
        <v>57</v>
      </c>
      <c r="D492">
        <v>1.1934105373069612E-2</v>
      </c>
      <c r="E492" t="s">
        <v>6</v>
      </c>
      <c r="G492" t="s">
        <v>601</v>
      </c>
      <c r="H492" t="s">
        <v>57</v>
      </c>
      <c r="I492">
        <v>7.6069313647004443E-3</v>
      </c>
      <c r="J492" t="s">
        <v>6</v>
      </c>
    </row>
    <row r="493" spans="2:10" x14ac:dyDescent="0.45">
      <c r="B493" t="s">
        <v>600</v>
      </c>
      <c r="C493" t="s">
        <v>58</v>
      </c>
      <c r="D493">
        <v>6.8487651534125437E-3</v>
      </c>
      <c r="E493" t="s">
        <v>6</v>
      </c>
      <c r="G493" t="s">
        <v>601</v>
      </c>
      <c r="H493" t="s">
        <v>58</v>
      </c>
      <c r="I493">
        <v>6.3584730448926537E-3</v>
      </c>
      <c r="J493" t="s">
        <v>6</v>
      </c>
    </row>
    <row r="494" spans="2:10" x14ac:dyDescent="0.45">
      <c r="B494" t="s">
        <v>600</v>
      </c>
      <c r="C494" t="s">
        <v>59</v>
      </c>
      <c r="D494">
        <v>2.2511761763170835E-3</v>
      </c>
      <c r="E494" t="s">
        <v>6</v>
      </c>
      <c r="G494" t="s">
        <v>601</v>
      </c>
      <c r="H494" t="s">
        <v>59</v>
      </c>
      <c r="I494">
        <v>6.1591822702840859E-3</v>
      </c>
      <c r="J494" t="s">
        <v>6</v>
      </c>
    </row>
    <row r="495" spans="2:10" x14ac:dyDescent="0.45">
      <c r="B495" t="s">
        <v>600</v>
      </c>
      <c r="C495" t="s">
        <v>60</v>
      </c>
      <c r="D495">
        <v>3.6355701182534076E-4</v>
      </c>
      <c r="E495" t="s">
        <v>6</v>
      </c>
      <c r="G495" t="s">
        <v>601</v>
      </c>
      <c r="H495" t="s">
        <v>60</v>
      </c>
      <c r="I495">
        <v>1.1956684864534569E-2</v>
      </c>
      <c r="J495" t="s">
        <v>6</v>
      </c>
    </row>
    <row r="496" spans="2:10" x14ac:dyDescent="0.45">
      <c r="B496" t="s">
        <v>600</v>
      </c>
      <c r="C496" t="s">
        <v>61</v>
      </c>
      <c r="D496">
        <v>0</v>
      </c>
      <c r="E496" t="s">
        <v>6</v>
      </c>
      <c r="G496" t="s">
        <v>601</v>
      </c>
      <c r="H496" t="s">
        <v>61</v>
      </c>
      <c r="I496">
        <v>1.0963549125725187E-2</v>
      </c>
      <c r="J496" t="s">
        <v>6</v>
      </c>
    </row>
    <row r="497" spans="2:10" x14ac:dyDescent="0.45">
      <c r="B497" t="s">
        <v>600</v>
      </c>
      <c r="C497" t="s">
        <v>62</v>
      </c>
      <c r="D497">
        <v>0</v>
      </c>
      <c r="E497" t="s">
        <v>6</v>
      </c>
      <c r="G497" t="s">
        <v>601</v>
      </c>
      <c r="H497" t="s">
        <v>62</v>
      </c>
      <c r="I497">
        <v>1.8748780878688635E-2</v>
      </c>
      <c r="J497" t="s">
        <v>6</v>
      </c>
    </row>
    <row r="498" spans="2:10" x14ac:dyDescent="0.45">
      <c r="B498" t="s">
        <v>600</v>
      </c>
      <c r="C498" t="s">
        <v>63</v>
      </c>
      <c r="D498">
        <v>0</v>
      </c>
      <c r="E498" t="s">
        <v>6</v>
      </c>
      <c r="G498" t="s">
        <v>601</v>
      </c>
      <c r="H498" t="s">
        <v>63</v>
      </c>
      <c r="I498">
        <v>2.8135438857988088E-3</v>
      </c>
      <c r="J498" t="s">
        <v>6</v>
      </c>
    </row>
    <row r="499" spans="2:10" x14ac:dyDescent="0.45">
      <c r="B499" t="s">
        <v>600</v>
      </c>
      <c r="C499" t="s">
        <v>64</v>
      </c>
      <c r="D499">
        <v>3.4097144956480728E-4</v>
      </c>
      <c r="E499" t="s">
        <v>6</v>
      </c>
      <c r="G499" t="s">
        <v>601</v>
      </c>
      <c r="H499" t="s">
        <v>64</v>
      </c>
      <c r="I499">
        <v>2.6437699910893814E-3</v>
      </c>
      <c r="J499" t="s">
        <v>6</v>
      </c>
    </row>
    <row r="500" spans="2:10" x14ac:dyDescent="0.45">
      <c r="B500" t="s">
        <v>600</v>
      </c>
      <c r="C500" t="s">
        <v>65</v>
      </c>
      <c r="D500">
        <v>2.7749194635877279E-3</v>
      </c>
      <c r="E500" t="s">
        <v>6</v>
      </c>
      <c r="G500" t="s">
        <v>601</v>
      </c>
      <c r="H500" t="s">
        <v>65</v>
      </c>
      <c r="I500">
        <v>2.2526091764033715E-3</v>
      </c>
      <c r="J500" t="s">
        <v>6</v>
      </c>
    </row>
    <row r="501" spans="2:10" x14ac:dyDescent="0.45">
      <c r="B501" t="s">
        <v>600</v>
      </c>
      <c r="C501" t="s">
        <v>66</v>
      </c>
      <c r="D501">
        <v>8.8203377443394036E-3</v>
      </c>
      <c r="E501" t="s">
        <v>6</v>
      </c>
      <c r="G501" t="s">
        <v>601</v>
      </c>
      <c r="H501" t="s">
        <v>66</v>
      </c>
      <c r="I501">
        <v>1.9422091740559325E-3</v>
      </c>
      <c r="J501" t="s">
        <v>6</v>
      </c>
    </row>
    <row r="502" spans="2:10" x14ac:dyDescent="0.45">
      <c r="B502" t="s">
        <v>600</v>
      </c>
      <c r="C502" t="s">
        <v>67</v>
      </c>
      <c r="D502">
        <v>1.5526543233174385E-2</v>
      </c>
      <c r="E502" t="s">
        <v>6</v>
      </c>
      <c r="G502" t="s">
        <v>601</v>
      </c>
      <c r="H502" t="s">
        <v>67</v>
      </c>
      <c r="I502">
        <v>2.0888732722318146E-3</v>
      </c>
      <c r="J502" t="s">
        <v>6</v>
      </c>
    </row>
    <row r="503" spans="2:10" x14ac:dyDescent="0.45">
      <c r="B503" t="s">
        <v>600</v>
      </c>
      <c r="C503" t="s">
        <v>68</v>
      </c>
      <c r="D503">
        <v>2.126022563797576E-2</v>
      </c>
      <c r="E503" t="s">
        <v>6</v>
      </c>
      <c r="G503" t="s">
        <v>601</v>
      </c>
      <c r="H503" t="s">
        <v>68</v>
      </c>
      <c r="I503">
        <v>2.4407106789629965E-3</v>
      </c>
      <c r="J503" t="s">
        <v>6</v>
      </c>
    </row>
    <row r="504" spans="2:10" x14ac:dyDescent="0.45">
      <c r="B504" t="s">
        <v>600</v>
      </c>
      <c r="C504" t="s">
        <v>69</v>
      </c>
      <c r="D504">
        <v>2.490401428402499E-2</v>
      </c>
      <c r="E504" t="s">
        <v>6</v>
      </c>
      <c r="G504" t="s">
        <v>601</v>
      </c>
      <c r="H504" t="s">
        <v>69</v>
      </c>
      <c r="I504">
        <v>2.3280369619266645E-3</v>
      </c>
      <c r="J504" t="s">
        <v>6</v>
      </c>
    </row>
    <row r="505" spans="2:10" x14ac:dyDescent="0.45">
      <c r="B505" t="s">
        <v>600</v>
      </c>
      <c r="C505" t="s">
        <v>70</v>
      </c>
      <c r="D505">
        <v>2.6933263898735484E-2</v>
      </c>
      <c r="E505" t="s">
        <v>6</v>
      </c>
      <c r="G505" t="s">
        <v>601</v>
      </c>
      <c r="H505" t="s">
        <v>70</v>
      </c>
      <c r="I505">
        <v>3.0091744535354981E-3</v>
      </c>
      <c r="J505" t="s">
        <v>6</v>
      </c>
    </row>
    <row r="506" spans="2:10" x14ac:dyDescent="0.45">
      <c r="B506" t="s">
        <v>600</v>
      </c>
      <c r="C506" t="s">
        <v>71</v>
      </c>
      <c r="D506">
        <v>2.695512165015471E-2</v>
      </c>
      <c r="E506" t="s">
        <v>6</v>
      </c>
      <c r="G506" t="s">
        <v>601</v>
      </c>
      <c r="H506" t="s">
        <v>71</v>
      </c>
      <c r="I506">
        <v>3.470579522869049E-3</v>
      </c>
      <c r="J506" t="s">
        <v>6</v>
      </c>
    </row>
    <row r="507" spans="2:10" x14ac:dyDescent="0.45">
      <c r="B507" t="s">
        <v>600</v>
      </c>
      <c r="C507" t="s">
        <v>72</v>
      </c>
      <c r="D507">
        <v>2.5172695719741074E-2</v>
      </c>
      <c r="E507" t="s">
        <v>6</v>
      </c>
      <c r="G507" t="s">
        <v>601</v>
      </c>
      <c r="H507" t="s">
        <v>72</v>
      </c>
      <c r="I507">
        <v>4.3439986074462226E-3</v>
      </c>
      <c r="J507" t="s">
        <v>6</v>
      </c>
    </row>
    <row r="508" spans="2:10" x14ac:dyDescent="0.45">
      <c r="B508" t="s">
        <v>600</v>
      </c>
      <c r="C508" t="s">
        <v>73</v>
      </c>
      <c r="D508">
        <v>2.165993547493399E-2</v>
      </c>
      <c r="E508" t="s">
        <v>6</v>
      </c>
      <c r="G508" t="s">
        <v>601</v>
      </c>
      <c r="H508" t="s">
        <v>73</v>
      </c>
      <c r="I508">
        <v>4.8664271820924483E-3</v>
      </c>
      <c r="J508" t="s">
        <v>6</v>
      </c>
    </row>
    <row r="509" spans="2:10" x14ac:dyDescent="0.45">
      <c r="B509" t="s">
        <v>600</v>
      </c>
      <c r="C509" t="s">
        <v>74</v>
      </c>
      <c r="D509">
        <v>1.7813879721561243E-2</v>
      </c>
      <c r="E509" t="s">
        <v>6</v>
      </c>
      <c r="G509" t="s">
        <v>601</v>
      </c>
      <c r="H509" t="s">
        <v>74</v>
      </c>
      <c r="I509">
        <v>4.7435974427707545E-3</v>
      </c>
      <c r="J509" t="s">
        <v>6</v>
      </c>
    </row>
    <row r="510" spans="2:10" x14ac:dyDescent="0.45">
      <c r="B510" t="s">
        <v>600</v>
      </c>
      <c r="C510" t="s">
        <v>75</v>
      </c>
      <c r="D510">
        <v>1.1953024228460266E-2</v>
      </c>
      <c r="E510" t="s">
        <v>6</v>
      </c>
      <c r="G510" t="s">
        <v>601</v>
      </c>
      <c r="H510" t="s">
        <v>75</v>
      </c>
      <c r="I510">
        <v>4.0153385501074078E-3</v>
      </c>
      <c r="J510" t="s">
        <v>6</v>
      </c>
    </row>
    <row r="511" spans="2:10" x14ac:dyDescent="0.45">
      <c r="B511" t="s">
        <v>600</v>
      </c>
      <c r="C511" t="s">
        <v>76</v>
      </c>
      <c r="D511">
        <v>6.5602073038862566E-3</v>
      </c>
      <c r="E511" t="s">
        <v>6</v>
      </c>
      <c r="G511" t="s">
        <v>601</v>
      </c>
      <c r="H511" t="s">
        <v>76</v>
      </c>
      <c r="I511">
        <v>3.7955811581916678E-3</v>
      </c>
      <c r="J511" t="s">
        <v>6</v>
      </c>
    </row>
    <row r="512" spans="2:10" x14ac:dyDescent="0.45">
      <c r="B512" t="s">
        <v>600</v>
      </c>
      <c r="C512" t="s">
        <v>77</v>
      </c>
      <c r="D512">
        <v>1.9382411990428916E-3</v>
      </c>
      <c r="E512" t="s">
        <v>6</v>
      </c>
      <c r="G512" t="s">
        <v>601</v>
      </c>
      <c r="H512" t="s">
        <v>77</v>
      </c>
      <c r="I512">
        <v>3.7328108752613391E-3</v>
      </c>
      <c r="J512" t="s">
        <v>6</v>
      </c>
    </row>
    <row r="513" spans="2:10" x14ac:dyDescent="0.45">
      <c r="B513" t="s">
        <v>600</v>
      </c>
      <c r="C513" t="s">
        <v>78</v>
      </c>
      <c r="D513">
        <v>2.4324793030201813E-4</v>
      </c>
      <c r="E513" t="s">
        <v>6</v>
      </c>
      <c r="G513" t="s">
        <v>601</v>
      </c>
      <c r="H513" t="s">
        <v>78</v>
      </c>
      <c r="I513">
        <v>7.6051152377386204E-3</v>
      </c>
      <c r="J513" t="s">
        <v>6</v>
      </c>
    </row>
    <row r="514" spans="2:10" x14ac:dyDescent="0.45">
      <c r="B514" t="s">
        <v>600</v>
      </c>
      <c r="C514" t="s">
        <v>79</v>
      </c>
      <c r="D514">
        <v>0</v>
      </c>
      <c r="E514" t="s">
        <v>6</v>
      </c>
      <c r="G514" t="s">
        <v>601</v>
      </c>
      <c r="H514" t="s">
        <v>79</v>
      </c>
      <c r="I514">
        <v>7.9245567342073331E-3</v>
      </c>
      <c r="J514" t="s">
        <v>6</v>
      </c>
    </row>
    <row r="515" spans="2:10" x14ac:dyDescent="0.45">
      <c r="B515" t="s">
        <v>600</v>
      </c>
      <c r="C515" t="s">
        <v>80</v>
      </c>
      <c r="D515">
        <v>0</v>
      </c>
      <c r="E515" t="s">
        <v>6</v>
      </c>
      <c r="G515" t="s">
        <v>601</v>
      </c>
      <c r="H515" t="s">
        <v>80</v>
      </c>
      <c r="I515">
        <v>3.694051308091955E-2</v>
      </c>
      <c r="J515" t="s">
        <v>6</v>
      </c>
    </row>
    <row r="516" spans="2:10" x14ac:dyDescent="0.45">
      <c r="B516" t="s">
        <v>600</v>
      </c>
      <c r="C516" t="s">
        <v>81</v>
      </c>
      <c r="D516">
        <v>0</v>
      </c>
      <c r="E516" t="s">
        <v>6</v>
      </c>
      <c r="G516" t="s">
        <v>601</v>
      </c>
      <c r="H516" t="s">
        <v>81</v>
      </c>
      <c r="I516">
        <v>6.9044406957068354E-3</v>
      </c>
      <c r="J516" t="s">
        <v>6</v>
      </c>
    </row>
    <row r="517" spans="2:10" x14ac:dyDescent="0.45">
      <c r="B517" t="s">
        <v>600</v>
      </c>
      <c r="C517" t="s">
        <v>82</v>
      </c>
      <c r="D517">
        <v>0</v>
      </c>
      <c r="E517" t="s">
        <v>6</v>
      </c>
      <c r="G517" t="s">
        <v>601</v>
      </c>
      <c r="H517" t="s">
        <v>82</v>
      </c>
      <c r="I517">
        <v>6.8701545095151782E-3</v>
      </c>
      <c r="J517" t="s">
        <v>6</v>
      </c>
    </row>
    <row r="518" spans="2:10" x14ac:dyDescent="0.45">
      <c r="B518" t="s">
        <v>600</v>
      </c>
      <c r="C518" t="s">
        <v>83</v>
      </c>
      <c r="D518">
        <v>3.7179754532441252E-4</v>
      </c>
      <c r="E518" t="s">
        <v>6</v>
      </c>
      <c r="G518" t="s">
        <v>601</v>
      </c>
      <c r="H518" t="s">
        <v>83</v>
      </c>
      <c r="I518">
        <v>6.8225785451102401E-3</v>
      </c>
      <c r="J518" t="s">
        <v>6</v>
      </c>
    </row>
    <row r="519" spans="2:10" x14ac:dyDescent="0.45">
      <c r="B519" t="s">
        <v>600</v>
      </c>
      <c r="C519" t="s">
        <v>84</v>
      </c>
      <c r="D519">
        <v>4.0042052535447003E-3</v>
      </c>
      <c r="E519" t="s">
        <v>6</v>
      </c>
      <c r="G519" t="s">
        <v>601</v>
      </c>
      <c r="H519" t="s">
        <v>84</v>
      </c>
      <c r="I519">
        <v>6.6588641604446086E-3</v>
      </c>
      <c r="J519" t="s">
        <v>6</v>
      </c>
    </row>
    <row r="520" spans="2:10" x14ac:dyDescent="0.45">
      <c r="B520" t="s">
        <v>600</v>
      </c>
      <c r="C520" t="s">
        <v>85</v>
      </c>
      <c r="D520">
        <v>9.6146877534527588E-3</v>
      </c>
      <c r="E520" t="s">
        <v>6</v>
      </c>
      <c r="G520" t="s">
        <v>601</v>
      </c>
      <c r="H520" t="s">
        <v>85</v>
      </c>
      <c r="I520">
        <v>6.0983769578009705E-3</v>
      </c>
      <c r="J520" t="s">
        <v>6</v>
      </c>
    </row>
    <row r="521" spans="2:10" x14ac:dyDescent="0.45">
      <c r="B521" t="s">
        <v>600</v>
      </c>
      <c r="C521" t="s">
        <v>86</v>
      </c>
      <c r="D521">
        <v>1.5188306387858893E-2</v>
      </c>
      <c r="E521" t="s">
        <v>6</v>
      </c>
      <c r="G521" t="s">
        <v>601</v>
      </c>
      <c r="H521" t="s">
        <v>86</v>
      </c>
      <c r="I521">
        <v>5.850080254469793E-3</v>
      </c>
      <c r="J521" t="s">
        <v>6</v>
      </c>
    </row>
    <row r="522" spans="2:10" x14ac:dyDescent="0.45">
      <c r="B522" t="s">
        <v>600</v>
      </c>
      <c r="C522" t="s">
        <v>87</v>
      </c>
      <c r="D522">
        <v>1.9348534335612115E-2</v>
      </c>
      <c r="E522" t="s">
        <v>6</v>
      </c>
      <c r="G522" t="s">
        <v>601</v>
      </c>
      <c r="H522" t="s">
        <v>87</v>
      </c>
      <c r="I522">
        <v>4.1279253822000686E-3</v>
      </c>
      <c r="J522" t="s">
        <v>6</v>
      </c>
    </row>
    <row r="523" spans="2:10" x14ac:dyDescent="0.45">
      <c r="B523" t="s">
        <v>600</v>
      </c>
      <c r="C523" t="s">
        <v>88</v>
      </c>
      <c r="D523">
        <v>2.1533278937722614E-2</v>
      </c>
      <c r="E523" t="s">
        <v>6</v>
      </c>
      <c r="G523" t="s">
        <v>601</v>
      </c>
      <c r="H523" t="s">
        <v>88</v>
      </c>
      <c r="I523">
        <v>5.1620593718733369E-3</v>
      </c>
      <c r="J523" t="s">
        <v>6</v>
      </c>
    </row>
    <row r="524" spans="2:10" x14ac:dyDescent="0.45">
      <c r="B524" t="s">
        <v>600</v>
      </c>
      <c r="C524" t="s">
        <v>89</v>
      </c>
      <c r="D524">
        <v>2.1269992385676999E-2</v>
      </c>
      <c r="E524" t="s">
        <v>6</v>
      </c>
      <c r="G524" t="s">
        <v>601</v>
      </c>
      <c r="H524" t="s">
        <v>89</v>
      </c>
      <c r="I524">
        <v>6.069509602405627E-3</v>
      </c>
      <c r="J524" t="s">
        <v>6</v>
      </c>
    </row>
    <row r="525" spans="2:10" x14ac:dyDescent="0.45">
      <c r="B525" t="s">
        <v>600</v>
      </c>
      <c r="C525" t="s">
        <v>90</v>
      </c>
      <c r="D525">
        <v>1.9367721990576212E-2</v>
      </c>
      <c r="E525" t="s">
        <v>6</v>
      </c>
      <c r="G525" t="s">
        <v>601</v>
      </c>
      <c r="H525" t="s">
        <v>90</v>
      </c>
      <c r="I525">
        <v>6.7068450925160759E-3</v>
      </c>
      <c r="J525" t="s">
        <v>6</v>
      </c>
    </row>
    <row r="526" spans="2:10" x14ac:dyDescent="0.45">
      <c r="B526" t="s">
        <v>600</v>
      </c>
      <c r="C526" t="s">
        <v>91</v>
      </c>
      <c r="D526">
        <v>1.617944259902308E-2</v>
      </c>
      <c r="E526" t="s">
        <v>6</v>
      </c>
      <c r="G526" t="s">
        <v>601</v>
      </c>
      <c r="H526" t="s">
        <v>91</v>
      </c>
      <c r="I526">
        <v>7.4301432948998122E-3</v>
      </c>
      <c r="J526" t="s">
        <v>6</v>
      </c>
    </row>
    <row r="527" spans="2:10" x14ac:dyDescent="0.45">
      <c r="B527" t="s">
        <v>600</v>
      </c>
      <c r="C527" t="s">
        <v>92</v>
      </c>
      <c r="D527">
        <v>1.1626807806472907E-2</v>
      </c>
      <c r="E527" t="s">
        <v>6</v>
      </c>
      <c r="G527" t="s">
        <v>601</v>
      </c>
      <c r="H527" t="s">
        <v>92</v>
      </c>
      <c r="I527">
        <v>7.8529275538111974E-3</v>
      </c>
      <c r="J527" t="s">
        <v>6</v>
      </c>
    </row>
    <row r="528" spans="2:10" x14ac:dyDescent="0.45">
      <c r="B528" t="s">
        <v>600</v>
      </c>
      <c r="C528" t="s">
        <v>93</v>
      </c>
      <c r="D528">
        <v>6.4542064917433384E-3</v>
      </c>
      <c r="E528" t="s">
        <v>6</v>
      </c>
      <c r="G528" t="s">
        <v>601</v>
      </c>
      <c r="H528" t="s">
        <v>93</v>
      </c>
      <c r="I528">
        <v>7.7151688024382605E-3</v>
      </c>
      <c r="J528" t="s">
        <v>6</v>
      </c>
    </row>
    <row r="529" spans="2:10" x14ac:dyDescent="0.45">
      <c r="B529" t="s">
        <v>600</v>
      </c>
      <c r="C529" t="s">
        <v>94</v>
      </c>
      <c r="D529">
        <v>1.7858908267018006E-3</v>
      </c>
      <c r="E529" t="s">
        <v>6</v>
      </c>
      <c r="G529" t="s">
        <v>601</v>
      </c>
      <c r="H529" t="s">
        <v>94</v>
      </c>
      <c r="I529">
        <v>7.5962948349177486E-3</v>
      </c>
      <c r="J529" t="s">
        <v>6</v>
      </c>
    </row>
    <row r="530" spans="2:10" x14ac:dyDescent="0.45">
      <c r="B530" t="s">
        <v>600</v>
      </c>
      <c r="C530" t="s">
        <v>95</v>
      </c>
      <c r="D530">
        <v>3.2877407603180663E-5</v>
      </c>
      <c r="E530" t="s">
        <v>6</v>
      </c>
      <c r="G530" t="s">
        <v>601</v>
      </c>
      <c r="H530" t="s">
        <v>95</v>
      </c>
      <c r="I530">
        <v>7.5168224727854161E-3</v>
      </c>
      <c r="J530" t="s">
        <v>6</v>
      </c>
    </row>
    <row r="531" spans="2:10" x14ac:dyDescent="0.45">
      <c r="B531" t="s">
        <v>600</v>
      </c>
      <c r="C531" t="s">
        <v>96</v>
      </c>
      <c r="D531">
        <v>0</v>
      </c>
      <c r="E531" t="s">
        <v>6</v>
      </c>
      <c r="G531" t="s">
        <v>601</v>
      </c>
      <c r="H531" t="s">
        <v>96</v>
      </c>
      <c r="I531">
        <v>1.3697160973684371E-2</v>
      </c>
      <c r="J531" t="s">
        <v>6</v>
      </c>
    </row>
    <row r="532" spans="2:10" x14ac:dyDescent="0.45">
      <c r="B532" t="s">
        <v>600</v>
      </c>
      <c r="C532" t="s">
        <v>97</v>
      </c>
      <c r="D532">
        <v>0</v>
      </c>
      <c r="E532" t="s">
        <v>6</v>
      </c>
      <c r="G532" t="s">
        <v>601</v>
      </c>
      <c r="H532" t="s">
        <v>97</v>
      </c>
      <c r="I532">
        <v>1.4139117443368928E-2</v>
      </c>
      <c r="J532" t="s">
        <v>6</v>
      </c>
    </row>
    <row r="533" spans="2:10" x14ac:dyDescent="0.45">
      <c r="B533" t="s">
        <v>600</v>
      </c>
      <c r="C533" t="s">
        <v>98</v>
      </c>
      <c r="D533">
        <v>0</v>
      </c>
      <c r="E533" t="s">
        <v>6</v>
      </c>
      <c r="G533" t="s">
        <v>601</v>
      </c>
      <c r="H533" t="s">
        <v>98</v>
      </c>
      <c r="I533">
        <v>4.8845520424737769E-2</v>
      </c>
      <c r="J533" t="s">
        <v>6</v>
      </c>
    </row>
    <row r="534" spans="2:10" x14ac:dyDescent="0.45">
      <c r="B534" t="s">
        <v>600</v>
      </c>
      <c r="C534" t="s">
        <v>99</v>
      </c>
      <c r="D534">
        <v>0</v>
      </c>
      <c r="E534" t="s">
        <v>6</v>
      </c>
      <c r="G534" t="s">
        <v>601</v>
      </c>
      <c r="H534" t="s">
        <v>99</v>
      </c>
      <c r="I534">
        <v>9.6367198483918292E-3</v>
      </c>
      <c r="J534" t="s">
        <v>6</v>
      </c>
    </row>
    <row r="535" spans="2:10" x14ac:dyDescent="0.45">
      <c r="B535" t="s">
        <v>600</v>
      </c>
      <c r="C535" t="s">
        <v>100</v>
      </c>
      <c r="D535">
        <v>0</v>
      </c>
      <c r="E535" t="s">
        <v>6</v>
      </c>
      <c r="G535" t="s">
        <v>601</v>
      </c>
      <c r="H535" t="s">
        <v>100</v>
      </c>
      <c r="I535">
        <v>9.4667902309508081E-3</v>
      </c>
      <c r="J535" t="s">
        <v>6</v>
      </c>
    </row>
    <row r="536" spans="2:10" x14ac:dyDescent="0.45">
      <c r="B536" t="s">
        <v>600</v>
      </c>
      <c r="C536" t="s">
        <v>101</v>
      </c>
      <c r="D536">
        <v>0</v>
      </c>
      <c r="E536" t="s">
        <v>6</v>
      </c>
      <c r="G536" t="s">
        <v>601</v>
      </c>
      <c r="H536" t="s">
        <v>101</v>
      </c>
      <c r="I536">
        <v>9.4689337867129748E-3</v>
      </c>
      <c r="J536" t="s">
        <v>6</v>
      </c>
    </row>
    <row r="537" spans="2:10" x14ac:dyDescent="0.45">
      <c r="B537" t="s">
        <v>600</v>
      </c>
      <c r="C537" t="s">
        <v>102</v>
      </c>
      <c r="D537">
        <v>3.0286229802147272E-4</v>
      </c>
      <c r="E537" t="s">
        <v>6</v>
      </c>
      <c r="G537" t="s">
        <v>601</v>
      </c>
      <c r="H537" t="s">
        <v>102</v>
      </c>
      <c r="I537">
        <v>9.7417363487760974E-3</v>
      </c>
      <c r="J537" t="s">
        <v>6</v>
      </c>
    </row>
    <row r="538" spans="2:10" x14ac:dyDescent="0.45">
      <c r="B538" t="s">
        <v>600</v>
      </c>
      <c r="C538" t="s">
        <v>103</v>
      </c>
      <c r="D538">
        <v>5.2741922829492322E-3</v>
      </c>
      <c r="E538" t="s">
        <v>6</v>
      </c>
      <c r="G538" t="s">
        <v>601</v>
      </c>
      <c r="H538" t="s">
        <v>103</v>
      </c>
      <c r="I538">
        <v>9.5818768663680047E-3</v>
      </c>
      <c r="J538" t="s">
        <v>6</v>
      </c>
    </row>
    <row r="539" spans="2:10" x14ac:dyDescent="0.45">
      <c r="B539" t="s">
        <v>600</v>
      </c>
      <c r="C539" t="s">
        <v>104</v>
      </c>
      <c r="D539">
        <v>1.1328819162419988E-2</v>
      </c>
      <c r="E539" t="s">
        <v>6</v>
      </c>
      <c r="G539" t="s">
        <v>601</v>
      </c>
      <c r="H539" t="s">
        <v>104</v>
      </c>
      <c r="I539">
        <v>1.0613830099956463E-2</v>
      </c>
      <c r="J539" t="s">
        <v>6</v>
      </c>
    </row>
    <row r="540" spans="2:10" x14ac:dyDescent="0.45">
      <c r="B540" t="s">
        <v>600</v>
      </c>
      <c r="C540" t="s">
        <v>105</v>
      </c>
      <c r="D540">
        <v>1.6723817475072483E-2</v>
      </c>
      <c r="E540" t="s">
        <v>6</v>
      </c>
      <c r="G540" t="s">
        <v>601</v>
      </c>
      <c r="H540" t="s">
        <v>105</v>
      </c>
      <c r="I540">
        <v>9.2110955313238884E-3</v>
      </c>
      <c r="J540" t="s">
        <v>6</v>
      </c>
    </row>
    <row r="541" spans="2:10" x14ac:dyDescent="0.45">
      <c r="B541" t="s">
        <v>600</v>
      </c>
      <c r="C541" t="s">
        <v>106</v>
      </c>
      <c r="D541">
        <v>1.9819775074949073E-2</v>
      </c>
      <c r="E541" t="s">
        <v>6</v>
      </c>
      <c r="G541" t="s">
        <v>601</v>
      </c>
      <c r="H541" t="s">
        <v>106</v>
      </c>
      <c r="I541">
        <v>1.0577997043263693E-2</v>
      </c>
      <c r="J541" t="s">
        <v>6</v>
      </c>
    </row>
    <row r="542" spans="2:10" x14ac:dyDescent="0.45">
      <c r="B542" t="s">
        <v>600</v>
      </c>
      <c r="C542" t="s">
        <v>107</v>
      </c>
      <c r="D542">
        <v>2.0319132505440433E-2</v>
      </c>
      <c r="E542" t="s">
        <v>6</v>
      </c>
      <c r="G542" t="s">
        <v>601</v>
      </c>
      <c r="H542" t="s">
        <v>107</v>
      </c>
      <c r="I542">
        <v>1.0347415883927182E-2</v>
      </c>
      <c r="J542" t="s">
        <v>6</v>
      </c>
    </row>
    <row r="543" spans="2:10" x14ac:dyDescent="0.45">
      <c r="B543" t="s">
        <v>600</v>
      </c>
      <c r="C543" t="s">
        <v>108</v>
      </c>
      <c r="D543">
        <v>1.834407175344719E-2</v>
      </c>
      <c r="E543" t="s">
        <v>6</v>
      </c>
      <c r="G543" t="s">
        <v>601</v>
      </c>
      <c r="H543" t="s">
        <v>108</v>
      </c>
      <c r="I543">
        <v>1.0451233952647736E-2</v>
      </c>
      <c r="J543" t="s">
        <v>6</v>
      </c>
    </row>
    <row r="544" spans="2:10" x14ac:dyDescent="0.45">
      <c r="B544" t="s">
        <v>600</v>
      </c>
      <c r="C544" t="s">
        <v>109</v>
      </c>
      <c r="D544">
        <v>1.4515259554168615E-2</v>
      </c>
      <c r="E544" t="s">
        <v>6</v>
      </c>
      <c r="G544" t="s">
        <v>601</v>
      </c>
      <c r="H544" t="s">
        <v>109</v>
      </c>
      <c r="I544">
        <v>9.8121497405287764E-3</v>
      </c>
      <c r="J544" t="s">
        <v>6</v>
      </c>
    </row>
    <row r="545" spans="2:10" x14ac:dyDescent="0.45">
      <c r="B545" t="s">
        <v>600</v>
      </c>
      <c r="C545" t="s">
        <v>110</v>
      </c>
      <c r="D545">
        <v>8.2564655442274159E-3</v>
      </c>
      <c r="E545" t="s">
        <v>6</v>
      </c>
      <c r="G545" t="s">
        <v>601</v>
      </c>
      <c r="H545" t="s">
        <v>110</v>
      </c>
      <c r="I545">
        <v>9.588377868836602E-3</v>
      </c>
      <c r="J545" t="s">
        <v>6</v>
      </c>
    </row>
    <row r="546" spans="2:10" x14ac:dyDescent="0.45">
      <c r="B546" t="s">
        <v>600</v>
      </c>
      <c r="C546" t="s">
        <v>111</v>
      </c>
      <c r="D546">
        <v>1.1334969997430161E-3</v>
      </c>
      <c r="E546" t="s">
        <v>6</v>
      </c>
      <c r="G546" t="s">
        <v>601</v>
      </c>
      <c r="H546" t="s">
        <v>111</v>
      </c>
      <c r="I546">
        <v>9.8924864691593978E-3</v>
      </c>
      <c r="J546" t="s">
        <v>6</v>
      </c>
    </row>
    <row r="547" spans="2:10" x14ac:dyDescent="0.45">
      <c r="B547" t="s">
        <v>600</v>
      </c>
      <c r="C547" t="s">
        <v>112</v>
      </c>
      <c r="D547">
        <v>0</v>
      </c>
      <c r="E547" t="s">
        <v>6</v>
      </c>
      <c r="G547" t="s">
        <v>601</v>
      </c>
      <c r="H547" t="s">
        <v>112</v>
      </c>
      <c r="I547">
        <v>1.0159174651217216E-2</v>
      </c>
      <c r="J547" t="s">
        <v>6</v>
      </c>
    </row>
    <row r="548" spans="2:10" x14ac:dyDescent="0.45">
      <c r="B548" t="s">
        <v>600</v>
      </c>
      <c r="C548" t="s">
        <v>113</v>
      </c>
      <c r="D548">
        <v>0</v>
      </c>
      <c r="E548" t="s">
        <v>6</v>
      </c>
      <c r="G548" t="s">
        <v>601</v>
      </c>
      <c r="H548" t="s">
        <v>113</v>
      </c>
      <c r="I548">
        <v>1.0239254089867131E-2</v>
      </c>
      <c r="J548" t="s">
        <v>6</v>
      </c>
    </row>
    <row r="549" spans="2:10" x14ac:dyDescent="0.45">
      <c r="B549" t="s">
        <v>600</v>
      </c>
      <c r="C549" t="s">
        <v>114</v>
      </c>
      <c r="D549">
        <v>0</v>
      </c>
      <c r="E549" t="s">
        <v>6</v>
      </c>
      <c r="G549" t="s">
        <v>601</v>
      </c>
      <c r="H549" t="s">
        <v>114</v>
      </c>
      <c r="I549">
        <v>2.1000334472416757E-2</v>
      </c>
      <c r="J549" t="s">
        <v>6</v>
      </c>
    </row>
    <row r="550" spans="2:10" x14ac:dyDescent="0.45">
      <c r="B550" t="s">
        <v>600</v>
      </c>
      <c r="C550" t="s">
        <v>115</v>
      </c>
      <c r="D550">
        <v>0</v>
      </c>
      <c r="E550" t="s">
        <v>6</v>
      </c>
      <c r="G550" t="s">
        <v>601</v>
      </c>
      <c r="H550" t="s">
        <v>115</v>
      </c>
      <c r="I550">
        <v>2.005359847767061E-2</v>
      </c>
      <c r="J550" t="s">
        <v>6</v>
      </c>
    </row>
    <row r="551" spans="2:10" x14ac:dyDescent="0.45">
      <c r="B551" t="s">
        <v>602</v>
      </c>
      <c r="C551" t="s">
        <v>5</v>
      </c>
      <c r="D551">
        <v>0</v>
      </c>
      <c r="E551" t="s">
        <v>6</v>
      </c>
      <c r="G551" t="s">
        <v>603</v>
      </c>
      <c r="H551" t="s">
        <v>5</v>
      </c>
      <c r="I551">
        <v>4.6518494538494042E-2</v>
      </c>
      <c r="J551" t="s">
        <v>6</v>
      </c>
    </row>
    <row r="552" spans="2:10" x14ac:dyDescent="0.45">
      <c r="B552" t="s">
        <v>602</v>
      </c>
      <c r="C552" t="s">
        <v>9</v>
      </c>
      <c r="D552">
        <v>0</v>
      </c>
      <c r="E552" t="s">
        <v>6</v>
      </c>
      <c r="G552" t="s">
        <v>603</v>
      </c>
      <c r="H552" t="s">
        <v>9</v>
      </c>
      <c r="I552">
        <v>8.9044398531753811E-3</v>
      </c>
      <c r="J552" t="s">
        <v>6</v>
      </c>
    </row>
    <row r="553" spans="2:10" x14ac:dyDescent="0.45">
      <c r="B553" t="s">
        <v>602</v>
      </c>
      <c r="C553" t="s">
        <v>10</v>
      </c>
      <c r="D553">
        <v>0</v>
      </c>
      <c r="E553" t="s">
        <v>6</v>
      </c>
      <c r="G553" t="s">
        <v>603</v>
      </c>
      <c r="H553" t="s">
        <v>10</v>
      </c>
      <c r="I553">
        <v>8.6335495824695699E-3</v>
      </c>
      <c r="J553" t="s">
        <v>6</v>
      </c>
    </row>
    <row r="554" spans="2:10" x14ac:dyDescent="0.45">
      <c r="B554" t="s">
        <v>602</v>
      </c>
      <c r="C554" t="s">
        <v>11</v>
      </c>
      <c r="D554">
        <v>0</v>
      </c>
      <c r="E554" t="s">
        <v>6</v>
      </c>
      <c r="G554" t="s">
        <v>603</v>
      </c>
      <c r="H554" t="s">
        <v>11</v>
      </c>
      <c r="I554">
        <v>8.3613304755075744E-3</v>
      </c>
      <c r="J554" t="s">
        <v>6</v>
      </c>
    </row>
    <row r="555" spans="2:10" x14ac:dyDescent="0.45">
      <c r="B555" t="s">
        <v>602</v>
      </c>
      <c r="C555" t="s">
        <v>12</v>
      </c>
      <c r="D555">
        <v>2.1245522012327604E-4</v>
      </c>
      <c r="E555" t="s">
        <v>6</v>
      </c>
      <c r="G555" t="s">
        <v>603</v>
      </c>
      <c r="H555" t="s">
        <v>12</v>
      </c>
      <c r="I555">
        <v>8.6692916708263727E-3</v>
      </c>
      <c r="J555" t="s">
        <v>6</v>
      </c>
    </row>
    <row r="556" spans="2:10" x14ac:dyDescent="0.45">
      <c r="B556" t="s">
        <v>602</v>
      </c>
      <c r="C556" t="s">
        <v>13</v>
      </c>
      <c r="D556">
        <v>4.7457393582040234E-3</v>
      </c>
      <c r="E556" t="s">
        <v>6</v>
      </c>
      <c r="G556" t="s">
        <v>603</v>
      </c>
      <c r="H556" t="s">
        <v>13</v>
      </c>
      <c r="I556">
        <v>8.9739047079733895E-3</v>
      </c>
      <c r="J556" t="s">
        <v>6</v>
      </c>
    </row>
    <row r="557" spans="2:10" x14ac:dyDescent="0.45">
      <c r="B557" t="s">
        <v>602</v>
      </c>
      <c r="C557" t="s">
        <v>14</v>
      </c>
      <c r="D557">
        <v>1.1522272927312643E-2</v>
      </c>
      <c r="E557" t="s">
        <v>6</v>
      </c>
      <c r="G557" t="s">
        <v>603</v>
      </c>
      <c r="H557" t="s">
        <v>14</v>
      </c>
      <c r="I557">
        <v>8.8157899373435388E-3</v>
      </c>
      <c r="J557" t="s">
        <v>6</v>
      </c>
    </row>
    <row r="558" spans="2:10" x14ac:dyDescent="0.45">
      <c r="B558" t="s">
        <v>602</v>
      </c>
      <c r="C558" t="s">
        <v>15</v>
      </c>
      <c r="D558">
        <v>1.7611993092466024E-2</v>
      </c>
      <c r="E558" t="s">
        <v>6</v>
      </c>
      <c r="G558" t="s">
        <v>603</v>
      </c>
      <c r="H558" t="s">
        <v>15</v>
      </c>
      <c r="I558">
        <v>6.5690825931196978E-3</v>
      </c>
      <c r="J558" t="s">
        <v>6</v>
      </c>
    </row>
    <row r="559" spans="2:10" x14ac:dyDescent="0.45">
      <c r="B559" t="s">
        <v>602</v>
      </c>
      <c r="C559" t="s">
        <v>16</v>
      </c>
      <c r="D559">
        <v>2.1380080119356826E-2</v>
      </c>
      <c r="E559" t="s">
        <v>6</v>
      </c>
      <c r="G559" t="s">
        <v>603</v>
      </c>
      <c r="H559" t="s">
        <v>16</v>
      </c>
      <c r="I559">
        <v>7.6492991545011888E-3</v>
      </c>
      <c r="J559" t="s">
        <v>6</v>
      </c>
    </row>
    <row r="560" spans="2:10" x14ac:dyDescent="0.45">
      <c r="B560" t="s">
        <v>602</v>
      </c>
      <c r="C560" t="s">
        <v>17</v>
      </c>
      <c r="D560">
        <v>2.3456599469728286E-2</v>
      </c>
      <c r="E560" t="s">
        <v>6</v>
      </c>
      <c r="G560" t="s">
        <v>603</v>
      </c>
      <c r="H560" t="s">
        <v>17</v>
      </c>
      <c r="I560">
        <v>8.6387946645675139E-3</v>
      </c>
      <c r="J560" t="s">
        <v>6</v>
      </c>
    </row>
    <row r="561" spans="2:10" x14ac:dyDescent="0.45">
      <c r="B561" t="s">
        <v>602</v>
      </c>
      <c r="C561" t="s">
        <v>18</v>
      </c>
      <c r="D561">
        <v>2.2154940562990354E-2</v>
      </c>
      <c r="E561" t="s">
        <v>6</v>
      </c>
      <c r="G561" t="s">
        <v>603</v>
      </c>
      <c r="H561" t="s">
        <v>18</v>
      </c>
      <c r="I561">
        <v>9.5105990106126165E-3</v>
      </c>
      <c r="J561" t="s">
        <v>6</v>
      </c>
    </row>
    <row r="562" spans="2:10" x14ac:dyDescent="0.45">
      <c r="B562" t="s">
        <v>602</v>
      </c>
      <c r="C562" t="s">
        <v>19</v>
      </c>
      <c r="D562">
        <v>1.8657119185591015E-2</v>
      </c>
      <c r="E562" t="s">
        <v>6</v>
      </c>
      <c r="G562" t="s">
        <v>603</v>
      </c>
      <c r="H562" t="s">
        <v>19</v>
      </c>
      <c r="I562">
        <v>1.0448357038585853E-2</v>
      </c>
      <c r="J562" t="s">
        <v>6</v>
      </c>
    </row>
    <row r="563" spans="2:10" x14ac:dyDescent="0.45">
      <c r="B563" t="s">
        <v>602</v>
      </c>
      <c r="C563" t="s">
        <v>20</v>
      </c>
      <c r="D563">
        <v>1.3106499554936384E-2</v>
      </c>
      <c r="E563" t="s">
        <v>6</v>
      </c>
      <c r="G563" t="s">
        <v>603</v>
      </c>
      <c r="H563" t="s">
        <v>20</v>
      </c>
      <c r="I563">
        <v>1.0088657472467816E-2</v>
      </c>
      <c r="J563" t="s">
        <v>6</v>
      </c>
    </row>
    <row r="564" spans="2:10" x14ac:dyDescent="0.45">
      <c r="B564" t="s">
        <v>602</v>
      </c>
      <c r="C564" t="s">
        <v>21</v>
      </c>
      <c r="D564">
        <v>6.3402892618317627E-3</v>
      </c>
      <c r="E564" t="s">
        <v>6</v>
      </c>
      <c r="G564" t="s">
        <v>603</v>
      </c>
      <c r="H564" t="s">
        <v>21</v>
      </c>
      <c r="I564">
        <v>1.0167840796569664E-2</v>
      </c>
      <c r="J564" t="s">
        <v>6</v>
      </c>
    </row>
    <row r="565" spans="2:10" x14ac:dyDescent="0.45">
      <c r="B565" t="s">
        <v>602</v>
      </c>
      <c r="C565" t="s">
        <v>22</v>
      </c>
      <c r="D565">
        <v>8.8502178494084946E-4</v>
      </c>
      <c r="E565" t="s">
        <v>6</v>
      </c>
      <c r="G565" t="s">
        <v>603</v>
      </c>
      <c r="H565" t="s">
        <v>22</v>
      </c>
      <c r="I565">
        <v>1.0449022124533405E-2</v>
      </c>
      <c r="J565" t="s">
        <v>6</v>
      </c>
    </row>
    <row r="566" spans="2:10" x14ac:dyDescent="0.45">
      <c r="B566" t="s">
        <v>602</v>
      </c>
      <c r="C566" t="s">
        <v>23</v>
      </c>
      <c r="D566">
        <v>0</v>
      </c>
      <c r="E566" t="s">
        <v>6</v>
      </c>
      <c r="G566" t="s">
        <v>603</v>
      </c>
      <c r="H566" t="s">
        <v>23</v>
      </c>
      <c r="I566">
        <v>1.0626561863324765E-2</v>
      </c>
      <c r="J566" t="s">
        <v>6</v>
      </c>
    </row>
    <row r="567" spans="2:10" x14ac:dyDescent="0.45">
      <c r="B567" t="s">
        <v>602</v>
      </c>
      <c r="C567" t="s">
        <v>24</v>
      </c>
      <c r="D567">
        <v>0</v>
      </c>
      <c r="E567" t="s">
        <v>6</v>
      </c>
      <c r="G567" t="s">
        <v>603</v>
      </c>
      <c r="H567" t="s">
        <v>24</v>
      </c>
      <c r="I567">
        <v>2.2112080011790478E-2</v>
      </c>
      <c r="J567" t="s">
        <v>6</v>
      </c>
    </row>
    <row r="568" spans="2:10" x14ac:dyDescent="0.45">
      <c r="B568" t="s">
        <v>602</v>
      </c>
      <c r="C568" t="s">
        <v>25</v>
      </c>
      <c r="D568">
        <v>0</v>
      </c>
      <c r="E568" t="s">
        <v>6</v>
      </c>
      <c r="G568" t="s">
        <v>603</v>
      </c>
      <c r="H568" t="s">
        <v>25</v>
      </c>
      <c r="I568">
        <v>2.2028297622406597E-2</v>
      </c>
      <c r="J568" t="s">
        <v>6</v>
      </c>
    </row>
    <row r="569" spans="2:10" x14ac:dyDescent="0.45">
      <c r="B569" t="s">
        <v>602</v>
      </c>
      <c r="C569" t="s">
        <v>26</v>
      </c>
      <c r="D569">
        <v>0</v>
      </c>
      <c r="E569" t="s">
        <v>6</v>
      </c>
      <c r="G569" t="s">
        <v>603</v>
      </c>
      <c r="H569" t="s">
        <v>26</v>
      </c>
      <c r="I569">
        <v>3.717582176852733E-2</v>
      </c>
      <c r="J569" t="s">
        <v>6</v>
      </c>
    </row>
    <row r="570" spans="2:10" x14ac:dyDescent="0.45">
      <c r="B570" t="s">
        <v>602</v>
      </c>
      <c r="C570" t="s">
        <v>27</v>
      </c>
      <c r="D570">
        <v>0</v>
      </c>
      <c r="E570" t="s">
        <v>6</v>
      </c>
      <c r="G570" t="s">
        <v>603</v>
      </c>
      <c r="H570" t="s">
        <v>27</v>
      </c>
      <c r="I570">
        <v>5.8073239820602141E-3</v>
      </c>
      <c r="J570" t="s">
        <v>6</v>
      </c>
    </row>
    <row r="571" spans="2:10" x14ac:dyDescent="0.45">
      <c r="B571" t="s">
        <v>602</v>
      </c>
      <c r="C571" t="s">
        <v>28</v>
      </c>
      <c r="D571">
        <v>1.2645716481956129E-6</v>
      </c>
      <c r="E571" t="s">
        <v>6</v>
      </c>
      <c r="G571" t="s">
        <v>603</v>
      </c>
      <c r="H571" t="s">
        <v>28</v>
      </c>
      <c r="I571">
        <v>5.6325522696418478E-3</v>
      </c>
      <c r="J571" t="s">
        <v>6</v>
      </c>
    </row>
    <row r="572" spans="2:10" x14ac:dyDescent="0.45">
      <c r="B572" t="s">
        <v>602</v>
      </c>
      <c r="C572" t="s">
        <v>29</v>
      </c>
      <c r="D572">
        <v>6.2769375821166839E-4</v>
      </c>
      <c r="E572" t="s">
        <v>6</v>
      </c>
      <c r="G572" t="s">
        <v>603</v>
      </c>
      <c r="H572" t="s">
        <v>29</v>
      </c>
      <c r="I572">
        <v>5.5423245603599628E-3</v>
      </c>
      <c r="J572" t="s">
        <v>6</v>
      </c>
    </row>
    <row r="573" spans="2:10" x14ac:dyDescent="0.45">
      <c r="B573" t="s">
        <v>602</v>
      </c>
      <c r="C573" t="s">
        <v>30</v>
      </c>
      <c r="D573">
        <v>4.5892494951570743E-3</v>
      </c>
      <c r="E573" t="s">
        <v>6</v>
      </c>
      <c r="G573" t="s">
        <v>603</v>
      </c>
      <c r="H573" t="s">
        <v>30</v>
      </c>
      <c r="I573">
        <v>4.9401508327323596E-3</v>
      </c>
      <c r="J573" t="s">
        <v>6</v>
      </c>
    </row>
    <row r="574" spans="2:10" x14ac:dyDescent="0.45">
      <c r="B574" t="s">
        <v>602</v>
      </c>
      <c r="C574" t="s">
        <v>31</v>
      </c>
      <c r="D574">
        <v>1.0623799842845524E-2</v>
      </c>
      <c r="E574" t="s">
        <v>6</v>
      </c>
      <c r="G574" t="s">
        <v>603</v>
      </c>
      <c r="H574" t="s">
        <v>31</v>
      </c>
      <c r="I574">
        <v>4.6888513525655496E-3</v>
      </c>
      <c r="J574" t="s">
        <v>6</v>
      </c>
    </row>
    <row r="575" spans="2:10" x14ac:dyDescent="0.45">
      <c r="B575" t="s">
        <v>602</v>
      </c>
      <c r="C575" t="s">
        <v>32</v>
      </c>
      <c r="D575">
        <v>1.6889475663728015E-2</v>
      </c>
      <c r="E575" t="s">
        <v>6</v>
      </c>
      <c r="G575" t="s">
        <v>603</v>
      </c>
      <c r="H575" t="s">
        <v>32</v>
      </c>
      <c r="I575">
        <v>4.6980546899286612E-3</v>
      </c>
      <c r="J575" t="s">
        <v>6</v>
      </c>
    </row>
    <row r="576" spans="2:10" x14ac:dyDescent="0.45">
      <c r="B576" t="s">
        <v>602</v>
      </c>
      <c r="C576" t="s">
        <v>33</v>
      </c>
      <c r="D576">
        <v>2.1197269205518617E-2</v>
      </c>
      <c r="E576" t="s">
        <v>6</v>
      </c>
      <c r="G576" t="s">
        <v>603</v>
      </c>
      <c r="H576" t="s">
        <v>33</v>
      </c>
      <c r="I576">
        <v>3.2371545784432871E-3</v>
      </c>
      <c r="J576" t="s">
        <v>6</v>
      </c>
    </row>
    <row r="577" spans="2:10" x14ac:dyDescent="0.45">
      <c r="B577" t="s">
        <v>602</v>
      </c>
      <c r="C577" t="s">
        <v>34</v>
      </c>
      <c r="D577">
        <v>2.3454749143257902E-2</v>
      </c>
      <c r="E577" t="s">
        <v>6</v>
      </c>
      <c r="G577" t="s">
        <v>603</v>
      </c>
      <c r="H577" t="s">
        <v>34</v>
      </c>
      <c r="I577">
        <v>4.1607459217990281E-3</v>
      </c>
      <c r="J577" t="s">
        <v>6</v>
      </c>
    </row>
    <row r="578" spans="2:10" x14ac:dyDescent="0.45">
      <c r="B578" t="s">
        <v>602</v>
      </c>
      <c r="C578" t="s">
        <v>35</v>
      </c>
      <c r="D578">
        <v>2.4235496269559485E-2</v>
      </c>
      <c r="E578" t="s">
        <v>6</v>
      </c>
      <c r="G578" t="s">
        <v>603</v>
      </c>
      <c r="H578" t="s">
        <v>35</v>
      </c>
      <c r="I578">
        <v>4.7204629969061478E-3</v>
      </c>
      <c r="J578" t="s">
        <v>6</v>
      </c>
    </row>
    <row r="579" spans="2:10" x14ac:dyDescent="0.45">
      <c r="B579" t="s">
        <v>602</v>
      </c>
      <c r="C579" t="s">
        <v>36</v>
      </c>
      <c r="D579">
        <v>2.2954271426039004E-2</v>
      </c>
      <c r="E579" t="s">
        <v>6</v>
      </c>
      <c r="G579" t="s">
        <v>603</v>
      </c>
      <c r="H579" t="s">
        <v>36</v>
      </c>
      <c r="I579">
        <v>5.2895350792051968E-3</v>
      </c>
      <c r="J579" t="s">
        <v>6</v>
      </c>
    </row>
    <row r="580" spans="2:10" x14ac:dyDescent="0.45">
      <c r="B580" t="s">
        <v>602</v>
      </c>
      <c r="C580" t="s">
        <v>37</v>
      </c>
      <c r="D580">
        <v>1.9938694255288898E-2</v>
      </c>
      <c r="E580" t="s">
        <v>6</v>
      </c>
      <c r="G580" t="s">
        <v>603</v>
      </c>
      <c r="H580" t="s">
        <v>37</v>
      </c>
      <c r="I580">
        <v>5.952717874793686E-3</v>
      </c>
      <c r="J580" t="s">
        <v>6</v>
      </c>
    </row>
    <row r="581" spans="2:10" x14ac:dyDescent="0.45">
      <c r="B581" t="s">
        <v>602</v>
      </c>
      <c r="C581" t="s">
        <v>38</v>
      </c>
      <c r="D581">
        <v>1.5739690287444045E-2</v>
      </c>
      <c r="E581" t="s">
        <v>6</v>
      </c>
      <c r="G581" t="s">
        <v>603</v>
      </c>
      <c r="H581" t="s">
        <v>38</v>
      </c>
      <c r="I581">
        <v>6.6835197321690144E-3</v>
      </c>
      <c r="J581" t="s">
        <v>6</v>
      </c>
    </row>
    <row r="582" spans="2:10" x14ac:dyDescent="0.45">
      <c r="B582" t="s">
        <v>602</v>
      </c>
      <c r="C582" t="s">
        <v>39</v>
      </c>
      <c r="D582">
        <v>1.0460885584235479E-2</v>
      </c>
      <c r="E582" t="s">
        <v>6</v>
      </c>
      <c r="G582" t="s">
        <v>603</v>
      </c>
      <c r="H582" t="s">
        <v>39</v>
      </c>
      <c r="I582">
        <v>6.5280526859277863E-3</v>
      </c>
      <c r="J582" t="s">
        <v>6</v>
      </c>
    </row>
    <row r="583" spans="2:10" x14ac:dyDescent="0.45">
      <c r="B583" t="s">
        <v>602</v>
      </c>
      <c r="C583" t="s">
        <v>40</v>
      </c>
      <c r="D583">
        <v>4.6859901228240852E-3</v>
      </c>
      <c r="E583" t="s">
        <v>6</v>
      </c>
      <c r="G583" t="s">
        <v>603</v>
      </c>
      <c r="H583" t="s">
        <v>40</v>
      </c>
      <c r="I583">
        <v>6.9934743608386744E-3</v>
      </c>
      <c r="J583" t="s">
        <v>6</v>
      </c>
    </row>
    <row r="584" spans="2:10" x14ac:dyDescent="0.45">
      <c r="B584" t="s">
        <v>602</v>
      </c>
      <c r="C584" t="s">
        <v>41</v>
      </c>
      <c r="D584">
        <v>3.8743089209803587E-4</v>
      </c>
      <c r="E584" t="s">
        <v>6</v>
      </c>
      <c r="G584" t="s">
        <v>603</v>
      </c>
      <c r="H584" t="s">
        <v>41</v>
      </c>
      <c r="I584">
        <v>7.5243299166438352E-3</v>
      </c>
      <c r="J584" t="s">
        <v>6</v>
      </c>
    </row>
    <row r="585" spans="2:10" x14ac:dyDescent="0.45">
      <c r="B585" t="s">
        <v>602</v>
      </c>
      <c r="C585" t="s">
        <v>42</v>
      </c>
      <c r="D585">
        <v>0</v>
      </c>
      <c r="E585" t="s">
        <v>6</v>
      </c>
      <c r="G585" t="s">
        <v>603</v>
      </c>
      <c r="H585" t="s">
        <v>42</v>
      </c>
      <c r="I585">
        <v>1.4891385665812457E-2</v>
      </c>
      <c r="J585" t="s">
        <v>6</v>
      </c>
    </row>
    <row r="586" spans="2:10" x14ac:dyDescent="0.45">
      <c r="B586" t="s">
        <v>602</v>
      </c>
      <c r="C586" t="s">
        <v>43</v>
      </c>
      <c r="D586">
        <v>0</v>
      </c>
      <c r="E586" t="s">
        <v>6</v>
      </c>
      <c r="G586" t="s">
        <v>603</v>
      </c>
      <c r="H586" t="s">
        <v>43</v>
      </c>
      <c r="I586">
        <v>1.5385939881380812E-2</v>
      </c>
      <c r="J586" t="s">
        <v>6</v>
      </c>
    </row>
    <row r="587" spans="2:10" x14ac:dyDescent="0.45">
      <c r="B587" t="s">
        <v>602</v>
      </c>
      <c r="C587" t="s">
        <v>44</v>
      </c>
      <c r="D587">
        <v>0</v>
      </c>
      <c r="E587" t="s">
        <v>6</v>
      </c>
      <c r="G587" t="s">
        <v>603</v>
      </c>
      <c r="H587" t="s">
        <v>44</v>
      </c>
      <c r="I587">
        <v>3.0252631821427966E-2</v>
      </c>
      <c r="J587" t="s">
        <v>6</v>
      </c>
    </row>
    <row r="588" spans="2:10" x14ac:dyDescent="0.45">
      <c r="B588" t="s">
        <v>602</v>
      </c>
      <c r="C588" t="s">
        <v>45</v>
      </c>
      <c r="D588">
        <v>0</v>
      </c>
      <c r="E588" t="s">
        <v>6</v>
      </c>
      <c r="G588" t="s">
        <v>603</v>
      </c>
      <c r="H588" t="s">
        <v>45</v>
      </c>
      <c r="I588">
        <v>5.3772997847025645E-3</v>
      </c>
      <c r="J588" t="s">
        <v>6</v>
      </c>
    </row>
    <row r="589" spans="2:10" x14ac:dyDescent="0.45">
      <c r="B589" t="s">
        <v>602</v>
      </c>
      <c r="C589" t="s">
        <v>46</v>
      </c>
      <c r="D589">
        <v>7.0179427733433014E-4</v>
      </c>
      <c r="E589" t="s">
        <v>6</v>
      </c>
      <c r="G589" t="s">
        <v>603</v>
      </c>
      <c r="H589" t="s">
        <v>46</v>
      </c>
      <c r="I589">
        <v>5.1440098533739173E-3</v>
      </c>
      <c r="J589" t="s">
        <v>6</v>
      </c>
    </row>
    <row r="590" spans="2:10" x14ac:dyDescent="0.45">
      <c r="B590" t="s">
        <v>602</v>
      </c>
      <c r="C590" t="s">
        <v>47</v>
      </c>
      <c r="D590">
        <v>3.4713874200738471E-3</v>
      </c>
      <c r="E590" t="s">
        <v>6</v>
      </c>
      <c r="G590" t="s">
        <v>603</v>
      </c>
      <c r="H590" t="s">
        <v>47</v>
      </c>
      <c r="I590">
        <v>4.927104897986148E-3</v>
      </c>
      <c r="J590" t="s">
        <v>6</v>
      </c>
    </row>
    <row r="591" spans="2:10" x14ac:dyDescent="0.45">
      <c r="B591" t="s">
        <v>602</v>
      </c>
      <c r="C591" t="s">
        <v>48</v>
      </c>
      <c r="D591">
        <v>9.157408615997422E-3</v>
      </c>
      <c r="E591" t="s">
        <v>6</v>
      </c>
      <c r="G591" t="s">
        <v>603</v>
      </c>
      <c r="H591" t="s">
        <v>48</v>
      </c>
      <c r="I591">
        <v>5.4963484863835097E-3</v>
      </c>
      <c r="J591" t="s">
        <v>6</v>
      </c>
    </row>
    <row r="592" spans="2:10" x14ac:dyDescent="0.45">
      <c r="B592" t="s">
        <v>602</v>
      </c>
      <c r="C592" t="s">
        <v>49</v>
      </c>
      <c r="D592">
        <v>1.5287838777363134E-2</v>
      </c>
      <c r="E592" t="s">
        <v>6</v>
      </c>
      <c r="G592" t="s">
        <v>603</v>
      </c>
      <c r="H592" t="s">
        <v>49</v>
      </c>
      <c r="I592">
        <v>6.2382203135828819E-3</v>
      </c>
      <c r="J592" t="s">
        <v>6</v>
      </c>
    </row>
    <row r="593" spans="2:10" x14ac:dyDescent="0.45">
      <c r="B593" t="s">
        <v>602</v>
      </c>
      <c r="C593" t="s">
        <v>50</v>
      </c>
      <c r="D593">
        <v>2.0604665539418851E-2</v>
      </c>
      <c r="E593" t="s">
        <v>6</v>
      </c>
      <c r="G593" t="s">
        <v>603</v>
      </c>
      <c r="H593" t="s">
        <v>50</v>
      </c>
      <c r="I593">
        <v>6.9731941389308029E-3</v>
      </c>
      <c r="J593" t="s">
        <v>6</v>
      </c>
    </row>
    <row r="594" spans="2:10" x14ac:dyDescent="0.45">
      <c r="B594" t="s">
        <v>602</v>
      </c>
      <c r="C594" t="s">
        <v>51</v>
      </c>
      <c r="D594">
        <v>2.4468077406393042E-2</v>
      </c>
      <c r="E594" t="s">
        <v>6</v>
      </c>
      <c r="G594" t="s">
        <v>603</v>
      </c>
      <c r="H594" t="s">
        <v>51</v>
      </c>
      <c r="I594">
        <v>5.8894083442104601E-3</v>
      </c>
      <c r="J594" t="s">
        <v>6</v>
      </c>
    </row>
    <row r="595" spans="2:10" x14ac:dyDescent="0.45">
      <c r="B595" t="s">
        <v>602</v>
      </c>
      <c r="C595" t="s">
        <v>52</v>
      </c>
      <c r="D595">
        <v>2.6616228994110182E-2</v>
      </c>
      <c r="E595" t="s">
        <v>6</v>
      </c>
      <c r="G595" t="s">
        <v>603</v>
      </c>
      <c r="H595" t="s">
        <v>52</v>
      </c>
      <c r="I595">
        <v>7.5937640320764537E-3</v>
      </c>
      <c r="J595" t="s">
        <v>6</v>
      </c>
    </row>
    <row r="596" spans="2:10" x14ac:dyDescent="0.45">
      <c r="B596" t="s">
        <v>602</v>
      </c>
      <c r="C596" t="s">
        <v>53</v>
      </c>
      <c r="D596">
        <v>2.6857008158358852E-2</v>
      </c>
      <c r="E596" t="s">
        <v>6</v>
      </c>
      <c r="G596" t="s">
        <v>603</v>
      </c>
      <c r="H596" t="s">
        <v>53</v>
      </c>
      <c r="I596">
        <v>8.5590776085759743E-3</v>
      </c>
      <c r="J596" t="s">
        <v>6</v>
      </c>
    </row>
    <row r="597" spans="2:10" x14ac:dyDescent="0.45">
      <c r="B597" t="s">
        <v>602</v>
      </c>
      <c r="C597" t="s">
        <v>54</v>
      </c>
      <c r="D597">
        <v>2.5644966991728805E-2</v>
      </c>
      <c r="E597" t="s">
        <v>6</v>
      </c>
      <c r="G597" t="s">
        <v>603</v>
      </c>
      <c r="H597" t="s">
        <v>54</v>
      </c>
      <c r="I597">
        <v>8.5744922457427295E-3</v>
      </c>
      <c r="J597" t="s">
        <v>6</v>
      </c>
    </row>
    <row r="598" spans="2:10" x14ac:dyDescent="0.45">
      <c r="B598" t="s">
        <v>602</v>
      </c>
      <c r="C598" t="s">
        <v>55</v>
      </c>
      <c r="D598">
        <v>2.2594341249760806E-2</v>
      </c>
      <c r="E598" t="s">
        <v>6</v>
      </c>
      <c r="G598" t="s">
        <v>603</v>
      </c>
      <c r="H598" t="s">
        <v>55</v>
      </c>
      <c r="I598">
        <v>8.3299405939849386E-3</v>
      </c>
      <c r="J598" t="s">
        <v>6</v>
      </c>
    </row>
    <row r="599" spans="2:10" x14ac:dyDescent="0.45">
      <c r="B599" t="s">
        <v>602</v>
      </c>
      <c r="C599" t="s">
        <v>56</v>
      </c>
      <c r="D599">
        <v>1.8253402282529987E-2</v>
      </c>
      <c r="E599" t="s">
        <v>6</v>
      </c>
      <c r="G599" t="s">
        <v>603</v>
      </c>
      <c r="H599" t="s">
        <v>56</v>
      </c>
      <c r="I599">
        <v>8.2701121494086986E-3</v>
      </c>
      <c r="J599" t="s">
        <v>6</v>
      </c>
    </row>
    <row r="600" spans="2:10" x14ac:dyDescent="0.45">
      <c r="B600" t="s">
        <v>602</v>
      </c>
      <c r="C600" t="s">
        <v>57</v>
      </c>
      <c r="D600">
        <v>1.3323272535436708E-2</v>
      </c>
      <c r="E600" t="s">
        <v>6</v>
      </c>
      <c r="G600" t="s">
        <v>603</v>
      </c>
      <c r="H600" t="s">
        <v>57</v>
      </c>
      <c r="I600">
        <v>8.1449798747645838E-3</v>
      </c>
      <c r="J600" t="s">
        <v>6</v>
      </c>
    </row>
    <row r="601" spans="2:10" x14ac:dyDescent="0.45">
      <c r="B601" t="s">
        <v>602</v>
      </c>
      <c r="C601" t="s">
        <v>58</v>
      </c>
      <c r="D601">
        <v>7.6697254222791835E-3</v>
      </c>
      <c r="E601" t="s">
        <v>6</v>
      </c>
      <c r="G601" t="s">
        <v>603</v>
      </c>
      <c r="H601" t="s">
        <v>58</v>
      </c>
      <c r="I601">
        <v>7.4127374895375173E-3</v>
      </c>
      <c r="J601" t="s">
        <v>6</v>
      </c>
    </row>
    <row r="602" spans="2:10" x14ac:dyDescent="0.45">
      <c r="B602" t="s">
        <v>602</v>
      </c>
      <c r="C602" t="s">
        <v>59</v>
      </c>
      <c r="D602">
        <v>2.5319012789906505E-3</v>
      </c>
      <c r="E602" t="s">
        <v>6</v>
      </c>
      <c r="G602" t="s">
        <v>603</v>
      </c>
      <c r="H602" t="s">
        <v>59</v>
      </c>
      <c r="I602">
        <v>6.9429277883557121E-3</v>
      </c>
      <c r="J602" t="s">
        <v>6</v>
      </c>
    </row>
    <row r="603" spans="2:10" x14ac:dyDescent="0.45">
      <c r="B603" t="s">
        <v>602</v>
      </c>
      <c r="C603" t="s">
        <v>60</v>
      </c>
      <c r="D603">
        <v>4.432838164889351E-4</v>
      </c>
      <c r="E603" t="s">
        <v>6</v>
      </c>
      <c r="G603" t="s">
        <v>603</v>
      </c>
      <c r="H603" t="s">
        <v>60</v>
      </c>
      <c r="I603">
        <v>1.5129043975138059E-2</v>
      </c>
      <c r="J603" t="s">
        <v>6</v>
      </c>
    </row>
    <row r="604" spans="2:10" x14ac:dyDescent="0.45">
      <c r="B604" t="s">
        <v>602</v>
      </c>
      <c r="C604" t="s">
        <v>61</v>
      </c>
      <c r="D604">
        <v>0</v>
      </c>
      <c r="E604" t="s">
        <v>6</v>
      </c>
      <c r="G604" t="s">
        <v>603</v>
      </c>
      <c r="H604" t="s">
        <v>61</v>
      </c>
      <c r="I604">
        <v>1.3431806742583237E-2</v>
      </c>
      <c r="J604" t="s">
        <v>6</v>
      </c>
    </row>
    <row r="605" spans="2:10" x14ac:dyDescent="0.45">
      <c r="B605" t="s">
        <v>602</v>
      </c>
      <c r="C605" t="s">
        <v>62</v>
      </c>
      <c r="D605">
        <v>0</v>
      </c>
      <c r="E605" t="s">
        <v>6</v>
      </c>
      <c r="G605" t="s">
        <v>603</v>
      </c>
      <c r="H605" t="s">
        <v>62</v>
      </c>
      <c r="I605">
        <v>2.5665667207700714E-2</v>
      </c>
      <c r="J605" t="s">
        <v>6</v>
      </c>
    </row>
    <row r="606" spans="2:10" x14ac:dyDescent="0.45">
      <c r="B606" t="s">
        <v>602</v>
      </c>
      <c r="C606" t="s">
        <v>63</v>
      </c>
      <c r="D606">
        <v>0</v>
      </c>
      <c r="E606" t="s">
        <v>6</v>
      </c>
      <c r="G606" t="s">
        <v>603</v>
      </c>
      <c r="H606" t="s">
        <v>63</v>
      </c>
      <c r="I606">
        <v>3.7341786523776535E-3</v>
      </c>
      <c r="J606" t="s">
        <v>6</v>
      </c>
    </row>
    <row r="607" spans="2:10" x14ac:dyDescent="0.45">
      <c r="B607" t="s">
        <v>602</v>
      </c>
      <c r="C607" t="s">
        <v>64</v>
      </c>
      <c r="D607">
        <v>2.7886895746364487E-4</v>
      </c>
      <c r="E607" t="s">
        <v>6</v>
      </c>
      <c r="G607" t="s">
        <v>603</v>
      </c>
      <c r="H607" t="s">
        <v>64</v>
      </c>
      <c r="I607">
        <v>3.2084690353735247E-3</v>
      </c>
      <c r="J607" t="s">
        <v>6</v>
      </c>
    </row>
    <row r="608" spans="2:10" x14ac:dyDescent="0.45">
      <c r="B608" t="s">
        <v>602</v>
      </c>
      <c r="C608" t="s">
        <v>65</v>
      </c>
      <c r="D608">
        <v>2.3993674286726082E-3</v>
      </c>
      <c r="E608" t="s">
        <v>6</v>
      </c>
      <c r="G608" t="s">
        <v>603</v>
      </c>
      <c r="H608" t="s">
        <v>65</v>
      </c>
      <c r="I608">
        <v>2.5323941730932657E-3</v>
      </c>
      <c r="J608" t="s">
        <v>6</v>
      </c>
    </row>
    <row r="609" spans="2:10" x14ac:dyDescent="0.45">
      <c r="B609" t="s">
        <v>602</v>
      </c>
      <c r="C609" t="s">
        <v>66</v>
      </c>
      <c r="D609">
        <v>8.0878070087234497E-3</v>
      </c>
      <c r="E609" t="s">
        <v>6</v>
      </c>
      <c r="G609" t="s">
        <v>603</v>
      </c>
      <c r="H609" t="s">
        <v>66</v>
      </c>
      <c r="I609">
        <v>2.2405106503508923E-3</v>
      </c>
      <c r="J609" t="s">
        <v>6</v>
      </c>
    </row>
    <row r="610" spans="2:10" x14ac:dyDescent="0.45">
      <c r="B610" t="s">
        <v>602</v>
      </c>
      <c r="C610" t="s">
        <v>67</v>
      </c>
      <c r="D610">
        <v>1.4696947542062393E-2</v>
      </c>
      <c r="E610" t="s">
        <v>6</v>
      </c>
      <c r="G610" t="s">
        <v>603</v>
      </c>
      <c r="H610" t="s">
        <v>67</v>
      </c>
      <c r="I610">
        <v>2.3596154440295954E-3</v>
      </c>
      <c r="J610" t="s">
        <v>6</v>
      </c>
    </row>
    <row r="611" spans="2:10" x14ac:dyDescent="0.45">
      <c r="B611" t="s">
        <v>602</v>
      </c>
      <c r="C611" t="s">
        <v>68</v>
      </c>
      <c r="D611">
        <v>2.0798964776022118E-2</v>
      </c>
      <c r="E611" t="s">
        <v>6</v>
      </c>
      <c r="G611" t="s">
        <v>603</v>
      </c>
      <c r="H611" t="s">
        <v>68</v>
      </c>
      <c r="I611">
        <v>2.5724888755541465E-3</v>
      </c>
      <c r="J611" t="s">
        <v>6</v>
      </c>
    </row>
    <row r="612" spans="2:10" x14ac:dyDescent="0.45">
      <c r="B612" t="s">
        <v>602</v>
      </c>
      <c r="C612" t="s">
        <v>69</v>
      </c>
      <c r="D612">
        <v>2.4897786302854396E-2</v>
      </c>
      <c r="E612" t="s">
        <v>6</v>
      </c>
      <c r="G612" t="s">
        <v>603</v>
      </c>
      <c r="H612" t="s">
        <v>69</v>
      </c>
      <c r="I612">
        <v>2.6989514364062551E-3</v>
      </c>
      <c r="J612" t="s">
        <v>6</v>
      </c>
    </row>
    <row r="613" spans="2:10" x14ac:dyDescent="0.45">
      <c r="B613" t="s">
        <v>602</v>
      </c>
      <c r="C613" t="s">
        <v>70</v>
      </c>
      <c r="D613">
        <v>2.7277986398236493E-2</v>
      </c>
      <c r="E613" t="s">
        <v>6</v>
      </c>
      <c r="G613" t="s">
        <v>603</v>
      </c>
      <c r="H613" t="s">
        <v>70</v>
      </c>
      <c r="I613">
        <v>3.5288008248668089E-3</v>
      </c>
      <c r="J613" t="s">
        <v>6</v>
      </c>
    </row>
    <row r="614" spans="2:10" x14ac:dyDescent="0.45">
      <c r="B614" t="s">
        <v>602</v>
      </c>
      <c r="C614" t="s">
        <v>71</v>
      </c>
      <c r="D614">
        <v>2.763561645741416E-2</v>
      </c>
      <c r="E614" t="s">
        <v>6</v>
      </c>
      <c r="G614" t="s">
        <v>603</v>
      </c>
      <c r="H614" t="s">
        <v>71</v>
      </c>
      <c r="I614">
        <v>3.8149514335528161E-3</v>
      </c>
      <c r="J614" t="s">
        <v>6</v>
      </c>
    </row>
    <row r="615" spans="2:10" x14ac:dyDescent="0.45">
      <c r="B615" t="s">
        <v>602</v>
      </c>
      <c r="C615" t="s">
        <v>72</v>
      </c>
      <c r="D615">
        <v>2.5972560936020007E-2</v>
      </c>
      <c r="E615" t="s">
        <v>6</v>
      </c>
      <c r="G615" t="s">
        <v>603</v>
      </c>
      <c r="H615" t="s">
        <v>72</v>
      </c>
      <c r="I615">
        <v>4.3547245435243565E-3</v>
      </c>
      <c r="J615" t="s">
        <v>6</v>
      </c>
    </row>
    <row r="616" spans="2:10" x14ac:dyDescent="0.45">
      <c r="B616" t="s">
        <v>602</v>
      </c>
      <c r="C616" t="s">
        <v>73</v>
      </c>
      <c r="D616">
        <v>2.3035486588951194E-2</v>
      </c>
      <c r="E616" t="s">
        <v>6</v>
      </c>
      <c r="G616" t="s">
        <v>603</v>
      </c>
      <c r="H616" t="s">
        <v>73</v>
      </c>
      <c r="I616">
        <v>5.0460624669790852E-3</v>
      </c>
      <c r="J616" t="s">
        <v>6</v>
      </c>
    </row>
    <row r="617" spans="2:10" x14ac:dyDescent="0.45">
      <c r="B617" t="s">
        <v>602</v>
      </c>
      <c r="C617" t="s">
        <v>74</v>
      </c>
      <c r="D617">
        <v>1.838570126820099E-2</v>
      </c>
      <c r="E617" t="s">
        <v>6</v>
      </c>
      <c r="G617" t="s">
        <v>603</v>
      </c>
      <c r="H617" t="s">
        <v>74</v>
      </c>
      <c r="I617">
        <v>5.980839381771263E-3</v>
      </c>
      <c r="J617" t="s">
        <v>6</v>
      </c>
    </row>
    <row r="618" spans="2:10" x14ac:dyDescent="0.45">
      <c r="B618" t="s">
        <v>602</v>
      </c>
      <c r="C618" t="s">
        <v>75</v>
      </c>
      <c r="D618">
        <v>1.2653374301612605E-2</v>
      </c>
      <c r="E618" t="s">
        <v>6</v>
      </c>
      <c r="G618" t="s">
        <v>603</v>
      </c>
      <c r="H618" t="s">
        <v>75</v>
      </c>
      <c r="I618">
        <v>4.7100810104339337E-3</v>
      </c>
      <c r="J618" t="s">
        <v>6</v>
      </c>
    </row>
    <row r="619" spans="2:10" x14ac:dyDescent="0.45">
      <c r="B619" t="s">
        <v>602</v>
      </c>
      <c r="C619" t="s">
        <v>76</v>
      </c>
      <c r="D619">
        <v>7.1463231514825717E-3</v>
      </c>
      <c r="E619" t="s">
        <v>6</v>
      </c>
      <c r="G619" t="s">
        <v>603</v>
      </c>
      <c r="H619" t="s">
        <v>76</v>
      </c>
      <c r="I619">
        <v>3.972720403170686E-3</v>
      </c>
      <c r="J619" t="s">
        <v>6</v>
      </c>
    </row>
    <row r="620" spans="2:10" x14ac:dyDescent="0.45">
      <c r="B620" t="s">
        <v>602</v>
      </c>
      <c r="C620" t="s">
        <v>77</v>
      </c>
      <c r="D620">
        <v>2.1040042964953027E-3</v>
      </c>
      <c r="E620" t="s">
        <v>6</v>
      </c>
      <c r="G620" t="s">
        <v>603</v>
      </c>
      <c r="H620" t="s">
        <v>77</v>
      </c>
      <c r="I620">
        <v>3.5795665164604193E-3</v>
      </c>
      <c r="J620" t="s">
        <v>6</v>
      </c>
    </row>
    <row r="621" spans="2:10" x14ac:dyDescent="0.45">
      <c r="B621" t="s">
        <v>602</v>
      </c>
      <c r="C621" t="s">
        <v>78</v>
      </c>
      <c r="D621">
        <v>2.770606365872472E-4</v>
      </c>
      <c r="E621" t="s">
        <v>6</v>
      </c>
      <c r="G621" t="s">
        <v>603</v>
      </c>
      <c r="H621" t="s">
        <v>78</v>
      </c>
      <c r="I621">
        <v>7.1838304137965183E-3</v>
      </c>
      <c r="J621" t="s">
        <v>6</v>
      </c>
    </row>
    <row r="622" spans="2:10" x14ac:dyDescent="0.45">
      <c r="B622" t="s">
        <v>602</v>
      </c>
      <c r="C622" t="s">
        <v>79</v>
      </c>
      <c r="D622">
        <v>0</v>
      </c>
      <c r="E622" t="s">
        <v>6</v>
      </c>
      <c r="G622" t="s">
        <v>603</v>
      </c>
      <c r="H622" t="s">
        <v>79</v>
      </c>
      <c r="I622">
        <v>9.3195538568097806E-3</v>
      </c>
      <c r="J622" t="s">
        <v>6</v>
      </c>
    </row>
    <row r="623" spans="2:10" x14ac:dyDescent="0.45">
      <c r="B623" t="s">
        <v>602</v>
      </c>
      <c r="C623" t="s">
        <v>80</v>
      </c>
      <c r="D623">
        <v>0</v>
      </c>
      <c r="E623" t="s">
        <v>6</v>
      </c>
      <c r="G623" t="s">
        <v>603</v>
      </c>
      <c r="H623" t="s">
        <v>80</v>
      </c>
      <c r="I623">
        <v>3.1922092699545469E-2</v>
      </c>
      <c r="J623" t="s">
        <v>6</v>
      </c>
    </row>
    <row r="624" spans="2:10" x14ac:dyDescent="0.45">
      <c r="B624" t="s">
        <v>602</v>
      </c>
      <c r="C624" t="s">
        <v>81</v>
      </c>
      <c r="D624">
        <v>0</v>
      </c>
      <c r="E624" t="s">
        <v>6</v>
      </c>
      <c r="G624" t="s">
        <v>603</v>
      </c>
      <c r="H624" t="s">
        <v>81</v>
      </c>
      <c r="I624">
        <v>6.1892326846926995E-3</v>
      </c>
      <c r="J624" t="s">
        <v>6</v>
      </c>
    </row>
    <row r="625" spans="2:10" x14ac:dyDescent="0.45">
      <c r="B625" t="s">
        <v>602</v>
      </c>
      <c r="C625" t="s">
        <v>82</v>
      </c>
      <c r="D625">
        <v>0</v>
      </c>
      <c r="E625" t="s">
        <v>6</v>
      </c>
      <c r="G625" t="s">
        <v>603</v>
      </c>
      <c r="H625" t="s">
        <v>82</v>
      </c>
      <c r="I625">
        <v>6.0894203829487794E-3</v>
      </c>
      <c r="J625" t="s">
        <v>6</v>
      </c>
    </row>
    <row r="626" spans="2:10" x14ac:dyDescent="0.45">
      <c r="B626" t="s">
        <v>602</v>
      </c>
      <c r="C626" t="s">
        <v>83</v>
      </c>
      <c r="D626">
        <v>2.7304834931322642E-4</v>
      </c>
      <c r="E626" t="s">
        <v>6</v>
      </c>
      <c r="G626" t="s">
        <v>603</v>
      </c>
      <c r="H626" t="s">
        <v>83</v>
      </c>
      <c r="I626">
        <v>5.9721038524240102E-3</v>
      </c>
      <c r="J626" t="s">
        <v>6</v>
      </c>
    </row>
    <row r="627" spans="2:10" x14ac:dyDescent="0.45">
      <c r="B627" t="s">
        <v>602</v>
      </c>
      <c r="C627" t="s">
        <v>84</v>
      </c>
      <c r="D627">
        <v>3.3771072311027986E-3</v>
      </c>
      <c r="E627" t="s">
        <v>6</v>
      </c>
      <c r="G627" t="s">
        <v>603</v>
      </c>
      <c r="H627" t="s">
        <v>84</v>
      </c>
      <c r="I627">
        <v>5.8441420352704941E-3</v>
      </c>
      <c r="J627" t="s">
        <v>6</v>
      </c>
    </row>
    <row r="628" spans="2:10" x14ac:dyDescent="0.45">
      <c r="B628" t="s">
        <v>602</v>
      </c>
      <c r="C628" t="s">
        <v>85</v>
      </c>
      <c r="D628">
        <v>8.3864673906351196E-3</v>
      </c>
      <c r="E628" t="s">
        <v>6</v>
      </c>
      <c r="G628" t="s">
        <v>603</v>
      </c>
      <c r="H628" t="s">
        <v>85</v>
      </c>
      <c r="I628">
        <v>5.5531306304894079E-3</v>
      </c>
      <c r="J628" t="s">
        <v>6</v>
      </c>
    </row>
    <row r="629" spans="2:10" x14ac:dyDescent="0.45">
      <c r="B629" t="s">
        <v>602</v>
      </c>
      <c r="C629" t="s">
        <v>86</v>
      </c>
      <c r="D629">
        <v>1.3554730337835915E-2</v>
      </c>
      <c r="E629" t="s">
        <v>6</v>
      </c>
      <c r="G629" t="s">
        <v>603</v>
      </c>
      <c r="H629" t="s">
        <v>86</v>
      </c>
      <c r="I629">
        <v>5.5516710603510195E-3</v>
      </c>
      <c r="J629" t="s">
        <v>6</v>
      </c>
    </row>
    <row r="630" spans="2:10" x14ac:dyDescent="0.45">
      <c r="B630" t="s">
        <v>602</v>
      </c>
      <c r="C630" t="s">
        <v>87</v>
      </c>
      <c r="D630">
        <v>1.7561422688321737E-2</v>
      </c>
      <c r="E630" t="s">
        <v>6</v>
      </c>
      <c r="G630" t="s">
        <v>603</v>
      </c>
      <c r="H630" t="s">
        <v>87</v>
      </c>
      <c r="I630">
        <v>4.2780152365850367E-3</v>
      </c>
      <c r="J630" t="s">
        <v>6</v>
      </c>
    </row>
    <row r="631" spans="2:10" x14ac:dyDescent="0.45">
      <c r="B631" t="s">
        <v>602</v>
      </c>
      <c r="C631" t="s">
        <v>88</v>
      </c>
      <c r="D631">
        <v>2.0146717339641566E-2</v>
      </c>
      <c r="E631" t="s">
        <v>6</v>
      </c>
      <c r="G631" t="s">
        <v>603</v>
      </c>
      <c r="H631" t="s">
        <v>88</v>
      </c>
      <c r="I631">
        <v>4.9366064148036537E-3</v>
      </c>
      <c r="J631" t="s">
        <v>6</v>
      </c>
    </row>
    <row r="632" spans="2:10" x14ac:dyDescent="0.45">
      <c r="B632" t="s">
        <v>602</v>
      </c>
      <c r="C632" t="s">
        <v>89</v>
      </c>
      <c r="D632">
        <v>2.0228724465410217E-2</v>
      </c>
      <c r="E632" t="s">
        <v>6</v>
      </c>
      <c r="G632" t="s">
        <v>603</v>
      </c>
      <c r="H632" t="s">
        <v>89</v>
      </c>
      <c r="I632">
        <v>5.6553664781581487E-3</v>
      </c>
      <c r="J632" t="s">
        <v>6</v>
      </c>
    </row>
    <row r="633" spans="2:10" x14ac:dyDescent="0.45">
      <c r="B633" t="s">
        <v>602</v>
      </c>
      <c r="C633" t="s">
        <v>90</v>
      </c>
      <c r="D633">
        <v>1.9079468350547843E-2</v>
      </c>
      <c r="E633" t="s">
        <v>6</v>
      </c>
      <c r="G633" t="s">
        <v>603</v>
      </c>
      <c r="H633" t="s">
        <v>90</v>
      </c>
      <c r="I633">
        <v>6.0741000171570048E-3</v>
      </c>
      <c r="J633" t="s">
        <v>6</v>
      </c>
    </row>
    <row r="634" spans="2:10" x14ac:dyDescent="0.45">
      <c r="B634" t="s">
        <v>602</v>
      </c>
      <c r="C634" t="s">
        <v>91</v>
      </c>
      <c r="D634">
        <v>1.6019380291325224E-2</v>
      </c>
      <c r="E634" t="s">
        <v>6</v>
      </c>
      <c r="G634" t="s">
        <v>603</v>
      </c>
      <c r="H634" t="s">
        <v>91</v>
      </c>
      <c r="I634">
        <v>7.0873581004803222E-3</v>
      </c>
      <c r="J634" t="s">
        <v>6</v>
      </c>
    </row>
    <row r="635" spans="2:10" x14ac:dyDescent="0.45">
      <c r="B635" t="s">
        <v>602</v>
      </c>
      <c r="C635" t="s">
        <v>92</v>
      </c>
      <c r="D635">
        <v>1.1913421588089085E-2</v>
      </c>
      <c r="E635" t="s">
        <v>6</v>
      </c>
      <c r="G635" t="s">
        <v>603</v>
      </c>
      <c r="H635" t="s">
        <v>92</v>
      </c>
      <c r="I635">
        <v>7.2506733536061444E-3</v>
      </c>
      <c r="J635" t="s">
        <v>6</v>
      </c>
    </row>
    <row r="636" spans="2:10" x14ac:dyDescent="0.45">
      <c r="B636" t="s">
        <v>602</v>
      </c>
      <c r="C636" t="s">
        <v>93</v>
      </c>
      <c r="D636">
        <v>6.6642445278395166E-3</v>
      </c>
      <c r="E636" t="s">
        <v>6</v>
      </c>
      <c r="G636" t="s">
        <v>603</v>
      </c>
      <c r="H636" t="s">
        <v>93</v>
      </c>
      <c r="I636">
        <v>7.1467279393091047E-3</v>
      </c>
      <c r="J636" t="s">
        <v>6</v>
      </c>
    </row>
    <row r="637" spans="2:10" x14ac:dyDescent="0.45">
      <c r="B637" t="s">
        <v>602</v>
      </c>
      <c r="C637" t="s">
        <v>94</v>
      </c>
      <c r="D637">
        <v>1.9564328253276614E-3</v>
      </c>
      <c r="E637" t="s">
        <v>6</v>
      </c>
      <c r="G637" t="s">
        <v>603</v>
      </c>
      <c r="H637" t="s">
        <v>94</v>
      </c>
      <c r="I637">
        <v>7.0892953687957099E-3</v>
      </c>
      <c r="J637" t="s">
        <v>6</v>
      </c>
    </row>
    <row r="638" spans="2:10" x14ac:dyDescent="0.45">
      <c r="B638" t="s">
        <v>602</v>
      </c>
      <c r="C638" t="s">
        <v>95</v>
      </c>
      <c r="D638">
        <v>4.5140153329561123E-5</v>
      </c>
      <c r="E638" t="s">
        <v>6</v>
      </c>
      <c r="G638" t="s">
        <v>603</v>
      </c>
      <c r="H638" t="s">
        <v>95</v>
      </c>
      <c r="I638">
        <v>7.4809388031516566E-3</v>
      </c>
      <c r="J638" t="s">
        <v>6</v>
      </c>
    </row>
    <row r="639" spans="2:10" x14ac:dyDescent="0.45">
      <c r="B639" t="s">
        <v>602</v>
      </c>
      <c r="C639" t="s">
        <v>96</v>
      </c>
      <c r="D639">
        <v>0</v>
      </c>
      <c r="E639" t="s">
        <v>6</v>
      </c>
      <c r="G639" t="s">
        <v>603</v>
      </c>
      <c r="H639" t="s">
        <v>96</v>
      </c>
      <c r="I639">
        <v>1.4295545787857687E-2</v>
      </c>
      <c r="J639" t="s">
        <v>6</v>
      </c>
    </row>
    <row r="640" spans="2:10" x14ac:dyDescent="0.45">
      <c r="B640" t="s">
        <v>602</v>
      </c>
      <c r="C640" t="s">
        <v>97</v>
      </c>
      <c r="D640">
        <v>0</v>
      </c>
      <c r="E640" t="s">
        <v>6</v>
      </c>
      <c r="G640" t="s">
        <v>603</v>
      </c>
      <c r="H640" t="s">
        <v>97</v>
      </c>
      <c r="I640">
        <v>1.3045808021906738E-2</v>
      </c>
      <c r="J640" t="s">
        <v>6</v>
      </c>
    </row>
    <row r="641" spans="2:10" x14ac:dyDescent="0.45">
      <c r="B641" t="s">
        <v>602</v>
      </c>
      <c r="C641" t="s">
        <v>98</v>
      </c>
      <c r="D641">
        <v>0</v>
      </c>
      <c r="E641" t="s">
        <v>6</v>
      </c>
      <c r="G641" t="s">
        <v>603</v>
      </c>
      <c r="H641" t="s">
        <v>98</v>
      </c>
      <c r="I641">
        <v>4.3754419804644659E-2</v>
      </c>
      <c r="J641" t="s">
        <v>6</v>
      </c>
    </row>
    <row r="642" spans="2:10" x14ac:dyDescent="0.45">
      <c r="B642" t="s">
        <v>602</v>
      </c>
      <c r="C642" t="s">
        <v>99</v>
      </c>
      <c r="D642">
        <v>0</v>
      </c>
      <c r="E642" t="s">
        <v>6</v>
      </c>
      <c r="G642" t="s">
        <v>603</v>
      </c>
      <c r="H642" t="s">
        <v>99</v>
      </c>
      <c r="I642">
        <v>8.1634430394070655E-3</v>
      </c>
      <c r="J642" t="s">
        <v>6</v>
      </c>
    </row>
    <row r="643" spans="2:10" x14ac:dyDescent="0.45">
      <c r="B643" t="s">
        <v>602</v>
      </c>
      <c r="C643" t="s">
        <v>100</v>
      </c>
      <c r="D643">
        <v>0</v>
      </c>
      <c r="E643" t="s">
        <v>6</v>
      </c>
      <c r="G643" t="s">
        <v>603</v>
      </c>
      <c r="H643" t="s">
        <v>100</v>
      </c>
      <c r="I643">
        <v>8.0961326453227438E-3</v>
      </c>
      <c r="J643" t="s">
        <v>6</v>
      </c>
    </row>
    <row r="644" spans="2:10" x14ac:dyDescent="0.45">
      <c r="B644" t="s">
        <v>602</v>
      </c>
      <c r="C644" t="s">
        <v>101</v>
      </c>
      <c r="D644">
        <v>0</v>
      </c>
      <c r="E644" t="s">
        <v>6</v>
      </c>
      <c r="G644" t="s">
        <v>603</v>
      </c>
      <c r="H644" t="s">
        <v>101</v>
      </c>
      <c r="I644">
        <v>7.867180300709228E-3</v>
      </c>
      <c r="J644" t="s">
        <v>6</v>
      </c>
    </row>
    <row r="645" spans="2:10" x14ac:dyDescent="0.45">
      <c r="B645" t="s">
        <v>602</v>
      </c>
      <c r="C645" t="s">
        <v>102</v>
      </c>
      <c r="D645">
        <v>2.0755728132052154E-4</v>
      </c>
      <c r="E645" t="s">
        <v>6</v>
      </c>
      <c r="G645" t="s">
        <v>603</v>
      </c>
      <c r="H645" t="s">
        <v>102</v>
      </c>
      <c r="I645">
        <v>8.0727001825450315E-3</v>
      </c>
      <c r="J645" t="s">
        <v>6</v>
      </c>
    </row>
    <row r="646" spans="2:10" x14ac:dyDescent="0.45">
      <c r="B646" t="s">
        <v>602</v>
      </c>
      <c r="C646" t="s">
        <v>103</v>
      </c>
      <c r="D646">
        <v>4.2241944329944135E-3</v>
      </c>
      <c r="E646" t="s">
        <v>6</v>
      </c>
      <c r="G646" t="s">
        <v>603</v>
      </c>
      <c r="H646" t="s">
        <v>103</v>
      </c>
      <c r="I646">
        <v>7.9702211814398453E-3</v>
      </c>
      <c r="J646" t="s">
        <v>6</v>
      </c>
    </row>
    <row r="647" spans="2:10" x14ac:dyDescent="0.45">
      <c r="B647" t="s">
        <v>602</v>
      </c>
      <c r="C647" t="s">
        <v>104</v>
      </c>
      <c r="D647">
        <v>9.7866613588602734E-3</v>
      </c>
      <c r="E647" t="s">
        <v>6</v>
      </c>
      <c r="G647" t="s">
        <v>603</v>
      </c>
      <c r="H647" t="s">
        <v>104</v>
      </c>
      <c r="I647">
        <v>8.0727153639097316E-3</v>
      </c>
      <c r="J647" t="s">
        <v>6</v>
      </c>
    </row>
    <row r="648" spans="2:10" x14ac:dyDescent="0.45">
      <c r="B648" t="s">
        <v>602</v>
      </c>
      <c r="C648" t="s">
        <v>105</v>
      </c>
      <c r="D648">
        <v>1.5447656463316799E-2</v>
      </c>
      <c r="E648" t="s">
        <v>6</v>
      </c>
      <c r="G648" t="s">
        <v>603</v>
      </c>
      <c r="H648" t="s">
        <v>105</v>
      </c>
      <c r="I648">
        <v>6.628922417229911E-3</v>
      </c>
      <c r="J648" t="s">
        <v>6</v>
      </c>
    </row>
    <row r="649" spans="2:10" x14ac:dyDescent="0.45">
      <c r="B649" t="s">
        <v>602</v>
      </c>
      <c r="C649" t="s">
        <v>106</v>
      </c>
      <c r="D649">
        <v>1.899114544269476E-2</v>
      </c>
      <c r="E649" t="s">
        <v>6</v>
      </c>
      <c r="G649" t="s">
        <v>603</v>
      </c>
      <c r="H649" t="s">
        <v>106</v>
      </c>
      <c r="I649">
        <v>8.523732005213374E-3</v>
      </c>
      <c r="J649" t="s">
        <v>6</v>
      </c>
    </row>
    <row r="650" spans="2:10" x14ac:dyDescent="0.45">
      <c r="B650" t="s">
        <v>602</v>
      </c>
      <c r="C650" t="s">
        <v>107</v>
      </c>
      <c r="D650">
        <v>1.991301816245921E-2</v>
      </c>
      <c r="E650" t="s">
        <v>6</v>
      </c>
      <c r="G650" t="s">
        <v>603</v>
      </c>
      <c r="H650" t="s">
        <v>107</v>
      </c>
      <c r="I650">
        <v>9.8564463741337323E-3</v>
      </c>
      <c r="J650" t="s">
        <v>6</v>
      </c>
    </row>
    <row r="651" spans="2:10" x14ac:dyDescent="0.45">
      <c r="B651" t="s">
        <v>602</v>
      </c>
      <c r="C651" t="s">
        <v>108</v>
      </c>
      <c r="D651">
        <v>1.8279303831473803E-2</v>
      </c>
      <c r="E651" t="s">
        <v>6</v>
      </c>
      <c r="G651" t="s">
        <v>603</v>
      </c>
      <c r="H651" t="s">
        <v>108</v>
      </c>
      <c r="I651">
        <v>1.0109914567848686E-2</v>
      </c>
      <c r="J651" t="s">
        <v>6</v>
      </c>
    </row>
    <row r="652" spans="2:10" x14ac:dyDescent="0.45">
      <c r="B652" t="s">
        <v>602</v>
      </c>
      <c r="C652" t="s">
        <v>109</v>
      </c>
      <c r="D652">
        <v>1.4590334459549001E-2</v>
      </c>
      <c r="E652" t="s">
        <v>6</v>
      </c>
      <c r="G652" t="s">
        <v>603</v>
      </c>
      <c r="H652" t="s">
        <v>109</v>
      </c>
      <c r="I652">
        <v>9.3863780852597098E-3</v>
      </c>
      <c r="J652" t="s">
        <v>6</v>
      </c>
    </row>
    <row r="653" spans="2:10" x14ac:dyDescent="0.45">
      <c r="B653" t="s">
        <v>602</v>
      </c>
      <c r="C653" t="s">
        <v>110</v>
      </c>
      <c r="D653">
        <v>8.4586070453748861E-3</v>
      </c>
      <c r="E653" t="s">
        <v>6</v>
      </c>
      <c r="G653" t="s">
        <v>603</v>
      </c>
      <c r="H653" t="s">
        <v>110</v>
      </c>
      <c r="I653">
        <v>8.9748782494432546E-3</v>
      </c>
      <c r="J653" t="s">
        <v>6</v>
      </c>
    </row>
    <row r="654" spans="2:10" x14ac:dyDescent="0.45">
      <c r="B654" t="s">
        <v>602</v>
      </c>
      <c r="C654" t="s">
        <v>111</v>
      </c>
      <c r="D654">
        <v>1.7630861108347546E-3</v>
      </c>
      <c r="E654" t="s">
        <v>6</v>
      </c>
      <c r="G654" t="s">
        <v>603</v>
      </c>
      <c r="H654" t="s">
        <v>111</v>
      </c>
      <c r="I654">
        <v>9.1970293383173574E-3</v>
      </c>
      <c r="J654" t="s">
        <v>6</v>
      </c>
    </row>
    <row r="655" spans="2:10" x14ac:dyDescent="0.45">
      <c r="B655" t="s">
        <v>602</v>
      </c>
      <c r="C655" t="s">
        <v>112</v>
      </c>
      <c r="D655">
        <v>0</v>
      </c>
      <c r="E655" t="s">
        <v>6</v>
      </c>
      <c r="G655" t="s">
        <v>603</v>
      </c>
      <c r="H655" t="s">
        <v>112</v>
      </c>
      <c r="I655">
        <v>9.6152475048992131E-3</v>
      </c>
      <c r="J655" t="s">
        <v>6</v>
      </c>
    </row>
    <row r="656" spans="2:10" x14ac:dyDescent="0.45">
      <c r="B656" t="s">
        <v>602</v>
      </c>
      <c r="C656" t="s">
        <v>113</v>
      </c>
      <c r="D656">
        <v>0</v>
      </c>
      <c r="E656" t="s">
        <v>6</v>
      </c>
      <c r="G656" t="s">
        <v>603</v>
      </c>
      <c r="H656" t="s">
        <v>113</v>
      </c>
      <c r="I656">
        <v>9.6882311434033416E-3</v>
      </c>
      <c r="J656" t="s">
        <v>6</v>
      </c>
    </row>
    <row r="657" spans="2:10" x14ac:dyDescent="0.45">
      <c r="B657" t="s">
        <v>602</v>
      </c>
      <c r="C657" t="s">
        <v>114</v>
      </c>
      <c r="D657">
        <v>0</v>
      </c>
      <c r="E657" t="s">
        <v>6</v>
      </c>
      <c r="G657" t="s">
        <v>603</v>
      </c>
      <c r="H657" t="s">
        <v>114</v>
      </c>
      <c r="I657">
        <v>2.0029033596589061E-2</v>
      </c>
      <c r="J657" t="s">
        <v>6</v>
      </c>
    </row>
    <row r="658" spans="2:10" x14ac:dyDescent="0.45">
      <c r="B658" t="s">
        <v>602</v>
      </c>
      <c r="C658" t="s">
        <v>115</v>
      </c>
      <c r="D658">
        <v>0</v>
      </c>
      <c r="E658" t="s">
        <v>6</v>
      </c>
      <c r="G658" t="s">
        <v>603</v>
      </c>
      <c r="H658" t="s">
        <v>115</v>
      </c>
      <c r="I658">
        <v>1.8322847597127788E-2</v>
      </c>
      <c r="J658" t="s">
        <v>6</v>
      </c>
    </row>
    <row r="659" spans="2:10" x14ac:dyDescent="0.45">
      <c r="B659" t="s">
        <v>604</v>
      </c>
      <c r="C659" t="s">
        <v>5</v>
      </c>
      <c r="D659">
        <v>0</v>
      </c>
      <c r="E659" t="s">
        <v>6</v>
      </c>
    </row>
    <row r="660" spans="2:10" x14ac:dyDescent="0.45">
      <c r="B660" t="s">
        <v>604</v>
      </c>
      <c r="C660" t="s">
        <v>9</v>
      </c>
      <c r="D660">
        <v>0</v>
      </c>
      <c r="E660" t="s">
        <v>6</v>
      </c>
    </row>
    <row r="661" spans="2:10" x14ac:dyDescent="0.45">
      <c r="B661" t="s">
        <v>604</v>
      </c>
      <c r="C661" t="s">
        <v>10</v>
      </c>
      <c r="D661">
        <v>0</v>
      </c>
      <c r="E661" t="s">
        <v>6</v>
      </c>
    </row>
    <row r="662" spans="2:10" x14ac:dyDescent="0.45">
      <c r="B662" t="s">
        <v>604</v>
      </c>
      <c r="C662" t="s">
        <v>11</v>
      </c>
      <c r="D662">
        <v>0</v>
      </c>
      <c r="E662" t="s">
        <v>6</v>
      </c>
    </row>
    <row r="663" spans="2:10" x14ac:dyDescent="0.45">
      <c r="B663" t="s">
        <v>604</v>
      </c>
      <c r="C663" t="s">
        <v>12</v>
      </c>
      <c r="D663">
        <v>3.1955522595464731E-4</v>
      </c>
      <c r="E663" t="s">
        <v>6</v>
      </c>
    </row>
    <row r="664" spans="2:10" x14ac:dyDescent="0.45">
      <c r="B664" t="s">
        <v>604</v>
      </c>
      <c r="C664" t="s">
        <v>13</v>
      </c>
      <c r="D664">
        <v>4.6383589282913487E-3</v>
      </c>
      <c r="E664" t="s">
        <v>6</v>
      </c>
    </row>
    <row r="665" spans="2:10" x14ac:dyDescent="0.45">
      <c r="B665" t="s">
        <v>604</v>
      </c>
      <c r="C665" t="s">
        <v>14</v>
      </c>
      <c r="D665">
        <v>1.1337065654474534E-2</v>
      </c>
      <c r="E665" t="s">
        <v>6</v>
      </c>
    </row>
    <row r="666" spans="2:10" x14ac:dyDescent="0.45">
      <c r="B666" t="s">
        <v>604</v>
      </c>
      <c r="C666" t="s">
        <v>15</v>
      </c>
      <c r="D666">
        <v>1.7481400028391349E-2</v>
      </c>
      <c r="E666" t="s">
        <v>6</v>
      </c>
    </row>
    <row r="667" spans="2:10" x14ac:dyDescent="0.45">
      <c r="B667" t="s">
        <v>604</v>
      </c>
      <c r="C667" t="s">
        <v>16</v>
      </c>
      <c r="D667">
        <v>2.1651772173080602E-2</v>
      </c>
      <c r="E667" t="s">
        <v>6</v>
      </c>
    </row>
    <row r="668" spans="2:10" x14ac:dyDescent="0.45">
      <c r="B668" t="s">
        <v>604</v>
      </c>
      <c r="C668" t="s">
        <v>17</v>
      </c>
      <c r="D668">
        <v>2.2875765122623445E-2</v>
      </c>
      <c r="E668" t="s">
        <v>6</v>
      </c>
    </row>
    <row r="669" spans="2:10" x14ac:dyDescent="0.45">
      <c r="B669" t="s">
        <v>604</v>
      </c>
      <c r="C669" t="s">
        <v>18</v>
      </c>
      <c r="D669">
        <v>2.1405432783983592E-2</v>
      </c>
      <c r="E669" t="s">
        <v>6</v>
      </c>
    </row>
    <row r="670" spans="2:10" x14ac:dyDescent="0.45">
      <c r="B670" t="s">
        <v>604</v>
      </c>
      <c r="C670" t="s">
        <v>19</v>
      </c>
      <c r="D670">
        <v>1.7770578193861658E-2</v>
      </c>
      <c r="E670" t="s">
        <v>6</v>
      </c>
    </row>
    <row r="671" spans="2:10" x14ac:dyDescent="0.45">
      <c r="B671" t="s">
        <v>604</v>
      </c>
      <c r="C671" t="s">
        <v>20</v>
      </c>
      <c r="D671">
        <v>1.1899405388198017E-2</v>
      </c>
      <c r="E671" t="s">
        <v>6</v>
      </c>
    </row>
    <row r="672" spans="2:10" x14ac:dyDescent="0.45">
      <c r="B672" t="s">
        <v>604</v>
      </c>
      <c r="C672" t="s">
        <v>21</v>
      </c>
      <c r="D672">
        <v>5.3513302034128487E-3</v>
      </c>
      <c r="E672" t="s">
        <v>6</v>
      </c>
    </row>
    <row r="673" spans="2:5" x14ac:dyDescent="0.45">
      <c r="B673" t="s">
        <v>604</v>
      </c>
      <c r="C673" t="s">
        <v>22</v>
      </c>
      <c r="D673">
        <v>6.4362271790375668E-4</v>
      </c>
      <c r="E673" t="s">
        <v>6</v>
      </c>
    </row>
    <row r="674" spans="2:5" x14ac:dyDescent="0.45">
      <c r="B674" t="s">
        <v>604</v>
      </c>
      <c r="C674" t="s">
        <v>23</v>
      </c>
      <c r="D674">
        <v>0</v>
      </c>
      <c r="E674" t="s">
        <v>6</v>
      </c>
    </row>
    <row r="675" spans="2:5" x14ac:dyDescent="0.45">
      <c r="B675" t="s">
        <v>604</v>
      </c>
      <c r="C675" t="s">
        <v>24</v>
      </c>
      <c r="D675">
        <v>0</v>
      </c>
      <c r="E675" t="s">
        <v>6</v>
      </c>
    </row>
    <row r="676" spans="2:5" x14ac:dyDescent="0.45">
      <c r="B676" t="s">
        <v>604</v>
      </c>
      <c r="C676" t="s">
        <v>25</v>
      </c>
      <c r="D676">
        <v>0</v>
      </c>
      <c r="E676" t="s">
        <v>6</v>
      </c>
    </row>
    <row r="677" spans="2:5" x14ac:dyDescent="0.45">
      <c r="B677" t="s">
        <v>604</v>
      </c>
      <c r="C677" t="s">
        <v>26</v>
      </c>
      <c r="D677">
        <v>0</v>
      </c>
      <c r="E677" t="s">
        <v>6</v>
      </c>
    </row>
    <row r="678" spans="2:5" x14ac:dyDescent="0.45">
      <c r="B678" t="s">
        <v>604</v>
      </c>
      <c r="C678" t="s">
        <v>27</v>
      </c>
      <c r="D678">
        <v>0</v>
      </c>
      <c r="E678" t="s">
        <v>6</v>
      </c>
    </row>
    <row r="679" spans="2:5" x14ac:dyDescent="0.45">
      <c r="B679" t="s">
        <v>604</v>
      </c>
      <c r="C679" t="s">
        <v>28</v>
      </c>
      <c r="D679">
        <v>1.4179101471666519E-5</v>
      </c>
      <c r="E679" t="s">
        <v>6</v>
      </c>
    </row>
    <row r="680" spans="2:5" x14ac:dyDescent="0.45">
      <c r="B680" t="s">
        <v>604</v>
      </c>
      <c r="C680" t="s">
        <v>29</v>
      </c>
      <c r="D680">
        <v>9.8268303721438157E-4</v>
      </c>
      <c r="E680" t="s">
        <v>6</v>
      </c>
    </row>
    <row r="681" spans="2:5" x14ac:dyDescent="0.45">
      <c r="B681" t="s">
        <v>604</v>
      </c>
      <c r="C681" t="s">
        <v>30</v>
      </c>
      <c r="D681">
        <v>5.806287794569532E-3</v>
      </c>
      <c r="E681" t="s">
        <v>6</v>
      </c>
    </row>
    <row r="682" spans="2:5" x14ac:dyDescent="0.45">
      <c r="B682" t="s">
        <v>604</v>
      </c>
      <c r="C682" t="s">
        <v>31</v>
      </c>
      <c r="D682">
        <v>1.2918517071875987E-2</v>
      </c>
      <c r="E682" t="s">
        <v>6</v>
      </c>
    </row>
    <row r="683" spans="2:5" x14ac:dyDescent="0.45">
      <c r="B683" t="s">
        <v>604</v>
      </c>
      <c r="C683" t="s">
        <v>32</v>
      </c>
      <c r="D683">
        <v>2.0423462799677224E-2</v>
      </c>
      <c r="E683" t="s">
        <v>6</v>
      </c>
    </row>
    <row r="684" spans="2:5" x14ac:dyDescent="0.45">
      <c r="B684" t="s">
        <v>604</v>
      </c>
      <c r="C684" t="s">
        <v>33</v>
      </c>
      <c r="D684">
        <v>2.5507010061916809E-2</v>
      </c>
      <c r="E684" t="s">
        <v>6</v>
      </c>
    </row>
    <row r="685" spans="2:5" x14ac:dyDescent="0.45">
      <c r="B685" t="s">
        <v>604</v>
      </c>
      <c r="C685" t="s">
        <v>34</v>
      </c>
      <c r="D685">
        <v>2.7546752874526136E-2</v>
      </c>
      <c r="E685" t="s">
        <v>6</v>
      </c>
    </row>
    <row r="686" spans="2:5" x14ac:dyDescent="0.45">
      <c r="B686" t="s">
        <v>604</v>
      </c>
      <c r="C686" t="s">
        <v>35</v>
      </c>
      <c r="D686">
        <v>2.7390879585800651E-2</v>
      </c>
      <c r="E686" t="s">
        <v>6</v>
      </c>
    </row>
    <row r="687" spans="2:5" x14ac:dyDescent="0.45">
      <c r="B687" t="s">
        <v>604</v>
      </c>
      <c r="C687" t="s">
        <v>36</v>
      </c>
      <c r="D687">
        <v>2.5082810935136552E-2</v>
      </c>
      <c r="E687" t="s">
        <v>6</v>
      </c>
    </row>
    <row r="688" spans="2:5" x14ac:dyDescent="0.45">
      <c r="B688" t="s">
        <v>604</v>
      </c>
      <c r="C688" t="s">
        <v>37</v>
      </c>
      <c r="D688">
        <v>2.1363314000235729E-2</v>
      </c>
      <c r="E688" t="s">
        <v>6</v>
      </c>
    </row>
    <row r="689" spans="2:5" x14ac:dyDescent="0.45">
      <c r="B689" t="s">
        <v>604</v>
      </c>
      <c r="C689" t="s">
        <v>38</v>
      </c>
      <c r="D689">
        <v>1.6298961575774328E-2</v>
      </c>
      <c r="E689" t="s">
        <v>6</v>
      </c>
    </row>
    <row r="690" spans="2:5" x14ac:dyDescent="0.45">
      <c r="B690" t="s">
        <v>604</v>
      </c>
      <c r="C690" t="s">
        <v>39</v>
      </c>
      <c r="D690">
        <v>1.0539630351910179E-2</v>
      </c>
      <c r="E690" t="s">
        <v>6</v>
      </c>
    </row>
    <row r="691" spans="2:5" x14ac:dyDescent="0.45">
      <c r="B691" t="s">
        <v>604</v>
      </c>
      <c r="C691" t="s">
        <v>40</v>
      </c>
      <c r="D691">
        <v>4.5284299584186106E-3</v>
      </c>
      <c r="E691" t="s">
        <v>6</v>
      </c>
    </row>
    <row r="692" spans="2:5" x14ac:dyDescent="0.45">
      <c r="B692" t="s">
        <v>604</v>
      </c>
      <c r="C692" t="s">
        <v>41</v>
      </c>
      <c r="D692">
        <v>3.8055091727393905E-4</v>
      </c>
      <c r="E692" t="s">
        <v>6</v>
      </c>
    </row>
    <row r="693" spans="2:5" x14ac:dyDescent="0.45">
      <c r="B693" t="s">
        <v>604</v>
      </c>
      <c r="C693" t="s">
        <v>42</v>
      </c>
      <c r="D693">
        <v>0</v>
      </c>
      <c r="E693" t="s">
        <v>6</v>
      </c>
    </row>
    <row r="694" spans="2:5" x14ac:dyDescent="0.45">
      <c r="B694" t="s">
        <v>604</v>
      </c>
      <c r="C694" t="s">
        <v>43</v>
      </c>
      <c r="D694">
        <v>0</v>
      </c>
      <c r="E694" t="s">
        <v>6</v>
      </c>
    </row>
    <row r="695" spans="2:5" x14ac:dyDescent="0.45">
      <c r="B695" t="s">
        <v>604</v>
      </c>
      <c r="C695" t="s">
        <v>44</v>
      </c>
      <c r="D695">
        <v>0</v>
      </c>
      <c r="E695" t="s">
        <v>6</v>
      </c>
    </row>
    <row r="696" spans="2:5" x14ac:dyDescent="0.45">
      <c r="B696" t="s">
        <v>604</v>
      </c>
      <c r="C696" t="s">
        <v>45</v>
      </c>
      <c r="D696">
        <v>0</v>
      </c>
      <c r="E696" t="s">
        <v>6</v>
      </c>
    </row>
    <row r="697" spans="2:5" x14ac:dyDescent="0.45">
      <c r="B697" t="s">
        <v>604</v>
      </c>
      <c r="C697" t="s">
        <v>46</v>
      </c>
      <c r="D697">
        <v>8.616464203252428E-4</v>
      </c>
      <c r="E697" t="s">
        <v>6</v>
      </c>
    </row>
    <row r="698" spans="2:5" x14ac:dyDescent="0.45">
      <c r="B698" t="s">
        <v>604</v>
      </c>
      <c r="C698" t="s">
        <v>47</v>
      </c>
      <c r="D698">
        <v>3.7980773775837464E-3</v>
      </c>
      <c r="E698" t="s">
        <v>6</v>
      </c>
    </row>
    <row r="699" spans="2:5" x14ac:dyDescent="0.45">
      <c r="B699" t="s">
        <v>604</v>
      </c>
      <c r="C699" t="s">
        <v>48</v>
      </c>
      <c r="D699">
        <v>9.1542405764260381E-3</v>
      </c>
      <c r="E699" t="s">
        <v>6</v>
      </c>
    </row>
    <row r="700" spans="2:5" x14ac:dyDescent="0.45">
      <c r="B700" t="s">
        <v>604</v>
      </c>
      <c r="C700" t="s">
        <v>49</v>
      </c>
      <c r="D700">
        <v>1.4740607660882771E-2</v>
      </c>
      <c r="E700" t="s">
        <v>6</v>
      </c>
    </row>
    <row r="701" spans="2:5" x14ac:dyDescent="0.45">
      <c r="B701" t="s">
        <v>604</v>
      </c>
      <c r="C701" t="s">
        <v>50</v>
      </c>
      <c r="D701">
        <v>1.9747819356643465E-2</v>
      </c>
      <c r="E701" t="s">
        <v>6</v>
      </c>
    </row>
    <row r="702" spans="2:5" x14ac:dyDescent="0.45">
      <c r="B702" t="s">
        <v>604</v>
      </c>
      <c r="C702" t="s">
        <v>51</v>
      </c>
      <c r="D702">
        <v>2.2948775016544104E-2</v>
      </c>
      <c r="E702" t="s">
        <v>6</v>
      </c>
    </row>
    <row r="703" spans="2:5" x14ac:dyDescent="0.45">
      <c r="B703" t="s">
        <v>604</v>
      </c>
      <c r="C703" t="s">
        <v>52</v>
      </c>
      <c r="D703">
        <v>2.407577686906761E-2</v>
      </c>
      <c r="E703" t="s">
        <v>6</v>
      </c>
    </row>
    <row r="704" spans="2:5" x14ac:dyDescent="0.45">
      <c r="B704" t="s">
        <v>604</v>
      </c>
      <c r="C704" t="s">
        <v>53</v>
      </c>
      <c r="D704">
        <v>2.376642581876183E-2</v>
      </c>
      <c r="E704" t="s">
        <v>6</v>
      </c>
    </row>
    <row r="705" spans="2:5" x14ac:dyDescent="0.45">
      <c r="B705" t="s">
        <v>604</v>
      </c>
      <c r="C705" t="s">
        <v>54</v>
      </c>
      <c r="D705">
        <v>2.3028291338535106E-2</v>
      </c>
      <c r="E705" t="s">
        <v>6</v>
      </c>
    </row>
    <row r="706" spans="2:5" x14ac:dyDescent="0.45">
      <c r="B706" t="s">
        <v>604</v>
      </c>
      <c r="C706" t="s">
        <v>55</v>
      </c>
      <c r="D706">
        <v>1.9812888537388867E-2</v>
      </c>
      <c r="E706" t="s">
        <v>6</v>
      </c>
    </row>
    <row r="707" spans="2:5" x14ac:dyDescent="0.45">
      <c r="B707" t="s">
        <v>604</v>
      </c>
      <c r="C707" t="s">
        <v>56</v>
      </c>
      <c r="D707">
        <v>1.5741313168160954E-2</v>
      </c>
      <c r="E707" t="s">
        <v>6</v>
      </c>
    </row>
    <row r="708" spans="2:5" x14ac:dyDescent="0.45">
      <c r="B708" t="s">
        <v>604</v>
      </c>
      <c r="C708" t="s">
        <v>57</v>
      </c>
      <c r="D708">
        <v>1.1294957605458541E-2</v>
      </c>
      <c r="E708" t="s">
        <v>6</v>
      </c>
    </row>
    <row r="709" spans="2:5" x14ac:dyDescent="0.45">
      <c r="B709" t="s">
        <v>604</v>
      </c>
      <c r="C709" t="s">
        <v>58</v>
      </c>
      <c r="D709">
        <v>6.5997395953104028E-3</v>
      </c>
      <c r="E709" t="s">
        <v>6</v>
      </c>
    </row>
    <row r="710" spans="2:5" x14ac:dyDescent="0.45">
      <c r="B710" t="s">
        <v>604</v>
      </c>
      <c r="C710" t="s">
        <v>59</v>
      </c>
      <c r="D710">
        <v>2.2886506543739198E-3</v>
      </c>
      <c r="E710" t="s">
        <v>6</v>
      </c>
    </row>
    <row r="711" spans="2:5" x14ac:dyDescent="0.45">
      <c r="B711" t="s">
        <v>604</v>
      </c>
      <c r="C711" t="s">
        <v>60</v>
      </c>
      <c r="D711">
        <v>3.5998986173578474E-4</v>
      </c>
      <c r="E711" t="s">
        <v>6</v>
      </c>
    </row>
    <row r="712" spans="2:5" x14ac:dyDescent="0.45">
      <c r="B712" t="s">
        <v>604</v>
      </c>
      <c r="C712" t="s">
        <v>61</v>
      </c>
      <c r="D712">
        <v>0</v>
      </c>
      <c r="E712" t="s">
        <v>6</v>
      </c>
    </row>
    <row r="713" spans="2:5" x14ac:dyDescent="0.45">
      <c r="B713" t="s">
        <v>604</v>
      </c>
      <c r="C713" t="s">
        <v>62</v>
      </c>
      <c r="D713">
        <v>0</v>
      </c>
      <c r="E713" t="s">
        <v>6</v>
      </c>
    </row>
    <row r="714" spans="2:5" x14ac:dyDescent="0.45">
      <c r="B714" t="s">
        <v>604</v>
      </c>
      <c r="C714" t="s">
        <v>63</v>
      </c>
      <c r="D714">
        <v>0</v>
      </c>
      <c r="E714" t="s">
        <v>6</v>
      </c>
    </row>
    <row r="715" spans="2:5" x14ac:dyDescent="0.45">
      <c r="B715" t="s">
        <v>604</v>
      </c>
      <c r="C715" t="s">
        <v>64</v>
      </c>
      <c r="D715">
        <v>3.9095767174569606E-4</v>
      </c>
      <c r="E715" t="s">
        <v>6</v>
      </c>
    </row>
    <row r="716" spans="2:5" x14ac:dyDescent="0.45">
      <c r="B716" t="s">
        <v>604</v>
      </c>
      <c r="C716" t="s">
        <v>65</v>
      </c>
      <c r="D716">
        <v>2.7456794639965447E-3</v>
      </c>
      <c r="E716" t="s">
        <v>6</v>
      </c>
    </row>
    <row r="717" spans="2:5" x14ac:dyDescent="0.45">
      <c r="B717" t="s">
        <v>604</v>
      </c>
      <c r="C717" t="s">
        <v>66</v>
      </c>
      <c r="D717">
        <v>8.335480636718462E-3</v>
      </c>
      <c r="E717" t="s">
        <v>6</v>
      </c>
    </row>
    <row r="718" spans="2:5" x14ac:dyDescent="0.45">
      <c r="B718" t="s">
        <v>604</v>
      </c>
      <c r="C718" t="s">
        <v>67</v>
      </c>
      <c r="D718">
        <v>1.5064755647304525E-2</v>
      </c>
      <c r="E718" t="s">
        <v>6</v>
      </c>
    </row>
    <row r="719" spans="2:5" x14ac:dyDescent="0.45">
      <c r="B719" t="s">
        <v>604</v>
      </c>
      <c r="C719" t="s">
        <v>68</v>
      </c>
      <c r="D719">
        <v>2.0683984317664914E-2</v>
      </c>
      <c r="E719" t="s">
        <v>6</v>
      </c>
    </row>
    <row r="720" spans="2:5" x14ac:dyDescent="0.45">
      <c r="B720" t="s">
        <v>604</v>
      </c>
      <c r="C720" t="s">
        <v>69</v>
      </c>
      <c r="D720">
        <v>2.3959545071183995E-2</v>
      </c>
      <c r="E720" t="s">
        <v>6</v>
      </c>
    </row>
    <row r="721" spans="2:5" x14ac:dyDescent="0.45">
      <c r="B721" t="s">
        <v>604</v>
      </c>
      <c r="C721" t="s">
        <v>70</v>
      </c>
      <c r="D721">
        <v>2.5637052262954662E-2</v>
      </c>
      <c r="E721" t="s">
        <v>6</v>
      </c>
    </row>
    <row r="722" spans="2:5" x14ac:dyDescent="0.45">
      <c r="B722" t="s">
        <v>604</v>
      </c>
      <c r="C722" t="s">
        <v>71</v>
      </c>
      <c r="D722">
        <v>2.5302382554870797E-2</v>
      </c>
      <c r="E722" t="s">
        <v>6</v>
      </c>
    </row>
    <row r="723" spans="2:5" x14ac:dyDescent="0.45">
      <c r="B723" t="s">
        <v>604</v>
      </c>
      <c r="C723" t="s">
        <v>72</v>
      </c>
      <c r="D723">
        <v>2.338587088030274E-2</v>
      </c>
      <c r="E723" t="s">
        <v>6</v>
      </c>
    </row>
    <row r="724" spans="2:5" x14ac:dyDescent="0.45">
      <c r="B724" t="s">
        <v>604</v>
      </c>
      <c r="C724" t="s">
        <v>73</v>
      </c>
      <c r="D724">
        <v>1.9542042439049355E-2</v>
      </c>
      <c r="E724" t="s">
        <v>6</v>
      </c>
    </row>
    <row r="725" spans="2:5" x14ac:dyDescent="0.45">
      <c r="B725" t="s">
        <v>604</v>
      </c>
      <c r="C725" t="s">
        <v>74</v>
      </c>
      <c r="D725">
        <v>1.6092142730044081E-2</v>
      </c>
      <c r="E725" t="s">
        <v>6</v>
      </c>
    </row>
    <row r="726" spans="2:5" x14ac:dyDescent="0.45">
      <c r="B726" t="s">
        <v>604</v>
      </c>
      <c r="C726" t="s">
        <v>75</v>
      </c>
      <c r="D726">
        <v>1.08765928874817E-2</v>
      </c>
      <c r="E726" t="s">
        <v>6</v>
      </c>
    </row>
    <row r="727" spans="2:5" x14ac:dyDescent="0.45">
      <c r="B727" t="s">
        <v>604</v>
      </c>
      <c r="C727" t="s">
        <v>76</v>
      </c>
      <c r="D727">
        <v>5.9807975205093409E-3</v>
      </c>
      <c r="E727" t="s">
        <v>6</v>
      </c>
    </row>
    <row r="728" spans="2:5" x14ac:dyDescent="0.45">
      <c r="B728" t="s">
        <v>604</v>
      </c>
      <c r="C728" t="s">
        <v>77</v>
      </c>
      <c r="D728">
        <v>1.7634854578778537E-3</v>
      </c>
      <c r="E728" t="s">
        <v>6</v>
      </c>
    </row>
    <row r="729" spans="2:5" x14ac:dyDescent="0.45">
      <c r="B729" t="s">
        <v>604</v>
      </c>
      <c r="C729" t="s">
        <v>78</v>
      </c>
      <c r="D729">
        <v>2.302366228360413E-4</v>
      </c>
      <c r="E729" t="s">
        <v>6</v>
      </c>
    </row>
    <row r="730" spans="2:5" x14ac:dyDescent="0.45">
      <c r="B730" t="s">
        <v>604</v>
      </c>
      <c r="C730" t="s">
        <v>79</v>
      </c>
      <c r="D730">
        <v>0</v>
      </c>
      <c r="E730" t="s">
        <v>6</v>
      </c>
    </row>
    <row r="731" spans="2:5" x14ac:dyDescent="0.45">
      <c r="B731" t="s">
        <v>604</v>
      </c>
      <c r="C731" t="s">
        <v>80</v>
      </c>
      <c r="D731">
        <v>0</v>
      </c>
      <c r="E731" t="s">
        <v>6</v>
      </c>
    </row>
    <row r="732" spans="2:5" x14ac:dyDescent="0.45">
      <c r="B732" t="s">
        <v>604</v>
      </c>
      <c r="C732" t="s">
        <v>81</v>
      </c>
      <c r="D732">
        <v>0</v>
      </c>
      <c r="E732" t="s">
        <v>6</v>
      </c>
    </row>
    <row r="733" spans="2:5" x14ac:dyDescent="0.45">
      <c r="B733" t="s">
        <v>604</v>
      </c>
      <c r="C733" t="s">
        <v>82</v>
      </c>
      <c r="D733">
        <v>0</v>
      </c>
      <c r="E733" t="s">
        <v>6</v>
      </c>
    </row>
    <row r="734" spans="2:5" x14ac:dyDescent="0.45">
      <c r="B734" t="s">
        <v>604</v>
      </c>
      <c r="C734" t="s">
        <v>83</v>
      </c>
      <c r="D734">
        <v>3.5471361220229606E-4</v>
      </c>
      <c r="E734" t="s">
        <v>6</v>
      </c>
    </row>
    <row r="735" spans="2:5" x14ac:dyDescent="0.45">
      <c r="B735" t="s">
        <v>604</v>
      </c>
      <c r="C735" t="s">
        <v>84</v>
      </c>
      <c r="D735">
        <v>3.736180986817203E-3</v>
      </c>
      <c r="E735" t="s">
        <v>6</v>
      </c>
    </row>
    <row r="736" spans="2:5" x14ac:dyDescent="0.45">
      <c r="B736" t="s">
        <v>604</v>
      </c>
      <c r="C736" t="s">
        <v>85</v>
      </c>
      <c r="D736">
        <v>9.4391490164331942E-3</v>
      </c>
      <c r="E736" t="s">
        <v>6</v>
      </c>
    </row>
    <row r="737" spans="2:5" x14ac:dyDescent="0.45">
      <c r="B737" t="s">
        <v>604</v>
      </c>
      <c r="C737" t="s">
        <v>86</v>
      </c>
      <c r="D737">
        <v>1.5497544189279806E-2</v>
      </c>
      <c r="E737" t="s">
        <v>6</v>
      </c>
    </row>
    <row r="738" spans="2:5" x14ac:dyDescent="0.45">
      <c r="B738" t="s">
        <v>604</v>
      </c>
      <c r="C738" t="s">
        <v>87</v>
      </c>
      <c r="D738">
        <v>2.0204179755990911E-2</v>
      </c>
      <c r="E738" t="s">
        <v>6</v>
      </c>
    </row>
    <row r="739" spans="2:5" x14ac:dyDescent="0.45">
      <c r="B739" t="s">
        <v>604</v>
      </c>
      <c r="C739" t="s">
        <v>88</v>
      </c>
      <c r="D739">
        <v>2.2609733914852288E-2</v>
      </c>
      <c r="E739" t="s">
        <v>6</v>
      </c>
    </row>
    <row r="740" spans="2:5" x14ac:dyDescent="0.45">
      <c r="B740" t="s">
        <v>604</v>
      </c>
      <c r="C740" t="s">
        <v>89</v>
      </c>
      <c r="D740">
        <v>2.2395016363853101E-2</v>
      </c>
      <c r="E740" t="s">
        <v>6</v>
      </c>
    </row>
    <row r="741" spans="2:5" x14ac:dyDescent="0.45">
      <c r="B741" t="s">
        <v>604</v>
      </c>
      <c r="C741" t="s">
        <v>90</v>
      </c>
      <c r="D741">
        <v>2.0689569615863684E-2</v>
      </c>
      <c r="E741" t="s">
        <v>6</v>
      </c>
    </row>
    <row r="742" spans="2:5" x14ac:dyDescent="0.45">
      <c r="B742" t="s">
        <v>604</v>
      </c>
      <c r="C742" t="s">
        <v>91</v>
      </c>
      <c r="D742">
        <v>1.7133046025395709E-2</v>
      </c>
      <c r="E742" t="s">
        <v>6</v>
      </c>
    </row>
    <row r="743" spans="2:5" x14ac:dyDescent="0.45">
      <c r="B743" t="s">
        <v>604</v>
      </c>
      <c r="C743" t="s">
        <v>92</v>
      </c>
      <c r="D743">
        <v>1.2246025903005307E-2</v>
      </c>
      <c r="E743" t="s">
        <v>6</v>
      </c>
    </row>
    <row r="744" spans="2:5" x14ac:dyDescent="0.45">
      <c r="B744" t="s">
        <v>604</v>
      </c>
      <c r="C744" t="s">
        <v>93</v>
      </c>
      <c r="D744">
        <v>6.4588862083884962E-3</v>
      </c>
      <c r="E744" t="s">
        <v>6</v>
      </c>
    </row>
    <row r="745" spans="2:5" x14ac:dyDescent="0.45">
      <c r="B745" t="s">
        <v>604</v>
      </c>
      <c r="C745" t="s">
        <v>94</v>
      </c>
      <c r="D745">
        <v>1.6738664191365629E-3</v>
      </c>
      <c r="E745" t="s">
        <v>6</v>
      </c>
    </row>
    <row r="746" spans="2:5" x14ac:dyDescent="0.45">
      <c r="B746" t="s">
        <v>604</v>
      </c>
      <c r="C746" t="s">
        <v>95</v>
      </c>
      <c r="D746">
        <v>2.9914476205940883E-5</v>
      </c>
      <c r="E746" t="s">
        <v>6</v>
      </c>
    </row>
    <row r="747" spans="2:5" x14ac:dyDescent="0.45">
      <c r="B747" t="s">
        <v>604</v>
      </c>
      <c r="C747" t="s">
        <v>96</v>
      </c>
      <c r="D747">
        <v>0</v>
      </c>
      <c r="E747" t="s">
        <v>6</v>
      </c>
    </row>
    <row r="748" spans="2:5" x14ac:dyDescent="0.45">
      <c r="B748" t="s">
        <v>604</v>
      </c>
      <c r="C748" t="s">
        <v>97</v>
      </c>
      <c r="D748">
        <v>0</v>
      </c>
      <c r="E748" t="s">
        <v>6</v>
      </c>
    </row>
    <row r="749" spans="2:5" x14ac:dyDescent="0.45">
      <c r="B749" t="s">
        <v>604</v>
      </c>
      <c r="C749" t="s">
        <v>98</v>
      </c>
      <c r="D749">
        <v>0</v>
      </c>
      <c r="E749" t="s">
        <v>6</v>
      </c>
    </row>
    <row r="750" spans="2:5" x14ac:dyDescent="0.45">
      <c r="B750" t="s">
        <v>604</v>
      </c>
      <c r="C750" t="s">
        <v>99</v>
      </c>
      <c r="D750">
        <v>0</v>
      </c>
      <c r="E750" t="s">
        <v>6</v>
      </c>
    </row>
    <row r="751" spans="2:5" x14ac:dyDescent="0.45">
      <c r="B751" t="s">
        <v>604</v>
      </c>
      <c r="C751" t="s">
        <v>100</v>
      </c>
      <c r="D751">
        <v>0</v>
      </c>
      <c r="E751" t="s">
        <v>6</v>
      </c>
    </row>
    <row r="752" spans="2:5" x14ac:dyDescent="0.45">
      <c r="B752" t="s">
        <v>604</v>
      </c>
      <c r="C752" t="s">
        <v>101</v>
      </c>
      <c r="D752">
        <v>0</v>
      </c>
      <c r="E752" t="s">
        <v>6</v>
      </c>
    </row>
    <row r="753" spans="2:5" x14ac:dyDescent="0.45">
      <c r="B753" t="s">
        <v>604</v>
      </c>
      <c r="C753" t="s">
        <v>102</v>
      </c>
      <c r="D753">
        <v>2.7643854401192031E-4</v>
      </c>
      <c r="E753" t="s">
        <v>6</v>
      </c>
    </row>
    <row r="754" spans="2:5" x14ac:dyDescent="0.45">
      <c r="B754" t="s">
        <v>604</v>
      </c>
      <c r="C754" t="s">
        <v>103</v>
      </c>
      <c r="D754">
        <v>4.9329154442380877E-3</v>
      </c>
      <c r="E754" t="s">
        <v>6</v>
      </c>
    </row>
    <row r="755" spans="2:5" x14ac:dyDescent="0.45">
      <c r="B755" t="s">
        <v>604</v>
      </c>
      <c r="C755" t="s">
        <v>104</v>
      </c>
      <c r="D755">
        <v>1.1097608418554981E-2</v>
      </c>
      <c r="E755" t="s">
        <v>6</v>
      </c>
    </row>
    <row r="756" spans="2:5" x14ac:dyDescent="0.45">
      <c r="B756" t="s">
        <v>604</v>
      </c>
      <c r="C756" t="s">
        <v>105</v>
      </c>
      <c r="D756">
        <v>1.6614483776028598E-2</v>
      </c>
      <c r="E756" t="s">
        <v>6</v>
      </c>
    </row>
    <row r="757" spans="2:5" x14ac:dyDescent="0.45">
      <c r="B757" t="s">
        <v>604</v>
      </c>
      <c r="C757" t="s">
        <v>106</v>
      </c>
      <c r="D757">
        <v>2.0060621614410468E-2</v>
      </c>
      <c r="E757" t="s">
        <v>6</v>
      </c>
    </row>
    <row r="758" spans="2:5" x14ac:dyDescent="0.45">
      <c r="B758" t="s">
        <v>604</v>
      </c>
      <c r="C758" t="s">
        <v>107</v>
      </c>
      <c r="D758">
        <v>2.0558871395963945E-2</v>
      </c>
      <c r="E758" t="s">
        <v>6</v>
      </c>
    </row>
    <row r="759" spans="2:5" x14ac:dyDescent="0.45">
      <c r="B759" t="s">
        <v>604</v>
      </c>
      <c r="C759" t="s">
        <v>108</v>
      </c>
      <c r="D759">
        <v>1.8466427632104408E-2</v>
      </c>
      <c r="E759" t="s">
        <v>6</v>
      </c>
    </row>
    <row r="760" spans="2:5" x14ac:dyDescent="0.45">
      <c r="B760" t="s">
        <v>604</v>
      </c>
      <c r="C760" t="s">
        <v>109</v>
      </c>
      <c r="D760">
        <v>1.436894872896818E-2</v>
      </c>
      <c r="E760" t="s">
        <v>6</v>
      </c>
    </row>
    <row r="761" spans="2:5" x14ac:dyDescent="0.45">
      <c r="B761" t="s">
        <v>604</v>
      </c>
      <c r="C761" t="s">
        <v>110</v>
      </c>
      <c r="D761">
        <v>8.0565856756266221E-3</v>
      </c>
      <c r="E761" t="s">
        <v>6</v>
      </c>
    </row>
    <row r="762" spans="2:5" x14ac:dyDescent="0.45">
      <c r="B762" t="s">
        <v>604</v>
      </c>
      <c r="C762" t="s">
        <v>111</v>
      </c>
      <c r="D762">
        <v>7.3130977495249722E-4</v>
      </c>
      <c r="E762" t="s">
        <v>6</v>
      </c>
    </row>
    <row r="763" spans="2:5" x14ac:dyDescent="0.45">
      <c r="B763" t="s">
        <v>604</v>
      </c>
      <c r="C763" t="s">
        <v>112</v>
      </c>
      <c r="D763">
        <v>0</v>
      </c>
      <c r="E763" t="s">
        <v>6</v>
      </c>
    </row>
    <row r="764" spans="2:5" x14ac:dyDescent="0.45">
      <c r="B764" t="s">
        <v>604</v>
      </c>
      <c r="C764" t="s">
        <v>113</v>
      </c>
      <c r="D764">
        <v>0</v>
      </c>
      <c r="E764" t="s">
        <v>6</v>
      </c>
    </row>
    <row r="765" spans="2:5" x14ac:dyDescent="0.45">
      <c r="B765" t="s">
        <v>604</v>
      </c>
      <c r="C765" t="s">
        <v>114</v>
      </c>
      <c r="D765">
        <v>0</v>
      </c>
      <c r="E765" t="s">
        <v>6</v>
      </c>
    </row>
    <row r="766" spans="2:5" x14ac:dyDescent="0.45">
      <c r="B766" t="s">
        <v>604</v>
      </c>
      <c r="C766" t="s">
        <v>115</v>
      </c>
      <c r="D766">
        <v>0</v>
      </c>
      <c r="E766" t="s">
        <v>6</v>
      </c>
    </row>
    <row r="767" spans="2:5" x14ac:dyDescent="0.45">
      <c r="B767" t="s">
        <v>605</v>
      </c>
      <c r="C767" t="s">
        <v>5</v>
      </c>
      <c r="D767">
        <v>0</v>
      </c>
      <c r="E767" t="s">
        <v>6</v>
      </c>
    </row>
    <row r="768" spans="2:5" x14ac:dyDescent="0.45">
      <c r="B768" t="s">
        <v>605</v>
      </c>
      <c r="C768" t="s">
        <v>9</v>
      </c>
      <c r="D768">
        <v>0</v>
      </c>
      <c r="E768" t="s">
        <v>6</v>
      </c>
    </row>
    <row r="769" spans="2:5" x14ac:dyDescent="0.45">
      <c r="B769" t="s">
        <v>605</v>
      </c>
      <c r="C769" t="s">
        <v>10</v>
      </c>
      <c r="D769">
        <v>0</v>
      </c>
      <c r="E769" t="s">
        <v>6</v>
      </c>
    </row>
    <row r="770" spans="2:5" x14ac:dyDescent="0.45">
      <c r="B770" t="s">
        <v>605</v>
      </c>
      <c r="C770" t="s">
        <v>11</v>
      </c>
      <c r="D770">
        <v>0</v>
      </c>
      <c r="E770" t="s">
        <v>6</v>
      </c>
    </row>
    <row r="771" spans="2:5" x14ac:dyDescent="0.45">
      <c r="B771" t="s">
        <v>605</v>
      </c>
      <c r="C771" t="s">
        <v>12</v>
      </c>
      <c r="D771">
        <v>2.986008200277859E-4</v>
      </c>
      <c r="E771" t="s">
        <v>6</v>
      </c>
    </row>
    <row r="772" spans="2:5" x14ac:dyDescent="0.45">
      <c r="B772" t="s">
        <v>605</v>
      </c>
      <c r="C772" t="s">
        <v>13</v>
      </c>
      <c r="D772">
        <v>4.0591933293215874E-3</v>
      </c>
      <c r="E772" t="s">
        <v>6</v>
      </c>
    </row>
    <row r="773" spans="2:5" x14ac:dyDescent="0.45">
      <c r="B773" t="s">
        <v>605</v>
      </c>
      <c r="C773" t="s">
        <v>14</v>
      </c>
      <c r="D773">
        <v>9.7910150677873904E-3</v>
      </c>
      <c r="E773" t="s">
        <v>6</v>
      </c>
    </row>
    <row r="774" spans="2:5" x14ac:dyDescent="0.45">
      <c r="B774" t="s">
        <v>605</v>
      </c>
      <c r="C774" t="s">
        <v>15</v>
      </c>
      <c r="D774">
        <v>1.5824696486716239E-2</v>
      </c>
      <c r="E774" t="s">
        <v>6</v>
      </c>
    </row>
    <row r="775" spans="2:5" x14ac:dyDescent="0.45">
      <c r="B775" t="s">
        <v>605</v>
      </c>
      <c r="C775" t="s">
        <v>16</v>
      </c>
      <c r="D775">
        <v>2.0007394646111214E-2</v>
      </c>
      <c r="E775" t="s">
        <v>6</v>
      </c>
    </row>
    <row r="776" spans="2:5" x14ac:dyDescent="0.45">
      <c r="B776" t="s">
        <v>605</v>
      </c>
      <c r="C776" t="s">
        <v>17</v>
      </c>
      <c r="D776">
        <v>2.1486463468785629E-2</v>
      </c>
      <c r="E776" t="s">
        <v>6</v>
      </c>
    </row>
    <row r="777" spans="2:5" x14ac:dyDescent="0.45">
      <c r="B777" t="s">
        <v>605</v>
      </c>
      <c r="C777" t="s">
        <v>18</v>
      </c>
      <c r="D777">
        <v>2.0407505592900787E-2</v>
      </c>
      <c r="E777" t="s">
        <v>6</v>
      </c>
    </row>
    <row r="778" spans="2:5" x14ac:dyDescent="0.45">
      <c r="B778" t="s">
        <v>605</v>
      </c>
      <c r="C778" t="s">
        <v>19</v>
      </c>
      <c r="D778">
        <v>1.6908628640708728E-2</v>
      </c>
      <c r="E778" t="s">
        <v>6</v>
      </c>
    </row>
    <row r="779" spans="2:5" x14ac:dyDescent="0.45">
      <c r="B779" t="s">
        <v>605</v>
      </c>
      <c r="C779" t="s">
        <v>20</v>
      </c>
      <c r="D779">
        <v>1.1041284542455971E-2</v>
      </c>
      <c r="E779" t="s">
        <v>6</v>
      </c>
    </row>
    <row r="780" spans="2:5" x14ac:dyDescent="0.45">
      <c r="B780" t="s">
        <v>605</v>
      </c>
      <c r="C780" t="s">
        <v>21</v>
      </c>
      <c r="D780">
        <v>4.904845826603995E-3</v>
      </c>
      <c r="E780" t="s">
        <v>6</v>
      </c>
    </row>
    <row r="781" spans="2:5" x14ac:dyDescent="0.45">
      <c r="B781" t="s">
        <v>605</v>
      </c>
      <c r="C781" t="s">
        <v>22</v>
      </c>
      <c r="D781">
        <v>6.1198616960497353E-4</v>
      </c>
      <c r="E781" t="s">
        <v>6</v>
      </c>
    </row>
    <row r="782" spans="2:5" x14ac:dyDescent="0.45">
      <c r="B782" t="s">
        <v>605</v>
      </c>
      <c r="C782" t="s">
        <v>23</v>
      </c>
      <c r="D782">
        <v>0</v>
      </c>
      <c r="E782" t="s">
        <v>6</v>
      </c>
    </row>
    <row r="783" spans="2:5" x14ac:dyDescent="0.45">
      <c r="B783" t="s">
        <v>605</v>
      </c>
      <c r="C783" t="s">
        <v>24</v>
      </c>
      <c r="D783">
        <v>0</v>
      </c>
      <c r="E783" t="s">
        <v>6</v>
      </c>
    </row>
    <row r="784" spans="2:5" x14ac:dyDescent="0.45">
      <c r="B784" t="s">
        <v>605</v>
      </c>
      <c r="C784" t="s">
        <v>25</v>
      </c>
      <c r="D784">
        <v>0</v>
      </c>
      <c r="E784" t="s">
        <v>6</v>
      </c>
    </row>
    <row r="785" spans="2:5" x14ac:dyDescent="0.45">
      <c r="B785" t="s">
        <v>605</v>
      </c>
      <c r="C785" t="s">
        <v>26</v>
      </c>
      <c r="D785">
        <v>0</v>
      </c>
      <c r="E785" t="s">
        <v>6</v>
      </c>
    </row>
    <row r="786" spans="2:5" x14ac:dyDescent="0.45">
      <c r="B786" t="s">
        <v>605</v>
      </c>
      <c r="C786" t="s">
        <v>27</v>
      </c>
      <c r="D786">
        <v>0</v>
      </c>
      <c r="E786" t="s">
        <v>6</v>
      </c>
    </row>
    <row r="787" spans="2:5" x14ac:dyDescent="0.45">
      <c r="B787" t="s">
        <v>605</v>
      </c>
      <c r="C787" t="s">
        <v>28</v>
      </c>
      <c r="D787">
        <v>1.0973948285304474E-5</v>
      </c>
      <c r="E787" t="s">
        <v>6</v>
      </c>
    </row>
    <row r="788" spans="2:5" x14ac:dyDescent="0.45">
      <c r="B788" t="s">
        <v>605</v>
      </c>
      <c r="C788" t="s">
        <v>29</v>
      </c>
      <c r="D788">
        <v>7.9864969254055552E-4</v>
      </c>
      <c r="E788" t="s">
        <v>6</v>
      </c>
    </row>
    <row r="789" spans="2:5" x14ac:dyDescent="0.45">
      <c r="B789" t="s">
        <v>605</v>
      </c>
      <c r="C789" t="s">
        <v>30</v>
      </c>
      <c r="D789">
        <v>5.2657311685218051E-3</v>
      </c>
      <c r="E789" t="s">
        <v>6</v>
      </c>
    </row>
    <row r="790" spans="2:5" x14ac:dyDescent="0.45">
      <c r="B790" t="s">
        <v>605</v>
      </c>
      <c r="C790" t="s">
        <v>31</v>
      </c>
      <c r="D790">
        <v>1.2295541041220565E-2</v>
      </c>
      <c r="E790" t="s">
        <v>6</v>
      </c>
    </row>
    <row r="791" spans="2:5" x14ac:dyDescent="0.45">
      <c r="B791" t="s">
        <v>605</v>
      </c>
      <c r="C791" t="s">
        <v>32</v>
      </c>
      <c r="D791">
        <v>1.9592600915552334E-2</v>
      </c>
      <c r="E791" t="s">
        <v>6</v>
      </c>
    </row>
    <row r="792" spans="2:5" x14ac:dyDescent="0.45">
      <c r="B792" t="s">
        <v>605</v>
      </c>
      <c r="C792" t="s">
        <v>33</v>
      </c>
      <c r="D792">
        <v>2.5013117744901454E-2</v>
      </c>
      <c r="E792" t="s">
        <v>6</v>
      </c>
    </row>
    <row r="793" spans="2:5" x14ac:dyDescent="0.45">
      <c r="B793" t="s">
        <v>605</v>
      </c>
      <c r="C793" t="s">
        <v>34</v>
      </c>
      <c r="D793">
        <v>2.7690632878057553E-2</v>
      </c>
      <c r="E793" t="s">
        <v>6</v>
      </c>
    </row>
    <row r="794" spans="2:5" x14ac:dyDescent="0.45">
      <c r="B794" t="s">
        <v>605</v>
      </c>
      <c r="C794" t="s">
        <v>35</v>
      </c>
      <c r="D794">
        <v>2.7961091363330807E-2</v>
      </c>
      <c r="E794" t="s">
        <v>6</v>
      </c>
    </row>
    <row r="795" spans="2:5" x14ac:dyDescent="0.45">
      <c r="B795" t="s">
        <v>605</v>
      </c>
      <c r="C795" t="s">
        <v>36</v>
      </c>
      <c r="D795">
        <v>2.5704839760142428E-2</v>
      </c>
      <c r="E795" t="s">
        <v>6</v>
      </c>
    </row>
    <row r="796" spans="2:5" x14ac:dyDescent="0.45">
      <c r="B796" t="s">
        <v>605</v>
      </c>
      <c r="C796" t="s">
        <v>37</v>
      </c>
      <c r="D796">
        <v>2.1627392783669149E-2</v>
      </c>
      <c r="E796" t="s">
        <v>6</v>
      </c>
    </row>
    <row r="797" spans="2:5" x14ac:dyDescent="0.45">
      <c r="B797" t="s">
        <v>605</v>
      </c>
      <c r="C797" t="s">
        <v>38</v>
      </c>
      <c r="D797">
        <v>1.6388157245753578E-2</v>
      </c>
      <c r="E797" t="s">
        <v>6</v>
      </c>
    </row>
    <row r="798" spans="2:5" x14ac:dyDescent="0.45">
      <c r="B798" t="s">
        <v>605</v>
      </c>
      <c r="C798" t="s">
        <v>39</v>
      </c>
      <c r="D798">
        <v>1.0488277583129943E-2</v>
      </c>
      <c r="E798" t="s">
        <v>6</v>
      </c>
    </row>
    <row r="799" spans="2:5" x14ac:dyDescent="0.45">
      <c r="B799" t="s">
        <v>605</v>
      </c>
      <c r="C799" t="s">
        <v>40</v>
      </c>
      <c r="D799">
        <v>4.3735688570454559E-3</v>
      </c>
      <c r="E799" t="s">
        <v>6</v>
      </c>
    </row>
    <row r="800" spans="2:5" x14ac:dyDescent="0.45">
      <c r="B800" t="s">
        <v>605</v>
      </c>
      <c r="C800" t="s">
        <v>41</v>
      </c>
      <c r="D800">
        <v>3.1216781194224051E-4</v>
      </c>
      <c r="E800" t="s">
        <v>6</v>
      </c>
    </row>
    <row r="801" spans="2:5" x14ac:dyDescent="0.45">
      <c r="B801" t="s">
        <v>605</v>
      </c>
      <c r="C801" t="s">
        <v>42</v>
      </c>
      <c r="D801">
        <v>0</v>
      </c>
      <c r="E801" t="s">
        <v>6</v>
      </c>
    </row>
    <row r="802" spans="2:5" x14ac:dyDescent="0.45">
      <c r="B802" t="s">
        <v>605</v>
      </c>
      <c r="C802" t="s">
        <v>43</v>
      </c>
      <c r="D802">
        <v>0</v>
      </c>
      <c r="E802" t="s">
        <v>6</v>
      </c>
    </row>
    <row r="803" spans="2:5" x14ac:dyDescent="0.45">
      <c r="B803" t="s">
        <v>605</v>
      </c>
      <c r="C803" t="s">
        <v>44</v>
      </c>
      <c r="D803">
        <v>0</v>
      </c>
      <c r="E803" t="s">
        <v>6</v>
      </c>
    </row>
    <row r="804" spans="2:5" x14ac:dyDescent="0.45">
      <c r="B804" t="s">
        <v>605</v>
      </c>
      <c r="C804" t="s">
        <v>45</v>
      </c>
      <c r="D804">
        <v>0</v>
      </c>
      <c r="E804" t="s">
        <v>6</v>
      </c>
    </row>
    <row r="805" spans="2:5" x14ac:dyDescent="0.45">
      <c r="B805" t="s">
        <v>605</v>
      </c>
      <c r="C805" t="s">
        <v>46</v>
      </c>
      <c r="D805">
        <v>7.0015283123598282E-4</v>
      </c>
      <c r="E805" t="s">
        <v>6</v>
      </c>
    </row>
    <row r="806" spans="2:5" x14ac:dyDescent="0.45">
      <c r="B806" t="s">
        <v>605</v>
      </c>
      <c r="C806" t="s">
        <v>47</v>
      </c>
      <c r="D806">
        <v>3.1808137154999707E-3</v>
      </c>
      <c r="E806" t="s">
        <v>6</v>
      </c>
    </row>
    <row r="807" spans="2:5" x14ac:dyDescent="0.45">
      <c r="B807" t="s">
        <v>605</v>
      </c>
      <c r="C807" t="s">
        <v>48</v>
      </c>
      <c r="D807">
        <v>8.1016350733715374E-3</v>
      </c>
      <c r="E807" t="s">
        <v>6</v>
      </c>
    </row>
    <row r="808" spans="2:5" x14ac:dyDescent="0.45">
      <c r="B808" t="s">
        <v>605</v>
      </c>
      <c r="C808" t="s">
        <v>49</v>
      </c>
      <c r="D808">
        <v>1.3402993202089004E-2</v>
      </c>
      <c r="E808" t="s">
        <v>6</v>
      </c>
    </row>
    <row r="809" spans="2:5" x14ac:dyDescent="0.45">
      <c r="B809" t="s">
        <v>605</v>
      </c>
      <c r="C809" t="s">
        <v>50</v>
      </c>
      <c r="D809">
        <v>1.8126212634605766E-2</v>
      </c>
      <c r="E809" t="s">
        <v>6</v>
      </c>
    </row>
    <row r="810" spans="2:5" x14ac:dyDescent="0.45">
      <c r="B810" t="s">
        <v>605</v>
      </c>
      <c r="C810" t="s">
        <v>51</v>
      </c>
      <c r="D810">
        <v>2.1835362723437501E-2</v>
      </c>
      <c r="E810" t="s">
        <v>6</v>
      </c>
    </row>
    <row r="811" spans="2:5" x14ac:dyDescent="0.45">
      <c r="B811" t="s">
        <v>605</v>
      </c>
      <c r="C811" t="s">
        <v>52</v>
      </c>
      <c r="D811">
        <v>2.3259265091440436E-2</v>
      </c>
      <c r="E811" t="s">
        <v>6</v>
      </c>
    </row>
    <row r="812" spans="2:5" x14ac:dyDescent="0.45">
      <c r="B812" t="s">
        <v>605</v>
      </c>
      <c r="C812" t="s">
        <v>53</v>
      </c>
      <c r="D812">
        <v>2.349346866214496E-2</v>
      </c>
      <c r="E812" t="s">
        <v>6</v>
      </c>
    </row>
    <row r="813" spans="2:5" x14ac:dyDescent="0.45">
      <c r="B813" t="s">
        <v>605</v>
      </c>
      <c r="C813" t="s">
        <v>54</v>
      </c>
      <c r="D813">
        <v>2.2609899061620465E-2</v>
      </c>
      <c r="E813" t="s">
        <v>6</v>
      </c>
    </row>
    <row r="814" spans="2:5" x14ac:dyDescent="0.45">
      <c r="B814" t="s">
        <v>605</v>
      </c>
      <c r="C814" t="s">
        <v>55</v>
      </c>
      <c r="D814">
        <v>1.9709102374953977E-2</v>
      </c>
      <c r="E814" t="s">
        <v>6</v>
      </c>
    </row>
    <row r="815" spans="2:5" x14ac:dyDescent="0.45">
      <c r="B815" t="s">
        <v>605</v>
      </c>
      <c r="C815" t="s">
        <v>56</v>
      </c>
      <c r="D815">
        <v>1.5617719939689889E-2</v>
      </c>
      <c r="E815" t="s">
        <v>6</v>
      </c>
    </row>
    <row r="816" spans="2:5" x14ac:dyDescent="0.45">
      <c r="B816" t="s">
        <v>605</v>
      </c>
      <c r="C816" t="s">
        <v>57</v>
      </c>
      <c r="D816">
        <v>1.1152696701128041E-2</v>
      </c>
      <c r="E816" t="s">
        <v>6</v>
      </c>
    </row>
    <row r="817" spans="2:5" x14ac:dyDescent="0.45">
      <c r="B817" t="s">
        <v>605</v>
      </c>
      <c r="C817" t="s">
        <v>58</v>
      </c>
      <c r="D817">
        <v>6.4385795842033921E-3</v>
      </c>
      <c r="E817" t="s">
        <v>6</v>
      </c>
    </row>
    <row r="818" spans="2:5" x14ac:dyDescent="0.45">
      <c r="B818" t="s">
        <v>605</v>
      </c>
      <c r="C818" t="s">
        <v>59</v>
      </c>
      <c r="D818">
        <v>2.1367542518650156E-3</v>
      </c>
      <c r="E818" t="s">
        <v>6</v>
      </c>
    </row>
    <row r="819" spans="2:5" x14ac:dyDescent="0.45">
      <c r="B819" t="s">
        <v>605</v>
      </c>
      <c r="C819" t="s">
        <v>60</v>
      </c>
      <c r="D819">
        <v>3.5325812068756027E-4</v>
      </c>
      <c r="E819" t="s">
        <v>6</v>
      </c>
    </row>
    <row r="820" spans="2:5" x14ac:dyDescent="0.45">
      <c r="B820" t="s">
        <v>605</v>
      </c>
      <c r="C820" t="s">
        <v>61</v>
      </c>
      <c r="D820">
        <v>0</v>
      </c>
      <c r="E820" t="s">
        <v>6</v>
      </c>
    </row>
    <row r="821" spans="2:5" x14ac:dyDescent="0.45">
      <c r="B821" t="s">
        <v>605</v>
      </c>
      <c r="C821" t="s">
        <v>62</v>
      </c>
      <c r="D821">
        <v>0</v>
      </c>
      <c r="E821" t="s">
        <v>6</v>
      </c>
    </row>
    <row r="822" spans="2:5" x14ac:dyDescent="0.45">
      <c r="B822" t="s">
        <v>605</v>
      </c>
      <c r="C822" t="s">
        <v>63</v>
      </c>
      <c r="D822">
        <v>0</v>
      </c>
      <c r="E822" t="s">
        <v>6</v>
      </c>
    </row>
    <row r="823" spans="2:5" x14ac:dyDescent="0.45">
      <c r="B823" t="s">
        <v>605</v>
      </c>
      <c r="C823" t="s">
        <v>64</v>
      </c>
      <c r="D823">
        <v>4.0402749933150681E-4</v>
      </c>
      <c r="E823" t="s">
        <v>6</v>
      </c>
    </row>
    <row r="824" spans="2:5" x14ac:dyDescent="0.45">
      <c r="B824" t="s">
        <v>605</v>
      </c>
      <c r="C824" t="s">
        <v>65</v>
      </c>
      <c r="D824">
        <v>2.802090209224064E-3</v>
      </c>
      <c r="E824" t="s">
        <v>6</v>
      </c>
    </row>
    <row r="825" spans="2:5" x14ac:dyDescent="0.45">
      <c r="B825" t="s">
        <v>605</v>
      </c>
      <c r="C825" t="s">
        <v>66</v>
      </c>
      <c r="D825">
        <v>8.7085137882425244E-3</v>
      </c>
      <c r="E825" t="s">
        <v>6</v>
      </c>
    </row>
    <row r="826" spans="2:5" x14ac:dyDescent="0.45">
      <c r="B826" t="s">
        <v>605</v>
      </c>
      <c r="C826" t="s">
        <v>67</v>
      </c>
      <c r="D826">
        <v>1.5684192579404056E-2</v>
      </c>
      <c r="E826" t="s">
        <v>6</v>
      </c>
    </row>
    <row r="827" spans="2:5" x14ac:dyDescent="0.45">
      <c r="B827" t="s">
        <v>605</v>
      </c>
      <c r="C827" t="s">
        <v>68</v>
      </c>
      <c r="D827">
        <v>2.1760359467426754E-2</v>
      </c>
      <c r="E827" t="s">
        <v>6</v>
      </c>
    </row>
    <row r="828" spans="2:5" x14ac:dyDescent="0.45">
      <c r="B828" t="s">
        <v>605</v>
      </c>
      <c r="C828" t="s">
        <v>69</v>
      </c>
      <c r="D828">
        <v>2.5506822370547043E-2</v>
      </c>
      <c r="E828" t="s">
        <v>6</v>
      </c>
    </row>
    <row r="829" spans="2:5" x14ac:dyDescent="0.45">
      <c r="B829" t="s">
        <v>605</v>
      </c>
      <c r="C829" t="s">
        <v>70</v>
      </c>
      <c r="D829">
        <v>2.7336611298551257E-2</v>
      </c>
      <c r="E829" t="s">
        <v>6</v>
      </c>
    </row>
    <row r="830" spans="2:5" x14ac:dyDescent="0.45">
      <c r="B830" t="s">
        <v>605</v>
      </c>
      <c r="C830" t="s">
        <v>71</v>
      </c>
      <c r="D830">
        <v>2.7534356965246164E-2</v>
      </c>
      <c r="E830" t="s">
        <v>6</v>
      </c>
    </row>
    <row r="831" spans="2:5" x14ac:dyDescent="0.45">
      <c r="B831" t="s">
        <v>605</v>
      </c>
      <c r="C831" t="s">
        <v>72</v>
      </c>
      <c r="D831">
        <v>2.6344003551480963E-2</v>
      </c>
      <c r="E831" t="s">
        <v>6</v>
      </c>
    </row>
    <row r="832" spans="2:5" x14ac:dyDescent="0.45">
      <c r="B832" t="s">
        <v>605</v>
      </c>
      <c r="C832" t="s">
        <v>73</v>
      </c>
      <c r="D832">
        <v>2.257097909912182E-2</v>
      </c>
      <c r="E832" t="s">
        <v>6</v>
      </c>
    </row>
    <row r="833" spans="2:5" x14ac:dyDescent="0.45">
      <c r="B833" t="s">
        <v>605</v>
      </c>
      <c r="C833" t="s">
        <v>74</v>
      </c>
      <c r="D833">
        <v>1.8315020259458466E-2</v>
      </c>
      <c r="E833" t="s">
        <v>6</v>
      </c>
    </row>
    <row r="834" spans="2:5" x14ac:dyDescent="0.45">
      <c r="B834" t="s">
        <v>605</v>
      </c>
      <c r="C834" t="s">
        <v>75</v>
      </c>
      <c r="D834">
        <v>1.2520579225840737E-2</v>
      </c>
      <c r="E834" t="s">
        <v>6</v>
      </c>
    </row>
    <row r="835" spans="2:5" x14ac:dyDescent="0.45">
      <c r="B835" t="s">
        <v>605</v>
      </c>
      <c r="C835" t="s">
        <v>76</v>
      </c>
      <c r="D835">
        <v>6.737854099902978E-3</v>
      </c>
      <c r="E835" t="s">
        <v>6</v>
      </c>
    </row>
    <row r="836" spans="2:5" x14ac:dyDescent="0.45">
      <c r="B836" t="s">
        <v>605</v>
      </c>
      <c r="C836" t="s">
        <v>77</v>
      </c>
      <c r="D836">
        <v>1.9704125190469542E-3</v>
      </c>
      <c r="E836" t="s">
        <v>6</v>
      </c>
    </row>
    <row r="837" spans="2:5" x14ac:dyDescent="0.45">
      <c r="B837" t="s">
        <v>605</v>
      </c>
      <c r="C837" t="s">
        <v>78</v>
      </c>
      <c r="D837">
        <v>2.6728164460325854E-4</v>
      </c>
      <c r="E837" t="s">
        <v>6</v>
      </c>
    </row>
    <row r="838" spans="2:5" x14ac:dyDescent="0.45">
      <c r="B838" t="s">
        <v>605</v>
      </c>
      <c r="C838" t="s">
        <v>79</v>
      </c>
      <c r="D838">
        <v>0</v>
      </c>
      <c r="E838" t="s">
        <v>6</v>
      </c>
    </row>
    <row r="839" spans="2:5" x14ac:dyDescent="0.45">
      <c r="B839" t="s">
        <v>605</v>
      </c>
      <c r="C839" t="s">
        <v>80</v>
      </c>
      <c r="D839">
        <v>0</v>
      </c>
      <c r="E839" t="s">
        <v>6</v>
      </c>
    </row>
    <row r="840" spans="2:5" x14ac:dyDescent="0.45">
      <c r="B840" t="s">
        <v>605</v>
      </c>
      <c r="C840" t="s">
        <v>81</v>
      </c>
      <c r="D840">
        <v>0</v>
      </c>
      <c r="E840" t="s">
        <v>6</v>
      </c>
    </row>
    <row r="841" spans="2:5" x14ac:dyDescent="0.45">
      <c r="B841" t="s">
        <v>605</v>
      </c>
      <c r="C841" t="s">
        <v>82</v>
      </c>
      <c r="D841">
        <v>0</v>
      </c>
      <c r="E841" t="s">
        <v>6</v>
      </c>
    </row>
    <row r="842" spans="2:5" x14ac:dyDescent="0.45">
      <c r="B842" t="s">
        <v>605</v>
      </c>
      <c r="C842" t="s">
        <v>83</v>
      </c>
      <c r="D842">
        <v>3.0115027485514627E-4</v>
      </c>
      <c r="E842" t="s">
        <v>6</v>
      </c>
    </row>
    <row r="843" spans="2:5" x14ac:dyDescent="0.45">
      <c r="B843" t="s">
        <v>605</v>
      </c>
      <c r="C843" t="s">
        <v>84</v>
      </c>
      <c r="D843">
        <v>3.4426050946847067E-3</v>
      </c>
      <c r="E843" t="s">
        <v>6</v>
      </c>
    </row>
    <row r="844" spans="2:5" x14ac:dyDescent="0.45">
      <c r="B844" t="s">
        <v>605</v>
      </c>
      <c r="C844" t="s">
        <v>85</v>
      </c>
      <c r="D844">
        <v>8.8772813757178257E-3</v>
      </c>
      <c r="E844" t="s">
        <v>6</v>
      </c>
    </row>
    <row r="845" spans="2:5" x14ac:dyDescent="0.45">
      <c r="B845" t="s">
        <v>605</v>
      </c>
      <c r="C845" t="s">
        <v>86</v>
      </c>
      <c r="D845">
        <v>1.4525385708854472E-2</v>
      </c>
      <c r="E845" t="s">
        <v>6</v>
      </c>
    </row>
    <row r="846" spans="2:5" x14ac:dyDescent="0.45">
      <c r="B846" t="s">
        <v>605</v>
      </c>
      <c r="C846" t="s">
        <v>87</v>
      </c>
      <c r="D846">
        <v>1.9179944740130097E-2</v>
      </c>
      <c r="E846" t="s">
        <v>6</v>
      </c>
    </row>
    <row r="847" spans="2:5" x14ac:dyDescent="0.45">
      <c r="B847" t="s">
        <v>605</v>
      </c>
      <c r="C847" t="s">
        <v>88</v>
      </c>
      <c r="D847">
        <v>2.2069440297118468E-2</v>
      </c>
      <c r="E847" t="s">
        <v>6</v>
      </c>
    </row>
    <row r="848" spans="2:5" x14ac:dyDescent="0.45">
      <c r="B848" t="s">
        <v>605</v>
      </c>
      <c r="C848" t="s">
        <v>89</v>
      </c>
      <c r="D848">
        <v>2.2225913831337762E-2</v>
      </c>
      <c r="E848" t="s">
        <v>6</v>
      </c>
    </row>
    <row r="849" spans="2:5" x14ac:dyDescent="0.45">
      <c r="B849" t="s">
        <v>605</v>
      </c>
      <c r="C849" t="s">
        <v>90</v>
      </c>
      <c r="D849">
        <v>2.1300817782750874E-2</v>
      </c>
      <c r="E849" t="s">
        <v>6</v>
      </c>
    </row>
    <row r="850" spans="2:5" x14ac:dyDescent="0.45">
      <c r="B850" t="s">
        <v>605</v>
      </c>
      <c r="C850" t="s">
        <v>91</v>
      </c>
      <c r="D850">
        <v>1.7868443340297011E-2</v>
      </c>
      <c r="E850" t="s">
        <v>6</v>
      </c>
    </row>
    <row r="851" spans="2:5" x14ac:dyDescent="0.45">
      <c r="B851" t="s">
        <v>605</v>
      </c>
      <c r="C851" t="s">
        <v>92</v>
      </c>
      <c r="D851">
        <v>1.2602570973394319E-2</v>
      </c>
      <c r="E851" t="s">
        <v>6</v>
      </c>
    </row>
    <row r="852" spans="2:5" x14ac:dyDescent="0.45">
      <c r="B852" t="s">
        <v>605</v>
      </c>
      <c r="C852" t="s">
        <v>93</v>
      </c>
      <c r="D852">
        <v>6.6412580961215748E-3</v>
      </c>
      <c r="E852" t="s">
        <v>6</v>
      </c>
    </row>
    <row r="853" spans="2:5" x14ac:dyDescent="0.45">
      <c r="B853" t="s">
        <v>605</v>
      </c>
      <c r="C853" t="s">
        <v>94</v>
      </c>
      <c r="D853">
        <v>1.6857227455969849E-3</v>
      </c>
      <c r="E853" t="s">
        <v>6</v>
      </c>
    </row>
    <row r="854" spans="2:5" x14ac:dyDescent="0.45">
      <c r="B854" t="s">
        <v>605</v>
      </c>
      <c r="C854" t="s">
        <v>95</v>
      </c>
      <c r="D854">
        <v>3.287132733960537E-5</v>
      </c>
      <c r="E854" t="s">
        <v>6</v>
      </c>
    </row>
    <row r="855" spans="2:5" x14ac:dyDescent="0.45">
      <c r="B855" t="s">
        <v>605</v>
      </c>
      <c r="C855" t="s">
        <v>96</v>
      </c>
      <c r="D855">
        <v>0</v>
      </c>
      <c r="E855" t="s">
        <v>6</v>
      </c>
    </row>
    <row r="856" spans="2:5" x14ac:dyDescent="0.45">
      <c r="B856" t="s">
        <v>605</v>
      </c>
      <c r="C856" t="s">
        <v>97</v>
      </c>
      <c r="D856">
        <v>0</v>
      </c>
      <c r="E856" t="s">
        <v>6</v>
      </c>
    </row>
    <row r="857" spans="2:5" x14ac:dyDescent="0.45">
      <c r="B857" t="s">
        <v>605</v>
      </c>
      <c r="C857" t="s">
        <v>98</v>
      </c>
      <c r="D857">
        <v>0</v>
      </c>
      <c r="E857" t="s">
        <v>6</v>
      </c>
    </row>
    <row r="858" spans="2:5" x14ac:dyDescent="0.45">
      <c r="B858" t="s">
        <v>605</v>
      </c>
      <c r="C858" t="s">
        <v>99</v>
      </c>
      <c r="D858">
        <v>0</v>
      </c>
      <c r="E858" t="s">
        <v>6</v>
      </c>
    </row>
    <row r="859" spans="2:5" x14ac:dyDescent="0.45">
      <c r="B859" t="s">
        <v>605</v>
      </c>
      <c r="C859" t="s">
        <v>100</v>
      </c>
      <c r="D859">
        <v>0</v>
      </c>
      <c r="E859" t="s">
        <v>6</v>
      </c>
    </row>
    <row r="860" spans="2:5" x14ac:dyDescent="0.45">
      <c r="B860" t="s">
        <v>605</v>
      </c>
      <c r="C860" t="s">
        <v>101</v>
      </c>
      <c r="D860">
        <v>0</v>
      </c>
      <c r="E860" t="s">
        <v>6</v>
      </c>
    </row>
    <row r="861" spans="2:5" x14ac:dyDescent="0.45">
      <c r="B861" t="s">
        <v>605</v>
      </c>
      <c r="C861" t="s">
        <v>102</v>
      </c>
      <c r="D861">
        <v>1.6629226641482744E-4</v>
      </c>
      <c r="E861" t="s">
        <v>6</v>
      </c>
    </row>
    <row r="862" spans="2:5" x14ac:dyDescent="0.45">
      <c r="B862" t="s">
        <v>605</v>
      </c>
      <c r="C862" t="s">
        <v>103</v>
      </c>
      <c r="D862">
        <v>4.7606185411089748E-3</v>
      </c>
      <c r="E862" t="s">
        <v>6</v>
      </c>
    </row>
    <row r="863" spans="2:5" x14ac:dyDescent="0.45">
      <c r="B863" t="s">
        <v>605</v>
      </c>
      <c r="C863" t="s">
        <v>104</v>
      </c>
      <c r="D863">
        <v>1.1109481438237822E-2</v>
      </c>
      <c r="E863" t="s">
        <v>6</v>
      </c>
    </row>
    <row r="864" spans="2:5" x14ac:dyDescent="0.45">
      <c r="B864" t="s">
        <v>605</v>
      </c>
      <c r="C864" t="s">
        <v>105</v>
      </c>
      <c r="D864">
        <v>1.7249552411815097E-2</v>
      </c>
      <c r="E864" t="s">
        <v>6</v>
      </c>
    </row>
    <row r="865" spans="2:5" x14ac:dyDescent="0.45">
      <c r="B865" t="s">
        <v>605</v>
      </c>
      <c r="C865" t="s">
        <v>106</v>
      </c>
      <c r="D865">
        <v>2.0723423093196844E-2</v>
      </c>
      <c r="E865" t="s">
        <v>6</v>
      </c>
    </row>
    <row r="866" spans="2:5" x14ac:dyDescent="0.45">
      <c r="B866" t="s">
        <v>605</v>
      </c>
      <c r="C866" t="s">
        <v>107</v>
      </c>
      <c r="D866">
        <v>2.1073217522003349E-2</v>
      </c>
      <c r="E866" t="s">
        <v>6</v>
      </c>
    </row>
    <row r="867" spans="2:5" x14ac:dyDescent="0.45">
      <c r="B867" t="s">
        <v>605</v>
      </c>
      <c r="C867" t="s">
        <v>108</v>
      </c>
      <c r="D867">
        <v>1.9025442562185566E-2</v>
      </c>
      <c r="E867" t="s">
        <v>6</v>
      </c>
    </row>
    <row r="868" spans="2:5" x14ac:dyDescent="0.45">
      <c r="B868" t="s">
        <v>605</v>
      </c>
      <c r="C868" t="s">
        <v>109</v>
      </c>
      <c r="D868">
        <v>1.4724211124617697E-2</v>
      </c>
      <c r="E868" t="s">
        <v>6</v>
      </c>
    </row>
    <row r="869" spans="2:5" x14ac:dyDescent="0.45">
      <c r="B869" t="s">
        <v>605</v>
      </c>
      <c r="C869" t="s">
        <v>110</v>
      </c>
      <c r="D869">
        <v>8.2571206958798257E-3</v>
      </c>
      <c r="E869" t="s">
        <v>6</v>
      </c>
    </row>
    <row r="870" spans="2:5" x14ac:dyDescent="0.45">
      <c r="B870" t="s">
        <v>605</v>
      </c>
      <c r="C870" t="s">
        <v>111</v>
      </c>
      <c r="D870">
        <v>7.1185882582087197E-4</v>
      </c>
      <c r="E870" t="s">
        <v>6</v>
      </c>
    </row>
    <row r="871" spans="2:5" x14ac:dyDescent="0.45">
      <c r="B871" t="s">
        <v>605</v>
      </c>
      <c r="C871" t="s">
        <v>112</v>
      </c>
      <c r="D871">
        <v>0</v>
      </c>
      <c r="E871" t="s">
        <v>6</v>
      </c>
    </row>
    <row r="872" spans="2:5" x14ac:dyDescent="0.45">
      <c r="B872" t="s">
        <v>605</v>
      </c>
      <c r="C872" t="s">
        <v>113</v>
      </c>
      <c r="D872">
        <v>0</v>
      </c>
      <c r="E872" t="s">
        <v>6</v>
      </c>
    </row>
    <row r="873" spans="2:5" x14ac:dyDescent="0.45">
      <c r="B873" t="s">
        <v>605</v>
      </c>
      <c r="C873" t="s">
        <v>114</v>
      </c>
      <c r="D873">
        <v>0</v>
      </c>
      <c r="E873" t="s">
        <v>6</v>
      </c>
    </row>
    <row r="874" spans="2:5" x14ac:dyDescent="0.45">
      <c r="B874" t="s">
        <v>605</v>
      </c>
      <c r="C874" t="s">
        <v>115</v>
      </c>
      <c r="D874">
        <v>0</v>
      </c>
      <c r="E874" t="s">
        <v>6</v>
      </c>
    </row>
    <row r="875" spans="2:5" x14ac:dyDescent="0.45">
      <c r="B875" t="s">
        <v>606</v>
      </c>
      <c r="C875" t="s">
        <v>5</v>
      </c>
      <c r="D875">
        <v>0</v>
      </c>
      <c r="E875" t="s">
        <v>6</v>
      </c>
    </row>
    <row r="876" spans="2:5" x14ac:dyDescent="0.45">
      <c r="B876" t="s">
        <v>606</v>
      </c>
      <c r="C876" t="s">
        <v>9</v>
      </c>
      <c r="D876">
        <v>0</v>
      </c>
      <c r="E876" t="s">
        <v>6</v>
      </c>
    </row>
    <row r="877" spans="2:5" x14ac:dyDescent="0.45">
      <c r="B877" t="s">
        <v>606</v>
      </c>
      <c r="C877" t="s">
        <v>10</v>
      </c>
      <c r="D877">
        <v>0</v>
      </c>
      <c r="E877" t="s">
        <v>6</v>
      </c>
    </row>
    <row r="878" spans="2:5" x14ac:dyDescent="0.45">
      <c r="B878" t="s">
        <v>606</v>
      </c>
      <c r="C878" t="s">
        <v>11</v>
      </c>
      <c r="D878">
        <v>0</v>
      </c>
      <c r="E878" t="s">
        <v>6</v>
      </c>
    </row>
    <row r="879" spans="2:5" x14ac:dyDescent="0.45">
      <c r="B879" t="s">
        <v>606</v>
      </c>
      <c r="C879" t="s">
        <v>12</v>
      </c>
      <c r="D879">
        <v>1.1971171204967299E-4</v>
      </c>
      <c r="E879" t="s">
        <v>6</v>
      </c>
    </row>
    <row r="880" spans="2:5" x14ac:dyDescent="0.45">
      <c r="B880" t="s">
        <v>606</v>
      </c>
      <c r="C880" t="s">
        <v>13</v>
      </c>
      <c r="D880">
        <v>3.174209318764192E-3</v>
      </c>
      <c r="E880" t="s">
        <v>6</v>
      </c>
    </row>
    <row r="881" spans="2:5" x14ac:dyDescent="0.45">
      <c r="B881" t="s">
        <v>606</v>
      </c>
      <c r="C881" t="s">
        <v>14</v>
      </c>
      <c r="D881">
        <v>8.8458923635768814E-3</v>
      </c>
      <c r="E881" t="s">
        <v>6</v>
      </c>
    </row>
    <row r="882" spans="2:5" x14ac:dyDescent="0.45">
      <c r="B882" t="s">
        <v>606</v>
      </c>
      <c r="C882" t="s">
        <v>15</v>
      </c>
      <c r="D882">
        <v>1.5418691421600605E-2</v>
      </c>
      <c r="E882" t="s">
        <v>6</v>
      </c>
    </row>
    <row r="883" spans="2:5" x14ac:dyDescent="0.45">
      <c r="B883" t="s">
        <v>606</v>
      </c>
      <c r="C883" t="s">
        <v>16</v>
      </c>
      <c r="D883">
        <v>2.0534674946114197E-2</v>
      </c>
      <c r="E883" t="s">
        <v>6</v>
      </c>
    </row>
    <row r="884" spans="2:5" x14ac:dyDescent="0.45">
      <c r="B884" t="s">
        <v>606</v>
      </c>
      <c r="C884" t="s">
        <v>17</v>
      </c>
      <c r="D884">
        <v>2.2357781316251997E-2</v>
      </c>
      <c r="E884" t="s">
        <v>6</v>
      </c>
    </row>
    <row r="885" spans="2:5" x14ac:dyDescent="0.45">
      <c r="B885" t="s">
        <v>606</v>
      </c>
      <c r="C885" t="s">
        <v>18</v>
      </c>
      <c r="D885">
        <v>2.0858887965075044E-2</v>
      </c>
      <c r="E885" t="s">
        <v>6</v>
      </c>
    </row>
    <row r="886" spans="2:5" x14ac:dyDescent="0.45">
      <c r="B886" t="s">
        <v>606</v>
      </c>
      <c r="C886" t="s">
        <v>19</v>
      </c>
      <c r="D886">
        <v>1.7418479057334239E-2</v>
      </c>
      <c r="E886" t="s">
        <v>6</v>
      </c>
    </row>
    <row r="887" spans="2:5" x14ac:dyDescent="0.45">
      <c r="B887" t="s">
        <v>606</v>
      </c>
      <c r="C887" t="s">
        <v>20</v>
      </c>
      <c r="D887">
        <v>1.2079832636996647E-2</v>
      </c>
      <c r="E887" t="s">
        <v>6</v>
      </c>
    </row>
    <row r="888" spans="2:5" x14ac:dyDescent="0.45">
      <c r="B888" t="s">
        <v>606</v>
      </c>
      <c r="C888" t="s">
        <v>21</v>
      </c>
      <c r="D888">
        <v>6.3368643939983602E-3</v>
      </c>
      <c r="E888" t="s">
        <v>6</v>
      </c>
    </row>
    <row r="889" spans="2:5" x14ac:dyDescent="0.45">
      <c r="B889" t="s">
        <v>606</v>
      </c>
      <c r="C889" t="s">
        <v>22</v>
      </c>
      <c r="D889">
        <v>1.4466099475182786E-3</v>
      </c>
      <c r="E889" t="s">
        <v>6</v>
      </c>
    </row>
    <row r="890" spans="2:5" x14ac:dyDescent="0.45">
      <c r="B890" t="s">
        <v>606</v>
      </c>
      <c r="C890" t="s">
        <v>23</v>
      </c>
      <c r="D890">
        <v>0</v>
      </c>
      <c r="E890" t="s">
        <v>6</v>
      </c>
    </row>
    <row r="891" spans="2:5" x14ac:dyDescent="0.45">
      <c r="B891" t="s">
        <v>606</v>
      </c>
      <c r="C891" t="s">
        <v>24</v>
      </c>
      <c r="D891">
        <v>0</v>
      </c>
      <c r="E891" t="s">
        <v>6</v>
      </c>
    </row>
    <row r="892" spans="2:5" x14ac:dyDescent="0.45">
      <c r="B892" t="s">
        <v>606</v>
      </c>
      <c r="C892" t="s">
        <v>25</v>
      </c>
      <c r="D892">
        <v>0</v>
      </c>
      <c r="E892" t="s">
        <v>6</v>
      </c>
    </row>
    <row r="893" spans="2:5" x14ac:dyDescent="0.45">
      <c r="B893" t="s">
        <v>606</v>
      </c>
      <c r="C893" t="s">
        <v>26</v>
      </c>
      <c r="D893">
        <v>0</v>
      </c>
      <c r="E893" t="s">
        <v>6</v>
      </c>
    </row>
    <row r="894" spans="2:5" x14ac:dyDescent="0.45">
      <c r="B894" t="s">
        <v>606</v>
      </c>
      <c r="C894" t="s">
        <v>27</v>
      </c>
      <c r="D894">
        <v>0</v>
      </c>
      <c r="E894" t="s">
        <v>6</v>
      </c>
    </row>
    <row r="895" spans="2:5" x14ac:dyDescent="0.45">
      <c r="B895" t="s">
        <v>606</v>
      </c>
      <c r="C895" t="s">
        <v>28</v>
      </c>
      <c r="D895">
        <v>1.0304323610196447E-10</v>
      </c>
      <c r="E895" t="s">
        <v>6</v>
      </c>
    </row>
    <row r="896" spans="2:5" x14ac:dyDescent="0.45">
      <c r="B896" t="s">
        <v>606</v>
      </c>
      <c r="C896" t="s">
        <v>29</v>
      </c>
      <c r="D896">
        <v>3.8193692811503007E-4</v>
      </c>
      <c r="E896" t="s">
        <v>6</v>
      </c>
    </row>
    <row r="897" spans="2:5" x14ac:dyDescent="0.45">
      <c r="B897" t="s">
        <v>606</v>
      </c>
      <c r="C897" t="s">
        <v>30</v>
      </c>
      <c r="D897">
        <v>3.7087134206508342E-3</v>
      </c>
      <c r="E897" t="s">
        <v>6</v>
      </c>
    </row>
    <row r="898" spans="2:5" x14ac:dyDescent="0.45">
      <c r="B898" t="s">
        <v>606</v>
      </c>
      <c r="C898" t="s">
        <v>31</v>
      </c>
      <c r="D898">
        <v>9.7803633474221E-3</v>
      </c>
      <c r="E898" t="s">
        <v>6</v>
      </c>
    </row>
    <row r="899" spans="2:5" x14ac:dyDescent="0.45">
      <c r="B899" t="s">
        <v>606</v>
      </c>
      <c r="C899" t="s">
        <v>32</v>
      </c>
      <c r="D899">
        <v>1.5820927886538189E-2</v>
      </c>
      <c r="E899" t="s">
        <v>6</v>
      </c>
    </row>
    <row r="900" spans="2:5" x14ac:dyDescent="0.45">
      <c r="B900" t="s">
        <v>606</v>
      </c>
      <c r="C900" t="s">
        <v>33</v>
      </c>
      <c r="D900">
        <v>2.1156701586243328E-2</v>
      </c>
      <c r="E900" t="s">
        <v>6</v>
      </c>
    </row>
    <row r="901" spans="2:5" x14ac:dyDescent="0.45">
      <c r="B901" t="s">
        <v>606</v>
      </c>
      <c r="C901" t="s">
        <v>34</v>
      </c>
      <c r="D901">
        <v>2.4293284429576324E-2</v>
      </c>
      <c r="E901" t="s">
        <v>6</v>
      </c>
    </row>
    <row r="902" spans="2:5" x14ac:dyDescent="0.45">
      <c r="B902" t="s">
        <v>606</v>
      </c>
      <c r="C902" t="s">
        <v>35</v>
      </c>
      <c r="D902">
        <v>2.5216780737583357E-2</v>
      </c>
      <c r="E902" t="s">
        <v>6</v>
      </c>
    </row>
    <row r="903" spans="2:5" x14ac:dyDescent="0.45">
      <c r="B903" t="s">
        <v>606</v>
      </c>
      <c r="C903" t="s">
        <v>36</v>
      </c>
      <c r="D903">
        <v>2.4308980222688355E-2</v>
      </c>
      <c r="E903" t="s">
        <v>6</v>
      </c>
    </row>
    <row r="904" spans="2:5" x14ac:dyDescent="0.45">
      <c r="B904" t="s">
        <v>606</v>
      </c>
      <c r="C904" t="s">
        <v>37</v>
      </c>
      <c r="D904">
        <v>2.1797121550944119E-2</v>
      </c>
      <c r="E904" t="s">
        <v>6</v>
      </c>
    </row>
    <row r="905" spans="2:5" x14ac:dyDescent="0.45">
      <c r="B905" t="s">
        <v>606</v>
      </c>
      <c r="C905" t="s">
        <v>38</v>
      </c>
      <c r="D905">
        <v>1.73721850896386E-2</v>
      </c>
      <c r="E905" t="s">
        <v>6</v>
      </c>
    </row>
    <row r="906" spans="2:5" x14ac:dyDescent="0.45">
      <c r="B906" t="s">
        <v>606</v>
      </c>
      <c r="C906" t="s">
        <v>39</v>
      </c>
      <c r="D906">
        <v>1.1553652983317446E-2</v>
      </c>
      <c r="E906" t="s">
        <v>6</v>
      </c>
    </row>
    <row r="907" spans="2:5" x14ac:dyDescent="0.45">
      <c r="B907" t="s">
        <v>606</v>
      </c>
      <c r="C907" t="s">
        <v>40</v>
      </c>
      <c r="D907">
        <v>5.4942979262518638E-3</v>
      </c>
      <c r="E907" t="s">
        <v>6</v>
      </c>
    </row>
    <row r="908" spans="2:5" x14ac:dyDescent="0.45">
      <c r="B908" t="s">
        <v>606</v>
      </c>
      <c r="C908" t="s">
        <v>41</v>
      </c>
      <c r="D908">
        <v>7.5413799850163889E-4</v>
      </c>
      <c r="E908" t="s">
        <v>6</v>
      </c>
    </row>
    <row r="909" spans="2:5" x14ac:dyDescent="0.45">
      <c r="B909" t="s">
        <v>606</v>
      </c>
      <c r="C909" t="s">
        <v>42</v>
      </c>
      <c r="D909">
        <v>6.516259355659494E-7</v>
      </c>
      <c r="E909" t="s">
        <v>6</v>
      </c>
    </row>
    <row r="910" spans="2:5" x14ac:dyDescent="0.45">
      <c r="B910" t="s">
        <v>606</v>
      </c>
      <c r="C910" t="s">
        <v>43</v>
      </c>
      <c r="D910">
        <v>0</v>
      </c>
      <c r="E910" t="s">
        <v>6</v>
      </c>
    </row>
    <row r="911" spans="2:5" x14ac:dyDescent="0.45">
      <c r="B911" t="s">
        <v>606</v>
      </c>
      <c r="C911" t="s">
        <v>44</v>
      </c>
      <c r="D911">
        <v>0</v>
      </c>
      <c r="E911" t="s">
        <v>6</v>
      </c>
    </row>
    <row r="912" spans="2:5" x14ac:dyDescent="0.45">
      <c r="B912" t="s">
        <v>606</v>
      </c>
      <c r="C912" t="s">
        <v>45</v>
      </c>
      <c r="D912">
        <v>0</v>
      </c>
      <c r="E912" t="s">
        <v>6</v>
      </c>
    </row>
    <row r="913" spans="2:5" x14ac:dyDescent="0.45">
      <c r="B913" t="s">
        <v>606</v>
      </c>
      <c r="C913" t="s">
        <v>46</v>
      </c>
      <c r="D913">
        <v>3.7860561399295583E-4</v>
      </c>
      <c r="E913" t="s">
        <v>6</v>
      </c>
    </row>
    <row r="914" spans="2:5" x14ac:dyDescent="0.45">
      <c r="B914" t="s">
        <v>606</v>
      </c>
      <c r="C914" t="s">
        <v>47</v>
      </c>
      <c r="D914">
        <v>2.3938563907888151E-3</v>
      </c>
      <c r="E914" t="s">
        <v>6</v>
      </c>
    </row>
    <row r="915" spans="2:5" x14ac:dyDescent="0.45">
      <c r="B915" t="s">
        <v>606</v>
      </c>
      <c r="C915" t="s">
        <v>48</v>
      </c>
      <c r="D915">
        <v>7.3267806416780889E-3</v>
      </c>
      <c r="E915" t="s">
        <v>6</v>
      </c>
    </row>
    <row r="916" spans="2:5" x14ac:dyDescent="0.45">
      <c r="B916" t="s">
        <v>606</v>
      </c>
      <c r="C916" t="s">
        <v>49</v>
      </c>
      <c r="D916">
        <v>1.316718649969577E-2</v>
      </c>
      <c r="E916" t="s">
        <v>6</v>
      </c>
    </row>
    <row r="917" spans="2:5" x14ac:dyDescent="0.45">
      <c r="B917" t="s">
        <v>606</v>
      </c>
      <c r="C917" t="s">
        <v>50</v>
      </c>
      <c r="D917">
        <v>1.8552582935634464E-2</v>
      </c>
      <c r="E917" t="s">
        <v>6</v>
      </c>
    </row>
    <row r="918" spans="2:5" x14ac:dyDescent="0.45">
      <c r="B918" t="s">
        <v>606</v>
      </c>
      <c r="C918" t="s">
        <v>51</v>
      </c>
      <c r="D918">
        <v>2.2296793730354408E-2</v>
      </c>
      <c r="E918" t="s">
        <v>6</v>
      </c>
    </row>
    <row r="919" spans="2:5" x14ac:dyDescent="0.45">
      <c r="B919" t="s">
        <v>606</v>
      </c>
      <c r="C919" t="s">
        <v>52</v>
      </c>
      <c r="D919">
        <v>2.4238153369289049E-2</v>
      </c>
      <c r="E919" t="s">
        <v>6</v>
      </c>
    </row>
    <row r="920" spans="2:5" x14ac:dyDescent="0.45">
      <c r="B920" t="s">
        <v>606</v>
      </c>
      <c r="C920" t="s">
        <v>53</v>
      </c>
      <c r="D920">
        <v>2.4792983519615602E-2</v>
      </c>
      <c r="E920" t="s">
        <v>6</v>
      </c>
    </row>
    <row r="921" spans="2:5" x14ac:dyDescent="0.45">
      <c r="B921" t="s">
        <v>606</v>
      </c>
      <c r="C921" t="s">
        <v>54</v>
      </c>
      <c r="D921">
        <v>2.3590909045014697E-2</v>
      </c>
      <c r="E921" t="s">
        <v>6</v>
      </c>
    </row>
    <row r="922" spans="2:5" x14ac:dyDescent="0.45">
      <c r="B922" t="s">
        <v>606</v>
      </c>
      <c r="C922" t="s">
        <v>55</v>
      </c>
      <c r="D922">
        <v>2.0689568173947057E-2</v>
      </c>
      <c r="E922" t="s">
        <v>6</v>
      </c>
    </row>
    <row r="923" spans="2:5" x14ac:dyDescent="0.45">
      <c r="B923" t="s">
        <v>606</v>
      </c>
      <c r="C923" t="s">
        <v>56</v>
      </c>
      <c r="D923">
        <v>1.7235779216374248E-2</v>
      </c>
      <c r="E923" t="s">
        <v>6</v>
      </c>
    </row>
    <row r="924" spans="2:5" x14ac:dyDescent="0.45">
      <c r="B924" t="s">
        <v>606</v>
      </c>
      <c r="C924" t="s">
        <v>57</v>
      </c>
      <c r="D924">
        <v>1.1986651960097029E-2</v>
      </c>
      <c r="E924" t="s">
        <v>6</v>
      </c>
    </row>
    <row r="925" spans="2:5" x14ac:dyDescent="0.45">
      <c r="B925" t="s">
        <v>606</v>
      </c>
      <c r="C925" t="s">
        <v>58</v>
      </c>
      <c r="D925">
        <v>7.0740954566010615E-3</v>
      </c>
      <c r="E925" t="s">
        <v>6</v>
      </c>
    </row>
    <row r="926" spans="2:5" x14ac:dyDescent="0.45">
      <c r="B926" t="s">
        <v>606</v>
      </c>
      <c r="C926" t="s">
        <v>59</v>
      </c>
      <c r="D926">
        <v>2.6736746239950336E-3</v>
      </c>
      <c r="E926" t="s">
        <v>6</v>
      </c>
    </row>
    <row r="927" spans="2:5" x14ac:dyDescent="0.45">
      <c r="B927" t="s">
        <v>606</v>
      </c>
      <c r="C927" t="s">
        <v>60</v>
      </c>
      <c r="D927">
        <v>5.22018796800379E-4</v>
      </c>
      <c r="E927" t="s">
        <v>6</v>
      </c>
    </row>
    <row r="928" spans="2:5" x14ac:dyDescent="0.45">
      <c r="B928" t="s">
        <v>606</v>
      </c>
      <c r="C928" t="s">
        <v>61</v>
      </c>
      <c r="D928">
        <v>0</v>
      </c>
      <c r="E928" t="s">
        <v>6</v>
      </c>
    </row>
    <row r="929" spans="2:5" x14ac:dyDescent="0.45">
      <c r="B929" t="s">
        <v>606</v>
      </c>
      <c r="C929" t="s">
        <v>62</v>
      </c>
      <c r="D929">
        <v>0</v>
      </c>
      <c r="E929" t="s">
        <v>6</v>
      </c>
    </row>
    <row r="930" spans="2:5" x14ac:dyDescent="0.45">
      <c r="B930" t="s">
        <v>606</v>
      </c>
      <c r="C930" t="s">
        <v>63</v>
      </c>
      <c r="D930">
        <v>0</v>
      </c>
      <c r="E930" t="s">
        <v>6</v>
      </c>
    </row>
    <row r="931" spans="2:5" x14ac:dyDescent="0.45">
      <c r="B931" t="s">
        <v>606</v>
      </c>
      <c r="C931" t="s">
        <v>64</v>
      </c>
      <c r="D931">
        <v>1.527106310887691E-4</v>
      </c>
      <c r="E931" t="s">
        <v>6</v>
      </c>
    </row>
    <row r="932" spans="2:5" x14ac:dyDescent="0.45">
      <c r="B932" t="s">
        <v>606</v>
      </c>
      <c r="C932" t="s">
        <v>65</v>
      </c>
      <c r="D932">
        <v>1.6680211392284751E-3</v>
      </c>
      <c r="E932" t="s">
        <v>6</v>
      </c>
    </row>
    <row r="933" spans="2:5" x14ac:dyDescent="0.45">
      <c r="B933" t="s">
        <v>606</v>
      </c>
      <c r="C933" t="s">
        <v>66</v>
      </c>
      <c r="D933">
        <v>7.4513947807087312E-3</v>
      </c>
      <c r="E933" t="s">
        <v>6</v>
      </c>
    </row>
    <row r="934" spans="2:5" x14ac:dyDescent="0.45">
      <c r="B934" t="s">
        <v>606</v>
      </c>
      <c r="C934" t="s">
        <v>67</v>
      </c>
      <c r="D934">
        <v>1.4867428668986701E-2</v>
      </c>
      <c r="E934" t="s">
        <v>6</v>
      </c>
    </row>
    <row r="935" spans="2:5" x14ac:dyDescent="0.45">
      <c r="B935" t="s">
        <v>606</v>
      </c>
      <c r="C935" t="s">
        <v>68</v>
      </c>
      <c r="D935">
        <v>2.1281811107619276E-2</v>
      </c>
      <c r="E935" t="s">
        <v>6</v>
      </c>
    </row>
    <row r="936" spans="2:5" x14ac:dyDescent="0.45">
      <c r="B936" t="s">
        <v>606</v>
      </c>
      <c r="C936" t="s">
        <v>69</v>
      </c>
      <c r="D936">
        <v>2.5784634378929798E-2</v>
      </c>
      <c r="E936" t="s">
        <v>6</v>
      </c>
    </row>
    <row r="937" spans="2:5" x14ac:dyDescent="0.45">
      <c r="B937" t="s">
        <v>606</v>
      </c>
      <c r="C937" t="s">
        <v>70</v>
      </c>
      <c r="D937">
        <v>2.8198233423827154E-2</v>
      </c>
      <c r="E937" t="s">
        <v>6</v>
      </c>
    </row>
    <row r="938" spans="2:5" x14ac:dyDescent="0.45">
      <c r="B938" t="s">
        <v>606</v>
      </c>
      <c r="C938" t="s">
        <v>71</v>
      </c>
      <c r="D938">
        <v>2.8247622344676693E-2</v>
      </c>
      <c r="E938" t="s">
        <v>6</v>
      </c>
    </row>
    <row r="939" spans="2:5" x14ac:dyDescent="0.45">
      <c r="B939" t="s">
        <v>606</v>
      </c>
      <c r="C939" t="s">
        <v>72</v>
      </c>
      <c r="D939">
        <v>2.7612291398544563E-2</v>
      </c>
      <c r="E939" t="s">
        <v>6</v>
      </c>
    </row>
    <row r="940" spans="2:5" x14ac:dyDescent="0.45">
      <c r="B940" t="s">
        <v>606</v>
      </c>
      <c r="C940" t="s">
        <v>73</v>
      </c>
      <c r="D940">
        <v>2.4273651605702742E-2</v>
      </c>
      <c r="E940" t="s">
        <v>6</v>
      </c>
    </row>
    <row r="941" spans="2:5" x14ac:dyDescent="0.45">
      <c r="B941" t="s">
        <v>606</v>
      </c>
      <c r="C941" t="s">
        <v>74</v>
      </c>
      <c r="D941">
        <v>2.0054495764147473E-2</v>
      </c>
      <c r="E941" t="s">
        <v>6</v>
      </c>
    </row>
    <row r="942" spans="2:5" x14ac:dyDescent="0.45">
      <c r="B942" t="s">
        <v>606</v>
      </c>
      <c r="C942" t="s">
        <v>75</v>
      </c>
      <c r="D942">
        <v>1.4675361790403761E-2</v>
      </c>
      <c r="E942" t="s">
        <v>6</v>
      </c>
    </row>
    <row r="943" spans="2:5" x14ac:dyDescent="0.45">
      <c r="B943" t="s">
        <v>606</v>
      </c>
      <c r="C943" t="s">
        <v>76</v>
      </c>
      <c r="D943">
        <v>8.5137282138972124E-3</v>
      </c>
      <c r="E943" t="s">
        <v>6</v>
      </c>
    </row>
    <row r="944" spans="2:5" x14ac:dyDescent="0.45">
      <c r="B944" t="s">
        <v>606</v>
      </c>
      <c r="C944" t="s">
        <v>77</v>
      </c>
      <c r="D944">
        <v>2.8749993534483388E-3</v>
      </c>
      <c r="E944" t="s">
        <v>6</v>
      </c>
    </row>
    <row r="945" spans="2:5" x14ac:dyDescent="0.45">
      <c r="B945" t="s">
        <v>606</v>
      </c>
      <c r="C945" t="s">
        <v>78</v>
      </c>
      <c r="D945">
        <v>4.4691500076415652E-4</v>
      </c>
      <c r="E945" t="s">
        <v>6</v>
      </c>
    </row>
    <row r="946" spans="2:5" x14ac:dyDescent="0.45">
      <c r="B946" t="s">
        <v>606</v>
      </c>
      <c r="C946" t="s">
        <v>79</v>
      </c>
      <c r="D946">
        <v>0</v>
      </c>
      <c r="E946" t="s">
        <v>6</v>
      </c>
    </row>
    <row r="947" spans="2:5" x14ac:dyDescent="0.45">
      <c r="B947" t="s">
        <v>606</v>
      </c>
      <c r="C947" t="s">
        <v>80</v>
      </c>
      <c r="D947">
        <v>0</v>
      </c>
      <c r="E947" t="s">
        <v>6</v>
      </c>
    </row>
    <row r="948" spans="2:5" x14ac:dyDescent="0.45">
      <c r="B948" t="s">
        <v>606</v>
      </c>
      <c r="C948" t="s">
        <v>81</v>
      </c>
      <c r="D948">
        <v>0</v>
      </c>
      <c r="E948" t="s">
        <v>6</v>
      </c>
    </row>
    <row r="949" spans="2:5" x14ac:dyDescent="0.45">
      <c r="B949" t="s">
        <v>606</v>
      </c>
      <c r="C949" t="s">
        <v>82</v>
      </c>
      <c r="D949">
        <v>0</v>
      </c>
      <c r="E949" t="s">
        <v>6</v>
      </c>
    </row>
    <row r="950" spans="2:5" x14ac:dyDescent="0.45">
      <c r="B950" t="s">
        <v>606</v>
      </c>
      <c r="C950" t="s">
        <v>83</v>
      </c>
      <c r="D950">
        <v>8.7453649637711698E-5</v>
      </c>
      <c r="E950" t="s">
        <v>6</v>
      </c>
    </row>
    <row r="951" spans="2:5" x14ac:dyDescent="0.45">
      <c r="B951" t="s">
        <v>606</v>
      </c>
      <c r="C951" t="s">
        <v>84</v>
      </c>
      <c r="D951">
        <v>2.6436833746664289E-3</v>
      </c>
      <c r="E951" t="s">
        <v>6</v>
      </c>
    </row>
    <row r="952" spans="2:5" x14ac:dyDescent="0.45">
      <c r="B952" t="s">
        <v>606</v>
      </c>
      <c r="C952" t="s">
        <v>85</v>
      </c>
      <c r="D952">
        <v>7.8578255661539663E-3</v>
      </c>
      <c r="E952" t="s">
        <v>6</v>
      </c>
    </row>
    <row r="953" spans="2:5" x14ac:dyDescent="0.45">
      <c r="B953" t="s">
        <v>606</v>
      </c>
      <c r="C953" t="s">
        <v>86</v>
      </c>
      <c r="D953">
        <v>1.3891938969470973E-2</v>
      </c>
      <c r="E953" t="s">
        <v>6</v>
      </c>
    </row>
    <row r="954" spans="2:5" x14ac:dyDescent="0.45">
      <c r="B954" t="s">
        <v>606</v>
      </c>
      <c r="C954" t="s">
        <v>87</v>
      </c>
      <c r="D954">
        <v>1.8953241756562322E-2</v>
      </c>
      <c r="E954" t="s">
        <v>6</v>
      </c>
    </row>
    <row r="955" spans="2:5" x14ac:dyDescent="0.45">
      <c r="B955" t="s">
        <v>606</v>
      </c>
      <c r="C955" t="s">
        <v>88</v>
      </c>
      <c r="D955">
        <v>2.1914877270913041E-2</v>
      </c>
      <c r="E955" t="s">
        <v>6</v>
      </c>
    </row>
    <row r="956" spans="2:5" x14ac:dyDescent="0.45">
      <c r="B956" t="s">
        <v>606</v>
      </c>
      <c r="C956" t="s">
        <v>89</v>
      </c>
      <c r="D956">
        <v>2.267129515807971E-2</v>
      </c>
      <c r="E956" t="s">
        <v>6</v>
      </c>
    </row>
    <row r="957" spans="2:5" x14ac:dyDescent="0.45">
      <c r="B957" t="s">
        <v>606</v>
      </c>
      <c r="C957" t="s">
        <v>90</v>
      </c>
      <c r="D957">
        <v>2.1551422094764825E-2</v>
      </c>
      <c r="E957" t="s">
        <v>6</v>
      </c>
    </row>
    <row r="958" spans="2:5" x14ac:dyDescent="0.45">
      <c r="B958" t="s">
        <v>606</v>
      </c>
      <c r="C958" t="s">
        <v>91</v>
      </c>
      <c r="D958">
        <v>1.8240848754718451E-2</v>
      </c>
      <c r="E958" t="s">
        <v>6</v>
      </c>
    </row>
    <row r="959" spans="2:5" x14ac:dyDescent="0.45">
      <c r="B959" t="s">
        <v>606</v>
      </c>
      <c r="C959" t="s">
        <v>92</v>
      </c>
      <c r="D959">
        <v>1.3436052941692573E-2</v>
      </c>
      <c r="E959" t="s">
        <v>6</v>
      </c>
    </row>
    <row r="960" spans="2:5" x14ac:dyDescent="0.45">
      <c r="B960" t="s">
        <v>606</v>
      </c>
      <c r="C960" t="s">
        <v>93</v>
      </c>
      <c r="D960">
        <v>7.622910696295471E-3</v>
      </c>
      <c r="E960" t="s">
        <v>6</v>
      </c>
    </row>
    <row r="961" spans="2:5" x14ac:dyDescent="0.45">
      <c r="B961" t="s">
        <v>606</v>
      </c>
      <c r="C961" t="s">
        <v>94</v>
      </c>
      <c r="D961">
        <v>2.3075915422142621E-3</v>
      </c>
      <c r="E961" t="s">
        <v>6</v>
      </c>
    </row>
    <row r="962" spans="2:5" x14ac:dyDescent="0.45">
      <c r="B962" t="s">
        <v>606</v>
      </c>
      <c r="C962" t="s">
        <v>95</v>
      </c>
      <c r="D962">
        <v>1.154806398171731E-4</v>
      </c>
      <c r="E962" t="s">
        <v>6</v>
      </c>
    </row>
    <row r="963" spans="2:5" x14ac:dyDescent="0.45">
      <c r="B963" t="s">
        <v>606</v>
      </c>
      <c r="C963" t="s">
        <v>96</v>
      </c>
      <c r="D963">
        <v>0</v>
      </c>
      <c r="E963" t="s">
        <v>6</v>
      </c>
    </row>
    <row r="964" spans="2:5" x14ac:dyDescent="0.45">
      <c r="B964" t="s">
        <v>606</v>
      </c>
      <c r="C964" t="s">
        <v>97</v>
      </c>
      <c r="D964">
        <v>0</v>
      </c>
      <c r="E964" t="s">
        <v>6</v>
      </c>
    </row>
    <row r="965" spans="2:5" x14ac:dyDescent="0.45">
      <c r="B965" t="s">
        <v>606</v>
      </c>
      <c r="C965" t="s">
        <v>98</v>
      </c>
      <c r="D965">
        <v>0</v>
      </c>
      <c r="E965" t="s">
        <v>6</v>
      </c>
    </row>
    <row r="966" spans="2:5" x14ac:dyDescent="0.45">
      <c r="B966" t="s">
        <v>606</v>
      </c>
      <c r="C966" t="s">
        <v>99</v>
      </c>
      <c r="D966">
        <v>0</v>
      </c>
      <c r="E966" t="s">
        <v>6</v>
      </c>
    </row>
    <row r="967" spans="2:5" x14ac:dyDescent="0.45">
      <c r="B967" t="s">
        <v>606</v>
      </c>
      <c r="C967" t="s">
        <v>100</v>
      </c>
      <c r="D967">
        <v>0</v>
      </c>
      <c r="E967" t="s">
        <v>6</v>
      </c>
    </row>
    <row r="968" spans="2:5" x14ac:dyDescent="0.45">
      <c r="B968" t="s">
        <v>606</v>
      </c>
      <c r="C968" t="s">
        <v>101</v>
      </c>
      <c r="D968">
        <v>0</v>
      </c>
      <c r="E968" t="s">
        <v>6</v>
      </c>
    </row>
    <row r="969" spans="2:5" x14ac:dyDescent="0.45">
      <c r="B969" t="s">
        <v>606</v>
      </c>
      <c r="C969" t="s">
        <v>102</v>
      </c>
      <c r="D969">
        <v>4.2000304376400645E-6</v>
      </c>
      <c r="E969" t="s">
        <v>6</v>
      </c>
    </row>
    <row r="970" spans="2:5" x14ac:dyDescent="0.45">
      <c r="B970" t="s">
        <v>606</v>
      </c>
      <c r="C970" t="s">
        <v>103</v>
      </c>
      <c r="D970">
        <v>3.4033491845066296E-3</v>
      </c>
      <c r="E970" t="s">
        <v>6</v>
      </c>
    </row>
    <row r="971" spans="2:5" x14ac:dyDescent="0.45">
      <c r="B971" t="s">
        <v>606</v>
      </c>
      <c r="C971" t="s">
        <v>104</v>
      </c>
      <c r="D971">
        <v>9.2384085750111256E-3</v>
      </c>
      <c r="E971" t="s">
        <v>6</v>
      </c>
    </row>
    <row r="972" spans="2:5" x14ac:dyDescent="0.45">
      <c r="B972" t="s">
        <v>606</v>
      </c>
      <c r="C972" t="s">
        <v>105</v>
      </c>
      <c r="D972">
        <v>1.497107173215761E-2</v>
      </c>
      <c r="E972" t="s">
        <v>6</v>
      </c>
    </row>
    <row r="973" spans="2:5" x14ac:dyDescent="0.45">
      <c r="B973" t="s">
        <v>606</v>
      </c>
      <c r="C973" t="s">
        <v>106</v>
      </c>
      <c r="D973">
        <v>1.8678803258781899E-2</v>
      </c>
      <c r="E973" t="s">
        <v>6</v>
      </c>
    </row>
    <row r="974" spans="2:5" x14ac:dyDescent="0.45">
      <c r="B974" t="s">
        <v>606</v>
      </c>
      <c r="C974" t="s">
        <v>107</v>
      </c>
      <c r="D974">
        <v>2.0150901958808674E-2</v>
      </c>
      <c r="E974" t="s">
        <v>6</v>
      </c>
    </row>
    <row r="975" spans="2:5" x14ac:dyDescent="0.45">
      <c r="B975" t="s">
        <v>606</v>
      </c>
      <c r="C975" t="s">
        <v>108</v>
      </c>
      <c r="D975">
        <v>1.9205288800690397E-2</v>
      </c>
      <c r="E975" t="s">
        <v>6</v>
      </c>
    </row>
    <row r="976" spans="2:5" x14ac:dyDescent="0.45">
      <c r="B976" t="s">
        <v>606</v>
      </c>
      <c r="C976" t="s">
        <v>109</v>
      </c>
      <c r="D976">
        <v>1.5940322466548376E-2</v>
      </c>
      <c r="E976" t="s">
        <v>6</v>
      </c>
    </row>
    <row r="977" spans="2:5" x14ac:dyDescent="0.45">
      <c r="B977" t="s">
        <v>606</v>
      </c>
      <c r="C977" t="s">
        <v>110</v>
      </c>
      <c r="D977">
        <v>1.0048232852659159E-2</v>
      </c>
      <c r="E977" t="s">
        <v>6</v>
      </c>
    </row>
    <row r="978" spans="2:5" x14ac:dyDescent="0.45">
      <c r="B978" t="s">
        <v>606</v>
      </c>
      <c r="C978" t="s">
        <v>111</v>
      </c>
      <c r="D978">
        <v>3.8104882338277132E-3</v>
      </c>
      <c r="E978" t="s">
        <v>6</v>
      </c>
    </row>
    <row r="979" spans="2:5" x14ac:dyDescent="0.45">
      <c r="B979" t="s">
        <v>606</v>
      </c>
      <c r="C979" t="s">
        <v>112</v>
      </c>
      <c r="D979">
        <v>0</v>
      </c>
      <c r="E979" t="s">
        <v>6</v>
      </c>
    </row>
    <row r="980" spans="2:5" x14ac:dyDescent="0.45">
      <c r="B980" t="s">
        <v>606</v>
      </c>
      <c r="C980" t="s">
        <v>113</v>
      </c>
      <c r="D980">
        <v>0</v>
      </c>
      <c r="E980" t="s">
        <v>6</v>
      </c>
    </row>
    <row r="981" spans="2:5" x14ac:dyDescent="0.45">
      <c r="B981" t="s">
        <v>606</v>
      </c>
      <c r="C981" t="s">
        <v>114</v>
      </c>
      <c r="D981">
        <v>0</v>
      </c>
      <c r="E981" t="s">
        <v>6</v>
      </c>
    </row>
    <row r="982" spans="2:5" x14ac:dyDescent="0.45">
      <c r="B982" t="s">
        <v>606</v>
      </c>
      <c r="C982" t="s">
        <v>115</v>
      </c>
      <c r="D982">
        <v>0</v>
      </c>
      <c r="E982" t="s">
        <v>6</v>
      </c>
    </row>
    <row r="983" spans="2:5" x14ac:dyDescent="0.45">
      <c r="B983" t="s">
        <v>607</v>
      </c>
      <c r="C983" t="s">
        <v>5</v>
      </c>
      <c r="D983">
        <v>0</v>
      </c>
      <c r="E983" t="s">
        <v>6</v>
      </c>
    </row>
    <row r="984" spans="2:5" x14ac:dyDescent="0.45">
      <c r="B984" t="s">
        <v>607</v>
      </c>
      <c r="C984" t="s">
        <v>9</v>
      </c>
      <c r="D984">
        <v>0</v>
      </c>
      <c r="E984" t="s">
        <v>6</v>
      </c>
    </row>
    <row r="985" spans="2:5" x14ac:dyDescent="0.45">
      <c r="B985" t="s">
        <v>607</v>
      </c>
      <c r="C985" t="s">
        <v>10</v>
      </c>
      <c r="D985">
        <v>0</v>
      </c>
      <c r="E985" t="s">
        <v>6</v>
      </c>
    </row>
    <row r="986" spans="2:5" x14ac:dyDescent="0.45">
      <c r="B986" t="s">
        <v>607</v>
      </c>
      <c r="C986" t="s">
        <v>11</v>
      </c>
      <c r="D986">
        <v>0</v>
      </c>
      <c r="E986" t="s">
        <v>6</v>
      </c>
    </row>
    <row r="987" spans="2:5" x14ac:dyDescent="0.45">
      <c r="B987" t="s">
        <v>607</v>
      </c>
      <c r="C987" t="s">
        <v>12</v>
      </c>
      <c r="D987">
        <v>1.6305855482136181E-4</v>
      </c>
      <c r="E987" t="s">
        <v>6</v>
      </c>
    </row>
    <row r="988" spans="2:5" x14ac:dyDescent="0.45">
      <c r="B988" t="s">
        <v>607</v>
      </c>
      <c r="C988" t="s">
        <v>13</v>
      </c>
      <c r="D988">
        <v>3.5577485665051088E-3</v>
      </c>
      <c r="E988" t="s">
        <v>6</v>
      </c>
    </row>
    <row r="989" spans="2:5" x14ac:dyDescent="0.45">
      <c r="B989" t="s">
        <v>607</v>
      </c>
      <c r="C989" t="s">
        <v>14</v>
      </c>
      <c r="D989">
        <v>9.5185748383367162E-3</v>
      </c>
      <c r="E989" t="s">
        <v>6</v>
      </c>
    </row>
    <row r="990" spans="2:5" x14ac:dyDescent="0.45">
      <c r="B990" t="s">
        <v>607</v>
      </c>
      <c r="C990" t="s">
        <v>15</v>
      </c>
      <c r="D990">
        <v>1.5794363513585402E-2</v>
      </c>
      <c r="E990" t="s">
        <v>6</v>
      </c>
    </row>
    <row r="991" spans="2:5" x14ac:dyDescent="0.45">
      <c r="B991" t="s">
        <v>607</v>
      </c>
      <c r="C991" t="s">
        <v>16</v>
      </c>
      <c r="D991">
        <v>2.0358703602021525E-2</v>
      </c>
      <c r="E991" t="s">
        <v>6</v>
      </c>
    </row>
    <row r="992" spans="2:5" x14ac:dyDescent="0.45">
      <c r="B992" t="s">
        <v>607</v>
      </c>
      <c r="C992" t="s">
        <v>17</v>
      </c>
      <c r="D992">
        <v>2.2167295738511183E-2</v>
      </c>
      <c r="E992" t="s">
        <v>6</v>
      </c>
    </row>
    <row r="993" spans="2:5" x14ac:dyDescent="0.45">
      <c r="B993" t="s">
        <v>607</v>
      </c>
      <c r="C993" t="s">
        <v>18</v>
      </c>
      <c r="D993">
        <v>2.0967086464230445E-2</v>
      </c>
      <c r="E993" t="s">
        <v>6</v>
      </c>
    </row>
    <row r="994" spans="2:5" x14ac:dyDescent="0.45">
      <c r="B994" t="s">
        <v>607</v>
      </c>
      <c r="C994" t="s">
        <v>19</v>
      </c>
      <c r="D994">
        <v>1.7477958151800178E-2</v>
      </c>
      <c r="E994" t="s">
        <v>6</v>
      </c>
    </row>
    <row r="995" spans="2:5" x14ac:dyDescent="0.45">
      <c r="B995" t="s">
        <v>607</v>
      </c>
      <c r="C995" t="s">
        <v>20</v>
      </c>
      <c r="D995">
        <v>1.18776045583034E-2</v>
      </c>
      <c r="E995" t="s">
        <v>6</v>
      </c>
    </row>
    <row r="996" spans="2:5" x14ac:dyDescent="0.45">
      <c r="B996" t="s">
        <v>607</v>
      </c>
      <c r="C996" t="s">
        <v>21</v>
      </c>
      <c r="D996">
        <v>5.7219751081394703E-3</v>
      </c>
      <c r="E996" t="s">
        <v>6</v>
      </c>
    </row>
    <row r="997" spans="2:5" x14ac:dyDescent="0.45">
      <c r="B997" t="s">
        <v>607</v>
      </c>
      <c r="C997" t="s">
        <v>22</v>
      </c>
      <c r="D997">
        <v>9.8192041412919519E-4</v>
      </c>
      <c r="E997" t="s">
        <v>6</v>
      </c>
    </row>
    <row r="998" spans="2:5" x14ac:dyDescent="0.45">
      <c r="B998" t="s">
        <v>607</v>
      </c>
      <c r="C998" t="s">
        <v>23</v>
      </c>
      <c r="D998">
        <v>0</v>
      </c>
      <c r="E998" t="s">
        <v>6</v>
      </c>
    </row>
    <row r="999" spans="2:5" x14ac:dyDescent="0.45">
      <c r="B999" t="s">
        <v>607</v>
      </c>
      <c r="C999" t="s">
        <v>24</v>
      </c>
      <c r="D999">
        <v>0</v>
      </c>
      <c r="E999" t="s">
        <v>6</v>
      </c>
    </row>
    <row r="1000" spans="2:5" x14ac:dyDescent="0.45">
      <c r="B1000" t="s">
        <v>607</v>
      </c>
      <c r="C1000" t="s">
        <v>25</v>
      </c>
      <c r="D1000">
        <v>0</v>
      </c>
      <c r="E1000" t="s">
        <v>6</v>
      </c>
    </row>
    <row r="1001" spans="2:5" x14ac:dyDescent="0.45">
      <c r="B1001" t="s">
        <v>607</v>
      </c>
      <c r="C1001" t="s">
        <v>26</v>
      </c>
      <c r="D1001">
        <v>0</v>
      </c>
      <c r="E1001" t="s">
        <v>6</v>
      </c>
    </row>
    <row r="1002" spans="2:5" x14ac:dyDescent="0.45">
      <c r="B1002" t="s">
        <v>607</v>
      </c>
      <c r="C1002" t="s">
        <v>27</v>
      </c>
      <c r="D1002">
        <v>0</v>
      </c>
      <c r="E1002" t="s">
        <v>6</v>
      </c>
    </row>
    <row r="1003" spans="2:5" x14ac:dyDescent="0.45">
      <c r="B1003" t="s">
        <v>607</v>
      </c>
      <c r="C1003" t="s">
        <v>28</v>
      </c>
      <c r="D1003">
        <v>1.0248945472563329E-6</v>
      </c>
      <c r="E1003" t="s">
        <v>6</v>
      </c>
    </row>
    <row r="1004" spans="2:5" x14ac:dyDescent="0.45">
      <c r="B1004" t="s">
        <v>607</v>
      </c>
      <c r="C1004" t="s">
        <v>29</v>
      </c>
      <c r="D1004">
        <v>5.9055787256253201E-4</v>
      </c>
      <c r="E1004" t="s">
        <v>6</v>
      </c>
    </row>
    <row r="1005" spans="2:5" x14ac:dyDescent="0.45">
      <c r="B1005" t="s">
        <v>607</v>
      </c>
      <c r="C1005" t="s">
        <v>30</v>
      </c>
      <c r="D1005">
        <v>4.5934593013273453E-3</v>
      </c>
      <c r="E1005" t="s">
        <v>6</v>
      </c>
    </row>
    <row r="1006" spans="2:5" x14ac:dyDescent="0.45">
      <c r="B1006" t="s">
        <v>607</v>
      </c>
      <c r="C1006" t="s">
        <v>31</v>
      </c>
      <c r="D1006">
        <v>1.0917489821505161E-2</v>
      </c>
      <c r="E1006" t="s">
        <v>6</v>
      </c>
    </row>
    <row r="1007" spans="2:5" x14ac:dyDescent="0.45">
      <c r="B1007" t="s">
        <v>607</v>
      </c>
      <c r="C1007" t="s">
        <v>32</v>
      </c>
      <c r="D1007">
        <v>1.7866279130762962E-2</v>
      </c>
      <c r="E1007" t="s">
        <v>6</v>
      </c>
    </row>
    <row r="1008" spans="2:5" x14ac:dyDescent="0.45">
      <c r="B1008" t="s">
        <v>607</v>
      </c>
      <c r="C1008" t="s">
        <v>33</v>
      </c>
      <c r="D1008">
        <v>2.2871934957546532E-2</v>
      </c>
      <c r="E1008" t="s">
        <v>6</v>
      </c>
    </row>
    <row r="1009" spans="2:5" x14ac:dyDescent="0.45">
      <c r="B1009" t="s">
        <v>607</v>
      </c>
      <c r="C1009" t="s">
        <v>34</v>
      </c>
      <c r="D1009">
        <v>2.5865353929494149E-2</v>
      </c>
      <c r="E1009" t="s">
        <v>6</v>
      </c>
    </row>
    <row r="1010" spans="2:5" x14ac:dyDescent="0.45">
      <c r="B1010" t="s">
        <v>607</v>
      </c>
      <c r="C1010" t="s">
        <v>35</v>
      </c>
      <c r="D1010">
        <v>2.6723496865605822E-2</v>
      </c>
      <c r="E1010" t="s">
        <v>6</v>
      </c>
    </row>
    <row r="1011" spans="2:5" x14ac:dyDescent="0.45">
      <c r="B1011" t="s">
        <v>607</v>
      </c>
      <c r="C1011" t="s">
        <v>36</v>
      </c>
      <c r="D1011">
        <v>2.4733904692358696E-2</v>
      </c>
      <c r="E1011" t="s">
        <v>6</v>
      </c>
    </row>
    <row r="1012" spans="2:5" x14ac:dyDescent="0.45">
      <c r="B1012" t="s">
        <v>607</v>
      </c>
      <c r="C1012" t="s">
        <v>37</v>
      </c>
      <c r="D1012">
        <v>2.1883649181774444E-2</v>
      </c>
      <c r="E1012" t="s">
        <v>6</v>
      </c>
    </row>
    <row r="1013" spans="2:5" x14ac:dyDescent="0.45">
      <c r="B1013" t="s">
        <v>607</v>
      </c>
      <c r="C1013" t="s">
        <v>38</v>
      </c>
      <c r="D1013">
        <v>1.7574406135009973E-2</v>
      </c>
      <c r="E1013" t="s">
        <v>6</v>
      </c>
    </row>
    <row r="1014" spans="2:5" x14ac:dyDescent="0.45">
      <c r="B1014" t="s">
        <v>607</v>
      </c>
      <c r="C1014" t="s">
        <v>39</v>
      </c>
      <c r="D1014">
        <v>1.1512857073230374E-2</v>
      </c>
      <c r="E1014" t="s">
        <v>6</v>
      </c>
    </row>
    <row r="1015" spans="2:5" x14ac:dyDescent="0.45">
      <c r="B1015" t="s">
        <v>607</v>
      </c>
      <c r="C1015" t="s">
        <v>40</v>
      </c>
      <c r="D1015">
        <v>5.3701346913708247E-3</v>
      </c>
      <c r="E1015" t="s">
        <v>6</v>
      </c>
    </row>
    <row r="1016" spans="2:5" x14ac:dyDescent="0.45">
      <c r="B1016" t="s">
        <v>607</v>
      </c>
      <c r="C1016" t="s">
        <v>41</v>
      </c>
      <c r="D1016">
        <v>6.1913623748736631E-4</v>
      </c>
      <c r="E1016" t="s">
        <v>6</v>
      </c>
    </row>
    <row r="1017" spans="2:5" x14ac:dyDescent="0.45">
      <c r="B1017" t="s">
        <v>607</v>
      </c>
      <c r="C1017" t="s">
        <v>42</v>
      </c>
      <c r="D1017">
        <v>0</v>
      </c>
      <c r="E1017" t="s">
        <v>6</v>
      </c>
    </row>
    <row r="1018" spans="2:5" x14ac:dyDescent="0.45">
      <c r="B1018" t="s">
        <v>607</v>
      </c>
      <c r="C1018" t="s">
        <v>43</v>
      </c>
      <c r="D1018">
        <v>0</v>
      </c>
      <c r="E1018" t="s">
        <v>6</v>
      </c>
    </row>
    <row r="1019" spans="2:5" x14ac:dyDescent="0.45">
      <c r="B1019" t="s">
        <v>607</v>
      </c>
      <c r="C1019" t="s">
        <v>44</v>
      </c>
      <c r="D1019">
        <v>0</v>
      </c>
      <c r="E1019" t="s">
        <v>6</v>
      </c>
    </row>
    <row r="1020" spans="2:5" x14ac:dyDescent="0.45">
      <c r="B1020" t="s">
        <v>607</v>
      </c>
      <c r="C1020" t="s">
        <v>45</v>
      </c>
      <c r="D1020">
        <v>0</v>
      </c>
      <c r="E1020" t="s">
        <v>6</v>
      </c>
    </row>
    <row r="1021" spans="2:5" x14ac:dyDescent="0.45">
      <c r="B1021" t="s">
        <v>607</v>
      </c>
      <c r="C1021" t="s">
        <v>46</v>
      </c>
      <c r="D1021">
        <v>5.6018876090315069E-4</v>
      </c>
      <c r="E1021" t="s">
        <v>6</v>
      </c>
    </row>
    <row r="1022" spans="2:5" x14ac:dyDescent="0.45">
      <c r="B1022" t="s">
        <v>607</v>
      </c>
      <c r="C1022" t="s">
        <v>47</v>
      </c>
      <c r="D1022">
        <v>2.9376959607402202E-3</v>
      </c>
      <c r="E1022" t="s">
        <v>6</v>
      </c>
    </row>
    <row r="1023" spans="2:5" x14ac:dyDescent="0.45">
      <c r="B1023" t="s">
        <v>607</v>
      </c>
      <c r="C1023" t="s">
        <v>48</v>
      </c>
      <c r="D1023">
        <v>7.8371586714659127E-3</v>
      </c>
      <c r="E1023" t="s">
        <v>6</v>
      </c>
    </row>
    <row r="1024" spans="2:5" x14ac:dyDescent="0.45">
      <c r="B1024" t="s">
        <v>607</v>
      </c>
      <c r="C1024" t="s">
        <v>49</v>
      </c>
      <c r="D1024">
        <v>1.345836182716912E-2</v>
      </c>
      <c r="E1024" t="s">
        <v>6</v>
      </c>
    </row>
    <row r="1025" spans="2:5" x14ac:dyDescent="0.45">
      <c r="B1025" t="s">
        <v>607</v>
      </c>
      <c r="C1025" t="s">
        <v>50</v>
      </c>
      <c r="D1025">
        <v>1.8583326690484007E-2</v>
      </c>
      <c r="E1025" t="s">
        <v>6</v>
      </c>
    </row>
    <row r="1026" spans="2:5" x14ac:dyDescent="0.45">
      <c r="B1026" t="s">
        <v>607</v>
      </c>
      <c r="C1026" t="s">
        <v>51</v>
      </c>
      <c r="D1026">
        <v>2.3003776158759606E-2</v>
      </c>
      <c r="E1026" t="s">
        <v>6</v>
      </c>
    </row>
    <row r="1027" spans="2:5" x14ac:dyDescent="0.45">
      <c r="B1027" t="s">
        <v>607</v>
      </c>
      <c r="C1027" t="s">
        <v>52</v>
      </c>
      <c r="D1027">
        <v>2.4992091431860566E-2</v>
      </c>
      <c r="E1027" t="s">
        <v>6</v>
      </c>
    </row>
    <row r="1028" spans="2:5" x14ac:dyDescent="0.45">
      <c r="B1028" t="s">
        <v>607</v>
      </c>
      <c r="C1028" t="s">
        <v>53</v>
      </c>
      <c r="D1028">
        <v>2.5829539460502919E-2</v>
      </c>
      <c r="E1028" t="s">
        <v>6</v>
      </c>
    </row>
    <row r="1029" spans="2:5" x14ac:dyDescent="0.45">
      <c r="B1029" t="s">
        <v>607</v>
      </c>
      <c r="C1029" t="s">
        <v>54</v>
      </c>
      <c r="D1029">
        <v>2.4507753686933222E-2</v>
      </c>
      <c r="E1029" t="s">
        <v>6</v>
      </c>
    </row>
    <row r="1030" spans="2:5" x14ac:dyDescent="0.45">
      <c r="B1030" t="s">
        <v>607</v>
      </c>
      <c r="C1030" t="s">
        <v>55</v>
      </c>
      <c r="D1030">
        <v>2.2037733831627347E-2</v>
      </c>
      <c r="E1030" t="s">
        <v>6</v>
      </c>
    </row>
    <row r="1031" spans="2:5" x14ac:dyDescent="0.45">
      <c r="B1031" t="s">
        <v>607</v>
      </c>
      <c r="C1031" t="s">
        <v>56</v>
      </c>
      <c r="D1031">
        <v>1.7436954376847485E-2</v>
      </c>
      <c r="E1031" t="s">
        <v>6</v>
      </c>
    </row>
    <row r="1032" spans="2:5" x14ac:dyDescent="0.45">
      <c r="B1032" t="s">
        <v>607</v>
      </c>
      <c r="C1032" t="s">
        <v>57</v>
      </c>
      <c r="D1032">
        <v>1.2666209821840883E-2</v>
      </c>
      <c r="E1032" t="s">
        <v>6</v>
      </c>
    </row>
    <row r="1033" spans="2:5" x14ac:dyDescent="0.45">
      <c r="B1033" t="s">
        <v>607</v>
      </c>
      <c r="C1033" t="s">
        <v>58</v>
      </c>
      <c r="D1033">
        <v>7.4572721902201548E-3</v>
      </c>
      <c r="E1033" t="s">
        <v>6</v>
      </c>
    </row>
    <row r="1034" spans="2:5" x14ac:dyDescent="0.45">
      <c r="B1034" t="s">
        <v>607</v>
      </c>
      <c r="C1034" t="s">
        <v>59</v>
      </c>
      <c r="D1034">
        <v>2.7433254568775866E-3</v>
      </c>
      <c r="E1034" t="s">
        <v>6</v>
      </c>
    </row>
    <row r="1035" spans="2:5" x14ac:dyDescent="0.45">
      <c r="B1035" t="s">
        <v>607</v>
      </c>
      <c r="C1035" t="s">
        <v>60</v>
      </c>
      <c r="D1035">
        <v>5.1835552304929449E-4</v>
      </c>
      <c r="E1035" t="s">
        <v>6</v>
      </c>
    </row>
    <row r="1036" spans="2:5" x14ac:dyDescent="0.45">
      <c r="B1036" t="s">
        <v>607</v>
      </c>
      <c r="C1036" t="s">
        <v>61</v>
      </c>
      <c r="D1036">
        <v>0</v>
      </c>
      <c r="E1036" t="s">
        <v>6</v>
      </c>
    </row>
    <row r="1037" spans="2:5" x14ac:dyDescent="0.45">
      <c r="B1037" t="s">
        <v>607</v>
      </c>
      <c r="C1037" t="s">
        <v>62</v>
      </c>
      <c r="D1037">
        <v>0</v>
      </c>
      <c r="E1037" t="s">
        <v>6</v>
      </c>
    </row>
    <row r="1038" spans="2:5" x14ac:dyDescent="0.45">
      <c r="B1038" t="s">
        <v>607</v>
      </c>
      <c r="C1038" t="s">
        <v>63</v>
      </c>
      <c r="D1038">
        <v>0</v>
      </c>
      <c r="E1038" t="s">
        <v>6</v>
      </c>
    </row>
    <row r="1039" spans="2:5" x14ac:dyDescent="0.45">
      <c r="B1039" t="s">
        <v>607</v>
      </c>
      <c r="C1039" t="s">
        <v>64</v>
      </c>
      <c r="D1039">
        <v>2.3754223038976151E-4</v>
      </c>
      <c r="E1039" t="s">
        <v>6</v>
      </c>
    </row>
    <row r="1040" spans="2:5" x14ac:dyDescent="0.45">
      <c r="B1040" t="s">
        <v>607</v>
      </c>
      <c r="C1040" t="s">
        <v>65</v>
      </c>
      <c r="D1040">
        <v>2.0371581519315158E-3</v>
      </c>
      <c r="E1040" t="s">
        <v>6</v>
      </c>
    </row>
    <row r="1041" spans="2:5" x14ac:dyDescent="0.45">
      <c r="B1041" t="s">
        <v>607</v>
      </c>
      <c r="C1041" t="s">
        <v>66</v>
      </c>
      <c r="D1041">
        <v>7.3857647535072856E-3</v>
      </c>
      <c r="E1041" t="s">
        <v>6</v>
      </c>
    </row>
    <row r="1042" spans="2:5" x14ac:dyDescent="0.45">
      <c r="B1042" t="s">
        <v>607</v>
      </c>
      <c r="C1042" t="s">
        <v>67</v>
      </c>
      <c r="D1042">
        <v>1.4104539137651305E-2</v>
      </c>
      <c r="E1042" t="s">
        <v>6</v>
      </c>
    </row>
    <row r="1043" spans="2:5" x14ac:dyDescent="0.45">
      <c r="B1043" t="s">
        <v>607</v>
      </c>
      <c r="C1043" t="s">
        <v>68</v>
      </c>
      <c r="D1043">
        <v>2.0170649148710057E-2</v>
      </c>
      <c r="E1043" t="s">
        <v>6</v>
      </c>
    </row>
    <row r="1044" spans="2:5" x14ac:dyDescent="0.45">
      <c r="B1044" t="s">
        <v>607</v>
      </c>
      <c r="C1044" t="s">
        <v>69</v>
      </c>
      <c r="D1044">
        <v>2.4183486418851742E-2</v>
      </c>
      <c r="E1044" t="s">
        <v>6</v>
      </c>
    </row>
    <row r="1045" spans="2:5" x14ac:dyDescent="0.45">
      <c r="B1045" t="s">
        <v>607</v>
      </c>
      <c r="C1045" t="s">
        <v>70</v>
      </c>
      <c r="D1045">
        <v>2.6012887660783909E-2</v>
      </c>
      <c r="E1045" t="s">
        <v>6</v>
      </c>
    </row>
    <row r="1046" spans="2:5" x14ac:dyDescent="0.45">
      <c r="B1046" t="s">
        <v>607</v>
      </c>
      <c r="C1046" t="s">
        <v>71</v>
      </c>
      <c r="D1046">
        <v>2.6258440529362031E-2</v>
      </c>
      <c r="E1046" t="s">
        <v>6</v>
      </c>
    </row>
    <row r="1047" spans="2:5" x14ac:dyDescent="0.45">
      <c r="B1047" t="s">
        <v>607</v>
      </c>
      <c r="C1047" t="s">
        <v>72</v>
      </c>
      <c r="D1047">
        <v>2.4345146732291548E-2</v>
      </c>
      <c r="E1047" t="s">
        <v>6</v>
      </c>
    </row>
    <row r="1048" spans="2:5" x14ac:dyDescent="0.45">
      <c r="B1048" t="s">
        <v>607</v>
      </c>
      <c r="C1048" t="s">
        <v>73</v>
      </c>
      <c r="D1048">
        <v>2.1477143729278895E-2</v>
      </c>
      <c r="E1048" t="s">
        <v>6</v>
      </c>
    </row>
    <row r="1049" spans="2:5" x14ac:dyDescent="0.45">
      <c r="B1049" t="s">
        <v>607</v>
      </c>
      <c r="C1049" t="s">
        <v>74</v>
      </c>
      <c r="D1049">
        <v>1.7070610669277168E-2</v>
      </c>
      <c r="E1049" t="s">
        <v>6</v>
      </c>
    </row>
    <row r="1050" spans="2:5" x14ac:dyDescent="0.45">
      <c r="B1050" t="s">
        <v>607</v>
      </c>
      <c r="C1050" t="s">
        <v>75</v>
      </c>
      <c r="D1050">
        <v>1.2291534660480991E-2</v>
      </c>
      <c r="E1050" t="s">
        <v>6</v>
      </c>
    </row>
    <row r="1051" spans="2:5" x14ac:dyDescent="0.45">
      <c r="B1051" t="s">
        <v>607</v>
      </c>
      <c r="C1051" t="s">
        <v>76</v>
      </c>
      <c r="D1051">
        <v>7.3303471288881346E-3</v>
      </c>
      <c r="E1051" t="s">
        <v>6</v>
      </c>
    </row>
    <row r="1052" spans="2:5" x14ac:dyDescent="0.45">
      <c r="B1052" t="s">
        <v>607</v>
      </c>
      <c r="C1052" t="s">
        <v>77</v>
      </c>
      <c r="D1052">
        <v>2.3603471914351603E-3</v>
      </c>
      <c r="E1052" t="s">
        <v>6</v>
      </c>
    </row>
    <row r="1053" spans="2:5" x14ac:dyDescent="0.45">
      <c r="B1053" t="s">
        <v>607</v>
      </c>
      <c r="C1053" t="s">
        <v>78</v>
      </c>
      <c r="D1053">
        <v>3.4192735609899291E-4</v>
      </c>
      <c r="E1053" t="s">
        <v>6</v>
      </c>
    </row>
    <row r="1054" spans="2:5" x14ac:dyDescent="0.45">
      <c r="B1054" t="s">
        <v>607</v>
      </c>
      <c r="C1054" t="s">
        <v>79</v>
      </c>
      <c r="D1054">
        <v>0</v>
      </c>
      <c r="E1054" t="s">
        <v>6</v>
      </c>
    </row>
    <row r="1055" spans="2:5" x14ac:dyDescent="0.45">
      <c r="B1055" t="s">
        <v>607</v>
      </c>
      <c r="C1055" t="s">
        <v>80</v>
      </c>
      <c r="D1055">
        <v>0</v>
      </c>
      <c r="E1055" t="s">
        <v>6</v>
      </c>
    </row>
    <row r="1056" spans="2:5" x14ac:dyDescent="0.45">
      <c r="B1056" t="s">
        <v>607</v>
      </c>
      <c r="C1056" t="s">
        <v>81</v>
      </c>
      <c r="D1056">
        <v>0</v>
      </c>
      <c r="E1056" t="s">
        <v>6</v>
      </c>
    </row>
    <row r="1057" spans="2:5" x14ac:dyDescent="0.45">
      <c r="B1057" t="s">
        <v>607</v>
      </c>
      <c r="C1057" t="s">
        <v>82</v>
      </c>
      <c r="D1057">
        <v>0</v>
      </c>
      <c r="E1057" t="s">
        <v>6</v>
      </c>
    </row>
    <row r="1058" spans="2:5" x14ac:dyDescent="0.45">
      <c r="B1058" t="s">
        <v>607</v>
      </c>
      <c r="C1058" t="s">
        <v>83</v>
      </c>
      <c r="D1058">
        <v>1.5476796409002815E-4</v>
      </c>
      <c r="E1058" t="s">
        <v>6</v>
      </c>
    </row>
    <row r="1059" spans="2:5" x14ac:dyDescent="0.45">
      <c r="B1059" t="s">
        <v>607</v>
      </c>
      <c r="C1059" t="s">
        <v>84</v>
      </c>
      <c r="D1059">
        <v>3.1477769614568682E-3</v>
      </c>
      <c r="E1059" t="s">
        <v>6</v>
      </c>
    </row>
    <row r="1060" spans="2:5" x14ac:dyDescent="0.45">
      <c r="B1060" t="s">
        <v>607</v>
      </c>
      <c r="C1060" t="s">
        <v>85</v>
      </c>
      <c r="D1060">
        <v>8.8826198907976748E-3</v>
      </c>
      <c r="E1060" t="s">
        <v>6</v>
      </c>
    </row>
    <row r="1061" spans="2:5" x14ac:dyDescent="0.45">
      <c r="B1061" t="s">
        <v>607</v>
      </c>
      <c r="C1061" t="s">
        <v>86</v>
      </c>
      <c r="D1061">
        <v>1.4692779138278685E-2</v>
      </c>
      <c r="E1061" t="s">
        <v>6</v>
      </c>
    </row>
    <row r="1062" spans="2:5" x14ac:dyDescent="0.45">
      <c r="B1062" t="s">
        <v>607</v>
      </c>
      <c r="C1062" t="s">
        <v>87</v>
      </c>
      <c r="D1062">
        <v>1.9031993019115213E-2</v>
      </c>
      <c r="E1062" t="s">
        <v>6</v>
      </c>
    </row>
    <row r="1063" spans="2:5" x14ac:dyDescent="0.45">
      <c r="B1063" t="s">
        <v>607</v>
      </c>
      <c r="C1063" t="s">
        <v>88</v>
      </c>
      <c r="D1063">
        <v>2.2282597678143411E-2</v>
      </c>
      <c r="E1063" t="s">
        <v>6</v>
      </c>
    </row>
    <row r="1064" spans="2:5" x14ac:dyDescent="0.45">
      <c r="B1064" t="s">
        <v>607</v>
      </c>
      <c r="C1064" t="s">
        <v>89</v>
      </c>
      <c r="D1064">
        <v>2.301191328440538E-2</v>
      </c>
      <c r="E1064" t="s">
        <v>6</v>
      </c>
    </row>
    <row r="1065" spans="2:5" x14ac:dyDescent="0.45">
      <c r="B1065" t="s">
        <v>607</v>
      </c>
      <c r="C1065" t="s">
        <v>90</v>
      </c>
      <c r="D1065">
        <v>2.1595349756395214E-2</v>
      </c>
      <c r="E1065" t="s">
        <v>6</v>
      </c>
    </row>
    <row r="1066" spans="2:5" x14ac:dyDescent="0.45">
      <c r="B1066" t="s">
        <v>607</v>
      </c>
      <c r="C1066" t="s">
        <v>91</v>
      </c>
      <c r="D1066">
        <v>1.8432753766955065E-2</v>
      </c>
      <c r="E1066" t="s">
        <v>6</v>
      </c>
    </row>
    <row r="1067" spans="2:5" x14ac:dyDescent="0.45">
      <c r="B1067" t="s">
        <v>607</v>
      </c>
      <c r="C1067" t="s">
        <v>92</v>
      </c>
      <c r="D1067">
        <v>1.310015278612274E-2</v>
      </c>
      <c r="E1067" t="s">
        <v>6</v>
      </c>
    </row>
    <row r="1068" spans="2:5" x14ac:dyDescent="0.45">
      <c r="B1068" t="s">
        <v>607</v>
      </c>
      <c r="C1068" t="s">
        <v>93</v>
      </c>
      <c r="D1068">
        <v>7.0748854776123034E-3</v>
      </c>
      <c r="E1068" t="s">
        <v>6</v>
      </c>
    </row>
    <row r="1069" spans="2:5" x14ac:dyDescent="0.45">
      <c r="B1069" t="s">
        <v>607</v>
      </c>
      <c r="C1069" t="s">
        <v>94</v>
      </c>
      <c r="D1069">
        <v>1.9792591355375618E-3</v>
      </c>
      <c r="E1069" t="s">
        <v>6</v>
      </c>
    </row>
    <row r="1070" spans="2:5" x14ac:dyDescent="0.45">
      <c r="B1070" t="s">
        <v>607</v>
      </c>
      <c r="C1070" t="s">
        <v>95</v>
      </c>
      <c r="D1070">
        <v>6.8607313717244201E-5</v>
      </c>
      <c r="E1070" t="s">
        <v>6</v>
      </c>
    </row>
    <row r="1071" spans="2:5" x14ac:dyDescent="0.45">
      <c r="B1071" t="s">
        <v>607</v>
      </c>
      <c r="C1071" t="s">
        <v>96</v>
      </c>
      <c r="D1071">
        <v>0</v>
      </c>
      <c r="E1071" t="s">
        <v>6</v>
      </c>
    </row>
    <row r="1072" spans="2:5" x14ac:dyDescent="0.45">
      <c r="B1072" t="s">
        <v>607</v>
      </c>
      <c r="C1072" t="s">
        <v>97</v>
      </c>
      <c r="D1072">
        <v>0</v>
      </c>
      <c r="E1072" t="s">
        <v>6</v>
      </c>
    </row>
    <row r="1073" spans="2:5" x14ac:dyDescent="0.45">
      <c r="B1073" t="s">
        <v>607</v>
      </c>
      <c r="C1073" t="s">
        <v>98</v>
      </c>
      <c r="D1073">
        <v>0</v>
      </c>
      <c r="E1073" t="s">
        <v>6</v>
      </c>
    </row>
    <row r="1074" spans="2:5" x14ac:dyDescent="0.45">
      <c r="B1074" t="s">
        <v>607</v>
      </c>
      <c r="C1074" t="s">
        <v>99</v>
      </c>
      <c r="D1074">
        <v>0</v>
      </c>
      <c r="E1074" t="s">
        <v>6</v>
      </c>
    </row>
    <row r="1075" spans="2:5" x14ac:dyDescent="0.45">
      <c r="B1075" t="s">
        <v>607</v>
      </c>
      <c r="C1075" t="s">
        <v>100</v>
      </c>
      <c r="D1075">
        <v>0</v>
      </c>
      <c r="E1075" t="s">
        <v>6</v>
      </c>
    </row>
    <row r="1076" spans="2:5" x14ac:dyDescent="0.45">
      <c r="B1076" t="s">
        <v>607</v>
      </c>
      <c r="C1076" t="s">
        <v>101</v>
      </c>
      <c r="D1076">
        <v>0</v>
      </c>
      <c r="E1076" t="s">
        <v>6</v>
      </c>
    </row>
    <row r="1077" spans="2:5" x14ac:dyDescent="0.45">
      <c r="B1077" t="s">
        <v>607</v>
      </c>
      <c r="C1077" t="s">
        <v>102</v>
      </c>
      <c r="D1077">
        <v>3.2911622480135238E-5</v>
      </c>
      <c r="E1077" t="s">
        <v>6</v>
      </c>
    </row>
    <row r="1078" spans="2:5" x14ac:dyDescent="0.45">
      <c r="B1078" t="s">
        <v>607</v>
      </c>
      <c r="C1078" t="s">
        <v>103</v>
      </c>
      <c r="D1078">
        <v>4.1698635233141119E-3</v>
      </c>
      <c r="E1078" t="s">
        <v>6</v>
      </c>
    </row>
    <row r="1079" spans="2:5" x14ac:dyDescent="0.45">
      <c r="B1079" t="s">
        <v>607</v>
      </c>
      <c r="C1079" t="s">
        <v>104</v>
      </c>
      <c r="D1079">
        <v>9.9201113338512857E-3</v>
      </c>
      <c r="E1079" t="s">
        <v>6</v>
      </c>
    </row>
    <row r="1080" spans="2:5" x14ac:dyDescent="0.45">
      <c r="B1080" t="s">
        <v>607</v>
      </c>
      <c r="C1080" t="s">
        <v>105</v>
      </c>
      <c r="D1080">
        <v>1.5646329660338843E-2</v>
      </c>
      <c r="E1080" t="s">
        <v>6</v>
      </c>
    </row>
    <row r="1081" spans="2:5" x14ac:dyDescent="0.45">
      <c r="B1081" t="s">
        <v>607</v>
      </c>
      <c r="C1081" t="s">
        <v>106</v>
      </c>
      <c r="D1081">
        <v>1.9272297961443873E-2</v>
      </c>
      <c r="E1081" t="s">
        <v>6</v>
      </c>
    </row>
    <row r="1082" spans="2:5" x14ac:dyDescent="0.45">
      <c r="B1082" t="s">
        <v>607</v>
      </c>
      <c r="C1082" t="s">
        <v>107</v>
      </c>
      <c r="D1082">
        <v>2.0549836045938744E-2</v>
      </c>
      <c r="E1082" t="s">
        <v>6</v>
      </c>
    </row>
    <row r="1083" spans="2:5" x14ac:dyDescent="0.45">
      <c r="B1083" t="s">
        <v>607</v>
      </c>
      <c r="C1083" t="s">
        <v>108</v>
      </c>
      <c r="D1083">
        <v>1.9087736732135624E-2</v>
      </c>
      <c r="E1083" t="s">
        <v>6</v>
      </c>
    </row>
    <row r="1084" spans="2:5" x14ac:dyDescent="0.45">
      <c r="B1084" t="s">
        <v>607</v>
      </c>
      <c r="C1084" t="s">
        <v>109</v>
      </c>
      <c r="D1084">
        <v>1.5526536888480345E-2</v>
      </c>
      <c r="E1084" t="s">
        <v>6</v>
      </c>
    </row>
    <row r="1085" spans="2:5" x14ac:dyDescent="0.45">
      <c r="B1085" t="s">
        <v>607</v>
      </c>
      <c r="C1085" t="s">
        <v>110</v>
      </c>
      <c r="D1085">
        <v>9.592960429266684E-3</v>
      </c>
      <c r="E1085" t="s">
        <v>6</v>
      </c>
    </row>
    <row r="1086" spans="2:5" x14ac:dyDescent="0.45">
      <c r="B1086" t="s">
        <v>607</v>
      </c>
      <c r="C1086" t="s">
        <v>111</v>
      </c>
      <c r="D1086">
        <v>2.858715986934662E-3</v>
      </c>
      <c r="E1086" t="s">
        <v>6</v>
      </c>
    </row>
    <row r="1087" spans="2:5" x14ac:dyDescent="0.45">
      <c r="B1087" t="s">
        <v>607</v>
      </c>
      <c r="C1087" t="s">
        <v>112</v>
      </c>
      <c r="D1087">
        <v>0</v>
      </c>
      <c r="E1087" t="s">
        <v>6</v>
      </c>
    </row>
    <row r="1088" spans="2:5" x14ac:dyDescent="0.45">
      <c r="B1088" t="s">
        <v>607</v>
      </c>
      <c r="C1088" t="s">
        <v>113</v>
      </c>
      <c r="D1088">
        <v>0</v>
      </c>
      <c r="E1088" t="s">
        <v>6</v>
      </c>
    </row>
    <row r="1089" spans="2:5" x14ac:dyDescent="0.45">
      <c r="B1089" t="s">
        <v>607</v>
      </c>
      <c r="C1089" t="s">
        <v>114</v>
      </c>
      <c r="D1089">
        <v>0</v>
      </c>
      <c r="E1089" t="s">
        <v>6</v>
      </c>
    </row>
    <row r="1090" spans="2:5" x14ac:dyDescent="0.45">
      <c r="B1090" t="s">
        <v>607</v>
      </c>
      <c r="C1090" t="s">
        <v>115</v>
      </c>
      <c r="D1090">
        <v>0</v>
      </c>
      <c r="E1090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0B61-31C1-4E68-825F-109F704B4122}">
  <dimension ref="B9:QF26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other_indexes=ACT; region=CHE")</f>
        <v>~TFM_DINS-TSL: attribute=FLO_EMIS; other_indexes=ACT; region=CHE</v>
      </c>
      <c r="DI9" t="str">
        <f>IF(A11="x","DeActivated","~TFM_INS-TSL: attribute=FLO_SHAR; limtype=FX; region=CHE")</f>
        <v>~TFM_INS-TSL: attribute=FLO_SHAR; limtype=FX; region=CHE</v>
      </c>
      <c r="HP9" t="str">
        <f>IF(A11="x","DeActivated","~TFM_INS-TSL: attribute=FLO_SHAR; limtype=FX; region=CHE")</f>
        <v>~TFM_INS-TSL: attribute=FLO_SHAR; limtype=FX; region=CHE</v>
      </c>
      <c r="LW9" t="str">
        <f>IF(A11="x","DeActivated","~TFM_DINS-TSL: attribute=NCAP_PKCNT; region=CHE")</f>
        <v>~TFM_DINS-TSL: attribute=NCAP_PKCNT; region=CHE</v>
      </c>
      <c r="QC9" t="str">
        <f>IF(A11="x","DeActivated","~TFM_DINS-AT: region=CHE")</f>
        <v>~TFM_DINS-AT: region=CHE</v>
      </c>
    </row>
    <row r="10" spans="2:448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L10" t="s">
        <v>68</v>
      </c>
      <c r="BM10" t="s">
        <v>69</v>
      </c>
      <c r="BN10" t="s">
        <v>70</v>
      </c>
      <c r="BO10" t="s">
        <v>71</v>
      </c>
      <c r="BP10" t="s">
        <v>72</v>
      </c>
      <c r="BQ10" t="s">
        <v>73</v>
      </c>
      <c r="BR10" t="s">
        <v>74</v>
      </c>
      <c r="BS10" t="s">
        <v>75</v>
      </c>
      <c r="BT10" t="s">
        <v>76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83</v>
      </c>
      <c r="CB10" t="s">
        <v>84</v>
      </c>
      <c r="CC10" t="s">
        <v>85</v>
      </c>
      <c r="CD10" t="s">
        <v>86</v>
      </c>
      <c r="CE10" t="s">
        <v>87</v>
      </c>
      <c r="CF10" t="s">
        <v>88</v>
      </c>
      <c r="CG10" t="s">
        <v>89</v>
      </c>
      <c r="CH10" t="s">
        <v>90</v>
      </c>
      <c r="CI10" t="s">
        <v>91</v>
      </c>
      <c r="CJ10" t="s">
        <v>92</v>
      </c>
      <c r="CK10" t="s">
        <v>93</v>
      </c>
      <c r="CL10" t="s">
        <v>94</v>
      </c>
      <c r="CM10" t="s">
        <v>95</v>
      </c>
      <c r="CN10" t="s">
        <v>96</v>
      </c>
      <c r="CO10" t="s">
        <v>97</v>
      </c>
      <c r="CP10" t="s">
        <v>98</v>
      </c>
      <c r="CQ10" t="s">
        <v>99</v>
      </c>
      <c r="CR10" t="s">
        <v>100</v>
      </c>
      <c r="CS10" t="s">
        <v>101</v>
      </c>
      <c r="CT10" t="s">
        <v>102</v>
      </c>
      <c r="CU10" t="s">
        <v>103</v>
      </c>
      <c r="CV10" t="s">
        <v>104</v>
      </c>
      <c r="CW10" t="s">
        <v>105</v>
      </c>
      <c r="CX10" t="s">
        <v>106</v>
      </c>
      <c r="CY10" t="s">
        <v>107</v>
      </c>
      <c r="CZ10" t="s">
        <v>108</v>
      </c>
      <c r="DA10" t="s">
        <v>109</v>
      </c>
      <c r="DB10" t="s">
        <v>110</v>
      </c>
      <c r="DC10" t="s">
        <v>111</v>
      </c>
      <c r="DD10" t="s">
        <v>112</v>
      </c>
      <c r="DE10" t="s">
        <v>113</v>
      </c>
      <c r="DF10" t="s">
        <v>114</v>
      </c>
      <c r="DG10" t="s">
        <v>115</v>
      </c>
      <c r="DI10" t="s">
        <v>3</v>
      </c>
      <c r="DJ10" t="s">
        <v>0</v>
      </c>
      <c r="DK10" t="s">
        <v>5</v>
      </c>
      <c r="DL10" t="s">
        <v>9</v>
      </c>
      <c r="DM10" t="s">
        <v>10</v>
      </c>
      <c r="DN10" t="s">
        <v>11</v>
      </c>
      <c r="DO10" t="s">
        <v>12</v>
      </c>
      <c r="DP10" t="s">
        <v>13</v>
      </c>
      <c r="DQ10" t="s">
        <v>14</v>
      </c>
      <c r="DR10" t="s">
        <v>15</v>
      </c>
      <c r="DS10" t="s">
        <v>16</v>
      </c>
      <c r="DT10" t="s">
        <v>17</v>
      </c>
      <c r="DU10" t="s">
        <v>18</v>
      </c>
      <c r="DV10" t="s">
        <v>19</v>
      </c>
      <c r="DW10" t="s">
        <v>20</v>
      </c>
      <c r="DX10" t="s">
        <v>21</v>
      </c>
      <c r="DY10" t="s">
        <v>22</v>
      </c>
      <c r="DZ10" t="s">
        <v>23</v>
      </c>
      <c r="EA10" t="s">
        <v>24</v>
      </c>
      <c r="EB10" t="s">
        <v>25</v>
      </c>
      <c r="EC10" t="s">
        <v>26</v>
      </c>
      <c r="ED10" t="s">
        <v>27</v>
      </c>
      <c r="EE10" t="s">
        <v>28</v>
      </c>
      <c r="EF10" t="s">
        <v>29</v>
      </c>
      <c r="EG10" t="s">
        <v>30</v>
      </c>
      <c r="EH10" t="s">
        <v>31</v>
      </c>
      <c r="EI10" t="s">
        <v>32</v>
      </c>
      <c r="EJ10" t="s">
        <v>33</v>
      </c>
      <c r="EK10" t="s">
        <v>34</v>
      </c>
      <c r="EL10" t="s">
        <v>35</v>
      </c>
      <c r="EM10" t="s">
        <v>36</v>
      </c>
      <c r="EN10" t="s">
        <v>37</v>
      </c>
      <c r="EO10" t="s">
        <v>38</v>
      </c>
      <c r="EP10" t="s">
        <v>39</v>
      </c>
      <c r="EQ10" t="s">
        <v>40</v>
      </c>
      <c r="ER10" t="s">
        <v>41</v>
      </c>
      <c r="ES10" t="s">
        <v>42</v>
      </c>
      <c r="ET10" t="s">
        <v>43</v>
      </c>
      <c r="EU10" t="s">
        <v>44</v>
      </c>
      <c r="EV10" t="s">
        <v>45</v>
      </c>
      <c r="EW10" t="s">
        <v>46</v>
      </c>
      <c r="EX10" t="s">
        <v>47</v>
      </c>
      <c r="EY10" t="s">
        <v>48</v>
      </c>
      <c r="EZ10" t="s">
        <v>49</v>
      </c>
      <c r="FA10" t="s">
        <v>50</v>
      </c>
      <c r="FB10" t="s">
        <v>51</v>
      </c>
      <c r="FC10" t="s">
        <v>52</v>
      </c>
      <c r="FD10" t="s">
        <v>53</v>
      </c>
      <c r="FE10" t="s">
        <v>54</v>
      </c>
      <c r="FF10" t="s">
        <v>55</v>
      </c>
      <c r="FG10" t="s">
        <v>56</v>
      </c>
      <c r="FH10" t="s">
        <v>57</v>
      </c>
      <c r="FI10" t="s">
        <v>58</v>
      </c>
      <c r="FJ10" t="s">
        <v>59</v>
      </c>
      <c r="FK10" t="s">
        <v>60</v>
      </c>
      <c r="FL10" t="s">
        <v>61</v>
      </c>
      <c r="FM10" t="s">
        <v>62</v>
      </c>
      <c r="FN10" t="s">
        <v>63</v>
      </c>
      <c r="FO10" t="s">
        <v>64</v>
      </c>
      <c r="FP10" t="s">
        <v>65</v>
      </c>
      <c r="FQ10" t="s">
        <v>66</v>
      </c>
      <c r="FR10" t="s">
        <v>67</v>
      </c>
      <c r="FS10" t="s">
        <v>68</v>
      </c>
      <c r="FT10" t="s">
        <v>69</v>
      </c>
      <c r="FU10" t="s">
        <v>70</v>
      </c>
      <c r="FV10" t="s">
        <v>71</v>
      </c>
      <c r="FW10" t="s">
        <v>72</v>
      </c>
      <c r="FX10" t="s">
        <v>73</v>
      </c>
      <c r="FY10" t="s">
        <v>74</v>
      </c>
      <c r="FZ10" t="s">
        <v>75</v>
      </c>
      <c r="GA10" t="s">
        <v>76</v>
      </c>
      <c r="GB10" t="s">
        <v>77</v>
      </c>
      <c r="GC10" t="s">
        <v>78</v>
      </c>
      <c r="GD10" t="s">
        <v>79</v>
      </c>
      <c r="GE10" t="s">
        <v>80</v>
      </c>
      <c r="GF10" t="s">
        <v>81</v>
      </c>
      <c r="GG10" t="s">
        <v>82</v>
      </c>
      <c r="GH10" t="s">
        <v>83</v>
      </c>
      <c r="GI10" t="s">
        <v>84</v>
      </c>
      <c r="GJ10" t="s">
        <v>85</v>
      </c>
      <c r="GK10" t="s">
        <v>86</v>
      </c>
      <c r="GL10" t="s">
        <v>87</v>
      </c>
      <c r="GM10" t="s">
        <v>88</v>
      </c>
      <c r="GN10" t="s">
        <v>89</v>
      </c>
      <c r="GO10" t="s">
        <v>90</v>
      </c>
      <c r="GP10" t="s">
        <v>91</v>
      </c>
      <c r="GQ10" t="s">
        <v>92</v>
      </c>
      <c r="GR10" t="s">
        <v>93</v>
      </c>
      <c r="GS10" t="s">
        <v>94</v>
      </c>
      <c r="GT10" t="s">
        <v>95</v>
      </c>
      <c r="GU10" t="s">
        <v>96</v>
      </c>
      <c r="GV10" t="s">
        <v>97</v>
      </c>
      <c r="GW10" t="s">
        <v>98</v>
      </c>
      <c r="GX10" t="s">
        <v>99</v>
      </c>
      <c r="GY10" t="s">
        <v>100</v>
      </c>
      <c r="GZ10" t="s">
        <v>101</v>
      </c>
      <c r="HA10" t="s">
        <v>102</v>
      </c>
      <c r="HB10" t="s">
        <v>103</v>
      </c>
      <c r="HC10" t="s">
        <v>104</v>
      </c>
      <c r="HD10" t="s">
        <v>105</v>
      </c>
      <c r="HE10" t="s">
        <v>106</v>
      </c>
      <c r="HF10" t="s">
        <v>107</v>
      </c>
      <c r="HG10" t="s">
        <v>108</v>
      </c>
      <c r="HH10" t="s">
        <v>109</v>
      </c>
      <c r="HI10" t="s">
        <v>110</v>
      </c>
      <c r="HJ10" t="s">
        <v>111</v>
      </c>
      <c r="HK10" t="s">
        <v>112</v>
      </c>
      <c r="HL10" t="s">
        <v>113</v>
      </c>
      <c r="HM10" t="s">
        <v>114</v>
      </c>
      <c r="HN10" t="s">
        <v>115</v>
      </c>
      <c r="HP10" t="s">
        <v>3</v>
      </c>
      <c r="HQ10" t="s">
        <v>0</v>
      </c>
      <c r="HR10" t="s">
        <v>5</v>
      </c>
      <c r="HS10" t="s">
        <v>9</v>
      </c>
      <c r="HT10" t="s">
        <v>10</v>
      </c>
      <c r="HU10" t="s">
        <v>11</v>
      </c>
      <c r="HV10" t="s">
        <v>12</v>
      </c>
      <c r="HW10" t="s">
        <v>13</v>
      </c>
      <c r="HX10" t="s">
        <v>14</v>
      </c>
      <c r="HY10" t="s">
        <v>15</v>
      </c>
      <c r="HZ10" t="s">
        <v>16</v>
      </c>
      <c r="IA10" t="s">
        <v>17</v>
      </c>
      <c r="IB10" t="s">
        <v>18</v>
      </c>
      <c r="IC10" t="s">
        <v>19</v>
      </c>
      <c r="ID10" t="s">
        <v>20</v>
      </c>
      <c r="IE10" t="s">
        <v>21</v>
      </c>
      <c r="IF10" t="s">
        <v>22</v>
      </c>
      <c r="IG10" t="s">
        <v>23</v>
      </c>
      <c r="IH10" t="s">
        <v>24</v>
      </c>
      <c r="II10" t="s">
        <v>25</v>
      </c>
      <c r="IJ10" t="s">
        <v>26</v>
      </c>
      <c r="IK10" t="s">
        <v>27</v>
      </c>
      <c r="IL10" t="s">
        <v>28</v>
      </c>
      <c r="IM10" t="s">
        <v>29</v>
      </c>
      <c r="IN10" t="s">
        <v>30</v>
      </c>
      <c r="IO10" t="s">
        <v>31</v>
      </c>
      <c r="IP10" t="s">
        <v>32</v>
      </c>
      <c r="IQ10" t="s">
        <v>33</v>
      </c>
      <c r="IR10" t="s">
        <v>34</v>
      </c>
      <c r="IS10" t="s">
        <v>35</v>
      </c>
      <c r="IT10" t="s">
        <v>36</v>
      </c>
      <c r="IU10" t="s">
        <v>37</v>
      </c>
      <c r="IV10" t="s">
        <v>38</v>
      </c>
      <c r="IW10" t="s">
        <v>39</v>
      </c>
      <c r="IX10" t="s">
        <v>40</v>
      </c>
      <c r="IY10" t="s">
        <v>41</v>
      </c>
      <c r="IZ10" t="s">
        <v>42</v>
      </c>
      <c r="JA10" t="s">
        <v>43</v>
      </c>
      <c r="JB10" t="s">
        <v>44</v>
      </c>
      <c r="JC10" t="s">
        <v>45</v>
      </c>
      <c r="JD10" t="s">
        <v>46</v>
      </c>
      <c r="JE10" t="s">
        <v>47</v>
      </c>
      <c r="JF10" t="s">
        <v>48</v>
      </c>
      <c r="JG10" t="s">
        <v>49</v>
      </c>
      <c r="JH10" t="s">
        <v>50</v>
      </c>
      <c r="JI10" t="s">
        <v>51</v>
      </c>
      <c r="JJ10" t="s">
        <v>52</v>
      </c>
      <c r="JK10" t="s">
        <v>53</v>
      </c>
      <c r="JL10" t="s">
        <v>54</v>
      </c>
      <c r="JM10" t="s">
        <v>55</v>
      </c>
      <c r="JN10" t="s">
        <v>56</v>
      </c>
      <c r="JO10" t="s">
        <v>57</v>
      </c>
      <c r="JP10" t="s">
        <v>58</v>
      </c>
      <c r="JQ10" t="s">
        <v>59</v>
      </c>
      <c r="JR10" t="s">
        <v>60</v>
      </c>
      <c r="JS10" t="s">
        <v>61</v>
      </c>
      <c r="JT10" t="s">
        <v>62</v>
      </c>
      <c r="JU10" t="s">
        <v>63</v>
      </c>
      <c r="JV10" t="s">
        <v>64</v>
      </c>
      <c r="JW10" t="s">
        <v>65</v>
      </c>
      <c r="JX10" t="s">
        <v>66</v>
      </c>
      <c r="JY10" t="s">
        <v>67</v>
      </c>
      <c r="JZ10" t="s">
        <v>68</v>
      </c>
      <c r="KA10" t="s">
        <v>69</v>
      </c>
      <c r="KB10" t="s">
        <v>70</v>
      </c>
      <c r="KC10" t="s">
        <v>71</v>
      </c>
      <c r="KD10" t="s">
        <v>72</v>
      </c>
      <c r="KE10" t="s">
        <v>73</v>
      </c>
      <c r="KF10" t="s">
        <v>74</v>
      </c>
      <c r="KG10" t="s">
        <v>75</v>
      </c>
      <c r="KH10" t="s">
        <v>76</v>
      </c>
      <c r="KI10" t="s">
        <v>77</v>
      </c>
      <c r="KJ10" t="s">
        <v>78</v>
      </c>
      <c r="KK10" t="s">
        <v>79</v>
      </c>
      <c r="KL10" t="s">
        <v>80</v>
      </c>
      <c r="KM10" t="s">
        <v>81</v>
      </c>
      <c r="KN10" t="s">
        <v>82</v>
      </c>
      <c r="KO10" t="s">
        <v>83</v>
      </c>
      <c r="KP10" t="s">
        <v>84</v>
      </c>
      <c r="KQ10" t="s">
        <v>85</v>
      </c>
      <c r="KR10" t="s">
        <v>86</v>
      </c>
      <c r="KS10" t="s">
        <v>87</v>
      </c>
      <c r="KT10" t="s">
        <v>88</v>
      </c>
      <c r="KU10" t="s">
        <v>89</v>
      </c>
      <c r="KV10" t="s">
        <v>90</v>
      </c>
      <c r="KW10" t="s">
        <v>91</v>
      </c>
      <c r="KX10" t="s">
        <v>92</v>
      </c>
      <c r="KY10" t="s">
        <v>93</v>
      </c>
      <c r="KZ10" t="s">
        <v>94</v>
      </c>
      <c r="LA10" t="s">
        <v>95</v>
      </c>
      <c r="LB10" t="s">
        <v>96</v>
      </c>
      <c r="LC10" t="s">
        <v>97</v>
      </c>
      <c r="LD10" t="s">
        <v>98</v>
      </c>
      <c r="LE10" t="s">
        <v>99</v>
      </c>
      <c r="LF10" t="s">
        <v>100</v>
      </c>
      <c r="LG10" t="s">
        <v>101</v>
      </c>
      <c r="LH10" t="s">
        <v>102</v>
      </c>
      <c r="LI10" t="s">
        <v>103</v>
      </c>
      <c r="LJ10" t="s">
        <v>104</v>
      </c>
      <c r="LK10" t="s">
        <v>105</v>
      </c>
      <c r="LL10" t="s">
        <v>106</v>
      </c>
      <c r="LM10" t="s">
        <v>107</v>
      </c>
      <c r="LN10" t="s">
        <v>108</v>
      </c>
      <c r="LO10" t="s">
        <v>109</v>
      </c>
      <c r="LP10" t="s">
        <v>110</v>
      </c>
      <c r="LQ10" t="s">
        <v>111</v>
      </c>
      <c r="LR10" t="s">
        <v>112</v>
      </c>
      <c r="LS10" t="s">
        <v>113</v>
      </c>
      <c r="LT10" t="s">
        <v>114</v>
      </c>
      <c r="LU10" t="s">
        <v>115</v>
      </c>
      <c r="LW10" t="s">
        <v>3</v>
      </c>
      <c r="LX10" t="s">
        <v>5</v>
      </c>
      <c r="LY10" t="s">
        <v>9</v>
      </c>
      <c r="LZ10" t="s">
        <v>10</v>
      </c>
      <c r="MA10" t="s">
        <v>11</v>
      </c>
      <c r="MB10" t="s">
        <v>12</v>
      </c>
      <c r="MC10" t="s">
        <v>13</v>
      </c>
      <c r="MD10" t="s">
        <v>14</v>
      </c>
      <c r="ME10" t="s">
        <v>15</v>
      </c>
      <c r="MF10" t="s">
        <v>16</v>
      </c>
      <c r="MG10" t="s">
        <v>17</v>
      </c>
      <c r="MH10" t="s">
        <v>18</v>
      </c>
      <c r="MI10" t="s">
        <v>19</v>
      </c>
      <c r="MJ10" t="s">
        <v>20</v>
      </c>
      <c r="MK10" t="s">
        <v>21</v>
      </c>
      <c r="ML10" t="s">
        <v>22</v>
      </c>
      <c r="MM10" t="s">
        <v>23</v>
      </c>
      <c r="MN10" t="s">
        <v>24</v>
      </c>
      <c r="MO10" t="s">
        <v>25</v>
      </c>
      <c r="MP10" t="s">
        <v>26</v>
      </c>
      <c r="MQ10" t="s">
        <v>27</v>
      </c>
      <c r="MR10" t="s">
        <v>28</v>
      </c>
      <c r="MS10" t="s">
        <v>29</v>
      </c>
      <c r="MT10" t="s">
        <v>30</v>
      </c>
      <c r="MU10" t="s">
        <v>31</v>
      </c>
      <c r="MV10" t="s">
        <v>32</v>
      </c>
      <c r="MW10" t="s">
        <v>33</v>
      </c>
      <c r="MX10" t="s">
        <v>34</v>
      </c>
      <c r="MY10" t="s">
        <v>35</v>
      </c>
      <c r="MZ10" t="s">
        <v>36</v>
      </c>
      <c r="NA10" t="s">
        <v>37</v>
      </c>
      <c r="NB10" t="s">
        <v>38</v>
      </c>
      <c r="NC10" t="s">
        <v>39</v>
      </c>
      <c r="ND10" t="s">
        <v>40</v>
      </c>
      <c r="NE10" t="s">
        <v>41</v>
      </c>
      <c r="NF10" t="s">
        <v>42</v>
      </c>
      <c r="NG10" t="s">
        <v>43</v>
      </c>
      <c r="NH10" t="s">
        <v>44</v>
      </c>
      <c r="NI10" t="s">
        <v>45</v>
      </c>
      <c r="NJ10" t="s">
        <v>46</v>
      </c>
      <c r="NK10" t="s">
        <v>47</v>
      </c>
      <c r="NL10" t="s">
        <v>48</v>
      </c>
      <c r="NM10" t="s">
        <v>49</v>
      </c>
      <c r="NN10" t="s">
        <v>50</v>
      </c>
      <c r="NO10" t="s">
        <v>51</v>
      </c>
      <c r="NP10" t="s">
        <v>52</v>
      </c>
      <c r="NQ10" t="s">
        <v>53</v>
      </c>
      <c r="NR10" t="s">
        <v>54</v>
      </c>
      <c r="NS10" t="s">
        <v>55</v>
      </c>
      <c r="NT10" t="s">
        <v>56</v>
      </c>
      <c r="NU10" t="s">
        <v>57</v>
      </c>
      <c r="NV10" t="s">
        <v>58</v>
      </c>
      <c r="NW10" t="s">
        <v>59</v>
      </c>
      <c r="NX10" t="s">
        <v>60</v>
      </c>
      <c r="NY10" t="s">
        <v>61</v>
      </c>
      <c r="NZ10" t="s">
        <v>62</v>
      </c>
      <c r="OA10" t="s">
        <v>63</v>
      </c>
      <c r="OB10" t="s">
        <v>64</v>
      </c>
      <c r="OC10" t="s">
        <v>65</v>
      </c>
      <c r="OD10" t="s">
        <v>66</v>
      </c>
      <c r="OE10" t="s">
        <v>67</v>
      </c>
      <c r="OF10" t="s">
        <v>68</v>
      </c>
      <c r="OG10" t="s">
        <v>69</v>
      </c>
      <c r="OH10" t="s">
        <v>70</v>
      </c>
      <c r="OI10" t="s">
        <v>71</v>
      </c>
      <c r="OJ10" t="s">
        <v>72</v>
      </c>
      <c r="OK10" t="s">
        <v>73</v>
      </c>
      <c r="OL10" t="s">
        <v>74</v>
      </c>
      <c r="OM10" t="s">
        <v>75</v>
      </c>
      <c r="ON10" t="s">
        <v>76</v>
      </c>
      <c r="OO10" t="s">
        <v>77</v>
      </c>
      <c r="OP10" t="s">
        <v>78</v>
      </c>
      <c r="OQ10" t="s">
        <v>79</v>
      </c>
      <c r="OR10" t="s">
        <v>80</v>
      </c>
      <c r="OS10" t="s">
        <v>81</v>
      </c>
      <c r="OT10" t="s">
        <v>82</v>
      </c>
      <c r="OU10" t="s">
        <v>83</v>
      </c>
      <c r="OV10" t="s">
        <v>84</v>
      </c>
      <c r="OW10" t="s">
        <v>85</v>
      </c>
      <c r="OX10" t="s">
        <v>86</v>
      </c>
      <c r="OY10" t="s">
        <v>87</v>
      </c>
      <c r="OZ10" t="s">
        <v>88</v>
      </c>
      <c r="PA10" t="s">
        <v>89</v>
      </c>
      <c r="PB10" t="s">
        <v>90</v>
      </c>
      <c r="PC10" t="s">
        <v>91</v>
      </c>
      <c r="PD10" t="s">
        <v>92</v>
      </c>
      <c r="PE10" t="s">
        <v>93</v>
      </c>
      <c r="PF10" t="s">
        <v>94</v>
      </c>
      <c r="PG10" t="s">
        <v>95</v>
      </c>
      <c r="PH10" t="s">
        <v>96</v>
      </c>
      <c r="PI10" t="s">
        <v>97</v>
      </c>
      <c r="PJ10" t="s">
        <v>98</v>
      </c>
      <c r="PK10" t="s">
        <v>99</v>
      </c>
      <c r="PL10" t="s">
        <v>100</v>
      </c>
      <c r="PM10" t="s">
        <v>101</v>
      </c>
      <c r="PN10" t="s">
        <v>102</v>
      </c>
      <c r="PO10" t="s">
        <v>103</v>
      </c>
      <c r="PP10" t="s">
        <v>104</v>
      </c>
      <c r="PQ10" t="s">
        <v>105</v>
      </c>
      <c r="PR10" t="s">
        <v>106</v>
      </c>
      <c r="PS10" t="s">
        <v>107</v>
      </c>
      <c r="PT10" t="s">
        <v>108</v>
      </c>
      <c r="PU10" t="s">
        <v>109</v>
      </c>
      <c r="PV10" t="s">
        <v>110</v>
      </c>
      <c r="PW10" t="s">
        <v>111</v>
      </c>
      <c r="PX10" t="s">
        <v>112</v>
      </c>
      <c r="PY10" t="s">
        <v>113</v>
      </c>
      <c r="PZ10" t="s">
        <v>114</v>
      </c>
      <c r="QA10" t="s">
        <v>115</v>
      </c>
      <c r="QC10" t="s">
        <v>3</v>
      </c>
      <c r="QD10" t="s">
        <v>0</v>
      </c>
      <c r="QE10" t="s">
        <v>188</v>
      </c>
      <c r="QF10" t="s">
        <v>189</v>
      </c>
    </row>
    <row r="11" spans="2:448" x14ac:dyDescent="0.45">
      <c r="B11" t="s">
        <v>608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0.87108868027831265</v>
      </c>
      <c r="I11">
        <v>0.3478629787576849</v>
      </c>
      <c r="J11">
        <v>0.25271039729066813</v>
      </c>
      <c r="K11">
        <v>0.21454178779277433</v>
      </c>
      <c r="L11">
        <v>0.19744745895546845</v>
      </c>
      <c r="M11">
        <v>0.1910276736974684</v>
      </c>
      <c r="N11">
        <v>0.19968463567045724</v>
      </c>
      <c r="O11">
        <v>0.22505022195151331</v>
      </c>
      <c r="P11">
        <v>0.25851126060126822</v>
      </c>
      <c r="Q11">
        <v>0.32318789777753032</v>
      </c>
      <c r="R11">
        <v>0.65413775390774109</v>
      </c>
      <c r="S11">
        <v>0</v>
      </c>
      <c r="T11">
        <v>0</v>
      </c>
      <c r="U11">
        <v>0</v>
      </c>
      <c r="V11">
        <v>0</v>
      </c>
      <c r="W11">
        <v>0</v>
      </c>
      <c r="X11">
        <v>0.90163934426229486</v>
      </c>
      <c r="Y11">
        <v>0.53488317967793764</v>
      </c>
      <c r="Z11">
        <v>0.28842092925837953</v>
      </c>
      <c r="AA11">
        <v>0.20087896649663131</v>
      </c>
      <c r="AB11">
        <v>0.17514130236440156</v>
      </c>
      <c r="AC11">
        <v>0.1687809106606239</v>
      </c>
      <c r="AD11">
        <v>0.16881220148480217</v>
      </c>
      <c r="AE11">
        <v>0.17538274106404475</v>
      </c>
      <c r="AF11">
        <v>0.19168637839178473</v>
      </c>
      <c r="AG11">
        <v>0.19785333488401344</v>
      </c>
      <c r="AH11">
        <v>0.20495470089585827</v>
      </c>
      <c r="AI11">
        <v>0.22361599202768537</v>
      </c>
      <c r="AJ11">
        <v>0.22938996106044324</v>
      </c>
      <c r="AK11">
        <v>0.4633731224233425</v>
      </c>
      <c r="AL11">
        <v>0</v>
      </c>
      <c r="AM11">
        <v>0</v>
      </c>
      <c r="AN11">
        <v>0</v>
      </c>
      <c r="AO11">
        <v>0</v>
      </c>
      <c r="AP11">
        <v>0.28981900040997211</v>
      </c>
      <c r="AQ11">
        <v>0.18593009073949834</v>
      </c>
      <c r="AR11">
        <v>0.21314612636313929</v>
      </c>
      <c r="AS11">
        <v>0.19267087094456747</v>
      </c>
      <c r="AT11">
        <v>0.19628245062892261</v>
      </c>
      <c r="AU11">
        <v>0.18346017644029181</v>
      </c>
      <c r="AV11">
        <v>0.1689792627483496</v>
      </c>
      <c r="AW11">
        <v>0.14357941151663089</v>
      </c>
      <c r="AX11">
        <v>0.13403395108411034</v>
      </c>
      <c r="AY11">
        <v>0.13493878211230245</v>
      </c>
      <c r="AZ11">
        <v>0.13385249321481044</v>
      </c>
      <c r="BA11">
        <v>0.13952903652341345</v>
      </c>
      <c r="BB11">
        <v>0.15090634096576749</v>
      </c>
      <c r="BC11">
        <v>0.14982039014145287</v>
      </c>
      <c r="BD11">
        <v>0.60243177408957183</v>
      </c>
      <c r="BE11">
        <v>0</v>
      </c>
      <c r="BF11">
        <v>0</v>
      </c>
      <c r="BG11">
        <v>0</v>
      </c>
      <c r="BH11">
        <v>0.47233732839372916</v>
      </c>
      <c r="BI11">
        <v>0.17160370835065247</v>
      </c>
      <c r="BJ11">
        <v>0.13875989532008437</v>
      </c>
      <c r="BK11">
        <v>0.12158120522681934</v>
      </c>
      <c r="BL11">
        <v>0.12600516478205054</v>
      </c>
      <c r="BM11">
        <v>0.12414377773539276</v>
      </c>
      <c r="BN11">
        <v>0.11946800180858066</v>
      </c>
      <c r="BO11">
        <v>0.10864288652098951</v>
      </c>
      <c r="BP11">
        <v>0.11536024795115199</v>
      </c>
      <c r="BQ11">
        <v>0.11086663757991869</v>
      </c>
      <c r="BR11">
        <v>0.11827062700207154</v>
      </c>
      <c r="BS11">
        <v>0.12837778878429293</v>
      </c>
      <c r="BT11">
        <v>0.12674672575086218</v>
      </c>
      <c r="BU11">
        <v>0.17554866110182327</v>
      </c>
      <c r="BV11">
        <v>0.68791479268818689</v>
      </c>
      <c r="BW11">
        <v>0</v>
      </c>
      <c r="BX11">
        <v>0</v>
      </c>
      <c r="BY11">
        <v>0</v>
      </c>
      <c r="BZ11">
        <v>0</v>
      </c>
      <c r="CA11">
        <v>0.63998594590602287</v>
      </c>
      <c r="CB11">
        <v>0.28153489755144556</v>
      </c>
      <c r="CC11">
        <v>0.21574174997760381</v>
      </c>
      <c r="CD11">
        <v>0.1931333010572443</v>
      </c>
      <c r="CE11">
        <v>0.19762450814990357</v>
      </c>
      <c r="CF11">
        <v>0.17515036796131103</v>
      </c>
      <c r="CG11">
        <v>0.16137874718332604</v>
      </c>
      <c r="CH11">
        <v>0.16345705843685085</v>
      </c>
      <c r="CI11">
        <v>0.16882663295951073</v>
      </c>
      <c r="CJ11">
        <v>0.19465486079336761</v>
      </c>
      <c r="CK11">
        <v>0.25188740805014398</v>
      </c>
      <c r="CL11">
        <v>0.47347601486925972</v>
      </c>
      <c r="CM11">
        <v>0.81136861130673132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0.92433266932550118</v>
      </c>
      <c r="CU11">
        <v>0.30379435025493778</v>
      </c>
      <c r="CV11">
        <v>0.25751143313708663</v>
      </c>
      <c r="CW11">
        <v>0.22686518418645849</v>
      </c>
      <c r="CX11">
        <v>0.23070823520337239</v>
      </c>
      <c r="CY11">
        <v>0.22488886515867548</v>
      </c>
      <c r="CZ11">
        <v>0.22113722634601651</v>
      </c>
      <c r="DA11">
        <v>0.23330391154995792</v>
      </c>
      <c r="DB11">
        <v>0.26203781113059516</v>
      </c>
      <c r="DC11">
        <v>0.54256306122057962</v>
      </c>
      <c r="DD11">
        <v>0</v>
      </c>
      <c r="DE11">
        <v>0</v>
      </c>
      <c r="DF11">
        <v>0</v>
      </c>
      <c r="DG11">
        <v>0</v>
      </c>
      <c r="DI11" t="s">
        <v>192</v>
      </c>
      <c r="DJ11" t="s">
        <v>193</v>
      </c>
      <c r="DK11">
        <v>0</v>
      </c>
      <c r="DL11">
        <v>0</v>
      </c>
      <c r="DM11">
        <v>0</v>
      </c>
      <c r="DN11">
        <v>0</v>
      </c>
      <c r="DO11">
        <v>0.74930130438516285</v>
      </c>
      <c r="DP11">
        <v>0.23129712214446532</v>
      </c>
      <c r="DQ11">
        <v>0.15061679310198067</v>
      </c>
      <c r="DR11">
        <v>0.11822855187163996</v>
      </c>
      <c r="DS11">
        <v>0.10962447597151954</v>
      </c>
      <c r="DT11">
        <v>7.7246401380908436E-2</v>
      </c>
      <c r="DU11">
        <v>5.0972251959236379E-3</v>
      </c>
      <c r="DV11">
        <v>1.8395265832368494E-3</v>
      </c>
      <c r="DW11">
        <v>1.9622965520774164E-3</v>
      </c>
      <c r="DX11">
        <v>2.8499825882392534E-3</v>
      </c>
      <c r="DY11">
        <v>3.4397054687360885E-3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0.78994629313987319</v>
      </c>
      <c r="EF11">
        <v>0.36756412949226319</v>
      </c>
      <c r="EG11">
        <v>0.17848950139230163</v>
      </c>
      <c r="EH11">
        <v>0.12060231533590855</v>
      </c>
      <c r="EI11">
        <v>0.10686820310132272</v>
      </c>
      <c r="EJ11">
        <v>8.6615252670515536E-2</v>
      </c>
      <c r="EK11">
        <v>5.4164381775226506E-2</v>
      </c>
      <c r="EL11">
        <v>3.3440852668213415E-2</v>
      </c>
      <c r="EM11">
        <v>2.0651658656353027E-2</v>
      </c>
      <c r="EN11">
        <v>1.3010604782767343E-2</v>
      </c>
      <c r="EO11">
        <v>1.6565129591148079E-3</v>
      </c>
      <c r="EP11">
        <v>2.1047124518731269E-3</v>
      </c>
      <c r="EQ11">
        <v>2.036815312646776E-2</v>
      </c>
      <c r="ER11">
        <v>0.11745138674382834</v>
      </c>
      <c r="ES11">
        <v>0.96583936858442565</v>
      </c>
      <c r="ET11">
        <v>0</v>
      </c>
      <c r="EU11">
        <v>0</v>
      </c>
      <c r="EV11">
        <v>0</v>
      </c>
      <c r="EW11">
        <v>0.16107699331919714</v>
      </c>
      <c r="EX11">
        <v>8.8630869357257877E-2</v>
      </c>
      <c r="EY11">
        <v>9.7737927334735158E-2</v>
      </c>
      <c r="EZ11">
        <v>9.1930146035978655E-2</v>
      </c>
      <c r="FA11">
        <v>9.1073084540172003E-2</v>
      </c>
      <c r="FB11">
        <v>1.822034070732733E-2</v>
      </c>
      <c r="FC11">
        <v>4.535153006341738E-3</v>
      </c>
      <c r="FD11">
        <v>5.1335209855872498E-3</v>
      </c>
      <c r="FE11">
        <v>1.6026557887085739E-3</v>
      </c>
      <c r="FF11">
        <v>7.0631627047029371E-3</v>
      </c>
      <c r="FG11">
        <v>5.6512972396184878E-3</v>
      </c>
      <c r="FH11">
        <v>7.4649096885278342E-3</v>
      </c>
      <c r="FI11">
        <v>1.1182404250221475E-2</v>
      </c>
      <c r="FJ11">
        <v>1.4684514567731373E-2</v>
      </c>
      <c r="FK11">
        <v>0.1063669952514147</v>
      </c>
      <c r="FL11">
        <v>0</v>
      </c>
      <c r="FM11">
        <v>0</v>
      </c>
      <c r="FN11">
        <v>0</v>
      </c>
      <c r="FO11">
        <v>0.29183393278543912</v>
      </c>
      <c r="FP11">
        <v>9.8311541480958456E-2</v>
      </c>
      <c r="FQ11">
        <v>5.78093137400486E-2</v>
      </c>
      <c r="FR11">
        <v>4.5848423266326724E-2</v>
      </c>
      <c r="FS11">
        <v>4.4094578484989808E-2</v>
      </c>
      <c r="FT11">
        <v>2.6128940460950739E-2</v>
      </c>
      <c r="FU11">
        <v>2.0776519976797768E-2</v>
      </c>
      <c r="FV11">
        <v>3.282941168123854E-3</v>
      </c>
      <c r="FW11">
        <v>0</v>
      </c>
      <c r="FX11">
        <v>4.9004602524018218E-4</v>
      </c>
      <c r="FY11">
        <v>1.0853789629776134E-3</v>
      </c>
      <c r="FZ11">
        <v>3.2234769365296441E-3</v>
      </c>
      <c r="GA11">
        <v>6.2000222154652293E-3</v>
      </c>
      <c r="GB11">
        <v>1.3829602977516278E-2</v>
      </c>
      <c r="GC11">
        <v>0.18942949793239905</v>
      </c>
      <c r="GD11">
        <v>0</v>
      </c>
      <c r="GE11">
        <v>0</v>
      </c>
      <c r="GF11">
        <v>0</v>
      </c>
      <c r="GG11">
        <v>0</v>
      </c>
      <c r="GH11">
        <v>0.43837062157813095</v>
      </c>
      <c r="GI11">
        <v>0.18393175862946048</v>
      </c>
      <c r="GJ11">
        <v>0.12465876864497527</v>
      </c>
      <c r="GK11">
        <v>0.11006705611811488</v>
      </c>
      <c r="GL11">
        <v>0.10433982338843829</v>
      </c>
      <c r="GM11">
        <v>2.9384648481511701E-2</v>
      </c>
      <c r="GN11">
        <v>1.8000220206483241E-2</v>
      </c>
      <c r="GO11">
        <v>5.8175054278903245E-3</v>
      </c>
      <c r="GP11">
        <v>1.0009152006821176E-3</v>
      </c>
      <c r="GQ11">
        <v>7.218389701173911E-3</v>
      </c>
      <c r="GR11">
        <v>1.7426832945213543E-2</v>
      </c>
      <c r="GS11">
        <v>2.9132423531104956E-2</v>
      </c>
      <c r="GT11">
        <v>2.4491123156923734E-2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0.77252003039363548</v>
      </c>
      <c r="HB11">
        <v>0.18412182122990228</v>
      </c>
      <c r="HC11">
        <v>0.14428724588603914</v>
      </c>
      <c r="HD11">
        <v>0.11749644536297452</v>
      </c>
      <c r="HE11">
        <v>0.10668793791498705</v>
      </c>
      <c r="HF11">
        <v>0.10537345087505745</v>
      </c>
      <c r="HG11">
        <v>1.8719775204850901E-2</v>
      </c>
      <c r="HH11">
        <v>1.326050852097746E-2</v>
      </c>
      <c r="HI11">
        <v>1.3890150627227624E-2</v>
      </c>
      <c r="HJ11">
        <v>2.5169554806386916E-2</v>
      </c>
      <c r="HK11">
        <v>0</v>
      </c>
      <c r="HL11">
        <v>0</v>
      </c>
      <c r="HM11">
        <v>0</v>
      </c>
      <c r="HN11">
        <v>0</v>
      </c>
      <c r="HP11" t="s">
        <v>192</v>
      </c>
      <c r="HQ11" t="s">
        <v>194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2.9166031308980357E-2</v>
      </c>
      <c r="IB11">
        <v>0.10893470039801295</v>
      </c>
      <c r="IC11">
        <v>0.12475639692170429</v>
      </c>
      <c r="ID11">
        <v>0.15085487727853134</v>
      </c>
      <c r="IE11">
        <v>0.20295773577250395</v>
      </c>
      <c r="IF11">
        <v>0.22861520084276507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1.2604473164693406E-2</v>
      </c>
      <c r="IR11">
        <v>4.4236237916157425E-2</v>
      </c>
      <c r="IS11">
        <v>6.9436103392333401E-2</v>
      </c>
      <c r="IT11">
        <v>8.540441206386562E-2</v>
      </c>
      <c r="IU11">
        <v>9.4839705016704565E-2</v>
      </c>
      <c r="IV11">
        <v>9.5591720103820083E-2</v>
      </c>
      <c r="IW11">
        <v>5.6681361554581838E-2</v>
      </c>
      <c r="IX11">
        <v>1.374429088282394E-2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6.2192397380233598E-2</v>
      </c>
      <c r="JJ11">
        <v>7.1450895998556752E-2</v>
      </c>
      <c r="JK11">
        <v>6.0478557565159415E-2</v>
      </c>
      <c r="JL11">
        <v>5.9571175841349494E-2</v>
      </c>
      <c r="JM11">
        <v>5.5268577290104315E-2</v>
      </c>
      <c r="JN11">
        <v>1.2105198067495047E-2</v>
      </c>
      <c r="JO11">
        <v>7.7622499150147243E-3</v>
      </c>
      <c r="JP11">
        <v>1.09855444849658E-2</v>
      </c>
      <c r="JQ11">
        <v>1.3573360409331409E-2</v>
      </c>
      <c r="JR11">
        <v>6.2434187839732841E-2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2.1187562058262374E-2</v>
      </c>
      <c r="KB11">
        <v>2.6779929900221437E-2</v>
      </c>
      <c r="KC11">
        <v>4.365318374561681E-2</v>
      </c>
      <c r="KD11">
        <v>4.832110723896664E-2</v>
      </c>
      <c r="KE11">
        <v>4.6060323429569221E-2</v>
      </c>
      <c r="KF11">
        <v>2.7237580447325205E-2</v>
      </c>
      <c r="KG11">
        <v>1.4618374519881103E-2</v>
      </c>
      <c r="KH11">
        <v>0</v>
      </c>
      <c r="KI11">
        <v>7.1388329532408078E-3</v>
      </c>
      <c r="KJ11">
        <v>2.263002890643823E-2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6.2225913436253666E-2</v>
      </c>
      <c r="KU11">
        <v>7.2464469803815795E-2</v>
      </c>
      <c r="KV11">
        <v>8.3899467066308256E-2</v>
      </c>
      <c r="KW11">
        <v>9.3333356711128371E-2</v>
      </c>
      <c r="KX11">
        <v>0.102858597654806</v>
      </c>
      <c r="KY11">
        <v>2.3513014290203822E-3</v>
      </c>
      <c r="KZ11">
        <v>2.3170526736852135E-2</v>
      </c>
      <c r="LA11">
        <v>0.14485687318334517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1.5287557592330055E-4</v>
      </c>
      <c r="LN11">
        <v>9.0386063972256001E-2</v>
      </c>
      <c r="LO11">
        <v>0.10256076145685628</v>
      </c>
      <c r="LP11">
        <v>0.11264573461520294</v>
      </c>
      <c r="LQ11">
        <v>0.15547265093788074</v>
      </c>
      <c r="LR11">
        <v>0</v>
      </c>
      <c r="LS11">
        <v>0</v>
      </c>
      <c r="LT11">
        <v>0</v>
      </c>
      <c r="LU11">
        <v>0</v>
      </c>
      <c r="LW11" t="s">
        <v>608</v>
      </c>
      <c r="LX11">
        <v>0</v>
      </c>
      <c r="LY11">
        <v>0</v>
      </c>
      <c r="LZ11">
        <v>0</v>
      </c>
      <c r="MA11">
        <v>0</v>
      </c>
      <c r="MB11">
        <v>3.8349574451050708E-3</v>
      </c>
      <c r="MC11">
        <v>6.5194306903566715E-2</v>
      </c>
      <c r="MD11">
        <v>0.17230999231132244</v>
      </c>
      <c r="ME11">
        <v>0.29915479958319341</v>
      </c>
      <c r="MF11">
        <v>0.38967652816918713</v>
      </c>
      <c r="MG11">
        <v>0.42989780484065437</v>
      </c>
      <c r="MH11">
        <v>0.40734596225105296</v>
      </c>
      <c r="MI11">
        <v>0.3420377990213444</v>
      </c>
      <c r="MJ11">
        <v>0.22794521664825607</v>
      </c>
      <c r="MK11">
        <v>0.10821005689636337</v>
      </c>
      <c r="ML11">
        <v>1.9376279716417026E-2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5.2453716801962262E-5</v>
      </c>
      <c r="MS11">
        <v>1.1542586498746218E-2</v>
      </c>
      <c r="MT11">
        <v>9.4062656689159863E-2</v>
      </c>
      <c r="MU11">
        <v>0.22374732233973113</v>
      </c>
      <c r="MV11">
        <v>0.35836364883353999</v>
      </c>
      <c r="MW11">
        <v>0.4643266644030577</v>
      </c>
      <c r="MX11">
        <v>0.51815407237356059</v>
      </c>
      <c r="MY11">
        <v>0.53271772953031771</v>
      </c>
      <c r="MZ11">
        <v>0.49218976651021373</v>
      </c>
      <c r="NA11">
        <v>0.42807721163789247</v>
      </c>
      <c r="NB11">
        <v>0.33151844958239779</v>
      </c>
      <c r="NC11">
        <v>0.21356788222303746</v>
      </c>
      <c r="ND11">
        <v>9.7430282253274533E-2</v>
      </c>
      <c r="NE11">
        <v>1.0003248696162766E-2</v>
      </c>
      <c r="NF11">
        <v>0</v>
      </c>
      <c r="NG11">
        <v>0</v>
      </c>
      <c r="NH11">
        <v>0</v>
      </c>
      <c r="NI11">
        <v>0</v>
      </c>
      <c r="NJ11">
        <v>1.105560480921452E-2</v>
      </c>
      <c r="NK11">
        <v>5.7684377281952526E-2</v>
      </c>
      <c r="NL11">
        <v>0.15430489671087513</v>
      </c>
      <c r="NM11">
        <v>0.26429187486154299</v>
      </c>
      <c r="NN11">
        <v>0.36513114052501677</v>
      </c>
      <c r="NO11">
        <v>0.45373907009568104</v>
      </c>
      <c r="NP11">
        <v>0.49184564925590518</v>
      </c>
      <c r="NQ11">
        <v>0.51437789449465332</v>
      </c>
      <c r="NR11">
        <v>0.49259158226711108</v>
      </c>
      <c r="NS11">
        <v>0.44166177732559048</v>
      </c>
      <c r="NT11">
        <v>0.34489385137973511</v>
      </c>
      <c r="NU11">
        <v>0.24869173840396033</v>
      </c>
      <c r="NV11">
        <v>0.14661262726654103</v>
      </c>
      <c r="NW11">
        <v>5.1718198759707158E-2</v>
      </c>
      <c r="NX11">
        <v>4.9206625665505557E-3</v>
      </c>
      <c r="NY11">
        <v>0</v>
      </c>
      <c r="NZ11">
        <v>0</v>
      </c>
      <c r="OA11">
        <v>0</v>
      </c>
      <c r="OB11">
        <v>5.7710654404868307E-3</v>
      </c>
      <c r="OC11">
        <v>4.6739825446618692E-2</v>
      </c>
      <c r="OD11">
        <v>0.16748668557002944</v>
      </c>
      <c r="OE11">
        <v>0.3150597980699566</v>
      </c>
      <c r="OF11">
        <v>0.43602962897161801</v>
      </c>
      <c r="OG11">
        <v>0.51997916047098303</v>
      </c>
      <c r="OH11">
        <v>0.56370593006283387</v>
      </c>
      <c r="OI11">
        <v>0.57724179763746419</v>
      </c>
      <c r="OJ11">
        <v>0.54121505826972249</v>
      </c>
      <c r="OK11">
        <v>0.48502664717501343</v>
      </c>
      <c r="OL11">
        <v>0.39135681644610698</v>
      </c>
      <c r="OM11">
        <v>0.27816948957254473</v>
      </c>
      <c r="ON11">
        <v>0.1597346642059472</v>
      </c>
      <c r="OO11">
        <v>4.9976009232866235E-2</v>
      </c>
      <c r="OP11">
        <v>3.7206505926816956E-3</v>
      </c>
      <c r="OQ11">
        <v>0</v>
      </c>
      <c r="OR11">
        <v>0</v>
      </c>
      <c r="OS11">
        <v>0</v>
      </c>
      <c r="OT11">
        <v>0</v>
      </c>
      <c r="OU11">
        <v>3.9923351023918984E-3</v>
      </c>
      <c r="OV11">
        <v>6.2903497131728353E-2</v>
      </c>
      <c r="OW11">
        <v>0.1724087150515286</v>
      </c>
      <c r="OX11">
        <v>0.29093288992196786</v>
      </c>
      <c r="OY11">
        <v>0.38057430647161161</v>
      </c>
      <c r="OZ11">
        <v>0.45360556820387421</v>
      </c>
      <c r="PA11">
        <v>0.47289738810374077</v>
      </c>
      <c r="PB11">
        <v>0.43996995110179954</v>
      </c>
      <c r="PC11">
        <v>0.37856248023463074</v>
      </c>
      <c r="PD11">
        <v>0.27518696565776024</v>
      </c>
      <c r="PE11">
        <v>0.1453542041139276</v>
      </c>
      <c r="PF11">
        <v>3.9924284806709044E-2</v>
      </c>
      <c r="PG11">
        <v>1.3750944200152198E-3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9.604404634239751E-4</v>
      </c>
      <c r="PO11">
        <v>7.9161554637356218E-2</v>
      </c>
      <c r="PP11">
        <v>0.19184055890359414</v>
      </c>
      <c r="PQ11">
        <v>0.31407483805750658</v>
      </c>
      <c r="PR11">
        <v>0.38810372357130957</v>
      </c>
      <c r="PS11">
        <v>0.41474362087033456</v>
      </c>
      <c r="PT11">
        <v>0.38375519184580292</v>
      </c>
      <c r="PU11">
        <v>0.30534939421054869</v>
      </c>
      <c r="PV11">
        <v>0.17811639644365204</v>
      </c>
      <c r="PW11">
        <v>3.2266472089266224E-2</v>
      </c>
      <c r="PX11">
        <v>0</v>
      </c>
      <c r="PY11">
        <v>0</v>
      </c>
      <c r="PZ11">
        <v>0</v>
      </c>
      <c r="QA11">
        <v>0</v>
      </c>
      <c r="QC11" t="s">
        <v>608</v>
      </c>
      <c r="QD11" t="s">
        <v>195</v>
      </c>
      <c r="QE11" t="s">
        <v>196</v>
      </c>
      <c r="QF11">
        <v>0.54867983594138714</v>
      </c>
    </row>
    <row r="12" spans="2:448" x14ac:dyDescent="0.45">
      <c r="B12" t="s">
        <v>609</v>
      </c>
      <c r="C12" t="s">
        <v>191</v>
      </c>
      <c r="D12">
        <v>0</v>
      </c>
      <c r="E12">
        <v>0</v>
      </c>
      <c r="F12">
        <v>0</v>
      </c>
      <c r="G12">
        <v>0</v>
      </c>
      <c r="H12">
        <v>0.85215278308696751</v>
      </c>
      <c r="I12">
        <v>0.37419575851065728</v>
      </c>
      <c r="J12">
        <v>0.27864934963857768</v>
      </c>
      <c r="K12">
        <v>0.21332244374533738</v>
      </c>
      <c r="L12">
        <v>0.20422127081657557</v>
      </c>
      <c r="M12">
        <v>0.20273051745844686</v>
      </c>
      <c r="N12">
        <v>0.20681175733627377</v>
      </c>
      <c r="O12">
        <v>0.21902294589078508</v>
      </c>
      <c r="P12">
        <v>0.2499034079863762</v>
      </c>
      <c r="Q12">
        <v>0.34632599875206693</v>
      </c>
      <c r="R12">
        <v>0.6915258696886456</v>
      </c>
      <c r="S12">
        <v>0</v>
      </c>
      <c r="T12">
        <v>0</v>
      </c>
      <c r="U12">
        <v>0</v>
      </c>
      <c r="V12">
        <v>0</v>
      </c>
      <c r="W12">
        <v>0</v>
      </c>
      <c r="X12">
        <v>0.90099744424214923</v>
      </c>
      <c r="Y12">
        <v>0.53536571684706113</v>
      </c>
      <c r="Z12">
        <v>0.28386619188261858</v>
      </c>
      <c r="AA12">
        <v>0.20869690201755831</v>
      </c>
      <c r="AB12">
        <v>0.19055455088104564</v>
      </c>
      <c r="AC12">
        <v>0.17791630306763123</v>
      </c>
      <c r="AD12">
        <v>0.18051420292377837</v>
      </c>
      <c r="AE12">
        <v>0.18475771077407716</v>
      </c>
      <c r="AF12">
        <v>0.18239403249125147</v>
      </c>
      <c r="AG12">
        <v>0.19667548503078197</v>
      </c>
      <c r="AH12">
        <v>0.21302133504296783</v>
      </c>
      <c r="AI12">
        <v>0.22044546819705746</v>
      </c>
      <c r="AJ12">
        <v>0.2428392592173618</v>
      </c>
      <c r="AK12">
        <v>0.50168483191313895</v>
      </c>
      <c r="AL12">
        <v>0</v>
      </c>
      <c r="AM12">
        <v>0</v>
      </c>
      <c r="AN12">
        <v>0</v>
      </c>
      <c r="AO12">
        <v>0</v>
      </c>
      <c r="AP12">
        <v>0.27299441462561036</v>
      </c>
      <c r="AQ12">
        <v>0.18149099635677615</v>
      </c>
      <c r="AR12">
        <v>0.2290289857795211</v>
      </c>
      <c r="AS12">
        <v>0.21812683166925401</v>
      </c>
      <c r="AT12">
        <v>0.21647508409406094</v>
      </c>
      <c r="AU12">
        <v>0.18988483412427815</v>
      </c>
      <c r="AV12">
        <v>0.18589293642552743</v>
      </c>
      <c r="AW12">
        <v>0.15857884346593715</v>
      </c>
      <c r="AX12">
        <v>0.15863268306772368</v>
      </c>
      <c r="AY12">
        <v>0.15116032093677026</v>
      </c>
      <c r="AZ12">
        <v>0.16027850696290225</v>
      </c>
      <c r="BA12">
        <v>0.14938034465733832</v>
      </c>
      <c r="BB12">
        <v>0.14376983519843711</v>
      </c>
      <c r="BC12">
        <v>0.16125096760710528</v>
      </c>
      <c r="BD12">
        <v>0.6171206643905579</v>
      </c>
      <c r="BE12">
        <v>0</v>
      </c>
      <c r="BF12">
        <v>0</v>
      </c>
      <c r="BG12">
        <v>0</v>
      </c>
      <c r="BH12">
        <v>0.44134317584746385</v>
      </c>
      <c r="BI12">
        <v>0.1610746436031634</v>
      </c>
      <c r="BJ12">
        <v>0.15159811826268355</v>
      </c>
      <c r="BK12">
        <v>0.14560866390839117</v>
      </c>
      <c r="BL12">
        <v>0.13725580319104316</v>
      </c>
      <c r="BM12">
        <v>0.14296491524517058</v>
      </c>
      <c r="BN12">
        <v>0.13147964202286541</v>
      </c>
      <c r="BO12">
        <v>0.12284247495262145</v>
      </c>
      <c r="BP12">
        <v>0.11313091631013014</v>
      </c>
      <c r="BQ12">
        <v>0.11375085575165012</v>
      </c>
      <c r="BR12">
        <v>0.1241969790793651</v>
      </c>
      <c r="BS12">
        <v>0.12982452347065415</v>
      </c>
      <c r="BT12">
        <v>0.13567757010270681</v>
      </c>
      <c r="BU12">
        <v>0.19816036959274122</v>
      </c>
      <c r="BV12">
        <v>0.69826811818592971</v>
      </c>
      <c r="BW12">
        <v>0</v>
      </c>
      <c r="BX12">
        <v>0</v>
      </c>
      <c r="BY12">
        <v>0</v>
      </c>
      <c r="BZ12">
        <v>0</v>
      </c>
      <c r="CA12">
        <v>0.59276101134091397</v>
      </c>
      <c r="CB12">
        <v>0.3123157059284013</v>
      </c>
      <c r="CC12">
        <v>0.25256819535914998</v>
      </c>
      <c r="CD12">
        <v>0.22616467553459241</v>
      </c>
      <c r="CE12">
        <v>0.21477367876044018</v>
      </c>
      <c r="CF12">
        <v>0.19761642355412917</v>
      </c>
      <c r="CG12">
        <v>0.20101498055105757</v>
      </c>
      <c r="CH12">
        <v>0.17582009197455262</v>
      </c>
      <c r="CI12">
        <v>0.18286735802574491</v>
      </c>
      <c r="CJ12">
        <v>0.19672508810101283</v>
      </c>
      <c r="CK12">
        <v>0.24774516588185055</v>
      </c>
      <c r="CL12">
        <v>0.48245161319975344</v>
      </c>
      <c r="CM12">
        <v>0.82486226208058944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0.89033862129437769</v>
      </c>
      <c r="CU12">
        <v>0.28950567539949262</v>
      </c>
      <c r="CV12">
        <v>0.25974644231668387</v>
      </c>
      <c r="CW12">
        <v>0.22143364157493237</v>
      </c>
      <c r="CX12">
        <v>0.22522154407851094</v>
      </c>
      <c r="CY12">
        <v>0.23355893586545959</v>
      </c>
      <c r="CZ12">
        <v>0.23107882492517354</v>
      </c>
      <c r="DA12">
        <v>0.24419296718580491</v>
      </c>
      <c r="DB12">
        <v>0.25647337651837154</v>
      </c>
      <c r="DC12">
        <v>0.68685376726728242</v>
      </c>
      <c r="DD12">
        <v>0</v>
      </c>
      <c r="DE12">
        <v>0</v>
      </c>
      <c r="DF12">
        <v>0</v>
      </c>
      <c r="DG12">
        <v>0</v>
      </c>
      <c r="DI12" t="s">
        <v>198</v>
      </c>
      <c r="DJ12" t="s">
        <v>193</v>
      </c>
      <c r="DK12">
        <v>1.4837133924115037E-2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4.9776667895145921E-3</v>
      </c>
      <c r="DS12">
        <v>2.1138384959279986E-3</v>
      </c>
      <c r="DT12">
        <v>0</v>
      </c>
      <c r="DU12">
        <v>0</v>
      </c>
      <c r="DV12">
        <v>3.3485122725681062E-3</v>
      </c>
      <c r="DW12">
        <v>7.8679719671838431E-3</v>
      </c>
      <c r="DX12">
        <v>1.6188835792134794E-2</v>
      </c>
      <c r="DY12">
        <v>1.8747725734391988E-2</v>
      </c>
      <c r="DZ12">
        <v>1.3523028743177878E-2</v>
      </c>
      <c r="EA12">
        <v>1.0800868947852017E-2</v>
      </c>
      <c r="EB12">
        <v>1.0902813015142183E-2</v>
      </c>
      <c r="EC12">
        <v>6.1381166007564082E-2</v>
      </c>
      <c r="ED12">
        <v>1.6653286560702404E-2</v>
      </c>
      <c r="EE12">
        <v>3.8804438874933561E-3</v>
      </c>
      <c r="EF12">
        <v>9.3865855137942929E-3</v>
      </c>
      <c r="EG12">
        <v>1.5994849244896431E-2</v>
      </c>
      <c r="EH12">
        <v>2.9507435846087685E-2</v>
      </c>
      <c r="EI12">
        <v>1.1951462428073736E-2</v>
      </c>
      <c r="EJ12">
        <v>7.0034809605663091E-3</v>
      </c>
      <c r="EK12">
        <v>1.3392784342893883E-2</v>
      </c>
      <c r="EL12">
        <v>1.153624928230031E-2</v>
      </c>
      <c r="EM12">
        <v>6.7020744424426135E-3</v>
      </c>
      <c r="EN12">
        <v>6.7351438490857946E-3</v>
      </c>
      <c r="EO12">
        <v>9.3880098015445036E-3</v>
      </c>
      <c r="EP12">
        <v>1.440676595595765E-2</v>
      </c>
      <c r="EQ12">
        <v>2.4404375176824818E-2</v>
      </c>
      <c r="ER12">
        <v>4.3283717790300227E-2</v>
      </c>
      <c r="ES12">
        <v>3.9880169439425663E-2</v>
      </c>
      <c r="ET12">
        <v>7.346171555823075E-2</v>
      </c>
      <c r="EU12">
        <v>2.8683558501444759E-2</v>
      </c>
      <c r="EV12">
        <v>1.96393534411698E-2</v>
      </c>
      <c r="EW12">
        <v>2.2470515791233898E-2</v>
      </c>
      <c r="EX12">
        <v>1.302505540099053E-2</v>
      </c>
      <c r="EY12">
        <v>2.3166681630380003E-2</v>
      </c>
      <c r="EZ12">
        <v>2.9262056205553551E-2</v>
      </c>
      <c r="FA12">
        <v>0</v>
      </c>
      <c r="FB12">
        <v>8.156345682660748E-3</v>
      </c>
      <c r="FC12">
        <v>1.4842064368404816E-2</v>
      </c>
      <c r="FD12">
        <v>4.3857192466584941E-2</v>
      </c>
      <c r="FE12">
        <v>6.9784493508376275E-2</v>
      </c>
      <c r="FF12">
        <v>7.9948297565052354E-2</v>
      </c>
      <c r="FG12">
        <v>3.4177113578126264E-2</v>
      </c>
      <c r="FH12">
        <v>5.5879231085412893E-2</v>
      </c>
      <c r="FI12">
        <v>9.7090047324678769E-2</v>
      </c>
      <c r="FJ12">
        <v>8.9548444314390532E-2</v>
      </c>
      <c r="FK12">
        <v>6.291160538224759E-2</v>
      </c>
      <c r="FL12">
        <v>9.7539774610494283E-3</v>
      </c>
      <c r="FM12">
        <v>8.6511696105622555E-3</v>
      </c>
      <c r="FN12">
        <v>1.9708061695069969E-2</v>
      </c>
      <c r="FO12">
        <v>2.8803519010431339E-2</v>
      </c>
      <c r="FP12">
        <v>3.4924763552660325E-2</v>
      </c>
      <c r="FQ12">
        <v>3.810978626106068E-2</v>
      </c>
      <c r="FR12">
        <v>0</v>
      </c>
      <c r="FS12">
        <v>6.9470220957562829E-4</v>
      </c>
      <c r="FT12">
        <v>2.2555533743686602E-3</v>
      </c>
      <c r="FU12">
        <v>2.8729941988091787E-2</v>
      </c>
      <c r="FV12">
        <v>6.6011809154009143E-2</v>
      </c>
      <c r="FW12">
        <v>0.10373724386273642</v>
      </c>
      <c r="FX12">
        <v>9.050034883001945E-2</v>
      </c>
      <c r="FY12">
        <v>2.7605523815213855E-2</v>
      </c>
      <c r="FZ12">
        <v>2.955219134085676E-3</v>
      </c>
      <c r="GA12">
        <v>1.7177831817397005E-2</v>
      </c>
      <c r="GB12">
        <v>2.7200341381350777E-2</v>
      </c>
      <c r="GC12">
        <v>1.6947962237575026E-2</v>
      </c>
      <c r="GD12">
        <v>2.4565188341441668E-2</v>
      </c>
      <c r="GE12">
        <v>2.2402234182167361E-2</v>
      </c>
      <c r="GF12">
        <v>0</v>
      </c>
      <c r="GG12">
        <v>0</v>
      </c>
      <c r="GH12">
        <v>0</v>
      </c>
      <c r="GI12">
        <v>0</v>
      </c>
      <c r="GJ12">
        <v>1.45800177239713E-2</v>
      </c>
      <c r="GK12">
        <v>2.8201193994205481E-2</v>
      </c>
      <c r="GL12">
        <v>2.2713426534488067E-2</v>
      </c>
      <c r="GM12">
        <v>3.1153108642554442E-2</v>
      </c>
      <c r="GN12">
        <v>1.4781577333850762E-2</v>
      </c>
      <c r="GO12">
        <v>1.4796111856559919E-2</v>
      </c>
      <c r="GP12">
        <v>2.6038751391161924E-3</v>
      </c>
      <c r="GQ12">
        <v>0</v>
      </c>
      <c r="GR12">
        <v>0</v>
      </c>
      <c r="GS12">
        <v>6.2694875958024137E-4</v>
      </c>
      <c r="GT12">
        <v>0</v>
      </c>
      <c r="GU12">
        <v>7.7437928869647163E-3</v>
      </c>
      <c r="GV12">
        <v>3.5121926343218604E-2</v>
      </c>
      <c r="GW12">
        <v>1.1429848628697115E-2</v>
      </c>
      <c r="GX12">
        <v>3.0142517103786885E-3</v>
      </c>
      <c r="GY12">
        <v>6.1599657356886392E-3</v>
      </c>
      <c r="GZ12">
        <v>9.6355998683148505E-3</v>
      </c>
      <c r="HA12">
        <v>0</v>
      </c>
      <c r="HB12">
        <v>2.2119575862159944E-4</v>
      </c>
      <c r="HC12">
        <v>3.7594978723679969E-3</v>
      </c>
      <c r="HD12">
        <v>1.0396036498881467E-2</v>
      </c>
      <c r="HE12">
        <v>1.5276258783831997E-2</v>
      </c>
      <c r="HF12">
        <v>2.5386063519529738E-3</v>
      </c>
      <c r="HG12">
        <v>5.1827749405919969E-3</v>
      </c>
      <c r="HH12">
        <v>1.0593059369070006E-2</v>
      </c>
      <c r="HI12">
        <v>9.045346114102357E-3</v>
      </c>
      <c r="HJ12">
        <v>8.1027112280236437E-3</v>
      </c>
      <c r="HK12">
        <v>2.0178937415787874E-2</v>
      </c>
      <c r="HL12">
        <v>2.796054075828221E-2</v>
      </c>
      <c r="HM12">
        <v>3.8231551304345968E-2</v>
      </c>
      <c r="HN12">
        <v>4.6096721359144173E-2</v>
      </c>
      <c r="HP12" t="s">
        <v>198</v>
      </c>
      <c r="HQ12" t="s">
        <v>194</v>
      </c>
      <c r="HR12">
        <v>5.3787773138580186E-2</v>
      </c>
      <c r="HS12">
        <v>7.3025572094436497E-2</v>
      </c>
      <c r="HT12">
        <v>2.6509335386715339E-2</v>
      </c>
      <c r="HU12">
        <v>2.855615183925541E-2</v>
      </c>
      <c r="HV12">
        <v>3.0434711349721387E-2</v>
      </c>
      <c r="HW12">
        <v>3.1257230529661922E-2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2.0340478037969107E-3</v>
      </c>
      <c r="IG12">
        <v>1.192450943768108E-2</v>
      </c>
      <c r="IH12">
        <v>2.8715323196766989E-2</v>
      </c>
      <c r="II12">
        <v>6.8234483475345289E-2</v>
      </c>
      <c r="IJ12">
        <v>0.10457445134252208</v>
      </c>
      <c r="IK12">
        <v>0.15234763129141687</v>
      </c>
      <c r="IL12">
        <v>0.14022312831812808</v>
      </c>
      <c r="IM12">
        <v>0.15437641237754948</v>
      </c>
      <c r="IN12">
        <v>8.5491516689587724E-2</v>
      </c>
      <c r="IO12">
        <v>9.1083899943454158E-2</v>
      </c>
      <c r="IP12">
        <v>0.12403306384923482</v>
      </c>
      <c r="IQ12">
        <v>3.5173853132528285E-2</v>
      </c>
      <c r="IR12">
        <v>2.1427714568200886E-2</v>
      </c>
      <c r="IS12">
        <v>1.7769253065457201E-2</v>
      </c>
      <c r="IT12">
        <v>2.3110101268318813E-2</v>
      </c>
      <c r="IU12">
        <v>1.0316508155999897E-2</v>
      </c>
      <c r="IV12">
        <v>1.5126823473497182E-2</v>
      </c>
      <c r="IW12">
        <v>1.8876356784419918E-2</v>
      </c>
      <c r="IX12">
        <v>2.040955923543062E-2</v>
      </c>
      <c r="IY12">
        <v>1.857354252794248E-2</v>
      </c>
      <c r="IZ12">
        <v>3.3933177956374787E-2</v>
      </c>
      <c r="JA12">
        <v>3.3543410214470278E-2</v>
      </c>
      <c r="JB12">
        <v>1.0144423529438515E-2</v>
      </c>
      <c r="JC12">
        <v>3.6363497064409417E-2</v>
      </c>
      <c r="JD12">
        <v>1.5124578788804306E-2</v>
      </c>
      <c r="JE12">
        <v>5.1099988238795552E-2</v>
      </c>
      <c r="JF12">
        <v>6.5562058031578399E-2</v>
      </c>
      <c r="JG12">
        <v>9.6063581794539013E-2</v>
      </c>
      <c r="JH12">
        <v>0.16253927852662889</v>
      </c>
      <c r="JI12">
        <v>0.14932679024350692</v>
      </c>
      <c r="JJ12">
        <v>0.10673453447514718</v>
      </c>
      <c r="JK12">
        <v>8.5876014237727519E-2</v>
      </c>
      <c r="JL12">
        <v>4.6233501872086226E-2</v>
      </c>
      <c r="JM12">
        <v>0</v>
      </c>
      <c r="JN12">
        <v>4.072513216108984E-2</v>
      </c>
      <c r="JO12">
        <v>5.0993630496310128E-3</v>
      </c>
      <c r="JP12">
        <v>4.6030037253435418E-3</v>
      </c>
      <c r="JQ12">
        <v>3.3550021079377094E-2</v>
      </c>
      <c r="JR12">
        <v>3.9347472237346151E-2</v>
      </c>
      <c r="JS12">
        <v>7.2535699397428752E-2</v>
      </c>
      <c r="JT12">
        <v>5.8870728255494359E-2</v>
      </c>
      <c r="JU12">
        <v>0</v>
      </c>
      <c r="JV12">
        <v>0</v>
      </c>
      <c r="JW12">
        <v>0</v>
      </c>
      <c r="JX12">
        <v>5.1443978017248933E-4</v>
      </c>
      <c r="JY12">
        <v>7.8278198337606811E-2</v>
      </c>
      <c r="JZ12">
        <v>8.8362661743492957E-2</v>
      </c>
      <c r="KA12">
        <v>2.9590166688997398E-2</v>
      </c>
      <c r="KB12">
        <v>2.7992253484020659E-2</v>
      </c>
      <c r="KC12">
        <v>1.8282572671391665E-2</v>
      </c>
      <c r="KD12">
        <v>0</v>
      </c>
      <c r="KE12">
        <v>0</v>
      </c>
      <c r="KF12">
        <v>4.071622151912016E-2</v>
      </c>
      <c r="KG12">
        <v>1.7779179108057038E-2</v>
      </c>
      <c r="KH12">
        <v>1.6104381190160111E-2</v>
      </c>
      <c r="KI12">
        <v>1.3585232064202502E-2</v>
      </c>
      <c r="KJ12">
        <v>2.0416786236622027E-2</v>
      </c>
      <c r="KK12">
        <v>2.5369743951412029E-2</v>
      </c>
      <c r="KL12">
        <v>6.2917059267854097E-2</v>
      </c>
      <c r="KM12">
        <v>6.5597928727928176E-2</v>
      </c>
      <c r="KN12">
        <v>7.4918433084769281E-2</v>
      </c>
      <c r="KO12">
        <v>5.1138024382197597E-2</v>
      </c>
      <c r="KP12">
        <v>4.7522128312256995E-2</v>
      </c>
      <c r="KQ12">
        <v>1.169920260863228E-3</v>
      </c>
      <c r="KR12">
        <v>0</v>
      </c>
      <c r="KS12">
        <v>1.8111405861038252E-2</v>
      </c>
      <c r="KT12">
        <v>1.9840041566718307E-2</v>
      </c>
      <c r="KU12">
        <v>5.1803683035961889E-2</v>
      </c>
      <c r="KV12">
        <v>4.5639677589413188E-2</v>
      </c>
      <c r="KW12">
        <v>4.8857681752140378E-2</v>
      </c>
      <c r="KX12">
        <v>2.0355082481670568E-2</v>
      </c>
      <c r="KY12">
        <v>1.1409337535885581E-2</v>
      </c>
      <c r="KZ12">
        <v>3.9909109652494388E-3</v>
      </c>
      <c r="LA12">
        <v>7.4093795322113451E-3</v>
      </c>
      <c r="LB12">
        <v>4.4864589030561425E-3</v>
      </c>
      <c r="LC12">
        <v>0</v>
      </c>
      <c r="LD12">
        <v>6.8746280508894933E-2</v>
      </c>
      <c r="LE12">
        <v>6.3601211354435222E-2</v>
      </c>
      <c r="LF12">
        <v>3.7234104032605173E-2</v>
      </c>
      <c r="LG12">
        <v>2.8794412503441374E-2</v>
      </c>
      <c r="LH12">
        <v>1.425659184108556E-2</v>
      </c>
      <c r="LI12">
        <v>2.5182079891642797E-2</v>
      </c>
      <c r="LJ12">
        <v>3.3298178302287332E-2</v>
      </c>
      <c r="LK12">
        <v>3.1798024187989181E-2</v>
      </c>
      <c r="LL12">
        <v>3.3442938256580644E-2</v>
      </c>
      <c r="LM12">
        <v>1.8395707450513939E-2</v>
      </c>
      <c r="LN12">
        <v>1.9732351368113805E-2</v>
      </c>
      <c r="LO12">
        <v>1.7688334563234959E-2</v>
      </c>
      <c r="LP12">
        <v>2.7821984530189872E-2</v>
      </c>
      <c r="LQ12">
        <v>4.0032360466372083E-2</v>
      </c>
      <c r="LR12">
        <v>3.4636911262819273E-2</v>
      </c>
      <c r="LS12">
        <v>5.3557509023456143E-2</v>
      </c>
      <c r="LT12">
        <v>6.4100858998322852E-2</v>
      </c>
      <c r="LU12">
        <v>6.8976707676257284E-2</v>
      </c>
      <c r="LW12" t="s">
        <v>609</v>
      </c>
      <c r="LX12">
        <v>0</v>
      </c>
      <c r="LY12">
        <v>0</v>
      </c>
      <c r="LZ12">
        <v>0</v>
      </c>
      <c r="MA12">
        <v>0</v>
      </c>
      <c r="MB12">
        <v>3.7270113463860619E-3</v>
      </c>
      <c r="MC12">
        <v>5.8859060243757325E-2</v>
      </c>
      <c r="MD12">
        <v>0.14799352961273946</v>
      </c>
      <c r="ME12">
        <v>0.25980174694645858</v>
      </c>
      <c r="MF12">
        <v>0.33777093699601463</v>
      </c>
      <c r="MG12">
        <v>0.37266723266727336</v>
      </c>
      <c r="MH12">
        <v>0.36137719855247996</v>
      </c>
      <c r="MI12">
        <v>0.30167358793532512</v>
      </c>
      <c r="MJ12">
        <v>0.19577590599314509</v>
      </c>
      <c r="MK12">
        <v>8.6498960136395506E-2</v>
      </c>
      <c r="ML12">
        <v>1.2265542757876243E-2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1.6158665558282692E-4</v>
      </c>
      <c r="MS12">
        <v>1.33739490709024E-2</v>
      </c>
      <c r="MT12">
        <v>9.4644492042347331E-2</v>
      </c>
      <c r="MU12">
        <v>0.22202019710025775</v>
      </c>
      <c r="MV12">
        <v>0.34394428707923008</v>
      </c>
      <c r="MW12">
        <v>0.44567044680350909</v>
      </c>
      <c r="MX12">
        <v>0.50686255282929882</v>
      </c>
      <c r="MY12">
        <v>0.51835814627158316</v>
      </c>
      <c r="MZ12">
        <v>0.48393119133684354</v>
      </c>
      <c r="NA12">
        <v>0.40848288124786014</v>
      </c>
      <c r="NB12">
        <v>0.31535629385621416</v>
      </c>
      <c r="NC12">
        <v>0.19634157866082041</v>
      </c>
      <c r="ND12">
        <v>8.2669172912062341E-2</v>
      </c>
      <c r="NE12">
        <v>6.8449235038890062E-3</v>
      </c>
      <c r="NF12">
        <v>0</v>
      </c>
      <c r="NG12">
        <v>0</v>
      </c>
      <c r="NH12">
        <v>0</v>
      </c>
      <c r="NI12">
        <v>0</v>
      </c>
      <c r="NJ12">
        <v>1.2796530980964961E-2</v>
      </c>
      <c r="NK12">
        <v>6.0353399393359423E-2</v>
      </c>
      <c r="NL12">
        <v>0.15643367591871038</v>
      </c>
      <c r="NM12">
        <v>0.25823288745195161</v>
      </c>
      <c r="NN12">
        <v>0.34742901720346187</v>
      </c>
      <c r="NO12">
        <v>0.42904687650562684</v>
      </c>
      <c r="NP12">
        <v>0.46322607565782165</v>
      </c>
      <c r="NQ12">
        <v>0.48245914916925003</v>
      </c>
      <c r="NR12">
        <v>0.46073106460107299</v>
      </c>
      <c r="NS12">
        <v>0.41121127387218176</v>
      </c>
      <c r="NT12">
        <v>0.33158100420483905</v>
      </c>
      <c r="NU12">
        <v>0.2350192338877955</v>
      </c>
      <c r="NV12">
        <v>0.13745249912783084</v>
      </c>
      <c r="NW12">
        <v>4.6094580299206087E-2</v>
      </c>
      <c r="NX12">
        <v>4.2110413887324694E-3</v>
      </c>
      <c r="NY12">
        <v>0</v>
      </c>
      <c r="NZ12">
        <v>0</v>
      </c>
      <c r="OA12">
        <v>0</v>
      </c>
      <c r="OB12">
        <v>7.0530425316135872E-3</v>
      </c>
      <c r="OC12">
        <v>5.1495871066539432E-2</v>
      </c>
      <c r="OD12">
        <v>0.17229690538932996</v>
      </c>
      <c r="OE12">
        <v>0.30903831847745716</v>
      </c>
      <c r="OF12">
        <v>0.42562750468125743</v>
      </c>
      <c r="OG12">
        <v>0.50470766102237341</v>
      </c>
      <c r="OH12">
        <v>0.55115151504327931</v>
      </c>
      <c r="OI12">
        <v>0.56589610254991163</v>
      </c>
      <c r="OJ12">
        <v>0.54881708846378263</v>
      </c>
      <c r="OK12">
        <v>0.4877520201161103</v>
      </c>
      <c r="OL12">
        <v>0.39514607089379183</v>
      </c>
      <c r="OM12">
        <v>0.27789777046220765</v>
      </c>
      <c r="ON12">
        <v>0.14995737788545183</v>
      </c>
      <c r="OO12">
        <v>4.3627083700713019E-2</v>
      </c>
      <c r="OP12">
        <v>3.1390989083584014E-3</v>
      </c>
      <c r="OQ12">
        <v>0</v>
      </c>
      <c r="OR12">
        <v>0</v>
      </c>
      <c r="OS12">
        <v>0</v>
      </c>
      <c r="OT12">
        <v>0</v>
      </c>
      <c r="OU12">
        <v>5.4529035181469128E-3</v>
      </c>
      <c r="OV12">
        <v>6.5899944741842909E-2</v>
      </c>
      <c r="OW12">
        <v>0.16753825320538815</v>
      </c>
      <c r="OX12">
        <v>0.27268792273490844</v>
      </c>
      <c r="OY12">
        <v>0.3601004244511477</v>
      </c>
      <c r="OZ12">
        <v>0.4277334669975737</v>
      </c>
      <c r="PA12">
        <v>0.44005981606086542</v>
      </c>
      <c r="PB12">
        <v>0.42764976141388455</v>
      </c>
      <c r="PC12">
        <v>0.35894951034782219</v>
      </c>
      <c r="PD12">
        <v>0.25871039570998883</v>
      </c>
      <c r="PE12">
        <v>0.13805859382688584</v>
      </c>
      <c r="PF12">
        <v>3.4969642695336291E-2</v>
      </c>
      <c r="PG12">
        <v>8.7580086074367462E-4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1.8308431563022276E-3</v>
      </c>
      <c r="PO12">
        <v>7.545836551554562E-2</v>
      </c>
      <c r="PP12">
        <v>0.18299618194089504</v>
      </c>
      <c r="PQ12">
        <v>0.29736601844589444</v>
      </c>
      <c r="PR12">
        <v>0.35784656881092752</v>
      </c>
      <c r="PS12">
        <v>0.37691387017009387</v>
      </c>
      <c r="PT12">
        <v>0.3512368679931242</v>
      </c>
      <c r="PU12">
        <v>0.27131698897201345</v>
      </c>
      <c r="PV12">
        <v>0.15107003785190082</v>
      </c>
      <c r="PW12">
        <v>1.540986620688785E-2</v>
      </c>
      <c r="PX12">
        <v>0</v>
      </c>
      <c r="PY12">
        <v>0</v>
      </c>
      <c r="PZ12">
        <v>0</v>
      </c>
      <c r="QA12">
        <v>0</v>
      </c>
      <c r="QC12" t="s">
        <v>609</v>
      </c>
      <c r="QD12" t="s">
        <v>195</v>
      </c>
      <c r="QE12" t="s">
        <v>196</v>
      </c>
      <c r="QF12">
        <v>0.51891577985050896</v>
      </c>
    </row>
    <row r="13" spans="2:448" x14ac:dyDescent="0.45">
      <c r="B13" t="s">
        <v>610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0.92618317032719155</v>
      </c>
      <c r="I13">
        <v>0.43135123691233607</v>
      </c>
      <c r="J13">
        <v>0.27930701211785636</v>
      </c>
      <c r="K13">
        <v>0.25378873623105141</v>
      </c>
      <c r="L13">
        <v>0.24402415981345482</v>
      </c>
      <c r="M13">
        <v>0.25579385896022372</v>
      </c>
      <c r="N13">
        <v>0.25891083865483783</v>
      </c>
      <c r="O13">
        <v>0.28586434643879005</v>
      </c>
      <c r="P13">
        <v>0.31901922773027142</v>
      </c>
      <c r="Q13">
        <v>0.40281649085254617</v>
      </c>
      <c r="R13">
        <v>0.65447305362582997</v>
      </c>
      <c r="S13">
        <v>0</v>
      </c>
      <c r="T13">
        <v>0</v>
      </c>
      <c r="U13">
        <v>0</v>
      </c>
      <c r="V13">
        <v>0</v>
      </c>
      <c r="W13">
        <v>0</v>
      </c>
      <c r="X13">
        <v>0.96721311475409821</v>
      </c>
      <c r="Y13">
        <v>0.55327112161359882</v>
      </c>
      <c r="Z13">
        <v>0.3126769433314886</v>
      </c>
      <c r="AA13">
        <v>0.231173616528109</v>
      </c>
      <c r="AB13">
        <v>0.22270453774335061</v>
      </c>
      <c r="AC13">
        <v>0.22226853811405578</v>
      </c>
      <c r="AD13">
        <v>0.21014400957694201</v>
      </c>
      <c r="AE13">
        <v>0.21403210568875219</v>
      </c>
      <c r="AF13">
        <v>0.21048917997369082</v>
      </c>
      <c r="AG13">
        <v>0.21350554533635321</v>
      </c>
      <c r="AH13">
        <v>0.2315542382196025</v>
      </c>
      <c r="AI13">
        <v>0.23537742939132392</v>
      </c>
      <c r="AJ13">
        <v>0.24139265072230912</v>
      </c>
      <c r="AK13">
        <v>0.46160142707279317</v>
      </c>
      <c r="AL13">
        <v>0.99180327868852469</v>
      </c>
      <c r="AM13">
        <v>0</v>
      </c>
      <c r="AN13">
        <v>0</v>
      </c>
      <c r="AO13">
        <v>0</v>
      </c>
      <c r="AP13">
        <v>0.32440211639890359</v>
      </c>
      <c r="AQ13">
        <v>0.20675569701004476</v>
      </c>
      <c r="AR13">
        <v>0.21514503824333719</v>
      </c>
      <c r="AS13">
        <v>0.20344960202613283</v>
      </c>
      <c r="AT13">
        <v>0.20313752149891046</v>
      </c>
      <c r="AU13">
        <v>0.18212216762368363</v>
      </c>
      <c r="AV13">
        <v>0.16361628093079783</v>
      </c>
      <c r="AW13">
        <v>0.14224827845036392</v>
      </c>
      <c r="AX13">
        <v>0.15328682122236312</v>
      </c>
      <c r="AY13">
        <v>0.16037213482662258</v>
      </c>
      <c r="AZ13">
        <v>0.17947605545495779</v>
      </c>
      <c r="BA13">
        <v>0.16834266358143832</v>
      </c>
      <c r="BB13">
        <v>0.16897325943049354</v>
      </c>
      <c r="BC13">
        <v>0.16525601247406307</v>
      </c>
      <c r="BD13">
        <v>0.60292635022521635</v>
      </c>
      <c r="BE13">
        <v>0</v>
      </c>
      <c r="BF13">
        <v>0</v>
      </c>
      <c r="BG13">
        <v>0</v>
      </c>
      <c r="BH13">
        <v>0.5054410814211665</v>
      </c>
      <c r="BI13">
        <v>0.18835955647945851</v>
      </c>
      <c r="BJ13">
        <v>0.13100613718556967</v>
      </c>
      <c r="BK13">
        <v>0.12798741112983791</v>
      </c>
      <c r="BL13">
        <v>0.1240462787234808</v>
      </c>
      <c r="BM13">
        <v>0.12572839354347412</v>
      </c>
      <c r="BN13">
        <v>0.12724287250891614</v>
      </c>
      <c r="BO13">
        <v>0.12324675585745891</v>
      </c>
      <c r="BP13">
        <v>0.11424345897590765</v>
      </c>
      <c r="BQ13">
        <v>0.10267774519826384</v>
      </c>
      <c r="BR13">
        <v>0.10332205861275494</v>
      </c>
      <c r="BS13">
        <v>0.112019056482344</v>
      </c>
      <c r="BT13">
        <v>0.11659817512221196</v>
      </c>
      <c r="BU13">
        <v>0.16196546042425086</v>
      </c>
      <c r="BV13">
        <v>0.67582157500408191</v>
      </c>
      <c r="BW13">
        <v>0</v>
      </c>
      <c r="BX13">
        <v>0</v>
      </c>
      <c r="BY13">
        <v>0</v>
      </c>
      <c r="BZ13">
        <v>0</v>
      </c>
      <c r="CA13">
        <v>0.69626139447977264</v>
      </c>
      <c r="CB13">
        <v>0.34130995380383167</v>
      </c>
      <c r="CC13">
        <v>0.27791699200086106</v>
      </c>
      <c r="CD13">
        <v>0.24752116860732859</v>
      </c>
      <c r="CE13">
        <v>0.23888751644587022</v>
      </c>
      <c r="CF13">
        <v>0.20534972437798499</v>
      </c>
      <c r="CG13">
        <v>0.18690682782260054</v>
      </c>
      <c r="CH13">
        <v>0.19541753827895536</v>
      </c>
      <c r="CI13">
        <v>0.20769354682639216</v>
      </c>
      <c r="CJ13">
        <v>0.22603838632952505</v>
      </c>
      <c r="CK13">
        <v>0.26920075483263067</v>
      </c>
      <c r="CL13">
        <v>0.47922888928194141</v>
      </c>
      <c r="CM13">
        <v>0.80257090271837506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0.95081967213114804</v>
      </c>
      <c r="CU13">
        <v>0.43168270027986988</v>
      </c>
      <c r="CV13">
        <v>0.32214001545281745</v>
      </c>
      <c r="CW13">
        <v>0.28918664583920795</v>
      </c>
      <c r="CX13">
        <v>0.27552965396954554</v>
      </c>
      <c r="CY13">
        <v>0.2646111725805998</v>
      </c>
      <c r="CZ13">
        <v>0.26931907181459552</v>
      </c>
      <c r="DA13">
        <v>0.28027536279164195</v>
      </c>
      <c r="DB13">
        <v>0.31168952731601268</v>
      </c>
      <c r="DC13">
        <v>0.53815212017212644</v>
      </c>
      <c r="DD13">
        <v>0</v>
      </c>
      <c r="DE13">
        <v>0</v>
      </c>
      <c r="DF13">
        <v>0</v>
      </c>
      <c r="DG13">
        <v>0</v>
      </c>
      <c r="LW13" t="s">
        <v>610</v>
      </c>
      <c r="LX13">
        <v>0</v>
      </c>
      <c r="LY13">
        <v>0</v>
      </c>
      <c r="LZ13">
        <v>0</v>
      </c>
      <c r="MA13">
        <v>0</v>
      </c>
      <c r="MB13">
        <v>1.4664252186156876E-3</v>
      </c>
      <c r="MC13">
        <v>4.5951168367864968E-2</v>
      </c>
      <c r="MD13">
        <v>0.13617058391966694</v>
      </c>
      <c r="ME13">
        <v>0.24548574666498715</v>
      </c>
      <c r="MF13">
        <v>0.32130765971176084</v>
      </c>
      <c r="MG13">
        <v>0.35374452666865014</v>
      </c>
      <c r="MH13">
        <v>0.33637231923457517</v>
      </c>
      <c r="MI13">
        <v>0.28295763686418213</v>
      </c>
      <c r="MJ13">
        <v>0.18539110671696987</v>
      </c>
      <c r="MK13">
        <v>9.1585860590341517E-2</v>
      </c>
      <c r="ML13">
        <v>1.9099401903744886E-2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1.7731566703331451E-5</v>
      </c>
      <c r="MS13">
        <v>9.1104290019751715E-3</v>
      </c>
      <c r="MT13">
        <v>8.370991122533826E-2</v>
      </c>
      <c r="MU13">
        <v>0.20539951552441013</v>
      </c>
      <c r="MV13">
        <v>0.32008055882622599</v>
      </c>
      <c r="MW13">
        <v>0.41423191377473101</v>
      </c>
      <c r="MX13">
        <v>0.45990470647552412</v>
      </c>
      <c r="MY13">
        <v>0.47104971759412206</v>
      </c>
      <c r="MZ13">
        <v>0.44048843064738397</v>
      </c>
      <c r="NA13">
        <v>0.38364282990593057</v>
      </c>
      <c r="NB13">
        <v>0.29680235962777418</v>
      </c>
      <c r="NC13">
        <v>0.19240902198475923</v>
      </c>
      <c r="ND13">
        <v>9.3341372649679691E-2</v>
      </c>
      <c r="NE13">
        <v>1.16650565117121E-2</v>
      </c>
      <c r="NF13">
        <v>4.3965914260255452E-6</v>
      </c>
      <c r="NG13">
        <v>0</v>
      </c>
      <c r="NH13">
        <v>0</v>
      </c>
      <c r="NI13">
        <v>0</v>
      </c>
      <c r="NJ13">
        <v>9.9541917354003008E-3</v>
      </c>
      <c r="NK13">
        <v>5.2535202154542653E-2</v>
      </c>
      <c r="NL13">
        <v>0.14870472105388971</v>
      </c>
      <c r="NM13">
        <v>0.25530756774718166</v>
      </c>
      <c r="NN13">
        <v>0.35060351727800226</v>
      </c>
      <c r="NO13">
        <v>0.4295716896710608</v>
      </c>
      <c r="NP13">
        <v>0.4649679301843595</v>
      </c>
      <c r="NQ13">
        <v>0.48649790402751347</v>
      </c>
      <c r="NR13">
        <v>0.45718275623766619</v>
      </c>
      <c r="NS13">
        <v>0.40527262084603516</v>
      </c>
      <c r="NT13">
        <v>0.31783243224030311</v>
      </c>
      <c r="NU13">
        <v>0.23839608613703281</v>
      </c>
      <c r="NV13">
        <v>0.14713315855766099</v>
      </c>
      <c r="NW13">
        <v>5.591427789598178E-2</v>
      </c>
      <c r="NX13">
        <v>5.8692795483118888E-3</v>
      </c>
      <c r="NY13">
        <v>0</v>
      </c>
      <c r="NZ13">
        <v>0</v>
      </c>
      <c r="OA13">
        <v>0</v>
      </c>
      <c r="OB13">
        <v>4.7160376100886794E-3</v>
      </c>
      <c r="OC13">
        <v>3.9031235271739108E-2</v>
      </c>
      <c r="OD13">
        <v>0.16404791716718989</v>
      </c>
      <c r="OE13">
        <v>0.30525971397751156</v>
      </c>
      <c r="OF13">
        <v>0.42597793095659009</v>
      </c>
      <c r="OG13">
        <v>0.50797554987677285</v>
      </c>
      <c r="OH13">
        <v>0.55248809546852617</v>
      </c>
      <c r="OI13">
        <v>0.56877451145216851</v>
      </c>
      <c r="OJ13">
        <v>0.55381607835607005</v>
      </c>
      <c r="OK13">
        <v>0.50552946323174641</v>
      </c>
      <c r="OL13">
        <v>0.42341100400446302</v>
      </c>
      <c r="OM13">
        <v>0.30273175315113915</v>
      </c>
      <c r="ON13">
        <v>0.1741387386335817</v>
      </c>
      <c r="OO13">
        <v>5.5660085286098289E-2</v>
      </c>
      <c r="OP13">
        <v>4.3010996185523231E-3</v>
      </c>
      <c r="OQ13">
        <v>0</v>
      </c>
      <c r="OR13">
        <v>0</v>
      </c>
      <c r="OS13">
        <v>0</v>
      </c>
      <c r="OT13">
        <v>0</v>
      </c>
      <c r="OU13">
        <v>2.7505350863946641E-3</v>
      </c>
      <c r="OV13">
        <v>5.0501676406252069E-2</v>
      </c>
      <c r="OW13">
        <v>0.14576772983158429</v>
      </c>
      <c r="OX13">
        <v>0.2567897759226534</v>
      </c>
      <c r="OY13">
        <v>0.35011788998824561</v>
      </c>
      <c r="OZ13">
        <v>0.42054306589173707</v>
      </c>
      <c r="PA13">
        <v>0.43889483202942847</v>
      </c>
      <c r="PB13">
        <v>0.39628877321928752</v>
      </c>
      <c r="PC13">
        <v>0.3412474937085484</v>
      </c>
      <c r="PD13">
        <v>0.25600504325577272</v>
      </c>
      <c r="PE13">
        <v>0.1395290341473617</v>
      </c>
      <c r="PF13">
        <v>4.0928720605168049E-2</v>
      </c>
      <c r="PG13">
        <v>2.0438657897287713E-3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1.5002142914708873E-4</v>
      </c>
      <c r="PO13">
        <v>5.1588327298727664E-2</v>
      </c>
      <c r="PP13">
        <v>0.14784266767510637</v>
      </c>
      <c r="PQ13">
        <v>0.24853753650482699</v>
      </c>
      <c r="PR13">
        <v>0.31624904102432427</v>
      </c>
      <c r="PS13">
        <v>0.34913319172756851</v>
      </c>
      <c r="PT13">
        <v>0.32815110577934054</v>
      </c>
      <c r="PU13">
        <v>0.25449201813526756</v>
      </c>
      <c r="PV13">
        <v>0.14813502788681993</v>
      </c>
      <c r="PW13">
        <v>2.8796921845071217E-2</v>
      </c>
      <c r="PX13">
        <v>0</v>
      </c>
      <c r="PY13">
        <v>0</v>
      </c>
      <c r="PZ13">
        <v>0</v>
      </c>
      <c r="QA13">
        <v>0</v>
      </c>
      <c r="QC13" t="s">
        <v>610</v>
      </c>
      <c r="QD13" t="s">
        <v>195</v>
      </c>
      <c r="QE13" t="s">
        <v>196</v>
      </c>
      <c r="QF13">
        <v>0.50387322763128539</v>
      </c>
    </row>
    <row r="14" spans="2:448" x14ac:dyDescent="0.45">
      <c r="B14" t="s">
        <v>611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0.93214880177908299</v>
      </c>
      <c r="I14">
        <v>0.395038977361999</v>
      </c>
      <c r="J14">
        <v>0.25926945980139854</v>
      </c>
      <c r="K14">
        <v>0.24260284943798938</v>
      </c>
      <c r="L14">
        <v>0.21924741691992045</v>
      </c>
      <c r="M14">
        <v>0.21590847010114969</v>
      </c>
      <c r="N14">
        <v>0.22777225207215651</v>
      </c>
      <c r="O14">
        <v>0.24716648489452475</v>
      </c>
      <c r="P14">
        <v>0.28634305062401294</v>
      </c>
      <c r="Q14">
        <v>0.34121297257034572</v>
      </c>
      <c r="R14">
        <v>0.66146640210577545</v>
      </c>
      <c r="S14">
        <v>0</v>
      </c>
      <c r="T14">
        <v>0</v>
      </c>
      <c r="U14">
        <v>0</v>
      </c>
      <c r="V14">
        <v>0</v>
      </c>
      <c r="W14">
        <v>0</v>
      </c>
      <c r="X14">
        <v>0.96721311475409821</v>
      </c>
      <c r="Y14">
        <v>0.55641386151273597</v>
      </c>
      <c r="Z14">
        <v>0.30201950700290814</v>
      </c>
      <c r="AA14">
        <v>0.22875329102320047</v>
      </c>
      <c r="AB14">
        <v>0.22874583896398629</v>
      </c>
      <c r="AC14">
        <v>0.2122057348182676</v>
      </c>
      <c r="AD14">
        <v>0.20483920767126854</v>
      </c>
      <c r="AE14">
        <v>0.1985112680506308</v>
      </c>
      <c r="AF14">
        <v>0.19558055010943315</v>
      </c>
      <c r="AG14">
        <v>0.19956021742537791</v>
      </c>
      <c r="AH14">
        <v>0.20820800842921602</v>
      </c>
      <c r="AI14">
        <v>0.21469310245994483</v>
      </c>
      <c r="AJ14">
        <v>0.23226158554218754</v>
      </c>
      <c r="AK14">
        <v>0.43726848336181257</v>
      </c>
      <c r="AL14">
        <v>0.98108231018025871</v>
      </c>
      <c r="AM14">
        <v>0</v>
      </c>
      <c r="AN14">
        <v>0</v>
      </c>
      <c r="AO14">
        <v>0</v>
      </c>
      <c r="AP14">
        <v>0.35490571016053674</v>
      </c>
      <c r="AQ14">
        <v>0.20711991522010814</v>
      </c>
      <c r="AR14">
        <v>0.20375752402845246</v>
      </c>
      <c r="AS14">
        <v>0.19291937130024006</v>
      </c>
      <c r="AT14">
        <v>0.18060176545850398</v>
      </c>
      <c r="AU14">
        <v>0.16248837057828061</v>
      </c>
      <c r="AV14">
        <v>0.15324203711526924</v>
      </c>
      <c r="AW14">
        <v>0.12761329688243636</v>
      </c>
      <c r="AX14">
        <v>0.13979670846749118</v>
      </c>
      <c r="AY14">
        <v>0.13980350167403971</v>
      </c>
      <c r="AZ14">
        <v>0.15746704845927098</v>
      </c>
      <c r="BA14">
        <v>0.16222963518505923</v>
      </c>
      <c r="BB14">
        <v>0.15967820460654528</v>
      </c>
      <c r="BC14">
        <v>0.15923991666302509</v>
      </c>
      <c r="BD14">
        <v>0.59344696549543319</v>
      </c>
      <c r="BE14">
        <v>0</v>
      </c>
      <c r="BF14">
        <v>0</v>
      </c>
      <c r="BG14">
        <v>0</v>
      </c>
      <c r="BH14">
        <v>0.51197832010000388</v>
      </c>
      <c r="BI14">
        <v>0.19249306749210171</v>
      </c>
      <c r="BJ14">
        <v>0.12481799095730589</v>
      </c>
      <c r="BK14">
        <v>0.10894450076448697</v>
      </c>
      <c r="BL14">
        <v>0.10488539203563334</v>
      </c>
      <c r="BM14">
        <v>0.11169866816752806</v>
      </c>
      <c r="BN14">
        <v>0.10361565082470803</v>
      </c>
      <c r="BO14">
        <v>0.10042494582340353</v>
      </c>
      <c r="BP14">
        <v>0.10025570388842235</v>
      </c>
      <c r="BQ14">
        <v>0.10166290476383547</v>
      </c>
      <c r="BR14">
        <v>0.1048010612242697</v>
      </c>
      <c r="BS14">
        <v>0.10414524096198097</v>
      </c>
      <c r="BT14">
        <v>0.10695663217394159</v>
      </c>
      <c r="BU14">
        <v>0.15075752535870587</v>
      </c>
      <c r="BV14">
        <v>0.6628923495990805</v>
      </c>
      <c r="BW14">
        <v>0</v>
      </c>
      <c r="BX14">
        <v>0</v>
      </c>
      <c r="BY14">
        <v>0</v>
      </c>
      <c r="BZ14">
        <v>0</v>
      </c>
      <c r="CA14">
        <v>0.73713492520824697</v>
      </c>
      <c r="CB14">
        <v>0.30898569384183927</v>
      </c>
      <c r="CC14">
        <v>0.24515480758845665</v>
      </c>
      <c r="CD14">
        <v>0.22473869743158803</v>
      </c>
      <c r="CE14">
        <v>0.20341066518156137</v>
      </c>
      <c r="CF14">
        <v>0.1890583586196774</v>
      </c>
      <c r="CG14">
        <v>0.17290571535480673</v>
      </c>
      <c r="CH14">
        <v>0.18021869325727377</v>
      </c>
      <c r="CI14">
        <v>0.18223448374885373</v>
      </c>
      <c r="CJ14">
        <v>0.22181263090229716</v>
      </c>
      <c r="CK14">
        <v>0.26308432404381232</v>
      </c>
      <c r="CL14">
        <v>0.46228373603748873</v>
      </c>
      <c r="CM14">
        <v>0.79831693313043928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0.96457184091455739</v>
      </c>
      <c r="CU14">
        <v>0.39026784103206769</v>
      </c>
      <c r="CV14">
        <v>0.28303588557696224</v>
      </c>
      <c r="CW14">
        <v>0.25300204423206368</v>
      </c>
      <c r="CX14">
        <v>0.23149732793981351</v>
      </c>
      <c r="CY14">
        <v>0.23059687703651921</v>
      </c>
      <c r="CZ14">
        <v>0.21941797756020842</v>
      </c>
      <c r="DA14">
        <v>0.23723775094685104</v>
      </c>
      <c r="DB14">
        <v>0.2581722807268178</v>
      </c>
      <c r="DC14">
        <v>0.30553415404465545</v>
      </c>
      <c r="DD14">
        <v>0</v>
      </c>
      <c r="DE14">
        <v>0</v>
      </c>
      <c r="DF14">
        <v>0</v>
      </c>
      <c r="DG14">
        <v>0</v>
      </c>
      <c r="LW14" t="s">
        <v>611</v>
      </c>
      <c r="LX14">
        <v>0</v>
      </c>
      <c r="LY14">
        <v>0</v>
      </c>
      <c r="LZ14">
        <v>0</v>
      </c>
      <c r="MA14">
        <v>0</v>
      </c>
      <c r="MB14">
        <v>1.5023995003070282E-3</v>
      </c>
      <c r="MC14">
        <v>5.4000919828355254E-2</v>
      </c>
      <c r="MD14">
        <v>0.16188475276916645</v>
      </c>
      <c r="ME14">
        <v>0.28506969743799343</v>
      </c>
      <c r="MF14">
        <v>0.38407108341935531</v>
      </c>
      <c r="MG14">
        <v>0.42692372520290345</v>
      </c>
      <c r="MH14">
        <v>0.39789783618743546</v>
      </c>
      <c r="MI14">
        <v>0.32629178894484778</v>
      </c>
      <c r="MJ14">
        <v>0.22847223182230941</v>
      </c>
      <c r="MK14">
        <v>0.11846432382415018</v>
      </c>
      <c r="ML14">
        <v>2.6452765509396826E-2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4.3828519694995865E-7</v>
      </c>
      <c r="MS14">
        <v>7.6881316167738559E-3</v>
      </c>
      <c r="MT14">
        <v>7.7466632262841326E-2</v>
      </c>
      <c r="MU14">
        <v>0.2005993138417303</v>
      </c>
      <c r="MV14">
        <v>0.32406888061356626</v>
      </c>
      <c r="MW14">
        <v>0.42124772253946263</v>
      </c>
      <c r="MX14">
        <v>0.48117619052065053</v>
      </c>
      <c r="MY14">
        <v>0.50410579916979903</v>
      </c>
      <c r="MZ14">
        <v>0.48512566768117366</v>
      </c>
      <c r="NA14">
        <v>0.4208420222989892</v>
      </c>
      <c r="NB14">
        <v>0.33576304233892651</v>
      </c>
      <c r="NC14">
        <v>0.22628791845482507</v>
      </c>
      <c r="ND14">
        <v>0.10793123908856539</v>
      </c>
      <c r="NE14">
        <v>1.4238277124149917E-2</v>
      </c>
      <c r="NF14">
        <v>7.8550890105364583E-6</v>
      </c>
      <c r="NG14">
        <v>0</v>
      </c>
      <c r="NH14">
        <v>0</v>
      </c>
      <c r="NI14">
        <v>0</v>
      </c>
      <c r="NJ14">
        <v>8.2650827067960626E-3</v>
      </c>
      <c r="NK14">
        <v>4.8047090550027635E-2</v>
      </c>
      <c r="NL14">
        <v>0.14695037718419143</v>
      </c>
      <c r="NM14">
        <v>0.25924267707976684</v>
      </c>
      <c r="NN14">
        <v>0.36985965583014907</v>
      </c>
      <c r="NO14">
        <v>0.45074326924501007</v>
      </c>
      <c r="NP14">
        <v>0.49048322821957302</v>
      </c>
      <c r="NQ14">
        <v>0.51127796857967156</v>
      </c>
      <c r="NR14">
        <v>0.48662616624099109</v>
      </c>
      <c r="NS14">
        <v>0.42397859594171172</v>
      </c>
      <c r="NT14">
        <v>0.33854712142346988</v>
      </c>
      <c r="NU14">
        <v>0.24938944466128493</v>
      </c>
      <c r="NV14">
        <v>0.1491037811289285</v>
      </c>
      <c r="NW14">
        <v>5.728939825515076E-2</v>
      </c>
      <c r="NX14">
        <v>5.6175909252879361E-3</v>
      </c>
      <c r="NY14">
        <v>0</v>
      </c>
      <c r="NZ14">
        <v>0</v>
      </c>
      <c r="OA14">
        <v>0</v>
      </c>
      <c r="OB14">
        <v>3.5949992174173127E-3</v>
      </c>
      <c r="OC14">
        <v>3.493614938570877E-2</v>
      </c>
      <c r="OD14">
        <v>0.15351142452987374</v>
      </c>
      <c r="OE14">
        <v>0.30107917402228673</v>
      </c>
      <c r="OF14">
        <v>0.43503014262167028</v>
      </c>
      <c r="OG14">
        <v>0.5288755294878783</v>
      </c>
      <c r="OH14">
        <v>0.58348144410804947</v>
      </c>
      <c r="OI14">
        <v>0.60292908705497439</v>
      </c>
      <c r="OJ14">
        <v>0.58681349365676538</v>
      </c>
      <c r="OK14">
        <v>0.5252761743917238</v>
      </c>
      <c r="OL14">
        <v>0.43306296024388058</v>
      </c>
      <c r="OM14">
        <v>0.31532796340338293</v>
      </c>
      <c r="ON14">
        <v>0.18591032055400059</v>
      </c>
      <c r="OO14">
        <v>6.0015979517944962E-2</v>
      </c>
      <c r="OP14">
        <v>4.7019334104531057E-3</v>
      </c>
      <c r="OQ14">
        <v>0</v>
      </c>
      <c r="OR14">
        <v>0</v>
      </c>
      <c r="OS14">
        <v>0</v>
      </c>
      <c r="OT14">
        <v>0</v>
      </c>
      <c r="OU14">
        <v>1.8756843988211654E-3</v>
      </c>
      <c r="OV14">
        <v>4.9688830676232996E-2</v>
      </c>
      <c r="OW14">
        <v>0.15345888446242209</v>
      </c>
      <c r="OX14">
        <v>0.26747455581208573</v>
      </c>
      <c r="OY14">
        <v>0.36883652417074597</v>
      </c>
      <c r="OZ14">
        <v>0.44618641790447422</v>
      </c>
      <c r="PA14">
        <v>0.4670163067400529</v>
      </c>
      <c r="PB14">
        <v>0.44135459489065709</v>
      </c>
      <c r="PC14">
        <v>0.3747993037833281</v>
      </c>
      <c r="PD14">
        <v>0.26950735725002972</v>
      </c>
      <c r="PE14">
        <v>0.15254327929507935</v>
      </c>
      <c r="PF14">
        <v>4.64161576534333E-2</v>
      </c>
      <c r="PG14">
        <v>2.4668646436246172E-3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5.6450267779768055E-5</v>
      </c>
      <c r="PO14">
        <v>5.7529359231790304E-2</v>
      </c>
      <c r="PP14">
        <v>0.15608868597746239</v>
      </c>
      <c r="PQ14">
        <v>0.2615231284293385</v>
      </c>
      <c r="PR14">
        <v>0.35391692246840306</v>
      </c>
      <c r="PS14">
        <v>0.38783470629618783</v>
      </c>
      <c r="PT14">
        <v>0.37224010213068498</v>
      </c>
      <c r="PU14">
        <v>0.30134369390442212</v>
      </c>
      <c r="PV14">
        <v>0.18360468833458848</v>
      </c>
      <c r="PW14">
        <v>6.6909128296991846E-2</v>
      </c>
      <c r="PX14">
        <v>0</v>
      </c>
      <c r="PY14">
        <v>0</v>
      </c>
      <c r="PZ14">
        <v>0</v>
      </c>
      <c r="QA14">
        <v>0</v>
      </c>
      <c r="QC14" t="s">
        <v>611</v>
      </c>
      <c r="QD14" t="s">
        <v>195</v>
      </c>
      <c r="QE14" t="s">
        <v>196</v>
      </c>
      <c r="QF14">
        <v>0.49335785206277649</v>
      </c>
    </row>
    <row r="15" spans="2:448" x14ac:dyDescent="0.45">
      <c r="B15" t="s">
        <v>612</v>
      </c>
      <c r="C15" t="s">
        <v>191</v>
      </c>
      <c r="D15">
        <v>0</v>
      </c>
      <c r="E15">
        <v>0</v>
      </c>
      <c r="F15">
        <v>0</v>
      </c>
      <c r="G15">
        <v>0</v>
      </c>
      <c r="H15">
        <v>0.82936907680161476</v>
      </c>
      <c r="I15">
        <v>0.27644593336020234</v>
      </c>
      <c r="J15">
        <v>0.21497469065215644</v>
      </c>
      <c r="K15">
        <v>0.18904725542468453</v>
      </c>
      <c r="L15">
        <v>0.17060638484184112</v>
      </c>
      <c r="M15">
        <v>0.15659621820730338</v>
      </c>
      <c r="N15">
        <v>0.16315732503727531</v>
      </c>
      <c r="O15">
        <v>0.17553963723415389</v>
      </c>
      <c r="P15">
        <v>0.20585289825238035</v>
      </c>
      <c r="Q15">
        <v>0.25933529827491125</v>
      </c>
      <c r="R15">
        <v>0.7220313245633021</v>
      </c>
      <c r="S15">
        <v>0</v>
      </c>
      <c r="T15">
        <v>0</v>
      </c>
      <c r="U15">
        <v>0</v>
      </c>
      <c r="V15">
        <v>0</v>
      </c>
      <c r="W15">
        <v>0</v>
      </c>
      <c r="X15">
        <v>0.88524590163934425</v>
      </c>
      <c r="Y15">
        <v>0.5166787259348018</v>
      </c>
      <c r="Z15">
        <v>0.25493712262132856</v>
      </c>
      <c r="AA15">
        <v>0.22534150017242086</v>
      </c>
      <c r="AB15">
        <v>0.19335637950551524</v>
      </c>
      <c r="AC15">
        <v>0.19977204120909736</v>
      </c>
      <c r="AD15">
        <v>0.19969062457693448</v>
      </c>
      <c r="AE15">
        <v>0.1952474172729462</v>
      </c>
      <c r="AF15">
        <v>0.21182641617116132</v>
      </c>
      <c r="AG15">
        <v>0.21689742406511534</v>
      </c>
      <c r="AH15">
        <v>0.23440273808983578</v>
      </c>
      <c r="AI15">
        <v>0.25384234163841612</v>
      </c>
      <c r="AJ15">
        <v>0.27541047932646767</v>
      </c>
      <c r="AK15">
        <v>0.52355603830311825</v>
      </c>
      <c r="AL15">
        <v>0</v>
      </c>
      <c r="AM15">
        <v>0</v>
      </c>
      <c r="AN15">
        <v>0</v>
      </c>
      <c r="AO15">
        <v>0</v>
      </c>
      <c r="AP15">
        <v>0.20818444089391108</v>
      </c>
      <c r="AQ15">
        <v>0.11766536990024444</v>
      </c>
      <c r="AR15">
        <v>0.12229626230200411</v>
      </c>
      <c r="AS15">
        <v>0.13580813124231228</v>
      </c>
      <c r="AT15">
        <v>0.13501662387608637</v>
      </c>
      <c r="AU15">
        <v>0.11506190338590404</v>
      </c>
      <c r="AV15">
        <v>0.10221083662859842</v>
      </c>
      <c r="AW15">
        <v>9.4176416061596616E-2</v>
      </c>
      <c r="AX15">
        <v>0.10124974277171345</v>
      </c>
      <c r="AY15">
        <v>0.10450149217369406</v>
      </c>
      <c r="AZ15">
        <v>0.11165761003702074</v>
      </c>
      <c r="BA15">
        <v>0.11230856440867705</v>
      </c>
      <c r="BB15">
        <v>0.10191238011622963</v>
      </c>
      <c r="BC15">
        <v>0.12834085917442148</v>
      </c>
      <c r="BD15">
        <v>0.62415491239537968</v>
      </c>
      <c r="BE15">
        <v>0</v>
      </c>
      <c r="BF15">
        <v>0</v>
      </c>
      <c r="BG15">
        <v>0</v>
      </c>
      <c r="BH15">
        <v>0.42209446463705785</v>
      </c>
      <c r="BI15">
        <v>0.14221636951108577</v>
      </c>
      <c r="BJ15">
        <v>9.6762625333286806E-2</v>
      </c>
      <c r="BK15">
        <v>0.10614180898651823</v>
      </c>
      <c r="BL15">
        <v>9.9359513563741217E-2</v>
      </c>
      <c r="BM15">
        <v>8.9497083564913704E-2</v>
      </c>
      <c r="BN15">
        <v>8.8815911519071436E-2</v>
      </c>
      <c r="BO15">
        <v>8.6312688168813129E-2</v>
      </c>
      <c r="BP15">
        <v>8.7465443903822854E-2</v>
      </c>
      <c r="BQ15">
        <v>9.4519394345367783E-2</v>
      </c>
      <c r="BR15">
        <v>9.6083562462260227E-2</v>
      </c>
      <c r="BS15">
        <v>0.1216174272604775</v>
      </c>
      <c r="BT15">
        <v>0.12300671675705192</v>
      </c>
      <c r="BU15">
        <v>0.19504595112021084</v>
      </c>
      <c r="BV15">
        <v>0.69801603329295592</v>
      </c>
      <c r="BW15">
        <v>0</v>
      </c>
      <c r="BX15">
        <v>0</v>
      </c>
      <c r="BY15">
        <v>0</v>
      </c>
      <c r="BZ15">
        <v>0</v>
      </c>
      <c r="CA15">
        <v>0.57329287924373329</v>
      </c>
      <c r="CB15">
        <v>0.35164407903342487</v>
      </c>
      <c r="CC15">
        <v>0.3094535634408131</v>
      </c>
      <c r="CD15">
        <v>0.2639836173348315</v>
      </c>
      <c r="CE15">
        <v>0.23655739210966373</v>
      </c>
      <c r="CF15">
        <v>0.22927650009935605</v>
      </c>
      <c r="CG15">
        <v>0.22418451494979902</v>
      </c>
      <c r="CH15">
        <v>0.23557546239812394</v>
      </c>
      <c r="CI15">
        <v>0.24406494062967957</v>
      </c>
      <c r="CJ15">
        <v>0.27576228952296866</v>
      </c>
      <c r="CK15">
        <v>0.32810787744812114</v>
      </c>
      <c r="CL15">
        <v>0.50614734156009855</v>
      </c>
      <c r="CM15">
        <v>0.82569025062351409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0.82790675088417953</v>
      </c>
      <c r="CU15">
        <v>0.3266330025606653</v>
      </c>
      <c r="CV15">
        <v>0.28556585336431045</v>
      </c>
      <c r="CW15">
        <v>0.25531120217351844</v>
      </c>
      <c r="CX15">
        <v>0.24219549828961315</v>
      </c>
      <c r="CY15">
        <v>0.24495465429106608</v>
      </c>
      <c r="CZ15">
        <v>0.2593162781875813</v>
      </c>
      <c r="DA15">
        <v>0.25653706084220285</v>
      </c>
      <c r="DB15">
        <v>0.28835978356294584</v>
      </c>
      <c r="DC15">
        <v>0.65144795644371245</v>
      </c>
      <c r="DD15">
        <v>0</v>
      </c>
      <c r="DE15">
        <v>0</v>
      </c>
      <c r="DF15">
        <v>0</v>
      </c>
      <c r="DG15">
        <v>0</v>
      </c>
      <c r="LW15" t="s">
        <v>612</v>
      </c>
      <c r="LX15">
        <v>0</v>
      </c>
      <c r="LY15">
        <v>0</v>
      </c>
      <c r="LZ15">
        <v>0</v>
      </c>
      <c r="MA15">
        <v>0</v>
      </c>
      <c r="MB15">
        <v>6.6552867705408185E-3</v>
      </c>
      <c r="MC15">
        <v>0.11625809881486718</v>
      </c>
      <c r="MD15">
        <v>0.27489017154449874</v>
      </c>
      <c r="ME15">
        <v>0.40423604524835344</v>
      </c>
      <c r="MF15">
        <v>0.48181071891820965</v>
      </c>
      <c r="MG15">
        <v>0.51129358369279099</v>
      </c>
      <c r="MH15">
        <v>0.48173086941061388</v>
      </c>
      <c r="MI15">
        <v>0.40046726085931539</v>
      </c>
      <c r="MJ15">
        <v>0.27728058778504289</v>
      </c>
      <c r="MK15">
        <v>0.12638150137977677</v>
      </c>
      <c r="ML15">
        <v>1.5003512416471061E-2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1.2714370521764312E-4</v>
      </c>
      <c r="MS15">
        <v>1.6140461891624901E-2</v>
      </c>
      <c r="MT15">
        <v>0.11018348602233068</v>
      </c>
      <c r="MU15">
        <v>0.24968516870194063</v>
      </c>
      <c r="MV15">
        <v>0.39001956446426067</v>
      </c>
      <c r="MW15">
        <v>0.47726926706221895</v>
      </c>
      <c r="MX15">
        <v>0.50933010945611135</v>
      </c>
      <c r="MY15">
        <v>0.50586835464083035</v>
      </c>
      <c r="MZ15">
        <v>0.45985944308378507</v>
      </c>
      <c r="NA15">
        <v>0.38886291965126929</v>
      </c>
      <c r="NB15">
        <v>0.30382535428895985</v>
      </c>
      <c r="NC15">
        <v>0.19445072157760471</v>
      </c>
      <c r="ND15">
        <v>8.4157621241698635E-2</v>
      </c>
      <c r="NE15">
        <v>6.2218308562240459E-3</v>
      </c>
      <c r="NF15">
        <v>0</v>
      </c>
      <c r="NG15">
        <v>0</v>
      </c>
      <c r="NH15">
        <v>0</v>
      </c>
      <c r="NI15">
        <v>0</v>
      </c>
      <c r="NJ15">
        <v>1.6720389707038347E-2</v>
      </c>
      <c r="NK15">
        <v>8.0468722627591305E-2</v>
      </c>
      <c r="NL15">
        <v>0.20868472095652804</v>
      </c>
      <c r="NM15">
        <v>0.33436950380956815</v>
      </c>
      <c r="NN15">
        <v>0.44350467153642464</v>
      </c>
      <c r="NO15">
        <v>0.5154606264653695</v>
      </c>
      <c r="NP15">
        <v>0.54505839994599337</v>
      </c>
      <c r="NQ15">
        <v>0.53256660917640053</v>
      </c>
      <c r="NR15">
        <v>0.50981805696039917</v>
      </c>
      <c r="NS15">
        <v>0.43955987491906767</v>
      </c>
      <c r="NT15">
        <v>0.35119804494807472</v>
      </c>
      <c r="NU15">
        <v>0.25313039762965761</v>
      </c>
      <c r="NV15">
        <v>0.14526691296588978</v>
      </c>
      <c r="NW15">
        <v>4.7748960046176035E-2</v>
      </c>
      <c r="NX15">
        <v>3.855644310467823E-3</v>
      </c>
      <c r="NY15">
        <v>0</v>
      </c>
      <c r="NZ15">
        <v>0</v>
      </c>
      <c r="OA15">
        <v>0</v>
      </c>
      <c r="OB15">
        <v>7.1155847322753579E-3</v>
      </c>
      <c r="OC15">
        <v>5.7908586169311126E-2</v>
      </c>
      <c r="OD15">
        <v>0.18406778827740122</v>
      </c>
      <c r="OE15">
        <v>0.32401667094414682</v>
      </c>
      <c r="OF15">
        <v>0.44367039277743514</v>
      </c>
      <c r="OG15">
        <v>0.51971103163608012</v>
      </c>
      <c r="OH15">
        <v>0.56205855837135066</v>
      </c>
      <c r="OI15">
        <v>0.56251469826951228</v>
      </c>
      <c r="OJ15">
        <v>0.52531802754223988</v>
      </c>
      <c r="OK15">
        <v>0.45201176334330023</v>
      </c>
      <c r="OL15">
        <v>0.37175010028292321</v>
      </c>
      <c r="OM15">
        <v>0.24944245863724029</v>
      </c>
      <c r="ON15">
        <v>0.1369021101082602</v>
      </c>
      <c r="OO15">
        <v>4.0448311731024658E-2</v>
      </c>
      <c r="OP15">
        <v>2.5381175773276049E-3</v>
      </c>
      <c r="OQ15">
        <v>0</v>
      </c>
      <c r="OR15">
        <v>0</v>
      </c>
      <c r="OS15">
        <v>0</v>
      </c>
      <c r="OT15">
        <v>0</v>
      </c>
      <c r="OU15">
        <v>7.8860758761251006E-3</v>
      </c>
      <c r="OV15">
        <v>8.4931885242758354E-2</v>
      </c>
      <c r="OW15">
        <v>0.20393399069598614</v>
      </c>
      <c r="OX15">
        <v>0.32215418878029423</v>
      </c>
      <c r="OY15">
        <v>0.41039542025300757</v>
      </c>
      <c r="OZ15">
        <v>0.45673532195183364</v>
      </c>
      <c r="PA15">
        <v>0.45115083718934446</v>
      </c>
      <c r="PB15">
        <v>0.41080240331364004</v>
      </c>
      <c r="PC15">
        <v>0.34317685410745735</v>
      </c>
      <c r="PD15">
        <v>0.24661240966226616</v>
      </c>
      <c r="PE15">
        <v>0.13689805851099887</v>
      </c>
      <c r="PF15">
        <v>3.7879944994143128E-2</v>
      </c>
      <c r="PG15">
        <v>6.9735191700296263E-4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6.4239129393147253E-3</v>
      </c>
      <c r="PO15">
        <v>0.11186916388143268</v>
      </c>
      <c r="PP15">
        <v>0.24029187019992385</v>
      </c>
      <c r="PQ15">
        <v>0.35472341118285694</v>
      </c>
      <c r="PR15">
        <v>0.42039075312453017</v>
      </c>
      <c r="PS15">
        <v>0.43098245991679973</v>
      </c>
      <c r="PT15">
        <v>0.38909009363830532</v>
      </c>
      <c r="PU15">
        <v>0.30787841298399077</v>
      </c>
      <c r="PV15">
        <v>0.17512518457747511</v>
      </c>
      <c r="PW15">
        <v>2.4042233354537014E-2</v>
      </c>
      <c r="PX15">
        <v>0</v>
      </c>
      <c r="PY15">
        <v>0</v>
      </c>
      <c r="PZ15">
        <v>0</v>
      </c>
      <c r="QA15">
        <v>0</v>
      </c>
      <c r="QC15" t="s">
        <v>612</v>
      </c>
      <c r="QD15" t="s">
        <v>195</v>
      </c>
      <c r="QE15" t="s">
        <v>196</v>
      </c>
      <c r="QF15">
        <v>0.47434970918260433</v>
      </c>
    </row>
    <row r="16" spans="2:448" x14ac:dyDescent="0.45">
      <c r="B16" t="s">
        <v>613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0.86164088662832961</v>
      </c>
      <c r="I16">
        <v>0.28294055792519662</v>
      </c>
      <c r="J16">
        <v>0.21016898556250316</v>
      </c>
      <c r="K16">
        <v>0.17769337999311105</v>
      </c>
      <c r="L16">
        <v>0.16037958906775079</v>
      </c>
      <c r="M16">
        <v>0.13636066035027564</v>
      </c>
      <c r="N16">
        <v>0.14706161285352531</v>
      </c>
      <c r="O16">
        <v>0.15321487086140523</v>
      </c>
      <c r="P16">
        <v>0.18366237504185765</v>
      </c>
      <c r="Q16">
        <v>0.25913186002473132</v>
      </c>
      <c r="R16">
        <v>0.68102438896499773</v>
      </c>
      <c r="S16">
        <v>0</v>
      </c>
      <c r="T16">
        <v>0</v>
      </c>
      <c r="U16">
        <v>0</v>
      </c>
      <c r="V16">
        <v>0</v>
      </c>
      <c r="W16">
        <v>0</v>
      </c>
      <c r="X16">
        <v>0.91803278688524592</v>
      </c>
      <c r="Y16">
        <v>0.53202041478143702</v>
      </c>
      <c r="Z16">
        <v>0.27033696650404798</v>
      </c>
      <c r="AA16">
        <v>0.23409090390544326</v>
      </c>
      <c r="AB16">
        <v>0.21744064396488472</v>
      </c>
      <c r="AC16">
        <v>0.21043100600853057</v>
      </c>
      <c r="AD16">
        <v>0.21126269661467914</v>
      </c>
      <c r="AE16">
        <v>0.20423085531330271</v>
      </c>
      <c r="AF16">
        <v>0.21117883774835522</v>
      </c>
      <c r="AG16">
        <v>0.21584371966493579</v>
      </c>
      <c r="AH16">
        <v>0.23113210516663729</v>
      </c>
      <c r="AI16">
        <v>0.22498706571539565</v>
      </c>
      <c r="AJ16">
        <v>0.24151194339905474</v>
      </c>
      <c r="AK16">
        <v>0.46854169058413081</v>
      </c>
      <c r="AL16">
        <v>0</v>
      </c>
      <c r="AM16">
        <v>0</v>
      </c>
      <c r="AN16">
        <v>0</v>
      </c>
      <c r="AO16">
        <v>0</v>
      </c>
      <c r="AP16">
        <v>0.22179043413070471</v>
      </c>
      <c r="AQ16">
        <v>0.12535945754159891</v>
      </c>
      <c r="AR16">
        <v>0.15035961398982814</v>
      </c>
      <c r="AS16">
        <v>0.13785748369656395</v>
      </c>
      <c r="AT16">
        <v>0.13560241459837605</v>
      </c>
      <c r="AU16">
        <v>0.11890921948470307</v>
      </c>
      <c r="AV16">
        <v>0.10246157547336777</v>
      </c>
      <c r="AW16">
        <v>9.6434303711429442E-2</v>
      </c>
      <c r="AX16">
        <v>9.0046330587045725E-2</v>
      </c>
      <c r="AY16">
        <v>9.0942500545254254E-2</v>
      </c>
      <c r="AZ16">
        <v>0.11203539640552555</v>
      </c>
      <c r="BA16">
        <v>0.11459432997758681</v>
      </c>
      <c r="BB16">
        <v>0.11699321344318221</v>
      </c>
      <c r="BC16">
        <v>0.12491782706186096</v>
      </c>
      <c r="BD16">
        <v>0.60590203865698578</v>
      </c>
      <c r="BE16">
        <v>0</v>
      </c>
      <c r="BF16">
        <v>0</v>
      </c>
      <c r="BG16">
        <v>0</v>
      </c>
      <c r="BH16">
        <v>0.45262152719522414</v>
      </c>
      <c r="BI16">
        <v>0.15914283643242583</v>
      </c>
      <c r="BJ16">
        <v>9.3696442603157057E-2</v>
      </c>
      <c r="BK16">
        <v>9.4531389121101622E-2</v>
      </c>
      <c r="BL16">
        <v>9.2715357353791369E-2</v>
      </c>
      <c r="BM16">
        <v>8.2532378538877016E-2</v>
      </c>
      <c r="BN16">
        <v>7.870433806200193E-2</v>
      </c>
      <c r="BO16">
        <v>7.6662133389618997E-2</v>
      </c>
      <c r="BP16">
        <v>7.4699300038173946E-2</v>
      </c>
      <c r="BQ16">
        <v>7.8547905069291699E-2</v>
      </c>
      <c r="BR16">
        <v>8.288042590627985E-2</v>
      </c>
      <c r="BS16">
        <v>0.10740169590468901</v>
      </c>
      <c r="BT16">
        <v>0.10704726568423935</v>
      </c>
      <c r="BU16">
        <v>0.18130901774055169</v>
      </c>
      <c r="BV16">
        <v>0.69563623460442636</v>
      </c>
      <c r="BW16">
        <v>0</v>
      </c>
      <c r="BX16">
        <v>0</v>
      </c>
      <c r="BY16">
        <v>0</v>
      </c>
      <c r="BZ16">
        <v>0</v>
      </c>
      <c r="CA16">
        <v>0.58927078640310593</v>
      </c>
      <c r="CB16">
        <v>0.3591813229122568</v>
      </c>
      <c r="CC16">
        <v>0.30281412909822791</v>
      </c>
      <c r="CD16">
        <v>0.27218873507211178</v>
      </c>
      <c r="CE16">
        <v>0.25307614442787585</v>
      </c>
      <c r="CF16">
        <v>0.23605148479667099</v>
      </c>
      <c r="CG16">
        <v>0.22776268127462396</v>
      </c>
      <c r="CH16">
        <v>0.22840446709197157</v>
      </c>
      <c r="CI16">
        <v>0.24911982727323886</v>
      </c>
      <c r="CJ16">
        <v>0.26594917835630372</v>
      </c>
      <c r="CK16">
        <v>0.32461842748762848</v>
      </c>
      <c r="CL16">
        <v>0.48439806541952268</v>
      </c>
      <c r="CM16">
        <v>0.78867603925241236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0.86837929034795625</v>
      </c>
      <c r="CU16">
        <v>0.30995027557693905</v>
      </c>
      <c r="CV16">
        <v>0.27764425654679453</v>
      </c>
      <c r="CW16">
        <v>0.24152405145148309</v>
      </c>
      <c r="CX16">
        <v>0.23137796155099496</v>
      </c>
      <c r="CY16">
        <v>0.22879312995694687</v>
      </c>
      <c r="CZ16">
        <v>0.24602349795197073</v>
      </c>
      <c r="DA16">
        <v>0.25705917334387807</v>
      </c>
      <c r="DB16">
        <v>0.27409749716411869</v>
      </c>
      <c r="DC16">
        <v>0.49225879576717907</v>
      </c>
      <c r="DD16">
        <v>0</v>
      </c>
      <c r="DE16">
        <v>0</v>
      </c>
      <c r="DF16">
        <v>0</v>
      </c>
      <c r="DG16">
        <v>0</v>
      </c>
      <c r="LW16" t="s">
        <v>613</v>
      </c>
      <c r="LX16">
        <v>0</v>
      </c>
      <c r="LY16">
        <v>0</v>
      </c>
      <c r="LZ16">
        <v>0</v>
      </c>
      <c r="MA16">
        <v>0</v>
      </c>
      <c r="MB16">
        <v>4.7433626799075271E-3</v>
      </c>
      <c r="MC16">
        <v>0.10595533000889087</v>
      </c>
      <c r="MD16">
        <v>0.25725100733891482</v>
      </c>
      <c r="ME16">
        <v>0.39321260595582824</v>
      </c>
      <c r="MF16">
        <v>0.47734046766535271</v>
      </c>
      <c r="MG16">
        <v>0.52370169326829419</v>
      </c>
      <c r="MH16">
        <v>0.49464032082186826</v>
      </c>
      <c r="MI16">
        <v>0.41654652123006874</v>
      </c>
      <c r="MJ16">
        <v>0.29262110301190386</v>
      </c>
      <c r="MK16">
        <v>0.14155590739046459</v>
      </c>
      <c r="ML16">
        <v>1.9759360599178103E-2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2.7307663539233505E-5</v>
      </c>
      <c r="MS16">
        <v>1.3554668870980223E-2</v>
      </c>
      <c r="MT16">
        <v>9.9102080368609485E-2</v>
      </c>
      <c r="MU16">
        <v>0.22941456265490376</v>
      </c>
      <c r="MV16">
        <v>0.36471806040982313</v>
      </c>
      <c r="MW16">
        <v>0.45774226888670344</v>
      </c>
      <c r="MX16">
        <v>0.50649118926169057</v>
      </c>
      <c r="MY16">
        <v>0.52335095348674543</v>
      </c>
      <c r="MZ16">
        <v>0.49568367421879189</v>
      </c>
      <c r="NA16">
        <v>0.43056410043035637</v>
      </c>
      <c r="NB16">
        <v>0.33988913731741111</v>
      </c>
      <c r="NC16">
        <v>0.22589652730576823</v>
      </c>
      <c r="ND16">
        <v>0.10119113599046727</v>
      </c>
      <c r="NE16">
        <v>8.3663369024715665E-3</v>
      </c>
      <c r="NF16">
        <v>0</v>
      </c>
      <c r="NG16">
        <v>0</v>
      </c>
      <c r="NH16">
        <v>0</v>
      </c>
      <c r="NI16">
        <v>0</v>
      </c>
      <c r="NJ16">
        <v>1.5154824976940285E-2</v>
      </c>
      <c r="NK16">
        <v>7.4962521749531455E-2</v>
      </c>
      <c r="NL16">
        <v>0.19774872679911085</v>
      </c>
      <c r="NM16">
        <v>0.33013167594731763</v>
      </c>
      <c r="NN16">
        <v>0.44494534943254732</v>
      </c>
      <c r="NO16">
        <v>0.52837340313543524</v>
      </c>
      <c r="NP16">
        <v>0.57476144360143178</v>
      </c>
      <c r="NQ16">
        <v>0.57996092471738303</v>
      </c>
      <c r="NR16">
        <v>0.55378762530705694</v>
      </c>
      <c r="NS16">
        <v>0.48791119872051025</v>
      </c>
      <c r="NT16">
        <v>0.39417123473299698</v>
      </c>
      <c r="NU16">
        <v>0.28770805051524984</v>
      </c>
      <c r="NV16">
        <v>0.16562310373536665</v>
      </c>
      <c r="NW16">
        <v>5.4674884052545641E-2</v>
      </c>
      <c r="NX16">
        <v>4.7862235921308097E-3</v>
      </c>
      <c r="NY16">
        <v>0</v>
      </c>
      <c r="NZ16">
        <v>0</v>
      </c>
      <c r="OA16">
        <v>0</v>
      </c>
      <c r="OB16">
        <v>5.9248781228834401E-3</v>
      </c>
      <c r="OC16">
        <v>5.097720347290613E-2</v>
      </c>
      <c r="OD16">
        <v>0.17183436709457336</v>
      </c>
      <c r="OE16">
        <v>0.31225283644732316</v>
      </c>
      <c r="OF16">
        <v>0.44189691280407906</v>
      </c>
      <c r="OG16">
        <v>0.52898089022059813</v>
      </c>
      <c r="OH16">
        <v>0.57955086258854438</v>
      </c>
      <c r="OI16">
        <v>0.58714910705784307</v>
      </c>
      <c r="OJ16">
        <v>0.55181566096378198</v>
      </c>
      <c r="OK16">
        <v>0.4894142818267771</v>
      </c>
      <c r="OL16">
        <v>0.390624471825752</v>
      </c>
      <c r="OM16">
        <v>0.26883487234341452</v>
      </c>
      <c r="ON16">
        <v>0.15183150568056461</v>
      </c>
      <c r="OO16">
        <v>4.4701888443007952E-2</v>
      </c>
      <c r="OP16">
        <v>2.943229177169967E-3</v>
      </c>
      <c r="OQ16">
        <v>0</v>
      </c>
      <c r="OR16">
        <v>0</v>
      </c>
      <c r="OS16">
        <v>0</v>
      </c>
      <c r="OT16">
        <v>0</v>
      </c>
      <c r="OU16">
        <v>5.8963147431210575E-3</v>
      </c>
      <c r="OV16">
        <v>7.2926597820262312E-2</v>
      </c>
      <c r="OW16">
        <v>0.18110071510221915</v>
      </c>
      <c r="OX16">
        <v>0.29270624243301629</v>
      </c>
      <c r="OY16">
        <v>0.3792283519302575</v>
      </c>
      <c r="OZ16">
        <v>0.43505623371833713</v>
      </c>
      <c r="PA16">
        <v>0.43682712823546899</v>
      </c>
      <c r="PB16">
        <v>0.41200963422486969</v>
      </c>
      <c r="PC16">
        <v>0.34592887459301114</v>
      </c>
      <c r="PD16">
        <v>0.25726316796108784</v>
      </c>
      <c r="PE16">
        <v>0.14391034906491032</v>
      </c>
      <c r="PF16">
        <v>4.2247989196493148E-2</v>
      </c>
      <c r="PG16">
        <v>9.7477443922765216E-4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4.4820745518897535E-3</v>
      </c>
      <c r="PO16">
        <v>9.1218936044556276E-2</v>
      </c>
      <c r="PP16">
        <v>0.21133706100520913</v>
      </c>
      <c r="PQ16">
        <v>0.33358284267390753</v>
      </c>
      <c r="PR16">
        <v>0.41010235419538277</v>
      </c>
      <c r="PS16">
        <v>0.43000964066131475</v>
      </c>
      <c r="PT16">
        <v>0.39473056309111093</v>
      </c>
      <c r="PU16">
        <v>0.31506949006389307</v>
      </c>
      <c r="PV16">
        <v>0.18265852752216463</v>
      </c>
      <c r="PW16">
        <v>3.8072783281255178E-2</v>
      </c>
      <c r="PX16">
        <v>0</v>
      </c>
      <c r="PY16">
        <v>0</v>
      </c>
      <c r="PZ16">
        <v>0</v>
      </c>
      <c r="QA16">
        <v>0</v>
      </c>
      <c r="QC16" t="s">
        <v>613</v>
      </c>
      <c r="QD16" t="s">
        <v>195</v>
      </c>
      <c r="QE16" t="s">
        <v>196</v>
      </c>
      <c r="QF16">
        <v>0.54307405496819783</v>
      </c>
    </row>
    <row r="17" spans="2:448" x14ac:dyDescent="0.45">
      <c r="B17" t="s">
        <v>614</v>
      </c>
      <c r="C17" t="s">
        <v>191</v>
      </c>
      <c r="D17">
        <v>0</v>
      </c>
      <c r="E17">
        <v>0</v>
      </c>
      <c r="F17">
        <v>0</v>
      </c>
      <c r="G17">
        <v>0</v>
      </c>
      <c r="H17">
        <v>0.81355932203389825</v>
      </c>
      <c r="I17">
        <v>0.28068816629940613</v>
      </c>
      <c r="J17">
        <v>0.20605548957225209</v>
      </c>
      <c r="K17">
        <v>0.17381918443278399</v>
      </c>
      <c r="L17">
        <v>0.15917756522265827</v>
      </c>
      <c r="M17">
        <v>0.15257505216798284</v>
      </c>
      <c r="N17">
        <v>0.16644930775163652</v>
      </c>
      <c r="O17">
        <v>0.17804724598353769</v>
      </c>
      <c r="P17">
        <v>0.21893702905905874</v>
      </c>
      <c r="Q17">
        <v>0.29112738233905294</v>
      </c>
      <c r="R17">
        <v>0.73102064717402782</v>
      </c>
      <c r="S17">
        <v>0</v>
      </c>
      <c r="T17">
        <v>0</v>
      </c>
      <c r="U17">
        <v>0</v>
      </c>
      <c r="V17">
        <v>0</v>
      </c>
      <c r="W17">
        <v>0</v>
      </c>
      <c r="X17">
        <v>0.88238426326195718</v>
      </c>
      <c r="Y17">
        <v>0.45399066568219887</v>
      </c>
      <c r="Z17">
        <v>0.19273349241238694</v>
      </c>
      <c r="AA17">
        <v>0.16096137408050437</v>
      </c>
      <c r="AB17">
        <v>0.13463941769824267</v>
      </c>
      <c r="AC17">
        <v>0.12361621139739563</v>
      </c>
      <c r="AD17">
        <v>0.11824804752006617</v>
      </c>
      <c r="AE17">
        <v>0.12813776169060329</v>
      </c>
      <c r="AF17">
        <v>0.14087034268948104</v>
      </c>
      <c r="AG17">
        <v>0.144317201382613</v>
      </c>
      <c r="AH17">
        <v>0.17616055179996648</v>
      </c>
      <c r="AI17">
        <v>0.19870432626876733</v>
      </c>
      <c r="AJ17">
        <v>0.21860915076567386</v>
      </c>
      <c r="AK17">
        <v>0.48888339847112339</v>
      </c>
      <c r="AL17">
        <v>0</v>
      </c>
      <c r="AM17">
        <v>0</v>
      </c>
      <c r="AN17">
        <v>0</v>
      </c>
      <c r="AO17">
        <v>0</v>
      </c>
      <c r="AP17">
        <v>0.19751461502198081</v>
      </c>
      <c r="AQ17">
        <v>0.11343569706154343</v>
      </c>
      <c r="AR17">
        <v>0.12707913312384239</v>
      </c>
      <c r="AS17">
        <v>0.14596711384695185</v>
      </c>
      <c r="AT17">
        <v>0.1378153483995869</v>
      </c>
      <c r="AU17">
        <v>0.12201651191627218</v>
      </c>
      <c r="AV17">
        <v>0.10794212834659543</v>
      </c>
      <c r="AW17">
        <v>9.8530564482067359E-2</v>
      </c>
      <c r="AX17">
        <v>9.7979825787089067E-2</v>
      </c>
      <c r="AY17">
        <v>0.10336146107829443</v>
      </c>
      <c r="AZ17">
        <v>0.10710986536087086</v>
      </c>
      <c r="BA17">
        <v>0.1057952898968065</v>
      </c>
      <c r="BB17">
        <v>9.8810354714051835E-2</v>
      </c>
      <c r="BC17">
        <v>0.11925123480006943</v>
      </c>
      <c r="BD17">
        <v>0.61124375018604626</v>
      </c>
      <c r="BE17">
        <v>0</v>
      </c>
      <c r="BF17">
        <v>0</v>
      </c>
      <c r="BG17">
        <v>0</v>
      </c>
      <c r="BH17">
        <v>0.42428940559890999</v>
      </c>
      <c r="BI17">
        <v>0.15892087791231724</v>
      </c>
      <c r="BJ17">
        <v>0.10954012223507724</v>
      </c>
      <c r="BK17">
        <v>9.4320579053587622E-2</v>
      </c>
      <c r="BL17">
        <v>8.6461822220722101E-2</v>
      </c>
      <c r="BM17">
        <v>8.3495347050736038E-2</v>
      </c>
      <c r="BN17">
        <v>8.3591491786796882E-2</v>
      </c>
      <c r="BO17">
        <v>8.5496441114498528E-2</v>
      </c>
      <c r="BP17">
        <v>9.5749535922850654E-2</v>
      </c>
      <c r="BQ17">
        <v>0.11480171267882547</v>
      </c>
      <c r="BR17">
        <v>0.11413714643234213</v>
      </c>
      <c r="BS17">
        <v>0.13144300589367369</v>
      </c>
      <c r="BT17">
        <v>0.1259720549838331</v>
      </c>
      <c r="BU17">
        <v>0.20388814837215177</v>
      </c>
      <c r="BV17">
        <v>0.70259797108973188</v>
      </c>
      <c r="BW17">
        <v>0</v>
      </c>
      <c r="BX17">
        <v>0</v>
      </c>
      <c r="BY17">
        <v>0</v>
      </c>
      <c r="BZ17">
        <v>0</v>
      </c>
      <c r="CA17">
        <v>0.5541945921684196</v>
      </c>
      <c r="CB17">
        <v>0.29783834822582383</v>
      </c>
      <c r="CC17">
        <v>0.23316170227023592</v>
      </c>
      <c r="CD17">
        <v>0.18315911966361012</v>
      </c>
      <c r="CE17">
        <v>0.16484010464958287</v>
      </c>
      <c r="CF17">
        <v>0.14987996502408635</v>
      </c>
      <c r="CG17">
        <v>0.15310459678334448</v>
      </c>
      <c r="CH17">
        <v>0.15977201402929359</v>
      </c>
      <c r="CI17">
        <v>0.1780163389479259</v>
      </c>
      <c r="CJ17">
        <v>0.22285547130624517</v>
      </c>
      <c r="CK17">
        <v>0.27274659622399994</v>
      </c>
      <c r="CL17">
        <v>0.49678044053148313</v>
      </c>
      <c r="CM17">
        <v>0.83555909498949255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0.8212934314798972</v>
      </c>
      <c r="CU17">
        <v>0.28828035546340314</v>
      </c>
      <c r="CV17">
        <v>0.24708688384937955</v>
      </c>
      <c r="CW17">
        <v>0.21406476379930134</v>
      </c>
      <c r="CX17">
        <v>0.19387270138428322</v>
      </c>
      <c r="CY17">
        <v>0.18750970079656684</v>
      </c>
      <c r="CZ17">
        <v>0.205790342743287</v>
      </c>
      <c r="DA17">
        <v>0.21455175622270389</v>
      </c>
      <c r="DB17">
        <v>0.2376072886235622</v>
      </c>
      <c r="DC17">
        <v>0.69024347540816677</v>
      </c>
      <c r="DD17">
        <v>0</v>
      </c>
      <c r="DE17">
        <v>0</v>
      </c>
      <c r="DF17">
        <v>0</v>
      </c>
      <c r="DG17">
        <v>0</v>
      </c>
      <c r="LW17" t="s">
        <v>614</v>
      </c>
      <c r="LX17">
        <v>0</v>
      </c>
      <c r="LY17">
        <v>0</v>
      </c>
      <c r="LZ17">
        <v>0</v>
      </c>
      <c r="MA17">
        <v>0</v>
      </c>
      <c r="MB17">
        <v>7.8860558348700319E-3</v>
      </c>
      <c r="MC17">
        <v>0.11446646626228189</v>
      </c>
      <c r="MD17">
        <v>0.27977865950301267</v>
      </c>
      <c r="ME17">
        <v>0.43140992698131736</v>
      </c>
      <c r="MF17">
        <v>0.53432731000003131</v>
      </c>
      <c r="MG17">
        <v>0.56453328367092381</v>
      </c>
      <c r="MH17">
        <v>0.52824809107646875</v>
      </c>
      <c r="MI17">
        <v>0.43854633087617267</v>
      </c>
      <c r="MJ17">
        <v>0.29365620609941456</v>
      </c>
      <c r="MK17">
        <v>0.13206133196184833</v>
      </c>
      <c r="ML17">
        <v>1.5883466386183234E-2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3.3844243456928463E-4</v>
      </c>
      <c r="MS17">
        <v>2.3455762707485919E-2</v>
      </c>
      <c r="MT17">
        <v>0.13859088186446775</v>
      </c>
      <c r="MU17">
        <v>0.30835341559317436</v>
      </c>
      <c r="MV17">
        <v>0.48748973875885293</v>
      </c>
      <c r="MW17">
        <v>0.60882945235906694</v>
      </c>
      <c r="MX17">
        <v>0.65751628380421645</v>
      </c>
      <c r="MY17">
        <v>0.65379572820864562</v>
      </c>
      <c r="MZ17">
        <v>0.59870419967669086</v>
      </c>
      <c r="NA17">
        <v>0.50992314394221383</v>
      </c>
      <c r="NB17">
        <v>0.3890415939034777</v>
      </c>
      <c r="NC17">
        <v>0.2515715232653285</v>
      </c>
      <c r="ND17">
        <v>0.10808956145537379</v>
      </c>
      <c r="NE17">
        <v>9.083409070534617E-3</v>
      </c>
      <c r="NF17">
        <v>0</v>
      </c>
      <c r="NG17">
        <v>0</v>
      </c>
      <c r="NH17">
        <v>0</v>
      </c>
      <c r="NI17">
        <v>0</v>
      </c>
      <c r="NJ17">
        <v>2.0566727222843514E-2</v>
      </c>
      <c r="NK17">
        <v>9.065670042072746E-2</v>
      </c>
      <c r="NL17">
        <v>0.21850351191219877</v>
      </c>
      <c r="NM17">
        <v>0.35184508367817313</v>
      </c>
      <c r="NN17">
        <v>0.47136273577364579</v>
      </c>
      <c r="NO17">
        <v>0.54776667636536058</v>
      </c>
      <c r="NP17">
        <v>0.57466719975143932</v>
      </c>
      <c r="NQ17">
        <v>0.56728326764465076</v>
      </c>
      <c r="NR17">
        <v>0.54966465965128364</v>
      </c>
      <c r="NS17">
        <v>0.47291587875600682</v>
      </c>
      <c r="NT17">
        <v>0.37573102658131763</v>
      </c>
      <c r="NU17">
        <v>0.26960050733729274</v>
      </c>
      <c r="NV17">
        <v>0.15752986468314145</v>
      </c>
      <c r="NW17">
        <v>5.4628038376952057E-2</v>
      </c>
      <c r="NX17">
        <v>4.2963175582591889E-3</v>
      </c>
      <c r="NY17">
        <v>0</v>
      </c>
      <c r="NZ17">
        <v>0</v>
      </c>
      <c r="OA17">
        <v>0</v>
      </c>
      <c r="OB17">
        <v>9.1812959178859E-3</v>
      </c>
      <c r="OC17">
        <v>6.4479859269808898E-2</v>
      </c>
      <c r="OD17">
        <v>0.19575140705590383</v>
      </c>
      <c r="OE17">
        <v>0.35378249238836751</v>
      </c>
      <c r="OF17">
        <v>0.48574511898802114</v>
      </c>
      <c r="OG17">
        <v>0.56266877274518279</v>
      </c>
      <c r="OH17">
        <v>0.60206354881712165</v>
      </c>
      <c r="OI17">
        <v>0.59420412605416562</v>
      </c>
      <c r="OJ17">
        <v>0.54919654061474232</v>
      </c>
      <c r="OK17">
        <v>0.45892762168254353</v>
      </c>
      <c r="OL17">
        <v>0.37790977140229881</v>
      </c>
      <c r="OM17">
        <v>0.25542718584455532</v>
      </c>
      <c r="ON17">
        <v>0.14045375197669085</v>
      </c>
      <c r="OO17">
        <v>4.1413899779403227E-2</v>
      </c>
      <c r="OP17">
        <v>2.7034519567726736E-3</v>
      </c>
      <c r="OQ17">
        <v>0</v>
      </c>
      <c r="OR17">
        <v>0</v>
      </c>
      <c r="OS17">
        <v>0</v>
      </c>
      <c r="OT17">
        <v>0</v>
      </c>
      <c r="OU17">
        <v>8.4666957725425106E-3</v>
      </c>
      <c r="OV17">
        <v>8.9179289089414207E-2</v>
      </c>
      <c r="OW17">
        <v>0.22530402083429379</v>
      </c>
      <c r="OX17">
        <v>0.36991247969737978</v>
      </c>
      <c r="OY17">
        <v>0.48225564918602215</v>
      </c>
      <c r="OZ17">
        <v>0.53967406936167128</v>
      </c>
      <c r="PA17">
        <v>0.53454895400438773</v>
      </c>
      <c r="PB17">
        <v>0.49384146978395299</v>
      </c>
      <c r="PC17">
        <v>0.4089504416065799</v>
      </c>
      <c r="PD17">
        <v>0.29230165456489343</v>
      </c>
      <c r="PE17">
        <v>0.15416782067192972</v>
      </c>
      <c r="PF17">
        <v>3.9953690095834077E-2</v>
      </c>
      <c r="PG17">
        <v>7.1403171606004617E-4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6.598340101531582E-3</v>
      </c>
      <c r="PO17">
        <v>0.11774426720963015</v>
      </c>
      <c r="PP17">
        <v>0.26488995925289005</v>
      </c>
      <c r="PQ17">
        <v>0.39657282582449171</v>
      </c>
      <c r="PR17">
        <v>0.47882904510706725</v>
      </c>
      <c r="PS17">
        <v>0.49072182050115964</v>
      </c>
      <c r="PT17">
        <v>0.44077706461835231</v>
      </c>
      <c r="PU17">
        <v>0.34297391832274166</v>
      </c>
      <c r="PV17">
        <v>0.1923034739418239</v>
      </c>
      <c r="PW17">
        <v>1.7455708399705002E-2</v>
      </c>
      <c r="PX17">
        <v>0</v>
      </c>
      <c r="PY17">
        <v>0</v>
      </c>
      <c r="PZ17">
        <v>0</v>
      </c>
      <c r="QA17">
        <v>0</v>
      </c>
      <c r="QC17" t="s">
        <v>614</v>
      </c>
      <c r="QD17" t="s">
        <v>195</v>
      </c>
      <c r="QE17" t="s">
        <v>196</v>
      </c>
      <c r="QF17">
        <v>0.45923655142871078</v>
      </c>
    </row>
    <row r="18" spans="2:448" x14ac:dyDescent="0.45">
      <c r="B18" t="s">
        <v>615</v>
      </c>
      <c r="C18" t="s">
        <v>191</v>
      </c>
      <c r="D18">
        <v>0</v>
      </c>
      <c r="E18">
        <v>0</v>
      </c>
      <c r="F18">
        <v>0</v>
      </c>
      <c r="G18">
        <v>0</v>
      </c>
      <c r="H18">
        <v>0.84885042409350941</v>
      </c>
      <c r="I18">
        <v>0.35522080627774483</v>
      </c>
      <c r="J18">
        <v>0.26702200695074735</v>
      </c>
      <c r="K18">
        <v>0.21782112793454639</v>
      </c>
      <c r="L18">
        <v>0.19779716485985682</v>
      </c>
      <c r="M18">
        <v>0.18148359830572938</v>
      </c>
      <c r="N18">
        <v>0.18408168287436943</v>
      </c>
      <c r="O18">
        <v>0.19357792544878022</v>
      </c>
      <c r="P18">
        <v>0.23507282478856351</v>
      </c>
      <c r="Q18">
        <v>0.32260714590546991</v>
      </c>
      <c r="R18">
        <v>0.74175268085692114</v>
      </c>
      <c r="S18">
        <v>0</v>
      </c>
      <c r="T18">
        <v>0</v>
      </c>
      <c r="U18">
        <v>0</v>
      </c>
      <c r="V18">
        <v>0</v>
      </c>
      <c r="W18">
        <v>0</v>
      </c>
      <c r="X18">
        <v>0.8787494705945309</v>
      </c>
      <c r="Y18">
        <v>0.48486644048465899</v>
      </c>
      <c r="Z18">
        <v>0.22285415867117414</v>
      </c>
      <c r="AA18">
        <v>0.17183395637390114</v>
      </c>
      <c r="AB18">
        <v>0.14953088685065236</v>
      </c>
      <c r="AC18">
        <v>0.13689001509947171</v>
      </c>
      <c r="AD18">
        <v>0.12898041602713395</v>
      </c>
      <c r="AE18">
        <v>0.1406457393357102</v>
      </c>
      <c r="AF18">
        <v>0.15665066622948826</v>
      </c>
      <c r="AG18">
        <v>0.16497372068233476</v>
      </c>
      <c r="AH18">
        <v>0.20271870642101555</v>
      </c>
      <c r="AI18">
        <v>0.21610581308669158</v>
      </c>
      <c r="AJ18">
        <v>0.22932323181736927</v>
      </c>
      <c r="AK18">
        <v>0.50406248258442987</v>
      </c>
      <c r="AL18">
        <v>0</v>
      </c>
      <c r="AM18">
        <v>0</v>
      </c>
      <c r="AN18">
        <v>0</v>
      </c>
      <c r="AO18">
        <v>0</v>
      </c>
      <c r="AP18">
        <v>0.25858630502613023</v>
      </c>
      <c r="AQ18">
        <v>0.1724842996225763</v>
      </c>
      <c r="AR18">
        <v>0.21651099467633864</v>
      </c>
      <c r="AS18">
        <v>0.21448160428292806</v>
      </c>
      <c r="AT18">
        <v>0.19595197351278965</v>
      </c>
      <c r="AU18">
        <v>0.17242348232706547</v>
      </c>
      <c r="AV18">
        <v>0.16152559968501309</v>
      </c>
      <c r="AW18">
        <v>0.15083127312955835</v>
      </c>
      <c r="AX18">
        <v>0.14922775452286549</v>
      </c>
      <c r="AY18">
        <v>0.15074108303400932</v>
      </c>
      <c r="AZ18">
        <v>0.15219526639722625</v>
      </c>
      <c r="BA18">
        <v>0.149993670652491</v>
      </c>
      <c r="BB18">
        <v>0.1432909969980263</v>
      </c>
      <c r="BC18">
        <v>0.15393606120301986</v>
      </c>
      <c r="BD18">
        <v>0.62952640517003056</v>
      </c>
      <c r="BE18">
        <v>0</v>
      </c>
      <c r="BF18">
        <v>0</v>
      </c>
      <c r="BG18">
        <v>0</v>
      </c>
      <c r="BH18">
        <v>0.43642472259629406</v>
      </c>
      <c r="BI18">
        <v>0.17678879981814286</v>
      </c>
      <c r="BJ18">
        <v>0.14077734935042102</v>
      </c>
      <c r="BK18">
        <v>0.13188468809275747</v>
      </c>
      <c r="BL18">
        <v>0.12030647310504736</v>
      </c>
      <c r="BM18">
        <v>0.11432183335912295</v>
      </c>
      <c r="BN18">
        <v>0.11203292078143628</v>
      </c>
      <c r="BO18">
        <v>0.10916773115849304</v>
      </c>
      <c r="BP18">
        <v>0.10835854686934096</v>
      </c>
      <c r="BQ18">
        <v>0.11282420548374437</v>
      </c>
      <c r="BR18">
        <v>0.12308123078936642</v>
      </c>
      <c r="BS18">
        <v>0.13900295562240486</v>
      </c>
      <c r="BT18">
        <v>0.15534006276879736</v>
      </c>
      <c r="BU18">
        <v>0.21645563081192834</v>
      </c>
      <c r="BV18">
        <v>0.70858496856383468</v>
      </c>
      <c r="BW18">
        <v>0</v>
      </c>
      <c r="BX18">
        <v>0</v>
      </c>
      <c r="BY18">
        <v>0</v>
      </c>
      <c r="BZ18">
        <v>0</v>
      </c>
      <c r="CA18">
        <v>0.59006847717010469</v>
      </c>
      <c r="CB18">
        <v>0.32505569798046685</v>
      </c>
      <c r="CC18">
        <v>0.23474029425918452</v>
      </c>
      <c r="CD18">
        <v>0.19450555752955548</v>
      </c>
      <c r="CE18">
        <v>0.18056194380463247</v>
      </c>
      <c r="CF18">
        <v>0.16140783775712453</v>
      </c>
      <c r="CG18">
        <v>0.16929571764929227</v>
      </c>
      <c r="CH18">
        <v>0.16226006051290637</v>
      </c>
      <c r="CI18">
        <v>0.17747003465608982</v>
      </c>
      <c r="CJ18">
        <v>0.21931154184238294</v>
      </c>
      <c r="CK18">
        <v>0.2717662086304608</v>
      </c>
      <c r="CL18">
        <v>0.49373452169185278</v>
      </c>
      <c r="CM18">
        <v>0.85064700771182622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0.88535602632518984</v>
      </c>
      <c r="CU18">
        <v>0.30287207835247482</v>
      </c>
      <c r="CV18">
        <v>0.25204055729202746</v>
      </c>
      <c r="CW18">
        <v>0.21247172693342992</v>
      </c>
      <c r="CX18">
        <v>0.20587733906640682</v>
      </c>
      <c r="CY18">
        <v>0.19764046998146839</v>
      </c>
      <c r="CZ18">
        <v>0.21464966719592876</v>
      </c>
      <c r="DA18">
        <v>0.22792217865883557</v>
      </c>
      <c r="DB18">
        <v>0.24776794210339551</v>
      </c>
      <c r="DC18">
        <v>0.68963657074306783</v>
      </c>
      <c r="DD18">
        <v>0</v>
      </c>
      <c r="DE18">
        <v>0</v>
      </c>
      <c r="DF18">
        <v>0</v>
      </c>
      <c r="DG18">
        <v>0</v>
      </c>
      <c r="LW18" t="s">
        <v>615</v>
      </c>
      <c r="LX18">
        <v>0</v>
      </c>
      <c r="LY18">
        <v>0</v>
      </c>
      <c r="LZ18">
        <v>0</v>
      </c>
      <c r="MA18">
        <v>0</v>
      </c>
      <c r="MB18">
        <v>6.6201400360148396E-3</v>
      </c>
      <c r="MC18">
        <v>8.9994489200885763E-2</v>
      </c>
      <c r="MD18">
        <v>0.2170720456743967</v>
      </c>
      <c r="ME18">
        <v>0.35084199286440365</v>
      </c>
      <c r="MF18">
        <v>0.44357465026634779</v>
      </c>
      <c r="MG18">
        <v>0.47636639788478047</v>
      </c>
      <c r="MH18">
        <v>0.45244532415613464</v>
      </c>
      <c r="MI18">
        <v>0.37487334900167663</v>
      </c>
      <c r="MJ18">
        <v>0.24479118925977097</v>
      </c>
      <c r="MK18">
        <v>0.10874305778584224</v>
      </c>
      <c r="ML18">
        <v>1.3568061007040276E-2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2.3532131467253277E-4</v>
      </c>
      <c r="MS18">
        <v>1.71259505444483E-2</v>
      </c>
      <c r="MT18">
        <v>0.11291640429434584</v>
      </c>
      <c r="MU18">
        <v>0.26366106411351919</v>
      </c>
      <c r="MV18">
        <v>0.42013653476717877</v>
      </c>
      <c r="MW18">
        <v>0.53637210589659334</v>
      </c>
      <c r="MX18">
        <v>0.5937877565638785</v>
      </c>
      <c r="MY18">
        <v>0.59958736894259479</v>
      </c>
      <c r="MZ18">
        <v>0.55120513861941178</v>
      </c>
      <c r="NA18">
        <v>0.46376986390646791</v>
      </c>
      <c r="NB18">
        <v>0.35142162217907041</v>
      </c>
      <c r="NC18">
        <v>0.22490677059392711</v>
      </c>
      <c r="ND18">
        <v>9.3785203510481849E-2</v>
      </c>
      <c r="NE18">
        <v>6.6940118537890374E-3</v>
      </c>
      <c r="NF18">
        <v>0</v>
      </c>
      <c r="NG18">
        <v>0</v>
      </c>
      <c r="NH18">
        <v>0</v>
      </c>
      <c r="NI18">
        <v>0</v>
      </c>
      <c r="NJ18">
        <v>1.501382004312736E-2</v>
      </c>
      <c r="NK18">
        <v>6.8208200530909396E-2</v>
      </c>
      <c r="NL18">
        <v>0.17372848558216039</v>
      </c>
      <c r="NM18">
        <v>0.28740886131987964</v>
      </c>
      <c r="NN18">
        <v>0.38869184329229378</v>
      </c>
      <c r="NO18">
        <v>0.46822949487668053</v>
      </c>
      <c r="NP18">
        <v>0.49876313404577455</v>
      </c>
      <c r="NQ18">
        <v>0.50378530935828203</v>
      </c>
      <c r="NR18">
        <v>0.48483836751069337</v>
      </c>
      <c r="NS18">
        <v>0.4226347492543362</v>
      </c>
      <c r="NT18">
        <v>0.33490064768364136</v>
      </c>
      <c r="NU18">
        <v>0.23915433002066991</v>
      </c>
      <c r="NV18">
        <v>0.13806653475918346</v>
      </c>
      <c r="NW18">
        <v>4.5819773030491263E-2</v>
      </c>
      <c r="NX18">
        <v>3.7875686679818585E-3</v>
      </c>
      <c r="NY18">
        <v>0</v>
      </c>
      <c r="NZ18">
        <v>0</v>
      </c>
      <c r="OA18">
        <v>0</v>
      </c>
      <c r="OB18">
        <v>8.5240782488024604E-3</v>
      </c>
      <c r="OC18">
        <v>5.9117847778057335E-2</v>
      </c>
      <c r="OD18">
        <v>0.18373019926756673</v>
      </c>
      <c r="OE18">
        <v>0.3309014486324135</v>
      </c>
      <c r="OF18">
        <v>0.4590950049917813</v>
      </c>
      <c r="OG18">
        <v>0.53813700830906064</v>
      </c>
      <c r="OH18">
        <v>0.57674146970564155</v>
      </c>
      <c r="OI18">
        <v>0.58091346180780778</v>
      </c>
      <c r="OJ18">
        <v>0.55579966222868971</v>
      </c>
      <c r="OK18">
        <v>0.47619726952084679</v>
      </c>
      <c r="OL18">
        <v>0.38640603938676471</v>
      </c>
      <c r="OM18">
        <v>0.26415626960537003</v>
      </c>
      <c r="ON18">
        <v>0.14215367932038347</v>
      </c>
      <c r="OO18">
        <v>4.1571305226912394E-2</v>
      </c>
      <c r="OP18">
        <v>2.8195229988508819E-3</v>
      </c>
      <c r="OQ18">
        <v>0</v>
      </c>
      <c r="OR18">
        <v>0</v>
      </c>
      <c r="OS18">
        <v>0</v>
      </c>
      <c r="OT18">
        <v>0</v>
      </c>
      <c r="OU18">
        <v>6.45775583686755E-3</v>
      </c>
      <c r="OV18">
        <v>7.3821958671376003E-2</v>
      </c>
      <c r="OW18">
        <v>0.19036115987983715</v>
      </c>
      <c r="OX18">
        <v>0.31147703381385283</v>
      </c>
      <c r="OY18">
        <v>0.41128768737119281</v>
      </c>
      <c r="OZ18">
        <v>0.47324896835531222</v>
      </c>
      <c r="PA18">
        <v>0.47660432932719249</v>
      </c>
      <c r="PB18">
        <v>0.4567669095861725</v>
      </c>
      <c r="PC18">
        <v>0.38316433326199995</v>
      </c>
      <c r="PD18">
        <v>0.27024490116145744</v>
      </c>
      <c r="PE18">
        <v>0.14241269829490275</v>
      </c>
      <c r="PF18">
        <v>3.6148019140794407E-2</v>
      </c>
      <c r="PG18">
        <v>7.0488066496045905E-4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3.5659102572057132E-3</v>
      </c>
      <c r="PO18">
        <v>0.10208495471483051</v>
      </c>
      <c r="PP18">
        <v>0.23822763780262257</v>
      </c>
      <c r="PQ18">
        <v>0.36989306360199103</v>
      </c>
      <c r="PR18">
        <v>0.44438547002601481</v>
      </c>
      <c r="PS18">
        <v>0.45188633322600852</v>
      </c>
      <c r="PT18">
        <v>0.40797459943889752</v>
      </c>
      <c r="PU18">
        <v>0.31574057297143854</v>
      </c>
      <c r="PV18">
        <v>0.17706266213831615</v>
      </c>
      <c r="PW18">
        <v>1.5264839089659097E-2</v>
      </c>
      <c r="PX18">
        <v>0</v>
      </c>
      <c r="PY18">
        <v>0</v>
      </c>
      <c r="PZ18">
        <v>0</v>
      </c>
      <c r="QA18">
        <v>0</v>
      </c>
      <c r="QC18" t="s">
        <v>615</v>
      </c>
      <c r="QD18" t="s">
        <v>195</v>
      </c>
      <c r="QE18" t="s">
        <v>196</v>
      </c>
      <c r="QF18">
        <v>0.52367082847330981</v>
      </c>
    </row>
    <row r="19" spans="2:448" x14ac:dyDescent="0.45">
      <c r="B19" t="s">
        <v>616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0.93239282044335903</v>
      </c>
      <c r="I19">
        <v>0.38945390385689677</v>
      </c>
      <c r="J19">
        <v>0.28127412324479079</v>
      </c>
      <c r="K19">
        <v>0.22723558216816578</v>
      </c>
      <c r="L19">
        <v>0.19644885874915385</v>
      </c>
      <c r="M19">
        <v>0.19093611161071014</v>
      </c>
      <c r="N19">
        <v>0.20990294588019978</v>
      </c>
      <c r="O19">
        <v>0.22005750402800417</v>
      </c>
      <c r="P19">
        <v>0.25851642220926008</v>
      </c>
      <c r="Q19">
        <v>0.32903849772170352</v>
      </c>
      <c r="R19">
        <v>0.6454953653221106</v>
      </c>
      <c r="S19">
        <v>0</v>
      </c>
      <c r="T19">
        <v>0</v>
      </c>
      <c r="U19">
        <v>0</v>
      </c>
      <c r="V19">
        <v>0</v>
      </c>
      <c r="W19">
        <v>0</v>
      </c>
      <c r="X19">
        <v>0.98360655737704916</v>
      </c>
      <c r="Y19">
        <v>0.56225515041368046</v>
      </c>
      <c r="Z19">
        <v>0.29362716527124783</v>
      </c>
      <c r="AA19">
        <v>0.22517600522918033</v>
      </c>
      <c r="AB19">
        <v>0.21779184480674693</v>
      </c>
      <c r="AC19">
        <v>0.19221839171170838</v>
      </c>
      <c r="AD19">
        <v>0.18614512193450813</v>
      </c>
      <c r="AE19">
        <v>0.18993139926718589</v>
      </c>
      <c r="AF19">
        <v>0.19452924939539146</v>
      </c>
      <c r="AG19">
        <v>0.19214894841661764</v>
      </c>
      <c r="AH19">
        <v>0.18564556996144735</v>
      </c>
      <c r="AI19">
        <v>0.19800956672079145</v>
      </c>
      <c r="AJ19">
        <v>0.22202604721640801</v>
      </c>
      <c r="AK19">
        <v>0.41627451298933765</v>
      </c>
      <c r="AL19">
        <v>0.9836065573770495</v>
      </c>
      <c r="AM19">
        <v>0</v>
      </c>
      <c r="AN19">
        <v>0</v>
      </c>
      <c r="AO19">
        <v>0</v>
      </c>
      <c r="AP19">
        <v>0.33359464652495718</v>
      </c>
      <c r="AQ19">
        <v>0.19064759966147213</v>
      </c>
      <c r="AR19">
        <v>0.18936835520386652</v>
      </c>
      <c r="AS19">
        <v>0.17994557584699999</v>
      </c>
      <c r="AT19">
        <v>0.16650773389875362</v>
      </c>
      <c r="AU19">
        <v>0.14765690205065315</v>
      </c>
      <c r="AV19">
        <v>0.14381255172704133</v>
      </c>
      <c r="AW19">
        <v>0.13017163152683353</v>
      </c>
      <c r="AX19">
        <v>0.12115678674682902</v>
      </c>
      <c r="AY19">
        <v>0.12623873145563352</v>
      </c>
      <c r="AZ19">
        <v>0.11394602490777593</v>
      </c>
      <c r="BA19">
        <v>0.13991407533492622</v>
      </c>
      <c r="BB19">
        <v>0.15392804467124133</v>
      </c>
      <c r="BC19">
        <v>0.15554840048924565</v>
      </c>
      <c r="BD19">
        <v>0.59463485641232727</v>
      </c>
      <c r="BE19">
        <v>0</v>
      </c>
      <c r="BF19">
        <v>0</v>
      </c>
      <c r="BG19">
        <v>0</v>
      </c>
      <c r="BH19">
        <v>0.52928095999847347</v>
      </c>
      <c r="BI19">
        <v>0.19559494633467359</v>
      </c>
      <c r="BJ19">
        <v>0.11580079147355563</v>
      </c>
      <c r="BK19">
        <v>9.6814177598001289E-2</v>
      </c>
      <c r="BL19">
        <v>0.10393639697770021</v>
      </c>
      <c r="BM19">
        <v>0.10990765171732202</v>
      </c>
      <c r="BN19">
        <v>9.9166672062629371E-2</v>
      </c>
      <c r="BO19">
        <v>0.10749911228001388</v>
      </c>
      <c r="BP19">
        <v>0.10277747178661115</v>
      </c>
      <c r="BQ19">
        <v>0.11028857764658886</v>
      </c>
      <c r="BR19">
        <v>0.11252318971619384</v>
      </c>
      <c r="BS19">
        <v>0.11391114095796519</v>
      </c>
      <c r="BT19">
        <v>0.13161972806821445</v>
      </c>
      <c r="BU19">
        <v>0.16128004696311579</v>
      </c>
      <c r="BV19">
        <v>0.66357435671364717</v>
      </c>
      <c r="BW19">
        <v>0</v>
      </c>
      <c r="BX19">
        <v>0</v>
      </c>
      <c r="BY19">
        <v>0</v>
      </c>
      <c r="BZ19">
        <v>0</v>
      </c>
      <c r="CA19">
        <v>0.71359349626090418</v>
      </c>
      <c r="CB19">
        <v>0.31654886608570648</v>
      </c>
      <c r="CC19">
        <v>0.23148409410398715</v>
      </c>
      <c r="CD19">
        <v>0.19817731495051805</v>
      </c>
      <c r="CE19">
        <v>0.18110000771878448</v>
      </c>
      <c r="CF19">
        <v>0.18493209058597698</v>
      </c>
      <c r="CG19">
        <v>0.17412433102093142</v>
      </c>
      <c r="CH19">
        <v>0.18860637331494542</v>
      </c>
      <c r="CI19">
        <v>0.1881085195110527</v>
      </c>
      <c r="CJ19">
        <v>0.22237135755149379</v>
      </c>
      <c r="CK19">
        <v>0.26298151834145861</v>
      </c>
      <c r="CL19">
        <v>0.45041504953981859</v>
      </c>
      <c r="CM19">
        <v>0.79362689604759296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0.9423381987805548</v>
      </c>
      <c r="CU19">
        <v>0.34977308225714776</v>
      </c>
      <c r="CV19">
        <v>0.27736905116232202</v>
      </c>
      <c r="CW19">
        <v>0.25148693402305594</v>
      </c>
      <c r="CX19">
        <v>0.23859043680228356</v>
      </c>
      <c r="CY19">
        <v>0.23007931240692589</v>
      </c>
      <c r="CZ19">
        <v>0.22526573775849906</v>
      </c>
      <c r="DA19">
        <v>0.22537937776136452</v>
      </c>
      <c r="DB19">
        <v>0.25002165632658752</v>
      </c>
      <c r="DC19">
        <v>0.28533642200323245</v>
      </c>
      <c r="DD19">
        <v>0</v>
      </c>
      <c r="DE19">
        <v>0</v>
      </c>
      <c r="DF19">
        <v>0</v>
      </c>
      <c r="DG19">
        <v>0</v>
      </c>
      <c r="LW19" t="s">
        <v>616</v>
      </c>
      <c r="LX19">
        <v>0</v>
      </c>
      <c r="LY19">
        <v>0</v>
      </c>
      <c r="LZ19">
        <v>0</v>
      </c>
      <c r="MA19">
        <v>0</v>
      </c>
      <c r="MB19">
        <v>2.6336303072096484E-3</v>
      </c>
      <c r="MC19">
        <v>6.9831879606365582E-2</v>
      </c>
      <c r="MD19">
        <v>0.19460761043467259</v>
      </c>
      <c r="ME19">
        <v>0.33920768762033338</v>
      </c>
      <c r="MF19">
        <v>0.45175815599684044</v>
      </c>
      <c r="MG19">
        <v>0.49186607950285111</v>
      </c>
      <c r="MH19">
        <v>0.45889076832112924</v>
      </c>
      <c r="MI19">
        <v>0.38320255859223845</v>
      </c>
      <c r="MJ19">
        <v>0.26575355739306311</v>
      </c>
      <c r="MK19">
        <v>0.1394095684955779</v>
      </c>
      <c r="ML19">
        <v>3.1825088249629659E-2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2.1926021490518971E-9</v>
      </c>
      <c r="MS19">
        <v>8.1270325066133044E-3</v>
      </c>
      <c r="MT19">
        <v>7.8915737936355465E-2</v>
      </c>
      <c r="MU19">
        <v>0.20811114348976928</v>
      </c>
      <c r="MV19">
        <v>0.33664509963267153</v>
      </c>
      <c r="MW19">
        <v>0.45018218681470962</v>
      </c>
      <c r="MX19">
        <v>0.51692386286383862</v>
      </c>
      <c r="MY19">
        <v>0.53657444902724361</v>
      </c>
      <c r="MZ19">
        <v>0.51725784528724073</v>
      </c>
      <c r="NA19">
        <v>0.46380934221100573</v>
      </c>
      <c r="NB19">
        <v>0.36965347559132744</v>
      </c>
      <c r="NC19">
        <v>0.24584402935049846</v>
      </c>
      <c r="ND19">
        <v>0.1169102397823621</v>
      </c>
      <c r="NE19">
        <v>1.6046900881103696E-2</v>
      </c>
      <c r="NF19">
        <v>6.932800641499918E-6</v>
      </c>
      <c r="NG19">
        <v>0</v>
      </c>
      <c r="NH19">
        <v>0</v>
      </c>
      <c r="NI19">
        <v>0</v>
      </c>
      <c r="NJ19">
        <v>8.056147247380966E-3</v>
      </c>
      <c r="NK19">
        <v>5.0937595377646597E-2</v>
      </c>
      <c r="NL19">
        <v>0.1559026636612876</v>
      </c>
      <c r="NM19">
        <v>0.28017754981638887</v>
      </c>
      <c r="NN19">
        <v>0.394770532777941</v>
      </c>
      <c r="NO19">
        <v>0.47444160043426575</v>
      </c>
      <c r="NP19">
        <v>0.51575075839004514</v>
      </c>
      <c r="NQ19">
        <v>0.52755669370404279</v>
      </c>
      <c r="NR19">
        <v>0.50197839108044995</v>
      </c>
      <c r="NS19">
        <v>0.440242303689521</v>
      </c>
      <c r="NT19">
        <v>0.3667509676521673</v>
      </c>
      <c r="NU19">
        <v>0.25505758399939094</v>
      </c>
      <c r="NV19">
        <v>0.15052591016642231</v>
      </c>
      <c r="NW19">
        <v>5.689169855492604E-2</v>
      </c>
      <c r="NX19">
        <v>5.5538799974090471E-3</v>
      </c>
      <c r="NY19">
        <v>0</v>
      </c>
      <c r="NZ19">
        <v>0</v>
      </c>
      <c r="OA19">
        <v>0</v>
      </c>
      <c r="OB19">
        <v>3.1970377435820581E-3</v>
      </c>
      <c r="OC19">
        <v>3.4920466906500573E-2</v>
      </c>
      <c r="OD19">
        <v>0.15599693476748488</v>
      </c>
      <c r="OE19">
        <v>0.31125357983187663</v>
      </c>
      <c r="OF19">
        <v>0.44554038496044512</v>
      </c>
      <c r="OG19">
        <v>0.53980818968643918</v>
      </c>
      <c r="OH19">
        <v>0.59033752866824818</v>
      </c>
      <c r="OI19">
        <v>0.5913714988833213</v>
      </c>
      <c r="OJ19">
        <v>0.57807067627543485</v>
      </c>
      <c r="OK19">
        <v>0.50817536280681475</v>
      </c>
      <c r="OL19">
        <v>0.41984621129105681</v>
      </c>
      <c r="OM19">
        <v>0.30723260856259593</v>
      </c>
      <c r="ON19">
        <v>0.17823716819431448</v>
      </c>
      <c r="OO19">
        <v>6.0188877357238095E-2</v>
      </c>
      <c r="OP19">
        <v>4.6781422990304581E-3</v>
      </c>
      <c r="OQ19">
        <v>0</v>
      </c>
      <c r="OR19">
        <v>0</v>
      </c>
      <c r="OS19">
        <v>0</v>
      </c>
      <c r="OT19">
        <v>0</v>
      </c>
      <c r="OU19">
        <v>1.8608796403514999E-3</v>
      </c>
      <c r="OV19">
        <v>5.6253530731221621E-2</v>
      </c>
      <c r="OW19">
        <v>0.16720248582037361</v>
      </c>
      <c r="OX19">
        <v>0.295599171679927</v>
      </c>
      <c r="OY19">
        <v>0.4032959384720492</v>
      </c>
      <c r="OZ19">
        <v>0.46631500346965959</v>
      </c>
      <c r="PA19">
        <v>0.48241041688759384</v>
      </c>
      <c r="PB19">
        <v>0.45858123432135706</v>
      </c>
      <c r="PC19">
        <v>0.38813730714503253</v>
      </c>
      <c r="PD19">
        <v>0.28589861566050484</v>
      </c>
      <c r="PE19">
        <v>0.16220385740010254</v>
      </c>
      <c r="PF19">
        <v>4.9102011602064899E-2</v>
      </c>
      <c r="PG19">
        <v>2.457251039616705E-3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8.9370211107698508E-5</v>
      </c>
      <c r="PO19">
        <v>7.2418054966161854E-2</v>
      </c>
      <c r="PP19">
        <v>0.19657917648611867</v>
      </c>
      <c r="PQ19">
        <v>0.31856146308387406</v>
      </c>
      <c r="PR19">
        <v>0.39745630782011104</v>
      </c>
      <c r="PS19">
        <v>0.42878031214487111</v>
      </c>
      <c r="PT19">
        <v>0.4086591133054806</v>
      </c>
      <c r="PU19">
        <v>0.33918563332142754</v>
      </c>
      <c r="PV19">
        <v>0.21381099604745737</v>
      </c>
      <c r="PW19">
        <v>8.108134998943739E-2</v>
      </c>
      <c r="PX19">
        <v>0</v>
      </c>
      <c r="PY19">
        <v>0</v>
      </c>
      <c r="PZ19">
        <v>0</v>
      </c>
      <c r="QA19">
        <v>0</v>
      </c>
      <c r="QC19" t="s">
        <v>616</v>
      </c>
      <c r="QD19" t="s">
        <v>195</v>
      </c>
      <c r="QE19" t="s">
        <v>196</v>
      </c>
      <c r="QF19">
        <v>0.5047410998079489</v>
      </c>
    </row>
    <row r="20" spans="2:448" x14ac:dyDescent="0.45">
      <c r="B20" t="s">
        <v>617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0.90296281146205015</v>
      </c>
      <c r="I20">
        <v>0.32743781040930148</v>
      </c>
      <c r="J20">
        <v>0.24525827807882031</v>
      </c>
      <c r="K20">
        <v>0.20208632542123303</v>
      </c>
      <c r="L20">
        <v>0.17608548994010018</v>
      </c>
      <c r="M20">
        <v>0.17705496301407608</v>
      </c>
      <c r="N20">
        <v>0.18977290378053588</v>
      </c>
      <c r="O20">
        <v>0.20232290336730402</v>
      </c>
      <c r="P20">
        <v>0.2472939493530425</v>
      </c>
      <c r="Q20">
        <v>0.3022882103735206</v>
      </c>
      <c r="R20">
        <v>0.66351545915569943</v>
      </c>
      <c r="S20">
        <v>0</v>
      </c>
      <c r="T20">
        <v>0</v>
      </c>
      <c r="U20">
        <v>0</v>
      </c>
      <c r="V20">
        <v>0</v>
      </c>
      <c r="W20">
        <v>0</v>
      </c>
      <c r="X20">
        <v>0.94733194404238141</v>
      </c>
      <c r="Y20">
        <v>0.52693017464609371</v>
      </c>
      <c r="Z20">
        <v>0.26149864248549926</v>
      </c>
      <c r="AA20">
        <v>0.19021813852284455</v>
      </c>
      <c r="AB20">
        <v>0.15767056162316739</v>
      </c>
      <c r="AC20">
        <v>0.15353470652188284</v>
      </c>
      <c r="AD20">
        <v>0.15621167830768062</v>
      </c>
      <c r="AE20">
        <v>0.1536944138496609</v>
      </c>
      <c r="AF20">
        <v>0.17452680096419237</v>
      </c>
      <c r="AG20">
        <v>0.18856415675535892</v>
      </c>
      <c r="AH20">
        <v>0.18457214563487917</v>
      </c>
      <c r="AI20">
        <v>0.19687542977611705</v>
      </c>
      <c r="AJ20">
        <v>0.21043156558464829</v>
      </c>
      <c r="AK20">
        <v>0.43389773296299766</v>
      </c>
      <c r="AL20">
        <v>0</v>
      </c>
      <c r="AM20">
        <v>0</v>
      </c>
      <c r="AN20">
        <v>0</v>
      </c>
      <c r="AO20">
        <v>0</v>
      </c>
      <c r="AP20">
        <v>0.27289957978014612</v>
      </c>
      <c r="AQ20">
        <v>0.16675018735747676</v>
      </c>
      <c r="AR20">
        <v>0.17380770934929785</v>
      </c>
      <c r="AS20">
        <v>0.16066151576992532</v>
      </c>
      <c r="AT20">
        <v>0.16012252844991873</v>
      </c>
      <c r="AU20">
        <v>0.1506817385766144</v>
      </c>
      <c r="AV20">
        <v>0.13776023493568099</v>
      </c>
      <c r="AW20">
        <v>0.1241318754796677</v>
      </c>
      <c r="AX20">
        <v>0.115555520782101</v>
      </c>
      <c r="AY20">
        <v>0.11937042734997863</v>
      </c>
      <c r="AZ20">
        <v>0.11346190945723374</v>
      </c>
      <c r="BA20">
        <v>0.12655574688413707</v>
      </c>
      <c r="BB20">
        <v>0.13414557042074313</v>
      </c>
      <c r="BC20">
        <v>0.14031377740439785</v>
      </c>
      <c r="BD20">
        <v>0.58028312183714736</v>
      </c>
      <c r="BE20">
        <v>0</v>
      </c>
      <c r="BF20">
        <v>0</v>
      </c>
      <c r="BG20">
        <v>0</v>
      </c>
      <c r="BH20">
        <v>0.47946502679481384</v>
      </c>
      <c r="BI20">
        <v>0.17936150408116625</v>
      </c>
      <c r="BJ20">
        <v>0.12401838044044232</v>
      </c>
      <c r="BK20">
        <v>0.10945377629855478</v>
      </c>
      <c r="BL20">
        <v>0.10597275139877019</v>
      </c>
      <c r="BM20">
        <v>0.1034915294075128</v>
      </c>
      <c r="BN20">
        <v>0.1032291751405188</v>
      </c>
      <c r="BO20">
        <v>0.10455303489946437</v>
      </c>
      <c r="BP20">
        <v>0.11835294691376222</v>
      </c>
      <c r="BQ20">
        <v>0.11643714736367486</v>
      </c>
      <c r="BR20">
        <v>0.131688225863801</v>
      </c>
      <c r="BS20">
        <v>0.13666955590613566</v>
      </c>
      <c r="BT20">
        <v>0.11789479619285935</v>
      </c>
      <c r="BU20">
        <v>0.17345336140247228</v>
      </c>
      <c r="BV20">
        <v>0.68092195895548313</v>
      </c>
      <c r="BW20">
        <v>0</v>
      </c>
      <c r="BX20">
        <v>0</v>
      </c>
      <c r="BY20">
        <v>0</v>
      </c>
      <c r="BZ20">
        <v>0</v>
      </c>
      <c r="CA20">
        <v>0.64626531491293016</v>
      </c>
      <c r="CB20">
        <v>0.27845399953481342</v>
      </c>
      <c r="CC20">
        <v>0.1908930182061509</v>
      </c>
      <c r="CD20">
        <v>0.17198963540488985</v>
      </c>
      <c r="CE20">
        <v>0.16140005673878893</v>
      </c>
      <c r="CF20">
        <v>0.14602409102317992</v>
      </c>
      <c r="CG20">
        <v>0.14217302698796899</v>
      </c>
      <c r="CH20">
        <v>0.14964178673452241</v>
      </c>
      <c r="CI20">
        <v>0.16363866828094092</v>
      </c>
      <c r="CJ20">
        <v>0.19055182854119607</v>
      </c>
      <c r="CK20">
        <v>0.2392193712826669</v>
      </c>
      <c r="CL20">
        <v>0.45391667947293485</v>
      </c>
      <c r="CM20">
        <v>0.79529424469380627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0.91421360314579525</v>
      </c>
      <c r="CU20">
        <v>0.31413596862169907</v>
      </c>
      <c r="CV20">
        <v>0.24522039442595706</v>
      </c>
      <c r="CW20">
        <v>0.21723682514532899</v>
      </c>
      <c r="CX20">
        <v>0.20939594043305568</v>
      </c>
      <c r="CY20">
        <v>0.20037062452424856</v>
      </c>
      <c r="CZ20">
        <v>0.20381952236669024</v>
      </c>
      <c r="DA20">
        <v>0.20711324161545036</v>
      </c>
      <c r="DB20">
        <v>0.22974531108593882</v>
      </c>
      <c r="DC20">
        <v>0.34878730080276898</v>
      </c>
      <c r="DD20">
        <v>0</v>
      </c>
      <c r="DE20">
        <v>0</v>
      </c>
      <c r="DF20">
        <v>0</v>
      </c>
      <c r="DG20">
        <v>0</v>
      </c>
      <c r="LW20" t="s">
        <v>617</v>
      </c>
      <c r="LX20">
        <v>0</v>
      </c>
      <c r="LY20">
        <v>0</v>
      </c>
      <c r="LZ20">
        <v>0</v>
      </c>
      <c r="MA20">
        <v>0</v>
      </c>
      <c r="MB20">
        <v>3.9145819690795218E-3</v>
      </c>
      <c r="MC20">
        <v>8.5411638808017123E-2</v>
      </c>
      <c r="MD20">
        <v>0.22851448348912659</v>
      </c>
      <c r="ME20">
        <v>0.37917869866505738</v>
      </c>
      <c r="MF20">
        <v>0.48875579770480743</v>
      </c>
      <c r="MG20">
        <v>0.53217506003469728</v>
      </c>
      <c r="MH20">
        <v>0.50336137657375513</v>
      </c>
      <c r="MI20">
        <v>0.4195971190368975</v>
      </c>
      <c r="MJ20">
        <v>0.28514821985715239</v>
      </c>
      <c r="MK20">
        <v>0.13736869316905151</v>
      </c>
      <c r="ML20">
        <v>2.3573175614320353E-2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2.379814803421865E-5</v>
      </c>
      <c r="MS20">
        <v>1.3712809490146822E-2</v>
      </c>
      <c r="MT20">
        <v>0.10666055813721304</v>
      </c>
      <c r="MU20">
        <v>0.25350514316793754</v>
      </c>
      <c r="MV20">
        <v>0.41485668619546956</v>
      </c>
      <c r="MW20">
        <v>0.53108848652365548</v>
      </c>
      <c r="MX20">
        <v>0.60059595732985038</v>
      </c>
      <c r="MY20">
        <v>0.62052211722871542</v>
      </c>
      <c r="MZ20">
        <v>0.57432359934859667</v>
      </c>
      <c r="NA20">
        <v>0.50814039761548557</v>
      </c>
      <c r="NB20">
        <v>0.40807936771064068</v>
      </c>
      <c r="NC20">
        <v>0.26732962689576328</v>
      </c>
      <c r="ND20">
        <v>0.12469503393403511</v>
      </c>
      <c r="NE20">
        <v>1.4376401818623737E-2</v>
      </c>
      <c r="NF20">
        <v>0</v>
      </c>
      <c r="NG20">
        <v>0</v>
      </c>
      <c r="NH20">
        <v>0</v>
      </c>
      <c r="NI20">
        <v>0</v>
      </c>
      <c r="NJ20">
        <v>1.3007635853627403E-2</v>
      </c>
      <c r="NK20">
        <v>6.8213577231313494E-2</v>
      </c>
      <c r="NL20">
        <v>0.1819795633906898</v>
      </c>
      <c r="NM20">
        <v>0.31250443074212492</v>
      </c>
      <c r="NN20">
        <v>0.43150659814933684</v>
      </c>
      <c r="NO20">
        <v>0.53414985164836748</v>
      </c>
      <c r="NP20">
        <v>0.58031871978668126</v>
      </c>
      <c r="NQ20">
        <v>0.59976434198259165</v>
      </c>
      <c r="NR20">
        <v>0.5690723516767161</v>
      </c>
      <c r="NS20">
        <v>0.51171825771515789</v>
      </c>
      <c r="NT20">
        <v>0.40488772492449143</v>
      </c>
      <c r="NU20">
        <v>0.29411058647895544</v>
      </c>
      <c r="NV20">
        <v>0.17315856347310135</v>
      </c>
      <c r="NW20">
        <v>6.3700275802603956E-2</v>
      </c>
      <c r="NX20">
        <v>6.0181320629061046E-3</v>
      </c>
      <c r="NY20">
        <v>0</v>
      </c>
      <c r="NZ20">
        <v>0</v>
      </c>
      <c r="OA20">
        <v>0</v>
      </c>
      <c r="OB20">
        <v>5.4267892318377768E-3</v>
      </c>
      <c r="OC20">
        <v>4.6540052706893313E-2</v>
      </c>
      <c r="OD20">
        <v>0.16873205479065786</v>
      </c>
      <c r="OE20">
        <v>0.32222632997361828</v>
      </c>
      <c r="OF20">
        <v>0.46081011119492943</v>
      </c>
      <c r="OG20">
        <v>0.55248569263150427</v>
      </c>
      <c r="OH20">
        <v>0.59427941892656566</v>
      </c>
      <c r="OI20">
        <v>0.59988921580714605</v>
      </c>
      <c r="OJ20">
        <v>0.55617891571335842</v>
      </c>
      <c r="OK20">
        <v>0.49065773327733525</v>
      </c>
      <c r="OL20">
        <v>0.38998794449696844</v>
      </c>
      <c r="OM20">
        <v>0.28080719722472586</v>
      </c>
      <c r="ON20">
        <v>0.16746600719969362</v>
      </c>
      <c r="OO20">
        <v>5.3923492681118491E-2</v>
      </c>
      <c r="OP20">
        <v>3.9057638111424284E-3</v>
      </c>
      <c r="OQ20">
        <v>0</v>
      </c>
      <c r="OR20">
        <v>0</v>
      </c>
      <c r="OS20">
        <v>0</v>
      </c>
      <c r="OT20">
        <v>0</v>
      </c>
      <c r="OU20">
        <v>3.5937267206944518E-3</v>
      </c>
      <c r="OV20">
        <v>7.3091677878463462E-2</v>
      </c>
      <c r="OW20">
        <v>0.20625527148992448</v>
      </c>
      <c r="OX20">
        <v>0.34116771711088362</v>
      </c>
      <c r="OY20">
        <v>0.44192467260911278</v>
      </c>
      <c r="OZ20">
        <v>0.51740401932177127</v>
      </c>
      <c r="PA20">
        <v>0.53433879647318816</v>
      </c>
      <c r="PB20">
        <v>0.50144605777172102</v>
      </c>
      <c r="PC20">
        <v>0.42801028066606045</v>
      </c>
      <c r="PD20">
        <v>0.3041867830301353</v>
      </c>
      <c r="PE20">
        <v>0.16427950794751481</v>
      </c>
      <c r="PF20">
        <v>4.5958583770103555E-2</v>
      </c>
      <c r="PG20">
        <v>1.5930682941419742E-3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7.6421097753453507E-4</v>
      </c>
      <c r="PO20">
        <v>9.6824624226923964E-2</v>
      </c>
      <c r="PP20">
        <v>0.23034592063243545</v>
      </c>
      <c r="PQ20">
        <v>0.36330925015234938</v>
      </c>
      <c r="PR20">
        <v>0.44750457603059279</v>
      </c>
      <c r="PS20">
        <v>0.47716913082362072</v>
      </c>
      <c r="PT20">
        <v>0.44321904688204461</v>
      </c>
      <c r="PU20">
        <v>0.36052765069341014</v>
      </c>
      <c r="PV20">
        <v>0.22274944577785161</v>
      </c>
      <c r="PW20">
        <v>6.6379654791785397E-2</v>
      </c>
      <c r="PX20">
        <v>0</v>
      </c>
      <c r="PY20">
        <v>0</v>
      </c>
      <c r="PZ20">
        <v>0</v>
      </c>
      <c r="QA20">
        <v>0</v>
      </c>
      <c r="QC20" t="s">
        <v>617</v>
      </c>
      <c r="QD20" t="s">
        <v>195</v>
      </c>
      <c r="QE20" t="s">
        <v>196</v>
      </c>
      <c r="QF20">
        <v>0.55719931713337145</v>
      </c>
    </row>
    <row r="21" spans="2:448" x14ac:dyDescent="0.45">
      <c r="B21" t="s">
        <v>618</v>
      </c>
      <c r="C21" t="s">
        <v>191</v>
      </c>
      <c r="D21">
        <v>0.43758583822990166</v>
      </c>
      <c r="E21">
        <v>0.42689781012674766</v>
      </c>
      <c r="F21">
        <v>0.42452983791188059</v>
      </c>
      <c r="G21">
        <v>0.42102151631424667</v>
      </c>
      <c r="H21">
        <v>0.41099095364305366</v>
      </c>
      <c r="I21">
        <v>0.42828439930527984</v>
      </c>
      <c r="J21">
        <v>0.47123991588297143</v>
      </c>
      <c r="K21">
        <v>0.47898463811772296</v>
      </c>
      <c r="L21">
        <v>0.48650688465258374</v>
      </c>
      <c r="M21">
        <v>0.4763033203881249</v>
      </c>
      <c r="N21">
        <v>0.46750546813418575</v>
      </c>
      <c r="O21">
        <v>0.45540535159345125</v>
      </c>
      <c r="P21">
        <v>0.4521477437883421</v>
      </c>
      <c r="Q21">
        <v>0.42704239575945291</v>
      </c>
      <c r="R21">
        <v>0.4058263056035305</v>
      </c>
      <c r="S21">
        <v>0.38918973357030912</v>
      </c>
      <c r="T21">
        <v>0.39541586819065822</v>
      </c>
      <c r="U21">
        <v>0.41100251425349665</v>
      </c>
      <c r="V21">
        <v>0.47291065504881413</v>
      </c>
      <c r="W21">
        <v>0.45155942271100796</v>
      </c>
      <c r="X21">
        <v>0.43867011960825308</v>
      </c>
      <c r="Y21">
        <v>0.4405280827289742</v>
      </c>
      <c r="Z21">
        <v>0.45213395147032354</v>
      </c>
      <c r="AA21">
        <v>0.47254698277758728</v>
      </c>
      <c r="AB21">
        <v>0.49068957772840538</v>
      </c>
      <c r="AC21">
        <v>0.49462267380765856</v>
      </c>
      <c r="AD21">
        <v>0.4753087033918153</v>
      </c>
      <c r="AE21">
        <v>0.43187908121432389</v>
      </c>
      <c r="AF21">
        <v>0.4151548337404049</v>
      </c>
      <c r="AG21">
        <v>0.3999207036617779</v>
      </c>
      <c r="AH21">
        <v>0.41840864579185921</v>
      </c>
      <c r="AI21">
        <v>0.40663466219866817</v>
      </c>
      <c r="AJ21">
        <v>0.39782999291044591</v>
      </c>
      <c r="AK21">
        <v>0.39940789880213229</v>
      </c>
      <c r="AL21">
        <v>0.42193648281622337</v>
      </c>
      <c r="AM21">
        <v>0.45561568053555185</v>
      </c>
      <c r="AN21">
        <v>0.41175974021646461</v>
      </c>
      <c r="AO21">
        <v>0.43770340935326918</v>
      </c>
      <c r="AP21">
        <v>0.45806694262258457</v>
      </c>
      <c r="AQ21">
        <v>0.48283229274302347</v>
      </c>
      <c r="AR21">
        <v>0.49777449730232048</v>
      </c>
      <c r="AS21">
        <v>0.48932584730382195</v>
      </c>
      <c r="AT21">
        <v>0.46871076643473081</v>
      </c>
      <c r="AU21">
        <v>0.46185632831416024</v>
      </c>
      <c r="AV21">
        <v>0.4607699426254559</v>
      </c>
      <c r="AW21">
        <v>0.44458402867791036</v>
      </c>
      <c r="AX21">
        <v>0.43848303440174791</v>
      </c>
      <c r="AY21">
        <v>0.42467177501065395</v>
      </c>
      <c r="AZ21">
        <v>0.40308555710762711</v>
      </c>
      <c r="BA21">
        <v>0.41469852003810859</v>
      </c>
      <c r="BB21">
        <v>0.42072338880585441</v>
      </c>
      <c r="BC21">
        <v>0.42959125364870815</v>
      </c>
      <c r="BD21">
        <v>0.41820750944324003</v>
      </c>
      <c r="BE21">
        <v>0.41482601098994343</v>
      </c>
      <c r="BF21">
        <v>0.39029602484260628</v>
      </c>
      <c r="BG21">
        <v>0.42169400673889673</v>
      </c>
      <c r="BH21">
        <v>0.41505406912887405</v>
      </c>
      <c r="BI21">
        <v>0.40752047224551458</v>
      </c>
      <c r="BJ21">
        <v>0.41995509607463527</v>
      </c>
      <c r="BK21">
        <v>0.45054898507507912</v>
      </c>
      <c r="BL21">
        <v>0.4435838771126806</v>
      </c>
      <c r="BM21">
        <v>0.46464654220124024</v>
      </c>
      <c r="BN21">
        <v>0.44228717285262115</v>
      </c>
      <c r="BO21">
        <v>0.41175591307397458</v>
      </c>
      <c r="BP21">
        <v>0.38700739273983648</v>
      </c>
      <c r="BQ21">
        <v>0.37067744294057337</v>
      </c>
      <c r="BR21">
        <v>0.35244830009459988</v>
      </c>
      <c r="BS21">
        <v>0.35763363929363984</v>
      </c>
      <c r="BT21">
        <v>0.34399286268175022</v>
      </c>
      <c r="BU21">
        <v>0.3259093606853426</v>
      </c>
      <c r="BV21">
        <v>0.34742737841980142</v>
      </c>
      <c r="BW21">
        <v>0.36791831373461154</v>
      </c>
      <c r="BX21">
        <v>0.38365149943651794</v>
      </c>
      <c r="BY21">
        <v>0.40225026167300754</v>
      </c>
      <c r="BZ21">
        <v>0.41849172320586425</v>
      </c>
      <c r="CA21">
        <v>0.42818238558444477</v>
      </c>
      <c r="CB21">
        <v>0.44924975298971126</v>
      </c>
      <c r="CC21">
        <v>0.46857997518951178</v>
      </c>
      <c r="CD21">
        <v>0.46485047856153866</v>
      </c>
      <c r="CE21">
        <v>0.48858693124403924</v>
      </c>
      <c r="CF21">
        <v>0.48948352281236446</v>
      </c>
      <c r="CG21">
        <v>0.49850600334611794</v>
      </c>
      <c r="CH21">
        <v>0.49994890924927926</v>
      </c>
      <c r="CI21">
        <v>0.50469605251643246</v>
      </c>
      <c r="CJ21">
        <v>0.49773228647150203</v>
      </c>
      <c r="CK21">
        <v>0.4701577182618692</v>
      </c>
      <c r="CL21">
        <v>0.47102026415724524</v>
      </c>
      <c r="CM21">
        <v>0.45407138727627699</v>
      </c>
      <c r="CN21">
        <v>0.44978919957345193</v>
      </c>
      <c r="CO21">
        <v>0.41599813164077992</v>
      </c>
      <c r="CP21">
        <v>0.40978949960636307</v>
      </c>
      <c r="CQ21">
        <v>0.4402682342808768</v>
      </c>
      <c r="CR21">
        <v>0.44709826724657192</v>
      </c>
      <c r="CS21">
        <v>0.45011238336738674</v>
      </c>
      <c r="CT21">
        <v>0.44651797149514294</v>
      </c>
      <c r="CU21">
        <v>0.44209171521918011</v>
      </c>
      <c r="CV21">
        <v>0.45446868728023682</v>
      </c>
      <c r="CW21">
        <v>0.46073798287909878</v>
      </c>
      <c r="CX21">
        <v>0.47331701352865851</v>
      </c>
      <c r="CY21">
        <v>0.4637873611712518</v>
      </c>
      <c r="CZ21">
        <v>0.47270933558953826</v>
      </c>
      <c r="DA21">
        <v>0.4726586941721177</v>
      </c>
      <c r="DB21">
        <v>0.45181111197010387</v>
      </c>
      <c r="DC21">
        <v>0.42889594499473349</v>
      </c>
      <c r="DD21">
        <v>0.40464739542456374</v>
      </c>
      <c r="DE21">
        <v>0.39675266333404113</v>
      </c>
      <c r="DF21">
        <v>0.39141242404214555</v>
      </c>
      <c r="DG21">
        <v>0.38436415139150343</v>
      </c>
      <c r="LW21" t="s">
        <v>618</v>
      </c>
      <c r="LX21">
        <v>9.9217787240552954E-2</v>
      </c>
      <c r="LY21">
        <v>9.410908054244721E-2</v>
      </c>
      <c r="LZ21">
        <v>9.4516160669026239E-2</v>
      </c>
      <c r="MA21">
        <v>9.7819681168865344E-2</v>
      </c>
      <c r="MB21">
        <v>9.7727554013668477E-2</v>
      </c>
      <c r="MC21">
        <v>9.6020432915222845E-2</v>
      </c>
      <c r="MD21">
        <v>9.4267997792053776E-2</v>
      </c>
      <c r="ME21">
        <v>8.0391231608592864E-2</v>
      </c>
      <c r="MF21">
        <v>8.3402092481758131E-2</v>
      </c>
      <c r="MG21">
        <v>8.6628195411383599E-2</v>
      </c>
      <c r="MH21">
        <v>9.2497355371745207E-2</v>
      </c>
      <c r="MI21">
        <v>0.10371438878335816</v>
      </c>
      <c r="MJ21">
        <v>0.11015833405604175</v>
      </c>
      <c r="MK21">
        <v>0.11723781283155589</v>
      </c>
      <c r="ML21">
        <v>0.12205415249060271</v>
      </c>
      <c r="MM21">
        <v>0.12495985645327275</v>
      </c>
      <c r="MN21">
        <v>0.12638012049088287</v>
      </c>
      <c r="MO21">
        <v>0.11405142577033553</v>
      </c>
      <c r="MP21">
        <v>7.9463668527142678E-2</v>
      </c>
      <c r="MQ21">
        <v>7.3154581428245935E-2</v>
      </c>
      <c r="MR21">
        <v>7.3179267083493163E-2</v>
      </c>
      <c r="MS21">
        <v>7.3338779926177905E-2</v>
      </c>
      <c r="MT21">
        <v>7.1210483905905092E-2</v>
      </c>
      <c r="MU21">
        <v>7.0376077726040584E-2</v>
      </c>
      <c r="MV21">
        <v>7.6454871089854201E-2</v>
      </c>
      <c r="MW21">
        <v>6.2564580712742249E-2</v>
      </c>
      <c r="MX21">
        <v>6.8842478531611254E-2</v>
      </c>
      <c r="MY21">
        <v>7.4957329432525838E-2</v>
      </c>
      <c r="MZ21">
        <v>8.3563179373130445E-2</v>
      </c>
      <c r="NA21">
        <v>8.8817446240697234E-2</v>
      </c>
      <c r="NB21">
        <v>9.5211221176184344E-2</v>
      </c>
      <c r="NC21">
        <v>9.0520030681471353E-2</v>
      </c>
      <c r="ND21">
        <v>8.6253468630468996E-2</v>
      </c>
      <c r="NE21">
        <v>8.606639891847602E-2</v>
      </c>
      <c r="NF21">
        <v>9.2017317030456708E-2</v>
      </c>
      <c r="NG21">
        <v>8.9704049716810466E-2</v>
      </c>
      <c r="NH21">
        <v>5.6896980648829802E-2</v>
      </c>
      <c r="NI21">
        <v>5.1411027432281951E-2</v>
      </c>
      <c r="NJ21">
        <v>5.2136128936268268E-2</v>
      </c>
      <c r="NK21">
        <v>4.9414954522288723E-2</v>
      </c>
      <c r="NL21">
        <v>4.9913186062753322E-2</v>
      </c>
      <c r="NM21">
        <v>4.9275613731521443E-2</v>
      </c>
      <c r="NN21">
        <v>5.1467121130267739E-2</v>
      </c>
      <c r="NO21">
        <v>4.1863864211396117E-2</v>
      </c>
      <c r="NP21">
        <v>5.2148991573571425E-2</v>
      </c>
      <c r="NQ21">
        <v>6.3892916665549887E-2</v>
      </c>
      <c r="NR21">
        <v>7.5512270309550114E-2</v>
      </c>
      <c r="NS21">
        <v>7.9142687872785042E-2</v>
      </c>
      <c r="NT21">
        <v>7.5445086695253849E-2</v>
      </c>
      <c r="NU21">
        <v>7.5704109259560462E-2</v>
      </c>
      <c r="NV21">
        <v>7.2537128554015867E-2</v>
      </c>
      <c r="NW21">
        <v>6.4998170902922023E-2</v>
      </c>
      <c r="NX21">
        <v>5.4273373743168034E-2</v>
      </c>
      <c r="NY21">
        <v>5.3539171074440735E-2</v>
      </c>
      <c r="NZ21">
        <v>4.7166118780226113E-2</v>
      </c>
      <c r="OA21">
        <v>4.0004897742502148E-2</v>
      </c>
      <c r="OB21">
        <v>3.6457566401710911E-2</v>
      </c>
      <c r="OC21">
        <v>3.0766315867132958E-2</v>
      </c>
      <c r="OD21">
        <v>2.4237150611776496E-2</v>
      </c>
      <c r="OE21">
        <v>2.5926291101401853E-2</v>
      </c>
      <c r="OF21">
        <v>3.1062582492708199E-2</v>
      </c>
      <c r="OG21">
        <v>2.7894291014695961E-2</v>
      </c>
      <c r="OH21">
        <v>3.2361960842183998E-2</v>
      </c>
      <c r="OI21">
        <v>3.9181309579420953E-2</v>
      </c>
      <c r="OJ21">
        <v>4.7040735600486154E-2</v>
      </c>
      <c r="OK21">
        <v>5.1528424249901887E-2</v>
      </c>
      <c r="OL21">
        <v>5.3920772215802104E-2</v>
      </c>
      <c r="OM21">
        <v>5.2619034225391527E-2</v>
      </c>
      <c r="ON21">
        <v>4.7932901791477155E-2</v>
      </c>
      <c r="OO21">
        <v>4.9071526233737749E-2</v>
      </c>
      <c r="OP21">
        <v>5.3388099633007037E-2</v>
      </c>
      <c r="OQ21">
        <v>5.651766308320446E-2</v>
      </c>
      <c r="OR21">
        <v>8.5012594629537128E-2</v>
      </c>
      <c r="OS21">
        <v>8.5511522508821769E-2</v>
      </c>
      <c r="OT21">
        <v>8.5291007018388543E-2</v>
      </c>
      <c r="OU21">
        <v>8.3560578246432982E-2</v>
      </c>
      <c r="OV21">
        <v>8.3212549916514361E-2</v>
      </c>
      <c r="OW21">
        <v>7.8603400444214946E-2</v>
      </c>
      <c r="OX21">
        <v>7.4190253830804936E-2</v>
      </c>
      <c r="OY21">
        <v>6.6054429965796038E-2</v>
      </c>
      <c r="OZ21">
        <v>7.1968277733101216E-2</v>
      </c>
      <c r="PA21">
        <v>7.6759187252734035E-2</v>
      </c>
      <c r="PB21">
        <v>8.4819215284965804E-2</v>
      </c>
      <c r="PC21">
        <v>8.9182959915306725E-2</v>
      </c>
      <c r="PD21">
        <v>8.3313533998109771E-2</v>
      </c>
      <c r="PE21">
        <v>7.7507645973828851E-2</v>
      </c>
      <c r="PF21">
        <v>7.515447797085785E-2</v>
      </c>
      <c r="PG21">
        <v>7.436452358655754E-2</v>
      </c>
      <c r="PH21">
        <v>7.9732713928888935E-2</v>
      </c>
      <c r="PI21">
        <v>8.8599640788266154E-2</v>
      </c>
      <c r="PJ21">
        <v>0.15828208277750089</v>
      </c>
      <c r="PK21">
        <v>0.17125204622699711</v>
      </c>
      <c r="PL21">
        <v>0.17853161103672302</v>
      </c>
      <c r="PM21">
        <v>0.18302146656835666</v>
      </c>
      <c r="PN21">
        <v>0.18779119007197803</v>
      </c>
      <c r="PO21">
        <v>0.18553462650886446</v>
      </c>
      <c r="PP21">
        <v>0.1758716370658491</v>
      </c>
      <c r="PQ21">
        <v>0.15457339945142387</v>
      </c>
      <c r="PR21">
        <v>0.15695386601337155</v>
      </c>
      <c r="PS21">
        <v>0.15800513930954649</v>
      </c>
      <c r="PT21">
        <v>0.15283429152790273</v>
      </c>
      <c r="PU21">
        <v>0.15528262417656599</v>
      </c>
      <c r="PV21">
        <v>0.15540273432222912</v>
      </c>
      <c r="PW21">
        <v>0.15353068056111757</v>
      </c>
      <c r="PX21">
        <v>0.15598900569984536</v>
      </c>
      <c r="PY21">
        <v>0.16070598750146198</v>
      </c>
      <c r="PZ21">
        <v>0.16675101486263705</v>
      </c>
      <c r="QA21">
        <v>0.16236952026221962</v>
      </c>
      <c r="QC21" t="s">
        <v>618</v>
      </c>
      <c r="QD21" t="s">
        <v>195</v>
      </c>
      <c r="QE21" t="s">
        <v>196</v>
      </c>
      <c r="QF21">
        <v>0.18238565321920103</v>
      </c>
    </row>
    <row r="22" spans="2:448" x14ac:dyDescent="0.45">
      <c r="B22" t="s">
        <v>619</v>
      </c>
      <c r="C22" t="s">
        <v>191</v>
      </c>
      <c r="D22">
        <v>0.45270357752207863</v>
      </c>
      <c r="E22">
        <v>0.4568413938324859</v>
      </c>
      <c r="F22">
        <v>0.4701242312256006</v>
      </c>
      <c r="G22">
        <v>0.47629592352748712</v>
      </c>
      <c r="H22">
        <v>0.47620382063523037</v>
      </c>
      <c r="I22">
        <v>0.49523198951091962</v>
      </c>
      <c r="J22">
        <v>0.53903768749262326</v>
      </c>
      <c r="K22">
        <v>0.51981173529442726</v>
      </c>
      <c r="L22">
        <v>0.51344508327736871</v>
      </c>
      <c r="M22">
        <v>0.51557561734602786</v>
      </c>
      <c r="N22">
        <v>0.51357703052345105</v>
      </c>
      <c r="O22">
        <v>0.49545549256150334</v>
      </c>
      <c r="P22">
        <v>0.48470555972396806</v>
      </c>
      <c r="Q22">
        <v>0.46587512071975146</v>
      </c>
      <c r="R22">
        <v>0.42969105804042806</v>
      </c>
      <c r="S22">
        <v>0.41894254515284279</v>
      </c>
      <c r="T22">
        <v>0.43339820554873126</v>
      </c>
      <c r="U22">
        <v>0.43719896461951557</v>
      </c>
      <c r="V22">
        <v>0.43781900621629383</v>
      </c>
      <c r="W22">
        <v>0.47109597452840501</v>
      </c>
      <c r="X22">
        <v>0.47122750831937604</v>
      </c>
      <c r="Y22">
        <v>0.46944977692910417</v>
      </c>
      <c r="Z22">
        <v>0.46262232598195646</v>
      </c>
      <c r="AA22">
        <v>0.48779236115894831</v>
      </c>
      <c r="AB22">
        <v>0.50264659119907296</v>
      </c>
      <c r="AC22">
        <v>0.49323383399208265</v>
      </c>
      <c r="AD22">
        <v>0.47946269676116493</v>
      </c>
      <c r="AE22">
        <v>0.47063850927229522</v>
      </c>
      <c r="AF22">
        <v>0.44349301204789432</v>
      </c>
      <c r="AG22">
        <v>0.41752264710390691</v>
      </c>
      <c r="AH22">
        <v>0.41180361348041356</v>
      </c>
      <c r="AI22">
        <v>0.39247261536181621</v>
      </c>
      <c r="AJ22">
        <v>0.36911722677689623</v>
      </c>
      <c r="AK22">
        <v>0.3767445044188576</v>
      </c>
      <c r="AL22">
        <v>0.38290778046288887</v>
      </c>
      <c r="AM22">
        <v>0.3965627725323736</v>
      </c>
      <c r="AN22">
        <v>0.42965922677829688</v>
      </c>
      <c r="AO22">
        <v>0.44242189726304137</v>
      </c>
      <c r="AP22">
        <v>0.46385899215442966</v>
      </c>
      <c r="AQ22">
        <v>0.48005136868081533</v>
      </c>
      <c r="AR22">
        <v>0.49475052404408332</v>
      </c>
      <c r="AS22">
        <v>0.4790772021294285</v>
      </c>
      <c r="AT22">
        <v>0.45983712594039089</v>
      </c>
      <c r="AU22">
        <v>0.46370974153884392</v>
      </c>
      <c r="AV22">
        <v>0.45570981915648323</v>
      </c>
      <c r="AW22">
        <v>0.43571687656799218</v>
      </c>
      <c r="AX22">
        <v>0.4202547979832516</v>
      </c>
      <c r="AY22">
        <v>0.40799095310521982</v>
      </c>
      <c r="AZ22">
        <v>0.37537438276241841</v>
      </c>
      <c r="BA22">
        <v>0.38074567153803451</v>
      </c>
      <c r="BB22">
        <v>0.38855213915539577</v>
      </c>
      <c r="BC22">
        <v>0.37923956041662621</v>
      </c>
      <c r="BD22">
        <v>0.39020934489956821</v>
      </c>
      <c r="BE22">
        <v>0.41289519021823823</v>
      </c>
      <c r="BF22">
        <v>0.38235740885028735</v>
      </c>
      <c r="BG22">
        <v>0.41483073835178047</v>
      </c>
      <c r="BH22">
        <v>0.41665643862358764</v>
      </c>
      <c r="BI22">
        <v>0.4131084325277885</v>
      </c>
      <c r="BJ22">
        <v>0.44805044361325203</v>
      </c>
      <c r="BK22">
        <v>0.47052766682983022</v>
      </c>
      <c r="BL22">
        <v>0.4634363288380639</v>
      </c>
      <c r="BM22">
        <v>0.4599125074172955</v>
      </c>
      <c r="BN22">
        <v>0.44154443527443782</v>
      </c>
      <c r="BO22">
        <v>0.41446273094675173</v>
      </c>
      <c r="BP22">
        <v>0.38533989034487254</v>
      </c>
      <c r="BQ22">
        <v>0.36353035556482849</v>
      </c>
      <c r="BR22">
        <v>0.35605600070034099</v>
      </c>
      <c r="BS22">
        <v>0.34266616953317131</v>
      </c>
      <c r="BT22">
        <v>0.34044314750313254</v>
      </c>
      <c r="BU22">
        <v>0.34113603489336369</v>
      </c>
      <c r="BV22">
        <v>0.33851816808907387</v>
      </c>
      <c r="BW22">
        <v>0.36001254555176226</v>
      </c>
      <c r="BX22">
        <v>0.39513595994013923</v>
      </c>
      <c r="BY22">
        <v>0.41554137707599026</v>
      </c>
      <c r="BZ22">
        <v>0.4254811564489695</v>
      </c>
      <c r="CA22">
        <v>0.43251239723586216</v>
      </c>
      <c r="CB22">
        <v>0.44819177450543635</v>
      </c>
      <c r="CC22">
        <v>0.46805712094895346</v>
      </c>
      <c r="CD22">
        <v>0.47693225238540715</v>
      </c>
      <c r="CE22">
        <v>0.49531663884706156</v>
      </c>
      <c r="CF22">
        <v>0.49549808350826713</v>
      </c>
      <c r="CG22">
        <v>0.50671373487752835</v>
      </c>
      <c r="CH22">
        <v>0.51282978292722725</v>
      </c>
      <c r="CI22">
        <v>0.50117513346020404</v>
      </c>
      <c r="CJ22">
        <v>0.49251714622376758</v>
      </c>
      <c r="CK22">
        <v>0.46965427427872836</v>
      </c>
      <c r="CL22">
        <v>0.44745382644642961</v>
      </c>
      <c r="CM22">
        <v>0.44067800411710106</v>
      </c>
      <c r="CN22">
        <v>0.43974224070896351</v>
      </c>
      <c r="CO22">
        <v>0.4053632852026442</v>
      </c>
      <c r="CP22">
        <v>0.40928438703690972</v>
      </c>
      <c r="CQ22">
        <v>0.42596557428151993</v>
      </c>
      <c r="CR22">
        <v>0.4248967626455879</v>
      </c>
      <c r="CS22">
        <v>0.41552243613856144</v>
      </c>
      <c r="CT22">
        <v>0.40696373181268325</v>
      </c>
      <c r="CU22">
        <v>0.40518861484721752</v>
      </c>
      <c r="CV22">
        <v>0.41224108899622874</v>
      </c>
      <c r="CW22">
        <v>0.39159437395218927</v>
      </c>
      <c r="CX22">
        <v>0.39948887793191767</v>
      </c>
      <c r="CY22">
        <v>0.41221791085348208</v>
      </c>
      <c r="CZ22">
        <v>0.42796165419005827</v>
      </c>
      <c r="DA22">
        <v>0.42023664399277116</v>
      </c>
      <c r="DB22">
        <v>0.40642447458806663</v>
      </c>
      <c r="DC22">
        <v>0.39197640897467423</v>
      </c>
      <c r="DD22">
        <v>0.37435613286952341</v>
      </c>
      <c r="DE22">
        <v>0.37258133327948656</v>
      </c>
      <c r="DF22">
        <v>0.38023398109796919</v>
      </c>
      <c r="DG22">
        <v>0.38227682738948721</v>
      </c>
      <c r="LW22" t="s">
        <v>619</v>
      </c>
      <c r="LX22">
        <v>0.19166364729072963</v>
      </c>
      <c r="LY22">
        <v>0.17670620944729801</v>
      </c>
      <c r="LZ22">
        <v>0.17812028367435401</v>
      </c>
      <c r="MA22">
        <v>0.18312790395565709</v>
      </c>
      <c r="MB22">
        <v>0.18325860454243117</v>
      </c>
      <c r="MC22">
        <v>0.18930802773684263</v>
      </c>
      <c r="MD22">
        <v>0.18102160046445365</v>
      </c>
      <c r="ME22">
        <v>0.15513082787441879</v>
      </c>
      <c r="MF22">
        <v>0.15760300820298745</v>
      </c>
      <c r="MG22">
        <v>0.16272051923245318</v>
      </c>
      <c r="MH22">
        <v>0.17991561393087763</v>
      </c>
      <c r="MI22">
        <v>0.18687916200379132</v>
      </c>
      <c r="MJ22">
        <v>0.19469185581951701</v>
      </c>
      <c r="MK22">
        <v>0.20414030140707806</v>
      </c>
      <c r="ML22">
        <v>0.21800147250326254</v>
      </c>
      <c r="MM22">
        <v>0.22503633940024143</v>
      </c>
      <c r="MN22">
        <v>0.22641036681578322</v>
      </c>
      <c r="MO22">
        <v>0.2103416635714061</v>
      </c>
      <c r="MP22">
        <v>0.15400775429624758</v>
      </c>
      <c r="MQ22">
        <v>0.14529355518809964</v>
      </c>
      <c r="MR22">
        <v>0.1477975327727675</v>
      </c>
      <c r="MS22">
        <v>0.14816168765155752</v>
      </c>
      <c r="MT22">
        <v>0.13899414208106942</v>
      </c>
      <c r="MU22">
        <v>0.13466742825236355</v>
      </c>
      <c r="MV22">
        <v>0.1383247963366572</v>
      </c>
      <c r="MW22">
        <v>9.8229773285355967E-2</v>
      </c>
      <c r="MX22">
        <v>9.9864906990198329E-2</v>
      </c>
      <c r="MY22">
        <v>0.1075209941386749</v>
      </c>
      <c r="MZ22">
        <v>0.1198034378600719</v>
      </c>
      <c r="NA22">
        <v>0.12778338525429001</v>
      </c>
      <c r="NB22">
        <v>0.13539377042306128</v>
      </c>
      <c r="NC22">
        <v>0.13185497071044366</v>
      </c>
      <c r="ND22">
        <v>0.13658297690562904</v>
      </c>
      <c r="NE22">
        <v>0.14825634033892487</v>
      </c>
      <c r="NF22">
        <v>0.16329363855670709</v>
      </c>
      <c r="NG22">
        <v>0.16780697405109274</v>
      </c>
      <c r="NH22">
        <v>0.1066198972412614</v>
      </c>
      <c r="NI22">
        <v>0.10082353043110399</v>
      </c>
      <c r="NJ22">
        <v>0.10360201500111917</v>
      </c>
      <c r="NK22">
        <v>0.10116146418617153</v>
      </c>
      <c r="NL22">
        <v>0.10011039869707139</v>
      </c>
      <c r="NM22">
        <v>9.7107516292513144E-2</v>
      </c>
      <c r="NN22">
        <v>9.6708449657212509E-2</v>
      </c>
      <c r="NO22">
        <v>8.1808605414555702E-2</v>
      </c>
      <c r="NP22">
        <v>9.6767822097315159E-2</v>
      </c>
      <c r="NQ22">
        <v>0.10898631917251671</v>
      </c>
      <c r="NR22">
        <v>0.12008286018657391</v>
      </c>
      <c r="NS22">
        <v>0.12811881256457724</v>
      </c>
      <c r="NT22">
        <v>0.11343775984266254</v>
      </c>
      <c r="NU22">
        <v>0.11453488030180824</v>
      </c>
      <c r="NV22">
        <v>0.11719385349787161</v>
      </c>
      <c r="NW22">
        <v>0.10514361930049224</v>
      </c>
      <c r="NX22">
        <v>9.3521570798284451E-2</v>
      </c>
      <c r="NY22">
        <v>9.5705934765855552E-2</v>
      </c>
      <c r="NZ22">
        <v>9.2898131529199734E-2</v>
      </c>
      <c r="OA22">
        <v>8.0902774176079661E-2</v>
      </c>
      <c r="OB22">
        <v>7.5191383978592291E-2</v>
      </c>
      <c r="OC22">
        <v>6.4138396023472224E-2</v>
      </c>
      <c r="OD22">
        <v>4.9501206981198441E-2</v>
      </c>
      <c r="OE22">
        <v>4.9669693318015386E-2</v>
      </c>
      <c r="OF22">
        <v>5.6988520070820323E-2</v>
      </c>
      <c r="OG22">
        <v>5.3516040094226842E-2</v>
      </c>
      <c r="OH22">
        <v>5.7881093110829111E-2</v>
      </c>
      <c r="OI22">
        <v>6.5598315243879629E-2</v>
      </c>
      <c r="OJ22">
        <v>7.3110619931662041E-2</v>
      </c>
      <c r="OK22">
        <v>8.1677122657457663E-2</v>
      </c>
      <c r="OL22">
        <v>8.5216513489403067E-2</v>
      </c>
      <c r="OM22">
        <v>8.8882131254180305E-2</v>
      </c>
      <c r="ON22">
        <v>8.3032746010670261E-2</v>
      </c>
      <c r="OO22">
        <v>8.5115579948309927E-2</v>
      </c>
      <c r="OP22">
        <v>9.2619575434289267E-2</v>
      </c>
      <c r="OQ22">
        <v>0.10052592958503913</v>
      </c>
      <c r="OR22">
        <v>0.19209361284452139</v>
      </c>
      <c r="OS22">
        <v>0.18570931916903766</v>
      </c>
      <c r="OT22">
        <v>0.18789879163940909</v>
      </c>
      <c r="OU22">
        <v>0.18202154981125085</v>
      </c>
      <c r="OV22">
        <v>0.17679243710380596</v>
      </c>
      <c r="OW22">
        <v>0.16627502199796745</v>
      </c>
      <c r="OX22">
        <v>0.15366363605545436</v>
      </c>
      <c r="OY22">
        <v>0.13163356965056575</v>
      </c>
      <c r="OZ22">
        <v>0.13767750643682283</v>
      </c>
      <c r="PA22">
        <v>0.14588258826158573</v>
      </c>
      <c r="PB22">
        <v>0.15328464693519608</v>
      </c>
      <c r="PC22">
        <v>0.15468186613546347</v>
      </c>
      <c r="PD22">
        <v>0.15367255802075455</v>
      </c>
      <c r="PE22">
        <v>0.14542059194998908</v>
      </c>
      <c r="PF22">
        <v>0.14448452892056743</v>
      </c>
      <c r="PG22">
        <v>0.15130689369942077</v>
      </c>
      <c r="PH22">
        <v>0.16050356962206605</v>
      </c>
      <c r="PI22">
        <v>0.18526479511399616</v>
      </c>
      <c r="PJ22">
        <v>0.29422395128344536</v>
      </c>
      <c r="PK22">
        <v>0.29449726780113139</v>
      </c>
      <c r="PL22">
        <v>0.29666131835614074</v>
      </c>
      <c r="PM22">
        <v>0.30147700660602478</v>
      </c>
      <c r="PN22">
        <v>0.30375015741733252</v>
      </c>
      <c r="PO22">
        <v>0.30006809699059023</v>
      </c>
      <c r="PP22">
        <v>0.28703194306247304</v>
      </c>
      <c r="PQ22">
        <v>0.26757216619968904</v>
      </c>
      <c r="PR22">
        <v>0.26416013055847437</v>
      </c>
      <c r="PS22">
        <v>0.24970684540610699</v>
      </c>
      <c r="PT22">
        <v>0.24503644174117534</v>
      </c>
      <c r="PU22">
        <v>0.24699549129629722</v>
      </c>
      <c r="PV22">
        <v>0.25464535988180242</v>
      </c>
      <c r="PW22">
        <v>0.25824738167737776</v>
      </c>
      <c r="PX22">
        <v>0.26554957402060875</v>
      </c>
      <c r="PY22">
        <v>0.27671677696320124</v>
      </c>
      <c r="PZ22">
        <v>0.29282296599713381</v>
      </c>
      <c r="QA22">
        <v>0.29810070973195013</v>
      </c>
      <c r="QC22" t="s">
        <v>619</v>
      </c>
      <c r="QD22" t="s">
        <v>195</v>
      </c>
      <c r="QE22" t="s">
        <v>196</v>
      </c>
      <c r="QF22">
        <v>0.29913759237674414</v>
      </c>
    </row>
    <row r="23" spans="2:448" x14ac:dyDescent="0.45">
      <c r="B23" t="s">
        <v>620</v>
      </c>
      <c r="C23" t="s">
        <v>191</v>
      </c>
      <c r="D23">
        <v>0.48790226340010068</v>
      </c>
      <c r="E23">
        <v>0.49744473330623623</v>
      </c>
      <c r="F23">
        <v>0.5058383173421892</v>
      </c>
      <c r="G23">
        <v>0.52653794719558278</v>
      </c>
      <c r="H23">
        <v>0.54454589526740416</v>
      </c>
      <c r="I23">
        <v>0.56483667196676324</v>
      </c>
      <c r="J23">
        <v>0.57227649273343961</v>
      </c>
      <c r="K23">
        <v>0.56873340928548743</v>
      </c>
      <c r="L23">
        <v>0.55393262392217557</v>
      </c>
      <c r="M23">
        <v>0.5451376248851757</v>
      </c>
      <c r="N23">
        <v>0.52682170541081308</v>
      </c>
      <c r="O23">
        <v>0.51154664067738398</v>
      </c>
      <c r="P23">
        <v>0.52517517360233912</v>
      </c>
      <c r="Q23">
        <v>0.50698252477506078</v>
      </c>
      <c r="R23">
        <v>0.47522038156656415</v>
      </c>
      <c r="S23">
        <v>0.45652151042333972</v>
      </c>
      <c r="T23">
        <v>0.47147591034334513</v>
      </c>
      <c r="U23">
        <v>0.48371371306184785</v>
      </c>
      <c r="V23">
        <v>0.48749150546568915</v>
      </c>
      <c r="W23">
        <v>0.47668073878561568</v>
      </c>
      <c r="X23">
        <v>0.47422551897036919</v>
      </c>
      <c r="Y23">
        <v>0.48401375468488245</v>
      </c>
      <c r="Z23">
        <v>0.49627458857656109</v>
      </c>
      <c r="AA23">
        <v>0.53692232545799568</v>
      </c>
      <c r="AB23">
        <v>0.55329089487053063</v>
      </c>
      <c r="AC23">
        <v>0.53722161167109661</v>
      </c>
      <c r="AD23">
        <v>0.50188875126994692</v>
      </c>
      <c r="AE23">
        <v>0.49140449604757624</v>
      </c>
      <c r="AF23">
        <v>0.46714655437272745</v>
      </c>
      <c r="AG23">
        <v>0.43949224525438491</v>
      </c>
      <c r="AH23">
        <v>0.41896315009063689</v>
      </c>
      <c r="AI23">
        <v>0.42199209556601242</v>
      </c>
      <c r="AJ23">
        <v>0.40403292287394421</v>
      </c>
      <c r="AK23">
        <v>0.40059776924703455</v>
      </c>
      <c r="AL23">
        <v>0.41184050530571997</v>
      </c>
      <c r="AM23">
        <v>0.44625354877220197</v>
      </c>
      <c r="AN23">
        <v>0.42482723832695796</v>
      </c>
      <c r="AO23">
        <v>0.43781260085199802</v>
      </c>
      <c r="AP23">
        <v>0.43906257221763267</v>
      </c>
      <c r="AQ23">
        <v>0.45754562939286553</v>
      </c>
      <c r="AR23">
        <v>0.5044629486715354</v>
      </c>
      <c r="AS23">
        <v>0.50994552165030604</v>
      </c>
      <c r="AT23">
        <v>0.5055930704510363</v>
      </c>
      <c r="AU23">
        <v>0.48556674354439078</v>
      </c>
      <c r="AV23">
        <v>0.46547757884756863</v>
      </c>
      <c r="AW23">
        <v>0.46939719088482612</v>
      </c>
      <c r="AX23">
        <v>0.44971896173389886</v>
      </c>
      <c r="AY23">
        <v>0.44212110231134044</v>
      </c>
      <c r="AZ23">
        <v>0.41833948740769877</v>
      </c>
      <c r="BA23">
        <v>0.37760376672808327</v>
      </c>
      <c r="BB23">
        <v>0.4036245810628411</v>
      </c>
      <c r="BC23">
        <v>0.43034245076908628</v>
      </c>
      <c r="BD23">
        <v>0.40372439812993727</v>
      </c>
      <c r="BE23">
        <v>0.38343319964059958</v>
      </c>
      <c r="BF23">
        <v>0.42179439523275691</v>
      </c>
      <c r="BG23">
        <v>0.42434579982713089</v>
      </c>
      <c r="BH23">
        <v>0.43317424735059074</v>
      </c>
      <c r="BI23">
        <v>0.42957284360597681</v>
      </c>
      <c r="BJ23">
        <v>0.4803944134035808</v>
      </c>
      <c r="BK23">
        <v>0.50217912860160796</v>
      </c>
      <c r="BL23">
        <v>0.48239041951106831</v>
      </c>
      <c r="BM23">
        <v>0.49263594007178224</v>
      </c>
      <c r="BN23">
        <v>0.46034283201176274</v>
      </c>
      <c r="BO23">
        <v>0.43595702367315176</v>
      </c>
      <c r="BP23">
        <v>0.40901595780724137</v>
      </c>
      <c r="BQ23">
        <v>0.4126469409311001</v>
      </c>
      <c r="BR23">
        <v>0.39547463971589925</v>
      </c>
      <c r="BS23">
        <v>0.37567441865707962</v>
      </c>
      <c r="BT23">
        <v>0.38168802514875877</v>
      </c>
      <c r="BU23">
        <v>0.38718584079257146</v>
      </c>
      <c r="BV23">
        <v>0.3859661553189892</v>
      </c>
      <c r="BW23">
        <v>0.40602768766481451</v>
      </c>
      <c r="BX23">
        <v>0.4233478884398531</v>
      </c>
      <c r="BY23">
        <v>0.4527257879792505</v>
      </c>
      <c r="BZ23">
        <v>0.46553954608720649</v>
      </c>
      <c r="CA23">
        <v>0.48652460883204157</v>
      </c>
      <c r="CB23">
        <v>0.49438246580555478</v>
      </c>
      <c r="CC23">
        <v>0.50594241079872126</v>
      </c>
      <c r="CD23">
        <v>0.51252733423718855</v>
      </c>
      <c r="CE23">
        <v>0.50926953353163273</v>
      </c>
      <c r="CF23">
        <v>0.51121200176546011</v>
      </c>
      <c r="CG23">
        <v>0.5310978774313786</v>
      </c>
      <c r="CH23">
        <v>0.52439000009943071</v>
      </c>
      <c r="CI23">
        <v>0.52729803027228161</v>
      </c>
      <c r="CJ23">
        <v>0.53115673384876916</v>
      </c>
      <c r="CK23">
        <v>0.51019813460915575</v>
      </c>
      <c r="CL23">
        <v>0.48322707381984698</v>
      </c>
      <c r="CM23">
        <v>0.46807985170826105</v>
      </c>
      <c r="CN23">
        <v>0.47731721334939459</v>
      </c>
      <c r="CO23">
        <v>0.4460553000416117</v>
      </c>
      <c r="CP23">
        <v>0.43460315360180407</v>
      </c>
      <c r="CQ23">
        <v>0.46250540486917502</v>
      </c>
      <c r="CR23">
        <v>0.4626706247209974</v>
      </c>
      <c r="CS23">
        <v>0.45984242036207279</v>
      </c>
      <c r="CT23">
        <v>0.45856547815717635</v>
      </c>
      <c r="CU23">
        <v>0.46587083718197458</v>
      </c>
      <c r="CV23">
        <v>0.47860911362119213</v>
      </c>
      <c r="CW23">
        <v>0.46594023444312865</v>
      </c>
      <c r="CX23">
        <v>0.46087527494320241</v>
      </c>
      <c r="CY23">
        <v>0.4663769720697159</v>
      </c>
      <c r="CZ23">
        <v>0.46808049287701869</v>
      </c>
      <c r="DA23">
        <v>0.46169622390264708</v>
      </c>
      <c r="DB23">
        <v>0.44861626005773064</v>
      </c>
      <c r="DC23">
        <v>0.43371405433089311</v>
      </c>
      <c r="DD23">
        <v>0.42096240133951085</v>
      </c>
      <c r="DE23">
        <v>0.41519619580238498</v>
      </c>
      <c r="DF23">
        <v>0.41630816757389866</v>
      </c>
      <c r="DG23">
        <v>0.41556954695506854</v>
      </c>
      <c r="LW23" t="s">
        <v>620</v>
      </c>
      <c r="LX23">
        <v>0.12156156716884066</v>
      </c>
      <c r="LY23">
        <v>0.11236733976372723</v>
      </c>
      <c r="LZ23">
        <v>0.11322651875315834</v>
      </c>
      <c r="MA23">
        <v>0.11685178491634206</v>
      </c>
      <c r="MB23">
        <v>0.11957306174514026</v>
      </c>
      <c r="MC23">
        <v>0.12349652576702252</v>
      </c>
      <c r="MD23">
        <v>0.12389496799511046</v>
      </c>
      <c r="ME23">
        <v>0.10468108515981268</v>
      </c>
      <c r="MF23">
        <v>0.11147481312391237</v>
      </c>
      <c r="MG23">
        <v>0.11719242362226596</v>
      </c>
      <c r="MH23">
        <v>0.12892301253958652</v>
      </c>
      <c r="MI23">
        <v>0.13424085524974991</v>
      </c>
      <c r="MJ23">
        <v>0.14060018074667177</v>
      </c>
      <c r="MK23">
        <v>0.14206685791960208</v>
      </c>
      <c r="ML23">
        <v>0.14714674150444945</v>
      </c>
      <c r="MM23">
        <v>0.15179560507126785</v>
      </c>
      <c r="MN23">
        <v>0.15184773412193725</v>
      </c>
      <c r="MO23">
        <v>0.14389889701802316</v>
      </c>
      <c r="MP23">
        <v>8.7272436564528669E-2</v>
      </c>
      <c r="MQ23">
        <v>7.5303042332305892E-2</v>
      </c>
      <c r="MR23">
        <v>7.768662657863537E-2</v>
      </c>
      <c r="MS23">
        <v>7.8536091402905892E-2</v>
      </c>
      <c r="MT23">
        <v>7.6229942342281712E-2</v>
      </c>
      <c r="MU23">
        <v>7.483666777404667E-2</v>
      </c>
      <c r="MV23">
        <v>8.3061673409366585E-2</v>
      </c>
      <c r="MW23">
        <v>6.1398052736414507E-2</v>
      </c>
      <c r="MX23">
        <v>6.5091594353272414E-2</v>
      </c>
      <c r="MY23">
        <v>7.6964717297280424E-2</v>
      </c>
      <c r="MZ23">
        <v>8.8036765520018143E-2</v>
      </c>
      <c r="NA23">
        <v>9.4398173286014644E-2</v>
      </c>
      <c r="NB23">
        <v>9.6094737676750933E-2</v>
      </c>
      <c r="NC23">
        <v>9.55647579356112E-2</v>
      </c>
      <c r="ND23">
        <v>8.951544052860165E-2</v>
      </c>
      <c r="NE23">
        <v>9.3558147832079497E-2</v>
      </c>
      <c r="NF23">
        <v>9.9494575036185806E-2</v>
      </c>
      <c r="NG23">
        <v>0.10281658206768639</v>
      </c>
      <c r="NH23">
        <v>6.0892482786286686E-2</v>
      </c>
      <c r="NI23">
        <v>5.6343564866721388E-2</v>
      </c>
      <c r="NJ23">
        <v>5.6763724210198784E-2</v>
      </c>
      <c r="NK23">
        <v>5.5288667046297035E-2</v>
      </c>
      <c r="NL23">
        <v>6.1999482499649289E-2</v>
      </c>
      <c r="NM23">
        <v>6.6687093173596459E-2</v>
      </c>
      <c r="NN23">
        <v>6.8863655707692026E-2</v>
      </c>
      <c r="NO23">
        <v>5.9305773380014006E-2</v>
      </c>
      <c r="NP23">
        <v>7.0936976267849325E-2</v>
      </c>
      <c r="NQ23">
        <v>8.3944245953433458E-2</v>
      </c>
      <c r="NR23">
        <v>8.9984767058803164E-2</v>
      </c>
      <c r="NS23">
        <v>9.9530128914801799E-2</v>
      </c>
      <c r="NT23">
        <v>9.6336729786374045E-2</v>
      </c>
      <c r="NU23">
        <v>8.4946513122527809E-2</v>
      </c>
      <c r="NV23">
        <v>8.1323773374964228E-2</v>
      </c>
      <c r="NW23">
        <v>7.8346611920469364E-2</v>
      </c>
      <c r="NX23">
        <v>6.5760722582335354E-2</v>
      </c>
      <c r="NY23">
        <v>6.1769273420261436E-2</v>
      </c>
      <c r="NZ23">
        <v>4.9894286975294591E-2</v>
      </c>
      <c r="OA23">
        <v>4.1820047487084185E-2</v>
      </c>
      <c r="OB23">
        <v>4.1552985939497668E-2</v>
      </c>
      <c r="OC23">
        <v>3.5396411720167602E-2</v>
      </c>
      <c r="OD23">
        <v>2.9425020626325522E-2</v>
      </c>
      <c r="OE23">
        <v>3.2357339771659742E-2</v>
      </c>
      <c r="OF23">
        <v>3.844770721174897E-2</v>
      </c>
      <c r="OG23">
        <v>3.6385808829143045E-2</v>
      </c>
      <c r="OH23">
        <v>4.0128856183840864E-2</v>
      </c>
      <c r="OI23">
        <v>5.0035268323676239E-2</v>
      </c>
      <c r="OJ23">
        <v>5.4895142682888094E-2</v>
      </c>
      <c r="OK23">
        <v>6.3510937803995707E-2</v>
      </c>
      <c r="OL23">
        <v>6.2776887935826614E-2</v>
      </c>
      <c r="OM23">
        <v>6.1387861200097586E-2</v>
      </c>
      <c r="ON23">
        <v>5.2532101665893872E-2</v>
      </c>
      <c r="OO23">
        <v>4.7610654499411827E-2</v>
      </c>
      <c r="OP23">
        <v>5.0136922109466527E-2</v>
      </c>
      <c r="OQ23">
        <v>5.4828751466101819E-2</v>
      </c>
      <c r="OR23">
        <v>0.10691231922246516</v>
      </c>
      <c r="OS23">
        <v>9.3800011339032499E-2</v>
      </c>
      <c r="OT23">
        <v>9.4722153737255538E-2</v>
      </c>
      <c r="OU23">
        <v>9.6296811838954929E-2</v>
      </c>
      <c r="OV23">
        <v>9.5323437004212724E-2</v>
      </c>
      <c r="OW23">
        <v>9.0964905864207954E-2</v>
      </c>
      <c r="OX23">
        <v>8.5507844897277169E-2</v>
      </c>
      <c r="OY23">
        <v>7.4378733007909092E-2</v>
      </c>
      <c r="OZ23">
        <v>8.3343409232749438E-2</v>
      </c>
      <c r="PA23">
        <v>9.3192646728416331E-2</v>
      </c>
      <c r="PB23">
        <v>0.1030272993289667</v>
      </c>
      <c r="PC23">
        <v>0.1100277927795761</v>
      </c>
      <c r="PD23">
        <v>0.11221430253153514</v>
      </c>
      <c r="PE23">
        <v>0.10331443330219596</v>
      </c>
      <c r="PF23">
        <v>9.6524190077497088E-2</v>
      </c>
      <c r="PG23">
        <v>9.2667584696815145E-2</v>
      </c>
      <c r="PH23">
        <v>9.3080573016777635E-2</v>
      </c>
      <c r="PI23">
        <v>0.10468910645204978</v>
      </c>
      <c r="PJ23">
        <v>0.16506265545126478</v>
      </c>
      <c r="PK23">
        <v>0.17357408230910537</v>
      </c>
      <c r="PL23">
        <v>0.17502748952476216</v>
      </c>
      <c r="PM23">
        <v>0.18276854344552046</v>
      </c>
      <c r="PN23">
        <v>0.1931663108455231</v>
      </c>
      <c r="PO23">
        <v>0.19626775244441738</v>
      </c>
      <c r="PP23">
        <v>0.19205705843270435</v>
      </c>
      <c r="PQ23">
        <v>0.16151865567920393</v>
      </c>
      <c r="PR23">
        <v>0.16715722101488623</v>
      </c>
      <c r="PS23">
        <v>0.15987541423499829</v>
      </c>
      <c r="PT23">
        <v>0.15667300760272707</v>
      </c>
      <c r="PU23">
        <v>0.15702759711545144</v>
      </c>
      <c r="PV23">
        <v>0.15879817526657744</v>
      </c>
      <c r="PW23">
        <v>0.15861212749408221</v>
      </c>
      <c r="PX23">
        <v>0.15751395144568542</v>
      </c>
      <c r="PY23">
        <v>0.15800466750305694</v>
      </c>
      <c r="PZ23">
        <v>0.16414677552672743</v>
      </c>
      <c r="QA23">
        <v>0.16578854358903911</v>
      </c>
      <c r="QC23" t="s">
        <v>620</v>
      </c>
      <c r="QD23" t="s">
        <v>195</v>
      </c>
      <c r="QE23" t="s">
        <v>196</v>
      </c>
      <c r="QF23">
        <v>0.19432227767729124</v>
      </c>
    </row>
    <row r="24" spans="2:448" x14ac:dyDescent="0.45">
      <c r="B24" t="s">
        <v>621</v>
      </c>
      <c r="C24" t="s">
        <v>191</v>
      </c>
      <c r="D24">
        <v>0.4493079213656917</v>
      </c>
      <c r="E24">
        <v>0.48396615655740688</v>
      </c>
      <c r="F24">
        <v>0.49276022003243952</v>
      </c>
      <c r="G24">
        <v>0.50287260918334131</v>
      </c>
      <c r="H24">
        <v>0.51562646075792651</v>
      </c>
      <c r="I24">
        <v>0.53346107281271893</v>
      </c>
      <c r="J24">
        <v>0.56407860370198326</v>
      </c>
      <c r="K24">
        <v>0.57253533397198619</v>
      </c>
      <c r="L24">
        <v>0.56162987575035805</v>
      </c>
      <c r="M24">
        <v>0.56493278427518723</v>
      </c>
      <c r="N24">
        <v>0.552099579441373</v>
      </c>
      <c r="O24">
        <v>0.53385116715871339</v>
      </c>
      <c r="P24">
        <v>0.50628406392467074</v>
      </c>
      <c r="Q24">
        <v>0.48054227767543967</v>
      </c>
      <c r="R24">
        <v>0.4456857260545114</v>
      </c>
      <c r="S24">
        <v>0.42400517275187194</v>
      </c>
      <c r="T24">
        <v>0.44131974191738049</v>
      </c>
      <c r="U24">
        <v>0.44186229084886441</v>
      </c>
      <c r="V24">
        <v>0.41501949910703523</v>
      </c>
      <c r="W24">
        <v>0.44480308130277407</v>
      </c>
      <c r="X24">
        <v>0.44691301525976435</v>
      </c>
      <c r="Y24">
        <v>0.45999237801112192</v>
      </c>
      <c r="Z24">
        <v>0.49819327222801069</v>
      </c>
      <c r="AA24">
        <v>0.53893139782027089</v>
      </c>
      <c r="AB24">
        <v>0.537603974446491</v>
      </c>
      <c r="AC24">
        <v>0.55161506470820543</v>
      </c>
      <c r="AD24">
        <v>0.51102147837371914</v>
      </c>
      <c r="AE24">
        <v>0.47435360927446385</v>
      </c>
      <c r="AF24">
        <v>0.4545651108792369</v>
      </c>
      <c r="AG24">
        <v>0.43482663020362722</v>
      </c>
      <c r="AH24">
        <v>0.41400829841320741</v>
      </c>
      <c r="AI24">
        <v>0.40215356016467263</v>
      </c>
      <c r="AJ24">
        <v>0.391405720538477</v>
      </c>
      <c r="AK24">
        <v>0.40115108814205674</v>
      </c>
      <c r="AL24">
        <v>0.42232489224547665</v>
      </c>
      <c r="AM24">
        <v>0.40110563907867691</v>
      </c>
      <c r="AN24">
        <v>0.38579024176561971</v>
      </c>
      <c r="AO24">
        <v>0.4050283298911348</v>
      </c>
      <c r="AP24">
        <v>0.40983215889617558</v>
      </c>
      <c r="AQ24">
        <v>0.45686486887427386</v>
      </c>
      <c r="AR24">
        <v>0.50297346992620695</v>
      </c>
      <c r="AS24">
        <v>0.48048496224510812</v>
      </c>
      <c r="AT24">
        <v>0.49448347952808913</v>
      </c>
      <c r="AU24">
        <v>0.49667891298257638</v>
      </c>
      <c r="AV24">
        <v>0.47680712035218531</v>
      </c>
      <c r="AW24">
        <v>0.45214887256720504</v>
      </c>
      <c r="AX24">
        <v>0.44785674972654693</v>
      </c>
      <c r="AY24">
        <v>0.42442273512311091</v>
      </c>
      <c r="AZ24">
        <v>0.42154792425439808</v>
      </c>
      <c r="BA24">
        <v>0.36136271646029183</v>
      </c>
      <c r="BB24">
        <v>0.37082615090927379</v>
      </c>
      <c r="BC24">
        <v>0.37814869112931521</v>
      </c>
      <c r="BD24">
        <v>0.34924337408457046</v>
      </c>
      <c r="BE24">
        <v>0.39381319920635899</v>
      </c>
      <c r="BF24">
        <v>0.38914731407682684</v>
      </c>
      <c r="BG24">
        <v>0.38733273400797191</v>
      </c>
      <c r="BH24">
        <v>0.37792525513050235</v>
      </c>
      <c r="BI24">
        <v>0.38002152807897316</v>
      </c>
      <c r="BJ24">
        <v>0.47839980158683343</v>
      </c>
      <c r="BK24">
        <v>0.49759486488114135</v>
      </c>
      <c r="BL24">
        <v>0.45897420958826074</v>
      </c>
      <c r="BM24">
        <v>0.43485109241352626</v>
      </c>
      <c r="BN24">
        <v>0.45418238683715223</v>
      </c>
      <c r="BO24">
        <v>0.45899480079590843</v>
      </c>
      <c r="BP24">
        <v>0.46046313654711529</v>
      </c>
      <c r="BQ24">
        <v>0.42338025186156958</v>
      </c>
      <c r="BR24">
        <v>0.38879734833817026</v>
      </c>
      <c r="BS24">
        <v>0.36856871565588378</v>
      </c>
      <c r="BT24">
        <v>0.36617210847109044</v>
      </c>
      <c r="BU24">
        <v>0.38233596545906684</v>
      </c>
      <c r="BV24">
        <v>0.35172861147464002</v>
      </c>
      <c r="BW24">
        <v>0.37863841904060891</v>
      </c>
      <c r="BX24">
        <v>0.45211101365723405</v>
      </c>
      <c r="BY24">
        <v>0.47633760312116902</v>
      </c>
      <c r="BZ24">
        <v>0.47438106546831382</v>
      </c>
      <c r="CA24">
        <v>0.4818574193925006</v>
      </c>
      <c r="CB24">
        <v>0.49243745691917956</v>
      </c>
      <c r="CC24">
        <v>0.50947984505627064</v>
      </c>
      <c r="CD24">
        <v>0.52661700861226313</v>
      </c>
      <c r="CE24">
        <v>0.51132420416611302</v>
      </c>
      <c r="CF24">
        <v>0.49798074785953178</v>
      </c>
      <c r="CG24">
        <v>0.48407149617408268</v>
      </c>
      <c r="CH24">
        <v>0.48573121356527571</v>
      </c>
      <c r="CI24">
        <v>0.48950917066165112</v>
      </c>
      <c r="CJ24">
        <v>0.48858977816955768</v>
      </c>
      <c r="CK24">
        <v>0.4772897832018721</v>
      </c>
      <c r="CL24">
        <v>0.47101206522675665</v>
      </c>
      <c r="CM24">
        <v>0.43853429744187855</v>
      </c>
      <c r="CN24">
        <v>0.40845058436287951</v>
      </c>
      <c r="CO24">
        <v>0.40712352546946756</v>
      </c>
      <c r="CP24">
        <v>0.47248373355060125</v>
      </c>
      <c r="CQ24">
        <v>0.47910651459136477</v>
      </c>
      <c r="CR24">
        <v>0.47519894799617513</v>
      </c>
      <c r="CS24">
        <v>0.47465441970064515</v>
      </c>
      <c r="CT24">
        <v>0.47664994487066453</v>
      </c>
      <c r="CU24">
        <v>0.47587281925205122</v>
      </c>
      <c r="CV24">
        <v>0.48730189113794381</v>
      </c>
      <c r="CW24">
        <v>0.50531939833598394</v>
      </c>
      <c r="CX24">
        <v>0.49708109565093173</v>
      </c>
      <c r="CY24">
        <v>0.48034564572407018</v>
      </c>
      <c r="CZ24">
        <v>0.48592406469098021</v>
      </c>
      <c r="DA24">
        <v>0.46677062558597837</v>
      </c>
      <c r="DB24">
        <v>0.44550915858490209</v>
      </c>
      <c r="DC24">
        <v>0.42253920938231238</v>
      </c>
      <c r="DD24">
        <v>0.43197900642930209</v>
      </c>
      <c r="DE24">
        <v>0.43934651424095822</v>
      </c>
      <c r="DF24">
        <v>0.43834254376958698</v>
      </c>
      <c r="DG24">
        <v>0.44142663904365398</v>
      </c>
      <c r="LW24" t="s">
        <v>621</v>
      </c>
      <c r="LX24">
        <v>0.1741958807080479</v>
      </c>
      <c r="LY24">
        <v>0.16359745118356608</v>
      </c>
      <c r="LZ24">
        <v>0.16367987603327985</v>
      </c>
      <c r="MA24">
        <v>0.16653437723042602</v>
      </c>
      <c r="MB24">
        <v>0.17339538293496026</v>
      </c>
      <c r="MC24">
        <v>0.17671291313876034</v>
      </c>
      <c r="MD24">
        <v>0.1744749809307504</v>
      </c>
      <c r="ME24">
        <v>0.1488891760424032</v>
      </c>
      <c r="MF24">
        <v>0.16370662297832511</v>
      </c>
      <c r="MG24">
        <v>0.17326434907282434</v>
      </c>
      <c r="MH24">
        <v>0.18142351741365836</v>
      </c>
      <c r="MI24">
        <v>0.18091116373237789</v>
      </c>
      <c r="MJ24">
        <v>0.17672249653487135</v>
      </c>
      <c r="MK24">
        <v>0.18113518685449737</v>
      </c>
      <c r="ML24">
        <v>0.19362464433504364</v>
      </c>
      <c r="MM24">
        <v>0.2082076365625391</v>
      </c>
      <c r="MN24">
        <v>0.21884050643884467</v>
      </c>
      <c r="MO24">
        <v>0.19193015755765866</v>
      </c>
      <c r="MP24">
        <v>0.13326102972305456</v>
      </c>
      <c r="MQ24">
        <v>0.11945854938115741</v>
      </c>
      <c r="MR24">
        <v>0.1182213156793236</v>
      </c>
      <c r="MS24">
        <v>0.11709331740151907</v>
      </c>
      <c r="MT24">
        <v>0.11355486293857703</v>
      </c>
      <c r="MU24">
        <v>0.111617857250614</v>
      </c>
      <c r="MV24">
        <v>0.11286667698887407</v>
      </c>
      <c r="MW24">
        <v>8.115625099210283E-2</v>
      </c>
      <c r="MX24">
        <v>9.2846215912522595E-2</v>
      </c>
      <c r="MY24">
        <v>0.10393198367712073</v>
      </c>
      <c r="MZ24">
        <v>0.10779423173898678</v>
      </c>
      <c r="NA24">
        <v>0.11634094389460858</v>
      </c>
      <c r="NB24">
        <v>0.12165779485290901</v>
      </c>
      <c r="NC24">
        <v>0.12194675246833778</v>
      </c>
      <c r="ND24">
        <v>0.12536274829543517</v>
      </c>
      <c r="NE24">
        <v>0.13707476904325674</v>
      </c>
      <c r="NF24">
        <v>0.14650389975791828</v>
      </c>
      <c r="NG24">
        <v>0.14997117503424037</v>
      </c>
      <c r="NH24">
        <v>0.10520813053733379</v>
      </c>
      <c r="NI24">
        <v>9.6807852742399586E-2</v>
      </c>
      <c r="NJ24">
        <v>9.6813487600855772E-2</v>
      </c>
      <c r="NK24">
        <v>9.5185547666318843E-2</v>
      </c>
      <c r="NL24">
        <v>9.3215266240714884E-2</v>
      </c>
      <c r="NM24">
        <v>9.5669130706915351E-2</v>
      </c>
      <c r="NN24">
        <v>0.1090933195254231</v>
      </c>
      <c r="NO24">
        <v>9.7311847259244716E-2</v>
      </c>
      <c r="NP24">
        <v>0.11134982489614335</v>
      </c>
      <c r="NQ24">
        <v>0.12015797650502598</v>
      </c>
      <c r="NR24">
        <v>0.12517552477399224</v>
      </c>
      <c r="NS24">
        <v>0.1278722625565486</v>
      </c>
      <c r="NT24">
        <v>0.1297844489502003</v>
      </c>
      <c r="NU24">
        <v>0.11852797475017485</v>
      </c>
      <c r="NV24">
        <v>0.12012076378632032</v>
      </c>
      <c r="NW24">
        <v>0.1167446404435962</v>
      </c>
      <c r="NX24">
        <v>0.10160225314530925</v>
      </c>
      <c r="NY24">
        <v>0.11831510384742659</v>
      </c>
      <c r="NZ24">
        <v>8.7769852369467938E-2</v>
      </c>
      <c r="OA24">
        <v>7.3428422751490988E-2</v>
      </c>
      <c r="OB24">
        <v>6.7921575410441762E-2</v>
      </c>
      <c r="OC24">
        <v>5.8741020436789242E-2</v>
      </c>
      <c r="OD24">
        <v>4.5221711824377696E-2</v>
      </c>
      <c r="OE24">
        <v>5.2985944935391029E-2</v>
      </c>
      <c r="OF24">
        <v>5.76590339450406E-2</v>
      </c>
      <c r="OG24">
        <v>5.7596917380578816E-2</v>
      </c>
      <c r="OH24">
        <v>6.4527588000806463E-2</v>
      </c>
      <c r="OI24">
        <v>7.4314001902577378E-2</v>
      </c>
      <c r="OJ24">
        <v>8.0710470852922767E-2</v>
      </c>
      <c r="OK24">
        <v>7.6837204546938015E-2</v>
      </c>
      <c r="OL24">
        <v>7.3693115207847326E-2</v>
      </c>
      <c r="OM24">
        <v>7.6767142028397614E-2</v>
      </c>
      <c r="ON24">
        <v>6.719448746392323E-2</v>
      </c>
      <c r="OO24">
        <v>6.4674523388666486E-2</v>
      </c>
      <c r="OP24">
        <v>7.793010420526468E-2</v>
      </c>
      <c r="OQ24">
        <v>9.0371998020395222E-2</v>
      </c>
      <c r="OR24">
        <v>0.15158352978512279</v>
      </c>
      <c r="OS24">
        <v>0.138112537788044</v>
      </c>
      <c r="OT24">
        <v>0.1361029403948332</v>
      </c>
      <c r="OU24">
        <v>0.13253066104790959</v>
      </c>
      <c r="OV24">
        <v>0.12842810980319122</v>
      </c>
      <c r="OW24">
        <v>0.12379850170834632</v>
      </c>
      <c r="OX24">
        <v>0.12488241733021302</v>
      </c>
      <c r="OY24">
        <v>9.716055769717595E-2</v>
      </c>
      <c r="OZ24">
        <v>0.11418735564182528</v>
      </c>
      <c r="PA24">
        <v>0.12513370434448245</v>
      </c>
      <c r="PB24">
        <v>0.13291367780623317</v>
      </c>
      <c r="PC24">
        <v>0.13594451464605747</v>
      </c>
      <c r="PD24">
        <v>0.1453339285350817</v>
      </c>
      <c r="PE24">
        <v>0.14443300903744263</v>
      </c>
      <c r="PF24">
        <v>0.14313626087072198</v>
      </c>
      <c r="PG24">
        <v>0.1377464397352372</v>
      </c>
      <c r="PH24">
        <v>0.13999491394688299</v>
      </c>
      <c r="PI24">
        <v>0.15180388085933433</v>
      </c>
      <c r="PJ24">
        <v>0.20309674793350527</v>
      </c>
      <c r="PK24">
        <v>0.21173863230486872</v>
      </c>
      <c r="PL24">
        <v>0.21563495860862561</v>
      </c>
      <c r="PM24">
        <v>0.21728584855474287</v>
      </c>
      <c r="PN24">
        <v>0.22259899801154789</v>
      </c>
      <c r="PO24">
        <v>0.22049382127455022</v>
      </c>
      <c r="PP24">
        <v>0.22126112153112401</v>
      </c>
      <c r="PQ24">
        <v>0.19576451231221684</v>
      </c>
      <c r="PR24">
        <v>0.20138941847215422</v>
      </c>
      <c r="PS24">
        <v>0.19320864632886026</v>
      </c>
      <c r="PT24">
        <v>0.19578034747735459</v>
      </c>
      <c r="PU24">
        <v>0.19201128791300121</v>
      </c>
      <c r="PV24">
        <v>0.19445146796995866</v>
      </c>
      <c r="PW24">
        <v>0.19647013706338332</v>
      </c>
      <c r="PX24">
        <v>0.20182112820034268</v>
      </c>
      <c r="PY24">
        <v>0.20392238392998449</v>
      </c>
      <c r="PZ24">
        <v>0.20914709682912244</v>
      </c>
      <c r="QA24">
        <v>0.1991703271194071</v>
      </c>
      <c r="QC24" t="s">
        <v>621</v>
      </c>
      <c r="QD24" t="s">
        <v>195</v>
      </c>
      <c r="QE24" t="s">
        <v>196</v>
      </c>
      <c r="QF24">
        <v>0.22070744751998392</v>
      </c>
    </row>
    <row r="25" spans="2:448" x14ac:dyDescent="0.45">
      <c r="B25" t="s">
        <v>622</v>
      </c>
      <c r="C25" t="s">
        <v>191</v>
      </c>
      <c r="D25">
        <v>0.47809075368184895</v>
      </c>
      <c r="E25">
        <v>0.49635492784517177</v>
      </c>
      <c r="F25">
        <v>0.49071069029858833</v>
      </c>
      <c r="G25">
        <v>0.49474620534376074</v>
      </c>
      <c r="H25">
        <v>0.5148749944129285</v>
      </c>
      <c r="I25">
        <v>0.53441795531776715</v>
      </c>
      <c r="J25">
        <v>0.55428483109926752</v>
      </c>
      <c r="K25">
        <v>0.54448320182674115</v>
      </c>
      <c r="L25">
        <v>0.54867269252541195</v>
      </c>
      <c r="M25">
        <v>0.5566286048424447</v>
      </c>
      <c r="N25">
        <v>0.55179181740491889</v>
      </c>
      <c r="O25">
        <v>0.5467906437836545</v>
      </c>
      <c r="P25">
        <v>0.52654524976079442</v>
      </c>
      <c r="Q25">
        <v>0.52405762436772718</v>
      </c>
      <c r="R25">
        <v>0.49637041058846526</v>
      </c>
      <c r="S25">
        <v>0.47587851328767988</v>
      </c>
      <c r="T25">
        <v>0.48567204952688231</v>
      </c>
      <c r="U25">
        <v>0.49084736326197459</v>
      </c>
      <c r="V25">
        <v>0.44963960687431498</v>
      </c>
      <c r="W25">
        <v>0.44320956022067942</v>
      </c>
      <c r="X25">
        <v>0.44937490652752826</v>
      </c>
      <c r="Y25">
        <v>0.45793736428458232</v>
      </c>
      <c r="Z25">
        <v>0.48227961761705884</v>
      </c>
      <c r="AA25">
        <v>0.54242390340596536</v>
      </c>
      <c r="AB25">
        <v>0.56292067379317379</v>
      </c>
      <c r="AC25">
        <v>0.53674535178702953</v>
      </c>
      <c r="AD25">
        <v>0.50748016725904432</v>
      </c>
      <c r="AE25">
        <v>0.45714412521463077</v>
      </c>
      <c r="AF25">
        <v>0.41029938042050984</v>
      </c>
      <c r="AG25">
        <v>0.40807890396386465</v>
      </c>
      <c r="AH25">
        <v>0.3882556930470083</v>
      </c>
      <c r="AI25">
        <v>0.39308406055331641</v>
      </c>
      <c r="AJ25">
        <v>0.40132760543192614</v>
      </c>
      <c r="AK25">
        <v>0.39739398720028218</v>
      </c>
      <c r="AL25">
        <v>0.416977805183603</v>
      </c>
      <c r="AM25">
        <v>0.40495627485271157</v>
      </c>
      <c r="AN25">
        <v>0.39660104948331992</v>
      </c>
      <c r="AO25">
        <v>0.40439234278360597</v>
      </c>
      <c r="AP25">
        <v>0.41662662487127444</v>
      </c>
      <c r="AQ25">
        <v>0.45586341899212224</v>
      </c>
      <c r="AR25">
        <v>0.50532230448827176</v>
      </c>
      <c r="AS25">
        <v>0.49348559845764861</v>
      </c>
      <c r="AT25">
        <v>0.50210005390701706</v>
      </c>
      <c r="AU25">
        <v>0.53541060884770386</v>
      </c>
      <c r="AV25">
        <v>0.50260525753985585</v>
      </c>
      <c r="AW25">
        <v>0.48585682335488484</v>
      </c>
      <c r="AX25">
        <v>0.47319920215114214</v>
      </c>
      <c r="AY25">
        <v>0.44730308526745988</v>
      </c>
      <c r="AZ25">
        <v>0.43141205474276956</v>
      </c>
      <c r="BA25">
        <v>0.41917663461325938</v>
      </c>
      <c r="BB25">
        <v>0.37175742749537893</v>
      </c>
      <c r="BC25">
        <v>0.3917398196438423</v>
      </c>
      <c r="BD25">
        <v>0.36743849653507432</v>
      </c>
      <c r="BE25">
        <v>0.38851634134014257</v>
      </c>
      <c r="BF25">
        <v>0.38990995507684928</v>
      </c>
      <c r="BG25">
        <v>0.36518662282289782</v>
      </c>
      <c r="BH25">
        <v>0.35386548683047558</v>
      </c>
      <c r="BI25">
        <v>0.3290727781905437</v>
      </c>
      <c r="BJ25">
        <v>0.43474061135362652</v>
      </c>
      <c r="BK25">
        <v>0.47499614248560273</v>
      </c>
      <c r="BL25">
        <v>0.43725432045871099</v>
      </c>
      <c r="BM25">
        <v>0.41621961590923962</v>
      </c>
      <c r="BN25">
        <v>0.4505889838726887</v>
      </c>
      <c r="BO25">
        <v>0.45786212570074836</v>
      </c>
      <c r="BP25">
        <v>0.47645863248616915</v>
      </c>
      <c r="BQ25">
        <v>0.45838429752699206</v>
      </c>
      <c r="BR25">
        <v>0.41852495676022849</v>
      </c>
      <c r="BS25">
        <v>0.35524440876436447</v>
      </c>
      <c r="BT25">
        <v>0.38097734653443494</v>
      </c>
      <c r="BU25">
        <v>0.37657341909538278</v>
      </c>
      <c r="BV25">
        <v>0.3689505417591557</v>
      </c>
      <c r="BW25">
        <v>0.37471698401778725</v>
      </c>
      <c r="BX25">
        <v>0.45456985451122195</v>
      </c>
      <c r="BY25">
        <v>0.49883833753173096</v>
      </c>
      <c r="BZ25">
        <v>0.49502205444599712</v>
      </c>
      <c r="CA25">
        <v>0.49785751116318044</v>
      </c>
      <c r="CB25">
        <v>0.51087615889293991</v>
      </c>
      <c r="CC25">
        <v>0.51898626925486502</v>
      </c>
      <c r="CD25">
        <v>0.54413516964388187</v>
      </c>
      <c r="CE25">
        <v>0.49930394701970943</v>
      </c>
      <c r="CF25">
        <v>0.49110432242737784</v>
      </c>
      <c r="CG25">
        <v>0.48868754995561886</v>
      </c>
      <c r="CH25">
        <v>0.49104221970873407</v>
      </c>
      <c r="CI25">
        <v>0.50632414139056958</v>
      </c>
      <c r="CJ25">
        <v>0.5287196857417813</v>
      </c>
      <c r="CK25">
        <v>0.52509890940490744</v>
      </c>
      <c r="CL25">
        <v>0.5154776073235614</v>
      </c>
      <c r="CM25">
        <v>0.49962375054523084</v>
      </c>
      <c r="CN25">
        <v>0.48545182977872819</v>
      </c>
      <c r="CO25">
        <v>0.42252702598698383</v>
      </c>
      <c r="CP25">
        <v>0.47592332270519505</v>
      </c>
      <c r="CQ25">
        <v>0.47301496641099611</v>
      </c>
      <c r="CR25">
        <v>0.46995300790506994</v>
      </c>
      <c r="CS25">
        <v>0.4607298734692522</v>
      </c>
      <c r="CT25">
        <v>0.45943490455239144</v>
      </c>
      <c r="CU25">
        <v>0.46696441232667529</v>
      </c>
      <c r="CV25">
        <v>0.50849783990175157</v>
      </c>
      <c r="CW25">
        <v>0.49602332836376228</v>
      </c>
      <c r="CX25">
        <v>0.51090934324638515</v>
      </c>
      <c r="CY25">
        <v>0.49600715671045476</v>
      </c>
      <c r="CZ25">
        <v>0.50790481164599277</v>
      </c>
      <c r="DA25">
        <v>0.4883568494841124</v>
      </c>
      <c r="DB25">
        <v>0.45126293467905465</v>
      </c>
      <c r="DC25">
        <v>0.44828657339895051</v>
      </c>
      <c r="DD25">
        <v>0.44766707346380907</v>
      </c>
      <c r="DE25">
        <v>0.46637271000745162</v>
      </c>
      <c r="DF25">
        <v>0.47211126205591719</v>
      </c>
      <c r="DG25">
        <v>0.48188408982927672</v>
      </c>
      <c r="LW25" t="s">
        <v>622</v>
      </c>
      <c r="LX25">
        <v>0.11861038442180193</v>
      </c>
      <c r="LY25">
        <v>0.11273408051327628</v>
      </c>
      <c r="LZ25">
        <v>0.11352467895248684</v>
      </c>
      <c r="MA25">
        <v>0.11355608269588043</v>
      </c>
      <c r="MB25">
        <v>0.12033111252427353</v>
      </c>
      <c r="MC25">
        <v>0.12732888640188691</v>
      </c>
      <c r="MD25">
        <v>0.12899330327034755</v>
      </c>
      <c r="ME25">
        <v>9.6360263915858779E-2</v>
      </c>
      <c r="MF25">
        <v>0.1132746682091916</v>
      </c>
      <c r="MG25">
        <v>0.12155111939488453</v>
      </c>
      <c r="MH25">
        <v>0.13384444719393565</v>
      </c>
      <c r="MI25">
        <v>0.14025379920188905</v>
      </c>
      <c r="MJ25">
        <v>0.13184238661680434</v>
      </c>
      <c r="MK25">
        <v>0.13231488309358641</v>
      </c>
      <c r="ML25">
        <v>0.13498283812176373</v>
      </c>
      <c r="MM25">
        <v>0.14016682935594502</v>
      </c>
      <c r="MN25">
        <v>0.14995279832016992</v>
      </c>
      <c r="MO25">
        <v>0.13860280639728753</v>
      </c>
      <c r="MP25">
        <v>8.5295917664379731E-2</v>
      </c>
      <c r="MQ25">
        <v>7.0926081526597018E-2</v>
      </c>
      <c r="MR25">
        <v>7.1661638244833861E-2</v>
      </c>
      <c r="MS25">
        <v>7.2514656175416511E-2</v>
      </c>
      <c r="MT25">
        <v>6.7648149671826946E-2</v>
      </c>
      <c r="MU25">
        <v>6.6249751295039405E-2</v>
      </c>
      <c r="MV25">
        <v>6.6972573558784651E-2</v>
      </c>
      <c r="MW25">
        <v>4.5383569778737108E-2</v>
      </c>
      <c r="MX25">
        <v>5.7882685939491287E-2</v>
      </c>
      <c r="MY25">
        <v>6.2629748406804728E-2</v>
      </c>
      <c r="MZ25">
        <v>6.8092264460216531E-2</v>
      </c>
      <c r="NA25">
        <v>7.6326924416267108E-2</v>
      </c>
      <c r="NB25">
        <v>7.4492170484965578E-2</v>
      </c>
      <c r="NC25">
        <v>7.53102342972196E-2</v>
      </c>
      <c r="ND25">
        <v>8.2587529443296004E-2</v>
      </c>
      <c r="NE25">
        <v>8.6185666385152543E-2</v>
      </c>
      <c r="NF25">
        <v>8.7973953569193422E-2</v>
      </c>
      <c r="NG25">
        <v>9.149250381752147E-2</v>
      </c>
      <c r="NH25">
        <v>6.7261600526446697E-2</v>
      </c>
      <c r="NI25">
        <v>6.0613452857665596E-2</v>
      </c>
      <c r="NJ25">
        <v>6.1800100546727174E-2</v>
      </c>
      <c r="NK25">
        <v>6.1764865663269018E-2</v>
      </c>
      <c r="NL25">
        <v>6.5119795657724869E-2</v>
      </c>
      <c r="NM25">
        <v>6.8633690961163313E-2</v>
      </c>
      <c r="NN25">
        <v>7.8063267225888175E-2</v>
      </c>
      <c r="NO25">
        <v>6.7893204825060047E-2</v>
      </c>
      <c r="NP25">
        <v>8.3316236205750197E-2</v>
      </c>
      <c r="NQ25">
        <v>9.7047416884528448E-2</v>
      </c>
      <c r="NR25">
        <v>9.7127943376048673E-2</v>
      </c>
      <c r="NS25">
        <v>9.3467957666525464E-2</v>
      </c>
      <c r="NT25">
        <v>9.9874334272424703E-2</v>
      </c>
      <c r="NU25">
        <v>9.7368197538508255E-2</v>
      </c>
      <c r="NV25">
        <v>8.1388017032906171E-2</v>
      </c>
      <c r="NW25">
        <v>7.8837108844127812E-2</v>
      </c>
      <c r="NX25">
        <v>7.6522371372910306E-2</v>
      </c>
      <c r="NY25">
        <v>7.0166336845789781E-2</v>
      </c>
      <c r="NZ25">
        <v>4.7222481738971249E-2</v>
      </c>
      <c r="OA25">
        <v>3.5432310406899738E-2</v>
      </c>
      <c r="OB25">
        <v>3.3294266153637682E-2</v>
      </c>
      <c r="OC25">
        <v>2.8368190013533159E-2</v>
      </c>
      <c r="OD25">
        <v>2.4459173598687253E-2</v>
      </c>
      <c r="OE25">
        <v>2.6306185077109766E-2</v>
      </c>
      <c r="OF25">
        <v>3.0737042641116968E-2</v>
      </c>
      <c r="OG25">
        <v>2.9318088368933286E-2</v>
      </c>
      <c r="OH25">
        <v>3.7895980170897896E-2</v>
      </c>
      <c r="OI25">
        <v>4.3706675970761645E-2</v>
      </c>
      <c r="OJ25">
        <v>5.4706062287873315E-2</v>
      </c>
      <c r="OK25">
        <v>6.1285256419420966E-2</v>
      </c>
      <c r="OL25">
        <v>5.9738402477382956E-2</v>
      </c>
      <c r="OM25">
        <v>5.056708822432425E-2</v>
      </c>
      <c r="ON25">
        <v>4.7799577767540131E-2</v>
      </c>
      <c r="OO25">
        <v>4.7009081425776165E-2</v>
      </c>
      <c r="OP25">
        <v>4.7887435689898991E-2</v>
      </c>
      <c r="OQ25">
        <v>4.9898875837830169E-2</v>
      </c>
      <c r="OR25">
        <v>9.456720462939168E-2</v>
      </c>
      <c r="OS25">
        <v>8.8376365359643563E-2</v>
      </c>
      <c r="OT25">
        <v>8.7937504537861616E-2</v>
      </c>
      <c r="OU25">
        <v>8.7328535470287086E-2</v>
      </c>
      <c r="OV25">
        <v>8.5233002622443876E-2</v>
      </c>
      <c r="OW25">
        <v>7.8058805032327899E-2</v>
      </c>
      <c r="OX25">
        <v>7.488062433119802E-2</v>
      </c>
      <c r="OY25">
        <v>5.2837160580073955E-2</v>
      </c>
      <c r="OZ25">
        <v>6.6074004421606047E-2</v>
      </c>
      <c r="PA25">
        <v>7.7689304871515166E-2</v>
      </c>
      <c r="PB25">
        <v>8.5847155248257714E-2</v>
      </c>
      <c r="PC25">
        <v>9.5105322421390998E-2</v>
      </c>
      <c r="PD25">
        <v>0.10051693181606529</v>
      </c>
      <c r="PE25">
        <v>9.875362928666663E-2</v>
      </c>
      <c r="PF25">
        <v>9.72320506898839E-2</v>
      </c>
      <c r="PG25">
        <v>9.6214809928272596E-2</v>
      </c>
      <c r="PH25">
        <v>8.7661358533564521E-2</v>
      </c>
      <c r="PI25">
        <v>9.0489864719604129E-2</v>
      </c>
      <c r="PJ25">
        <v>0.12504385943738286</v>
      </c>
      <c r="PK25">
        <v>0.1233493503274732</v>
      </c>
      <c r="PL25">
        <v>0.12117426292818101</v>
      </c>
      <c r="PM25">
        <v>0.12120170029429872</v>
      </c>
      <c r="PN25">
        <v>0.12469355429934918</v>
      </c>
      <c r="PO25">
        <v>0.12264736393489493</v>
      </c>
      <c r="PP25">
        <v>0.13585629424874168</v>
      </c>
      <c r="PQ25">
        <v>0.11790138838400484</v>
      </c>
      <c r="PR25">
        <v>0.13539763359108664</v>
      </c>
      <c r="PS25">
        <v>0.13244621063292514</v>
      </c>
      <c r="PT25">
        <v>0.13377507476204792</v>
      </c>
      <c r="PU25">
        <v>0.12559484086404021</v>
      </c>
      <c r="PV25">
        <v>0.12273057631873449</v>
      </c>
      <c r="PW25">
        <v>0.12662314545729611</v>
      </c>
      <c r="PX25">
        <v>0.13003673581940839</v>
      </c>
      <c r="PY25">
        <v>0.13106174711863219</v>
      </c>
      <c r="PZ25">
        <v>0.13440141742132972</v>
      </c>
      <c r="QA25">
        <v>0.12834233965831579</v>
      </c>
      <c r="QC25" t="s">
        <v>622</v>
      </c>
      <c r="QD25" t="s">
        <v>195</v>
      </c>
      <c r="QE25" t="s">
        <v>196</v>
      </c>
      <c r="QF25">
        <v>0.14782679330762791</v>
      </c>
    </row>
    <row r="26" spans="2:448" x14ac:dyDescent="0.45">
      <c r="B26" t="s">
        <v>623</v>
      </c>
      <c r="C26" t="s">
        <v>191</v>
      </c>
      <c r="D26">
        <v>0.48615590245453016</v>
      </c>
      <c r="E26">
        <v>0.49465357286241662</v>
      </c>
      <c r="F26">
        <v>0.48162961901002427</v>
      </c>
      <c r="G26">
        <v>0.47490933849756817</v>
      </c>
      <c r="H26">
        <v>0.48820589201332071</v>
      </c>
      <c r="I26">
        <v>0.50808739458902363</v>
      </c>
      <c r="J26">
        <v>0.53729804946374959</v>
      </c>
      <c r="K26">
        <v>0.52560723299562095</v>
      </c>
      <c r="L26">
        <v>0.5300382330146256</v>
      </c>
      <c r="M26">
        <v>0.53812378353042123</v>
      </c>
      <c r="N26">
        <v>0.53507737455123361</v>
      </c>
      <c r="O26">
        <v>0.54167639996446071</v>
      </c>
      <c r="P26">
        <v>0.54086572462668381</v>
      </c>
      <c r="Q26">
        <v>0.52990791187822639</v>
      </c>
      <c r="R26">
        <v>0.5154983782806809</v>
      </c>
      <c r="S26">
        <v>0.4983808977399164</v>
      </c>
      <c r="T26">
        <v>0.50134469589303077</v>
      </c>
      <c r="U26">
        <v>0.49630702106720254</v>
      </c>
      <c r="V26">
        <v>0.43039297798360659</v>
      </c>
      <c r="W26">
        <v>0.43907476456107847</v>
      </c>
      <c r="X26">
        <v>0.43208820739574144</v>
      </c>
      <c r="Y26">
        <v>0.43685794007517931</v>
      </c>
      <c r="Z26">
        <v>0.45126282422593766</v>
      </c>
      <c r="AA26">
        <v>0.50042767668834542</v>
      </c>
      <c r="AB26">
        <v>0.53534088068452057</v>
      </c>
      <c r="AC26">
        <v>0.50679956438945084</v>
      </c>
      <c r="AD26">
        <v>0.49047699161734987</v>
      </c>
      <c r="AE26">
        <v>0.45057006147686429</v>
      </c>
      <c r="AF26">
        <v>0.42537315057821667</v>
      </c>
      <c r="AG26">
        <v>0.40685892707423188</v>
      </c>
      <c r="AH26">
        <v>0.41386651362280102</v>
      </c>
      <c r="AI26">
        <v>0.4155294973476617</v>
      </c>
      <c r="AJ26">
        <v>0.40718365946550045</v>
      </c>
      <c r="AK26">
        <v>0.40444830747530441</v>
      </c>
      <c r="AL26">
        <v>0.44593801246615511</v>
      </c>
      <c r="AM26">
        <v>0.43388019752854767</v>
      </c>
      <c r="AN26">
        <v>0.38976681717450018</v>
      </c>
      <c r="AO26">
        <v>0.41259982649316268</v>
      </c>
      <c r="AP26">
        <v>0.41645738373791424</v>
      </c>
      <c r="AQ26">
        <v>0.45743950547438023</v>
      </c>
      <c r="AR26">
        <v>0.49491604030614422</v>
      </c>
      <c r="AS26">
        <v>0.49493230675348837</v>
      </c>
      <c r="AT26">
        <v>0.48835586986860968</v>
      </c>
      <c r="AU26">
        <v>0.51350050273944092</v>
      </c>
      <c r="AV26">
        <v>0.49606300932990111</v>
      </c>
      <c r="AW26">
        <v>0.49599947382531451</v>
      </c>
      <c r="AX26">
        <v>0.4918168306272121</v>
      </c>
      <c r="AY26">
        <v>0.49106472453799516</v>
      </c>
      <c r="AZ26">
        <v>0.46317721053723915</v>
      </c>
      <c r="BA26">
        <v>0.43446274191786521</v>
      </c>
      <c r="BB26">
        <v>0.41887617153199025</v>
      </c>
      <c r="BC26">
        <v>0.4226489619190541</v>
      </c>
      <c r="BD26">
        <v>0.43561150627737877</v>
      </c>
      <c r="BE26">
        <v>0.37628594636508489</v>
      </c>
      <c r="BF26">
        <v>0.4231514736646701</v>
      </c>
      <c r="BG26">
        <v>0.41254453146844</v>
      </c>
      <c r="BH26">
        <v>0.41827053456815638</v>
      </c>
      <c r="BI26">
        <v>0.38678160011133211</v>
      </c>
      <c r="BJ26">
        <v>0.45491755120174082</v>
      </c>
      <c r="BK26">
        <v>0.46301745714141701</v>
      </c>
      <c r="BL26">
        <v>0.45875207905240245</v>
      </c>
      <c r="BM26">
        <v>0.42366098585922835</v>
      </c>
      <c r="BN26">
        <v>0.44967647911591258</v>
      </c>
      <c r="BO26">
        <v>0.44544638921609403</v>
      </c>
      <c r="BP26">
        <v>0.46396370598271991</v>
      </c>
      <c r="BQ26">
        <v>0.45347354531712408</v>
      </c>
      <c r="BR26">
        <v>0.48822887584692942</v>
      </c>
      <c r="BS26">
        <v>0.41189026603542916</v>
      </c>
      <c r="BT26">
        <v>0.38171795730087404</v>
      </c>
      <c r="BU26">
        <v>0.41193171083642</v>
      </c>
      <c r="BV26">
        <v>0.43646147953112097</v>
      </c>
      <c r="BW26">
        <v>0.43568237095169399</v>
      </c>
      <c r="BX26">
        <v>0.46116200441213479</v>
      </c>
      <c r="BY26">
        <v>0.51962557006221022</v>
      </c>
      <c r="BZ26">
        <v>0.518157692732794</v>
      </c>
      <c r="CA26">
        <v>0.52271771944827439</v>
      </c>
      <c r="CB26">
        <v>0.53143795418461659</v>
      </c>
      <c r="CC26">
        <v>0.56424218884534483</v>
      </c>
      <c r="CD26">
        <v>0.56700835425290652</v>
      </c>
      <c r="CE26">
        <v>0.54989978791917404</v>
      </c>
      <c r="CF26">
        <v>0.5262750854181989</v>
      </c>
      <c r="CG26">
        <v>0.53597651486574927</v>
      </c>
      <c r="CH26">
        <v>0.52311218273076676</v>
      </c>
      <c r="CI26">
        <v>0.53631364473992282</v>
      </c>
      <c r="CJ26">
        <v>0.5482775256660809</v>
      </c>
      <c r="CK26">
        <v>0.54986527665279283</v>
      </c>
      <c r="CL26">
        <v>0.51398706629818369</v>
      </c>
      <c r="CM26">
        <v>0.49486197812606003</v>
      </c>
      <c r="CN26">
        <v>0.47247531236505497</v>
      </c>
      <c r="CO26">
        <v>0.43189029946677077</v>
      </c>
      <c r="CP26">
        <v>0.55882425951640602</v>
      </c>
      <c r="CQ26">
        <v>0.55979102404499104</v>
      </c>
      <c r="CR26">
        <v>0.55171496304702317</v>
      </c>
      <c r="CS26">
        <v>0.54124255647846453</v>
      </c>
      <c r="CT26">
        <v>0.53797580525969646</v>
      </c>
      <c r="CU26">
        <v>0.52973884756074618</v>
      </c>
      <c r="CV26">
        <v>0.54971561823895276</v>
      </c>
      <c r="CW26">
        <v>0.51103711731122659</v>
      </c>
      <c r="CX26">
        <v>0.52986193725001773</v>
      </c>
      <c r="CY26">
        <v>0.54598551287089081</v>
      </c>
      <c r="CZ26">
        <v>0.53943657401267209</v>
      </c>
      <c r="DA26">
        <v>0.54200454945745224</v>
      </c>
      <c r="DB26">
        <v>0.5274189922189414</v>
      </c>
      <c r="DC26">
        <v>0.51768395688358249</v>
      </c>
      <c r="DD26">
        <v>0.51947483886161638</v>
      </c>
      <c r="DE26">
        <v>0.52314061192436245</v>
      </c>
      <c r="DF26">
        <v>0.53096603507344853</v>
      </c>
      <c r="DG26">
        <v>0.54599663411934607</v>
      </c>
      <c r="LW26" t="s">
        <v>623</v>
      </c>
      <c r="LX26">
        <v>0.11385832815983538</v>
      </c>
      <c r="LY26">
        <v>0.10897221040154287</v>
      </c>
      <c r="LZ26">
        <v>0.10565706514121996</v>
      </c>
      <c r="MA26">
        <v>0.10232565763122323</v>
      </c>
      <c r="MB26">
        <v>0.1060944755159129</v>
      </c>
      <c r="MC26">
        <v>0.10982231876291966</v>
      </c>
      <c r="MD26">
        <v>0.10788731596243205</v>
      </c>
      <c r="ME26">
        <v>8.039219336489499E-2</v>
      </c>
      <c r="MF26">
        <v>9.3611844274673173E-2</v>
      </c>
      <c r="MG26">
        <v>0.10572125426477801</v>
      </c>
      <c r="MH26">
        <v>0.11639036407883642</v>
      </c>
      <c r="MI26">
        <v>0.12786661264865454</v>
      </c>
      <c r="MJ26">
        <v>0.1234646224677247</v>
      </c>
      <c r="MK26">
        <v>0.12443366510225302</v>
      </c>
      <c r="ML26">
        <v>0.12787475194624168</v>
      </c>
      <c r="MM26">
        <v>0.13004747679914838</v>
      </c>
      <c r="MN26">
        <v>0.13530341465562834</v>
      </c>
      <c r="MO26">
        <v>0.13479075174170974</v>
      </c>
      <c r="MP26">
        <v>8.8007950046114988E-2</v>
      </c>
      <c r="MQ26">
        <v>6.873966123695012E-2</v>
      </c>
      <c r="MR26">
        <v>6.6670937614408551E-2</v>
      </c>
      <c r="MS26">
        <v>6.5602937587307855E-2</v>
      </c>
      <c r="MT26">
        <v>5.8475176475514645E-2</v>
      </c>
      <c r="MU26">
        <v>5.5500615182042613E-2</v>
      </c>
      <c r="MV26">
        <v>5.5609552498876315E-2</v>
      </c>
      <c r="MW26">
        <v>3.8317288613694982E-2</v>
      </c>
      <c r="MX26">
        <v>4.9249579675770441E-2</v>
      </c>
      <c r="MY26">
        <v>5.587479332843643E-2</v>
      </c>
      <c r="MZ26">
        <v>6.261073957105763E-2</v>
      </c>
      <c r="NA26">
        <v>7.0460647867503959E-2</v>
      </c>
      <c r="NB26">
        <v>7.9110943987110605E-2</v>
      </c>
      <c r="NC26">
        <v>7.7270724270569136E-2</v>
      </c>
      <c r="ND26">
        <v>8.2779789782419316E-2</v>
      </c>
      <c r="NE26">
        <v>8.9063377745571687E-2</v>
      </c>
      <c r="NF26">
        <v>8.8132572694315167E-2</v>
      </c>
      <c r="NG26">
        <v>9.1059522296790582E-2</v>
      </c>
      <c r="NH26">
        <v>7.1618379458601847E-2</v>
      </c>
      <c r="NI26">
        <v>6.3649585714838544E-2</v>
      </c>
      <c r="NJ26">
        <v>6.0888198387549546E-2</v>
      </c>
      <c r="NK26">
        <v>5.8320755413809759E-2</v>
      </c>
      <c r="NL26">
        <v>6.5058731725897462E-2</v>
      </c>
      <c r="NM26">
        <v>7.3840059965971067E-2</v>
      </c>
      <c r="NN26">
        <v>8.2539738497513601E-2</v>
      </c>
      <c r="NO26">
        <v>6.9711270753569046E-2</v>
      </c>
      <c r="NP26">
        <v>8.9885249848431742E-2</v>
      </c>
      <c r="NQ26">
        <v>0.10131139525395559</v>
      </c>
      <c r="NR26">
        <v>0.10149385398024785</v>
      </c>
      <c r="NS26">
        <v>9.8599164834490327E-2</v>
      </c>
      <c r="NT26">
        <v>9.7890992356907028E-2</v>
      </c>
      <c r="NU26">
        <v>9.6409836803089649E-2</v>
      </c>
      <c r="NV26">
        <v>8.7742489560308765E-2</v>
      </c>
      <c r="NW26">
        <v>8.2181484215190545E-2</v>
      </c>
      <c r="NX26">
        <v>8.9539119989046304E-2</v>
      </c>
      <c r="NY26">
        <v>7.9494260018691421E-2</v>
      </c>
      <c r="NZ26">
        <v>5.9779466110874986E-2</v>
      </c>
      <c r="OA26">
        <v>4.3487512791949894E-2</v>
      </c>
      <c r="OB26">
        <v>3.7365201616569629E-2</v>
      </c>
      <c r="OC26">
        <v>2.9491766262048434E-2</v>
      </c>
      <c r="OD26">
        <v>2.6092547957124488E-2</v>
      </c>
      <c r="OE26">
        <v>2.7479619043128144E-2</v>
      </c>
      <c r="OF26">
        <v>2.9958701309477611E-2</v>
      </c>
      <c r="OG26">
        <v>3.1431459510068017E-2</v>
      </c>
      <c r="OH26">
        <v>4.1095722861017189E-2</v>
      </c>
      <c r="OI26">
        <v>4.4428176772330075E-2</v>
      </c>
      <c r="OJ26">
        <v>5.0714268630761054E-2</v>
      </c>
      <c r="OK26">
        <v>5.8765454604590851E-2</v>
      </c>
      <c r="OL26">
        <v>6.9651683364363934E-2</v>
      </c>
      <c r="OM26">
        <v>5.4852680404550366E-2</v>
      </c>
      <c r="ON26">
        <v>4.6265523274233868E-2</v>
      </c>
      <c r="OO26">
        <v>4.1686930156673394E-2</v>
      </c>
      <c r="OP26">
        <v>4.1830740585517619E-2</v>
      </c>
      <c r="OQ26">
        <v>5.4266848923420652E-2</v>
      </c>
      <c r="OR26">
        <v>7.5570567267122454E-2</v>
      </c>
      <c r="OS26">
        <v>7.3260207175750464E-2</v>
      </c>
      <c r="OT26">
        <v>7.2078757022400616E-2</v>
      </c>
      <c r="OU26">
        <v>7.0690114234314594E-2</v>
      </c>
      <c r="OV26">
        <v>6.9175466181343945E-2</v>
      </c>
      <c r="OW26">
        <v>6.5730846001285689E-2</v>
      </c>
      <c r="OX26">
        <v>6.5713569479918132E-2</v>
      </c>
      <c r="OY26">
        <v>5.0637663584431544E-2</v>
      </c>
      <c r="OZ26">
        <v>5.8433222197011477E-2</v>
      </c>
      <c r="PA26">
        <v>6.6940982986363723E-2</v>
      </c>
      <c r="PB26">
        <v>7.1897414159869444E-2</v>
      </c>
      <c r="PC26">
        <v>8.3891065212989557E-2</v>
      </c>
      <c r="PD26">
        <v>8.5824181947887671E-2</v>
      </c>
      <c r="PE26">
        <v>8.459380930327795E-2</v>
      </c>
      <c r="PF26">
        <v>8.3913996113372635E-2</v>
      </c>
      <c r="PG26">
        <v>8.854976933464774E-2</v>
      </c>
      <c r="PH26">
        <v>8.4606178137321089E-2</v>
      </c>
      <c r="PI26">
        <v>7.7209780852455404E-2</v>
      </c>
      <c r="PJ26">
        <v>0.10358175312008587</v>
      </c>
      <c r="PK26">
        <v>9.6628380092013563E-2</v>
      </c>
      <c r="PL26">
        <v>9.5831645881665539E-2</v>
      </c>
      <c r="PM26">
        <v>9.3121601348803915E-2</v>
      </c>
      <c r="PN26">
        <v>9.5554282407841237E-2</v>
      </c>
      <c r="PO26">
        <v>9.4341267283899008E-2</v>
      </c>
      <c r="PP26">
        <v>9.5554462105386942E-2</v>
      </c>
      <c r="PQ26">
        <v>7.8464690920301394E-2</v>
      </c>
      <c r="PR26">
        <v>0.10089301928442704</v>
      </c>
      <c r="PS26">
        <v>0.11666798457449883</v>
      </c>
      <c r="PT26">
        <v>0.11966821632050283</v>
      </c>
      <c r="PU26">
        <v>0.11110391839957018</v>
      </c>
      <c r="PV26">
        <v>0.10623311053686699</v>
      </c>
      <c r="PW26">
        <v>0.10886265051772544</v>
      </c>
      <c r="PX26">
        <v>0.11381298137282891</v>
      </c>
      <c r="PY26">
        <v>0.11467686818233218</v>
      </c>
      <c r="PZ26">
        <v>0.11853901974353023</v>
      </c>
      <c r="QA26">
        <v>0.10844119775421979</v>
      </c>
      <c r="QC26" t="s">
        <v>623</v>
      </c>
      <c r="QD26" t="s">
        <v>195</v>
      </c>
      <c r="QE26" t="s">
        <v>196</v>
      </c>
      <c r="QF26">
        <v>0.13372571126881483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FDDD-8314-4B7C-85D6-C5224A629E37}">
  <dimension ref="A9:S2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region=CHE")</f>
        <v>~TFM_DINS-AT: region=CHE</v>
      </c>
      <c r="H9" t="str">
        <f>IF(A11="x","DeActivated","~TFM_DINS-AT: region=CHE")</f>
        <v>~TFM_DINS-AT: region=CHE</v>
      </c>
      <c r="L9" t="str">
        <f>IF(A11="x","DeActivated","~TFM_DINS-AT: region=CHE")</f>
        <v>~TFM_DINS-AT: region=CHE</v>
      </c>
      <c r="P9" t="str">
        <f>IF(A11="x","DeActivated","~TFM_INS-AT: region=CHE")</f>
        <v>~TFM_INS-AT: region=CHE</v>
      </c>
    </row>
    <row r="10" spans="1:19" x14ac:dyDescent="0.45">
      <c r="A10" t="s">
        <v>273</v>
      </c>
      <c r="C10" t="s">
        <v>274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275</v>
      </c>
      <c r="P10" t="s">
        <v>276</v>
      </c>
      <c r="Q10" t="s">
        <v>1</v>
      </c>
      <c r="R10" t="s">
        <v>277</v>
      </c>
      <c r="S10" t="s">
        <v>278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279</v>
      </c>
      <c r="H11" t="s">
        <v>280</v>
      </c>
      <c r="I11" t="s">
        <v>5</v>
      </c>
      <c r="L11" t="s">
        <v>281</v>
      </c>
      <c r="M11" t="s">
        <v>5</v>
      </c>
      <c r="N11">
        <v>3.235481325820877E-2</v>
      </c>
      <c r="P11">
        <v>2020</v>
      </c>
      <c r="Q11" t="s">
        <v>282</v>
      </c>
      <c r="R11">
        <v>0.28415000000000001</v>
      </c>
      <c r="S11" t="s">
        <v>283</v>
      </c>
    </row>
    <row r="12" spans="1:19" x14ac:dyDescent="0.45">
      <c r="C12">
        <v>6.735159817351598E-3</v>
      </c>
      <c r="D12">
        <v>3.4030281182408089E-3</v>
      </c>
      <c r="E12" t="s">
        <v>9</v>
      </c>
      <c r="F12" t="s">
        <v>279</v>
      </c>
      <c r="H12" t="s">
        <v>280</v>
      </c>
      <c r="I12" t="s">
        <v>9</v>
      </c>
      <c r="L12" t="s">
        <v>281</v>
      </c>
      <c r="M12" t="s">
        <v>9</v>
      </c>
      <c r="N12">
        <v>4.4261797676276249E-2</v>
      </c>
      <c r="P12">
        <v>2020</v>
      </c>
      <c r="Q12" t="s">
        <v>284</v>
      </c>
      <c r="R12">
        <v>0.26070000000000004</v>
      </c>
      <c r="S12" t="s">
        <v>283</v>
      </c>
    </row>
    <row r="13" spans="1:19" x14ac:dyDescent="0.45">
      <c r="C13">
        <v>6.735159817351598E-3</v>
      </c>
      <c r="D13">
        <v>9.9743927603609898E-3</v>
      </c>
      <c r="E13" t="s">
        <v>10</v>
      </c>
      <c r="F13" t="s">
        <v>279</v>
      </c>
      <c r="H13" t="s">
        <v>280</v>
      </c>
      <c r="I13" t="s">
        <v>10</v>
      </c>
      <c r="L13" t="s">
        <v>281</v>
      </c>
      <c r="M13" t="s">
        <v>10</v>
      </c>
      <c r="N13">
        <v>6.9631348536996596E-2</v>
      </c>
      <c r="P13">
        <v>2020</v>
      </c>
      <c r="Q13" t="s">
        <v>285</v>
      </c>
      <c r="R13">
        <v>0.35404999999999998</v>
      </c>
      <c r="S13" t="s">
        <v>283</v>
      </c>
    </row>
    <row r="14" spans="1:19" x14ac:dyDescent="0.45">
      <c r="C14">
        <v>6.735159817351598E-3</v>
      </c>
      <c r="D14">
        <v>1.124563889648543E-2</v>
      </c>
      <c r="E14" t="s">
        <v>11</v>
      </c>
      <c r="F14" t="s">
        <v>279</v>
      </c>
      <c r="H14" t="s">
        <v>280</v>
      </c>
      <c r="I14" t="s">
        <v>11</v>
      </c>
      <c r="L14" t="s">
        <v>281</v>
      </c>
      <c r="M14" t="s">
        <v>11</v>
      </c>
      <c r="N14">
        <v>7.9444843703762258E-2</v>
      </c>
      <c r="P14">
        <v>2020</v>
      </c>
      <c r="Q14" t="s">
        <v>286</v>
      </c>
      <c r="R14">
        <v>0.36980000000000002</v>
      </c>
      <c r="S14" t="s">
        <v>283</v>
      </c>
    </row>
    <row r="15" spans="1:19" x14ac:dyDescent="0.45">
      <c r="C15">
        <v>6.735159817351598E-3</v>
      </c>
      <c r="D15">
        <v>8.6053584599192871E-3</v>
      </c>
      <c r="E15" t="s">
        <v>12</v>
      </c>
      <c r="F15" t="s">
        <v>279</v>
      </c>
      <c r="H15" t="s">
        <v>280</v>
      </c>
      <c r="I15" t="s">
        <v>12</v>
      </c>
      <c r="L15" t="s">
        <v>281</v>
      </c>
      <c r="M15" t="s">
        <v>12</v>
      </c>
      <c r="N15">
        <v>6.9536359234236178E-2</v>
      </c>
      <c r="P15">
        <v>2020</v>
      </c>
      <c r="Q15" t="s">
        <v>287</v>
      </c>
      <c r="R15">
        <v>0.31274999999999997</v>
      </c>
      <c r="S15" t="s">
        <v>283</v>
      </c>
    </row>
    <row r="16" spans="1:19" x14ac:dyDescent="0.45">
      <c r="C16">
        <v>6.735159817351598E-3</v>
      </c>
      <c r="D16">
        <v>8.5271279284654736E-3</v>
      </c>
      <c r="E16" t="s">
        <v>13</v>
      </c>
      <c r="F16" t="s">
        <v>279</v>
      </c>
      <c r="H16" t="s">
        <v>280</v>
      </c>
      <c r="I16" t="s">
        <v>13</v>
      </c>
      <c r="L16" t="s">
        <v>281</v>
      </c>
      <c r="M16" t="s">
        <v>13</v>
      </c>
      <c r="N16">
        <v>6.3447710001619972E-2</v>
      </c>
      <c r="P16">
        <v>2020</v>
      </c>
      <c r="Q16" t="s">
        <v>288</v>
      </c>
      <c r="R16">
        <v>0.27600000000000002</v>
      </c>
      <c r="S16" t="s">
        <v>283</v>
      </c>
    </row>
    <row r="17" spans="3:19" x14ac:dyDescent="0.45">
      <c r="C17">
        <v>6.735159817351598E-3</v>
      </c>
      <c r="D17">
        <v>8.3119939669674923E-3</v>
      </c>
      <c r="E17" t="s">
        <v>14</v>
      </c>
      <c r="F17" t="s">
        <v>279</v>
      </c>
      <c r="H17" t="s">
        <v>280</v>
      </c>
      <c r="I17" t="s">
        <v>14</v>
      </c>
      <c r="L17" t="s">
        <v>281</v>
      </c>
      <c r="M17" t="s">
        <v>14</v>
      </c>
      <c r="N17">
        <v>4.6975680731656588E-2</v>
      </c>
      <c r="P17">
        <v>2021</v>
      </c>
      <c r="Q17" t="s">
        <v>282</v>
      </c>
      <c r="R17">
        <v>0.28300000000000003</v>
      </c>
      <c r="S17" t="s">
        <v>283</v>
      </c>
    </row>
    <row r="18" spans="3:19" x14ac:dyDescent="0.45">
      <c r="C18">
        <v>6.735159817351598E-3</v>
      </c>
      <c r="D18">
        <v>8.2924363341040381E-3</v>
      </c>
      <c r="E18" t="s">
        <v>15</v>
      </c>
      <c r="F18" t="s">
        <v>279</v>
      </c>
      <c r="H18" t="s">
        <v>280</v>
      </c>
      <c r="I18" t="s">
        <v>15</v>
      </c>
      <c r="L18" t="s">
        <v>281</v>
      </c>
      <c r="M18" t="s">
        <v>15</v>
      </c>
      <c r="N18">
        <v>4.799158550122562E-2</v>
      </c>
      <c r="P18">
        <v>2021</v>
      </c>
      <c r="Q18" t="s">
        <v>284</v>
      </c>
      <c r="R18">
        <v>0.22170000000000001</v>
      </c>
      <c r="S18" t="s">
        <v>283</v>
      </c>
    </row>
    <row r="19" spans="3:19" x14ac:dyDescent="0.45">
      <c r="C19">
        <v>6.735159817351598E-3</v>
      </c>
      <c r="D19">
        <v>8.4097821312847532E-3</v>
      </c>
      <c r="E19" t="s">
        <v>16</v>
      </c>
      <c r="F19" t="s">
        <v>279</v>
      </c>
      <c r="H19" t="s">
        <v>280</v>
      </c>
      <c r="I19" t="s">
        <v>16</v>
      </c>
      <c r="L19" t="s">
        <v>281</v>
      </c>
      <c r="M19" t="s">
        <v>16</v>
      </c>
      <c r="N19">
        <v>4.9267881056543894E-2</v>
      </c>
      <c r="P19">
        <v>2021</v>
      </c>
      <c r="Q19" t="s">
        <v>285</v>
      </c>
      <c r="R19">
        <v>0.36160000000000003</v>
      </c>
      <c r="S19" t="s">
        <v>283</v>
      </c>
    </row>
    <row r="20" spans="3:19" x14ac:dyDescent="0.45">
      <c r="C20">
        <v>6.735159817351598E-3</v>
      </c>
      <c r="D20">
        <v>8.7813771556903598E-3</v>
      </c>
      <c r="E20" t="s">
        <v>17</v>
      </c>
      <c r="F20" t="s">
        <v>279</v>
      </c>
      <c r="H20" t="s">
        <v>280</v>
      </c>
      <c r="I20" t="s">
        <v>17</v>
      </c>
      <c r="L20" t="s">
        <v>281</v>
      </c>
      <c r="M20" t="s">
        <v>17</v>
      </c>
      <c r="N20">
        <v>5.1550653742630015E-2</v>
      </c>
      <c r="P20">
        <v>2021</v>
      </c>
      <c r="Q20" t="s">
        <v>286</v>
      </c>
      <c r="R20">
        <v>0.40989999999999999</v>
      </c>
      <c r="S20" t="s">
        <v>283</v>
      </c>
    </row>
    <row r="21" spans="3:19" x14ac:dyDescent="0.45">
      <c r="C21">
        <v>6.735159817351598E-3</v>
      </c>
      <c r="D21">
        <v>8.8791653200076242E-3</v>
      </c>
      <c r="E21" t="s">
        <v>18</v>
      </c>
      <c r="F21" t="s">
        <v>279</v>
      </c>
      <c r="H21" t="s">
        <v>280</v>
      </c>
      <c r="I21" t="s">
        <v>18</v>
      </c>
      <c r="L21" t="s">
        <v>281</v>
      </c>
      <c r="M21" t="s">
        <v>18</v>
      </c>
      <c r="N21">
        <v>5.1854862469340013E-2</v>
      </c>
      <c r="P21">
        <v>2021</v>
      </c>
      <c r="Q21" t="s">
        <v>287</v>
      </c>
      <c r="R21">
        <v>0.25019999999999998</v>
      </c>
      <c r="S21" t="s">
        <v>283</v>
      </c>
    </row>
    <row r="22" spans="3:19" x14ac:dyDescent="0.45">
      <c r="C22">
        <v>6.735159817351598E-3</v>
      </c>
      <c r="D22">
        <v>1.016996908899552E-2</v>
      </c>
      <c r="E22" t="s">
        <v>19</v>
      </c>
      <c r="F22" t="s">
        <v>279</v>
      </c>
      <c r="H22" t="s">
        <v>280</v>
      </c>
      <c r="I22" t="s">
        <v>19</v>
      </c>
      <c r="L22" t="s">
        <v>281</v>
      </c>
      <c r="M22" t="s">
        <v>19</v>
      </c>
      <c r="N22">
        <v>5.2280676834573381E-2</v>
      </c>
      <c r="P22">
        <v>2021</v>
      </c>
      <c r="Q22" t="s">
        <v>288</v>
      </c>
      <c r="R22">
        <v>0.24985000000000002</v>
      </c>
      <c r="S22" t="s">
        <v>283</v>
      </c>
    </row>
    <row r="23" spans="3:19" x14ac:dyDescent="0.45">
      <c r="C23">
        <v>6.735159817351598E-3</v>
      </c>
      <c r="D23">
        <v>1.3103614018513452E-2</v>
      </c>
      <c r="E23" t="s">
        <v>20</v>
      </c>
      <c r="F23" t="s">
        <v>279</v>
      </c>
      <c r="H23" t="s">
        <v>280</v>
      </c>
      <c r="I23" t="s">
        <v>20</v>
      </c>
      <c r="L23" t="s">
        <v>281</v>
      </c>
      <c r="M23" t="s">
        <v>20</v>
      </c>
      <c r="N23">
        <v>4.9925029547178479E-2</v>
      </c>
      <c r="P23">
        <v>2022</v>
      </c>
      <c r="Q23" t="s">
        <v>282</v>
      </c>
      <c r="R23">
        <v>0.21970000000000001</v>
      </c>
      <c r="S23" t="s">
        <v>283</v>
      </c>
    </row>
    <row r="24" spans="3:19" x14ac:dyDescent="0.45">
      <c r="C24">
        <v>6.735159817351598E-3</v>
      </c>
      <c r="D24">
        <v>1.3103614018513452E-2</v>
      </c>
      <c r="E24" t="s">
        <v>21</v>
      </c>
      <c r="F24" t="s">
        <v>279</v>
      </c>
      <c r="H24" t="s">
        <v>280</v>
      </c>
      <c r="I24" t="s">
        <v>21</v>
      </c>
      <c r="L24" t="s">
        <v>281</v>
      </c>
      <c r="M24" t="s">
        <v>21</v>
      </c>
      <c r="N24">
        <v>4.3569460056659182E-2</v>
      </c>
      <c r="P24">
        <v>2022</v>
      </c>
      <c r="Q24" t="s">
        <v>284</v>
      </c>
      <c r="R24">
        <v>0.19795000000000001</v>
      </c>
      <c r="S24" t="s">
        <v>283</v>
      </c>
    </row>
    <row r="25" spans="3:19" x14ac:dyDescent="0.45">
      <c r="C25">
        <v>6.735159817351598E-3</v>
      </c>
      <c r="D25">
        <v>1.016996908899552E-2</v>
      </c>
      <c r="E25" t="s">
        <v>22</v>
      </c>
      <c r="F25" t="s">
        <v>279</v>
      </c>
      <c r="H25" t="s">
        <v>280</v>
      </c>
      <c r="I25" t="s">
        <v>22</v>
      </c>
      <c r="L25" t="s">
        <v>281</v>
      </c>
      <c r="M25" t="s">
        <v>22</v>
      </c>
      <c r="N25">
        <v>4.2075135544354048E-2</v>
      </c>
      <c r="P25">
        <v>2022</v>
      </c>
      <c r="Q25" t="s">
        <v>285</v>
      </c>
      <c r="R25">
        <v>0.32440000000000002</v>
      </c>
      <c r="S25" t="s">
        <v>283</v>
      </c>
    </row>
    <row r="26" spans="3:19" x14ac:dyDescent="0.45">
      <c r="C26">
        <v>6.735159817351598E-3</v>
      </c>
      <c r="D26">
        <v>9.1920874458228732E-3</v>
      </c>
      <c r="E26" t="s">
        <v>23</v>
      </c>
      <c r="F26" t="s">
        <v>279</v>
      </c>
      <c r="H26" t="s">
        <v>280</v>
      </c>
      <c r="I26" t="s">
        <v>23</v>
      </c>
      <c r="L26" t="s">
        <v>281</v>
      </c>
      <c r="M26" t="s">
        <v>23</v>
      </c>
      <c r="N26">
        <v>4.1183783555986286E-2</v>
      </c>
      <c r="P26">
        <v>2022</v>
      </c>
      <c r="Q26" t="s">
        <v>286</v>
      </c>
      <c r="R26">
        <v>0.29699999999999999</v>
      </c>
      <c r="S26" t="s">
        <v>283</v>
      </c>
    </row>
    <row r="27" spans="3:19" x14ac:dyDescent="0.45">
      <c r="C27">
        <v>1.3470319634703196E-2</v>
      </c>
      <c r="D27">
        <v>1.1147850732168164E-2</v>
      </c>
      <c r="E27" t="s">
        <v>24</v>
      </c>
      <c r="F27" t="s">
        <v>279</v>
      </c>
      <c r="H27" t="s">
        <v>280</v>
      </c>
      <c r="I27" t="s">
        <v>24</v>
      </c>
      <c r="L27" t="s">
        <v>281</v>
      </c>
      <c r="M27" t="s">
        <v>24</v>
      </c>
      <c r="N27">
        <v>7.5706771829802788E-2</v>
      </c>
      <c r="P27">
        <v>2022</v>
      </c>
      <c r="Q27" t="s">
        <v>287</v>
      </c>
      <c r="R27">
        <v>0.24529999999999999</v>
      </c>
      <c r="S27" t="s">
        <v>283</v>
      </c>
    </row>
    <row r="28" spans="3:19" x14ac:dyDescent="0.45">
      <c r="C28">
        <v>1.3470319634703196E-2</v>
      </c>
      <c r="D28">
        <v>5.0849845444977592E-3</v>
      </c>
      <c r="E28" t="s">
        <v>25</v>
      </c>
      <c r="F28" t="s">
        <v>279</v>
      </c>
      <c r="H28" t="s">
        <v>280</v>
      </c>
      <c r="I28" t="s">
        <v>25</v>
      </c>
      <c r="L28" t="s">
        <v>281</v>
      </c>
      <c r="M28" t="s">
        <v>25</v>
      </c>
      <c r="N28">
        <v>4.9984372721021852E-2</v>
      </c>
      <c r="P28">
        <v>2022</v>
      </c>
      <c r="Q28" t="s">
        <v>288</v>
      </c>
      <c r="R28">
        <v>0.21684999999999999</v>
      </c>
      <c r="S28" t="s">
        <v>283</v>
      </c>
    </row>
    <row r="29" spans="3:19" x14ac:dyDescent="0.45">
      <c r="C29">
        <v>3.4817351598173514E-2</v>
      </c>
      <c r="D29">
        <v>5.4191217296903106E-3</v>
      </c>
      <c r="E29" t="s">
        <v>26</v>
      </c>
      <c r="F29" t="s">
        <v>279</v>
      </c>
      <c r="H29" t="s">
        <v>280</v>
      </c>
      <c r="I29" t="s">
        <v>26</v>
      </c>
      <c r="L29" t="s">
        <v>281</v>
      </c>
      <c r="M29" t="s">
        <v>26</v>
      </c>
      <c r="N29">
        <v>8.437194310928442E-2</v>
      </c>
      <c r="P29">
        <v>2025</v>
      </c>
      <c r="Q29" t="s">
        <v>282</v>
      </c>
      <c r="R29">
        <v>0.25159999999999999</v>
      </c>
      <c r="S29" t="s">
        <v>283</v>
      </c>
    </row>
    <row r="30" spans="3:19" x14ac:dyDescent="0.45">
      <c r="C30">
        <v>6.9634703196347035E-3</v>
      </c>
      <c r="D30">
        <v>3.5183850036049043E-3</v>
      </c>
      <c r="E30" t="s">
        <v>27</v>
      </c>
      <c r="F30" t="s">
        <v>279</v>
      </c>
      <c r="H30" t="s">
        <v>280</v>
      </c>
      <c r="I30" t="s">
        <v>27</v>
      </c>
      <c r="L30" t="s">
        <v>281</v>
      </c>
      <c r="M30" t="s">
        <v>27</v>
      </c>
      <c r="N30">
        <v>5.8397241648967757E-2</v>
      </c>
      <c r="P30">
        <v>2025</v>
      </c>
      <c r="Q30" t="s">
        <v>284</v>
      </c>
      <c r="R30">
        <v>0.2238</v>
      </c>
      <c r="S30" t="s">
        <v>283</v>
      </c>
    </row>
    <row r="31" spans="3:19" x14ac:dyDescent="0.45">
      <c r="C31">
        <v>6.9634703196347035E-3</v>
      </c>
      <c r="D31">
        <v>1.0312507769186786E-2</v>
      </c>
      <c r="E31" t="s">
        <v>28</v>
      </c>
      <c r="F31" t="s">
        <v>279</v>
      </c>
      <c r="H31" t="s">
        <v>280</v>
      </c>
      <c r="I31" t="s">
        <v>28</v>
      </c>
      <c r="L31" t="s">
        <v>281</v>
      </c>
      <c r="M31" t="s">
        <v>28</v>
      </c>
      <c r="N31">
        <v>0.11324070323591617</v>
      </c>
      <c r="P31">
        <v>2025</v>
      </c>
      <c r="Q31" t="s">
        <v>285</v>
      </c>
      <c r="R31">
        <v>0.34789999999999999</v>
      </c>
      <c r="S31" t="s">
        <v>283</v>
      </c>
    </row>
    <row r="32" spans="3:19" x14ac:dyDescent="0.45">
      <c r="C32">
        <v>6.9634703196347035E-3</v>
      </c>
      <c r="D32">
        <v>1.1626846994671376E-2</v>
      </c>
      <c r="E32" t="s">
        <v>29</v>
      </c>
      <c r="F32" t="s">
        <v>279</v>
      </c>
      <c r="H32" t="s">
        <v>280</v>
      </c>
      <c r="I32" t="s">
        <v>29</v>
      </c>
      <c r="L32" t="s">
        <v>281</v>
      </c>
      <c r="M32" t="s">
        <v>29</v>
      </c>
      <c r="N32">
        <v>0.11709526966514305</v>
      </c>
      <c r="P32">
        <v>2025</v>
      </c>
      <c r="Q32" t="s">
        <v>286</v>
      </c>
      <c r="R32">
        <v>0.37560000000000004</v>
      </c>
      <c r="S32" t="s">
        <v>283</v>
      </c>
    </row>
    <row r="33" spans="3:19" x14ac:dyDescent="0.45">
      <c r="C33">
        <v>6.9634703196347035E-3</v>
      </c>
      <c r="D33">
        <v>8.8970655263572278E-3</v>
      </c>
      <c r="E33" t="s">
        <v>30</v>
      </c>
      <c r="F33" t="s">
        <v>279</v>
      </c>
      <c r="H33" t="s">
        <v>280</v>
      </c>
      <c r="I33" t="s">
        <v>30</v>
      </c>
      <c r="L33" t="s">
        <v>281</v>
      </c>
      <c r="M33" t="s">
        <v>30</v>
      </c>
      <c r="N33">
        <v>9.9489921035852635E-2</v>
      </c>
      <c r="P33">
        <v>2025</v>
      </c>
      <c r="Q33" t="s">
        <v>287</v>
      </c>
      <c r="R33">
        <v>0.27700000000000002</v>
      </c>
      <c r="S33" t="s">
        <v>283</v>
      </c>
    </row>
    <row r="34" spans="3:19" x14ac:dyDescent="0.45">
      <c r="C34">
        <v>6.9634703196347035E-3</v>
      </c>
      <c r="D34">
        <v>8.8161831124812517E-3</v>
      </c>
      <c r="E34" t="s">
        <v>31</v>
      </c>
      <c r="F34" t="s">
        <v>279</v>
      </c>
      <c r="H34" t="s">
        <v>280</v>
      </c>
      <c r="I34" t="s">
        <v>31</v>
      </c>
      <c r="L34" t="s">
        <v>281</v>
      </c>
      <c r="M34" t="s">
        <v>31</v>
      </c>
      <c r="N34">
        <v>9.4774806408594703E-2</v>
      </c>
      <c r="P34">
        <v>2025</v>
      </c>
      <c r="Q34" t="s">
        <v>288</v>
      </c>
      <c r="R34">
        <v>0.2838</v>
      </c>
      <c r="S34" t="s">
        <v>283</v>
      </c>
    </row>
    <row r="35" spans="3:19" x14ac:dyDescent="0.45">
      <c r="C35">
        <v>6.9634703196347035E-3</v>
      </c>
      <c r="D35">
        <v>8.593756474322322E-3</v>
      </c>
      <c r="E35" t="s">
        <v>32</v>
      </c>
      <c r="F35" t="s">
        <v>279</v>
      </c>
      <c r="H35" t="s">
        <v>280</v>
      </c>
      <c r="I35" t="s">
        <v>32</v>
      </c>
      <c r="L35" t="s">
        <v>281</v>
      </c>
      <c r="M35" t="s">
        <v>32</v>
      </c>
      <c r="N35">
        <v>9.8705220739612631E-2</v>
      </c>
      <c r="P35">
        <v>2026</v>
      </c>
      <c r="Q35" t="s">
        <v>282</v>
      </c>
      <c r="R35">
        <v>0.24595</v>
      </c>
      <c r="S35" t="s">
        <v>283</v>
      </c>
    </row>
    <row r="36" spans="3:19" x14ac:dyDescent="0.45">
      <c r="C36">
        <v>6.9634703196347035E-3</v>
      </c>
      <c r="D36">
        <v>8.5735358708533254E-3</v>
      </c>
      <c r="E36" t="s">
        <v>33</v>
      </c>
      <c r="F36" t="s">
        <v>279</v>
      </c>
      <c r="H36" t="s">
        <v>280</v>
      </c>
      <c r="I36" t="s">
        <v>33</v>
      </c>
      <c r="L36" t="s">
        <v>281</v>
      </c>
      <c r="M36" t="s">
        <v>33</v>
      </c>
      <c r="N36">
        <v>0.10337984833125025</v>
      </c>
      <c r="P36">
        <v>2026</v>
      </c>
      <c r="Q36" t="s">
        <v>284</v>
      </c>
      <c r="R36">
        <v>0.22685</v>
      </c>
      <c r="S36" t="s">
        <v>283</v>
      </c>
    </row>
    <row r="37" spans="3:19" x14ac:dyDescent="0.45">
      <c r="C37">
        <v>6.9634703196347035E-3</v>
      </c>
      <c r="D37">
        <v>8.6948594916672877E-3</v>
      </c>
      <c r="E37" t="s">
        <v>34</v>
      </c>
      <c r="F37" t="s">
        <v>279</v>
      </c>
      <c r="H37" t="s">
        <v>280</v>
      </c>
      <c r="I37" t="s">
        <v>34</v>
      </c>
      <c r="L37" t="s">
        <v>281</v>
      </c>
      <c r="M37" t="s">
        <v>34</v>
      </c>
      <c r="N37">
        <v>0.10856038749237307</v>
      </c>
      <c r="P37">
        <v>2026</v>
      </c>
      <c r="Q37" t="s">
        <v>285</v>
      </c>
      <c r="R37">
        <v>0.36795</v>
      </c>
      <c r="S37" t="s">
        <v>283</v>
      </c>
    </row>
    <row r="38" spans="3:19" x14ac:dyDescent="0.45">
      <c r="C38">
        <v>6.9634703196347035E-3</v>
      </c>
      <c r="D38">
        <v>9.0790509575781678E-3</v>
      </c>
      <c r="E38" t="s">
        <v>35</v>
      </c>
      <c r="F38" t="s">
        <v>279</v>
      </c>
      <c r="H38" t="s">
        <v>280</v>
      </c>
      <c r="I38" t="s">
        <v>35</v>
      </c>
      <c r="L38" t="s">
        <v>281</v>
      </c>
      <c r="M38" t="s">
        <v>35</v>
      </c>
      <c r="N38">
        <v>0.11180170013440027</v>
      </c>
      <c r="P38">
        <v>2026</v>
      </c>
      <c r="Q38" t="s">
        <v>286</v>
      </c>
      <c r="R38">
        <v>0.37919999999999998</v>
      </c>
      <c r="S38" t="s">
        <v>283</v>
      </c>
    </row>
    <row r="39" spans="3:19" x14ac:dyDescent="0.45">
      <c r="C39">
        <v>6.9634703196347035E-3</v>
      </c>
      <c r="D39">
        <v>9.1801539749231387E-3</v>
      </c>
      <c r="E39" t="s">
        <v>36</v>
      </c>
      <c r="F39" t="s">
        <v>279</v>
      </c>
      <c r="H39" t="s">
        <v>280</v>
      </c>
      <c r="I39" t="s">
        <v>36</v>
      </c>
      <c r="L39" t="s">
        <v>281</v>
      </c>
      <c r="M39" t="s">
        <v>36</v>
      </c>
      <c r="N39">
        <v>0.11623311855034779</v>
      </c>
      <c r="P39">
        <v>2026</v>
      </c>
      <c r="Q39" t="s">
        <v>287</v>
      </c>
      <c r="R39">
        <v>0.27739999999999998</v>
      </c>
      <c r="S39" t="s">
        <v>283</v>
      </c>
    </row>
    <row r="40" spans="3:19" x14ac:dyDescent="0.45">
      <c r="C40">
        <v>6.9634703196347035E-3</v>
      </c>
      <c r="D40">
        <v>1.0514713803876726E-2</v>
      </c>
      <c r="E40" t="s">
        <v>37</v>
      </c>
      <c r="F40" t="s">
        <v>279</v>
      </c>
      <c r="H40" t="s">
        <v>280</v>
      </c>
      <c r="I40" t="s">
        <v>37</v>
      </c>
      <c r="L40" t="s">
        <v>281</v>
      </c>
      <c r="M40" t="s">
        <v>37</v>
      </c>
      <c r="N40">
        <v>0.11725686410832137</v>
      </c>
      <c r="P40">
        <v>2026</v>
      </c>
      <c r="Q40" t="s">
        <v>288</v>
      </c>
      <c r="R40">
        <v>0.22985</v>
      </c>
      <c r="S40" t="s">
        <v>283</v>
      </c>
    </row>
    <row r="41" spans="3:19" x14ac:dyDescent="0.45">
      <c r="C41">
        <v>6.9634703196347035E-3</v>
      </c>
      <c r="D41">
        <v>1.354780432422577E-2</v>
      </c>
      <c r="E41" t="s">
        <v>38</v>
      </c>
      <c r="F41" t="s">
        <v>279</v>
      </c>
      <c r="H41" t="s">
        <v>280</v>
      </c>
      <c r="I41" t="s">
        <v>38</v>
      </c>
      <c r="L41" t="s">
        <v>281</v>
      </c>
      <c r="M41" t="s">
        <v>38</v>
      </c>
      <c r="N41">
        <v>0.11859532063868339</v>
      </c>
      <c r="P41">
        <v>2027</v>
      </c>
      <c r="Q41" t="s">
        <v>282</v>
      </c>
      <c r="R41">
        <v>0.24879999999999999</v>
      </c>
      <c r="S41" t="s">
        <v>283</v>
      </c>
    </row>
    <row r="42" spans="3:19" x14ac:dyDescent="0.45">
      <c r="C42">
        <v>6.9634703196347035E-3</v>
      </c>
      <c r="D42">
        <v>1.354780432422577E-2</v>
      </c>
      <c r="E42" t="s">
        <v>39</v>
      </c>
      <c r="F42" t="s">
        <v>279</v>
      </c>
      <c r="H42" t="s">
        <v>280</v>
      </c>
      <c r="I42" t="s">
        <v>39</v>
      </c>
      <c r="L42" t="s">
        <v>281</v>
      </c>
      <c r="M42" t="s">
        <v>39</v>
      </c>
      <c r="N42">
        <v>0.1167029615902837</v>
      </c>
      <c r="P42">
        <v>2027</v>
      </c>
      <c r="Q42" t="s">
        <v>284</v>
      </c>
      <c r="R42">
        <v>0.19335000000000002</v>
      </c>
      <c r="S42" t="s">
        <v>283</v>
      </c>
    </row>
    <row r="43" spans="3:19" x14ac:dyDescent="0.45">
      <c r="C43">
        <v>6.9634703196347035E-3</v>
      </c>
      <c r="D43">
        <v>1.0514713803876726E-2</v>
      </c>
      <c r="E43" t="s">
        <v>40</v>
      </c>
      <c r="F43" t="s">
        <v>279</v>
      </c>
      <c r="H43" t="s">
        <v>280</v>
      </c>
      <c r="I43" t="s">
        <v>40</v>
      </c>
      <c r="L43" t="s">
        <v>281</v>
      </c>
      <c r="M43" t="s">
        <v>40</v>
      </c>
      <c r="N43">
        <v>0.11378388913683324</v>
      </c>
      <c r="P43">
        <v>2027</v>
      </c>
      <c r="Q43" t="s">
        <v>285</v>
      </c>
      <c r="R43">
        <v>0.40125</v>
      </c>
      <c r="S43" t="s">
        <v>283</v>
      </c>
    </row>
    <row r="44" spans="3:19" x14ac:dyDescent="0.45">
      <c r="C44">
        <v>6.9634703196347035E-3</v>
      </c>
      <c r="D44">
        <v>9.503683630427041E-3</v>
      </c>
      <c r="E44" t="s">
        <v>41</v>
      </c>
      <c r="F44" t="s">
        <v>279</v>
      </c>
      <c r="H44" t="s">
        <v>280</v>
      </c>
      <c r="I44" t="s">
        <v>41</v>
      </c>
      <c r="L44" t="s">
        <v>281</v>
      </c>
      <c r="M44" t="s">
        <v>41</v>
      </c>
      <c r="N44">
        <v>0.11572815607596043</v>
      </c>
      <c r="P44">
        <v>2027</v>
      </c>
      <c r="Q44" t="s">
        <v>286</v>
      </c>
      <c r="R44">
        <v>0.33640000000000003</v>
      </c>
      <c r="S44" t="s">
        <v>283</v>
      </c>
    </row>
    <row r="45" spans="3:19" x14ac:dyDescent="0.45">
      <c r="C45">
        <v>1.3926940639269407E-2</v>
      </c>
      <c r="D45">
        <v>1.1525743977326407E-2</v>
      </c>
      <c r="E45" t="s">
        <v>42</v>
      </c>
      <c r="F45" t="s">
        <v>279</v>
      </c>
      <c r="H45" t="s">
        <v>280</v>
      </c>
      <c r="I45" t="s">
        <v>42</v>
      </c>
      <c r="L45" t="s">
        <v>281</v>
      </c>
      <c r="M45" t="s">
        <v>42</v>
      </c>
      <c r="N45">
        <v>0.13910455874447147</v>
      </c>
      <c r="P45">
        <v>2027</v>
      </c>
      <c r="Q45" t="s">
        <v>287</v>
      </c>
      <c r="R45">
        <v>0.33474999999999999</v>
      </c>
      <c r="S45" t="s">
        <v>283</v>
      </c>
    </row>
    <row r="46" spans="3:19" x14ac:dyDescent="0.45">
      <c r="C46">
        <v>1.3926940639269407E-2</v>
      </c>
      <c r="D46">
        <v>5.2573569019383612E-3</v>
      </c>
      <c r="E46" t="s">
        <v>43</v>
      </c>
      <c r="F46" t="s">
        <v>279</v>
      </c>
      <c r="H46" t="s">
        <v>280</v>
      </c>
      <c r="I46" t="s">
        <v>43</v>
      </c>
      <c r="L46" t="s">
        <v>281</v>
      </c>
      <c r="M46" t="s">
        <v>43</v>
      </c>
      <c r="N46">
        <v>9.2948767749052807E-2</v>
      </c>
      <c r="P46">
        <v>2027</v>
      </c>
      <c r="Q46" t="s">
        <v>288</v>
      </c>
      <c r="R46">
        <v>0.28254999999999997</v>
      </c>
      <c r="S46" t="s">
        <v>283</v>
      </c>
    </row>
    <row r="47" spans="3:19" x14ac:dyDescent="0.45">
      <c r="C47">
        <v>3.4817351598173514E-2</v>
      </c>
      <c r="D47">
        <v>5.4191217296903106E-3</v>
      </c>
      <c r="E47" t="s">
        <v>44</v>
      </c>
      <c r="F47" t="s">
        <v>279</v>
      </c>
      <c r="H47" t="s">
        <v>280</v>
      </c>
      <c r="I47" t="s">
        <v>44</v>
      </c>
      <c r="L47" t="s">
        <v>281</v>
      </c>
      <c r="M47" t="s">
        <v>44</v>
      </c>
      <c r="N47">
        <v>0.10885235905596002</v>
      </c>
      <c r="P47">
        <v>2028</v>
      </c>
      <c r="Q47" t="s">
        <v>282</v>
      </c>
      <c r="R47">
        <v>0.27875</v>
      </c>
      <c r="S47" t="s">
        <v>283</v>
      </c>
    </row>
    <row r="48" spans="3:19" x14ac:dyDescent="0.45">
      <c r="C48">
        <v>6.9634703196347035E-3</v>
      </c>
      <c r="D48">
        <v>3.5183850036049043E-3</v>
      </c>
      <c r="E48" t="s">
        <v>45</v>
      </c>
      <c r="F48" t="s">
        <v>279</v>
      </c>
      <c r="H48" t="s">
        <v>280</v>
      </c>
      <c r="I48" t="s">
        <v>45</v>
      </c>
      <c r="L48" t="s">
        <v>281</v>
      </c>
      <c r="M48" t="s">
        <v>45</v>
      </c>
      <c r="N48">
        <v>0.11890106590602012</v>
      </c>
      <c r="P48">
        <v>2028</v>
      </c>
      <c r="Q48" t="s">
        <v>284</v>
      </c>
      <c r="R48">
        <v>0.26754999999999995</v>
      </c>
      <c r="S48" t="s">
        <v>283</v>
      </c>
    </row>
    <row r="49" spans="3:19" x14ac:dyDescent="0.45">
      <c r="C49">
        <v>6.9634703196347035E-3</v>
      </c>
      <c r="D49">
        <v>1.0312507769186786E-2</v>
      </c>
      <c r="E49" t="s">
        <v>46</v>
      </c>
      <c r="F49" t="s">
        <v>279</v>
      </c>
      <c r="H49" t="s">
        <v>280</v>
      </c>
      <c r="I49" t="s">
        <v>46</v>
      </c>
      <c r="L49" t="s">
        <v>281</v>
      </c>
      <c r="M49" t="s">
        <v>46</v>
      </c>
      <c r="N49">
        <v>0.13021669528096136</v>
      </c>
      <c r="P49">
        <v>2028</v>
      </c>
      <c r="Q49" t="s">
        <v>285</v>
      </c>
      <c r="R49">
        <v>0.43274999999999997</v>
      </c>
      <c r="S49" t="s">
        <v>283</v>
      </c>
    </row>
    <row r="50" spans="3:19" x14ac:dyDescent="0.45">
      <c r="C50">
        <v>6.9634703196347035E-3</v>
      </c>
      <c r="D50">
        <v>1.1626846994671376E-2</v>
      </c>
      <c r="E50" t="s">
        <v>47</v>
      </c>
      <c r="F50" t="s">
        <v>279</v>
      </c>
      <c r="H50" t="s">
        <v>280</v>
      </c>
      <c r="I50" t="s">
        <v>47</v>
      </c>
      <c r="L50" t="s">
        <v>281</v>
      </c>
      <c r="M50" t="s">
        <v>47</v>
      </c>
      <c r="N50">
        <v>0.12489255162418433</v>
      </c>
      <c r="P50">
        <v>2028</v>
      </c>
      <c r="Q50" t="s">
        <v>286</v>
      </c>
      <c r="R50">
        <v>0.44889999999999997</v>
      </c>
      <c r="S50" t="s">
        <v>283</v>
      </c>
    </row>
    <row r="51" spans="3:19" x14ac:dyDescent="0.45">
      <c r="C51">
        <v>6.9634703196347035E-3</v>
      </c>
      <c r="D51">
        <v>8.8970655263572278E-3</v>
      </c>
      <c r="E51" t="s">
        <v>48</v>
      </c>
      <c r="F51" t="s">
        <v>279</v>
      </c>
      <c r="H51" t="s">
        <v>280</v>
      </c>
      <c r="I51" t="s">
        <v>48</v>
      </c>
      <c r="L51" t="s">
        <v>281</v>
      </c>
      <c r="M51" t="s">
        <v>48</v>
      </c>
      <c r="N51">
        <v>0.11506548222506607</v>
      </c>
      <c r="P51">
        <v>2028</v>
      </c>
      <c r="Q51" t="s">
        <v>287</v>
      </c>
      <c r="R51">
        <v>0.29905000000000004</v>
      </c>
      <c r="S51" t="s">
        <v>283</v>
      </c>
    </row>
    <row r="52" spans="3:19" x14ac:dyDescent="0.45">
      <c r="C52">
        <v>6.9634703196347035E-3</v>
      </c>
      <c r="D52">
        <v>8.8161831124812517E-3</v>
      </c>
      <c r="E52" t="s">
        <v>49</v>
      </c>
      <c r="F52" t="s">
        <v>279</v>
      </c>
      <c r="H52" t="s">
        <v>280</v>
      </c>
      <c r="I52" t="s">
        <v>49</v>
      </c>
      <c r="L52" t="s">
        <v>281</v>
      </c>
      <c r="M52" t="s">
        <v>49</v>
      </c>
      <c r="N52">
        <v>9.4064307250743662E-2</v>
      </c>
      <c r="P52">
        <v>2028</v>
      </c>
      <c r="Q52" t="s">
        <v>288</v>
      </c>
      <c r="R52">
        <v>0.33655000000000002</v>
      </c>
      <c r="S52" t="s">
        <v>283</v>
      </c>
    </row>
    <row r="53" spans="3:19" x14ac:dyDescent="0.45">
      <c r="C53">
        <v>6.9634703196347035E-3</v>
      </c>
      <c r="D53">
        <v>8.593756474322322E-3</v>
      </c>
      <c r="E53" t="s">
        <v>50</v>
      </c>
      <c r="F53" t="s">
        <v>279</v>
      </c>
      <c r="H53" t="s">
        <v>280</v>
      </c>
      <c r="I53" t="s">
        <v>50</v>
      </c>
      <c r="L53" t="s">
        <v>281</v>
      </c>
      <c r="M53" t="s">
        <v>50</v>
      </c>
      <c r="N53">
        <v>8.9516378622273685E-2</v>
      </c>
      <c r="P53">
        <v>2029</v>
      </c>
      <c r="Q53" t="s">
        <v>282</v>
      </c>
      <c r="R53">
        <v>0.30885000000000001</v>
      </c>
      <c r="S53" t="s">
        <v>283</v>
      </c>
    </row>
    <row r="54" spans="3:19" x14ac:dyDescent="0.45">
      <c r="C54">
        <v>6.9634703196347035E-3</v>
      </c>
      <c r="D54">
        <v>8.5735358708533254E-3</v>
      </c>
      <c r="E54" t="s">
        <v>51</v>
      </c>
      <c r="F54" t="s">
        <v>279</v>
      </c>
      <c r="H54" t="s">
        <v>280</v>
      </c>
      <c r="I54" t="s">
        <v>51</v>
      </c>
      <c r="L54" t="s">
        <v>281</v>
      </c>
      <c r="M54" t="s">
        <v>51</v>
      </c>
      <c r="N54">
        <v>9.2125436109120606E-2</v>
      </c>
      <c r="P54">
        <v>2029</v>
      </c>
      <c r="Q54" t="s">
        <v>284</v>
      </c>
      <c r="R54">
        <v>0.25390000000000001</v>
      </c>
      <c r="S54" t="s">
        <v>283</v>
      </c>
    </row>
    <row r="55" spans="3:19" x14ac:dyDescent="0.45">
      <c r="C55">
        <v>6.9634703196347035E-3</v>
      </c>
      <c r="D55">
        <v>8.6948594916672877E-3</v>
      </c>
      <c r="E55" t="s">
        <v>52</v>
      </c>
      <c r="F55" t="s">
        <v>279</v>
      </c>
      <c r="H55" t="s">
        <v>280</v>
      </c>
      <c r="I55" t="s">
        <v>52</v>
      </c>
      <c r="L55" t="s">
        <v>281</v>
      </c>
      <c r="M55" t="s">
        <v>52</v>
      </c>
      <c r="N55">
        <v>9.3058744728050424E-2</v>
      </c>
      <c r="P55">
        <v>2029</v>
      </c>
      <c r="Q55" t="s">
        <v>285</v>
      </c>
      <c r="R55">
        <v>0.38985000000000003</v>
      </c>
      <c r="S55" t="s">
        <v>283</v>
      </c>
    </row>
    <row r="56" spans="3:19" x14ac:dyDescent="0.45">
      <c r="C56">
        <v>6.9634703196347035E-3</v>
      </c>
      <c r="D56">
        <v>9.0790509575781678E-3</v>
      </c>
      <c r="E56" t="s">
        <v>53</v>
      </c>
      <c r="F56" t="s">
        <v>279</v>
      </c>
      <c r="H56" t="s">
        <v>280</v>
      </c>
      <c r="I56" t="s">
        <v>53</v>
      </c>
      <c r="L56" t="s">
        <v>281</v>
      </c>
      <c r="M56" t="s">
        <v>53</v>
      </c>
      <c r="N56">
        <v>9.3280447778929521E-2</v>
      </c>
      <c r="P56">
        <v>2029</v>
      </c>
      <c r="Q56" t="s">
        <v>286</v>
      </c>
      <c r="R56">
        <v>0.42149999999999999</v>
      </c>
      <c r="S56" t="s">
        <v>283</v>
      </c>
    </row>
    <row r="57" spans="3:19" x14ac:dyDescent="0.45">
      <c r="C57">
        <v>6.9634703196347035E-3</v>
      </c>
      <c r="D57">
        <v>9.1801539749231387E-3</v>
      </c>
      <c r="E57" t="s">
        <v>54</v>
      </c>
      <c r="F57" t="s">
        <v>279</v>
      </c>
      <c r="H57" t="s">
        <v>280</v>
      </c>
      <c r="I57" t="s">
        <v>54</v>
      </c>
      <c r="L57" t="s">
        <v>281</v>
      </c>
      <c r="M57" t="s">
        <v>54</v>
      </c>
      <c r="N57">
        <v>9.6825233529484356E-2</v>
      </c>
      <c r="P57">
        <v>2029</v>
      </c>
      <c r="Q57" t="s">
        <v>287</v>
      </c>
      <c r="R57">
        <v>0.30930000000000002</v>
      </c>
      <c r="S57" t="s">
        <v>283</v>
      </c>
    </row>
    <row r="58" spans="3:19" x14ac:dyDescent="0.45">
      <c r="C58">
        <v>6.9634703196347035E-3</v>
      </c>
      <c r="D58">
        <v>1.0514713803876726E-2</v>
      </c>
      <c r="E58" t="s">
        <v>55</v>
      </c>
      <c r="F58" t="s">
        <v>279</v>
      </c>
      <c r="H58" t="s">
        <v>280</v>
      </c>
      <c r="I58" t="s">
        <v>55</v>
      </c>
      <c r="L58" t="s">
        <v>281</v>
      </c>
      <c r="M58" t="s">
        <v>55</v>
      </c>
      <c r="N58">
        <v>9.9487319312074218E-2</v>
      </c>
      <c r="P58">
        <v>2029</v>
      </c>
      <c r="Q58" t="s">
        <v>288</v>
      </c>
      <c r="R58">
        <v>0.33189999999999997</v>
      </c>
      <c r="S58" t="s">
        <v>283</v>
      </c>
    </row>
    <row r="59" spans="3:19" x14ac:dyDescent="0.45">
      <c r="C59">
        <v>6.9634703196347035E-3</v>
      </c>
      <c r="D59">
        <v>1.354780432422577E-2</v>
      </c>
      <c r="E59" t="s">
        <v>56</v>
      </c>
      <c r="F59" t="s">
        <v>279</v>
      </c>
      <c r="H59" t="s">
        <v>280</v>
      </c>
      <c r="I59" t="s">
        <v>56</v>
      </c>
      <c r="L59" t="s">
        <v>281</v>
      </c>
      <c r="M59" t="s">
        <v>56</v>
      </c>
      <c r="N59">
        <v>9.7317095883040716E-2</v>
      </c>
      <c r="P59">
        <v>2030</v>
      </c>
      <c r="Q59" t="s">
        <v>282</v>
      </c>
      <c r="R59">
        <v>0.30299999999999999</v>
      </c>
      <c r="S59" t="s">
        <v>283</v>
      </c>
    </row>
    <row r="60" spans="3:19" x14ac:dyDescent="0.45">
      <c r="C60">
        <v>6.9634703196347035E-3</v>
      </c>
      <c r="D60">
        <v>1.354780432422577E-2</v>
      </c>
      <c r="E60" t="s">
        <v>57</v>
      </c>
      <c r="F60" t="s">
        <v>279</v>
      </c>
      <c r="H60" t="s">
        <v>280</v>
      </c>
      <c r="I60" t="s">
        <v>57</v>
      </c>
      <c r="L60" t="s">
        <v>281</v>
      </c>
      <c r="M60" t="s">
        <v>57</v>
      </c>
      <c r="N60">
        <v>0.10049656590275102</v>
      </c>
      <c r="P60">
        <v>2030</v>
      </c>
      <c r="Q60" t="s">
        <v>284</v>
      </c>
      <c r="R60">
        <v>0.29925000000000002</v>
      </c>
      <c r="S60" t="s">
        <v>283</v>
      </c>
    </row>
    <row r="61" spans="3:19" x14ac:dyDescent="0.45">
      <c r="C61">
        <v>6.9634703196347035E-3</v>
      </c>
      <c r="D61">
        <v>1.0514713803876726E-2</v>
      </c>
      <c r="E61" t="s">
        <v>58</v>
      </c>
      <c r="F61" t="s">
        <v>279</v>
      </c>
      <c r="H61" t="s">
        <v>280</v>
      </c>
      <c r="I61" t="s">
        <v>58</v>
      </c>
      <c r="L61" t="s">
        <v>281</v>
      </c>
      <c r="M61" t="s">
        <v>58</v>
      </c>
      <c r="N61">
        <v>0.10216290937815065</v>
      </c>
      <c r="P61">
        <v>2030</v>
      </c>
      <c r="Q61" t="s">
        <v>285</v>
      </c>
      <c r="R61">
        <v>0.44009999999999999</v>
      </c>
      <c r="S61" t="s">
        <v>283</v>
      </c>
    </row>
    <row r="62" spans="3:19" x14ac:dyDescent="0.45">
      <c r="C62">
        <v>6.9634703196347035E-3</v>
      </c>
      <c r="D62">
        <v>9.503683630427041E-3</v>
      </c>
      <c r="E62" t="s">
        <v>59</v>
      </c>
      <c r="F62" t="s">
        <v>279</v>
      </c>
      <c r="H62" t="s">
        <v>280</v>
      </c>
      <c r="I62" t="s">
        <v>59</v>
      </c>
      <c r="L62" t="s">
        <v>281</v>
      </c>
      <c r="M62" t="s">
        <v>59</v>
      </c>
      <c r="N62">
        <v>8.6762003675002086E-2</v>
      </c>
      <c r="P62">
        <v>2030</v>
      </c>
      <c r="Q62" t="s">
        <v>286</v>
      </c>
      <c r="R62">
        <v>0.45014999999999999</v>
      </c>
      <c r="S62" t="s">
        <v>283</v>
      </c>
    </row>
    <row r="63" spans="3:19" x14ac:dyDescent="0.45">
      <c r="C63">
        <v>1.3926940639269407E-2</v>
      </c>
      <c r="D63">
        <v>1.1525743977326407E-2</v>
      </c>
      <c r="E63" t="s">
        <v>60</v>
      </c>
      <c r="F63" t="s">
        <v>279</v>
      </c>
      <c r="H63" t="s">
        <v>280</v>
      </c>
      <c r="I63" t="s">
        <v>60</v>
      </c>
      <c r="L63" t="s">
        <v>281</v>
      </c>
      <c r="M63" t="s">
        <v>60</v>
      </c>
      <c r="N63">
        <v>9.4705951937801069E-2</v>
      </c>
      <c r="P63">
        <v>2030</v>
      </c>
      <c r="Q63" t="s">
        <v>287</v>
      </c>
      <c r="R63">
        <v>0.32794999999999996</v>
      </c>
      <c r="S63" t="s">
        <v>283</v>
      </c>
    </row>
    <row r="64" spans="3:19" x14ac:dyDescent="0.45">
      <c r="C64">
        <v>1.3926940639269407E-2</v>
      </c>
      <c r="D64">
        <v>5.2573569019383612E-3</v>
      </c>
      <c r="E64" t="s">
        <v>61</v>
      </c>
      <c r="F64" t="s">
        <v>279</v>
      </c>
      <c r="H64" t="s">
        <v>280</v>
      </c>
      <c r="I64" t="s">
        <v>61</v>
      </c>
      <c r="L64" t="s">
        <v>281</v>
      </c>
      <c r="M64" t="s">
        <v>61</v>
      </c>
      <c r="N64">
        <v>7.4775831933442838E-2</v>
      </c>
      <c r="P64">
        <v>2030</v>
      </c>
      <c r="Q64" t="s">
        <v>288</v>
      </c>
      <c r="R64">
        <v>0.32145000000000001</v>
      </c>
      <c r="S64" t="s">
        <v>283</v>
      </c>
    </row>
    <row r="65" spans="3:19" x14ac:dyDescent="0.45">
      <c r="C65">
        <v>3.5388127853881277E-2</v>
      </c>
      <c r="D65">
        <v>5.5079597908327749E-3</v>
      </c>
      <c r="E65" t="s">
        <v>62</v>
      </c>
      <c r="F65" t="s">
        <v>279</v>
      </c>
      <c r="H65" t="s">
        <v>280</v>
      </c>
      <c r="I65" t="s">
        <v>62</v>
      </c>
      <c r="L65" t="s">
        <v>281</v>
      </c>
      <c r="M65" t="s">
        <v>62</v>
      </c>
      <c r="N65">
        <v>0.14644169549965569</v>
      </c>
      <c r="P65">
        <v>2031</v>
      </c>
      <c r="Q65" t="s">
        <v>282</v>
      </c>
      <c r="R65">
        <v>0.3256</v>
      </c>
      <c r="S65" t="s">
        <v>283</v>
      </c>
    </row>
    <row r="66" spans="3:19" x14ac:dyDescent="0.45">
      <c r="C66">
        <v>7.0776255707762558E-3</v>
      </c>
      <c r="D66">
        <v>3.5760634462869523E-3</v>
      </c>
      <c r="E66" t="s">
        <v>63</v>
      </c>
      <c r="F66" t="s">
        <v>279</v>
      </c>
      <c r="H66" t="s">
        <v>280</v>
      </c>
      <c r="I66" t="s">
        <v>63</v>
      </c>
      <c r="L66" t="s">
        <v>281</v>
      </c>
      <c r="M66" t="s">
        <v>63</v>
      </c>
      <c r="N66">
        <v>7.9542132481174255E-2</v>
      </c>
      <c r="P66">
        <v>2031</v>
      </c>
      <c r="Q66" t="s">
        <v>284</v>
      </c>
      <c r="R66">
        <v>0.2374</v>
      </c>
      <c r="S66" t="s">
        <v>283</v>
      </c>
    </row>
    <row r="67" spans="3:19" x14ac:dyDescent="0.45">
      <c r="C67">
        <v>7.0776255707762558E-3</v>
      </c>
      <c r="D67">
        <v>1.0481565273599685E-2</v>
      </c>
      <c r="E67" t="s">
        <v>64</v>
      </c>
      <c r="F67" t="s">
        <v>279</v>
      </c>
      <c r="H67" t="s">
        <v>280</v>
      </c>
      <c r="I67" t="s">
        <v>64</v>
      </c>
      <c r="L67" t="s">
        <v>281</v>
      </c>
      <c r="M67" t="s">
        <v>64</v>
      </c>
      <c r="N67">
        <v>7.7559516066085576E-2</v>
      </c>
      <c r="P67">
        <v>2031</v>
      </c>
      <c r="Q67" t="s">
        <v>285</v>
      </c>
      <c r="R67">
        <v>0.39155000000000001</v>
      </c>
      <c r="S67" t="s">
        <v>283</v>
      </c>
    </row>
    <row r="68" spans="3:19" x14ac:dyDescent="0.45">
      <c r="C68">
        <v>7.0776255707762558E-3</v>
      </c>
      <c r="D68">
        <v>1.1817451043764349E-2</v>
      </c>
      <c r="E68" t="s">
        <v>65</v>
      </c>
      <c r="F68" t="s">
        <v>279</v>
      </c>
      <c r="H68" t="s">
        <v>280</v>
      </c>
      <c r="I68" t="s">
        <v>65</v>
      </c>
      <c r="L68" t="s">
        <v>281</v>
      </c>
      <c r="M68" t="s">
        <v>65</v>
      </c>
      <c r="N68">
        <v>7.71526414479764E-2</v>
      </c>
      <c r="P68">
        <v>2031</v>
      </c>
      <c r="Q68" t="s">
        <v>286</v>
      </c>
      <c r="R68">
        <v>0.47034999999999999</v>
      </c>
      <c r="S68" t="s">
        <v>283</v>
      </c>
    </row>
    <row r="69" spans="3:19" x14ac:dyDescent="0.45">
      <c r="C69">
        <v>7.0776255707762558E-3</v>
      </c>
      <c r="D69">
        <v>9.0429190595761998E-3</v>
      </c>
      <c r="E69" t="s">
        <v>66</v>
      </c>
      <c r="F69" t="s">
        <v>279</v>
      </c>
      <c r="H69" t="s">
        <v>280</v>
      </c>
      <c r="I69" t="s">
        <v>66</v>
      </c>
      <c r="L69" t="s">
        <v>281</v>
      </c>
      <c r="M69" t="s">
        <v>66</v>
      </c>
      <c r="N69">
        <v>7.8768050967932934E-2</v>
      </c>
      <c r="P69">
        <v>2031</v>
      </c>
      <c r="Q69" t="s">
        <v>287</v>
      </c>
      <c r="R69">
        <v>0.31140000000000001</v>
      </c>
      <c r="S69" t="s">
        <v>283</v>
      </c>
    </row>
    <row r="70" spans="3:19" x14ac:dyDescent="0.45">
      <c r="C70">
        <v>7.0776255707762558E-3</v>
      </c>
      <c r="D70">
        <v>8.9607107044891408E-3</v>
      </c>
      <c r="E70" t="s">
        <v>67</v>
      </c>
      <c r="F70" t="s">
        <v>279</v>
      </c>
      <c r="H70" t="s">
        <v>280</v>
      </c>
      <c r="I70" t="s">
        <v>67</v>
      </c>
      <c r="L70" t="s">
        <v>281</v>
      </c>
      <c r="M70" t="s">
        <v>67</v>
      </c>
      <c r="N70">
        <v>6.9850124130321545E-2</v>
      </c>
      <c r="P70">
        <v>2031</v>
      </c>
      <c r="Q70" t="s">
        <v>288</v>
      </c>
      <c r="R70">
        <v>0.31205000000000005</v>
      </c>
      <c r="S70" t="s">
        <v>283</v>
      </c>
    </row>
    <row r="71" spans="3:19" x14ac:dyDescent="0.45">
      <c r="C71">
        <v>7.0776255707762558E-3</v>
      </c>
      <c r="D71">
        <v>8.7346377279997386E-3</v>
      </c>
      <c r="E71" t="s">
        <v>68</v>
      </c>
      <c r="F71" t="s">
        <v>279</v>
      </c>
      <c r="H71" t="s">
        <v>280</v>
      </c>
      <c r="I71" t="s">
        <v>68</v>
      </c>
      <c r="L71" t="s">
        <v>281</v>
      </c>
      <c r="M71" t="s">
        <v>68</v>
      </c>
      <c r="N71">
        <v>7.6034617452796605E-2</v>
      </c>
      <c r="P71">
        <v>2032</v>
      </c>
      <c r="Q71" t="s">
        <v>282</v>
      </c>
      <c r="R71">
        <v>0.31935000000000002</v>
      </c>
      <c r="S71" t="s">
        <v>283</v>
      </c>
    </row>
    <row r="72" spans="3:19" x14ac:dyDescent="0.45">
      <c r="C72">
        <v>7.0776255707762558E-3</v>
      </c>
      <c r="D72">
        <v>8.7140856392279708E-3</v>
      </c>
      <c r="E72" t="s">
        <v>69</v>
      </c>
      <c r="F72" t="s">
        <v>279</v>
      </c>
      <c r="H72" t="s">
        <v>280</v>
      </c>
      <c r="I72" t="s">
        <v>69</v>
      </c>
      <c r="L72" t="s">
        <v>281</v>
      </c>
      <c r="M72" t="s">
        <v>69</v>
      </c>
      <c r="N72">
        <v>8.539629264500781E-2</v>
      </c>
      <c r="P72">
        <v>2032</v>
      </c>
      <c r="Q72" t="s">
        <v>284</v>
      </c>
      <c r="R72">
        <v>0.28605000000000003</v>
      </c>
      <c r="S72" t="s">
        <v>283</v>
      </c>
    </row>
    <row r="73" spans="3:19" x14ac:dyDescent="0.45">
      <c r="C73">
        <v>7.0776255707762558E-3</v>
      </c>
      <c r="D73">
        <v>8.8373981718585549E-3</v>
      </c>
      <c r="E73" t="s">
        <v>70</v>
      </c>
      <c r="F73" t="s">
        <v>279</v>
      </c>
      <c r="H73" t="s">
        <v>280</v>
      </c>
      <c r="I73" t="s">
        <v>70</v>
      </c>
      <c r="L73" t="s">
        <v>281</v>
      </c>
      <c r="M73" t="s">
        <v>70</v>
      </c>
      <c r="N73">
        <v>8.5174279867014979E-2</v>
      </c>
      <c r="P73">
        <v>2032</v>
      </c>
      <c r="Q73" t="s">
        <v>285</v>
      </c>
      <c r="R73">
        <v>0.42205000000000004</v>
      </c>
      <c r="S73" t="s">
        <v>283</v>
      </c>
    </row>
    <row r="74" spans="3:19" x14ac:dyDescent="0.45">
      <c r="C74">
        <v>7.0776255707762558E-3</v>
      </c>
      <c r="D74">
        <v>9.2278878585220717E-3</v>
      </c>
      <c r="E74" t="s">
        <v>71</v>
      </c>
      <c r="F74" t="s">
        <v>279</v>
      </c>
      <c r="H74" t="s">
        <v>280</v>
      </c>
      <c r="I74" t="s">
        <v>71</v>
      </c>
      <c r="L74" t="s">
        <v>281</v>
      </c>
      <c r="M74" t="s">
        <v>71</v>
      </c>
      <c r="N74">
        <v>8.6651167198662726E-2</v>
      </c>
      <c r="P74">
        <v>2032</v>
      </c>
      <c r="Q74" t="s">
        <v>286</v>
      </c>
      <c r="R74">
        <v>0.47375</v>
      </c>
      <c r="S74" t="s">
        <v>283</v>
      </c>
    </row>
    <row r="75" spans="3:19" x14ac:dyDescent="0.45">
      <c r="C75">
        <v>7.0776255707762558E-3</v>
      </c>
      <c r="D75">
        <v>9.330648302380895E-3</v>
      </c>
      <c r="E75" t="s">
        <v>72</v>
      </c>
      <c r="F75" t="s">
        <v>279</v>
      </c>
      <c r="H75" t="s">
        <v>280</v>
      </c>
      <c r="I75" t="s">
        <v>72</v>
      </c>
      <c r="L75" t="s">
        <v>281</v>
      </c>
      <c r="M75" t="s">
        <v>72</v>
      </c>
      <c r="N75">
        <v>0.10504389558939864</v>
      </c>
      <c r="P75">
        <v>2032</v>
      </c>
      <c r="Q75" t="s">
        <v>287</v>
      </c>
      <c r="R75">
        <v>0.30145</v>
      </c>
      <c r="S75" t="s">
        <v>283</v>
      </c>
    </row>
    <row r="76" spans="3:19" x14ac:dyDescent="0.45">
      <c r="C76">
        <v>7.0776255707762558E-3</v>
      </c>
      <c r="D76">
        <v>1.0687086161317328E-2</v>
      </c>
      <c r="E76" t="s">
        <v>73</v>
      </c>
      <c r="F76" t="s">
        <v>279</v>
      </c>
      <c r="H76" t="s">
        <v>280</v>
      </c>
      <c r="I76" t="s">
        <v>73</v>
      </c>
      <c r="L76" t="s">
        <v>281</v>
      </c>
      <c r="M76" t="s">
        <v>73</v>
      </c>
      <c r="N76">
        <v>0.10233548066788467</v>
      </c>
      <c r="P76">
        <v>2032</v>
      </c>
      <c r="Q76" t="s">
        <v>288</v>
      </c>
      <c r="R76">
        <v>0.3417</v>
      </c>
      <c r="S76" t="s">
        <v>283</v>
      </c>
    </row>
    <row r="77" spans="3:19" x14ac:dyDescent="0.45">
      <c r="C77">
        <v>7.0776255707762558E-3</v>
      </c>
      <c r="D77">
        <v>1.376989947708193E-2</v>
      </c>
      <c r="E77" t="s">
        <v>74</v>
      </c>
      <c r="F77" t="s">
        <v>279</v>
      </c>
      <c r="H77" t="s">
        <v>280</v>
      </c>
      <c r="I77" t="s">
        <v>74</v>
      </c>
      <c r="L77" t="s">
        <v>281</v>
      </c>
      <c r="M77" t="s">
        <v>74</v>
      </c>
      <c r="N77">
        <v>9.7465118037658449E-2</v>
      </c>
      <c r="P77">
        <v>2033</v>
      </c>
      <c r="Q77" t="s">
        <v>282</v>
      </c>
      <c r="R77">
        <v>0.27639999999999998</v>
      </c>
      <c r="S77" t="s">
        <v>283</v>
      </c>
    </row>
    <row r="78" spans="3:19" x14ac:dyDescent="0.45">
      <c r="C78">
        <v>7.0776255707762558E-3</v>
      </c>
      <c r="D78">
        <v>1.376989947708193E-2</v>
      </c>
      <c r="E78" t="s">
        <v>75</v>
      </c>
      <c r="F78" t="s">
        <v>279</v>
      </c>
      <c r="H78" t="s">
        <v>280</v>
      </c>
      <c r="I78" t="s">
        <v>75</v>
      </c>
      <c r="L78" t="s">
        <v>281</v>
      </c>
      <c r="M78" t="s">
        <v>75</v>
      </c>
      <c r="N78">
        <v>9.8132712341594708E-2</v>
      </c>
      <c r="P78">
        <v>2033</v>
      </c>
      <c r="Q78" t="s">
        <v>284</v>
      </c>
      <c r="R78">
        <v>0.246</v>
      </c>
      <c r="S78" t="s">
        <v>283</v>
      </c>
    </row>
    <row r="79" spans="3:19" x14ac:dyDescent="0.45">
      <c r="C79">
        <v>7.0776255707762558E-3</v>
      </c>
      <c r="D79">
        <v>1.0687086161317328E-2</v>
      </c>
      <c r="E79" t="s">
        <v>76</v>
      </c>
      <c r="F79" t="s">
        <v>279</v>
      </c>
      <c r="H79" t="s">
        <v>280</v>
      </c>
      <c r="I79" t="s">
        <v>76</v>
      </c>
      <c r="L79" t="s">
        <v>281</v>
      </c>
      <c r="M79" t="s">
        <v>76</v>
      </c>
      <c r="N79">
        <v>8.8736318860785923E-2</v>
      </c>
      <c r="P79">
        <v>2033</v>
      </c>
      <c r="Q79" t="s">
        <v>285</v>
      </c>
      <c r="R79">
        <v>0.42774999999999996</v>
      </c>
      <c r="S79" t="s">
        <v>283</v>
      </c>
    </row>
    <row r="80" spans="3:19" x14ac:dyDescent="0.45">
      <c r="C80">
        <v>7.0776255707762558E-3</v>
      </c>
      <c r="D80">
        <v>9.6594817227291241E-3</v>
      </c>
      <c r="E80" t="s">
        <v>77</v>
      </c>
      <c r="F80" t="s">
        <v>279</v>
      </c>
      <c r="H80" t="s">
        <v>280</v>
      </c>
      <c r="I80" t="s">
        <v>77</v>
      </c>
      <c r="L80" t="s">
        <v>281</v>
      </c>
      <c r="M80" t="s">
        <v>77</v>
      </c>
      <c r="N80">
        <v>8.343682102728911E-2</v>
      </c>
      <c r="P80">
        <v>2033</v>
      </c>
      <c r="Q80" t="s">
        <v>286</v>
      </c>
      <c r="R80">
        <v>0.4304</v>
      </c>
      <c r="S80" t="s">
        <v>283</v>
      </c>
    </row>
    <row r="81" spans="3:19" x14ac:dyDescent="0.45">
      <c r="C81">
        <v>1.4155251141552512E-2</v>
      </c>
      <c r="D81">
        <v>1.1714690599905531E-2</v>
      </c>
      <c r="E81" t="s">
        <v>78</v>
      </c>
      <c r="F81" t="s">
        <v>279</v>
      </c>
      <c r="H81" t="s">
        <v>280</v>
      </c>
      <c r="I81" t="s">
        <v>78</v>
      </c>
      <c r="L81" t="s">
        <v>281</v>
      </c>
      <c r="M81" t="s">
        <v>78</v>
      </c>
      <c r="N81">
        <v>7.7095416547815487E-2</v>
      </c>
      <c r="P81">
        <v>2033</v>
      </c>
      <c r="Q81" t="s">
        <v>287</v>
      </c>
      <c r="R81">
        <v>0.29000000000000004</v>
      </c>
      <c r="S81" t="s">
        <v>283</v>
      </c>
    </row>
    <row r="82" spans="3:19" x14ac:dyDescent="0.45">
      <c r="C82">
        <v>1.4155251141552512E-2</v>
      </c>
      <c r="D82">
        <v>5.3435430806586621E-3</v>
      </c>
      <c r="E82" t="s">
        <v>79</v>
      </c>
      <c r="F82" t="s">
        <v>279</v>
      </c>
      <c r="H82" t="s">
        <v>280</v>
      </c>
      <c r="I82" t="s">
        <v>79</v>
      </c>
      <c r="L82" t="s">
        <v>281</v>
      </c>
      <c r="M82" t="s">
        <v>79</v>
      </c>
      <c r="N82">
        <v>6.8318147173347832E-2</v>
      </c>
      <c r="P82">
        <v>2033</v>
      </c>
      <c r="Q82" t="s">
        <v>288</v>
      </c>
      <c r="R82">
        <v>0.31264999999999998</v>
      </c>
      <c r="S82" t="s">
        <v>283</v>
      </c>
    </row>
    <row r="83" spans="3:19" x14ac:dyDescent="0.45">
      <c r="C83">
        <v>3.4817351598173514E-2</v>
      </c>
      <c r="D83">
        <v>5.4191217296903106E-3</v>
      </c>
      <c r="E83" t="s">
        <v>80</v>
      </c>
      <c r="F83" t="s">
        <v>279</v>
      </c>
      <c r="H83" t="s">
        <v>280</v>
      </c>
      <c r="I83" t="s">
        <v>80</v>
      </c>
      <c r="L83" t="s">
        <v>281</v>
      </c>
      <c r="M83" t="s">
        <v>80</v>
      </c>
      <c r="N83">
        <v>0.13872956062371467</v>
      </c>
      <c r="P83">
        <v>2034</v>
      </c>
      <c r="Q83" t="s">
        <v>282</v>
      </c>
      <c r="R83">
        <v>0.3291</v>
      </c>
      <c r="S83" t="s">
        <v>283</v>
      </c>
    </row>
    <row r="84" spans="3:19" x14ac:dyDescent="0.45">
      <c r="C84">
        <v>6.9634703196347035E-3</v>
      </c>
      <c r="D84">
        <v>3.5183850036049043E-3</v>
      </c>
      <c r="E84" t="s">
        <v>81</v>
      </c>
      <c r="F84" t="s">
        <v>279</v>
      </c>
      <c r="H84" t="s">
        <v>280</v>
      </c>
      <c r="I84" t="s">
        <v>81</v>
      </c>
      <c r="L84" t="s">
        <v>281</v>
      </c>
      <c r="M84" t="s">
        <v>81</v>
      </c>
      <c r="N84">
        <v>0.11563135036060079</v>
      </c>
      <c r="P84">
        <v>2034</v>
      </c>
      <c r="Q84" t="s">
        <v>284</v>
      </c>
      <c r="R84">
        <v>0.29215000000000002</v>
      </c>
      <c r="S84" t="s">
        <v>283</v>
      </c>
    </row>
    <row r="85" spans="3:19" x14ac:dyDescent="0.45">
      <c r="C85">
        <v>6.9634703196347035E-3</v>
      </c>
      <c r="D85">
        <v>1.0312507769186786E-2</v>
      </c>
      <c r="E85" t="s">
        <v>82</v>
      </c>
      <c r="F85" t="s">
        <v>279</v>
      </c>
      <c r="H85" t="s">
        <v>280</v>
      </c>
      <c r="I85" t="s">
        <v>82</v>
      </c>
      <c r="L85" t="s">
        <v>281</v>
      </c>
      <c r="M85" t="s">
        <v>82</v>
      </c>
      <c r="N85">
        <v>0.12090069148499039</v>
      </c>
      <c r="P85">
        <v>2034</v>
      </c>
      <c r="Q85" t="s">
        <v>285</v>
      </c>
      <c r="R85">
        <v>0.42720000000000002</v>
      </c>
      <c r="S85" t="s">
        <v>283</v>
      </c>
    </row>
    <row r="86" spans="3:19" x14ac:dyDescent="0.45">
      <c r="C86">
        <v>6.9634703196347035E-3</v>
      </c>
      <c r="D86">
        <v>1.1626846994671376E-2</v>
      </c>
      <c r="E86" t="s">
        <v>83</v>
      </c>
      <c r="F86" t="s">
        <v>279</v>
      </c>
      <c r="H86" t="s">
        <v>280</v>
      </c>
      <c r="I86" t="s">
        <v>83</v>
      </c>
      <c r="L86" t="s">
        <v>281</v>
      </c>
      <c r="M86" t="s">
        <v>83</v>
      </c>
      <c r="N86">
        <v>0.11160756371608649</v>
      </c>
      <c r="P86">
        <v>2034</v>
      </c>
      <c r="Q86" t="s">
        <v>286</v>
      </c>
      <c r="R86">
        <v>0.43435000000000001</v>
      </c>
      <c r="S86" t="s">
        <v>283</v>
      </c>
    </row>
    <row r="87" spans="3:19" x14ac:dyDescent="0.45">
      <c r="C87">
        <v>6.9634703196347035E-3</v>
      </c>
      <c r="D87">
        <v>8.8970655263572278E-3</v>
      </c>
      <c r="E87" t="s">
        <v>84</v>
      </c>
      <c r="F87" t="s">
        <v>279</v>
      </c>
      <c r="H87" t="s">
        <v>280</v>
      </c>
      <c r="I87" t="s">
        <v>84</v>
      </c>
      <c r="L87" t="s">
        <v>281</v>
      </c>
      <c r="M87" t="s">
        <v>84</v>
      </c>
      <c r="N87">
        <v>0.10502597848835382</v>
      </c>
      <c r="P87">
        <v>2034</v>
      </c>
      <c r="Q87" t="s">
        <v>287</v>
      </c>
      <c r="R87">
        <v>0.31135000000000002</v>
      </c>
      <c r="S87" t="s">
        <v>283</v>
      </c>
    </row>
    <row r="88" spans="3:19" x14ac:dyDescent="0.45">
      <c r="C88">
        <v>6.9634703196347035E-3</v>
      </c>
      <c r="D88">
        <v>8.8161831124812517E-3</v>
      </c>
      <c r="E88" t="s">
        <v>85</v>
      </c>
      <c r="F88" t="s">
        <v>279</v>
      </c>
      <c r="H88" t="s">
        <v>280</v>
      </c>
      <c r="I88" t="s">
        <v>85</v>
      </c>
      <c r="L88" t="s">
        <v>281</v>
      </c>
      <c r="M88" t="s">
        <v>85</v>
      </c>
      <c r="N88">
        <v>8.1211169035206643E-2</v>
      </c>
      <c r="P88">
        <v>2034</v>
      </c>
      <c r="Q88" t="s">
        <v>288</v>
      </c>
      <c r="R88">
        <v>0.31120000000000003</v>
      </c>
      <c r="S88" t="s">
        <v>283</v>
      </c>
    </row>
    <row r="89" spans="3:19" x14ac:dyDescent="0.45">
      <c r="C89">
        <v>6.9634703196347035E-3</v>
      </c>
      <c r="D89">
        <v>8.593756474322322E-3</v>
      </c>
      <c r="E89" t="s">
        <v>86</v>
      </c>
      <c r="F89" t="s">
        <v>279</v>
      </c>
      <c r="H89" t="s">
        <v>280</v>
      </c>
      <c r="I89" t="s">
        <v>86</v>
      </c>
      <c r="L89" t="s">
        <v>281</v>
      </c>
      <c r="M89" t="s">
        <v>86</v>
      </c>
      <c r="N89">
        <v>7.8518032278910521E-2</v>
      </c>
      <c r="P89">
        <v>2035</v>
      </c>
      <c r="Q89" t="s">
        <v>282</v>
      </c>
      <c r="R89">
        <v>0.25964999999999999</v>
      </c>
      <c r="S89" t="s">
        <v>283</v>
      </c>
    </row>
    <row r="90" spans="3:19" x14ac:dyDescent="0.45">
      <c r="C90">
        <v>6.9634703196347035E-3</v>
      </c>
      <c r="D90">
        <v>8.5735358708533254E-3</v>
      </c>
      <c r="E90" t="s">
        <v>87</v>
      </c>
      <c r="F90" t="s">
        <v>279</v>
      </c>
      <c r="H90" t="s">
        <v>280</v>
      </c>
      <c r="I90" t="s">
        <v>87</v>
      </c>
      <c r="L90" t="s">
        <v>281</v>
      </c>
      <c r="M90" t="s">
        <v>87</v>
      </c>
      <c r="N90">
        <v>8.1877517125144017E-2</v>
      </c>
      <c r="P90">
        <v>2035</v>
      </c>
      <c r="Q90" t="s">
        <v>284</v>
      </c>
      <c r="R90">
        <v>0.2324</v>
      </c>
      <c r="S90" t="s">
        <v>283</v>
      </c>
    </row>
    <row r="91" spans="3:19" x14ac:dyDescent="0.45">
      <c r="C91">
        <v>6.9634703196347035E-3</v>
      </c>
      <c r="D91">
        <v>8.6948594916672877E-3</v>
      </c>
      <c r="E91" t="s">
        <v>88</v>
      </c>
      <c r="F91" t="s">
        <v>279</v>
      </c>
      <c r="H91" t="s">
        <v>280</v>
      </c>
      <c r="I91" t="s">
        <v>88</v>
      </c>
      <c r="L91" t="s">
        <v>281</v>
      </c>
      <c r="M91" t="s">
        <v>88</v>
      </c>
      <c r="N91">
        <v>8.3538537685377001E-2</v>
      </c>
      <c r="P91">
        <v>2035</v>
      </c>
      <c r="Q91" t="s">
        <v>285</v>
      </c>
      <c r="R91">
        <v>0.38329999999999997</v>
      </c>
      <c r="S91" t="s">
        <v>283</v>
      </c>
    </row>
    <row r="92" spans="3:19" x14ac:dyDescent="0.45">
      <c r="C92">
        <v>6.9634703196347035E-3</v>
      </c>
      <c r="D92">
        <v>9.0790509575781678E-3</v>
      </c>
      <c r="E92" t="s">
        <v>89</v>
      </c>
      <c r="F92" t="s">
        <v>279</v>
      </c>
      <c r="H92" t="s">
        <v>280</v>
      </c>
      <c r="I92" t="s">
        <v>89</v>
      </c>
      <c r="L92" t="s">
        <v>281</v>
      </c>
      <c r="M92" t="s">
        <v>89</v>
      </c>
      <c r="N92">
        <v>8.4555818013761996E-2</v>
      </c>
      <c r="P92">
        <v>2035</v>
      </c>
      <c r="Q92" t="s">
        <v>286</v>
      </c>
      <c r="R92">
        <v>0.37580000000000002</v>
      </c>
      <c r="S92" t="s">
        <v>283</v>
      </c>
    </row>
    <row r="93" spans="3:19" x14ac:dyDescent="0.45">
      <c r="C93">
        <v>6.9634703196347035E-3</v>
      </c>
      <c r="D93">
        <v>9.1801539749231387E-3</v>
      </c>
      <c r="E93" t="s">
        <v>90</v>
      </c>
      <c r="F93" t="s">
        <v>279</v>
      </c>
      <c r="H93" t="s">
        <v>280</v>
      </c>
      <c r="I93" t="s">
        <v>90</v>
      </c>
      <c r="L93" t="s">
        <v>281</v>
      </c>
      <c r="M93" t="s">
        <v>90</v>
      </c>
      <c r="N93">
        <v>9.0912278385981704E-2</v>
      </c>
      <c r="P93">
        <v>2035</v>
      </c>
      <c r="Q93" t="s">
        <v>287</v>
      </c>
      <c r="R93">
        <v>0.30299999999999999</v>
      </c>
      <c r="S93" t="s">
        <v>283</v>
      </c>
    </row>
    <row r="94" spans="3:19" x14ac:dyDescent="0.45">
      <c r="C94">
        <v>6.9634703196347035E-3</v>
      </c>
      <c r="D94">
        <v>1.0514713803876726E-2</v>
      </c>
      <c r="E94" t="s">
        <v>91</v>
      </c>
      <c r="F94" t="s">
        <v>279</v>
      </c>
      <c r="H94" t="s">
        <v>280</v>
      </c>
      <c r="I94" t="s">
        <v>91</v>
      </c>
      <c r="L94" t="s">
        <v>281</v>
      </c>
      <c r="M94" t="s">
        <v>91</v>
      </c>
      <c r="N94">
        <v>9.4970552007535458E-2</v>
      </c>
      <c r="P94">
        <v>2035</v>
      </c>
      <c r="Q94" t="s">
        <v>288</v>
      </c>
      <c r="R94">
        <v>0.28959999999999997</v>
      </c>
      <c r="S94" t="s">
        <v>283</v>
      </c>
    </row>
    <row r="95" spans="3:19" x14ac:dyDescent="0.45">
      <c r="C95">
        <v>6.9634703196347035E-3</v>
      </c>
      <c r="D95">
        <v>1.354780432422577E-2</v>
      </c>
      <c r="E95" t="s">
        <v>92</v>
      </c>
      <c r="F95" t="s">
        <v>279</v>
      </c>
      <c r="H95" t="s">
        <v>280</v>
      </c>
      <c r="I95" t="s">
        <v>92</v>
      </c>
      <c r="L95" t="s">
        <v>281</v>
      </c>
      <c r="M95" t="s">
        <v>92</v>
      </c>
      <c r="N95">
        <v>9.2952203407384415E-2</v>
      </c>
      <c r="P95">
        <v>2036</v>
      </c>
      <c r="Q95" t="s">
        <v>282</v>
      </c>
      <c r="R95">
        <v>0.23780000000000001</v>
      </c>
      <c r="S95" t="s">
        <v>283</v>
      </c>
    </row>
    <row r="96" spans="3:19" x14ac:dyDescent="0.45">
      <c r="C96">
        <v>6.9634703196347035E-3</v>
      </c>
      <c r="D96">
        <v>1.354780432422577E-2</v>
      </c>
      <c r="E96" t="s">
        <v>93</v>
      </c>
      <c r="F96" t="s">
        <v>279</v>
      </c>
      <c r="H96" t="s">
        <v>280</v>
      </c>
      <c r="I96" t="s">
        <v>93</v>
      </c>
      <c r="L96" t="s">
        <v>281</v>
      </c>
      <c r="M96" t="s">
        <v>93</v>
      </c>
      <c r="N96">
        <v>9.3736073080183724E-2</v>
      </c>
      <c r="P96">
        <v>2036</v>
      </c>
      <c r="Q96" t="s">
        <v>284</v>
      </c>
      <c r="R96">
        <v>0.18885000000000002</v>
      </c>
      <c r="S96" t="s">
        <v>283</v>
      </c>
    </row>
    <row r="97" spans="3:19" x14ac:dyDescent="0.45">
      <c r="C97">
        <v>6.9634703196347035E-3</v>
      </c>
      <c r="D97">
        <v>1.0514713803876726E-2</v>
      </c>
      <c r="E97" t="s">
        <v>94</v>
      </c>
      <c r="F97" t="s">
        <v>279</v>
      </c>
      <c r="H97" t="s">
        <v>280</v>
      </c>
      <c r="I97" t="s">
        <v>94</v>
      </c>
      <c r="L97" t="s">
        <v>281</v>
      </c>
      <c r="M97" t="s">
        <v>94</v>
      </c>
      <c r="N97">
        <v>9.5248466594896941E-2</v>
      </c>
      <c r="P97">
        <v>2036</v>
      </c>
      <c r="Q97" t="s">
        <v>285</v>
      </c>
      <c r="R97">
        <v>0.35694999999999999</v>
      </c>
      <c r="S97" t="s">
        <v>283</v>
      </c>
    </row>
    <row r="98" spans="3:19" x14ac:dyDescent="0.45">
      <c r="C98">
        <v>6.9634703196347035E-3</v>
      </c>
      <c r="D98">
        <v>9.503683630427041E-3</v>
      </c>
      <c r="E98" t="s">
        <v>95</v>
      </c>
      <c r="F98" t="s">
        <v>279</v>
      </c>
      <c r="H98" t="s">
        <v>280</v>
      </c>
      <c r="I98" t="s">
        <v>95</v>
      </c>
      <c r="L98" t="s">
        <v>281</v>
      </c>
      <c r="M98" t="s">
        <v>95</v>
      </c>
      <c r="N98">
        <v>9.316982167122756E-2</v>
      </c>
      <c r="P98">
        <v>2036</v>
      </c>
      <c r="Q98" t="s">
        <v>286</v>
      </c>
      <c r="R98">
        <v>0.35149999999999998</v>
      </c>
      <c r="S98" t="s">
        <v>283</v>
      </c>
    </row>
    <row r="99" spans="3:19" x14ac:dyDescent="0.45">
      <c r="C99">
        <v>1.3926940639269407E-2</v>
      </c>
      <c r="D99">
        <v>1.1525743977326407E-2</v>
      </c>
      <c r="E99" t="s">
        <v>96</v>
      </c>
      <c r="F99" t="s">
        <v>279</v>
      </c>
      <c r="H99" t="s">
        <v>280</v>
      </c>
      <c r="I99" t="s">
        <v>96</v>
      </c>
      <c r="L99" t="s">
        <v>281</v>
      </c>
      <c r="M99" t="s">
        <v>96</v>
      </c>
      <c r="N99">
        <v>0.10419452205283264</v>
      </c>
      <c r="P99">
        <v>2036</v>
      </c>
      <c r="Q99" t="s">
        <v>287</v>
      </c>
      <c r="R99">
        <v>0.21</v>
      </c>
      <c r="S99" t="s">
        <v>283</v>
      </c>
    </row>
    <row r="100" spans="3:19" x14ac:dyDescent="0.45">
      <c r="C100">
        <v>1.3926940639269407E-2</v>
      </c>
      <c r="D100">
        <v>5.2573569019383612E-3</v>
      </c>
      <c r="E100" t="s">
        <v>97</v>
      </c>
      <c r="F100" t="s">
        <v>279</v>
      </c>
      <c r="H100" t="s">
        <v>280</v>
      </c>
      <c r="I100" t="s">
        <v>97</v>
      </c>
      <c r="L100" t="s">
        <v>281</v>
      </c>
      <c r="M100" t="s">
        <v>97</v>
      </c>
      <c r="N100">
        <v>9.6231471986576E-2</v>
      </c>
      <c r="P100">
        <v>2036</v>
      </c>
      <c r="Q100" t="s">
        <v>288</v>
      </c>
      <c r="R100">
        <v>0.25639999999999996</v>
      </c>
      <c r="S100" t="s">
        <v>283</v>
      </c>
    </row>
    <row r="101" spans="3:19" x14ac:dyDescent="0.45">
      <c r="C101">
        <v>3.4817351598173514E-2</v>
      </c>
      <c r="D101">
        <v>5.4191217296903106E-3</v>
      </c>
      <c r="E101" t="s">
        <v>98</v>
      </c>
      <c r="F101" t="s">
        <v>279</v>
      </c>
      <c r="H101" t="s">
        <v>280</v>
      </c>
      <c r="I101" t="s">
        <v>98</v>
      </c>
      <c r="L101" t="s">
        <v>281</v>
      </c>
      <c r="M101" t="s">
        <v>98</v>
      </c>
      <c r="N101">
        <v>6.5740594807388142E-2</v>
      </c>
      <c r="P101">
        <v>2037</v>
      </c>
      <c r="Q101" t="s">
        <v>282</v>
      </c>
      <c r="R101">
        <v>0.21604999999999999</v>
      </c>
      <c r="S101" t="s">
        <v>283</v>
      </c>
    </row>
    <row r="102" spans="3:19" x14ac:dyDescent="0.45">
      <c r="C102">
        <v>6.9634703196347035E-3</v>
      </c>
      <c r="D102">
        <v>3.5183850036049043E-3</v>
      </c>
      <c r="E102" t="s">
        <v>99</v>
      </c>
      <c r="F102" t="s">
        <v>279</v>
      </c>
      <c r="H102" t="s">
        <v>280</v>
      </c>
      <c r="I102" t="s">
        <v>99</v>
      </c>
      <c r="L102" t="s">
        <v>281</v>
      </c>
      <c r="M102" t="s">
        <v>99</v>
      </c>
      <c r="N102">
        <v>7.4424614356088714E-2</v>
      </c>
      <c r="P102">
        <v>2037</v>
      </c>
      <c r="Q102" t="s">
        <v>284</v>
      </c>
      <c r="R102">
        <v>0.21115</v>
      </c>
      <c r="S102" t="s">
        <v>283</v>
      </c>
    </row>
    <row r="103" spans="3:19" x14ac:dyDescent="0.45">
      <c r="C103">
        <v>6.9634703196347035E-3</v>
      </c>
      <c r="D103">
        <v>1.0312507769186786E-2</v>
      </c>
      <c r="E103" t="s">
        <v>100</v>
      </c>
      <c r="F103" t="s">
        <v>279</v>
      </c>
      <c r="H103" t="s">
        <v>280</v>
      </c>
      <c r="I103" t="s">
        <v>100</v>
      </c>
      <c r="L103" t="s">
        <v>281</v>
      </c>
      <c r="M103" t="s">
        <v>100</v>
      </c>
      <c r="N103">
        <v>9.5898626234048212E-2</v>
      </c>
      <c r="P103">
        <v>2037</v>
      </c>
      <c r="Q103" t="s">
        <v>285</v>
      </c>
      <c r="R103">
        <v>0.33530000000000004</v>
      </c>
      <c r="S103" t="s">
        <v>283</v>
      </c>
    </row>
    <row r="104" spans="3:19" x14ac:dyDescent="0.45">
      <c r="C104">
        <v>6.9634703196347035E-3</v>
      </c>
      <c r="D104">
        <v>1.1626846994671376E-2</v>
      </c>
      <c r="E104" t="s">
        <v>101</v>
      </c>
      <c r="F104" t="s">
        <v>279</v>
      </c>
      <c r="H104" t="s">
        <v>280</v>
      </c>
      <c r="I104" t="s">
        <v>101</v>
      </c>
      <c r="L104" t="s">
        <v>281</v>
      </c>
      <c r="M104" t="s">
        <v>101</v>
      </c>
      <c r="N104">
        <v>8.7206481248973233E-2</v>
      </c>
      <c r="P104">
        <v>2037</v>
      </c>
      <c r="Q104" t="s">
        <v>286</v>
      </c>
      <c r="R104">
        <v>0.30479999999999996</v>
      </c>
      <c r="S104" t="s">
        <v>283</v>
      </c>
    </row>
    <row r="105" spans="3:19" x14ac:dyDescent="0.45">
      <c r="C105">
        <v>6.9634703196347035E-3</v>
      </c>
      <c r="D105">
        <v>8.8970655263572278E-3</v>
      </c>
      <c r="E105" t="s">
        <v>102</v>
      </c>
      <c r="F105" t="s">
        <v>279</v>
      </c>
      <c r="H105" t="s">
        <v>280</v>
      </c>
      <c r="I105" t="s">
        <v>102</v>
      </c>
      <c r="L105" t="s">
        <v>281</v>
      </c>
      <c r="M105" t="s">
        <v>102</v>
      </c>
      <c r="N105">
        <v>6.737263922872927E-2</v>
      </c>
      <c r="P105">
        <v>2037</v>
      </c>
      <c r="Q105" t="s">
        <v>287</v>
      </c>
      <c r="R105">
        <v>0.24679999999999999</v>
      </c>
      <c r="S105" t="s">
        <v>283</v>
      </c>
    </row>
    <row r="106" spans="3:19" x14ac:dyDescent="0.45">
      <c r="C106">
        <v>6.9634703196347035E-3</v>
      </c>
      <c r="D106">
        <v>8.8161831124812517E-3</v>
      </c>
      <c r="E106" t="s">
        <v>103</v>
      </c>
      <c r="F106" t="s">
        <v>279</v>
      </c>
      <c r="H106" t="s">
        <v>280</v>
      </c>
      <c r="I106" t="s">
        <v>103</v>
      </c>
      <c r="L106" t="s">
        <v>281</v>
      </c>
      <c r="M106" t="s">
        <v>103</v>
      </c>
      <c r="N106">
        <v>6.1381138836312132E-2</v>
      </c>
      <c r="P106">
        <v>2037</v>
      </c>
      <c r="Q106" t="s">
        <v>288</v>
      </c>
      <c r="R106">
        <v>0.22255</v>
      </c>
      <c r="S106" t="s">
        <v>283</v>
      </c>
    </row>
    <row r="107" spans="3:19" x14ac:dyDescent="0.45">
      <c r="C107">
        <v>6.9634703196347035E-3</v>
      </c>
      <c r="D107">
        <v>8.593756474322322E-3</v>
      </c>
      <c r="E107" t="s">
        <v>104</v>
      </c>
      <c r="F107" t="s">
        <v>279</v>
      </c>
      <c r="H107" t="s">
        <v>280</v>
      </c>
      <c r="I107" t="s">
        <v>104</v>
      </c>
      <c r="L107" t="s">
        <v>281</v>
      </c>
      <c r="M107" t="s">
        <v>104</v>
      </c>
      <c r="N107">
        <v>5.872669864266733E-2</v>
      </c>
      <c r="P107">
        <v>2038</v>
      </c>
      <c r="Q107" t="s">
        <v>282</v>
      </c>
      <c r="R107">
        <v>0.24245</v>
      </c>
      <c r="S107" t="s">
        <v>283</v>
      </c>
    </row>
    <row r="108" spans="3:19" x14ac:dyDescent="0.45">
      <c r="C108">
        <v>6.9634703196347035E-3</v>
      </c>
      <c r="D108">
        <v>8.5735358708533254E-3</v>
      </c>
      <c r="E108" t="s">
        <v>105</v>
      </c>
      <c r="F108" t="s">
        <v>279</v>
      </c>
      <c r="H108" t="s">
        <v>280</v>
      </c>
      <c r="I108" t="s">
        <v>105</v>
      </c>
      <c r="L108" t="s">
        <v>281</v>
      </c>
      <c r="M108" t="s">
        <v>105</v>
      </c>
      <c r="N108">
        <v>6.3019628976124897E-2</v>
      </c>
      <c r="P108">
        <v>2038</v>
      </c>
      <c r="Q108" t="s">
        <v>284</v>
      </c>
      <c r="R108">
        <v>0.21894999999999998</v>
      </c>
      <c r="S108" t="s">
        <v>283</v>
      </c>
    </row>
    <row r="109" spans="3:19" x14ac:dyDescent="0.45">
      <c r="C109">
        <v>6.9634703196347035E-3</v>
      </c>
      <c r="D109">
        <v>8.6948594916672877E-3</v>
      </c>
      <c r="E109" t="s">
        <v>106</v>
      </c>
      <c r="F109" t="s">
        <v>279</v>
      </c>
      <c r="H109" t="s">
        <v>280</v>
      </c>
      <c r="I109" t="s">
        <v>106</v>
      </c>
      <c r="L109" t="s">
        <v>281</v>
      </c>
      <c r="M109" t="s">
        <v>106</v>
      </c>
      <c r="N109">
        <v>6.6993564648663018E-2</v>
      </c>
      <c r="P109">
        <v>2038</v>
      </c>
      <c r="Q109" t="s">
        <v>285</v>
      </c>
      <c r="R109">
        <v>0.29339999999999999</v>
      </c>
      <c r="S109" t="s">
        <v>283</v>
      </c>
    </row>
    <row r="110" spans="3:19" x14ac:dyDescent="0.45">
      <c r="C110">
        <v>6.9634703196347035E-3</v>
      </c>
      <c r="D110">
        <v>9.0790509575781678E-3</v>
      </c>
      <c r="E110" t="s">
        <v>107</v>
      </c>
      <c r="F110" t="s">
        <v>279</v>
      </c>
      <c r="H110" t="s">
        <v>280</v>
      </c>
      <c r="I110" t="s">
        <v>107</v>
      </c>
      <c r="L110" t="s">
        <v>281</v>
      </c>
      <c r="M110" t="s">
        <v>107</v>
      </c>
      <c r="N110">
        <v>7.2722538068477727E-2</v>
      </c>
      <c r="P110">
        <v>2038</v>
      </c>
      <c r="Q110" t="s">
        <v>286</v>
      </c>
      <c r="R110">
        <v>0.34320000000000001</v>
      </c>
      <c r="S110" t="s">
        <v>283</v>
      </c>
    </row>
    <row r="111" spans="3:19" x14ac:dyDescent="0.45">
      <c r="C111">
        <v>6.9634703196347035E-3</v>
      </c>
      <c r="D111">
        <v>9.1801539749231387E-3</v>
      </c>
      <c r="E111" t="s">
        <v>108</v>
      </c>
      <c r="F111" t="s">
        <v>279</v>
      </c>
      <c r="H111" t="s">
        <v>280</v>
      </c>
      <c r="I111" t="s">
        <v>108</v>
      </c>
      <c r="L111" t="s">
        <v>281</v>
      </c>
      <c r="M111" t="s">
        <v>108</v>
      </c>
      <c r="N111">
        <v>7.3151239805134383E-2</v>
      </c>
      <c r="P111">
        <v>2038</v>
      </c>
      <c r="Q111" t="s">
        <v>287</v>
      </c>
      <c r="R111">
        <v>0.27749999999999997</v>
      </c>
      <c r="S111" t="s">
        <v>283</v>
      </c>
    </row>
    <row r="112" spans="3:19" x14ac:dyDescent="0.45">
      <c r="C112">
        <v>6.9634703196347035E-3</v>
      </c>
      <c r="D112">
        <v>1.0514713803876726E-2</v>
      </c>
      <c r="E112" t="s">
        <v>109</v>
      </c>
      <c r="F112" t="s">
        <v>279</v>
      </c>
      <c r="H112" t="s">
        <v>280</v>
      </c>
      <c r="I112" t="s">
        <v>109</v>
      </c>
      <c r="L112" t="s">
        <v>281</v>
      </c>
      <c r="M112" t="s">
        <v>109</v>
      </c>
      <c r="N112">
        <v>7.431109003702141E-2</v>
      </c>
      <c r="P112">
        <v>2038</v>
      </c>
      <c r="Q112" t="s">
        <v>288</v>
      </c>
      <c r="R112">
        <v>0.23494999999999999</v>
      </c>
      <c r="S112" t="s">
        <v>283</v>
      </c>
    </row>
    <row r="113" spans="3:19" x14ac:dyDescent="0.45">
      <c r="C113">
        <v>6.9634703196347035E-3</v>
      </c>
      <c r="D113">
        <v>1.354780432422577E-2</v>
      </c>
      <c r="E113" t="s">
        <v>110</v>
      </c>
      <c r="F113" t="s">
        <v>279</v>
      </c>
      <c r="H113" t="s">
        <v>280</v>
      </c>
      <c r="I113" t="s">
        <v>110</v>
      </c>
      <c r="L113" t="s">
        <v>281</v>
      </c>
      <c r="M113" t="s">
        <v>110</v>
      </c>
      <c r="N113">
        <v>6.6697225024407558E-2</v>
      </c>
      <c r="P113">
        <v>2039</v>
      </c>
      <c r="Q113" t="s">
        <v>282</v>
      </c>
      <c r="R113">
        <v>0.24015000000000003</v>
      </c>
      <c r="S113" t="s">
        <v>283</v>
      </c>
    </row>
    <row r="114" spans="3:19" x14ac:dyDescent="0.45">
      <c r="C114">
        <v>6.9634703196347035E-3</v>
      </c>
      <c r="D114">
        <v>1.354780432422577E-2</v>
      </c>
      <c r="E114" t="s">
        <v>111</v>
      </c>
      <c r="F114" t="s">
        <v>279</v>
      </c>
      <c r="H114" t="s">
        <v>280</v>
      </c>
      <c r="I114" t="s">
        <v>111</v>
      </c>
      <c r="L114" t="s">
        <v>281</v>
      </c>
      <c r="M114" t="s">
        <v>111</v>
      </c>
      <c r="N114">
        <v>5.4497445877348838E-2</v>
      </c>
      <c r="P114">
        <v>2039</v>
      </c>
      <c r="Q114" t="s">
        <v>284</v>
      </c>
      <c r="R114">
        <v>0.22065000000000001</v>
      </c>
      <c r="S114" t="s">
        <v>283</v>
      </c>
    </row>
    <row r="115" spans="3:19" x14ac:dyDescent="0.45">
      <c r="C115">
        <v>6.9634703196347035E-3</v>
      </c>
      <c r="D115">
        <v>1.0514713803876726E-2</v>
      </c>
      <c r="E115" t="s">
        <v>112</v>
      </c>
      <c r="F115" t="s">
        <v>279</v>
      </c>
      <c r="H115" t="s">
        <v>280</v>
      </c>
      <c r="I115" t="s">
        <v>112</v>
      </c>
      <c r="L115" t="s">
        <v>281</v>
      </c>
      <c r="M115" t="s">
        <v>112</v>
      </c>
      <c r="N115">
        <v>5.3010944206389743E-2</v>
      </c>
      <c r="P115">
        <v>2039</v>
      </c>
      <c r="Q115" t="s">
        <v>285</v>
      </c>
      <c r="R115">
        <v>0.33729999999999999</v>
      </c>
      <c r="S115" t="s">
        <v>283</v>
      </c>
    </row>
    <row r="116" spans="3:19" x14ac:dyDescent="0.45">
      <c r="C116">
        <v>6.9634703196347035E-3</v>
      </c>
      <c r="D116">
        <v>9.503683630427041E-3</v>
      </c>
      <c r="E116" t="s">
        <v>113</v>
      </c>
      <c r="F116" t="s">
        <v>279</v>
      </c>
      <c r="H116" t="s">
        <v>280</v>
      </c>
      <c r="I116" t="s">
        <v>113</v>
      </c>
      <c r="L116" t="s">
        <v>281</v>
      </c>
      <c r="M116" t="s">
        <v>113</v>
      </c>
      <c r="N116">
        <v>5.1294581786856419E-2</v>
      </c>
      <c r="P116">
        <v>2039</v>
      </c>
      <c r="Q116" t="s">
        <v>286</v>
      </c>
      <c r="R116">
        <v>0.32340000000000002</v>
      </c>
      <c r="S116" t="s">
        <v>283</v>
      </c>
    </row>
    <row r="117" spans="3:19" x14ac:dyDescent="0.45">
      <c r="C117">
        <v>1.3926940639269407E-2</v>
      </c>
      <c r="D117">
        <v>1.1525743977326407E-2</v>
      </c>
      <c r="E117" t="s">
        <v>114</v>
      </c>
      <c r="F117" t="s">
        <v>279</v>
      </c>
      <c r="H117" t="s">
        <v>280</v>
      </c>
      <c r="I117" t="s">
        <v>114</v>
      </c>
      <c r="L117" t="s">
        <v>281</v>
      </c>
      <c r="M117" t="s">
        <v>114</v>
      </c>
      <c r="N117">
        <v>8.3575667035394208E-2</v>
      </c>
      <c r="P117">
        <v>2039</v>
      </c>
      <c r="Q117" t="s">
        <v>287</v>
      </c>
      <c r="R117">
        <v>0.21879999999999999</v>
      </c>
      <c r="S117" t="s">
        <v>283</v>
      </c>
    </row>
    <row r="118" spans="3:19" x14ac:dyDescent="0.45">
      <c r="C118">
        <v>1.3926940639269407E-2</v>
      </c>
      <c r="D118">
        <v>5.2573569019383612E-3</v>
      </c>
      <c r="E118" t="s">
        <v>115</v>
      </c>
      <c r="F118" t="s">
        <v>279</v>
      </c>
      <c r="H118" t="s">
        <v>280</v>
      </c>
      <c r="I118" t="s">
        <v>115</v>
      </c>
      <c r="L118" t="s">
        <v>281</v>
      </c>
      <c r="M118" t="s">
        <v>115</v>
      </c>
      <c r="N118">
        <v>6.1315792008579395E-2</v>
      </c>
      <c r="P118">
        <v>2039</v>
      </c>
      <c r="Q118" t="s">
        <v>288</v>
      </c>
      <c r="R118">
        <v>0.27400000000000002</v>
      </c>
      <c r="S118" t="s">
        <v>283</v>
      </c>
    </row>
    <row r="119" spans="3:19" x14ac:dyDescent="0.45">
      <c r="H119" t="s">
        <v>289</v>
      </c>
      <c r="I119" t="s">
        <v>5</v>
      </c>
      <c r="P119">
        <v>2040</v>
      </c>
      <c r="Q119" t="s">
        <v>282</v>
      </c>
      <c r="R119">
        <v>0.22555</v>
      </c>
      <c r="S119" t="s">
        <v>283</v>
      </c>
    </row>
    <row r="120" spans="3:19" x14ac:dyDescent="0.45">
      <c r="H120" t="s">
        <v>289</v>
      </c>
      <c r="I120" t="s">
        <v>9</v>
      </c>
      <c r="P120">
        <v>2040</v>
      </c>
      <c r="Q120" t="s">
        <v>284</v>
      </c>
      <c r="R120">
        <v>0.19935</v>
      </c>
      <c r="S120" t="s">
        <v>283</v>
      </c>
    </row>
    <row r="121" spans="3:19" x14ac:dyDescent="0.45">
      <c r="H121" t="s">
        <v>289</v>
      </c>
      <c r="I121" t="s">
        <v>10</v>
      </c>
      <c r="P121">
        <v>2040</v>
      </c>
      <c r="Q121" t="s">
        <v>285</v>
      </c>
      <c r="R121">
        <v>0.31664999999999999</v>
      </c>
      <c r="S121" t="s">
        <v>283</v>
      </c>
    </row>
    <row r="122" spans="3:19" x14ac:dyDescent="0.45">
      <c r="H122" t="s">
        <v>289</v>
      </c>
      <c r="I122" t="s">
        <v>11</v>
      </c>
      <c r="P122">
        <v>2040</v>
      </c>
      <c r="Q122" t="s">
        <v>286</v>
      </c>
      <c r="R122">
        <v>0.3175</v>
      </c>
      <c r="S122" t="s">
        <v>283</v>
      </c>
    </row>
    <row r="123" spans="3:19" x14ac:dyDescent="0.45">
      <c r="H123" t="s">
        <v>289</v>
      </c>
      <c r="I123" t="s">
        <v>12</v>
      </c>
      <c r="P123">
        <v>2040</v>
      </c>
      <c r="Q123" t="s">
        <v>287</v>
      </c>
      <c r="R123">
        <v>0.24180000000000001</v>
      </c>
      <c r="S123" t="s">
        <v>283</v>
      </c>
    </row>
    <row r="124" spans="3:19" x14ac:dyDescent="0.45">
      <c r="H124" t="s">
        <v>289</v>
      </c>
      <c r="I124" t="s">
        <v>13</v>
      </c>
      <c r="P124">
        <v>2040</v>
      </c>
      <c r="Q124" t="s">
        <v>288</v>
      </c>
      <c r="R124">
        <v>0.24380000000000002</v>
      </c>
      <c r="S124" t="s">
        <v>283</v>
      </c>
    </row>
    <row r="125" spans="3:19" x14ac:dyDescent="0.45">
      <c r="H125" t="s">
        <v>289</v>
      </c>
      <c r="I125" t="s">
        <v>14</v>
      </c>
      <c r="P125">
        <v>2041</v>
      </c>
      <c r="Q125" t="s">
        <v>282</v>
      </c>
      <c r="R125">
        <v>0.24085000000000001</v>
      </c>
      <c r="S125" t="s">
        <v>283</v>
      </c>
    </row>
    <row r="126" spans="3:19" x14ac:dyDescent="0.45">
      <c r="H126" t="s">
        <v>289</v>
      </c>
      <c r="I126" t="s">
        <v>15</v>
      </c>
      <c r="P126">
        <v>2041</v>
      </c>
      <c r="Q126" t="s">
        <v>284</v>
      </c>
      <c r="R126">
        <v>0.19455</v>
      </c>
      <c r="S126" t="s">
        <v>283</v>
      </c>
    </row>
    <row r="127" spans="3:19" x14ac:dyDescent="0.45">
      <c r="H127" t="s">
        <v>289</v>
      </c>
      <c r="I127" t="s">
        <v>16</v>
      </c>
      <c r="P127">
        <v>2041</v>
      </c>
      <c r="Q127" t="s">
        <v>285</v>
      </c>
      <c r="R127">
        <v>0.29144999999999999</v>
      </c>
      <c r="S127" t="s">
        <v>283</v>
      </c>
    </row>
    <row r="128" spans="3:19" x14ac:dyDescent="0.45">
      <c r="H128" t="s">
        <v>289</v>
      </c>
      <c r="I128" t="s">
        <v>17</v>
      </c>
      <c r="P128">
        <v>2041</v>
      </c>
      <c r="Q128" t="s">
        <v>286</v>
      </c>
      <c r="R128">
        <v>0.34994999999999998</v>
      </c>
      <c r="S128" t="s">
        <v>283</v>
      </c>
    </row>
    <row r="129" spans="8:19" x14ac:dyDescent="0.45">
      <c r="H129" t="s">
        <v>289</v>
      </c>
      <c r="I129" t="s">
        <v>18</v>
      </c>
      <c r="P129">
        <v>2041</v>
      </c>
      <c r="Q129" t="s">
        <v>287</v>
      </c>
      <c r="R129">
        <v>0.23585</v>
      </c>
      <c r="S129" t="s">
        <v>283</v>
      </c>
    </row>
    <row r="130" spans="8:19" x14ac:dyDescent="0.45">
      <c r="H130" t="s">
        <v>289</v>
      </c>
      <c r="I130" t="s">
        <v>19</v>
      </c>
      <c r="P130">
        <v>2041</v>
      </c>
      <c r="Q130" t="s">
        <v>288</v>
      </c>
      <c r="R130">
        <v>0.20905000000000001</v>
      </c>
      <c r="S130" t="s">
        <v>283</v>
      </c>
    </row>
    <row r="131" spans="8:19" x14ac:dyDescent="0.45">
      <c r="H131" t="s">
        <v>289</v>
      </c>
      <c r="I131" t="s">
        <v>20</v>
      </c>
      <c r="P131">
        <v>2042</v>
      </c>
      <c r="Q131" t="s">
        <v>282</v>
      </c>
      <c r="R131">
        <v>0.25129999999999997</v>
      </c>
      <c r="S131" t="s">
        <v>283</v>
      </c>
    </row>
    <row r="132" spans="8:19" x14ac:dyDescent="0.45">
      <c r="H132" t="s">
        <v>289</v>
      </c>
      <c r="I132" t="s">
        <v>21</v>
      </c>
      <c r="P132">
        <v>2042</v>
      </c>
      <c r="Q132" t="s">
        <v>284</v>
      </c>
      <c r="R132">
        <v>0.14539999999999997</v>
      </c>
      <c r="S132" t="s">
        <v>283</v>
      </c>
    </row>
    <row r="133" spans="8:19" x14ac:dyDescent="0.45">
      <c r="H133" t="s">
        <v>289</v>
      </c>
      <c r="I133" t="s">
        <v>22</v>
      </c>
      <c r="P133">
        <v>2042</v>
      </c>
      <c r="Q133" t="s">
        <v>285</v>
      </c>
      <c r="R133">
        <v>0.32319999999999999</v>
      </c>
      <c r="S133" t="s">
        <v>283</v>
      </c>
    </row>
    <row r="134" spans="8:19" x14ac:dyDescent="0.45">
      <c r="H134" t="s">
        <v>289</v>
      </c>
      <c r="I134" t="s">
        <v>23</v>
      </c>
      <c r="P134">
        <v>2042</v>
      </c>
      <c r="Q134" t="s">
        <v>286</v>
      </c>
      <c r="R134">
        <v>0.31584999999999996</v>
      </c>
      <c r="S134" t="s">
        <v>283</v>
      </c>
    </row>
    <row r="135" spans="8:19" x14ac:dyDescent="0.45">
      <c r="H135" t="s">
        <v>289</v>
      </c>
      <c r="I135" t="s">
        <v>24</v>
      </c>
      <c r="P135">
        <v>2042</v>
      </c>
      <c r="Q135" t="s">
        <v>287</v>
      </c>
      <c r="R135">
        <v>0.24375000000000002</v>
      </c>
      <c r="S135" t="s">
        <v>283</v>
      </c>
    </row>
    <row r="136" spans="8:19" x14ac:dyDescent="0.45">
      <c r="H136" t="s">
        <v>289</v>
      </c>
      <c r="I136" t="s">
        <v>25</v>
      </c>
      <c r="P136">
        <v>2042</v>
      </c>
      <c r="Q136" t="s">
        <v>288</v>
      </c>
      <c r="R136">
        <v>0.21825</v>
      </c>
      <c r="S136" t="s">
        <v>283</v>
      </c>
    </row>
    <row r="137" spans="8:19" x14ac:dyDescent="0.45">
      <c r="H137" t="s">
        <v>289</v>
      </c>
      <c r="I137" t="s">
        <v>26</v>
      </c>
      <c r="P137">
        <v>2043</v>
      </c>
      <c r="Q137" t="s">
        <v>282</v>
      </c>
      <c r="R137">
        <v>0.23465000000000003</v>
      </c>
      <c r="S137" t="s">
        <v>283</v>
      </c>
    </row>
    <row r="138" spans="8:19" x14ac:dyDescent="0.45">
      <c r="H138" t="s">
        <v>289</v>
      </c>
      <c r="I138" t="s">
        <v>27</v>
      </c>
      <c r="P138">
        <v>2043</v>
      </c>
      <c r="Q138" t="s">
        <v>284</v>
      </c>
      <c r="R138">
        <v>0.2039</v>
      </c>
      <c r="S138" t="s">
        <v>283</v>
      </c>
    </row>
    <row r="139" spans="8:19" x14ac:dyDescent="0.45">
      <c r="H139" t="s">
        <v>289</v>
      </c>
      <c r="I139" t="s">
        <v>28</v>
      </c>
      <c r="P139">
        <v>2043</v>
      </c>
      <c r="Q139" t="s">
        <v>285</v>
      </c>
      <c r="R139">
        <v>0.30464999999999998</v>
      </c>
      <c r="S139" t="s">
        <v>283</v>
      </c>
    </row>
    <row r="140" spans="8:19" x14ac:dyDescent="0.45">
      <c r="H140" t="s">
        <v>289</v>
      </c>
      <c r="I140" t="s">
        <v>29</v>
      </c>
      <c r="P140">
        <v>2043</v>
      </c>
      <c r="Q140" t="s">
        <v>286</v>
      </c>
      <c r="R140">
        <v>0.35925000000000001</v>
      </c>
      <c r="S140" t="s">
        <v>283</v>
      </c>
    </row>
    <row r="141" spans="8:19" x14ac:dyDescent="0.45">
      <c r="H141" t="s">
        <v>289</v>
      </c>
      <c r="I141" t="s">
        <v>30</v>
      </c>
      <c r="P141">
        <v>2043</v>
      </c>
      <c r="Q141" t="s">
        <v>287</v>
      </c>
      <c r="R141">
        <v>0.20224999999999999</v>
      </c>
      <c r="S141" t="s">
        <v>283</v>
      </c>
    </row>
    <row r="142" spans="8:19" x14ac:dyDescent="0.45">
      <c r="H142" t="s">
        <v>289</v>
      </c>
      <c r="I142" t="s">
        <v>31</v>
      </c>
      <c r="P142">
        <v>2043</v>
      </c>
      <c r="Q142" t="s">
        <v>288</v>
      </c>
      <c r="R142">
        <v>0.22209999999999999</v>
      </c>
      <c r="S142" t="s">
        <v>283</v>
      </c>
    </row>
    <row r="143" spans="8:19" x14ac:dyDescent="0.45">
      <c r="H143" t="s">
        <v>289</v>
      </c>
      <c r="I143" t="s">
        <v>32</v>
      </c>
      <c r="P143">
        <v>2044</v>
      </c>
      <c r="Q143" t="s">
        <v>282</v>
      </c>
      <c r="R143">
        <v>0.21365000000000001</v>
      </c>
      <c r="S143" t="s">
        <v>283</v>
      </c>
    </row>
    <row r="144" spans="8:19" x14ac:dyDescent="0.45">
      <c r="H144" t="s">
        <v>289</v>
      </c>
      <c r="I144" t="s">
        <v>33</v>
      </c>
      <c r="P144">
        <v>2044</v>
      </c>
      <c r="Q144" t="s">
        <v>284</v>
      </c>
      <c r="R144">
        <v>0.16620000000000001</v>
      </c>
      <c r="S144" t="s">
        <v>283</v>
      </c>
    </row>
    <row r="145" spans="8:19" x14ac:dyDescent="0.45">
      <c r="H145" t="s">
        <v>289</v>
      </c>
      <c r="I145" t="s">
        <v>34</v>
      </c>
      <c r="P145">
        <v>2044</v>
      </c>
      <c r="Q145" t="s">
        <v>285</v>
      </c>
      <c r="R145">
        <v>0.31974999999999998</v>
      </c>
      <c r="S145" t="s">
        <v>283</v>
      </c>
    </row>
    <row r="146" spans="8:19" x14ac:dyDescent="0.45">
      <c r="H146" t="s">
        <v>289</v>
      </c>
      <c r="I146" t="s">
        <v>35</v>
      </c>
      <c r="P146">
        <v>2044</v>
      </c>
      <c r="Q146" t="s">
        <v>286</v>
      </c>
      <c r="R146">
        <v>0.31085000000000002</v>
      </c>
      <c r="S146" t="s">
        <v>283</v>
      </c>
    </row>
    <row r="147" spans="8:19" x14ac:dyDescent="0.45">
      <c r="H147" t="s">
        <v>289</v>
      </c>
      <c r="I147" t="s">
        <v>36</v>
      </c>
      <c r="P147">
        <v>2044</v>
      </c>
      <c r="Q147" t="s">
        <v>287</v>
      </c>
      <c r="R147">
        <v>0.22610000000000002</v>
      </c>
      <c r="S147" t="s">
        <v>283</v>
      </c>
    </row>
    <row r="148" spans="8:19" x14ac:dyDescent="0.45">
      <c r="H148" t="s">
        <v>289</v>
      </c>
      <c r="I148" t="s">
        <v>37</v>
      </c>
      <c r="P148">
        <v>2044</v>
      </c>
      <c r="Q148" t="s">
        <v>288</v>
      </c>
      <c r="R148">
        <v>0.26114999999999999</v>
      </c>
      <c r="S148" t="s">
        <v>283</v>
      </c>
    </row>
    <row r="149" spans="8:19" x14ac:dyDescent="0.45">
      <c r="H149" t="s">
        <v>289</v>
      </c>
      <c r="I149" t="s">
        <v>38</v>
      </c>
      <c r="P149">
        <v>2045</v>
      </c>
      <c r="Q149" t="s">
        <v>282</v>
      </c>
      <c r="R149">
        <v>0.24180000000000001</v>
      </c>
      <c r="S149" t="s">
        <v>283</v>
      </c>
    </row>
    <row r="150" spans="8:19" x14ac:dyDescent="0.45">
      <c r="H150" t="s">
        <v>289</v>
      </c>
      <c r="I150" t="s">
        <v>39</v>
      </c>
      <c r="P150">
        <v>2045</v>
      </c>
      <c r="Q150" t="s">
        <v>284</v>
      </c>
      <c r="R150">
        <v>0.23680000000000001</v>
      </c>
      <c r="S150" t="s">
        <v>283</v>
      </c>
    </row>
    <row r="151" spans="8:19" x14ac:dyDescent="0.45">
      <c r="H151" t="s">
        <v>289</v>
      </c>
      <c r="I151" t="s">
        <v>40</v>
      </c>
      <c r="P151">
        <v>2045</v>
      </c>
      <c r="Q151" t="s">
        <v>285</v>
      </c>
      <c r="R151">
        <v>0.33829999999999999</v>
      </c>
      <c r="S151" t="s">
        <v>283</v>
      </c>
    </row>
    <row r="152" spans="8:19" x14ac:dyDescent="0.45">
      <c r="H152" t="s">
        <v>289</v>
      </c>
      <c r="I152" t="s">
        <v>41</v>
      </c>
      <c r="P152">
        <v>2045</v>
      </c>
      <c r="Q152" t="s">
        <v>286</v>
      </c>
      <c r="R152">
        <v>0.3463</v>
      </c>
      <c r="S152" t="s">
        <v>283</v>
      </c>
    </row>
    <row r="153" spans="8:19" x14ac:dyDescent="0.45">
      <c r="H153" t="s">
        <v>289</v>
      </c>
      <c r="I153" t="s">
        <v>42</v>
      </c>
      <c r="P153">
        <v>2045</v>
      </c>
      <c r="Q153" t="s">
        <v>287</v>
      </c>
      <c r="R153">
        <v>0.22885</v>
      </c>
      <c r="S153" t="s">
        <v>283</v>
      </c>
    </row>
    <row r="154" spans="8:19" x14ac:dyDescent="0.45">
      <c r="H154" t="s">
        <v>289</v>
      </c>
      <c r="I154" t="s">
        <v>43</v>
      </c>
      <c r="P154">
        <v>2045</v>
      </c>
      <c r="Q154" t="s">
        <v>288</v>
      </c>
      <c r="R154">
        <v>0.28125</v>
      </c>
      <c r="S154" t="s">
        <v>283</v>
      </c>
    </row>
    <row r="155" spans="8:19" x14ac:dyDescent="0.45">
      <c r="H155" t="s">
        <v>289</v>
      </c>
      <c r="I155" t="s">
        <v>44</v>
      </c>
      <c r="P155">
        <v>2046</v>
      </c>
      <c r="Q155" t="s">
        <v>282</v>
      </c>
      <c r="R155">
        <v>0.25585000000000002</v>
      </c>
      <c r="S155" t="s">
        <v>283</v>
      </c>
    </row>
    <row r="156" spans="8:19" x14ac:dyDescent="0.45">
      <c r="H156" t="s">
        <v>289</v>
      </c>
      <c r="I156" t="s">
        <v>45</v>
      </c>
      <c r="P156">
        <v>2046</v>
      </c>
      <c r="Q156" t="s">
        <v>284</v>
      </c>
      <c r="R156">
        <v>0.22075</v>
      </c>
      <c r="S156" t="s">
        <v>283</v>
      </c>
    </row>
    <row r="157" spans="8:19" x14ac:dyDescent="0.45">
      <c r="H157" t="s">
        <v>289</v>
      </c>
      <c r="I157" t="s">
        <v>46</v>
      </c>
      <c r="P157">
        <v>2046</v>
      </c>
      <c r="Q157" t="s">
        <v>285</v>
      </c>
      <c r="R157">
        <v>0.33029999999999998</v>
      </c>
      <c r="S157" t="s">
        <v>283</v>
      </c>
    </row>
    <row r="158" spans="8:19" x14ac:dyDescent="0.45">
      <c r="H158" t="s">
        <v>289</v>
      </c>
      <c r="I158" t="s">
        <v>47</v>
      </c>
      <c r="P158">
        <v>2046</v>
      </c>
      <c r="Q158" t="s">
        <v>286</v>
      </c>
      <c r="R158">
        <v>0.35860000000000003</v>
      </c>
      <c r="S158" t="s">
        <v>283</v>
      </c>
    </row>
    <row r="159" spans="8:19" x14ac:dyDescent="0.45">
      <c r="H159" t="s">
        <v>289</v>
      </c>
      <c r="I159" t="s">
        <v>48</v>
      </c>
      <c r="P159">
        <v>2046</v>
      </c>
      <c r="Q159" t="s">
        <v>287</v>
      </c>
      <c r="R159">
        <v>0.3029</v>
      </c>
      <c r="S159" t="s">
        <v>283</v>
      </c>
    </row>
    <row r="160" spans="8:19" x14ac:dyDescent="0.45">
      <c r="H160" t="s">
        <v>289</v>
      </c>
      <c r="I160" t="s">
        <v>49</v>
      </c>
      <c r="P160">
        <v>2046</v>
      </c>
      <c r="Q160" t="s">
        <v>288</v>
      </c>
      <c r="R160">
        <v>0.26960000000000001</v>
      </c>
      <c r="S160" t="s">
        <v>283</v>
      </c>
    </row>
    <row r="161" spans="8:19" x14ac:dyDescent="0.45">
      <c r="H161" t="s">
        <v>289</v>
      </c>
      <c r="I161" t="s">
        <v>50</v>
      </c>
      <c r="P161">
        <v>2047</v>
      </c>
      <c r="Q161" t="s">
        <v>282</v>
      </c>
      <c r="R161">
        <v>0.3135</v>
      </c>
      <c r="S161" t="s">
        <v>283</v>
      </c>
    </row>
    <row r="162" spans="8:19" x14ac:dyDescent="0.45">
      <c r="H162" t="s">
        <v>289</v>
      </c>
      <c r="I162" t="s">
        <v>51</v>
      </c>
      <c r="P162">
        <v>2047</v>
      </c>
      <c r="Q162" t="s">
        <v>284</v>
      </c>
      <c r="R162">
        <v>0.24625</v>
      </c>
      <c r="S162" t="s">
        <v>283</v>
      </c>
    </row>
    <row r="163" spans="8:19" x14ac:dyDescent="0.45">
      <c r="H163" t="s">
        <v>289</v>
      </c>
      <c r="I163" t="s">
        <v>52</v>
      </c>
      <c r="P163">
        <v>2047</v>
      </c>
      <c r="Q163" t="s">
        <v>285</v>
      </c>
      <c r="R163">
        <v>0.39405000000000001</v>
      </c>
      <c r="S163" t="s">
        <v>283</v>
      </c>
    </row>
    <row r="164" spans="8:19" x14ac:dyDescent="0.45">
      <c r="H164" t="s">
        <v>289</v>
      </c>
      <c r="I164" t="s">
        <v>53</v>
      </c>
      <c r="P164">
        <v>2047</v>
      </c>
      <c r="Q164" t="s">
        <v>286</v>
      </c>
      <c r="R164">
        <v>0.41000000000000003</v>
      </c>
      <c r="S164" t="s">
        <v>283</v>
      </c>
    </row>
    <row r="165" spans="8:19" x14ac:dyDescent="0.45">
      <c r="H165" t="s">
        <v>289</v>
      </c>
      <c r="I165" t="s">
        <v>54</v>
      </c>
      <c r="P165">
        <v>2047</v>
      </c>
      <c r="Q165" t="s">
        <v>287</v>
      </c>
      <c r="R165">
        <v>0.32845000000000002</v>
      </c>
      <c r="S165" t="s">
        <v>283</v>
      </c>
    </row>
    <row r="166" spans="8:19" x14ac:dyDescent="0.45">
      <c r="H166" t="s">
        <v>289</v>
      </c>
      <c r="I166" t="s">
        <v>55</v>
      </c>
      <c r="P166">
        <v>2047</v>
      </c>
      <c r="Q166" t="s">
        <v>288</v>
      </c>
      <c r="R166">
        <v>0.29075000000000001</v>
      </c>
      <c r="S166" t="s">
        <v>283</v>
      </c>
    </row>
    <row r="167" spans="8:19" x14ac:dyDescent="0.45">
      <c r="H167" t="s">
        <v>289</v>
      </c>
      <c r="I167" t="s">
        <v>56</v>
      </c>
      <c r="P167">
        <v>2048</v>
      </c>
      <c r="Q167" t="s">
        <v>282</v>
      </c>
      <c r="R167">
        <v>0.28034999999999999</v>
      </c>
      <c r="S167" t="s">
        <v>283</v>
      </c>
    </row>
    <row r="168" spans="8:19" x14ac:dyDescent="0.45">
      <c r="H168" t="s">
        <v>289</v>
      </c>
      <c r="I168" t="s">
        <v>57</v>
      </c>
      <c r="P168">
        <v>2048</v>
      </c>
      <c r="Q168" t="s">
        <v>284</v>
      </c>
      <c r="R168">
        <v>0.20569999999999999</v>
      </c>
      <c r="S168" t="s">
        <v>283</v>
      </c>
    </row>
    <row r="169" spans="8:19" x14ac:dyDescent="0.45">
      <c r="H169" t="s">
        <v>289</v>
      </c>
      <c r="I169" t="s">
        <v>58</v>
      </c>
      <c r="P169">
        <v>2048</v>
      </c>
      <c r="Q169" t="s">
        <v>285</v>
      </c>
      <c r="R169">
        <v>0.35119999999999996</v>
      </c>
      <c r="S169" t="s">
        <v>283</v>
      </c>
    </row>
    <row r="170" spans="8:19" x14ac:dyDescent="0.45">
      <c r="H170" t="s">
        <v>289</v>
      </c>
      <c r="I170" t="s">
        <v>59</v>
      </c>
      <c r="P170">
        <v>2048</v>
      </c>
      <c r="Q170" t="s">
        <v>286</v>
      </c>
      <c r="R170">
        <v>0.37890000000000001</v>
      </c>
      <c r="S170" t="s">
        <v>283</v>
      </c>
    </row>
    <row r="171" spans="8:19" x14ac:dyDescent="0.45">
      <c r="H171" t="s">
        <v>289</v>
      </c>
      <c r="I171" t="s">
        <v>60</v>
      </c>
      <c r="P171">
        <v>2048</v>
      </c>
      <c r="Q171" t="s">
        <v>287</v>
      </c>
      <c r="R171">
        <v>0.26140000000000002</v>
      </c>
      <c r="S171" t="s">
        <v>283</v>
      </c>
    </row>
    <row r="172" spans="8:19" x14ac:dyDescent="0.45">
      <c r="H172" t="s">
        <v>289</v>
      </c>
      <c r="I172" t="s">
        <v>61</v>
      </c>
      <c r="P172">
        <v>2048</v>
      </c>
      <c r="Q172" t="s">
        <v>288</v>
      </c>
      <c r="R172">
        <v>0.29730000000000001</v>
      </c>
      <c r="S172" t="s">
        <v>283</v>
      </c>
    </row>
    <row r="173" spans="8:19" x14ac:dyDescent="0.45">
      <c r="H173" t="s">
        <v>289</v>
      </c>
      <c r="I173" t="s">
        <v>62</v>
      </c>
      <c r="P173">
        <v>2049</v>
      </c>
      <c r="Q173" t="s">
        <v>282</v>
      </c>
      <c r="R173">
        <v>0.28920000000000001</v>
      </c>
      <c r="S173" t="s">
        <v>283</v>
      </c>
    </row>
    <row r="174" spans="8:19" x14ac:dyDescent="0.45">
      <c r="H174" t="s">
        <v>289</v>
      </c>
      <c r="I174" t="s">
        <v>63</v>
      </c>
      <c r="P174">
        <v>2049</v>
      </c>
      <c r="Q174" t="s">
        <v>284</v>
      </c>
      <c r="R174">
        <v>0.2621</v>
      </c>
      <c r="S174" t="s">
        <v>283</v>
      </c>
    </row>
    <row r="175" spans="8:19" x14ac:dyDescent="0.45">
      <c r="H175" t="s">
        <v>289</v>
      </c>
      <c r="I175" t="s">
        <v>64</v>
      </c>
      <c r="P175">
        <v>2049</v>
      </c>
      <c r="Q175" t="s">
        <v>285</v>
      </c>
      <c r="R175">
        <v>0.40190000000000003</v>
      </c>
      <c r="S175" t="s">
        <v>283</v>
      </c>
    </row>
    <row r="176" spans="8:19" x14ac:dyDescent="0.45">
      <c r="H176" t="s">
        <v>289</v>
      </c>
      <c r="I176" t="s">
        <v>65</v>
      </c>
      <c r="P176">
        <v>2049</v>
      </c>
      <c r="Q176" t="s">
        <v>286</v>
      </c>
      <c r="R176">
        <v>0.3846</v>
      </c>
      <c r="S176" t="s">
        <v>283</v>
      </c>
    </row>
    <row r="177" spans="8:19" x14ac:dyDescent="0.45">
      <c r="H177" t="s">
        <v>289</v>
      </c>
      <c r="I177" t="s">
        <v>66</v>
      </c>
      <c r="P177">
        <v>2049</v>
      </c>
      <c r="Q177" t="s">
        <v>287</v>
      </c>
      <c r="R177">
        <v>0.27015</v>
      </c>
      <c r="S177" t="s">
        <v>283</v>
      </c>
    </row>
    <row r="178" spans="8:19" x14ac:dyDescent="0.45">
      <c r="H178" t="s">
        <v>289</v>
      </c>
      <c r="I178" t="s">
        <v>67</v>
      </c>
      <c r="P178">
        <v>2049</v>
      </c>
      <c r="Q178" t="s">
        <v>288</v>
      </c>
      <c r="R178">
        <v>0.33425000000000005</v>
      </c>
      <c r="S178" t="s">
        <v>283</v>
      </c>
    </row>
    <row r="179" spans="8:19" x14ac:dyDescent="0.45">
      <c r="H179" t="s">
        <v>289</v>
      </c>
      <c r="I179" t="s">
        <v>68</v>
      </c>
      <c r="P179">
        <v>2050</v>
      </c>
      <c r="Q179" t="s">
        <v>282</v>
      </c>
      <c r="R179">
        <v>0.20579999999999998</v>
      </c>
      <c r="S179" t="s">
        <v>283</v>
      </c>
    </row>
    <row r="180" spans="8:19" x14ac:dyDescent="0.45">
      <c r="H180" t="s">
        <v>289</v>
      </c>
      <c r="I180" t="s">
        <v>69</v>
      </c>
      <c r="P180">
        <v>2050</v>
      </c>
      <c r="Q180" t="s">
        <v>284</v>
      </c>
      <c r="R180">
        <v>0.26455000000000001</v>
      </c>
      <c r="S180" t="s">
        <v>283</v>
      </c>
    </row>
    <row r="181" spans="8:19" x14ac:dyDescent="0.45">
      <c r="H181" t="s">
        <v>289</v>
      </c>
      <c r="I181" t="s">
        <v>70</v>
      </c>
      <c r="P181">
        <v>2050</v>
      </c>
      <c r="Q181" t="s">
        <v>285</v>
      </c>
      <c r="R181">
        <v>0.42505000000000004</v>
      </c>
      <c r="S181" t="s">
        <v>283</v>
      </c>
    </row>
    <row r="182" spans="8:19" x14ac:dyDescent="0.45">
      <c r="H182" t="s">
        <v>289</v>
      </c>
      <c r="I182" t="s">
        <v>71</v>
      </c>
      <c r="P182">
        <v>2050</v>
      </c>
      <c r="Q182" t="s">
        <v>286</v>
      </c>
      <c r="R182">
        <v>0.34194999999999998</v>
      </c>
      <c r="S182" t="s">
        <v>283</v>
      </c>
    </row>
    <row r="183" spans="8:19" x14ac:dyDescent="0.45">
      <c r="H183" t="s">
        <v>289</v>
      </c>
      <c r="I183" t="s">
        <v>72</v>
      </c>
      <c r="P183">
        <v>2050</v>
      </c>
      <c r="Q183" t="s">
        <v>287</v>
      </c>
      <c r="R183">
        <v>0.24095</v>
      </c>
      <c r="S183" t="s">
        <v>283</v>
      </c>
    </row>
    <row r="184" spans="8:19" x14ac:dyDescent="0.45">
      <c r="H184" t="s">
        <v>289</v>
      </c>
      <c r="I184" t="s">
        <v>73</v>
      </c>
      <c r="P184">
        <v>2050</v>
      </c>
      <c r="Q184" t="s">
        <v>288</v>
      </c>
      <c r="R184">
        <v>0.28089999999999998</v>
      </c>
      <c r="S184" t="s">
        <v>283</v>
      </c>
    </row>
    <row r="185" spans="8:19" x14ac:dyDescent="0.45">
      <c r="H185" t="s">
        <v>289</v>
      </c>
      <c r="I185" t="s">
        <v>74</v>
      </c>
    </row>
    <row r="186" spans="8:19" x14ac:dyDescent="0.45">
      <c r="H186" t="s">
        <v>289</v>
      </c>
      <c r="I186" t="s">
        <v>75</v>
      </c>
    </row>
    <row r="187" spans="8:19" x14ac:dyDescent="0.45">
      <c r="H187" t="s">
        <v>289</v>
      </c>
      <c r="I187" t="s">
        <v>76</v>
      </c>
    </row>
    <row r="188" spans="8:19" x14ac:dyDescent="0.45">
      <c r="H188" t="s">
        <v>289</v>
      </c>
      <c r="I188" t="s">
        <v>77</v>
      </c>
    </row>
    <row r="189" spans="8:19" x14ac:dyDescent="0.45">
      <c r="H189" t="s">
        <v>289</v>
      </c>
      <c r="I189" t="s">
        <v>78</v>
      </c>
    </row>
    <row r="190" spans="8:19" x14ac:dyDescent="0.45">
      <c r="H190" t="s">
        <v>289</v>
      </c>
      <c r="I190" t="s">
        <v>79</v>
      </c>
    </row>
    <row r="191" spans="8:19" x14ac:dyDescent="0.45">
      <c r="H191" t="s">
        <v>289</v>
      </c>
      <c r="I191" t="s">
        <v>80</v>
      </c>
    </row>
    <row r="192" spans="8:19" x14ac:dyDescent="0.45">
      <c r="H192" t="s">
        <v>289</v>
      </c>
      <c r="I192" t="s">
        <v>81</v>
      </c>
    </row>
    <row r="193" spans="8:9" x14ac:dyDescent="0.45">
      <c r="H193" t="s">
        <v>289</v>
      </c>
      <c r="I193" t="s">
        <v>82</v>
      </c>
    </row>
    <row r="194" spans="8:9" x14ac:dyDescent="0.45">
      <c r="H194" t="s">
        <v>289</v>
      </c>
      <c r="I194" t="s">
        <v>83</v>
      </c>
    </row>
    <row r="195" spans="8:9" x14ac:dyDescent="0.45">
      <c r="H195" t="s">
        <v>289</v>
      </c>
      <c r="I195" t="s">
        <v>84</v>
      </c>
    </row>
    <row r="196" spans="8:9" x14ac:dyDescent="0.45">
      <c r="H196" t="s">
        <v>289</v>
      </c>
      <c r="I196" t="s">
        <v>85</v>
      </c>
    </row>
    <row r="197" spans="8:9" x14ac:dyDescent="0.45">
      <c r="H197" t="s">
        <v>289</v>
      </c>
      <c r="I197" t="s">
        <v>86</v>
      </c>
    </row>
    <row r="198" spans="8:9" x14ac:dyDescent="0.45">
      <c r="H198" t="s">
        <v>289</v>
      </c>
      <c r="I198" t="s">
        <v>87</v>
      </c>
    </row>
    <row r="199" spans="8:9" x14ac:dyDescent="0.45">
      <c r="H199" t="s">
        <v>289</v>
      </c>
      <c r="I199" t="s">
        <v>88</v>
      </c>
    </row>
    <row r="200" spans="8:9" x14ac:dyDescent="0.45">
      <c r="H200" t="s">
        <v>289</v>
      </c>
      <c r="I200" t="s">
        <v>89</v>
      </c>
    </row>
    <row r="201" spans="8:9" x14ac:dyDescent="0.45">
      <c r="H201" t="s">
        <v>289</v>
      </c>
      <c r="I201" t="s">
        <v>90</v>
      </c>
    </row>
    <row r="202" spans="8:9" x14ac:dyDescent="0.45">
      <c r="H202" t="s">
        <v>289</v>
      </c>
      <c r="I202" t="s">
        <v>91</v>
      </c>
    </row>
    <row r="203" spans="8:9" x14ac:dyDescent="0.45">
      <c r="H203" t="s">
        <v>289</v>
      </c>
      <c r="I203" t="s">
        <v>92</v>
      </c>
    </row>
    <row r="204" spans="8:9" x14ac:dyDescent="0.45">
      <c r="H204" t="s">
        <v>289</v>
      </c>
      <c r="I204" t="s">
        <v>93</v>
      </c>
    </row>
    <row r="205" spans="8:9" x14ac:dyDescent="0.45">
      <c r="H205" t="s">
        <v>289</v>
      </c>
      <c r="I205" t="s">
        <v>94</v>
      </c>
    </row>
    <row r="206" spans="8:9" x14ac:dyDescent="0.45">
      <c r="H206" t="s">
        <v>289</v>
      </c>
      <c r="I206" t="s">
        <v>95</v>
      </c>
    </row>
    <row r="207" spans="8:9" x14ac:dyDescent="0.45">
      <c r="H207" t="s">
        <v>289</v>
      </c>
      <c r="I207" t="s">
        <v>96</v>
      </c>
    </row>
    <row r="208" spans="8:9" x14ac:dyDescent="0.45">
      <c r="H208" t="s">
        <v>289</v>
      </c>
      <c r="I208" t="s">
        <v>97</v>
      </c>
    </row>
    <row r="209" spans="8:9" x14ac:dyDescent="0.45">
      <c r="H209" t="s">
        <v>289</v>
      </c>
      <c r="I209" t="s">
        <v>98</v>
      </c>
    </row>
    <row r="210" spans="8:9" x14ac:dyDescent="0.45">
      <c r="H210" t="s">
        <v>289</v>
      </c>
      <c r="I210" t="s">
        <v>99</v>
      </c>
    </row>
    <row r="211" spans="8:9" x14ac:dyDescent="0.45">
      <c r="H211" t="s">
        <v>289</v>
      </c>
      <c r="I211" t="s">
        <v>100</v>
      </c>
    </row>
    <row r="212" spans="8:9" x14ac:dyDescent="0.45">
      <c r="H212" t="s">
        <v>289</v>
      </c>
      <c r="I212" t="s">
        <v>101</v>
      </c>
    </row>
    <row r="213" spans="8:9" x14ac:dyDescent="0.45">
      <c r="H213" t="s">
        <v>289</v>
      </c>
      <c r="I213" t="s">
        <v>102</v>
      </c>
    </row>
    <row r="214" spans="8:9" x14ac:dyDescent="0.45">
      <c r="H214" t="s">
        <v>289</v>
      </c>
      <c r="I214" t="s">
        <v>103</v>
      </c>
    </row>
    <row r="215" spans="8:9" x14ac:dyDescent="0.45">
      <c r="H215" t="s">
        <v>289</v>
      </c>
      <c r="I215" t="s">
        <v>104</v>
      </c>
    </row>
    <row r="216" spans="8:9" x14ac:dyDescent="0.45">
      <c r="H216" t="s">
        <v>289</v>
      </c>
      <c r="I216" t="s">
        <v>105</v>
      </c>
    </row>
    <row r="217" spans="8:9" x14ac:dyDescent="0.45">
      <c r="H217" t="s">
        <v>289</v>
      </c>
      <c r="I217" t="s">
        <v>106</v>
      </c>
    </row>
    <row r="218" spans="8:9" x14ac:dyDescent="0.45">
      <c r="H218" t="s">
        <v>289</v>
      </c>
      <c r="I218" t="s">
        <v>107</v>
      </c>
    </row>
    <row r="219" spans="8:9" x14ac:dyDescent="0.45">
      <c r="H219" t="s">
        <v>289</v>
      </c>
      <c r="I219" t="s">
        <v>108</v>
      </c>
    </row>
    <row r="220" spans="8:9" x14ac:dyDescent="0.45">
      <c r="H220" t="s">
        <v>289</v>
      </c>
      <c r="I220" t="s">
        <v>109</v>
      </c>
    </row>
    <row r="221" spans="8:9" x14ac:dyDescent="0.45">
      <c r="H221" t="s">
        <v>289</v>
      </c>
      <c r="I221" t="s">
        <v>110</v>
      </c>
    </row>
    <row r="222" spans="8:9" x14ac:dyDescent="0.45">
      <c r="H222" t="s">
        <v>289</v>
      </c>
      <c r="I222" t="s">
        <v>111</v>
      </c>
    </row>
    <row r="223" spans="8:9" x14ac:dyDescent="0.45">
      <c r="H223" t="s">
        <v>289</v>
      </c>
      <c r="I223" t="s">
        <v>112</v>
      </c>
    </row>
    <row r="224" spans="8:9" x14ac:dyDescent="0.45">
      <c r="H224" t="s">
        <v>289</v>
      </c>
      <c r="I224" t="s">
        <v>113</v>
      </c>
    </row>
    <row r="225" spans="8:9" x14ac:dyDescent="0.45">
      <c r="H225" t="s">
        <v>289</v>
      </c>
      <c r="I225" t="s">
        <v>114</v>
      </c>
    </row>
    <row r="226" spans="8:9" x14ac:dyDescent="0.45">
      <c r="H226" t="s">
        <v>289</v>
      </c>
      <c r="I226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C567-6DA8-40B1-A30A-994E193E40A4}">
  <dimension ref="B9:O2602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region=ITA")</f>
        <v>~TFM_DINS-AT: region=ITA</v>
      </c>
      <c r="G9" t="str">
        <f>IF(A11="x","DeActivated","~TFM_DINS-AT: region=ITA")</f>
        <v>~TFM_DINS-AT: region=ITA</v>
      </c>
      <c r="L9" t="str">
        <f>IF(A11="x","DeActivated","~TFM_DINS-AT: region=ITA")</f>
        <v>~TFM_DINS-AT: region=ITA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624</v>
      </c>
      <c r="C11" t="s">
        <v>5</v>
      </c>
      <c r="D11">
        <v>0</v>
      </c>
      <c r="E11" t="s">
        <v>6</v>
      </c>
      <c r="G11" t="s">
        <v>625</v>
      </c>
      <c r="H11" t="s">
        <v>5</v>
      </c>
      <c r="I11">
        <v>4.349437701657629E-2</v>
      </c>
      <c r="J11" t="s">
        <v>6</v>
      </c>
      <c r="L11" t="s">
        <v>626</v>
      </c>
      <c r="M11" t="s">
        <v>5</v>
      </c>
      <c r="N11">
        <v>4.8197627429645576E-2</v>
      </c>
      <c r="O11" t="s">
        <v>6</v>
      </c>
    </row>
    <row r="12" spans="2:15" x14ac:dyDescent="0.45">
      <c r="B12" t="s">
        <v>624</v>
      </c>
      <c r="C12" t="s">
        <v>9</v>
      </c>
      <c r="D12">
        <v>0</v>
      </c>
      <c r="E12" t="s">
        <v>6</v>
      </c>
      <c r="G12" t="s">
        <v>625</v>
      </c>
      <c r="H12" t="s">
        <v>9</v>
      </c>
      <c r="I12">
        <v>8.0922910534230973E-3</v>
      </c>
      <c r="J12" t="s">
        <v>6</v>
      </c>
      <c r="L12" t="s">
        <v>626</v>
      </c>
      <c r="M12" t="s">
        <v>9</v>
      </c>
      <c r="N12">
        <v>9.87978067530456E-3</v>
      </c>
      <c r="O12" t="s">
        <v>6</v>
      </c>
    </row>
    <row r="13" spans="2:15" x14ac:dyDescent="0.45">
      <c r="B13" t="s">
        <v>624</v>
      </c>
      <c r="C13" t="s">
        <v>10</v>
      </c>
      <c r="D13">
        <v>0</v>
      </c>
      <c r="E13" t="s">
        <v>6</v>
      </c>
      <c r="G13" t="s">
        <v>625</v>
      </c>
      <c r="H13" t="s">
        <v>10</v>
      </c>
      <c r="I13">
        <v>8.0948610052956338E-3</v>
      </c>
      <c r="J13" t="s">
        <v>6</v>
      </c>
      <c r="L13" t="s">
        <v>626</v>
      </c>
      <c r="M13" t="s">
        <v>10</v>
      </c>
      <c r="N13">
        <v>9.72874160420731E-3</v>
      </c>
      <c r="O13" t="s">
        <v>6</v>
      </c>
    </row>
    <row r="14" spans="2:15" x14ac:dyDescent="0.45">
      <c r="B14" t="s">
        <v>624</v>
      </c>
      <c r="C14" t="s">
        <v>11</v>
      </c>
      <c r="D14">
        <v>0</v>
      </c>
      <c r="E14" t="s">
        <v>6</v>
      </c>
      <c r="G14" t="s">
        <v>625</v>
      </c>
      <c r="H14" t="s">
        <v>11</v>
      </c>
      <c r="I14">
        <v>8.0233257459990156E-3</v>
      </c>
      <c r="J14" t="s">
        <v>6</v>
      </c>
      <c r="L14" t="s">
        <v>626</v>
      </c>
      <c r="M14" t="s">
        <v>11</v>
      </c>
      <c r="N14">
        <v>9.5560479448390714E-3</v>
      </c>
      <c r="O14" t="s">
        <v>6</v>
      </c>
    </row>
    <row r="15" spans="2:15" x14ac:dyDescent="0.45">
      <c r="B15" t="s">
        <v>624</v>
      </c>
      <c r="C15" t="s">
        <v>12</v>
      </c>
      <c r="D15">
        <v>3.7882464448753126E-4</v>
      </c>
      <c r="E15" t="s">
        <v>6</v>
      </c>
      <c r="G15" t="s">
        <v>625</v>
      </c>
      <c r="H15" t="s">
        <v>12</v>
      </c>
      <c r="I15">
        <v>7.7922205513777116E-3</v>
      </c>
      <c r="J15" t="s">
        <v>6</v>
      </c>
      <c r="L15" t="s">
        <v>626</v>
      </c>
      <c r="M15" t="s">
        <v>12</v>
      </c>
      <c r="N15">
        <v>9.2480456287278787E-3</v>
      </c>
      <c r="O15" t="s">
        <v>6</v>
      </c>
    </row>
    <row r="16" spans="2:15" x14ac:dyDescent="0.45">
      <c r="B16" t="s">
        <v>624</v>
      </c>
      <c r="C16" t="s">
        <v>13</v>
      </c>
      <c r="D16">
        <v>4.9021474043417874E-3</v>
      </c>
      <c r="E16" t="s">
        <v>6</v>
      </c>
      <c r="G16" t="s">
        <v>625</v>
      </c>
      <c r="H16" t="s">
        <v>13</v>
      </c>
      <c r="I16">
        <v>7.2498197589618606E-3</v>
      </c>
      <c r="J16" t="s">
        <v>6</v>
      </c>
      <c r="L16" t="s">
        <v>626</v>
      </c>
      <c r="M16" t="s">
        <v>13</v>
      </c>
      <c r="N16">
        <v>8.9030586593083962E-3</v>
      </c>
      <c r="O16" t="s">
        <v>6</v>
      </c>
    </row>
    <row r="17" spans="2:15" x14ac:dyDescent="0.45">
      <c r="B17" t="s">
        <v>624</v>
      </c>
      <c r="C17" t="s">
        <v>14</v>
      </c>
      <c r="D17">
        <v>1.0666529588917466E-2</v>
      </c>
      <c r="E17" t="s">
        <v>6</v>
      </c>
      <c r="G17" t="s">
        <v>625</v>
      </c>
      <c r="H17" t="s">
        <v>14</v>
      </c>
      <c r="I17">
        <v>6.6537989981287219E-3</v>
      </c>
      <c r="J17" t="s">
        <v>6</v>
      </c>
      <c r="L17" t="s">
        <v>626</v>
      </c>
      <c r="M17" t="s">
        <v>14</v>
      </c>
      <c r="N17">
        <v>8.8570501162566571E-3</v>
      </c>
      <c r="O17" t="s">
        <v>6</v>
      </c>
    </row>
    <row r="18" spans="2:15" x14ac:dyDescent="0.45">
      <c r="B18" t="s">
        <v>624</v>
      </c>
      <c r="C18" t="s">
        <v>15</v>
      </c>
      <c r="D18">
        <v>1.5364607247981063E-2</v>
      </c>
      <c r="E18" t="s">
        <v>6</v>
      </c>
      <c r="G18" t="s">
        <v>625</v>
      </c>
      <c r="H18" t="s">
        <v>15</v>
      </c>
      <c r="I18">
        <v>5.9824073316112692E-3</v>
      </c>
      <c r="J18" t="s">
        <v>6</v>
      </c>
      <c r="L18" t="s">
        <v>626</v>
      </c>
      <c r="M18" t="s">
        <v>15</v>
      </c>
      <c r="N18">
        <v>9.6530414829827781E-3</v>
      </c>
      <c r="O18" t="s">
        <v>6</v>
      </c>
    </row>
    <row r="19" spans="2:15" x14ac:dyDescent="0.45">
      <c r="B19" t="s">
        <v>624</v>
      </c>
      <c r="C19" t="s">
        <v>16</v>
      </c>
      <c r="D19">
        <v>1.8453043809889505E-2</v>
      </c>
      <c r="E19" t="s">
        <v>6</v>
      </c>
      <c r="G19" t="s">
        <v>625</v>
      </c>
      <c r="H19" t="s">
        <v>16</v>
      </c>
      <c r="I19">
        <v>6.0948767576271476E-3</v>
      </c>
      <c r="J19" t="s">
        <v>6</v>
      </c>
      <c r="L19" t="s">
        <v>626</v>
      </c>
      <c r="M19" t="s">
        <v>16</v>
      </c>
      <c r="N19">
        <v>1.0088990566004626E-2</v>
      </c>
      <c r="O19" t="s">
        <v>6</v>
      </c>
    </row>
    <row r="20" spans="2:15" x14ac:dyDescent="0.45">
      <c r="B20" t="s">
        <v>624</v>
      </c>
      <c r="C20" t="s">
        <v>17</v>
      </c>
      <c r="D20">
        <v>1.9338251866539424E-2</v>
      </c>
      <c r="E20" t="s">
        <v>6</v>
      </c>
      <c r="G20" t="s">
        <v>625</v>
      </c>
      <c r="H20" t="s">
        <v>17</v>
      </c>
      <c r="I20">
        <v>6.4387820126090289E-3</v>
      </c>
      <c r="J20" t="s">
        <v>6</v>
      </c>
      <c r="L20" t="s">
        <v>626</v>
      </c>
      <c r="M20" t="s">
        <v>17</v>
      </c>
      <c r="N20">
        <v>1.0607099281748633E-2</v>
      </c>
      <c r="O20" t="s">
        <v>6</v>
      </c>
    </row>
    <row r="21" spans="2:15" x14ac:dyDescent="0.45">
      <c r="B21" t="s">
        <v>624</v>
      </c>
      <c r="C21" t="s">
        <v>18</v>
      </c>
      <c r="D21">
        <v>1.8337578424284656E-2</v>
      </c>
      <c r="E21" t="s">
        <v>6</v>
      </c>
      <c r="G21" t="s">
        <v>625</v>
      </c>
      <c r="H21" t="s">
        <v>18</v>
      </c>
      <c r="I21">
        <v>6.9202956224209272E-3</v>
      </c>
      <c r="J21" t="s">
        <v>6</v>
      </c>
      <c r="L21" t="s">
        <v>626</v>
      </c>
      <c r="M21" t="s">
        <v>18</v>
      </c>
      <c r="N21">
        <v>1.0978723555410411E-2</v>
      </c>
      <c r="O21" t="s">
        <v>6</v>
      </c>
    </row>
    <row r="22" spans="2:15" x14ac:dyDescent="0.45">
      <c r="B22" t="s">
        <v>624</v>
      </c>
      <c r="C22" t="s">
        <v>19</v>
      </c>
      <c r="D22">
        <v>1.5675451910947196E-2</v>
      </c>
      <c r="E22" t="s">
        <v>6</v>
      </c>
      <c r="G22" t="s">
        <v>625</v>
      </c>
      <c r="H22" t="s">
        <v>19</v>
      </c>
      <c r="I22">
        <v>7.2262097216303431E-3</v>
      </c>
      <c r="J22" t="s">
        <v>6</v>
      </c>
      <c r="L22" t="s">
        <v>626</v>
      </c>
      <c r="M22" t="s">
        <v>19</v>
      </c>
      <c r="N22">
        <v>1.1247955907094046E-2</v>
      </c>
      <c r="O22" t="s">
        <v>6</v>
      </c>
    </row>
    <row r="23" spans="2:15" x14ac:dyDescent="0.45">
      <c r="B23" t="s">
        <v>624</v>
      </c>
      <c r="C23" t="s">
        <v>20</v>
      </c>
      <c r="D23">
        <v>1.0985330289400744E-2</v>
      </c>
      <c r="E23" t="s">
        <v>6</v>
      </c>
      <c r="G23" t="s">
        <v>625</v>
      </c>
      <c r="H23" t="s">
        <v>20</v>
      </c>
      <c r="I23">
        <v>7.4513187888471779E-3</v>
      </c>
      <c r="J23" t="s">
        <v>6</v>
      </c>
      <c r="L23" t="s">
        <v>626</v>
      </c>
      <c r="M23" t="s">
        <v>20</v>
      </c>
      <c r="N23">
        <v>1.1409374151002353E-2</v>
      </c>
      <c r="O23" t="s">
        <v>6</v>
      </c>
    </row>
    <row r="24" spans="2:15" x14ac:dyDescent="0.45">
      <c r="B24" t="s">
        <v>624</v>
      </c>
      <c r="C24" t="s">
        <v>21</v>
      </c>
      <c r="D24">
        <v>5.8045497384846762E-3</v>
      </c>
      <c r="E24" t="s">
        <v>6</v>
      </c>
      <c r="G24" t="s">
        <v>625</v>
      </c>
      <c r="H24" t="s">
        <v>21</v>
      </c>
      <c r="I24">
        <v>7.7655004121486987E-3</v>
      </c>
      <c r="J24" t="s">
        <v>6</v>
      </c>
      <c r="L24" t="s">
        <v>626</v>
      </c>
      <c r="M24" t="s">
        <v>21</v>
      </c>
      <c r="N24">
        <v>1.1404224082138908E-2</v>
      </c>
      <c r="O24" t="s">
        <v>6</v>
      </c>
    </row>
    <row r="25" spans="2:15" x14ac:dyDescent="0.45">
      <c r="B25" t="s">
        <v>624</v>
      </c>
      <c r="C25" t="s">
        <v>22</v>
      </c>
      <c r="D25">
        <v>1.0673684574312259E-3</v>
      </c>
      <c r="E25" t="s">
        <v>6</v>
      </c>
      <c r="G25" t="s">
        <v>625</v>
      </c>
      <c r="H25" t="s">
        <v>22</v>
      </c>
      <c r="I25">
        <v>8.3262726919081011E-3</v>
      </c>
      <c r="J25" t="s">
        <v>6</v>
      </c>
      <c r="L25" t="s">
        <v>626</v>
      </c>
      <c r="M25" t="s">
        <v>22</v>
      </c>
      <c r="N25">
        <v>1.1202701304961683E-2</v>
      </c>
      <c r="O25" t="s">
        <v>6</v>
      </c>
    </row>
    <row r="26" spans="2:15" x14ac:dyDescent="0.45">
      <c r="B26" t="s">
        <v>624</v>
      </c>
      <c r="C26" t="s">
        <v>23</v>
      </c>
      <c r="D26">
        <v>0</v>
      </c>
      <c r="E26" t="s">
        <v>6</v>
      </c>
      <c r="G26" t="s">
        <v>625</v>
      </c>
      <c r="H26" t="s">
        <v>23</v>
      </c>
      <c r="I26">
        <v>8.6476126651838826E-3</v>
      </c>
      <c r="J26" t="s">
        <v>6</v>
      </c>
      <c r="L26" t="s">
        <v>626</v>
      </c>
      <c r="M26" t="s">
        <v>23</v>
      </c>
      <c r="N26">
        <v>1.1177758164385848E-2</v>
      </c>
      <c r="O26" t="s">
        <v>6</v>
      </c>
    </row>
    <row r="27" spans="2:15" x14ac:dyDescent="0.45">
      <c r="B27" t="s">
        <v>624</v>
      </c>
      <c r="C27" t="s">
        <v>24</v>
      </c>
      <c r="D27">
        <v>0</v>
      </c>
      <c r="E27" t="s">
        <v>6</v>
      </c>
      <c r="G27" t="s">
        <v>625</v>
      </c>
      <c r="H27" t="s">
        <v>24</v>
      </c>
      <c r="I27">
        <v>1.8147331258707898E-2</v>
      </c>
      <c r="J27" t="s">
        <v>6</v>
      </c>
      <c r="L27" t="s">
        <v>626</v>
      </c>
      <c r="M27" t="s">
        <v>24</v>
      </c>
      <c r="N27">
        <v>2.1745444068228214E-2</v>
      </c>
      <c r="O27" t="s">
        <v>6</v>
      </c>
    </row>
    <row r="28" spans="2:15" x14ac:dyDescent="0.45">
      <c r="B28" t="s">
        <v>624</v>
      </c>
      <c r="C28" t="s">
        <v>25</v>
      </c>
      <c r="D28">
        <v>0</v>
      </c>
      <c r="E28" t="s">
        <v>6</v>
      </c>
      <c r="G28" t="s">
        <v>625</v>
      </c>
      <c r="H28" t="s">
        <v>25</v>
      </c>
      <c r="I28">
        <v>1.7771565145280645E-2</v>
      </c>
      <c r="J28" t="s">
        <v>6</v>
      </c>
      <c r="L28" t="s">
        <v>626</v>
      </c>
      <c r="M28" t="s">
        <v>25</v>
      </c>
      <c r="N28">
        <v>2.0439122710274368E-2</v>
      </c>
      <c r="O28" t="s">
        <v>6</v>
      </c>
    </row>
    <row r="29" spans="2:15" x14ac:dyDescent="0.45">
      <c r="B29" t="s">
        <v>624</v>
      </c>
      <c r="C29" t="s">
        <v>26</v>
      </c>
      <c r="D29">
        <v>0</v>
      </c>
      <c r="E29" t="s">
        <v>6</v>
      </c>
      <c r="G29" t="s">
        <v>625</v>
      </c>
      <c r="H29" t="s">
        <v>26</v>
      </c>
      <c r="I29">
        <v>3.9633982251641102E-2</v>
      </c>
      <c r="J29" t="s">
        <v>6</v>
      </c>
      <c r="L29" t="s">
        <v>626</v>
      </c>
      <c r="M29" t="s">
        <v>26</v>
      </c>
      <c r="N29">
        <v>4.7792590746498678E-2</v>
      </c>
      <c r="O29" t="s">
        <v>6</v>
      </c>
    </row>
    <row r="30" spans="2:15" x14ac:dyDescent="0.45">
      <c r="B30" t="s">
        <v>624</v>
      </c>
      <c r="C30" t="s">
        <v>27</v>
      </c>
      <c r="D30">
        <v>0</v>
      </c>
      <c r="E30" t="s">
        <v>6</v>
      </c>
      <c r="G30" t="s">
        <v>625</v>
      </c>
      <c r="H30" t="s">
        <v>27</v>
      </c>
      <c r="I30">
        <v>8.2918610402052968E-3</v>
      </c>
      <c r="J30" t="s">
        <v>6</v>
      </c>
      <c r="L30" t="s">
        <v>626</v>
      </c>
      <c r="M30" t="s">
        <v>27</v>
      </c>
      <c r="N30">
        <v>8.7732351259523778E-3</v>
      </c>
      <c r="O30" t="s">
        <v>6</v>
      </c>
    </row>
    <row r="31" spans="2:15" x14ac:dyDescent="0.45">
      <c r="B31" t="s">
        <v>624</v>
      </c>
      <c r="C31" t="s">
        <v>28</v>
      </c>
      <c r="D31">
        <v>0</v>
      </c>
      <c r="E31" t="s">
        <v>6</v>
      </c>
      <c r="G31" t="s">
        <v>625</v>
      </c>
      <c r="H31" t="s">
        <v>28</v>
      </c>
      <c r="I31">
        <v>8.2788833485832967E-3</v>
      </c>
      <c r="J31" t="s">
        <v>6</v>
      </c>
      <c r="L31" t="s">
        <v>626</v>
      </c>
      <c r="M31" t="s">
        <v>28</v>
      </c>
      <c r="N31">
        <v>8.5883661282023637E-3</v>
      </c>
      <c r="O31" t="s">
        <v>6</v>
      </c>
    </row>
    <row r="32" spans="2:15" x14ac:dyDescent="0.45">
      <c r="B32" t="s">
        <v>624</v>
      </c>
      <c r="C32" t="s">
        <v>29</v>
      </c>
      <c r="D32">
        <v>5.9911285841243798E-4</v>
      </c>
      <c r="E32" t="s">
        <v>6</v>
      </c>
      <c r="G32" t="s">
        <v>625</v>
      </c>
      <c r="H32" t="s">
        <v>29</v>
      </c>
      <c r="I32">
        <v>8.293891508228084E-3</v>
      </c>
      <c r="J32" t="s">
        <v>6</v>
      </c>
      <c r="L32" t="s">
        <v>626</v>
      </c>
      <c r="M32" t="s">
        <v>29</v>
      </c>
      <c r="N32">
        <v>8.4892986085028255E-3</v>
      </c>
      <c r="O32" t="s">
        <v>6</v>
      </c>
    </row>
    <row r="33" spans="2:15" x14ac:dyDescent="0.45">
      <c r="B33" t="s">
        <v>624</v>
      </c>
      <c r="C33" t="s">
        <v>30</v>
      </c>
      <c r="D33">
        <v>4.6826733259767899E-3</v>
      </c>
      <c r="E33" t="s">
        <v>6</v>
      </c>
      <c r="G33" t="s">
        <v>625</v>
      </c>
      <c r="H33" t="s">
        <v>30</v>
      </c>
      <c r="I33">
        <v>7.9554092809036182E-3</v>
      </c>
      <c r="J33" t="s">
        <v>6</v>
      </c>
      <c r="L33" t="s">
        <v>626</v>
      </c>
      <c r="M33" t="s">
        <v>30</v>
      </c>
      <c r="N33">
        <v>8.3545471947493385E-3</v>
      </c>
      <c r="O33" t="s">
        <v>6</v>
      </c>
    </row>
    <row r="34" spans="2:15" x14ac:dyDescent="0.45">
      <c r="B34" t="s">
        <v>624</v>
      </c>
      <c r="C34" t="s">
        <v>31</v>
      </c>
      <c r="D34">
        <v>1.0709484204632103E-2</v>
      </c>
      <c r="E34" t="s">
        <v>6</v>
      </c>
      <c r="G34" t="s">
        <v>625</v>
      </c>
      <c r="H34" t="s">
        <v>31</v>
      </c>
      <c r="I34">
        <v>7.4312714490045884E-3</v>
      </c>
      <c r="J34" t="s">
        <v>6</v>
      </c>
      <c r="L34" t="s">
        <v>626</v>
      </c>
      <c r="M34" t="s">
        <v>31</v>
      </c>
      <c r="N34">
        <v>8.5191975676749531E-3</v>
      </c>
      <c r="O34" t="s">
        <v>6</v>
      </c>
    </row>
    <row r="35" spans="2:15" x14ac:dyDescent="0.45">
      <c r="B35" t="s">
        <v>624</v>
      </c>
      <c r="C35" t="s">
        <v>32</v>
      </c>
      <c r="D35">
        <v>1.6211881053824415E-2</v>
      </c>
      <c r="E35" t="s">
        <v>6</v>
      </c>
      <c r="G35" t="s">
        <v>625</v>
      </c>
      <c r="H35" t="s">
        <v>32</v>
      </c>
      <c r="I35">
        <v>7.0097461742021751E-3</v>
      </c>
      <c r="J35" t="s">
        <v>6</v>
      </c>
      <c r="L35" t="s">
        <v>626</v>
      </c>
      <c r="M35" t="s">
        <v>32</v>
      </c>
      <c r="N35">
        <v>8.8155493182933715E-3</v>
      </c>
      <c r="O35" t="s">
        <v>6</v>
      </c>
    </row>
    <row r="36" spans="2:15" x14ac:dyDescent="0.45">
      <c r="B36" t="s">
        <v>624</v>
      </c>
      <c r="C36" t="s">
        <v>33</v>
      </c>
      <c r="D36">
        <v>2.0724392832375413E-2</v>
      </c>
      <c r="E36" t="s">
        <v>6</v>
      </c>
      <c r="G36" t="s">
        <v>625</v>
      </c>
      <c r="H36" t="s">
        <v>33</v>
      </c>
      <c r="I36">
        <v>6.0434374552075986E-3</v>
      </c>
      <c r="J36" t="s">
        <v>6</v>
      </c>
      <c r="L36" t="s">
        <v>626</v>
      </c>
      <c r="M36" t="s">
        <v>33</v>
      </c>
      <c r="N36">
        <v>9.0548315756853338E-3</v>
      </c>
      <c r="O36" t="s">
        <v>6</v>
      </c>
    </row>
    <row r="37" spans="2:15" x14ac:dyDescent="0.45">
      <c r="B37" t="s">
        <v>624</v>
      </c>
      <c r="C37" t="s">
        <v>34</v>
      </c>
      <c r="D37">
        <v>2.3572303260795017E-2</v>
      </c>
      <c r="E37" t="s">
        <v>6</v>
      </c>
      <c r="G37" t="s">
        <v>625</v>
      </c>
      <c r="H37" t="s">
        <v>34</v>
      </c>
      <c r="I37">
        <v>6.4208683639427654E-3</v>
      </c>
      <c r="J37" t="s">
        <v>6</v>
      </c>
      <c r="L37" t="s">
        <v>626</v>
      </c>
      <c r="M37" t="s">
        <v>34</v>
      </c>
      <c r="N37">
        <v>9.5007253564108902E-3</v>
      </c>
      <c r="O37" t="s">
        <v>6</v>
      </c>
    </row>
    <row r="38" spans="2:15" x14ac:dyDescent="0.45">
      <c r="B38" t="s">
        <v>624</v>
      </c>
      <c r="C38" t="s">
        <v>35</v>
      </c>
      <c r="D38">
        <v>2.4475925120229301E-2</v>
      </c>
      <c r="E38" t="s">
        <v>6</v>
      </c>
      <c r="G38" t="s">
        <v>625</v>
      </c>
      <c r="H38" t="s">
        <v>35</v>
      </c>
      <c r="I38">
        <v>6.9225158812855018E-3</v>
      </c>
      <c r="J38" t="s">
        <v>6</v>
      </c>
      <c r="L38" t="s">
        <v>626</v>
      </c>
      <c r="M38" t="s">
        <v>35</v>
      </c>
      <c r="N38">
        <v>1.0067431390972062E-2</v>
      </c>
      <c r="O38" t="s">
        <v>6</v>
      </c>
    </row>
    <row r="39" spans="2:15" x14ac:dyDescent="0.45">
      <c r="B39" t="s">
        <v>624</v>
      </c>
      <c r="C39" t="s">
        <v>36</v>
      </c>
      <c r="D39">
        <v>2.3919604540309829E-2</v>
      </c>
      <c r="E39" t="s">
        <v>6</v>
      </c>
      <c r="G39" t="s">
        <v>625</v>
      </c>
      <c r="H39" t="s">
        <v>36</v>
      </c>
      <c r="I39">
        <v>7.2503063728260554E-3</v>
      </c>
      <c r="J39" t="s">
        <v>6</v>
      </c>
      <c r="L39" t="s">
        <v>626</v>
      </c>
      <c r="M39" t="s">
        <v>36</v>
      </c>
      <c r="N39">
        <v>1.0223485796023763E-2</v>
      </c>
      <c r="O39" t="s">
        <v>6</v>
      </c>
    </row>
    <row r="40" spans="2:15" x14ac:dyDescent="0.45">
      <c r="B40" t="s">
        <v>624</v>
      </c>
      <c r="C40" t="s">
        <v>37</v>
      </c>
      <c r="D40">
        <v>2.136573411122664E-2</v>
      </c>
      <c r="E40" t="s">
        <v>6</v>
      </c>
      <c r="G40" t="s">
        <v>625</v>
      </c>
      <c r="H40" t="s">
        <v>37</v>
      </c>
      <c r="I40">
        <v>7.4507058945688697E-3</v>
      </c>
      <c r="J40" t="s">
        <v>6</v>
      </c>
      <c r="L40" t="s">
        <v>626</v>
      </c>
      <c r="M40" t="s">
        <v>37</v>
      </c>
      <c r="N40">
        <v>1.002996992871987E-2</v>
      </c>
      <c r="O40" t="s">
        <v>6</v>
      </c>
    </row>
    <row r="41" spans="2:15" x14ac:dyDescent="0.45">
      <c r="B41" t="s">
        <v>624</v>
      </c>
      <c r="C41" t="s">
        <v>38</v>
      </c>
      <c r="D41">
        <v>1.7050986956176458E-2</v>
      </c>
      <c r="E41" t="s">
        <v>6</v>
      </c>
      <c r="G41" t="s">
        <v>625</v>
      </c>
      <c r="H41" t="s">
        <v>38</v>
      </c>
      <c r="I41">
        <v>7.3463059556034454E-3</v>
      </c>
      <c r="J41" t="s">
        <v>6</v>
      </c>
      <c r="L41" t="s">
        <v>626</v>
      </c>
      <c r="M41" t="s">
        <v>38</v>
      </c>
      <c r="N41">
        <v>9.6487271233270406E-3</v>
      </c>
      <c r="O41" t="s">
        <v>6</v>
      </c>
    </row>
    <row r="42" spans="2:15" x14ac:dyDescent="0.45">
      <c r="B42" t="s">
        <v>624</v>
      </c>
      <c r="C42" t="s">
        <v>39</v>
      </c>
      <c r="D42">
        <v>1.1230570940350388E-2</v>
      </c>
      <c r="E42" t="s">
        <v>6</v>
      </c>
      <c r="G42" t="s">
        <v>625</v>
      </c>
      <c r="H42" t="s">
        <v>39</v>
      </c>
      <c r="I42">
        <v>6.9965536246722471E-3</v>
      </c>
      <c r="J42" t="s">
        <v>6</v>
      </c>
      <c r="L42" t="s">
        <v>626</v>
      </c>
      <c r="M42" t="s">
        <v>39</v>
      </c>
      <c r="N42">
        <v>9.4381283434705286E-3</v>
      </c>
      <c r="O42" t="s">
        <v>6</v>
      </c>
    </row>
    <row r="43" spans="2:15" x14ac:dyDescent="0.45">
      <c r="B43" t="s">
        <v>624</v>
      </c>
      <c r="C43" t="s">
        <v>40</v>
      </c>
      <c r="D43">
        <v>4.8834479780954301E-3</v>
      </c>
      <c r="E43" t="s">
        <v>6</v>
      </c>
      <c r="G43" t="s">
        <v>625</v>
      </c>
      <c r="H43" t="s">
        <v>40</v>
      </c>
      <c r="I43">
        <v>7.1137326872428167E-3</v>
      </c>
      <c r="J43" t="s">
        <v>6</v>
      </c>
      <c r="L43" t="s">
        <v>626</v>
      </c>
      <c r="M43" t="s">
        <v>40</v>
      </c>
      <c r="N43">
        <v>9.4070873232316027E-3</v>
      </c>
      <c r="O43" t="s">
        <v>6</v>
      </c>
    </row>
    <row r="44" spans="2:15" x14ac:dyDescent="0.45">
      <c r="B44" t="s">
        <v>624</v>
      </c>
      <c r="C44" t="s">
        <v>41</v>
      </c>
      <c r="D44">
        <v>2.7921606939872374E-4</v>
      </c>
      <c r="E44" t="s">
        <v>6</v>
      </c>
      <c r="G44" t="s">
        <v>625</v>
      </c>
      <c r="H44" t="s">
        <v>41</v>
      </c>
      <c r="I44">
        <v>7.4038394240785463E-3</v>
      </c>
      <c r="J44" t="s">
        <v>6</v>
      </c>
      <c r="L44" t="s">
        <v>626</v>
      </c>
      <c r="M44" t="s">
        <v>41</v>
      </c>
      <c r="N44">
        <v>9.4097776001235058E-3</v>
      </c>
      <c r="O44" t="s">
        <v>6</v>
      </c>
    </row>
    <row r="45" spans="2:15" x14ac:dyDescent="0.45">
      <c r="B45" t="s">
        <v>624</v>
      </c>
      <c r="C45" t="s">
        <v>42</v>
      </c>
      <c r="D45">
        <v>0</v>
      </c>
      <c r="E45" t="s">
        <v>6</v>
      </c>
      <c r="G45" t="s">
        <v>625</v>
      </c>
      <c r="H45" t="s">
        <v>42</v>
      </c>
      <c r="I45">
        <v>1.5596704791491219E-2</v>
      </c>
      <c r="J45" t="s">
        <v>6</v>
      </c>
      <c r="L45" t="s">
        <v>626</v>
      </c>
      <c r="M45" t="s">
        <v>42</v>
      </c>
      <c r="N45">
        <v>1.8876687808660378E-2</v>
      </c>
      <c r="O45" t="s">
        <v>6</v>
      </c>
    </row>
    <row r="46" spans="2:15" x14ac:dyDescent="0.45">
      <c r="B46" t="s">
        <v>624</v>
      </c>
      <c r="C46" t="s">
        <v>43</v>
      </c>
      <c r="D46">
        <v>0</v>
      </c>
      <c r="E46" t="s">
        <v>6</v>
      </c>
      <c r="G46" t="s">
        <v>625</v>
      </c>
      <c r="H46" t="s">
        <v>43</v>
      </c>
      <c r="I46">
        <v>1.556337546893566E-2</v>
      </c>
      <c r="J46" t="s">
        <v>6</v>
      </c>
      <c r="L46" t="s">
        <v>626</v>
      </c>
      <c r="M46" t="s">
        <v>43</v>
      </c>
      <c r="N46">
        <v>1.9372380711681056E-2</v>
      </c>
      <c r="O46" t="s">
        <v>6</v>
      </c>
    </row>
    <row r="47" spans="2:15" x14ac:dyDescent="0.45">
      <c r="B47" t="s">
        <v>624</v>
      </c>
      <c r="C47" t="s">
        <v>44</v>
      </c>
      <c r="D47">
        <v>0</v>
      </c>
      <c r="E47" t="s">
        <v>6</v>
      </c>
      <c r="G47" t="s">
        <v>625</v>
      </c>
      <c r="H47" t="s">
        <v>44</v>
      </c>
      <c r="I47">
        <v>2.4184256324342561E-2</v>
      </c>
      <c r="J47" t="s">
        <v>6</v>
      </c>
      <c r="L47" t="s">
        <v>626</v>
      </c>
      <c r="M47" t="s">
        <v>44</v>
      </c>
      <c r="N47">
        <v>3.2014695189108183E-2</v>
      </c>
      <c r="O47" t="s">
        <v>6</v>
      </c>
    </row>
    <row r="48" spans="2:15" x14ac:dyDescent="0.45">
      <c r="B48" t="s">
        <v>624</v>
      </c>
      <c r="C48" t="s">
        <v>45</v>
      </c>
      <c r="D48">
        <v>0</v>
      </c>
      <c r="E48" t="s">
        <v>6</v>
      </c>
      <c r="G48" t="s">
        <v>625</v>
      </c>
      <c r="H48" t="s">
        <v>45</v>
      </c>
      <c r="I48">
        <v>5.0533121346624061E-3</v>
      </c>
      <c r="J48" t="s">
        <v>6</v>
      </c>
      <c r="L48" t="s">
        <v>626</v>
      </c>
      <c r="M48" t="s">
        <v>45</v>
      </c>
      <c r="N48">
        <v>6.1429369843629339E-3</v>
      </c>
      <c r="O48" t="s">
        <v>6</v>
      </c>
    </row>
    <row r="49" spans="2:15" x14ac:dyDescent="0.45">
      <c r="B49" t="s">
        <v>624</v>
      </c>
      <c r="C49" t="s">
        <v>46</v>
      </c>
      <c r="D49">
        <v>2.7540210772181633E-4</v>
      </c>
      <c r="E49" t="s">
        <v>6</v>
      </c>
      <c r="G49" t="s">
        <v>625</v>
      </c>
      <c r="H49" t="s">
        <v>46</v>
      </c>
      <c r="I49">
        <v>5.1676042919404658E-3</v>
      </c>
      <c r="J49" t="s">
        <v>6</v>
      </c>
      <c r="L49" t="s">
        <v>626</v>
      </c>
      <c r="M49" t="s">
        <v>46</v>
      </c>
      <c r="N49">
        <v>6.0233021417049493E-3</v>
      </c>
      <c r="O49" t="s">
        <v>6</v>
      </c>
    </row>
    <row r="50" spans="2:15" x14ac:dyDescent="0.45">
      <c r="B50" t="s">
        <v>624</v>
      </c>
      <c r="C50" t="s">
        <v>47</v>
      </c>
      <c r="D50">
        <v>2.7100118967351302E-3</v>
      </c>
      <c r="E50" t="s">
        <v>6</v>
      </c>
      <c r="G50" t="s">
        <v>625</v>
      </c>
      <c r="H50" t="s">
        <v>47</v>
      </c>
      <c r="I50">
        <v>4.7262064691407923E-3</v>
      </c>
      <c r="J50" t="s">
        <v>6</v>
      </c>
      <c r="L50" t="s">
        <v>626</v>
      </c>
      <c r="M50" t="s">
        <v>47</v>
      </c>
      <c r="N50">
        <v>5.7081270309991515E-3</v>
      </c>
      <c r="O50" t="s">
        <v>6</v>
      </c>
    </row>
    <row r="51" spans="2:15" x14ac:dyDescent="0.45">
      <c r="B51" t="s">
        <v>624</v>
      </c>
      <c r="C51" t="s">
        <v>48</v>
      </c>
      <c r="D51">
        <v>8.456806776423317E-3</v>
      </c>
      <c r="E51" t="s">
        <v>6</v>
      </c>
      <c r="G51" t="s">
        <v>625</v>
      </c>
      <c r="H51" t="s">
        <v>48</v>
      </c>
      <c r="I51">
        <v>4.1679450440878186E-3</v>
      </c>
      <c r="J51" t="s">
        <v>6</v>
      </c>
      <c r="L51" t="s">
        <v>626</v>
      </c>
      <c r="M51" t="s">
        <v>48</v>
      </c>
      <c r="N51">
        <v>5.5494090197799649E-3</v>
      </c>
      <c r="O51" t="s">
        <v>6</v>
      </c>
    </row>
    <row r="52" spans="2:15" x14ac:dyDescent="0.45">
      <c r="B52" t="s">
        <v>624</v>
      </c>
      <c r="C52" t="s">
        <v>49</v>
      </c>
      <c r="D52">
        <v>1.4480257488468767E-2</v>
      </c>
      <c r="E52" t="s">
        <v>6</v>
      </c>
      <c r="G52" t="s">
        <v>625</v>
      </c>
      <c r="H52" t="s">
        <v>49</v>
      </c>
      <c r="I52">
        <v>4.0761676080933625E-3</v>
      </c>
      <c r="J52" t="s">
        <v>6</v>
      </c>
      <c r="L52" t="s">
        <v>626</v>
      </c>
      <c r="M52" t="s">
        <v>49</v>
      </c>
      <c r="N52">
        <v>5.4480572019478092E-3</v>
      </c>
      <c r="O52" t="s">
        <v>6</v>
      </c>
    </row>
    <row r="53" spans="2:15" x14ac:dyDescent="0.45">
      <c r="B53" t="s">
        <v>624</v>
      </c>
      <c r="C53" t="s">
        <v>50</v>
      </c>
      <c r="D53">
        <v>1.9771701334333369E-2</v>
      </c>
      <c r="E53" t="s">
        <v>6</v>
      </c>
      <c r="G53" t="s">
        <v>625</v>
      </c>
      <c r="H53" t="s">
        <v>50</v>
      </c>
      <c r="I53">
        <v>4.1040030490634332E-3</v>
      </c>
      <c r="J53" t="s">
        <v>6</v>
      </c>
      <c r="L53" t="s">
        <v>626</v>
      </c>
      <c r="M53" t="s">
        <v>50</v>
      </c>
      <c r="N53">
        <v>5.3175802392368288E-3</v>
      </c>
      <c r="O53" t="s">
        <v>6</v>
      </c>
    </row>
    <row r="54" spans="2:15" x14ac:dyDescent="0.45">
      <c r="B54" t="s">
        <v>624</v>
      </c>
      <c r="C54" t="s">
        <v>51</v>
      </c>
      <c r="D54">
        <v>2.3271053378302181E-2</v>
      </c>
      <c r="E54" t="s">
        <v>6</v>
      </c>
      <c r="G54" t="s">
        <v>625</v>
      </c>
      <c r="H54" t="s">
        <v>51</v>
      </c>
      <c r="I54">
        <v>3.5994984317020686E-3</v>
      </c>
      <c r="J54" t="s">
        <v>6</v>
      </c>
      <c r="L54" t="s">
        <v>626</v>
      </c>
      <c r="M54" t="s">
        <v>51</v>
      </c>
      <c r="N54">
        <v>5.0464544071064672E-3</v>
      </c>
      <c r="O54" t="s">
        <v>6</v>
      </c>
    </row>
    <row r="55" spans="2:15" x14ac:dyDescent="0.45">
      <c r="B55" t="s">
        <v>624</v>
      </c>
      <c r="C55" t="s">
        <v>52</v>
      </c>
      <c r="D55">
        <v>2.523581666095788E-2</v>
      </c>
      <c r="E55" t="s">
        <v>6</v>
      </c>
      <c r="G55" t="s">
        <v>625</v>
      </c>
      <c r="H55" t="s">
        <v>52</v>
      </c>
      <c r="I55">
        <v>3.9839072351751416E-3</v>
      </c>
      <c r="J55" t="s">
        <v>6</v>
      </c>
      <c r="L55" t="s">
        <v>626</v>
      </c>
      <c r="M55" t="s">
        <v>52</v>
      </c>
      <c r="N55">
        <v>5.3573855461028904E-3</v>
      </c>
      <c r="O55" t="s">
        <v>6</v>
      </c>
    </row>
    <row r="56" spans="2:15" x14ac:dyDescent="0.45">
      <c r="B56" t="s">
        <v>624</v>
      </c>
      <c r="C56" t="s">
        <v>53</v>
      </c>
      <c r="D56">
        <v>2.5724321708765985E-2</v>
      </c>
      <c r="E56" t="s">
        <v>6</v>
      </c>
      <c r="G56" t="s">
        <v>625</v>
      </c>
      <c r="H56" t="s">
        <v>53</v>
      </c>
      <c r="I56">
        <v>4.3890247183732741E-3</v>
      </c>
      <c r="J56" t="s">
        <v>6</v>
      </c>
      <c r="L56" t="s">
        <v>626</v>
      </c>
      <c r="M56" t="s">
        <v>53</v>
      </c>
      <c r="N56">
        <v>5.7763804998487529E-3</v>
      </c>
      <c r="O56" t="s">
        <v>6</v>
      </c>
    </row>
    <row r="57" spans="2:15" x14ac:dyDescent="0.45">
      <c r="B57" t="s">
        <v>624</v>
      </c>
      <c r="C57" t="s">
        <v>54</v>
      </c>
      <c r="D57">
        <v>2.4541852574576205E-2</v>
      </c>
      <c r="E57" t="s">
        <v>6</v>
      </c>
      <c r="G57" t="s">
        <v>625</v>
      </c>
      <c r="H57" t="s">
        <v>54</v>
      </c>
      <c r="I57">
        <v>5.0070163497880123E-3</v>
      </c>
      <c r="J57" t="s">
        <v>6</v>
      </c>
      <c r="L57" t="s">
        <v>626</v>
      </c>
      <c r="M57" t="s">
        <v>54</v>
      </c>
      <c r="N57">
        <v>6.1781750229429706E-3</v>
      </c>
      <c r="O57" t="s">
        <v>6</v>
      </c>
    </row>
    <row r="58" spans="2:15" x14ac:dyDescent="0.45">
      <c r="B58" t="s">
        <v>624</v>
      </c>
      <c r="C58" t="s">
        <v>55</v>
      </c>
      <c r="D58">
        <v>2.2172741323046578E-2</v>
      </c>
      <c r="E58" t="s">
        <v>6</v>
      </c>
      <c r="G58" t="s">
        <v>625</v>
      </c>
      <c r="H58" t="s">
        <v>55</v>
      </c>
      <c r="I58">
        <v>5.5164194019002031E-3</v>
      </c>
      <c r="J58" t="s">
        <v>6</v>
      </c>
      <c r="L58" t="s">
        <v>626</v>
      </c>
      <c r="M58" t="s">
        <v>55</v>
      </c>
      <c r="N58">
        <v>6.5109667551710871E-3</v>
      </c>
      <c r="O58" t="s">
        <v>6</v>
      </c>
    </row>
    <row r="59" spans="2:15" x14ac:dyDescent="0.45">
      <c r="B59" t="s">
        <v>624</v>
      </c>
      <c r="C59" t="s">
        <v>56</v>
      </c>
      <c r="D59">
        <v>1.8310057227340838E-2</v>
      </c>
      <c r="E59" t="s">
        <v>6</v>
      </c>
      <c r="G59" t="s">
        <v>625</v>
      </c>
      <c r="H59" t="s">
        <v>56</v>
      </c>
      <c r="I59">
        <v>5.5556291549624824E-3</v>
      </c>
      <c r="J59" t="s">
        <v>6</v>
      </c>
      <c r="L59" t="s">
        <v>626</v>
      </c>
      <c r="M59" t="s">
        <v>56</v>
      </c>
      <c r="N59">
        <v>6.8002142414140109E-3</v>
      </c>
      <c r="O59" t="s">
        <v>6</v>
      </c>
    </row>
    <row r="60" spans="2:15" x14ac:dyDescent="0.45">
      <c r="B60" t="s">
        <v>624</v>
      </c>
      <c r="C60" t="s">
        <v>57</v>
      </c>
      <c r="D60">
        <v>1.3065841083849339E-2</v>
      </c>
      <c r="E60" t="s">
        <v>6</v>
      </c>
      <c r="G60" t="s">
        <v>625</v>
      </c>
      <c r="H60" t="s">
        <v>57</v>
      </c>
      <c r="I60">
        <v>4.8474824473943127E-3</v>
      </c>
      <c r="J60" t="s">
        <v>6</v>
      </c>
      <c r="L60" t="s">
        <v>626</v>
      </c>
      <c r="M60" t="s">
        <v>57</v>
      </c>
      <c r="N60">
        <v>6.8902184285637479E-3</v>
      </c>
      <c r="O60" t="s">
        <v>6</v>
      </c>
    </row>
    <row r="61" spans="2:15" x14ac:dyDescent="0.45">
      <c r="B61" t="s">
        <v>624</v>
      </c>
      <c r="C61" t="s">
        <v>58</v>
      </c>
      <c r="D61">
        <v>7.099224317783078E-3</v>
      </c>
      <c r="E61" t="s">
        <v>6</v>
      </c>
      <c r="G61" t="s">
        <v>625</v>
      </c>
      <c r="H61" t="s">
        <v>58</v>
      </c>
      <c r="I61">
        <v>4.1987454311682984E-3</v>
      </c>
      <c r="J61" t="s">
        <v>6</v>
      </c>
      <c r="L61" t="s">
        <v>626</v>
      </c>
      <c r="M61" t="s">
        <v>58</v>
      </c>
      <c r="N61">
        <v>6.8816147821995199E-3</v>
      </c>
      <c r="O61" t="s">
        <v>6</v>
      </c>
    </row>
    <row r="62" spans="2:15" x14ac:dyDescent="0.45">
      <c r="B62" t="s">
        <v>624</v>
      </c>
      <c r="C62" t="s">
        <v>59</v>
      </c>
      <c r="D62">
        <v>1.7366288442291211E-3</v>
      </c>
      <c r="E62" t="s">
        <v>6</v>
      </c>
      <c r="G62" t="s">
        <v>625</v>
      </c>
      <c r="H62" t="s">
        <v>59</v>
      </c>
      <c r="I62">
        <v>3.9745626408097248E-3</v>
      </c>
      <c r="J62" t="s">
        <v>6</v>
      </c>
      <c r="L62" t="s">
        <v>626</v>
      </c>
      <c r="M62" t="s">
        <v>59</v>
      </c>
      <c r="N62">
        <v>6.9171236945557088E-3</v>
      </c>
      <c r="O62" t="s">
        <v>6</v>
      </c>
    </row>
    <row r="63" spans="2:15" x14ac:dyDescent="0.45">
      <c r="B63" t="s">
        <v>624</v>
      </c>
      <c r="C63" t="s">
        <v>60</v>
      </c>
      <c r="D63">
        <v>1.1154706289931932E-4</v>
      </c>
      <c r="E63" t="s">
        <v>6</v>
      </c>
      <c r="G63" t="s">
        <v>625</v>
      </c>
      <c r="H63" t="s">
        <v>60</v>
      </c>
      <c r="I63">
        <v>7.9934157927609942E-3</v>
      </c>
      <c r="J63" t="s">
        <v>6</v>
      </c>
      <c r="L63" t="s">
        <v>626</v>
      </c>
      <c r="M63" t="s">
        <v>60</v>
      </c>
      <c r="N63">
        <v>1.4016924424287607E-2</v>
      </c>
      <c r="O63" t="s">
        <v>6</v>
      </c>
    </row>
    <row r="64" spans="2:15" x14ac:dyDescent="0.45">
      <c r="B64" t="s">
        <v>624</v>
      </c>
      <c r="C64" t="s">
        <v>61</v>
      </c>
      <c r="D64">
        <v>0</v>
      </c>
      <c r="E64" t="s">
        <v>6</v>
      </c>
      <c r="G64" t="s">
        <v>625</v>
      </c>
      <c r="H64" t="s">
        <v>61</v>
      </c>
      <c r="I64">
        <v>9.0021529644921383E-3</v>
      </c>
      <c r="J64" t="s">
        <v>6</v>
      </c>
      <c r="L64" t="s">
        <v>626</v>
      </c>
      <c r="M64" t="s">
        <v>61</v>
      </c>
      <c r="N64">
        <v>1.3560094804513971E-2</v>
      </c>
      <c r="O64" t="s">
        <v>6</v>
      </c>
    </row>
    <row r="65" spans="2:15" x14ac:dyDescent="0.45">
      <c r="B65" t="s">
        <v>624</v>
      </c>
      <c r="C65" t="s">
        <v>62</v>
      </c>
      <c r="D65">
        <v>0</v>
      </c>
      <c r="E65" t="s">
        <v>6</v>
      </c>
      <c r="G65" t="s">
        <v>625</v>
      </c>
      <c r="H65" t="s">
        <v>62</v>
      </c>
      <c r="I65">
        <v>3.194328257620583E-2</v>
      </c>
      <c r="J65" t="s">
        <v>6</v>
      </c>
      <c r="L65" t="s">
        <v>626</v>
      </c>
      <c r="M65" t="s">
        <v>62</v>
      </c>
      <c r="N65">
        <v>2.7160388328667424E-2</v>
      </c>
      <c r="O65" t="s">
        <v>6</v>
      </c>
    </row>
    <row r="66" spans="2:15" x14ac:dyDescent="0.45">
      <c r="B66" t="s">
        <v>624</v>
      </c>
      <c r="C66" t="s">
        <v>63</v>
      </c>
      <c r="D66">
        <v>0</v>
      </c>
      <c r="E66" t="s">
        <v>6</v>
      </c>
      <c r="G66" t="s">
        <v>625</v>
      </c>
      <c r="H66" t="s">
        <v>63</v>
      </c>
      <c r="I66">
        <v>6.6730333747270915E-3</v>
      </c>
      <c r="J66" t="s">
        <v>6</v>
      </c>
      <c r="L66" t="s">
        <v>626</v>
      </c>
      <c r="M66" t="s">
        <v>63</v>
      </c>
      <c r="N66">
        <v>5.4471950105989125E-3</v>
      </c>
      <c r="O66" t="s">
        <v>6</v>
      </c>
    </row>
    <row r="67" spans="2:15" x14ac:dyDescent="0.45">
      <c r="B67" t="s">
        <v>624</v>
      </c>
      <c r="C67" t="s">
        <v>64</v>
      </c>
      <c r="D67">
        <v>8.3029798793822179E-5</v>
      </c>
      <c r="E67" t="s">
        <v>6</v>
      </c>
      <c r="G67" t="s">
        <v>625</v>
      </c>
      <c r="H67" t="s">
        <v>64</v>
      </c>
      <c r="I67">
        <v>6.5435503067219677E-3</v>
      </c>
      <c r="J67" t="s">
        <v>6</v>
      </c>
      <c r="L67" t="s">
        <v>626</v>
      </c>
      <c r="M67" t="s">
        <v>64</v>
      </c>
      <c r="N67">
        <v>5.1648023013565747E-3</v>
      </c>
      <c r="O67" t="s">
        <v>6</v>
      </c>
    </row>
    <row r="68" spans="2:15" x14ac:dyDescent="0.45">
      <c r="B68" t="s">
        <v>624</v>
      </c>
      <c r="C68" t="s">
        <v>65</v>
      </c>
      <c r="D68">
        <v>1.7985002974888341E-3</v>
      </c>
      <c r="E68" t="s">
        <v>6</v>
      </c>
      <c r="G68" t="s">
        <v>625</v>
      </c>
      <c r="H68" t="s">
        <v>65</v>
      </c>
      <c r="I68">
        <v>5.9617375431654466E-3</v>
      </c>
      <c r="J68" t="s">
        <v>6</v>
      </c>
      <c r="L68" t="s">
        <v>626</v>
      </c>
      <c r="M68" t="s">
        <v>65</v>
      </c>
      <c r="N68">
        <v>4.7501360660083961E-3</v>
      </c>
      <c r="O68" t="s">
        <v>6</v>
      </c>
    </row>
    <row r="69" spans="2:15" x14ac:dyDescent="0.45">
      <c r="B69" t="s">
        <v>624</v>
      </c>
      <c r="C69" t="s">
        <v>66</v>
      </c>
      <c r="D69">
        <v>7.6506504368392594E-3</v>
      </c>
      <c r="E69" t="s">
        <v>6</v>
      </c>
      <c r="G69" t="s">
        <v>625</v>
      </c>
      <c r="H69" t="s">
        <v>66</v>
      </c>
      <c r="I69">
        <v>4.9979956735685853E-3</v>
      </c>
      <c r="J69" t="s">
        <v>6</v>
      </c>
      <c r="L69" t="s">
        <v>626</v>
      </c>
      <c r="M69" t="s">
        <v>66</v>
      </c>
      <c r="N69">
        <v>4.3179986268513382E-3</v>
      </c>
      <c r="O69" t="s">
        <v>6</v>
      </c>
    </row>
    <row r="70" spans="2:15" x14ac:dyDescent="0.45">
      <c r="B70" t="s">
        <v>624</v>
      </c>
      <c r="C70" t="s">
        <v>67</v>
      </c>
      <c r="D70">
        <v>1.4240380793446594E-2</v>
      </c>
      <c r="E70" t="s">
        <v>6</v>
      </c>
      <c r="G70" t="s">
        <v>625</v>
      </c>
      <c r="H70" t="s">
        <v>67</v>
      </c>
      <c r="I70">
        <v>4.8788635817464468E-3</v>
      </c>
      <c r="J70" t="s">
        <v>6</v>
      </c>
      <c r="L70" t="s">
        <v>626</v>
      </c>
      <c r="M70" t="s">
        <v>67</v>
      </c>
      <c r="N70">
        <v>4.0589706743209119E-3</v>
      </c>
      <c r="O70" t="s">
        <v>6</v>
      </c>
    </row>
    <row r="71" spans="2:15" x14ac:dyDescent="0.45">
      <c r="B71" t="s">
        <v>624</v>
      </c>
      <c r="C71" t="s">
        <v>68</v>
      </c>
      <c r="D71">
        <v>2.0019911938526026E-2</v>
      </c>
      <c r="E71" t="s">
        <v>6</v>
      </c>
      <c r="G71" t="s">
        <v>625</v>
      </c>
      <c r="H71" t="s">
        <v>68</v>
      </c>
      <c r="I71">
        <v>4.5240452091452124E-3</v>
      </c>
      <c r="J71" t="s">
        <v>6</v>
      </c>
      <c r="L71" t="s">
        <v>626</v>
      </c>
      <c r="M71" t="s">
        <v>68</v>
      </c>
      <c r="N71">
        <v>3.7720296227451277E-3</v>
      </c>
      <c r="O71" t="s">
        <v>6</v>
      </c>
    </row>
    <row r="72" spans="2:15" x14ac:dyDescent="0.45">
      <c r="B72" t="s">
        <v>624</v>
      </c>
      <c r="C72" t="s">
        <v>69</v>
      </c>
      <c r="D72">
        <v>2.409931223612061E-2</v>
      </c>
      <c r="E72" t="s">
        <v>6</v>
      </c>
      <c r="G72" t="s">
        <v>625</v>
      </c>
      <c r="H72" t="s">
        <v>69</v>
      </c>
      <c r="I72">
        <v>3.3727843451285605E-3</v>
      </c>
      <c r="J72" t="s">
        <v>6</v>
      </c>
      <c r="L72" t="s">
        <v>626</v>
      </c>
      <c r="M72" t="s">
        <v>69</v>
      </c>
      <c r="N72">
        <v>3.8997185626618012E-3</v>
      </c>
      <c r="O72" t="s">
        <v>6</v>
      </c>
    </row>
    <row r="73" spans="2:15" x14ac:dyDescent="0.45">
      <c r="B73" t="s">
        <v>624</v>
      </c>
      <c r="C73" t="s">
        <v>70</v>
      </c>
      <c r="D73">
        <v>2.620098434156503E-2</v>
      </c>
      <c r="E73" t="s">
        <v>6</v>
      </c>
      <c r="G73" t="s">
        <v>625</v>
      </c>
      <c r="H73" t="s">
        <v>70</v>
      </c>
      <c r="I73">
        <v>3.6505216977086564E-3</v>
      </c>
      <c r="J73" t="s">
        <v>6</v>
      </c>
      <c r="L73" t="s">
        <v>626</v>
      </c>
      <c r="M73" t="s">
        <v>70</v>
      </c>
      <c r="N73">
        <v>3.8835372783444979E-3</v>
      </c>
      <c r="O73" t="s">
        <v>6</v>
      </c>
    </row>
    <row r="74" spans="2:15" x14ac:dyDescent="0.45">
      <c r="B74" t="s">
        <v>624</v>
      </c>
      <c r="C74" t="s">
        <v>71</v>
      </c>
      <c r="D74">
        <v>2.6744585058425304E-2</v>
      </c>
      <c r="E74" t="s">
        <v>6</v>
      </c>
      <c r="G74" t="s">
        <v>625</v>
      </c>
      <c r="H74" t="s">
        <v>71</v>
      </c>
      <c r="I74">
        <v>4.1797177156646329E-3</v>
      </c>
      <c r="J74" t="s">
        <v>6</v>
      </c>
      <c r="L74" t="s">
        <v>626</v>
      </c>
      <c r="M74" t="s">
        <v>71</v>
      </c>
      <c r="N74">
        <v>3.8338343753463516E-3</v>
      </c>
      <c r="O74" t="s">
        <v>6</v>
      </c>
    </row>
    <row r="75" spans="2:15" x14ac:dyDescent="0.45">
      <c r="B75" t="s">
        <v>624</v>
      </c>
      <c r="C75" t="s">
        <v>72</v>
      </c>
      <c r="D75">
        <v>2.5547458400453363E-2</v>
      </c>
      <c r="E75" t="s">
        <v>6</v>
      </c>
      <c r="G75" t="s">
        <v>625</v>
      </c>
      <c r="H75" t="s">
        <v>72</v>
      </c>
      <c r="I75">
        <v>4.5149847953234457E-3</v>
      </c>
      <c r="J75" t="s">
        <v>6</v>
      </c>
      <c r="L75" t="s">
        <v>626</v>
      </c>
      <c r="M75" t="s">
        <v>72</v>
      </c>
      <c r="N75">
        <v>3.6313981023512252E-3</v>
      </c>
      <c r="O75" t="s">
        <v>6</v>
      </c>
    </row>
    <row r="76" spans="2:15" x14ac:dyDescent="0.45">
      <c r="B76" t="s">
        <v>624</v>
      </c>
      <c r="C76" t="s">
        <v>73</v>
      </c>
      <c r="D76">
        <v>2.3033264741511308E-2</v>
      </c>
      <c r="E76" t="s">
        <v>6</v>
      </c>
      <c r="G76" t="s">
        <v>625</v>
      </c>
      <c r="H76" t="s">
        <v>73</v>
      </c>
      <c r="I76">
        <v>4.5877473895896831E-3</v>
      </c>
      <c r="J76" t="s">
        <v>6</v>
      </c>
      <c r="L76" t="s">
        <v>626</v>
      </c>
      <c r="M76" t="s">
        <v>73</v>
      </c>
      <c r="N76">
        <v>3.3426733697839456E-3</v>
      </c>
      <c r="O76" t="s">
        <v>6</v>
      </c>
    </row>
    <row r="77" spans="2:15" x14ac:dyDescent="0.45">
      <c r="B77" t="s">
        <v>624</v>
      </c>
      <c r="C77" t="s">
        <v>74</v>
      </c>
      <c r="D77">
        <v>1.8932554957418121E-2</v>
      </c>
      <c r="E77" t="s">
        <v>6</v>
      </c>
      <c r="G77" t="s">
        <v>625</v>
      </c>
      <c r="H77" t="s">
        <v>74</v>
      </c>
      <c r="I77">
        <v>4.2589766970345952E-3</v>
      </c>
      <c r="J77" t="s">
        <v>6</v>
      </c>
      <c r="L77" t="s">
        <v>626</v>
      </c>
      <c r="M77" t="s">
        <v>74</v>
      </c>
      <c r="N77">
        <v>3.1335138467361665E-3</v>
      </c>
      <c r="O77" t="s">
        <v>6</v>
      </c>
    </row>
    <row r="78" spans="2:15" x14ac:dyDescent="0.45">
      <c r="B78" t="s">
        <v>624</v>
      </c>
      <c r="C78" t="s">
        <v>75</v>
      </c>
      <c r="D78">
        <v>1.337767069048971E-2</v>
      </c>
      <c r="E78" t="s">
        <v>6</v>
      </c>
      <c r="G78" t="s">
        <v>625</v>
      </c>
      <c r="H78" t="s">
        <v>75</v>
      </c>
      <c r="I78">
        <v>3.8055979522692114E-3</v>
      </c>
      <c r="J78" t="s">
        <v>6</v>
      </c>
      <c r="L78" t="s">
        <v>626</v>
      </c>
      <c r="M78" t="s">
        <v>75</v>
      </c>
      <c r="N78">
        <v>3.0747630178219365E-3</v>
      </c>
      <c r="O78" t="s">
        <v>6</v>
      </c>
    </row>
    <row r="79" spans="2:15" x14ac:dyDescent="0.45">
      <c r="B79" t="s">
        <v>624</v>
      </c>
      <c r="C79" t="s">
        <v>76</v>
      </c>
      <c r="D79">
        <v>7.1207613386100564E-3</v>
      </c>
      <c r="E79" t="s">
        <v>6</v>
      </c>
      <c r="G79" t="s">
        <v>625</v>
      </c>
      <c r="H79" t="s">
        <v>76</v>
      </c>
      <c r="I79">
        <v>3.3764303881811419E-3</v>
      </c>
      <c r="J79" t="s">
        <v>6</v>
      </c>
      <c r="L79" t="s">
        <v>626</v>
      </c>
      <c r="M79" t="s">
        <v>76</v>
      </c>
      <c r="N79">
        <v>3.283823174061006E-3</v>
      </c>
      <c r="O79" t="s">
        <v>6</v>
      </c>
    </row>
    <row r="80" spans="2:15" x14ac:dyDescent="0.45">
      <c r="B80" t="s">
        <v>624</v>
      </c>
      <c r="C80" t="s">
        <v>77</v>
      </c>
      <c r="D80">
        <v>1.6143996897084116E-3</v>
      </c>
      <c r="E80" t="s">
        <v>6</v>
      </c>
      <c r="G80" t="s">
        <v>625</v>
      </c>
      <c r="H80" t="s">
        <v>77</v>
      </c>
      <c r="I80">
        <v>3.278420147489291E-3</v>
      </c>
      <c r="J80" t="s">
        <v>6</v>
      </c>
      <c r="L80" t="s">
        <v>626</v>
      </c>
      <c r="M80" t="s">
        <v>77</v>
      </c>
      <c r="N80">
        <v>3.6897466278163313E-3</v>
      </c>
      <c r="O80" t="s">
        <v>6</v>
      </c>
    </row>
    <row r="81" spans="2:15" x14ac:dyDescent="0.45">
      <c r="B81" t="s">
        <v>624</v>
      </c>
      <c r="C81" t="s">
        <v>78</v>
      </c>
      <c r="D81">
        <v>7.631964276127007E-5</v>
      </c>
      <c r="E81" t="s">
        <v>6</v>
      </c>
      <c r="G81" t="s">
        <v>625</v>
      </c>
      <c r="H81" t="s">
        <v>78</v>
      </c>
      <c r="I81">
        <v>6.8864923326446576E-3</v>
      </c>
      <c r="J81" t="s">
        <v>6</v>
      </c>
      <c r="L81" t="s">
        <v>626</v>
      </c>
      <c r="M81" t="s">
        <v>78</v>
      </c>
      <c r="N81">
        <v>8.7830124842422364E-3</v>
      </c>
      <c r="O81" t="s">
        <v>6</v>
      </c>
    </row>
    <row r="82" spans="2:15" x14ac:dyDescent="0.45">
      <c r="B82" t="s">
        <v>624</v>
      </c>
      <c r="C82" t="s">
        <v>79</v>
      </c>
      <c r="D82">
        <v>0</v>
      </c>
      <c r="E82" t="s">
        <v>6</v>
      </c>
      <c r="G82" t="s">
        <v>625</v>
      </c>
      <c r="H82" t="s">
        <v>79</v>
      </c>
      <c r="I82">
        <v>8.3749715669203216E-3</v>
      </c>
      <c r="J82" t="s">
        <v>6</v>
      </c>
      <c r="L82" t="s">
        <v>626</v>
      </c>
      <c r="M82" t="s">
        <v>79</v>
      </c>
      <c r="N82">
        <v>9.5402062162783241E-3</v>
      </c>
      <c r="O82" t="s">
        <v>6</v>
      </c>
    </row>
    <row r="83" spans="2:15" x14ac:dyDescent="0.45">
      <c r="B83" t="s">
        <v>624</v>
      </c>
      <c r="C83" t="s">
        <v>80</v>
      </c>
      <c r="D83">
        <v>0</v>
      </c>
      <c r="E83" t="s">
        <v>6</v>
      </c>
      <c r="G83" t="s">
        <v>625</v>
      </c>
      <c r="H83" t="s">
        <v>80</v>
      </c>
      <c r="I83">
        <v>3.4767278316598017E-2</v>
      </c>
      <c r="J83" t="s">
        <v>6</v>
      </c>
      <c r="L83" t="s">
        <v>626</v>
      </c>
      <c r="M83" t="s">
        <v>80</v>
      </c>
      <c r="N83">
        <v>2.2418946092002998E-2</v>
      </c>
      <c r="O83" t="s">
        <v>6</v>
      </c>
    </row>
    <row r="84" spans="2:15" x14ac:dyDescent="0.45">
      <c r="B84" t="s">
        <v>624</v>
      </c>
      <c r="C84" t="s">
        <v>81</v>
      </c>
      <c r="D84">
        <v>0</v>
      </c>
      <c r="E84" t="s">
        <v>6</v>
      </c>
      <c r="G84" t="s">
        <v>625</v>
      </c>
      <c r="H84" t="s">
        <v>81</v>
      </c>
      <c r="I84">
        <v>6.6344846658748288E-3</v>
      </c>
      <c r="J84" t="s">
        <v>6</v>
      </c>
      <c r="L84" t="s">
        <v>626</v>
      </c>
      <c r="M84" t="s">
        <v>81</v>
      </c>
      <c r="N84">
        <v>3.9465824012903271E-3</v>
      </c>
      <c r="O84" t="s">
        <v>6</v>
      </c>
    </row>
    <row r="85" spans="2:15" x14ac:dyDescent="0.45">
      <c r="B85" t="s">
        <v>624</v>
      </c>
      <c r="C85" t="s">
        <v>82</v>
      </c>
      <c r="D85">
        <v>0</v>
      </c>
      <c r="E85" t="s">
        <v>6</v>
      </c>
      <c r="G85" t="s">
        <v>625</v>
      </c>
      <c r="H85" t="s">
        <v>82</v>
      </c>
      <c r="I85">
        <v>6.3428951755405607E-3</v>
      </c>
      <c r="J85" t="s">
        <v>6</v>
      </c>
      <c r="L85" t="s">
        <v>626</v>
      </c>
      <c r="M85" t="s">
        <v>82</v>
      </c>
      <c r="N85">
        <v>3.8482677658874271E-3</v>
      </c>
      <c r="O85" t="s">
        <v>6</v>
      </c>
    </row>
    <row r="86" spans="2:15" x14ac:dyDescent="0.45">
      <c r="B86" t="s">
        <v>624</v>
      </c>
      <c r="C86" t="s">
        <v>83</v>
      </c>
      <c r="D86">
        <v>2.7997142976719103E-4</v>
      </c>
      <c r="E86" t="s">
        <v>6</v>
      </c>
      <c r="G86" t="s">
        <v>625</v>
      </c>
      <c r="H86" t="s">
        <v>83</v>
      </c>
      <c r="I86">
        <v>6.1812004937438578E-3</v>
      </c>
      <c r="J86" t="s">
        <v>6</v>
      </c>
      <c r="L86" t="s">
        <v>626</v>
      </c>
      <c r="M86" t="s">
        <v>83</v>
      </c>
      <c r="N86">
        <v>3.6909193718474712E-3</v>
      </c>
      <c r="O86" t="s">
        <v>6</v>
      </c>
    </row>
    <row r="87" spans="2:15" x14ac:dyDescent="0.45">
      <c r="B87" t="s">
        <v>624</v>
      </c>
      <c r="C87" t="s">
        <v>84</v>
      </c>
      <c r="D87">
        <v>4.4560393802187516E-3</v>
      </c>
      <c r="E87" t="s">
        <v>6</v>
      </c>
      <c r="G87" t="s">
        <v>625</v>
      </c>
      <c r="H87" t="s">
        <v>84</v>
      </c>
      <c r="I87">
        <v>5.7745935793235351E-3</v>
      </c>
      <c r="J87" t="s">
        <v>6</v>
      </c>
      <c r="L87" t="s">
        <v>626</v>
      </c>
      <c r="M87" t="s">
        <v>84</v>
      </c>
      <c r="N87">
        <v>3.6253284652298895E-3</v>
      </c>
      <c r="O87" t="s">
        <v>6</v>
      </c>
    </row>
    <row r="88" spans="2:15" x14ac:dyDescent="0.45">
      <c r="B88" t="s">
        <v>624</v>
      </c>
      <c r="C88" t="s">
        <v>85</v>
      </c>
      <c r="D88">
        <v>1.0976210300753136E-2</v>
      </c>
      <c r="E88" t="s">
        <v>6</v>
      </c>
      <c r="G88" t="s">
        <v>625</v>
      </c>
      <c r="H88" t="s">
        <v>85</v>
      </c>
      <c r="I88">
        <v>5.2704656195060205E-3</v>
      </c>
      <c r="J88" t="s">
        <v>6</v>
      </c>
      <c r="L88" t="s">
        <v>626</v>
      </c>
      <c r="M88" t="s">
        <v>85</v>
      </c>
      <c r="N88">
        <v>3.8314220998869743E-3</v>
      </c>
      <c r="O88" t="s">
        <v>6</v>
      </c>
    </row>
    <row r="89" spans="2:15" x14ac:dyDescent="0.45">
      <c r="B89" t="s">
        <v>624</v>
      </c>
      <c r="C89" t="s">
        <v>86</v>
      </c>
      <c r="D89">
        <v>1.729650553135836E-2</v>
      </c>
      <c r="E89" t="s">
        <v>6</v>
      </c>
      <c r="G89" t="s">
        <v>625</v>
      </c>
      <c r="H89" t="s">
        <v>86</v>
      </c>
      <c r="I89">
        <v>4.9179569780564078E-3</v>
      </c>
      <c r="J89" t="s">
        <v>6</v>
      </c>
      <c r="L89" t="s">
        <v>626</v>
      </c>
      <c r="M89" t="s">
        <v>86</v>
      </c>
      <c r="N89">
        <v>3.988799348281424E-3</v>
      </c>
      <c r="O89" t="s">
        <v>6</v>
      </c>
    </row>
    <row r="90" spans="2:15" x14ac:dyDescent="0.45">
      <c r="B90" t="s">
        <v>624</v>
      </c>
      <c r="C90" t="s">
        <v>87</v>
      </c>
      <c r="D90">
        <v>2.1467965867592458E-2</v>
      </c>
      <c r="E90" t="s">
        <v>6</v>
      </c>
      <c r="G90" t="s">
        <v>625</v>
      </c>
      <c r="H90" t="s">
        <v>87</v>
      </c>
      <c r="I90">
        <v>4.6111200891134924E-3</v>
      </c>
      <c r="J90" t="s">
        <v>6</v>
      </c>
      <c r="L90" t="s">
        <v>626</v>
      </c>
      <c r="M90" t="s">
        <v>87</v>
      </c>
      <c r="N90">
        <v>4.1643183480214859E-3</v>
      </c>
      <c r="O90" t="s">
        <v>6</v>
      </c>
    </row>
    <row r="91" spans="2:15" x14ac:dyDescent="0.45">
      <c r="B91" t="s">
        <v>624</v>
      </c>
      <c r="C91" t="s">
        <v>88</v>
      </c>
      <c r="D91">
        <v>2.3734865264599305E-2</v>
      </c>
      <c r="E91" t="s">
        <v>6</v>
      </c>
      <c r="G91" t="s">
        <v>625</v>
      </c>
      <c r="H91" t="s">
        <v>88</v>
      </c>
      <c r="I91">
        <v>4.8180013753660921E-3</v>
      </c>
      <c r="J91" t="s">
        <v>6</v>
      </c>
      <c r="L91" t="s">
        <v>626</v>
      </c>
      <c r="M91" t="s">
        <v>88</v>
      </c>
      <c r="N91">
        <v>4.0634636108625322E-3</v>
      </c>
      <c r="O91" t="s">
        <v>6</v>
      </c>
    </row>
    <row r="92" spans="2:15" x14ac:dyDescent="0.45">
      <c r="B92" t="s">
        <v>624</v>
      </c>
      <c r="C92" t="s">
        <v>89</v>
      </c>
      <c r="D92">
        <v>2.3929829212934729E-2</v>
      </c>
      <c r="E92" t="s">
        <v>6</v>
      </c>
      <c r="G92" t="s">
        <v>625</v>
      </c>
      <c r="H92" t="s">
        <v>89</v>
      </c>
      <c r="I92">
        <v>4.7926424206464835E-3</v>
      </c>
      <c r="J92" t="s">
        <v>6</v>
      </c>
      <c r="L92" t="s">
        <v>626</v>
      </c>
      <c r="M92" t="s">
        <v>89</v>
      </c>
      <c r="N92">
        <v>4.0991022065006606E-3</v>
      </c>
      <c r="O92" t="s">
        <v>6</v>
      </c>
    </row>
    <row r="93" spans="2:15" x14ac:dyDescent="0.45">
      <c r="B93" t="s">
        <v>624</v>
      </c>
      <c r="C93" t="s">
        <v>90</v>
      </c>
      <c r="D93">
        <v>2.267629236104815E-2</v>
      </c>
      <c r="E93" t="s">
        <v>6</v>
      </c>
      <c r="G93" t="s">
        <v>625</v>
      </c>
      <c r="H93" t="s">
        <v>90</v>
      </c>
      <c r="I93">
        <v>4.8811355740494937E-3</v>
      </c>
      <c r="J93" t="s">
        <v>6</v>
      </c>
      <c r="L93" t="s">
        <v>626</v>
      </c>
      <c r="M93" t="s">
        <v>90</v>
      </c>
      <c r="N93">
        <v>4.3867511007161042E-3</v>
      </c>
      <c r="O93" t="s">
        <v>6</v>
      </c>
    </row>
    <row r="94" spans="2:15" x14ac:dyDescent="0.45">
      <c r="B94" t="s">
        <v>624</v>
      </c>
      <c r="C94" t="s">
        <v>91</v>
      </c>
      <c r="D94">
        <v>1.9147673153110934E-2</v>
      </c>
      <c r="E94" t="s">
        <v>6</v>
      </c>
      <c r="G94" t="s">
        <v>625</v>
      </c>
      <c r="H94" t="s">
        <v>91</v>
      </c>
      <c r="I94">
        <v>5.1358302354924086E-3</v>
      </c>
      <c r="J94" t="s">
        <v>6</v>
      </c>
      <c r="L94" t="s">
        <v>626</v>
      </c>
      <c r="M94" t="s">
        <v>91</v>
      </c>
      <c r="N94">
        <v>4.6690989061481921E-3</v>
      </c>
      <c r="O94" t="s">
        <v>6</v>
      </c>
    </row>
    <row r="95" spans="2:15" x14ac:dyDescent="0.45">
      <c r="B95" t="s">
        <v>624</v>
      </c>
      <c r="C95" t="s">
        <v>92</v>
      </c>
      <c r="D95">
        <v>1.3985781314453091E-2</v>
      </c>
      <c r="E95" t="s">
        <v>6</v>
      </c>
      <c r="G95" t="s">
        <v>625</v>
      </c>
      <c r="H95" t="s">
        <v>92</v>
      </c>
      <c r="I95">
        <v>5.254412389348569E-3</v>
      </c>
      <c r="J95" t="s">
        <v>6</v>
      </c>
      <c r="L95" t="s">
        <v>626</v>
      </c>
      <c r="M95" t="s">
        <v>92</v>
      </c>
      <c r="N95">
        <v>4.9568266208153333E-3</v>
      </c>
      <c r="O95" t="s">
        <v>6</v>
      </c>
    </row>
    <row r="96" spans="2:15" x14ac:dyDescent="0.45">
      <c r="B96" t="s">
        <v>624</v>
      </c>
      <c r="C96" t="s">
        <v>93</v>
      </c>
      <c r="D96">
        <v>7.8673174090703041E-3</v>
      </c>
      <c r="E96" t="s">
        <v>6</v>
      </c>
      <c r="G96" t="s">
        <v>625</v>
      </c>
      <c r="H96" t="s">
        <v>93</v>
      </c>
      <c r="I96">
        <v>5.3768808699192145E-3</v>
      </c>
      <c r="J96" t="s">
        <v>6</v>
      </c>
      <c r="L96" t="s">
        <v>626</v>
      </c>
      <c r="M96" t="s">
        <v>93</v>
      </c>
      <c r="N96">
        <v>4.9031387265529832E-3</v>
      </c>
      <c r="O96" t="s">
        <v>6</v>
      </c>
    </row>
    <row r="97" spans="2:15" x14ac:dyDescent="0.45">
      <c r="B97" t="s">
        <v>624</v>
      </c>
      <c r="C97" t="s">
        <v>94</v>
      </c>
      <c r="D97">
        <v>2.1041067552512748E-3</v>
      </c>
      <c r="E97" t="s">
        <v>6</v>
      </c>
      <c r="G97" t="s">
        <v>625</v>
      </c>
      <c r="H97" t="s">
        <v>94</v>
      </c>
      <c r="I97">
        <v>5.6158232455529858E-3</v>
      </c>
      <c r="J97" t="s">
        <v>6</v>
      </c>
      <c r="L97" t="s">
        <v>626</v>
      </c>
      <c r="M97" t="s">
        <v>94</v>
      </c>
      <c r="N97">
        <v>4.6733152099920038E-3</v>
      </c>
      <c r="O97" t="s">
        <v>6</v>
      </c>
    </row>
    <row r="98" spans="2:15" x14ac:dyDescent="0.45">
      <c r="B98" t="s">
        <v>624</v>
      </c>
      <c r="C98" t="s">
        <v>95</v>
      </c>
      <c r="D98">
        <v>2.7733883730196921E-5</v>
      </c>
      <c r="E98" t="s">
        <v>6</v>
      </c>
      <c r="G98" t="s">
        <v>625</v>
      </c>
      <c r="H98" t="s">
        <v>95</v>
      </c>
      <c r="I98">
        <v>5.8553281699699408E-3</v>
      </c>
      <c r="J98" t="s">
        <v>6</v>
      </c>
      <c r="L98" t="s">
        <v>626</v>
      </c>
      <c r="M98" t="s">
        <v>95</v>
      </c>
      <c r="N98">
        <v>4.5156682670974462E-3</v>
      </c>
      <c r="O98" t="s">
        <v>6</v>
      </c>
    </row>
    <row r="99" spans="2:15" x14ac:dyDescent="0.45">
      <c r="B99" t="s">
        <v>624</v>
      </c>
      <c r="C99" t="s">
        <v>96</v>
      </c>
      <c r="D99">
        <v>0</v>
      </c>
      <c r="E99" t="s">
        <v>6</v>
      </c>
      <c r="G99" t="s">
        <v>625</v>
      </c>
      <c r="H99" t="s">
        <v>96</v>
      </c>
      <c r="I99">
        <v>1.2605176425032689E-2</v>
      </c>
      <c r="J99" t="s">
        <v>6</v>
      </c>
      <c r="L99" t="s">
        <v>626</v>
      </c>
      <c r="M99" t="s">
        <v>96</v>
      </c>
      <c r="N99">
        <v>8.6557978773785411E-3</v>
      </c>
      <c r="O99" t="s">
        <v>6</v>
      </c>
    </row>
    <row r="100" spans="2:15" x14ac:dyDescent="0.45">
      <c r="B100" t="s">
        <v>624</v>
      </c>
      <c r="C100" t="s">
        <v>97</v>
      </c>
      <c r="D100">
        <v>0</v>
      </c>
      <c r="E100" t="s">
        <v>6</v>
      </c>
      <c r="G100" t="s">
        <v>625</v>
      </c>
      <c r="H100" t="s">
        <v>97</v>
      </c>
      <c r="I100">
        <v>1.2871831992217668E-2</v>
      </c>
      <c r="J100" t="s">
        <v>6</v>
      </c>
      <c r="L100" t="s">
        <v>626</v>
      </c>
      <c r="M100" t="s">
        <v>97</v>
      </c>
      <c r="N100">
        <v>9.106236382904016E-3</v>
      </c>
      <c r="O100" t="s">
        <v>6</v>
      </c>
    </row>
    <row r="101" spans="2:15" x14ac:dyDescent="0.45">
      <c r="B101" t="s">
        <v>624</v>
      </c>
      <c r="C101" t="s">
        <v>98</v>
      </c>
      <c r="D101">
        <v>0</v>
      </c>
      <c r="E101" t="s">
        <v>6</v>
      </c>
      <c r="G101" t="s">
        <v>625</v>
      </c>
      <c r="H101" t="s">
        <v>98</v>
      </c>
      <c r="I101">
        <v>5.8825067092118759E-2</v>
      </c>
      <c r="J101" t="s">
        <v>6</v>
      </c>
      <c r="L101" t="s">
        <v>626</v>
      </c>
      <c r="M101" t="s">
        <v>98</v>
      </c>
      <c r="N101">
        <v>3.5050784945874956E-2</v>
      </c>
      <c r="O101" t="s">
        <v>6</v>
      </c>
    </row>
    <row r="102" spans="2:15" x14ac:dyDescent="0.45">
      <c r="B102" t="s">
        <v>624</v>
      </c>
      <c r="C102" t="s">
        <v>99</v>
      </c>
      <c r="D102">
        <v>0</v>
      </c>
      <c r="E102" t="s">
        <v>6</v>
      </c>
      <c r="G102" t="s">
        <v>625</v>
      </c>
      <c r="H102" t="s">
        <v>99</v>
      </c>
      <c r="I102">
        <v>1.1560266982011399E-2</v>
      </c>
      <c r="J102" t="s">
        <v>6</v>
      </c>
      <c r="L102" t="s">
        <v>626</v>
      </c>
      <c r="M102" t="s">
        <v>99</v>
      </c>
      <c r="N102">
        <v>7.0407228607143888E-3</v>
      </c>
      <c r="O102" t="s">
        <v>6</v>
      </c>
    </row>
    <row r="103" spans="2:15" x14ac:dyDescent="0.45">
      <c r="B103" t="s">
        <v>624</v>
      </c>
      <c r="C103" t="s">
        <v>100</v>
      </c>
      <c r="D103">
        <v>0</v>
      </c>
      <c r="E103" t="s">
        <v>6</v>
      </c>
      <c r="G103" t="s">
        <v>625</v>
      </c>
      <c r="H103" t="s">
        <v>100</v>
      </c>
      <c r="I103">
        <v>1.1568719234023738E-2</v>
      </c>
      <c r="J103" t="s">
        <v>6</v>
      </c>
      <c r="L103" t="s">
        <v>626</v>
      </c>
      <c r="M103" t="s">
        <v>100</v>
      </c>
      <c r="N103">
        <v>7.1652277380978456E-3</v>
      </c>
      <c r="O103" t="s">
        <v>6</v>
      </c>
    </row>
    <row r="104" spans="2:15" x14ac:dyDescent="0.45">
      <c r="B104" t="s">
        <v>624</v>
      </c>
      <c r="C104" t="s">
        <v>101</v>
      </c>
      <c r="D104">
        <v>0</v>
      </c>
      <c r="E104" t="s">
        <v>6</v>
      </c>
      <c r="G104" t="s">
        <v>625</v>
      </c>
      <c r="H104" t="s">
        <v>101</v>
      </c>
      <c r="I104">
        <v>1.1589115869926864E-2</v>
      </c>
      <c r="J104" t="s">
        <v>6</v>
      </c>
      <c r="L104" t="s">
        <v>626</v>
      </c>
      <c r="M104" t="s">
        <v>101</v>
      </c>
      <c r="N104">
        <v>7.163136683143197E-3</v>
      </c>
      <c r="O104" t="s">
        <v>6</v>
      </c>
    </row>
    <row r="105" spans="2:15" x14ac:dyDescent="0.45">
      <c r="B105" t="s">
        <v>624</v>
      </c>
      <c r="C105" t="s">
        <v>102</v>
      </c>
      <c r="D105">
        <v>8.3040017185350183E-4</v>
      </c>
      <c r="E105" t="s">
        <v>6</v>
      </c>
      <c r="G105" t="s">
        <v>625</v>
      </c>
      <c r="H105" t="s">
        <v>102</v>
      </c>
      <c r="I105">
        <v>1.1771542716296886E-2</v>
      </c>
      <c r="J105" t="s">
        <v>6</v>
      </c>
      <c r="L105" t="s">
        <v>626</v>
      </c>
      <c r="M105" t="s">
        <v>102</v>
      </c>
      <c r="N105">
        <v>7.2580154584888749E-3</v>
      </c>
      <c r="O105" t="s">
        <v>6</v>
      </c>
    </row>
    <row r="106" spans="2:15" x14ac:dyDescent="0.45">
      <c r="B106" t="s">
        <v>624</v>
      </c>
      <c r="C106" t="s">
        <v>103</v>
      </c>
      <c r="D106">
        <v>5.8011348548560205E-3</v>
      </c>
      <c r="E106" t="s">
        <v>6</v>
      </c>
      <c r="G106" t="s">
        <v>625</v>
      </c>
      <c r="H106" t="s">
        <v>103</v>
      </c>
      <c r="I106">
        <v>1.1413588413020658E-2</v>
      </c>
      <c r="J106" t="s">
        <v>6</v>
      </c>
      <c r="L106" t="s">
        <v>626</v>
      </c>
      <c r="M106" t="s">
        <v>103</v>
      </c>
      <c r="N106">
        <v>7.3395044880744352E-3</v>
      </c>
      <c r="O106" t="s">
        <v>6</v>
      </c>
    </row>
    <row r="107" spans="2:15" x14ac:dyDescent="0.45">
      <c r="B107" t="s">
        <v>624</v>
      </c>
      <c r="C107" t="s">
        <v>104</v>
      </c>
      <c r="D107">
        <v>1.1642920503751689E-2</v>
      </c>
      <c r="E107" t="s">
        <v>6</v>
      </c>
      <c r="G107" t="s">
        <v>625</v>
      </c>
      <c r="H107" t="s">
        <v>104</v>
      </c>
      <c r="I107">
        <v>1.0787418937549325E-2</v>
      </c>
      <c r="J107" t="s">
        <v>6</v>
      </c>
      <c r="L107" t="s">
        <v>626</v>
      </c>
      <c r="M107" t="s">
        <v>104</v>
      </c>
      <c r="N107">
        <v>7.4355781540842566E-3</v>
      </c>
      <c r="O107" t="s">
        <v>6</v>
      </c>
    </row>
    <row r="108" spans="2:15" x14ac:dyDescent="0.45">
      <c r="B108" t="s">
        <v>624</v>
      </c>
      <c r="C108" t="s">
        <v>105</v>
      </c>
      <c r="D108">
        <v>1.6258289007166277E-2</v>
      </c>
      <c r="E108" t="s">
        <v>6</v>
      </c>
      <c r="G108" t="s">
        <v>625</v>
      </c>
      <c r="H108" t="s">
        <v>105</v>
      </c>
      <c r="I108">
        <v>1.0570424918281337E-2</v>
      </c>
      <c r="J108" t="s">
        <v>6</v>
      </c>
      <c r="L108" t="s">
        <v>626</v>
      </c>
      <c r="M108" t="s">
        <v>105</v>
      </c>
      <c r="N108">
        <v>7.5663941467043689E-3</v>
      </c>
      <c r="O108" t="s">
        <v>6</v>
      </c>
    </row>
    <row r="109" spans="2:15" x14ac:dyDescent="0.45">
      <c r="B109" t="s">
        <v>624</v>
      </c>
      <c r="C109" t="s">
        <v>106</v>
      </c>
      <c r="D109">
        <v>1.8578627740466841E-2</v>
      </c>
      <c r="E109" t="s">
        <v>6</v>
      </c>
      <c r="G109" t="s">
        <v>625</v>
      </c>
      <c r="H109" t="s">
        <v>106</v>
      </c>
      <c r="I109">
        <v>1.1134649071263518E-2</v>
      </c>
      <c r="J109" t="s">
        <v>6</v>
      </c>
      <c r="L109" t="s">
        <v>626</v>
      </c>
      <c r="M109" t="s">
        <v>106</v>
      </c>
      <c r="N109">
        <v>7.8335616456216162E-3</v>
      </c>
      <c r="O109" t="s">
        <v>6</v>
      </c>
    </row>
    <row r="110" spans="2:15" x14ac:dyDescent="0.45">
      <c r="B110" t="s">
        <v>624</v>
      </c>
      <c r="C110" t="s">
        <v>107</v>
      </c>
      <c r="D110">
        <v>1.8955581502756735E-2</v>
      </c>
      <c r="E110" t="s">
        <v>6</v>
      </c>
      <c r="G110" t="s">
        <v>625</v>
      </c>
      <c r="H110" t="s">
        <v>107</v>
      </c>
      <c r="I110">
        <v>1.131905717734078E-2</v>
      </c>
      <c r="J110" t="s">
        <v>6</v>
      </c>
      <c r="L110" t="s">
        <v>626</v>
      </c>
      <c r="M110" t="s">
        <v>107</v>
      </c>
      <c r="N110">
        <v>7.8221658361790972E-3</v>
      </c>
      <c r="O110" t="s">
        <v>6</v>
      </c>
    </row>
    <row r="111" spans="2:15" x14ac:dyDescent="0.45">
      <c r="B111" t="s">
        <v>624</v>
      </c>
      <c r="C111" t="s">
        <v>108</v>
      </c>
      <c r="D111">
        <v>1.7031097483162644E-2</v>
      </c>
      <c r="E111" t="s">
        <v>6</v>
      </c>
      <c r="G111" t="s">
        <v>625</v>
      </c>
      <c r="H111" t="s">
        <v>108</v>
      </c>
      <c r="I111">
        <v>1.0958474299396313E-2</v>
      </c>
      <c r="J111" t="s">
        <v>6</v>
      </c>
      <c r="L111" t="s">
        <v>626</v>
      </c>
      <c r="M111" t="s">
        <v>108</v>
      </c>
      <c r="N111">
        <v>7.637136047878656E-3</v>
      </c>
      <c r="O111" t="s">
        <v>6</v>
      </c>
    </row>
    <row r="112" spans="2:15" x14ac:dyDescent="0.45">
      <c r="B112" t="s">
        <v>624</v>
      </c>
      <c r="C112" t="s">
        <v>109</v>
      </c>
      <c r="D112">
        <v>1.3354372815893635E-2</v>
      </c>
      <c r="E112" t="s">
        <v>6</v>
      </c>
      <c r="G112" t="s">
        <v>625</v>
      </c>
      <c r="H112" t="s">
        <v>109</v>
      </c>
      <c r="I112">
        <v>1.0431777913159988E-2</v>
      </c>
      <c r="J112" t="s">
        <v>6</v>
      </c>
      <c r="L112" t="s">
        <v>626</v>
      </c>
      <c r="M112" t="s">
        <v>109</v>
      </c>
      <c r="N112">
        <v>7.5297965969163046E-3</v>
      </c>
      <c r="O112" t="s">
        <v>6</v>
      </c>
    </row>
    <row r="113" spans="2:15" x14ac:dyDescent="0.45">
      <c r="B113" t="s">
        <v>624</v>
      </c>
      <c r="C113" t="s">
        <v>110</v>
      </c>
      <c r="D113">
        <v>8.2446471566196937E-3</v>
      </c>
      <c r="E113" t="s">
        <v>6</v>
      </c>
      <c r="G113" t="s">
        <v>625</v>
      </c>
      <c r="H113" t="s">
        <v>110</v>
      </c>
      <c r="I113">
        <v>1.0153100108614936E-2</v>
      </c>
      <c r="J113" t="s">
        <v>6</v>
      </c>
      <c r="L113" t="s">
        <v>626</v>
      </c>
      <c r="M113" t="s">
        <v>110</v>
      </c>
      <c r="N113">
        <v>7.4571051330449799E-3</v>
      </c>
      <c r="O113" t="s">
        <v>6</v>
      </c>
    </row>
    <row r="114" spans="2:15" x14ac:dyDescent="0.45">
      <c r="B114" t="s">
        <v>624</v>
      </c>
      <c r="C114" t="s">
        <v>111</v>
      </c>
      <c r="D114">
        <v>3.1705721174874429E-3</v>
      </c>
      <c r="E114" t="s">
        <v>6</v>
      </c>
      <c r="G114" t="s">
        <v>625</v>
      </c>
      <c r="H114" t="s">
        <v>111</v>
      </c>
      <c r="I114">
        <v>9.8431057477322958E-3</v>
      </c>
      <c r="J114" t="s">
        <v>6</v>
      </c>
      <c r="L114" t="s">
        <v>626</v>
      </c>
      <c r="M114" t="s">
        <v>111</v>
      </c>
      <c r="N114">
        <v>7.2353417259585582E-3</v>
      </c>
      <c r="O114" t="s">
        <v>6</v>
      </c>
    </row>
    <row r="115" spans="2:15" x14ac:dyDescent="0.45">
      <c r="B115" t="s">
        <v>624</v>
      </c>
      <c r="C115" t="s">
        <v>112</v>
      </c>
      <c r="D115">
        <v>0</v>
      </c>
      <c r="E115" t="s">
        <v>6</v>
      </c>
      <c r="G115" t="s">
        <v>625</v>
      </c>
      <c r="H115" t="s">
        <v>112</v>
      </c>
      <c r="I115">
        <v>9.5974397665559638E-3</v>
      </c>
      <c r="J115" t="s">
        <v>6</v>
      </c>
      <c r="L115" t="s">
        <v>626</v>
      </c>
      <c r="M115" t="s">
        <v>112</v>
      </c>
      <c r="N115">
        <v>6.9538299641012952E-3</v>
      </c>
      <c r="O115" t="s">
        <v>6</v>
      </c>
    </row>
    <row r="116" spans="2:15" x14ac:dyDescent="0.45">
      <c r="B116" t="s">
        <v>624</v>
      </c>
      <c r="C116" t="s">
        <v>113</v>
      </c>
      <c r="D116">
        <v>0</v>
      </c>
      <c r="E116" t="s">
        <v>6</v>
      </c>
      <c r="G116" t="s">
        <v>625</v>
      </c>
      <c r="H116" t="s">
        <v>113</v>
      </c>
      <c r="I116">
        <v>9.4981168519604336E-3</v>
      </c>
      <c r="J116" t="s">
        <v>6</v>
      </c>
      <c r="L116" t="s">
        <v>626</v>
      </c>
      <c r="M116" t="s">
        <v>113</v>
      </c>
      <c r="N116">
        <v>6.8188536933443174E-3</v>
      </c>
      <c r="O116" t="s">
        <v>6</v>
      </c>
    </row>
    <row r="117" spans="2:15" x14ac:dyDescent="0.45">
      <c r="B117" t="s">
        <v>624</v>
      </c>
      <c r="C117" t="s">
        <v>114</v>
      </c>
      <c r="D117">
        <v>0</v>
      </c>
      <c r="E117" t="s">
        <v>6</v>
      </c>
      <c r="G117" t="s">
        <v>625</v>
      </c>
      <c r="H117" t="s">
        <v>114</v>
      </c>
      <c r="I117">
        <v>1.9764277254194971E-2</v>
      </c>
      <c r="J117" t="s">
        <v>6</v>
      </c>
      <c r="L117" t="s">
        <v>626</v>
      </c>
      <c r="M117" t="s">
        <v>114</v>
      </c>
      <c r="N117">
        <v>1.345267440198192E-2</v>
      </c>
      <c r="O117" t="s">
        <v>6</v>
      </c>
    </row>
    <row r="118" spans="2:15" x14ac:dyDescent="0.45">
      <c r="B118" t="s">
        <v>624</v>
      </c>
      <c r="C118" t="s">
        <v>115</v>
      </c>
      <c r="D118">
        <v>0</v>
      </c>
      <c r="E118" t="s">
        <v>6</v>
      </c>
      <c r="G118" t="s">
        <v>625</v>
      </c>
      <c r="H118" t="s">
        <v>115</v>
      </c>
      <c r="I118">
        <v>2.0974039737744955E-2</v>
      </c>
      <c r="J118" t="s">
        <v>6</v>
      </c>
      <c r="L118" t="s">
        <v>626</v>
      </c>
      <c r="M118" t="s">
        <v>115</v>
      </c>
      <c r="N118">
        <v>1.4101974597839044E-2</v>
      </c>
      <c r="O118" t="s">
        <v>6</v>
      </c>
    </row>
    <row r="119" spans="2:15" x14ac:dyDescent="0.45">
      <c r="B119" t="s">
        <v>627</v>
      </c>
      <c r="C119" t="s">
        <v>5</v>
      </c>
      <c r="D119">
        <v>0</v>
      </c>
      <c r="E119" t="s">
        <v>6</v>
      </c>
      <c r="G119" t="s">
        <v>628</v>
      </c>
      <c r="H119" t="s">
        <v>5</v>
      </c>
      <c r="I119">
        <v>3.7002752703103096E-2</v>
      </c>
      <c r="J119" t="s">
        <v>6</v>
      </c>
      <c r="L119" t="s">
        <v>629</v>
      </c>
      <c r="M119" t="s">
        <v>5</v>
      </c>
      <c r="N119">
        <v>4.8368521056718058E-2</v>
      </c>
      <c r="O119" t="s">
        <v>6</v>
      </c>
    </row>
    <row r="120" spans="2:15" x14ac:dyDescent="0.45">
      <c r="B120" t="s">
        <v>627</v>
      </c>
      <c r="C120" t="s">
        <v>9</v>
      </c>
      <c r="D120">
        <v>0</v>
      </c>
      <c r="E120" t="s">
        <v>6</v>
      </c>
      <c r="G120" t="s">
        <v>628</v>
      </c>
      <c r="H120" t="s">
        <v>9</v>
      </c>
      <c r="I120">
        <v>6.5710139380489758E-3</v>
      </c>
      <c r="J120" t="s">
        <v>6</v>
      </c>
      <c r="L120" t="s">
        <v>629</v>
      </c>
      <c r="M120" t="s">
        <v>9</v>
      </c>
      <c r="N120">
        <v>9.1459071516843144E-3</v>
      </c>
      <c r="O120" t="s">
        <v>6</v>
      </c>
    </row>
    <row r="121" spans="2:15" x14ac:dyDescent="0.45">
      <c r="B121" t="s">
        <v>627</v>
      </c>
      <c r="C121" t="s">
        <v>10</v>
      </c>
      <c r="D121">
        <v>0</v>
      </c>
      <c r="E121" t="s">
        <v>6</v>
      </c>
      <c r="G121" t="s">
        <v>628</v>
      </c>
      <c r="H121" t="s">
        <v>10</v>
      </c>
      <c r="I121">
        <v>6.4302439850924863E-3</v>
      </c>
      <c r="J121" t="s">
        <v>6</v>
      </c>
      <c r="L121" t="s">
        <v>629</v>
      </c>
      <c r="M121" t="s">
        <v>10</v>
      </c>
      <c r="N121">
        <v>8.899328193742076E-3</v>
      </c>
      <c r="O121" t="s">
        <v>6</v>
      </c>
    </row>
    <row r="122" spans="2:15" x14ac:dyDescent="0.45">
      <c r="B122" t="s">
        <v>627</v>
      </c>
      <c r="C122" t="s">
        <v>11</v>
      </c>
      <c r="D122">
        <v>0</v>
      </c>
      <c r="E122" t="s">
        <v>6</v>
      </c>
      <c r="G122" t="s">
        <v>628</v>
      </c>
      <c r="H122" t="s">
        <v>11</v>
      </c>
      <c r="I122">
        <v>6.5490645159010027E-3</v>
      </c>
      <c r="J122" t="s">
        <v>6</v>
      </c>
      <c r="L122" t="s">
        <v>629</v>
      </c>
      <c r="M122" t="s">
        <v>11</v>
      </c>
      <c r="N122">
        <v>8.6803298773607315E-3</v>
      </c>
      <c r="O122" t="s">
        <v>6</v>
      </c>
    </row>
    <row r="123" spans="2:15" x14ac:dyDescent="0.45">
      <c r="B123" t="s">
        <v>627</v>
      </c>
      <c r="C123" t="s">
        <v>12</v>
      </c>
      <c r="D123">
        <v>3.9575753734439511E-4</v>
      </c>
      <c r="E123" t="s">
        <v>6</v>
      </c>
      <c r="G123" t="s">
        <v>628</v>
      </c>
      <c r="H123" t="s">
        <v>12</v>
      </c>
      <c r="I123">
        <v>6.6467375507729002E-3</v>
      </c>
      <c r="J123" t="s">
        <v>6</v>
      </c>
      <c r="L123" t="s">
        <v>629</v>
      </c>
      <c r="M123" t="s">
        <v>12</v>
      </c>
      <c r="N123">
        <v>8.5441860836747516E-3</v>
      </c>
      <c r="O123" t="s">
        <v>6</v>
      </c>
    </row>
    <row r="124" spans="2:15" x14ac:dyDescent="0.45">
      <c r="B124" t="s">
        <v>627</v>
      </c>
      <c r="C124" t="s">
        <v>13</v>
      </c>
      <c r="D124">
        <v>4.6716824135603525E-3</v>
      </c>
      <c r="E124" t="s">
        <v>6</v>
      </c>
      <c r="G124" t="s">
        <v>628</v>
      </c>
      <c r="H124" t="s">
        <v>13</v>
      </c>
      <c r="I124">
        <v>6.3680645068530635E-3</v>
      </c>
      <c r="J124" t="s">
        <v>6</v>
      </c>
      <c r="L124" t="s">
        <v>629</v>
      </c>
      <c r="M124" t="s">
        <v>13</v>
      </c>
      <c r="N124">
        <v>8.5009017978835404E-3</v>
      </c>
      <c r="O124" t="s">
        <v>6</v>
      </c>
    </row>
    <row r="125" spans="2:15" x14ac:dyDescent="0.45">
      <c r="B125" t="s">
        <v>627</v>
      </c>
      <c r="C125" t="s">
        <v>14</v>
      </c>
      <c r="D125">
        <v>1.0708117327277855E-2</v>
      </c>
      <c r="E125" t="s">
        <v>6</v>
      </c>
      <c r="G125" t="s">
        <v>628</v>
      </c>
      <c r="H125" t="s">
        <v>14</v>
      </c>
      <c r="I125">
        <v>5.7814486443008399E-3</v>
      </c>
      <c r="J125" t="s">
        <v>6</v>
      </c>
      <c r="L125" t="s">
        <v>629</v>
      </c>
      <c r="M125" t="s">
        <v>14</v>
      </c>
      <c r="N125">
        <v>8.5977440678642863E-3</v>
      </c>
      <c r="O125" t="s">
        <v>6</v>
      </c>
    </row>
    <row r="126" spans="2:15" x14ac:dyDescent="0.45">
      <c r="B126" t="s">
        <v>627</v>
      </c>
      <c r="C126" t="s">
        <v>15</v>
      </c>
      <c r="D126">
        <v>1.5652397794955062E-2</v>
      </c>
      <c r="E126" t="s">
        <v>6</v>
      </c>
      <c r="G126" t="s">
        <v>628</v>
      </c>
      <c r="H126" t="s">
        <v>15</v>
      </c>
      <c r="I126">
        <v>5.049480542798572E-3</v>
      </c>
      <c r="J126" t="s">
        <v>6</v>
      </c>
      <c r="L126" t="s">
        <v>629</v>
      </c>
      <c r="M126" t="s">
        <v>15</v>
      </c>
      <c r="N126">
        <v>9.1039474859805625E-3</v>
      </c>
      <c r="O126" t="s">
        <v>6</v>
      </c>
    </row>
    <row r="127" spans="2:15" x14ac:dyDescent="0.45">
      <c r="B127" t="s">
        <v>627</v>
      </c>
      <c r="C127" t="s">
        <v>16</v>
      </c>
      <c r="D127">
        <v>1.8630994430585791E-2</v>
      </c>
      <c r="E127" t="s">
        <v>6</v>
      </c>
      <c r="G127" t="s">
        <v>628</v>
      </c>
      <c r="H127" t="s">
        <v>16</v>
      </c>
      <c r="I127">
        <v>5.0785032717869548E-3</v>
      </c>
      <c r="J127" t="s">
        <v>6</v>
      </c>
      <c r="L127" t="s">
        <v>629</v>
      </c>
      <c r="M127" t="s">
        <v>16</v>
      </c>
      <c r="N127">
        <v>9.2548233275142004E-3</v>
      </c>
      <c r="O127" t="s">
        <v>6</v>
      </c>
    </row>
    <row r="128" spans="2:15" x14ac:dyDescent="0.45">
      <c r="B128" t="s">
        <v>627</v>
      </c>
      <c r="C128" t="s">
        <v>17</v>
      </c>
      <c r="D128">
        <v>1.9691167156876563E-2</v>
      </c>
      <c r="E128" t="s">
        <v>6</v>
      </c>
      <c r="G128" t="s">
        <v>628</v>
      </c>
      <c r="H128" t="s">
        <v>17</v>
      </c>
      <c r="I128">
        <v>5.4876295697744775E-3</v>
      </c>
      <c r="J128" t="s">
        <v>6</v>
      </c>
      <c r="L128" t="s">
        <v>629</v>
      </c>
      <c r="M128" t="s">
        <v>17</v>
      </c>
      <c r="N128">
        <v>9.3361860273304294E-3</v>
      </c>
      <c r="O128" t="s">
        <v>6</v>
      </c>
    </row>
    <row r="129" spans="2:15" x14ac:dyDescent="0.45">
      <c r="B129" t="s">
        <v>627</v>
      </c>
      <c r="C129" t="s">
        <v>18</v>
      </c>
      <c r="D129">
        <v>1.8525855121477832E-2</v>
      </c>
      <c r="E129" t="s">
        <v>6</v>
      </c>
      <c r="G129" t="s">
        <v>628</v>
      </c>
      <c r="H129" t="s">
        <v>18</v>
      </c>
      <c r="I129">
        <v>5.9594116840153977E-3</v>
      </c>
      <c r="J129" t="s">
        <v>6</v>
      </c>
      <c r="L129" t="s">
        <v>629</v>
      </c>
      <c r="M129" t="s">
        <v>18</v>
      </c>
      <c r="N129">
        <v>9.3681964475325393E-3</v>
      </c>
      <c r="O129" t="s">
        <v>6</v>
      </c>
    </row>
    <row r="130" spans="2:15" x14ac:dyDescent="0.45">
      <c r="B130" t="s">
        <v>627</v>
      </c>
      <c r="C130" t="s">
        <v>19</v>
      </c>
      <c r="D130">
        <v>1.5563186727848422E-2</v>
      </c>
      <c r="E130" t="s">
        <v>6</v>
      </c>
      <c r="G130" t="s">
        <v>628</v>
      </c>
      <c r="H130" t="s">
        <v>19</v>
      </c>
      <c r="I130">
        <v>6.2499511609404278E-3</v>
      </c>
      <c r="J130" t="s">
        <v>6</v>
      </c>
      <c r="L130" t="s">
        <v>629</v>
      </c>
      <c r="M130" t="s">
        <v>19</v>
      </c>
      <c r="N130">
        <v>9.4426308459050236E-3</v>
      </c>
      <c r="O130" t="s">
        <v>6</v>
      </c>
    </row>
    <row r="131" spans="2:15" x14ac:dyDescent="0.45">
      <c r="B131" t="s">
        <v>627</v>
      </c>
      <c r="C131" t="s">
        <v>20</v>
      </c>
      <c r="D131">
        <v>1.1096544764512158E-2</v>
      </c>
      <c r="E131" t="s">
        <v>6</v>
      </c>
      <c r="G131" t="s">
        <v>628</v>
      </c>
      <c r="H131" t="s">
        <v>20</v>
      </c>
      <c r="I131">
        <v>6.9663055982097481E-3</v>
      </c>
      <c r="J131" t="s">
        <v>6</v>
      </c>
      <c r="L131" t="s">
        <v>629</v>
      </c>
      <c r="M131" t="s">
        <v>20</v>
      </c>
      <c r="N131">
        <v>9.5887970298905306E-3</v>
      </c>
      <c r="O131" t="s">
        <v>6</v>
      </c>
    </row>
    <row r="132" spans="2:15" x14ac:dyDescent="0.45">
      <c r="B132" t="s">
        <v>627</v>
      </c>
      <c r="C132" t="s">
        <v>21</v>
      </c>
      <c r="D132">
        <v>5.7196184829389771E-3</v>
      </c>
      <c r="E132" t="s">
        <v>6</v>
      </c>
      <c r="G132" t="s">
        <v>628</v>
      </c>
      <c r="H132" t="s">
        <v>21</v>
      </c>
      <c r="I132">
        <v>7.7257361144750791E-3</v>
      </c>
      <c r="J132" t="s">
        <v>6</v>
      </c>
      <c r="L132" t="s">
        <v>629</v>
      </c>
      <c r="M132" t="s">
        <v>21</v>
      </c>
      <c r="N132">
        <v>9.8149589813865869E-3</v>
      </c>
      <c r="O132" t="s">
        <v>6</v>
      </c>
    </row>
    <row r="133" spans="2:15" x14ac:dyDescent="0.45">
      <c r="B133" t="s">
        <v>627</v>
      </c>
      <c r="C133" t="s">
        <v>22</v>
      </c>
      <c r="D133">
        <v>1.0094264235466024E-3</v>
      </c>
      <c r="E133" t="s">
        <v>6</v>
      </c>
      <c r="G133" t="s">
        <v>628</v>
      </c>
      <c r="H133" t="s">
        <v>22</v>
      </c>
      <c r="I133">
        <v>8.4134014652740216E-3</v>
      </c>
      <c r="J133" t="s">
        <v>6</v>
      </c>
      <c r="L133" t="s">
        <v>629</v>
      </c>
      <c r="M133" t="s">
        <v>22</v>
      </c>
      <c r="N133">
        <v>1.008427396001314E-2</v>
      </c>
      <c r="O133" t="s">
        <v>6</v>
      </c>
    </row>
    <row r="134" spans="2:15" x14ac:dyDescent="0.45">
      <c r="B134" t="s">
        <v>627</v>
      </c>
      <c r="C134" t="s">
        <v>23</v>
      </c>
      <c r="D134">
        <v>0</v>
      </c>
      <c r="E134" t="s">
        <v>6</v>
      </c>
      <c r="G134" t="s">
        <v>628</v>
      </c>
      <c r="H134" t="s">
        <v>23</v>
      </c>
      <c r="I134">
        <v>8.64646380358868E-3</v>
      </c>
      <c r="J134" t="s">
        <v>6</v>
      </c>
      <c r="L134" t="s">
        <v>629</v>
      </c>
      <c r="M134" t="s">
        <v>23</v>
      </c>
      <c r="N134">
        <v>1.0330438377972062E-2</v>
      </c>
      <c r="O134" t="s">
        <v>6</v>
      </c>
    </row>
    <row r="135" spans="2:15" x14ac:dyDescent="0.45">
      <c r="B135" t="s">
        <v>627</v>
      </c>
      <c r="C135" t="s">
        <v>24</v>
      </c>
      <c r="D135">
        <v>0</v>
      </c>
      <c r="E135" t="s">
        <v>6</v>
      </c>
      <c r="G135" t="s">
        <v>628</v>
      </c>
      <c r="H135" t="s">
        <v>24</v>
      </c>
      <c r="I135">
        <v>1.6695023889536181E-2</v>
      </c>
      <c r="J135" t="s">
        <v>6</v>
      </c>
      <c r="L135" t="s">
        <v>629</v>
      </c>
      <c r="M135" t="s">
        <v>24</v>
      </c>
      <c r="N135">
        <v>2.1026915598658602E-2</v>
      </c>
      <c r="O135" t="s">
        <v>6</v>
      </c>
    </row>
    <row r="136" spans="2:15" x14ac:dyDescent="0.45">
      <c r="B136" t="s">
        <v>627</v>
      </c>
      <c r="C136" t="s">
        <v>25</v>
      </c>
      <c r="D136">
        <v>0</v>
      </c>
      <c r="E136" t="s">
        <v>6</v>
      </c>
      <c r="G136" t="s">
        <v>628</v>
      </c>
      <c r="H136" t="s">
        <v>25</v>
      </c>
      <c r="I136">
        <v>1.6034840574365439E-2</v>
      </c>
      <c r="J136" t="s">
        <v>6</v>
      </c>
      <c r="L136" t="s">
        <v>629</v>
      </c>
      <c r="M136" t="s">
        <v>25</v>
      </c>
      <c r="N136">
        <v>2.0897998787061261E-2</v>
      </c>
      <c r="O136" t="s">
        <v>6</v>
      </c>
    </row>
    <row r="137" spans="2:15" x14ac:dyDescent="0.45">
      <c r="B137" t="s">
        <v>627</v>
      </c>
      <c r="C137" t="s">
        <v>26</v>
      </c>
      <c r="D137">
        <v>0</v>
      </c>
      <c r="E137" t="s">
        <v>6</v>
      </c>
      <c r="G137" t="s">
        <v>628</v>
      </c>
      <c r="H137" t="s">
        <v>26</v>
      </c>
      <c r="I137">
        <v>4.952402941545523E-2</v>
      </c>
      <c r="J137" t="s">
        <v>6</v>
      </c>
      <c r="L137" t="s">
        <v>629</v>
      </c>
      <c r="M137" t="s">
        <v>26</v>
      </c>
      <c r="N137">
        <v>4.8766157156436903E-2</v>
      </c>
      <c r="O137" t="s">
        <v>6</v>
      </c>
    </row>
    <row r="138" spans="2:15" x14ac:dyDescent="0.45">
      <c r="B138" t="s">
        <v>627</v>
      </c>
      <c r="C138" t="s">
        <v>27</v>
      </c>
      <c r="D138">
        <v>0</v>
      </c>
      <c r="E138" t="s">
        <v>6</v>
      </c>
      <c r="G138" t="s">
        <v>628</v>
      </c>
      <c r="H138" t="s">
        <v>27</v>
      </c>
      <c r="I138">
        <v>9.8118347193661155E-3</v>
      </c>
      <c r="J138" t="s">
        <v>6</v>
      </c>
      <c r="L138" t="s">
        <v>629</v>
      </c>
      <c r="M138" t="s">
        <v>27</v>
      </c>
      <c r="N138">
        <v>9.1762789652145831E-3</v>
      </c>
      <c r="O138" t="s">
        <v>6</v>
      </c>
    </row>
    <row r="139" spans="2:15" x14ac:dyDescent="0.45">
      <c r="B139" t="s">
        <v>627</v>
      </c>
      <c r="C139" t="s">
        <v>28</v>
      </c>
      <c r="D139">
        <v>1.6750321650451106E-8</v>
      </c>
      <c r="E139" t="s">
        <v>6</v>
      </c>
      <c r="G139" t="s">
        <v>628</v>
      </c>
      <c r="H139" t="s">
        <v>28</v>
      </c>
      <c r="I139">
        <v>9.4484964788764062E-3</v>
      </c>
      <c r="J139" t="s">
        <v>6</v>
      </c>
      <c r="L139" t="s">
        <v>629</v>
      </c>
      <c r="M139" t="s">
        <v>28</v>
      </c>
      <c r="N139">
        <v>8.9752307724271421E-3</v>
      </c>
      <c r="O139" t="s">
        <v>6</v>
      </c>
    </row>
    <row r="140" spans="2:15" x14ac:dyDescent="0.45">
      <c r="B140" t="s">
        <v>627</v>
      </c>
      <c r="C140" t="s">
        <v>29</v>
      </c>
      <c r="D140">
        <v>6.182946896671523E-4</v>
      </c>
      <c r="E140" t="s">
        <v>6</v>
      </c>
      <c r="G140" t="s">
        <v>628</v>
      </c>
      <c r="H140" t="s">
        <v>29</v>
      </c>
      <c r="I140">
        <v>8.5118409659616628E-3</v>
      </c>
      <c r="J140" t="s">
        <v>6</v>
      </c>
      <c r="L140" t="s">
        <v>629</v>
      </c>
      <c r="M140" t="s">
        <v>29</v>
      </c>
      <c r="N140">
        <v>8.6900210028398282E-3</v>
      </c>
      <c r="O140" t="s">
        <v>6</v>
      </c>
    </row>
    <row r="141" spans="2:15" x14ac:dyDescent="0.45">
      <c r="B141" t="s">
        <v>627</v>
      </c>
      <c r="C141" t="s">
        <v>30</v>
      </c>
      <c r="D141">
        <v>4.5435834044462052E-3</v>
      </c>
      <c r="E141" t="s">
        <v>6</v>
      </c>
      <c r="G141" t="s">
        <v>628</v>
      </c>
      <c r="H141" t="s">
        <v>30</v>
      </c>
      <c r="I141">
        <v>7.0012107356159153E-3</v>
      </c>
      <c r="J141" t="s">
        <v>6</v>
      </c>
      <c r="L141" t="s">
        <v>629</v>
      </c>
      <c r="M141" t="s">
        <v>30</v>
      </c>
      <c r="N141">
        <v>8.3687946416236177E-3</v>
      </c>
      <c r="O141" t="s">
        <v>6</v>
      </c>
    </row>
    <row r="142" spans="2:15" x14ac:dyDescent="0.45">
      <c r="B142" t="s">
        <v>627</v>
      </c>
      <c r="C142" t="s">
        <v>31</v>
      </c>
      <c r="D142">
        <v>1.0153999133054073E-2</v>
      </c>
      <c r="E142" t="s">
        <v>6</v>
      </c>
      <c r="G142" t="s">
        <v>628</v>
      </c>
      <c r="H142" t="s">
        <v>31</v>
      </c>
      <c r="I142">
        <v>6.0600594418338148E-3</v>
      </c>
      <c r="J142" t="s">
        <v>6</v>
      </c>
      <c r="L142" t="s">
        <v>629</v>
      </c>
      <c r="M142" t="s">
        <v>31</v>
      </c>
      <c r="N142">
        <v>8.2048925076447787E-3</v>
      </c>
      <c r="O142" t="s">
        <v>6</v>
      </c>
    </row>
    <row r="143" spans="2:15" x14ac:dyDescent="0.45">
      <c r="B143" t="s">
        <v>627</v>
      </c>
      <c r="C143" t="s">
        <v>32</v>
      </c>
      <c r="D143">
        <v>1.5423089139667044E-2</v>
      </c>
      <c r="E143" t="s">
        <v>6</v>
      </c>
      <c r="G143" t="s">
        <v>628</v>
      </c>
      <c r="H143" t="s">
        <v>32</v>
      </c>
      <c r="I143">
        <v>6.0254820827778666E-3</v>
      </c>
      <c r="J143" t="s">
        <v>6</v>
      </c>
      <c r="L143" t="s">
        <v>629</v>
      </c>
      <c r="M143" t="s">
        <v>32</v>
      </c>
      <c r="N143">
        <v>8.0387548509753323E-3</v>
      </c>
      <c r="O143" t="s">
        <v>6</v>
      </c>
    </row>
    <row r="144" spans="2:15" x14ac:dyDescent="0.45">
      <c r="B144" t="s">
        <v>627</v>
      </c>
      <c r="C144" t="s">
        <v>33</v>
      </c>
      <c r="D144">
        <v>1.9703781529274416E-2</v>
      </c>
      <c r="E144" t="s">
        <v>6</v>
      </c>
      <c r="G144" t="s">
        <v>628</v>
      </c>
      <c r="H144" t="s">
        <v>33</v>
      </c>
      <c r="I144">
        <v>5.3601177421143207E-3</v>
      </c>
      <c r="J144" t="s">
        <v>6</v>
      </c>
      <c r="L144" t="s">
        <v>629</v>
      </c>
      <c r="M144" t="s">
        <v>33</v>
      </c>
      <c r="N144">
        <v>7.759686481064192E-3</v>
      </c>
      <c r="O144" t="s">
        <v>6</v>
      </c>
    </row>
    <row r="145" spans="2:15" x14ac:dyDescent="0.45">
      <c r="B145" t="s">
        <v>627</v>
      </c>
      <c r="C145" t="s">
        <v>34</v>
      </c>
      <c r="D145">
        <v>2.2641253460425028E-2</v>
      </c>
      <c r="E145" t="s">
        <v>6</v>
      </c>
      <c r="G145" t="s">
        <v>628</v>
      </c>
      <c r="H145" t="s">
        <v>34</v>
      </c>
      <c r="I145">
        <v>5.8544503420516177E-3</v>
      </c>
      <c r="J145" t="s">
        <v>6</v>
      </c>
      <c r="L145" t="s">
        <v>629</v>
      </c>
      <c r="M145" t="s">
        <v>34</v>
      </c>
      <c r="N145">
        <v>7.9156746873179345E-3</v>
      </c>
      <c r="O145" t="s">
        <v>6</v>
      </c>
    </row>
    <row r="146" spans="2:15" x14ac:dyDescent="0.45">
      <c r="B146" t="s">
        <v>627</v>
      </c>
      <c r="C146" t="s">
        <v>35</v>
      </c>
      <c r="D146">
        <v>2.4071333153667631E-2</v>
      </c>
      <c r="E146" t="s">
        <v>6</v>
      </c>
      <c r="G146" t="s">
        <v>628</v>
      </c>
      <c r="H146" t="s">
        <v>35</v>
      </c>
      <c r="I146">
        <v>6.5677652112153418E-3</v>
      </c>
      <c r="J146" t="s">
        <v>6</v>
      </c>
      <c r="L146" t="s">
        <v>629</v>
      </c>
      <c r="M146" t="s">
        <v>35</v>
      </c>
      <c r="N146">
        <v>8.1697888480031129E-3</v>
      </c>
      <c r="O146" t="s">
        <v>6</v>
      </c>
    </row>
    <row r="147" spans="2:15" x14ac:dyDescent="0.45">
      <c r="B147" t="s">
        <v>627</v>
      </c>
      <c r="C147" t="s">
        <v>36</v>
      </c>
      <c r="D147">
        <v>2.3483931530040345E-2</v>
      </c>
      <c r="E147" t="s">
        <v>6</v>
      </c>
      <c r="G147" t="s">
        <v>628</v>
      </c>
      <c r="H147" t="s">
        <v>36</v>
      </c>
      <c r="I147">
        <v>7.4699470815013866E-3</v>
      </c>
      <c r="J147" t="s">
        <v>6</v>
      </c>
      <c r="L147" t="s">
        <v>629</v>
      </c>
      <c r="M147" t="s">
        <v>36</v>
      </c>
      <c r="N147">
        <v>8.3292164806281748E-3</v>
      </c>
      <c r="O147" t="s">
        <v>6</v>
      </c>
    </row>
    <row r="148" spans="2:15" x14ac:dyDescent="0.45">
      <c r="B148" t="s">
        <v>627</v>
      </c>
      <c r="C148" t="s">
        <v>37</v>
      </c>
      <c r="D148">
        <v>2.0883836904473794E-2</v>
      </c>
      <c r="E148" t="s">
        <v>6</v>
      </c>
      <c r="G148" t="s">
        <v>628</v>
      </c>
      <c r="H148" t="s">
        <v>37</v>
      </c>
      <c r="I148">
        <v>7.9373883847620452E-3</v>
      </c>
      <c r="J148" t="s">
        <v>6</v>
      </c>
      <c r="L148" t="s">
        <v>629</v>
      </c>
      <c r="M148" t="s">
        <v>37</v>
      </c>
      <c r="N148">
        <v>8.50849840411016E-3</v>
      </c>
      <c r="O148" t="s">
        <v>6</v>
      </c>
    </row>
    <row r="149" spans="2:15" x14ac:dyDescent="0.45">
      <c r="B149" t="s">
        <v>627</v>
      </c>
      <c r="C149" t="s">
        <v>38</v>
      </c>
      <c r="D149">
        <v>1.678736240533675E-2</v>
      </c>
      <c r="E149" t="s">
        <v>6</v>
      </c>
      <c r="G149" t="s">
        <v>628</v>
      </c>
      <c r="H149" t="s">
        <v>38</v>
      </c>
      <c r="I149">
        <v>8.3526132186236366E-3</v>
      </c>
      <c r="J149" t="s">
        <v>6</v>
      </c>
      <c r="L149" t="s">
        <v>629</v>
      </c>
      <c r="M149" t="s">
        <v>38</v>
      </c>
      <c r="N149">
        <v>8.7205040591750507E-3</v>
      </c>
      <c r="O149" t="s">
        <v>6</v>
      </c>
    </row>
    <row r="150" spans="2:15" x14ac:dyDescent="0.45">
      <c r="B150" t="s">
        <v>627</v>
      </c>
      <c r="C150" t="s">
        <v>39</v>
      </c>
      <c r="D150">
        <v>1.111819877118304E-2</v>
      </c>
      <c r="E150" t="s">
        <v>6</v>
      </c>
      <c r="G150" t="s">
        <v>628</v>
      </c>
      <c r="H150" t="s">
        <v>39</v>
      </c>
      <c r="I150">
        <v>8.7914144745724378E-3</v>
      </c>
      <c r="J150" t="s">
        <v>6</v>
      </c>
      <c r="L150" t="s">
        <v>629</v>
      </c>
      <c r="M150" t="s">
        <v>39</v>
      </c>
      <c r="N150">
        <v>8.7801304816096607E-3</v>
      </c>
      <c r="O150" t="s">
        <v>6</v>
      </c>
    </row>
    <row r="151" spans="2:15" x14ac:dyDescent="0.45">
      <c r="B151" t="s">
        <v>627</v>
      </c>
      <c r="C151" t="s">
        <v>40</v>
      </c>
      <c r="D151">
        <v>4.6960805443691037E-3</v>
      </c>
      <c r="E151" t="s">
        <v>6</v>
      </c>
      <c r="G151" t="s">
        <v>628</v>
      </c>
      <c r="H151" t="s">
        <v>40</v>
      </c>
      <c r="I151">
        <v>9.6852821502882002E-3</v>
      </c>
      <c r="J151" t="s">
        <v>6</v>
      </c>
      <c r="L151" t="s">
        <v>629</v>
      </c>
      <c r="M151" t="s">
        <v>40</v>
      </c>
      <c r="N151">
        <v>9.0189654005021075E-3</v>
      </c>
      <c r="O151" t="s">
        <v>6</v>
      </c>
    </row>
    <row r="152" spans="2:15" x14ac:dyDescent="0.45">
      <c r="B152" t="s">
        <v>627</v>
      </c>
      <c r="C152" t="s">
        <v>41</v>
      </c>
      <c r="D152">
        <v>2.7795550358032081E-4</v>
      </c>
      <c r="E152" t="s">
        <v>6</v>
      </c>
      <c r="G152" t="s">
        <v>628</v>
      </c>
      <c r="H152" t="s">
        <v>41</v>
      </c>
      <c r="I152">
        <v>1.0558435722846456E-2</v>
      </c>
      <c r="J152" t="s">
        <v>6</v>
      </c>
      <c r="L152" t="s">
        <v>629</v>
      </c>
      <c r="M152" t="s">
        <v>41</v>
      </c>
      <c r="N152">
        <v>9.2545111275331611E-3</v>
      </c>
      <c r="O152" t="s">
        <v>6</v>
      </c>
    </row>
    <row r="153" spans="2:15" x14ac:dyDescent="0.45">
      <c r="B153" t="s">
        <v>627</v>
      </c>
      <c r="C153" t="s">
        <v>42</v>
      </c>
      <c r="D153">
        <v>0</v>
      </c>
      <c r="E153" t="s">
        <v>6</v>
      </c>
      <c r="G153" t="s">
        <v>628</v>
      </c>
      <c r="H153" t="s">
        <v>42</v>
      </c>
      <c r="I153">
        <v>1.9904394889563276E-2</v>
      </c>
      <c r="J153" t="s">
        <v>6</v>
      </c>
      <c r="L153" t="s">
        <v>629</v>
      </c>
      <c r="M153" t="s">
        <v>42</v>
      </c>
      <c r="N153">
        <v>1.893145180289783E-2</v>
      </c>
      <c r="O153" t="s">
        <v>6</v>
      </c>
    </row>
    <row r="154" spans="2:15" x14ac:dyDescent="0.45">
      <c r="B154" t="s">
        <v>627</v>
      </c>
      <c r="C154" t="s">
        <v>43</v>
      </c>
      <c r="D154">
        <v>0</v>
      </c>
      <c r="E154" t="s">
        <v>6</v>
      </c>
      <c r="G154" t="s">
        <v>628</v>
      </c>
      <c r="H154" t="s">
        <v>43</v>
      </c>
      <c r="I154">
        <v>1.9049360735497383E-2</v>
      </c>
      <c r="J154" t="s">
        <v>6</v>
      </c>
      <c r="L154" t="s">
        <v>629</v>
      </c>
      <c r="M154" t="s">
        <v>43</v>
      </c>
      <c r="N154">
        <v>1.9522073974967927E-2</v>
      </c>
      <c r="O154" t="s">
        <v>6</v>
      </c>
    </row>
    <row r="155" spans="2:15" x14ac:dyDescent="0.45">
      <c r="B155" t="s">
        <v>627</v>
      </c>
      <c r="C155" t="s">
        <v>44</v>
      </c>
      <c r="D155">
        <v>0</v>
      </c>
      <c r="E155" t="s">
        <v>6</v>
      </c>
      <c r="G155" t="s">
        <v>628</v>
      </c>
      <c r="H155" t="s">
        <v>44</v>
      </c>
      <c r="I155">
        <v>4.0212908653086063E-2</v>
      </c>
      <c r="J155" t="s">
        <v>6</v>
      </c>
      <c r="L155" t="s">
        <v>629</v>
      </c>
      <c r="M155" t="s">
        <v>44</v>
      </c>
      <c r="N155">
        <v>3.1864910068508091E-2</v>
      </c>
      <c r="O155" t="s">
        <v>6</v>
      </c>
    </row>
    <row r="156" spans="2:15" x14ac:dyDescent="0.45">
      <c r="B156" t="s">
        <v>627</v>
      </c>
      <c r="C156" t="s">
        <v>45</v>
      </c>
      <c r="D156">
        <v>0</v>
      </c>
      <c r="E156" t="s">
        <v>6</v>
      </c>
      <c r="G156" t="s">
        <v>628</v>
      </c>
      <c r="H156" t="s">
        <v>45</v>
      </c>
      <c r="I156">
        <v>6.9217276417359828E-3</v>
      </c>
      <c r="J156" t="s">
        <v>6</v>
      </c>
      <c r="L156" t="s">
        <v>629</v>
      </c>
      <c r="M156" t="s">
        <v>45</v>
      </c>
      <c r="N156">
        <v>6.5625266764804784E-3</v>
      </c>
      <c r="O156" t="s">
        <v>6</v>
      </c>
    </row>
    <row r="157" spans="2:15" x14ac:dyDescent="0.45">
      <c r="B157" t="s">
        <v>627</v>
      </c>
      <c r="C157" t="s">
        <v>46</v>
      </c>
      <c r="D157">
        <v>3.1601186108540675E-4</v>
      </c>
      <c r="E157" t="s">
        <v>6</v>
      </c>
      <c r="G157" t="s">
        <v>628</v>
      </c>
      <c r="H157" t="s">
        <v>46</v>
      </c>
      <c r="I157">
        <v>6.0627840715458091E-3</v>
      </c>
      <c r="J157" t="s">
        <v>6</v>
      </c>
      <c r="L157" t="s">
        <v>629</v>
      </c>
      <c r="M157" t="s">
        <v>46</v>
      </c>
      <c r="N157">
        <v>6.3079554848909525E-3</v>
      </c>
      <c r="O157" t="s">
        <v>6</v>
      </c>
    </row>
    <row r="158" spans="2:15" x14ac:dyDescent="0.45">
      <c r="B158" t="s">
        <v>627</v>
      </c>
      <c r="C158" t="s">
        <v>47</v>
      </c>
      <c r="D158">
        <v>2.7288739512123625E-3</v>
      </c>
      <c r="E158" t="s">
        <v>6</v>
      </c>
      <c r="G158" t="s">
        <v>628</v>
      </c>
      <c r="H158" t="s">
        <v>47</v>
      </c>
      <c r="I158">
        <v>4.5803302816408552E-3</v>
      </c>
      <c r="J158" t="s">
        <v>6</v>
      </c>
      <c r="L158" t="s">
        <v>629</v>
      </c>
      <c r="M158" t="s">
        <v>47</v>
      </c>
      <c r="N158">
        <v>6.1577053960366031E-3</v>
      </c>
      <c r="O158" t="s">
        <v>6</v>
      </c>
    </row>
    <row r="159" spans="2:15" x14ac:dyDescent="0.45">
      <c r="B159" t="s">
        <v>627</v>
      </c>
      <c r="C159" t="s">
        <v>48</v>
      </c>
      <c r="D159">
        <v>8.3238051118507475E-3</v>
      </c>
      <c r="E159" t="s">
        <v>6</v>
      </c>
      <c r="G159" t="s">
        <v>628</v>
      </c>
      <c r="H159" t="s">
        <v>48</v>
      </c>
      <c r="I159">
        <v>4.0170317601322877E-3</v>
      </c>
      <c r="J159" t="s">
        <v>6</v>
      </c>
      <c r="L159" t="s">
        <v>629</v>
      </c>
      <c r="M159" t="s">
        <v>48</v>
      </c>
      <c r="N159">
        <v>6.0483060126418796E-3</v>
      </c>
      <c r="O159" t="s">
        <v>6</v>
      </c>
    </row>
    <row r="160" spans="2:15" x14ac:dyDescent="0.45">
      <c r="B160" t="s">
        <v>627</v>
      </c>
      <c r="C160" t="s">
        <v>49</v>
      </c>
      <c r="D160">
        <v>1.4558676792886837E-2</v>
      </c>
      <c r="E160" t="s">
        <v>6</v>
      </c>
      <c r="G160" t="s">
        <v>628</v>
      </c>
      <c r="H160" t="s">
        <v>49</v>
      </c>
      <c r="I160">
        <v>4.3323420476181389E-3</v>
      </c>
      <c r="J160" t="s">
        <v>6</v>
      </c>
      <c r="L160" t="s">
        <v>629</v>
      </c>
      <c r="M160" t="s">
        <v>49</v>
      </c>
      <c r="N160">
        <v>5.7946743416212214E-3</v>
      </c>
      <c r="O160" t="s">
        <v>6</v>
      </c>
    </row>
    <row r="161" spans="2:15" x14ac:dyDescent="0.45">
      <c r="B161" t="s">
        <v>627</v>
      </c>
      <c r="C161" t="s">
        <v>50</v>
      </c>
      <c r="D161">
        <v>1.9876507971143022E-2</v>
      </c>
      <c r="E161" t="s">
        <v>6</v>
      </c>
      <c r="G161" t="s">
        <v>628</v>
      </c>
      <c r="H161" t="s">
        <v>50</v>
      </c>
      <c r="I161">
        <v>4.3483004416422621E-3</v>
      </c>
      <c r="J161" t="s">
        <v>6</v>
      </c>
      <c r="L161" t="s">
        <v>629</v>
      </c>
      <c r="M161" t="s">
        <v>50</v>
      </c>
      <c r="N161">
        <v>5.432973435134953E-3</v>
      </c>
      <c r="O161" t="s">
        <v>6</v>
      </c>
    </row>
    <row r="162" spans="2:15" x14ac:dyDescent="0.45">
      <c r="B162" t="s">
        <v>627</v>
      </c>
      <c r="C162" t="s">
        <v>51</v>
      </c>
      <c r="D162">
        <v>2.3787954535104641E-2</v>
      </c>
      <c r="E162" t="s">
        <v>6</v>
      </c>
      <c r="G162" t="s">
        <v>628</v>
      </c>
      <c r="H162" t="s">
        <v>51</v>
      </c>
      <c r="I162">
        <v>4.0762026547221863E-3</v>
      </c>
      <c r="J162" t="s">
        <v>6</v>
      </c>
      <c r="L162" t="s">
        <v>629</v>
      </c>
      <c r="M162" t="s">
        <v>51</v>
      </c>
      <c r="N162">
        <v>5.4612677978471014E-3</v>
      </c>
      <c r="O162" t="s">
        <v>6</v>
      </c>
    </row>
    <row r="163" spans="2:15" x14ac:dyDescent="0.45">
      <c r="B163" t="s">
        <v>627</v>
      </c>
      <c r="C163" t="s">
        <v>52</v>
      </c>
      <c r="D163">
        <v>2.5695827485043971E-2</v>
      </c>
      <c r="E163" t="s">
        <v>6</v>
      </c>
      <c r="G163" t="s">
        <v>628</v>
      </c>
      <c r="H163" t="s">
        <v>52</v>
      </c>
      <c r="I163">
        <v>4.0587978083262144E-3</v>
      </c>
      <c r="J163" t="s">
        <v>6</v>
      </c>
      <c r="L163" t="s">
        <v>629</v>
      </c>
      <c r="M163" t="s">
        <v>52</v>
      </c>
      <c r="N163">
        <v>5.5504519250050644E-3</v>
      </c>
      <c r="O163" t="s">
        <v>6</v>
      </c>
    </row>
    <row r="164" spans="2:15" x14ac:dyDescent="0.45">
      <c r="B164" t="s">
        <v>627</v>
      </c>
      <c r="C164" t="s">
        <v>53</v>
      </c>
      <c r="D164">
        <v>2.6291720052574949E-2</v>
      </c>
      <c r="E164" t="s">
        <v>6</v>
      </c>
      <c r="G164" t="s">
        <v>628</v>
      </c>
      <c r="H164" t="s">
        <v>53</v>
      </c>
      <c r="I164">
        <v>4.2895744921260786E-3</v>
      </c>
      <c r="J164" t="s">
        <v>6</v>
      </c>
      <c r="L164" t="s">
        <v>629</v>
      </c>
      <c r="M164" t="s">
        <v>53</v>
      </c>
      <c r="N164">
        <v>5.5466505243362395E-3</v>
      </c>
      <c r="O164" t="s">
        <v>6</v>
      </c>
    </row>
    <row r="165" spans="2:15" x14ac:dyDescent="0.45">
      <c r="B165" t="s">
        <v>627</v>
      </c>
      <c r="C165" t="s">
        <v>54</v>
      </c>
      <c r="D165">
        <v>2.5133018978645671E-2</v>
      </c>
      <c r="E165" t="s">
        <v>6</v>
      </c>
      <c r="G165" t="s">
        <v>628</v>
      </c>
      <c r="H165" t="s">
        <v>54</v>
      </c>
      <c r="I165">
        <v>4.8734299076081036E-3</v>
      </c>
      <c r="J165" t="s">
        <v>6</v>
      </c>
      <c r="L165" t="s">
        <v>629</v>
      </c>
      <c r="M165" t="s">
        <v>54</v>
      </c>
      <c r="N165">
        <v>5.595734281674136E-3</v>
      </c>
      <c r="O165" t="s">
        <v>6</v>
      </c>
    </row>
    <row r="166" spans="2:15" x14ac:dyDescent="0.45">
      <c r="B166" t="s">
        <v>627</v>
      </c>
      <c r="C166" t="s">
        <v>55</v>
      </c>
      <c r="D166">
        <v>2.2585659834367111E-2</v>
      </c>
      <c r="E166" t="s">
        <v>6</v>
      </c>
      <c r="G166" t="s">
        <v>628</v>
      </c>
      <c r="H166" t="s">
        <v>55</v>
      </c>
      <c r="I166">
        <v>5.6393804238536946E-3</v>
      </c>
      <c r="J166" t="s">
        <v>6</v>
      </c>
      <c r="L166" t="s">
        <v>629</v>
      </c>
      <c r="M166" t="s">
        <v>55</v>
      </c>
      <c r="N166">
        <v>5.598436531774019E-3</v>
      </c>
      <c r="O166" t="s">
        <v>6</v>
      </c>
    </row>
    <row r="167" spans="2:15" x14ac:dyDescent="0.45">
      <c r="B167" t="s">
        <v>627</v>
      </c>
      <c r="C167" t="s">
        <v>56</v>
      </c>
      <c r="D167">
        <v>1.8642369980465485E-2</v>
      </c>
      <c r="E167" t="s">
        <v>6</v>
      </c>
      <c r="G167" t="s">
        <v>628</v>
      </c>
      <c r="H167" t="s">
        <v>56</v>
      </c>
      <c r="I167">
        <v>6.0503412045585939E-3</v>
      </c>
      <c r="J167" t="s">
        <v>6</v>
      </c>
      <c r="L167" t="s">
        <v>629</v>
      </c>
      <c r="M167" t="s">
        <v>56</v>
      </c>
      <c r="N167">
        <v>5.633405923485252E-3</v>
      </c>
      <c r="O167" t="s">
        <v>6</v>
      </c>
    </row>
    <row r="168" spans="2:15" x14ac:dyDescent="0.45">
      <c r="B168" t="s">
        <v>627</v>
      </c>
      <c r="C168" t="s">
        <v>57</v>
      </c>
      <c r="D168">
        <v>1.3274054436559071E-2</v>
      </c>
      <c r="E168" t="s">
        <v>6</v>
      </c>
      <c r="G168" t="s">
        <v>628</v>
      </c>
      <c r="H168" t="s">
        <v>57</v>
      </c>
      <c r="I168">
        <v>6.1304095871580417E-3</v>
      </c>
      <c r="J168" t="s">
        <v>6</v>
      </c>
      <c r="L168" t="s">
        <v>629</v>
      </c>
      <c r="M168" t="s">
        <v>57</v>
      </c>
      <c r="N168">
        <v>5.7198736305186055E-3</v>
      </c>
      <c r="O168" t="s">
        <v>6</v>
      </c>
    </row>
    <row r="169" spans="2:15" x14ac:dyDescent="0.45">
      <c r="B169" t="s">
        <v>627</v>
      </c>
      <c r="C169" t="s">
        <v>58</v>
      </c>
      <c r="D169">
        <v>7.0777840264450286E-3</v>
      </c>
      <c r="E169" t="s">
        <v>6</v>
      </c>
      <c r="G169" t="s">
        <v>628</v>
      </c>
      <c r="H169" t="s">
        <v>58</v>
      </c>
      <c r="I169">
        <v>6.2364673863824806E-3</v>
      </c>
      <c r="J169" t="s">
        <v>6</v>
      </c>
      <c r="L169" t="s">
        <v>629</v>
      </c>
      <c r="M169" t="s">
        <v>58</v>
      </c>
      <c r="N169">
        <v>5.8399528744955114E-3</v>
      </c>
      <c r="O169" t="s">
        <v>6</v>
      </c>
    </row>
    <row r="170" spans="2:15" x14ac:dyDescent="0.45">
      <c r="B170" t="s">
        <v>627</v>
      </c>
      <c r="C170" t="s">
        <v>59</v>
      </c>
      <c r="D170">
        <v>1.7937124741140597E-3</v>
      </c>
      <c r="E170" t="s">
        <v>6</v>
      </c>
      <c r="G170" t="s">
        <v>628</v>
      </c>
      <c r="H170" t="s">
        <v>59</v>
      </c>
      <c r="I170">
        <v>7.0255877638271975E-3</v>
      </c>
      <c r="J170" t="s">
        <v>6</v>
      </c>
      <c r="L170" t="s">
        <v>629</v>
      </c>
      <c r="M170" t="s">
        <v>59</v>
      </c>
      <c r="N170">
        <v>6.0402870702360731E-3</v>
      </c>
      <c r="O170" t="s">
        <v>6</v>
      </c>
    </row>
    <row r="171" spans="2:15" x14ac:dyDescent="0.45">
      <c r="B171" t="s">
        <v>627</v>
      </c>
      <c r="C171" t="s">
        <v>60</v>
      </c>
      <c r="D171">
        <v>1.4130732096116685E-4</v>
      </c>
      <c r="E171" t="s">
        <v>6</v>
      </c>
      <c r="G171" t="s">
        <v>628</v>
      </c>
      <c r="H171" t="s">
        <v>60</v>
      </c>
      <c r="I171">
        <v>1.6390763751918783E-2</v>
      </c>
      <c r="J171" t="s">
        <v>6</v>
      </c>
      <c r="L171" t="s">
        <v>629</v>
      </c>
      <c r="M171" t="s">
        <v>60</v>
      </c>
      <c r="N171">
        <v>1.2272601522249996E-2</v>
      </c>
      <c r="O171" t="s">
        <v>6</v>
      </c>
    </row>
    <row r="172" spans="2:15" x14ac:dyDescent="0.45">
      <c r="B172" t="s">
        <v>627</v>
      </c>
      <c r="C172" t="s">
        <v>61</v>
      </c>
      <c r="D172">
        <v>0</v>
      </c>
      <c r="E172" t="s">
        <v>6</v>
      </c>
      <c r="G172" t="s">
        <v>628</v>
      </c>
      <c r="H172" t="s">
        <v>61</v>
      </c>
      <c r="I172">
        <v>1.6949322821951628E-2</v>
      </c>
      <c r="J172" t="s">
        <v>6</v>
      </c>
      <c r="L172" t="s">
        <v>629</v>
      </c>
      <c r="M172" t="s">
        <v>61</v>
      </c>
      <c r="N172">
        <v>1.2105264404465466E-2</v>
      </c>
      <c r="O172" t="s">
        <v>6</v>
      </c>
    </row>
    <row r="173" spans="2:15" x14ac:dyDescent="0.45">
      <c r="B173" t="s">
        <v>627</v>
      </c>
      <c r="C173" t="s">
        <v>62</v>
      </c>
      <c r="D173">
        <v>0</v>
      </c>
      <c r="E173" t="s">
        <v>6</v>
      </c>
      <c r="G173" t="s">
        <v>628</v>
      </c>
      <c r="H173" t="s">
        <v>62</v>
      </c>
      <c r="I173">
        <v>2.6046440439846091E-2</v>
      </c>
      <c r="J173" t="s">
        <v>6</v>
      </c>
      <c r="L173" t="s">
        <v>629</v>
      </c>
      <c r="M173" t="s">
        <v>62</v>
      </c>
      <c r="N173">
        <v>2.9672269901664695E-2</v>
      </c>
      <c r="O173" t="s">
        <v>6</v>
      </c>
    </row>
    <row r="174" spans="2:15" x14ac:dyDescent="0.45">
      <c r="B174" t="s">
        <v>627</v>
      </c>
      <c r="C174" t="s">
        <v>63</v>
      </c>
      <c r="D174">
        <v>0</v>
      </c>
      <c r="E174" t="s">
        <v>6</v>
      </c>
      <c r="G174" t="s">
        <v>628</v>
      </c>
      <c r="H174" t="s">
        <v>63</v>
      </c>
      <c r="I174">
        <v>5.3082608589587231E-3</v>
      </c>
      <c r="J174" t="s">
        <v>6</v>
      </c>
      <c r="L174" t="s">
        <v>629</v>
      </c>
      <c r="M174" t="s">
        <v>63</v>
      </c>
      <c r="N174">
        <v>6.409192768635971E-3</v>
      </c>
      <c r="O174" t="s">
        <v>6</v>
      </c>
    </row>
    <row r="175" spans="2:15" x14ac:dyDescent="0.45">
      <c r="B175" t="s">
        <v>627</v>
      </c>
      <c r="C175" t="s">
        <v>64</v>
      </c>
      <c r="D175">
        <v>1.0518956709228124E-4</v>
      </c>
      <c r="E175" t="s">
        <v>6</v>
      </c>
      <c r="G175" t="s">
        <v>628</v>
      </c>
      <c r="H175" t="s">
        <v>64</v>
      </c>
      <c r="I175">
        <v>4.8797688936804782E-3</v>
      </c>
      <c r="J175" t="s">
        <v>6</v>
      </c>
      <c r="L175" t="s">
        <v>629</v>
      </c>
      <c r="M175" t="s">
        <v>64</v>
      </c>
      <c r="N175">
        <v>6.1731834830157668E-3</v>
      </c>
      <c r="O175" t="s">
        <v>6</v>
      </c>
    </row>
    <row r="176" spans="2:15" x14ac:dyDescent="0.45">
      <c r="B176" t="s">
        <v>627</v>
      </c>
      <c r="C176" t="s">
        <v>65</v>
      </c>
      <c r="D176">
        <v>1.9091181962250508E-3</v>
      </c>
      <c r="E176" t="s">
        <v>6</v>
      </c>
      <c r="G176" t="s">
        <v>628</v>
      </c>
      <c r="H176" t="s">
        <v>65</v>
      </c>
      <c r="I176">
        <v>3.7363639643022547E-3</v>
      </c>
      <c r="J176" t="s">
        <v>6</v>
      </c>
      <c r="L176" t="s">
        <v>629</v>
      </c>
      <c r="M176" t="s">
        <v>65</v>
      </c>
      <c r="N176">
        <v>5.6689748908878334E-3</v>
      </c>
      <c r="O176" t="s">
        <v>6</v>
      </c>
    </row>
    <row r="177" spans="2:15" x14ac:dyDescent="0.45">
      <c r="B177" t="s">
        <v>627</v>
      </c>
      <c r="C177" t="s">
        <v>66</v>
      </c>
      <c r="D177">
        <v>7.8844156649185634E-3</v>
      </c>
      <c r="E177" t="s">
        <v>6</v>
      </c>
      <c r="G177" t="s">
        <v>628</v>
      </c>
      <c r="H177" t="s">
        <v>66</v>
      </c>
      <c r="I177">
        <v>3.3152009055638977E-3</v>
      </c>
      <c r="J177" t="s">
        <v>6</v>
      </c>
      <c r="L177" t="s">
        <v>629</v>
      </c>
      <c r="M177" t="s">
        <v>66</v>
      </c>
      <c r="N177">
        <v>5.2894118966833933E-3</v>
      </c>
      <c r="O177" t="s">
        <v>6</v>
      </c>
    </row>
    <row r="178" spans="2:15" x14ac:dyDescent="0.45">
      <c r="B178" t="s">
        <v>627</v>
      </c>
      <c r="C178" t="s">
        <v>67</v>
      </c>
      <c r="D178">
        <v>1.4674696287395428E-2</v>
      </c>
      <c r="E178" t="s">
        <v>6</v>
      </c>
      <c r="G178" t="s">
        <v>628</v>
      </c>
      <c r="H178" t="s">
        <v>67</v>
      </c>
      <c r="I178">
        <v>3.7202493191674387E-3</v>
      </c>
      <c r="J178" t="s">
        <v>6</v>
      </c>
      <c r="L178" t="s">
        <v>629</v>
      </c>
      <c r="M178" t="s">
        <v>67</v>
      </c>
      <c r="N178">
        <v>4.8515073476753908E-3</v>
      </c>
      <c r="O178" t="s">
        <v>6</v>
      </c>
    </row>
    <row r="179" spans="2:15" x14ac:dyDescent="0.45">
      <c r="B179" t="s">
        <v>627</v>
      </c>
      <c r="C179" t="s">
        <v>68</v>
      </c>
      <c r="D179">
        <v>2.0715739410113312E-2</v>
      </c>
      <c r="E179" t="s">
        <v>6</v>
      </c>
      <c r="G179" t="s">
        <v>628</v>
      </c>
      <c r="H179" t="s">
        <v>68</v>
      </c>
      <c r="I179">
        <v>3.812290258431023E-3</v>
      </c>
      <c r="J179" t="s">
        <v>6</v>
      </c>
      <c r="L179" t="s">
        <v>629</v>
      </c>
      <c r="M179" t="s">
        <v>68</v>
      </c>
      <c r="N179">
        <v>4.3505028974918768E-3</v>
      </c>
      <c r="O179" t="s">
        <v>6</v>
      </c>
    </row>
    <row r="180" spans="2:15" x14ac:dyDescent="0.45">
      <c r="B180" t="s">
        <v>627</v>
      </c>
      <c r="C180" t="s">
        <v>69</v>
      </c>
      <c r="D180">
        <v>2.4885376217708602E-2</v>
      </c>
      <c r="E180" t="s">
        <v>6</v>
      </c>
      <c r="G180" t="s">
        <v>628</v>
      </c>
      <c r="H180" t="s">
        <v>69</v>
      </c>
      <c r="I180">
        <v>3.3615842221911257E-3</v>
      </c>
      <c r="J180" t="s">
        <v>6</v>
      </c>
      <c r="L180" t="s">
        <v>629</v>
      </c>
      <c r="M180" t="s">
        <v>69</v>
      </c>
      <c r="N180">
        <v>4.6204813751908064E-3</v>
      </c>
      <c r="O180" t="s">
        <v>6</v>
      </c>
    </row>
    <row r="181" spans="2:15" x14ac:dyDescent="0.45">
      <c r="B181" t="s">
        <v>627</v>
      </c>
      <c r="C181" t="s">
        <v>70</v>
      </c>
      <c r="D181">
        <v>2.7037844769911334E-2</v>
      </c>
      <c r="E181" t="s">
        <v>6</v>
      </c>
      <c r="G181" t="s">
        <v>628</v>
      </c>
      <c r="H181" t="s">
        <v>70</v>
      </c>
      <c r="I181">
        <v>3.5109361268972775E-3</v>
      </c>
      <c r="J181" t="s">
        <v>6</v>
      </c>
      <c r="L181" t="s">
        <v>629</v>
      </c>
      <c r="M181" t="s">
        <v>70</v>
      </c>
      <c r="N181">
        <v>4.2726859026291052E-3</v>
      </c>
      <c r="O181" t="s">
        <v>6</v>
      </c>
    </row>
    <row r="182" spans="2:15" x14ac:dyDescent="0.45">
      <c r="B182" t="s">
        <v>627</v>
      </c>
      <c r="C182" t="s">
        <v>71</v>
      </c>
      <c r="D182">
        <v>2.7671511413623902E-2</v>
      </c>
      <c r="E182" t="s">
        <v>6</v>
      </c>
      <c r="G182" t="s">
        <v>628</v>
      </c>
      <c r="H182" t="s">
        <v>71</v>
      </c>
      <c r="I182">
        <v>3.7467839361604409E-3</v>
      </c>
      <c r="J182" t="s">
        <v>6</v>
      </c>
      <c r="L182" t="s">
        <v>629</v>
      </c>
      <c r="M182" t="s">
        <v>71</v>
      </c>
      <c r="N182">
        <v>4.1192500287452194E-3</v>
      </c>
      <c r="O182" t="s">
        <v>6</v>
      </c>
    </row>
    <row r="183" spans="2:15" x14ac:dyDescent="0.45">
      <c r="B183" t="s">
        <v>627</v>
      </c>
      <c r="C183" t="s">
        <v>72</v>
      </c>
      <c r="D183">
        <v>2.6281381627430919E-2</v>
      </c>
      <c r="E183" t="s">
        <v>6</v>
      </c>
      <c r="G183" t="s">
        <v>628</v>
      </c>
      <c r="H183" t="s">
        <v>72</v>
      </c>
      <c r="I183">
        <v>3.8677337452237581E-3</v>
      </c>
      <c r="J183" t="s">
        <v>6</v>
      </c>
      <c r="L183" t="s">
        <v>629</v>
      </c>
      <c r="M183" t="s">
        <v>72</v>
      </c>
      <c r="N183">
        <v>4.1415904598556558E-3</v>
      </c>
      <c r="O183" t="s">
        <v>6</v>
      </c>
    </row>
    <row r="184" spans="2:15" x14ac:dyDescent="0.45">
      <c r="B184" t="s">
        <v>627</v>
      </c>
      <c r="C184" t="s">
        <v>73</v>
      </c>
      <c r="D184">
        <v>2.3451581201430798E-2</v>
      </c>
      <c r="E184" t="s">
        <v>6</v>
      </c>
      <c r="G184" t="s">
        <v>628</v>
      </c>
      <c r="H184" t="s">
        <v>73</v>
      </c>
      <c r="I184">
        <v>3.8519887200765116E-3</v>
      </c>
      <c r="J184" t="s">
        <v>6</v>
      </c>
      <c r="L184" t="s">
        <v>629</v>
      </c>
      <c r="M184" t="s">
        <v>73</v>
      </c>
      <c r="N184">
        <v>4.3052251874327579E-3</v>
      </c>
      <c r="O184" t="s">
        <v>6</v>
      </c>
    </row>
    <row r="185" spans="2:15" x14ac:dyDescent="0.45">
      <c r="B185" t="s">
        <v>627</v>
      </c>
      <c r="C185" t="s">
        <v>74</v>
      </c>
      <c r="D185">
        <v>1.8958702455252989E-2</v>
      </c>
      <c r="E185" t="s">
        <v>6</v>
      </c>
      <c r="G185" t="s">
        <v>628</v>
      </c>
      <c r="H185" t="s">
        <v>74</v>
      </c>
      <c r="I185">
        <v>3.7567744075286619E-3</v>
      </c>
      <c r="J185" t="s">
        <v>6</v>
      </c>
      <c r="L185" t="s">
        <v>629</v>
      </c>
      <c r="M185" t="s">
        <v>74</v>
      </c>
      <c r="N185">
        <v>4.5110905708756598E-3</v>
      </c>
      <c r="O185" t="s">
        <v>6</v>
      </c>
    </row>
    <row r="186" spans="2:15" x14ac:dyDescent="0.45">
      <c r="B186" t="s">
        <v>627</v>
      </c>
      <c r="C186" t="s">
        <v>75</v>
      </c>
      <c r="D186">
        <v>1.3299366178836204E-2</v>
      </c>
      <c r="E186" t="s">
        <v>6</v>
      </c>
      <c r="G186" t="s">
        <v>628</v>
      </c>
      <c r="H186" t="s">
        <v>75</v>
      </c>
      <c r="I186">
        <v>3.8668513376158976E-3</v>
      </c>
      <c r="J186" t="s">
        <v>6</v>
      </c>
      <c r="L186" t="s">
        <v>629</v>
      </c>
      <c r="M186" t="s">
        <v>75</v>
      </c>
      <c r="N186">
        <v>4.6738367209288693E-3</v>
      </c>
      <c r="O186" t="s">
        <v>6</v>
      </c>
    </row>
    <row r="187" spans="2:15" x14ac:dyDescent="0.45">
      <c r="B187" t="s">
        <v>627</v>
      </c>
      <c r="C187" t="s">
        <v>76</v>
      </c>
      <c r="D187">
        <v>7.2475245837785923E-3</v>
      </c>
      <c r="E187" t="s">
        <v>6</v>
      </c>
      <c r="G187" t="s">
        <v>628</v>
      </c>
      <c r="H187" t="s">
        <v>76</v>
      </c>
      <c r="I187">
        <v>4.1740783615664004E-3</v>
      </c>
      <c r="J187" t="s">
        <v>6</v>
      </c>
      <c r="L187" t="s">
        <v>629</v>
      </c>
      <c r="M187" t="s">
        <v>76</v>
      </c>
      <c r="N187">
        <v>4.8711248457273234E-3</v>
      </c>
      <c r="O187" t="s">
        <v>6</v>
      </c>
    </row>
    <row r="188" spans="2:15" x14ac:dyDescent="0.45">
      <c r="B188" t="s">
        <v>627</v>
      </c>
      <c r="C188" t="s">
        <v>77</v>
      </c>
      <c r="D188">
        <v>1.6981303776545352E-3</v>
      </c>
      <c r="E188" t="s">
        <v>6</v>
      </c>
      <c r="G188" t="s">
        <v>628</v>
      </c>
      <c r="H188" t="s">
        <v>77</v>
      </c>
      <c r="I188">
        <v>4.6565088808934191E-3</v>
      </c>
      <c r="J188" t="s">
        <v>6</v>
      </c>
      <c r="L188" t="s">
        <v>629</v>
      </c>
      <c r="M188" t="s">
        <v>77</v>
      </c>
      <c r="N188">
        <v>5.1258856822367317E-3</v>
      </c>
      <c r="O188" t="s">
        <v>6</v>
      </c>
    </row>
    <row r="189" spans="2:15" x14ac:dyDescent="0.45">
      <c r="B189" t="s">
        <v>627</v>
      </c>
      <c r="C189" t="s">
        <v>78</v>
      </c>
      <c r="D189">
        <v>9.9766459293962963E-5</v>
      </c>
      <c r="E189" t="s">
        <v>6</v>
      </c>
      <c r="G189" t="s">
        <v>628</v>
      </c>
      <c r="H189" t="s">
        <v>78</v>
      </c>
      <c r="I189">
        <v>1.0380647966709322E-2</v>
      </c>
      <c r="J189" t="s">
        <v>6</v>
      </c>
      <c r="L189" t="s">
        <v>629</v>
      </c>
      <c r="M189" t="s">
        <v>78</v>
      </c>
      <c r="N189">
        <v>1.0842269429307771E-2</v>
      </c>
      <c r="O189" t="s">
        <v>6</v>
      </c>
    </row>
    <row r="190" spans="2:15" x14ac:dyDescent="0.45">
      <c r="B190" t="s">
        <v>627</v>
      </c>
      <c r="C190" t="s">
        <v>79</v>
      </c>
      <c r="D190">
        <v>0</v>
      </c>
      <c r="E190" t="s">
        <v>6</v>
      </c>
      <c r="G190" t="s">
        <v>628</v>
      </c>
      <c r="H190" t="s">
        <v>79</v>
      </c>
      <c r="I190">
        <v>1.0858046844041446E-2</v>
      </c>
      <c r="J190" t="s">
        <v>6</v>
      </c>
      <c r="L190" t="s">
        <v>629</v>
      </c>
      <c r="M190" t="s">
        <v>79</v>
      </c>
      <c r="N190">
        <v>1.0355478382349058E-2</v>
      </c>
      <c r="O190" t="s">
        <v>6</v>
      </c>
    </row>
    <row r="191" spans="2:15" x14ac:dyDescent="0.45">
      <c r="B191" t="s">
        <v>627</v>
      </c>
      <c r="C191" t="s">
        <v>80</v>
      </c>
      <c r="D191">
        <v>0</v>
      </c>
      <c r="E191" t="s">
        <v>6</v>
      </c>
      <c r="G191" t="s">
        <v>628</v>
      </c>
      <c r="H191" t="s">
        <v>80</v>
      </c>
      <c r="I191">
        <v>3.3410127909442464E-2</v>
      </c>
      <c r="J191" t="s">
        <v>6</v>
      </c>
      <c r="L191" t="s">
        <v>629</v>
      </c>
      <c r="M191" t="s">
        <v>80</v>
      </c>
      <c r="N191">
        <v>2.6280823868046525E-2</v>
      </c>
      <c r="O191" t="s">
        <v>6</v>
      </c>
    </row>
    <row r="192" spans="2:15" x14ac:dyDescent="0.45">
      <c r="B192" t="s">
        <v>627</v>
      </c>
      <c r="C192" t="s">
        <v>81</v>
      </c>
      <c r="D192">
        <v>0</v>
      </c>
      <c r="E192" t="s">
        <v>6</v>
      </c>
      <c r="G192" t="s">
        <v>628</v>
      </c>
      <c r="H192" t="s">
        <v>81</v>
      </c>
      <c r="I192">
        <v>6.6786326723860777E-3</v>
      </c>
      <c r="J192" t="s">
        <v>6</v>
      </c>
      <c r="L192" t="s">
        <v>629</v>
      </c>
      <c r="M192" t="s">
        <v>81</v>
      </c>
      <c r="N192">
        <v>4.7196402454532053E-3</v>
      </c>
      <c r="O192" t="s">
        <v>6</v>
      </c>
    </row>
    <row r="193" spans="2:15" x14ac:dyDescent="0.45">
      <c r="B193" t="s">
        <v>627</v>
      </c>
      <c r="C193" t="s">
        <v>82</v>
      </c>
      <c r="D193">
        <v>0</v>
      </c>
      <c r="E193" t="s">
        <v>6</v>
      </c>
      <c r="G193" t="s">
        <v>628</v>
      </c>
      <c r="H193" t="s">
        <v>82</v>
      </c>
      <c r="I193">
        <v>6.4405644058583723E-3</v>
      </c>
      <c r="J193" t="s">
        <v>6</v>
      </c>
      <c r="L193" t="s">
        <v>629</v>
      </c>
      <c r="M193" t="s">
        <v>82</v>
      </c>
      <c r="N193">
        <v>4.6506973536341138E-3</v>
      </c>
      <c r="O193" t="s">
        <v>6</v>
      </c>
    </row>
    <row r="194" spans="2:15" x14ac:dyDescent="0.45">
      <c r="B194" t="s">
        <v>627</v>
      </c>
      <c r="C194" t="s">
        <v>83</v>
      </c>
      <c r="D194">
        <v>2.8604910328177178E-4</v>
      </c>
      <c r="E194" t="s">
        <v>6</v>
      </c>
      <c r="G194" t="s">
        <v>628</v>
      </c>
      <c r="H194" t="s">
        <v>83</v>
      </c>
      <c r="I194">
        <v>5.9966524715078318E-3</v>
      </c>
      <c r="J194" t="s">
        <v>6</v>
      </c>
      <c r="L194" t="s">
        <v>629</v>
      </c>
      <c r="M194" t="s">
        <v>83</v>
      </c>
      <c r="N194">
        <v>4.634158131757893E-3</v>
      </c>
      <c r="O194" t="s">
        <v>6</v>
      </c>
    </row>
    <row r="195" spans="2:15" x14ac:dyDescent="0.45">
      <c r="B195" t="s">
        <v>627</v>
      </c>
      <c r="C195" t="s">
        <v>84</v>
      </c>
      <c r="D195">
        <v>4.3858657028888973E-3</v>
      </c>
      <c r="E195" t="s">
        <v>6</v>
      </c>
      <c r="G195" t="s">
        <v>628</v>
      </c>
      <c r="H195" t="s">
        <v>84</v>
      </c>
      <c r="I195">
        <v>5.0740397442104726E-3</v>
      </c>
      <c r="J195" t="s">
        <v>6</v>
      </c>
      <c r="L195" t="s">
        <v>629</v>
      </c>
      <c r="M195" t="s">
        <v>84</v>
      </c>
      <c r="N195">
        <v>4.6628576858424205E-3</v>
      </c>
      <c r="O195" t="s">
        <v>6</v>
      </c>
    </row>
    <row r="196" spans="2:15" x14ac:dyDescent="0.45">
      <c r="B196" t="s">
        <v>627</v>
      </c>
      <c r="C196" t="s">
        <v>85</v>
      </c>
      <c r="D196">
        <v>1.0817465328159899E-2</v>
      </c>
      <c r="E196" t="s">
        <v>6</v>
      </c>
      <c r="G196" t="s">
        <v>628</v>
      </c>
      <c r="H196" t="s">
        <v>85</v>
      </c>
      <c r="I196">
        <v>4.4797055620061591E-3</v>
      </c>
      <c r="J196" t="s">
        <v>6</v>
      </c>
      <c r="L196" t="s">
        <v>629</v>
      </c>
      <c r="M196" t="s">
        <v>85</v>
      </c>
      <c r="N196">
        <v>4.5655665278591228E-3</v>
      </c>
      <c r="O196" t="s">
        <v>6</v>
      </c>
    </row>
    <row r="197" spans="2:15" x14ac:dyDescent="0.45">
      <c r="B197" t="s">
        <v>627</v>
      </c>
      <c r="C197" t="s">
        <v>86</v>
      </c>
      <c r="D197">
        <v>1.6904485584856944E-2</v>
      </c>
      <c r="E197" t="s">
        <v>6</v>
      </c>
      <c r="G197" t="s">
        <v>628</v>
      </c>
      <c r="H197" t="s">
        <v>86</v>
      </c>
      <c r="I197">
        <v>4.3546634684572972E-3</v>
      </c>
      <c r="J197" t="s">
        <v>6</v>
      </c>
      <c r="L197" t="s">
        <v>629</v>
      </c>
      <c r="M197" t="s">
        <v>86</v>
      </c>
      <c r="N197">
        <v>4.4301980271456778E-3</v>
      </c>
      <c r="O197" t="s">
        <v>6</v>
      </c>
    </row>
    <row r="198" spans="2:15" x14ac:dyDescent="0.45">
      <c r="B198" t="s">
        <v>627</v>
      </c>
      <c r="C198" t="s">
        <v>87</v>
      </c>
      <c r="D198">
        <v>2.1624334880541843E-2</v>
      </c>
      <c r="E198" t="s">
        <v>6</v>
      </c>
      <c r="G198" t="s">
        <v>628</v>
      </c>
      <c r="H198" t="s">
        <v>87</v>
      </c>
      <c r="I198">
        <v>3.6708844523919231E-3</v>
      </c>
      <c r="J198" t="s">
        <v>6</v>
      </c>
      <c r="L198" t="s">
        <v>629</v>
      </c>
      <c r="M198" t="s">
        <v>87</v>
      </c>
      <c r="N198">
        <v>4.1917267130352391E-3</v>
      </c>
      <c r="O198" t="s">
        <v>6</v>
      </c>
    </row>
    <row r="199" spans="2:15" x14ac:dyDescent="0.45">
      <c r="B199" t="s">
        <v>627</v>
      </c>
      <c r="C199" t="s">
        <v>88</v>
      </c>
      <c r="D199">
        <v>2.4051087538851965E-2</v>
      </c>
      <c r="E199" t="s">
        <v>6</v>
      </c>
      <c r="G199" t="s">
        <v>628</v>
      </c>
      <c r="H199" t="s">
        <v>88</v>
      </c>
      <c r="I199">
        <v>3.5061576300118996E-3</v>
      </c>
      <c r="J199" t="s">
        <v>6</v>
      </c>
      <c r="L199" t="s">
        <v>629</v>
      </c>
      <c r="M199" t="s">
        <v>88</v>
      </c>
      <c r="N199">
        <v>4.0376409700331045E-3</v>
      </c>
      <c r="O199" t="s">
        <v>6</v>
      </c>
    </row>
    <row r="200" spans="2:15" x14ac:dyDescent="0.45">
      <c r="B200" t="s">
        <v>627</v>
      </c>
      <c r="C200" t="s">
        <v>89</v>
      </c>
      <c r="D200">
        <v>2.4215578742613209E-2</v>
      </c>
      <c r="E200" t="s">
        <v>6</v>
      </c>
      <c r="G200" t="s">
        <v>628</v>
      </c>
      <c r="H200" t="s">
        <v>89</v>
      </c>
      <c r="I200">
        <v>3.4783973942616913E-3</v>
      </c>
      <c r="J200" t="s">
        <v>6</v>
      </c>
      <c r="L200" t="s">
        <v>629</v>
      </c>
      <c r="M200" t="s">
        <v>89</v>
      </c>
      <c r="N200">
        <v>4.0192387977525902E-3</v>
      </c>
      <c r="O200" t="s">
        <v>6</v>
      </c>
    </row>
    <row r="201" spans="2:15" x14ac:dyDescent="0.45">
      <c r="B201" t="s">
        <v>627</v>
      </c>
      <c r="C201" t="s">
        <v>90</v>
      </c>
      <c r="D201">
        <v>2.2718226200859865E-2</v>
      </c>
      <c r="E201" t="s">
        <v>6</v>
      </c>
      <c r="G201" t="s">
        <v>628</v>
      </c>
      <c r="H201" t="s">
        <v>90</v>
      </c>
      <c r="I201">
        <v>3.8224707916819432E-3</v>
      </c>
      <c r="J201" t="s">
        <v>6</v>
      </c>
      <c r="L201" t="s">
        <v>629</v>
      </c>
      <c r="M201" t="s">
        <v>90</v>
      </c>
      <c r="N201">
        <v>4.1621517026748265E-3</v>
      </c>
      <c r="O201" t="s">
        <v>6</v>
      </c>
    </row>
    <row r="202" spans="2:15" x14ac:dyDescent="0.45">
      <c r="B202" t="s">
        <v>627</v>
      </c>
      <c r="C202" t="s">
        <v>91</v>
      </c>
      <c r="D202">
        <v>1.9154032866979333E-2</v>
      </c>
      <c r="E202" t="s">
        <v>6</v>
      </c>
      <c r="G202" t="s">
        <v>628</v>
      </c>
      <c r="H202" t="s">
        <v>91</v>
      </c>
      <c r="I202">
        <v>4.4338518788108313E-3</v>
      </c>
      <c r="J202" t="s">
        <v>6</v>
      </c>
      <c r="L202" t="s">
        <v>629</v>
      </c>
      <c r="M202" t="s">
        <v>91</v>
      </c>
      <c r="N202">
        <v>4.3952577562000206E-3</v>
      </c>
      <c r="O202" t="s">
        <v>6</v>
      </c>
    </row>
    <row r="203" spans="2:15" x14ac:dyDescent="0.45">
      <c r="B203" t="s">
        <v>627</v>
      </c>
      <c r="C203" t="s">
        <v>92</v>
      </c>
      <c r="D203">
        <v>1.4017511989375521E-2</v>
      </c>
      <c r="E203" t="s">
        <v>6</v>
      </c>
      <c r="G203" t="s">
        <v>628</v>
      </c>
      <c r="H203" t="s">
        <v>92</v>
      </c>
      <c r="I203">
        <v>5.0629251523941305E-3</v>
      </c>
      <c r="J203" t="s">
        <v>6</v>
      </c>
      <c r="L203" t="s">
        <v>629</v>
      </c>
      <c r="M203" t="s">
        <v>92</v>
      </c>
      <c r="N203">
        <v>4.6809055445915558E-3</v>
      </c>
      <c r="O203" t="s">
        <v>6</v>
      </c>
    </row>
    <row r="204" spans="2:15" x14ac:dyDescent="0.45">
      <c r="B204" t="s">
        <v>627</v>
      </c>
      <c r="C204" t="s">
        <v>93</v>
      </c>
      <c r="D204">
        <v>7.8801346420911723E-3</v>
      </c>
      <c r="E204" t="s">
        <v>6</v>
      </c>
      <c r="G204" t="s">
        <v>628</v>
      </c>
      <c r="H204" t="s">
        <v>93</v>
      </c>
      <c r="I204">
        <v>6.0093003398885778E-3</v>
      </c>
      <c r="J204" t="s">
        <v>6</v>
      </c>
      <c r="L204" t="s">
        <v>629</v>
      </c>
      <c r="M204" t="s">
        <v>93</v>
      </c>
      <c r="N204">
        <v>4.9129567677416138E-3</v>
      </c>
      <c r="O204" t="s">
        <v>6</v>
      </c>
    </row>
    <row r="205" spans="2:15" x14ac:dyDescent="0.45">
      <c r="B205" t="s">
        <v>627</v>
      </c>
      <c r="C205" t="s">
        <v>94</v>
      </c>
      <c r="D205">
        <v>2.1423402128966009E-3</v>
      </c>
      <c r="E205" t="s">
        <v>6</v>
      </c>
      <c r="G205" t="s">
        <v>628</v>
      </c>
      <c r="H205" t="s">
        <v>94</v>
      </c>
      <c r="I205">
        <v>7.2674714785059104E-3</v>
      </c>
      <c r="J205" t="s">
        <v>6</v>
      </c>
      <c r="L205" t="s">
        <v>629</v>
      </c>
      <c r="M205" t="s">
        <v>94</v>
      </c>
      <c r="N205">
        <v>5.2090882974160004E-3</v>
      </c>
      <c r="O205" t="s">
        <v>6</v>
      </c>
    </row>
    <row r="206" spans="2:15" x14ac:dyDescent="0.45">
      <c r="B206" t="s">
        <v>627</v>
      </c>
      <c r="C206" t="s">
        <v>95</v>
      </c>
      <c r="D206">
        <v>3.21878555156622E-5</v>
      </c>
      <c r="E206" t="s">
        <v>6</v>
      </c>
      <c r="G206" t="s">
        <v>628</v>
      </c>
      <c r="H206" t="s">
        <v>95</v>
      </c>
      <c r="I206">
        <v>8.0825905197201668E-3</v>
      </c>
      <c r="J206" t="s">
        <v>6</v>
      </c>
      <c r="L206" t="s">
        <v>629</v>
      </c>
      <c r="M206" t="s">
        <v>95</v>
      </c>
      <c r="N206">
        <v>5.354797606274336E-3</v>
      </c>
      <c r="O206" t="s">
        <v>6</v>
      </c>
    </row>
    <row r="207" spans="2:15" x14ac:dyDescent="0.45">
      <c r="B207" t="s">
        <v>627</v>
      </c>
      <c r="C207" t="s">
        <v>96</v>
      </c>
      <c r="D207">
        <v>0</v>
      </c>
      <c r="E207" t="s">
        <v>6</v>
      </c>
      <c r="G207" t="s">
        <v>628</v>
      </c>
      <c r="H207" t="s">
        <v>96</v>
      </c>
      <c r="I207">
        <v>1.6081415758353312E-2</v>
      </c>
      <c r="J207" t="s">
        <v>6</v>
      </c>
      <c r="L207" t="s">
        <v>629</v>
      </c>
      <c r="M207" t="s">
        <v>96</v>
      </c>
      <c r="N207">
        <v>1.0755215446466281E-2</v>
      </c>
      <c r="O207" t="s">
        <v>6</v>
      </c>
    </row>
    <row r="208" spans="2:15" x14ac:dyDescent="0.45">
      <c r="B208" t="s">
        <v>627</v>
      </c>
      <c r="C208" t="s">
        <v>97</v>
      </c>
      <c r="D208">
        <v>0</v>
      </c>
      <c r="E208" t="s">
        <v>6</v>
      </c>
      <c r="G208" t="s">
        <v>628</v>
      </c>
      <c r="H208" t="s">
        <v>97</v>
      </c>
      <c r="I208">
        <v>1.4678991413794442E-2</v>
      </c>
      <c r="J208" t="s">
        <v>6</v>
      </c>
      <c r="L208" t="s">
        <v>629</v>
      </c>
      <c r="M208" t="s">
        <v>97</v>
      </c>
      <c r="N208">
        <v>1.1159636760883199E-2</v>
      </c>
      <c r="O208" t="s">
        <v>6</v>
      </c>
    </row>
    <row r="209" spans="2:15" x14ac:dyDescent="0.45">
      <c r="B209" t="s">
        <v>627</v>
      </c>
      <c r="C209" t="s">
        <v>98</v>
      </c>
      <c r="D209">
        <v>0</v>
      </c>
      <c r="E209" t="s">
        <v>6</v>
      </c>
      <c r="G209" t="s">
        <v>628</v>
      </c>
      <c r="H209" t="s">
        <v>98</v>
      </c>
      <c r="I209">
        <v>5.1167338753080119E-2</v>
      </c>
      <c r="J209" t="s">
        <v>6</v>
      </c>
      <c r="L209" t="s">
        <v>629</v>
      </c>
      <c r="M209" t="s">
        <v>98</v>
      </c>
      <c r="N209">
        <v>3.5282473478576402E-2</v>
      </c>
      <c r="O209" t="s">
        <v>6</v>
      </c>
    </row>
    <row r="210" spans="2:15" x14ac:dyDescent="0.45">
      <c r="B210" t="s">
        <v>627</v>
      </c>
      <c r="C210" t="s">
        <v>99</v>
      </c>
      <c r="D210">
        <v>0</v>
      </c>
      <c r="E210" t="s">
        <v>6</v>
      </c>
      <c r="G210" t="s">
        <v>628</v>
      </c>
      <c r="H210" t="s">
        <v>99</v>
      </c>
      <c r="I210">
        <v>1.0752098287490118E-2</v>
      </c>
      <c r="J210" t="s">
        <v>6</v>
      </c>
      <c r="L210" t="s">
        <v>629</v>
      </c>
      <c r="M210" t="s">
        <v>99</v>
      </c>
      <c r="N210">
        <v>7.2233984934592863E-3</v>
      </c>
      <c r="O210" t="s">
        <v>6</v>
      </c>
    </row>
    <row r="211" spans="2:15" x14ac:dyDescent="0.45">
      <c r="B211" t="s">
        <v>627</v>
      </c>
      <c r="C211" t="s">
        <v>100</v>
      </c>
      <c r="D211">
        <v>0</v>
      </c>
      <c r="E211" t="s">
        <v>6</v>
      </c>
      <c r="G211" t="s">
        <v>628</v>
      </c>
      <c r="H211" t="s">
        <v>100</v>
      </c>
      <c r="I211">
        <v>1.0540478637417128E-2</v>
      </c>
      <c r="J211" t="s">
        <v>6</v>
      </c>
      <c r="L211" t="s">
        <v>629</v>
      </c>
      <c r="M211" t="s">
        <v>100</v>
      </c>
      <c r="N211">
        <v>7.2338843496642779E-3</v>
      </c>
      <c r="O211" t="s">
        <v>6</v>
      </c>
    </row>
    <row r="212" spans="2:15" x14ac:dyDescent="0.45">
      <c r="B212" t="s">
        <v>627</v>
      </c>
      <c r="C212" t="s">
        <v>101</v>
      </c>
      <c r="D212">
        <v>0</v>
      </c>
      <c r="E212" t="s">
        <v>6</v>
      </c>
      <c r="G212" t="s">
        <v>628</v>
      </c>
      <c r="H212" t="s">
        <v>101</v>
      </c>
      <c r="I212">
        <v>1.0572047986804245E-2</v>
      </c>
      <c r="J212" t="s">
        <v>6</v>
      </c>
      <c r="L212" t="s">
        <v>629</v>
      </c>
      <c r="M212" t="s">
        <v>101</v>
      </c>
      <c r="N212">
        <v>7.2631998731118742E-3</v>
      </c>
      <c r="O212" t="s">
        <v>6</v>
      </c>
    </row>
    <row r="213" spans="2:15" x14ac:dyDescent="0.45">
      <c r="B213" t="s">
        <v>627</v>
      </c>
      <c r="C213" t="s">
        <v>102</v>
      </c>
      <c r="D213">
        <v>6.8845085262650657E-4</v>
      </c>
      <c r="E213" t="s">
        <v>6</v>
      </c>
      <c r="G213" t="s">
        <v>628</v>
      </c>
      <c r="H213" t="s">
        <v>102</v>
      </c>
      <c r="I213">
        <v>1.0477337529352196E-2</v>
      </c>
      <c r="J213" t="s">
        <v>6</v>
      </c>
      <c r="L213" t="s">
        <v>629</v>
      </c>
      <c r="M213" t="s">
        <v>102</v>
      </c>
      <c r="N213">
        <v>7.1789069646788998E-3</v>
      </c>
      <c r="O213" t="s">
        <v>6</v>
      </c>
    </row>
    <row r="214" spans="2:15" x14ac:dyDescent="0.45">
      <c r="B214" t="s">
        <v>627</v>
      </c>
      <c r="C214" t="s">
        <v>103</v>
      </c>
      <c r="D214">
        <v>5.1233448399190954E-3</v>
      </c>
      <c r="E214" t="s">
        <v>6</v>
      </c>
      <c r="G214" t="s">
        <v>628</v>
      </c>
      <c r="H214" t="s">
        <v>103</v>
      </c>
      <c r="I214">
        <v>9.5924947181578613E-3</v>
      </c>
      <c r="J214" t="s">
        <v>6</v>
      </c>
      <c r="L214" t="s">
        <v>629</v>
      </c>
      <c r="M214" t="s">
        <v>103</v>
      </c>
      <c r="N214">
        <v>7.1031480219159232E-3</v>
      </c>
      <c r="O214" t="s">
        <v>6</v>
      </c>
    </row>
    <row r="215" spans="2:15" x14ac:dyDescent="0.45">
      <c r="B215" t="s">
        <v>627</v>
      </c>
      <c r="C215" t="s">
        <v>104</v>
      </c>
      <c r="D215">
        <v>1.087773995085398E-2</v>
      </c>
      <c r="E215" t="s">
        <v>6</v>
      </c>
      <c r="G215" t="s">
        <v>628</v>
      </c>
      <c r="H215" t="s">
        <v>104</v>
      </c>
      <c r="I215">
        <v>8.2936465117422666E-3</v>
      </c>
      <c r="J215" t="s">
        <v>6</v>
      </c>
      <c r="L215" t="s">
        <v>629</v>
      </c>
      <c r="M215" t="s">
        <v>104</v>
      </c>
      <c r="N215">
        <v>7.1898960206571577E-3</v>
      </c>
      <c r="O215" t="s">
        <v>6</v>
      </c>
    </row>
    <row r="216" spans="2:15" x14ac:dyDescent="0.45">
      <c r="B216" t="s">
        <v>627</v>
      </c>
      <c r="C216" t="s">
        <v>105</v>
      </c>
      <c r="D216">
        <v>1.5771485363351143E-2</v>
      </c>
      <c r="E216" t="s">
        <v>6</v>
      </c>
      <c r="G216" t="s">
        <v>628</v>
      </c>
      <c r="H216" t="s">
        <v>105</v>
      </c>
      <c r="I216">
        <v>7.1936274148573552E-3</v>
      </c>
      <c r="J216" t="s">
        <v>6</v>
      </c>
      <c r="L216" t="s">
        <v>629</v>
      </c>
      <c r="M216" t="s">
        <v>105</v>
      </c>
      <c r="N216">
        <v>7.0616940721409914E-3</v>
      </c>
      <c r="O216" t="s">
        <v>6</v>
      </c>
    </row>
    <row r="217" spans="2:15" x14ac:dyDescent="0.45">
      <c r="B217" t="s">
        <v>627</v>
      </c>
      <c r="C217" t="s">
        <v>106</v>
      </c>
      <c r="D217">
        <v>1.8372994419427458E-2</v>
      </c>
      <c r="E217" t="s">
        <v>6</v>
      </c>
      <c r="G217" t="s">
        <v>628</v>
      </c>
      <c r="H217" t="s">
        <v>106</v>
      </c>
      <c r="I217">
        <v>7.9816968206581854E-3</v>
      </c>
      <c r="J217" t="s">
        <v>6</v>
      </c>
      <c r="L217" t="s">
        <v>629</v>
      </c>
      <c r="M217" t="s">
        <v>106</v>
      </c>
      <c r="N217">
        <v>7.1556385541037583E-3</v>
      </c>
      <c r="O217" t="s">
        <v>6</v>
      </c>
    </row>
    <row r="218" spans="2:15" x14ac:dyDescent="0.45">
      <c r="B218" t="s">
        <v>627</v>
      </c>
      <c r="C218" t="s">
        <v>107</v>
      </c>
      <c r="D218">
        <v>1.851676214606602E-2</v>
      </c>
      <c r="E218" t="s">
        <v>6</v>
      </c>
      <c r="G218" t="s">
        <v>628</v>
      </c>
      <c r="H218" t="s">
        <v>107</v>
      </c>
      <c r="I218">
        <v>8.3265333007447109E-3</v>
      </c>
      <c r="J218" t="s">
        <v>6</v>
      </c>
      <c r="L218" t="s">
        <v>629</v>
      </c>
      <c r="M218" t="s">
        <v>107</v>
      </c>
      <c r="N218">
        <v>7.2512423926975912E-3</v>
      </c>
      <c r="O218" t="s">
        <v>6</v>
      </c>
    </row>
    <row r="219" spans="2:15" x14ac:dyDescent="0.45">
      <c r="B219" t="s">
        <v>627</v>
      </c>
      <c r="C219" t="s">
        <v>108</v>
      </c>
      <c r="D219">
        <v>1.6396793413327282E-2</v>
      </c>
      <c r="E219" t="s">
        <v>6</v>
      </c>
      <c r="G219" t="s">
        <v>628</v>
      </c>
      <c r="H219" t="s">
        <v>108</v>
      </c>
      <c r="I219">
        <v>8.2150987940403028E-3</v>
      </c>
      <c r="J219" t="s">
        <v>6</v>
      </c>
      <c r="L219" t="s">
        <v>629</v>
      </c>
      <c r="M219" t="s">
        <v>108</v>
      </c>
      <c r="N219">
        <v>7.2642412467372377E-3</v>
      </c>
      <c r="O219" t="s">
        <v>6</v>
      </c>
    </row>
    <row r="220" spans="2:15" x14ac:dyDescent="0.45">
      <c r="B220" t="s">
        <v>627</v>
      </c>
      <c r="C220" t="s">
        <v>109</v>
      </c>
      <c r="D220">
        <v>1.298324281051599E-2</v>
      </c>
      <c r="E220" t="s">
        <v>6</v>
      </c>
      <c r="G220" t="s">
        <v>628</v>
      </c>
      <c r="H220" t="s">
        <v>109</v>
      </c>
      <c r="I220">
        <v>8.1095659601480626E-3</v>
      </c>
      <c r="J220" t="s">
        <v>6</v>
      </c>
      <c r="L220" t="s">
        <v>629</v>
      </c>
      <c r="M220" t="s">
        <v>109</v>
      </c>
      <c r="N220">
        <v>7.2304134543826528E-3</v>
      </c>
      <c r="O220" t="s">
        <v>6</v>
      </c>
    </row>
    <row r="221" spans="2:15" x14ac:dyDescent="0.45">
      <c r="B221" t="s">
        <v>627</v>
      </c>
      <c r="C221" t="s">
        <v>110</v>
      </c>
      <c r="D221">
        <v>7.9504306601341779E-3</v>
      </c>
      <c r="E221" t="s">
        <v>6</v>
      </c>
      <c r="G221" t="s">
        <v>628</v>
      </c>
      <c r="H221" t="s">
        <v>110</v>
      </c>
      <c r="I221">
        <v>8.2615089294582958E-3</v>
      </c>
      <c r="J221" t="s">
        <v>6</v>
      </c>
      <c r="L221" t="s">
        <v>629</v>
      </c>
      <c r="M221" t="s">
        <v>110</v>
      </c>
      <c r="N221">
        <v>7.2247076985808836E-3</v>
      </c>
      <c r="O221" t="s">
        <v>6</v>
      </c>
    </row>
    <row r="222" spans="2:15" x14ac:dyDescent="0.45">
      <c r="B222" t="s">
        <v>627</v>
      </c>
      <c r="C222" t="s">
        <v>111</v>
      </c>
      <c r="D222">
        <v>2.8743605713073394E-3</v>
      </c>
      <c r="E222" t="s">
        <v>6</v>
      </c>
      <c r="G222" t="s">
        <v>628</v>
      </c>
      <c r="H222" t="s">
        <v>111</v>
      </c>
      <c r="I222">
        <v>8.5467322030650487E-3</v>
      </c>
      <c r="J222" t="s">
        <v>6</v>
      </c>
      <c r="L222" t="s">
        <v>629</v>
      </c>
      <c r="M222" t="s">
        <v>111</v>
      </c>
      <c r="N222">
        <v>7.2514913295402775E-3</v>
      </c>
      <c r="O222" t="s">
        <v>6</v>
      </c>
    </row>
    <row r="223" spans="2:15" x14ac:dyDescent="0.45">
      <c r="B223" t="s">
        <v>627</v>
      </c>
      <c r="C223" t="s">
        <v>112</v>
      </c>
      <c r="D223">
        <v>0</v>
      </c>
      <c r="E223" t="s">
        <v>6</v>
      </c>
      <c r="G223" t="s">
        <v>628</v>
      </c>
      <c r="H223" t="s">
        <v>112</v>
      </c>
      <c r="I223">
        <v>9.1290744786189371E-3</v>
      </c>
      <c r="J223" t="s">
        <v>6</v>
      </c>
      <c r="L223" t="s">
        <v>629</v>
      </c>
      <c r="M223" t="s">
        <v>112</v>
      </c>
      <c r="N223">
        <v>7.2766964758344465E-3</v>
      </c>
      <c r="O223" t="s">
        <v>6</v>
      </c>
    </row>
    <row r="224" spans="2:15" x14ac:dyDescent="0.45">
      <c r="B224" t="s">
        <v>627</v>
      </c>
      <c r="C224" t="s">
        <v>113</v>
      </c>
      <c r="D224">
        <v>0</v>
      </c>
      <c r="E224" t="s">
        <v>6</v>
      </c>
      <c r="G224" t="s">
        <v>628</v>
      </c>
      <c r="H224" t="s">
        <v>113</v>
      </c>
      <c r="I224">
        <v>9.6328505423353885E-3</v>
      </c>
      <c r="J224" t="s">
        <v>6</v>
      </c>
      <c r="L224" t="s">
        <v>629</v>
      </c>
      <c r="M224" t="s">
        <v>113</v>
      </c>
      <c r="N224">
        <v>7.1831755297544139E-3</v>
      </c>
      <c r="O224" t="s">
        <v>6</v>
      </c>
    </row>
    <row r="225" spans="2:15" x14ac:dyDescent="0.45">
      <c r="B225" t="s">
        <v>627</v>
      </c>
      <c r="C225" t="s">
        <v>114</v>
      </c>
      <c r="D225">
        <v>0</v>
      </c>
      <c r="E225" t="s">
        <v>6</v>
      </c>
      <c r="G225" t="s">
        <v>628</v>
      </c>
      <c r="H225" t="s">
        <v>114</v>
      </c>
      <c r="I225">
        <v>1.9397194043075577E-2</v>
      </c>
      <c r="J225" t="s">
        <v>6</v>
      </c>
      <c r="L225" t="s">
        <v>629</v>
      </c>
      <c r="M225" t="s">
        <v>114</v>
      </c>
      <c r="N225">
        <v>1.4009836164000204E-2</v>
      </c>
      <c r="O225" t="s">
        <v>6</v>
      </c>
    </row>
    <row r="226" spans="2:15" x14ac:dyDescent="0.45">
      <c r="B226" t="s">
        <v>627</v>
      </c>
      <c r="C226" t="s">
        <v>115</v>
      </c>
      <c r="D226">
        <v>0</v>
      </c>
      <c r="E226" t="s">
        <v>6</v>
      </c>
      <c r="G226" t="s">
        <v>628</v>
      </c>
      <c r="H226" t="s">
        <v>115</v>
      </c>
      <c r="I226">
        <v>1.8665422844818765E-2</v>
      </c>
      <c r="J226" t="s">
        <v>6</v>
      </c>
      <c r="L226" t="s">
        <v>629</v>
      </c>
      <c r="M226" t="s">
        <v>115</v>
      </c>
      <c r="N226">
        <v>1.3889741261474863E-2</v>
      </c>
      <c r="O226" t="s">
        <v>6</v>
      </c>
    </row>
    <row r="227" spans="2:15" x14ac:dyDescent="0.45">
      <c r="B227" t="s">
        <v>630</v>
      </c>
      <c r="C227" t="s">
        <v>5</v>
      </c>
      <c r="D227">
        <v>0</v>
      </c>
      <c r="E227" t="s">
        <v>6</v>
      </c>
      <c r="G227" t="s">
        <v>631</v>
      </c>
      <c r="H227" t="s">
        <v>5</v>
      </c>
      <c r="I227">
        <v>4.1339089409010613E-2</v>
      </c>
      <c r="J227" t="s">
        <v>6</v>
      </c>
      <c r="L227" t="s">
        <v>632</v>
      </c>
      <c r="M227" t="s">
        <v>5</v>
      </c>
      <c r="N227">
        <v>4.3604594172473164E-2</v>
      </c>
      <c r="O227" t="s">
        <v>6</v>
      </c>
    </row>
    <row r="228" spans="2:15" x14ac:dyDescent="0.45">
      <c r="B228" t="s">
        <v>630</v>
      </c>
      <c r="C228" t="s">
        <v>9</v>
      </c>
      <c r="D228">
        <v>0</v>
      </c>
      <c r="E228" t="s">
        <v>6</v>
      </c>
      <c r="G228" t="s">
        <v>631</v>
      </c>
      <c r="H228" t="s">
        <v>9</v>
      </c>
      <c r="I228">
        <v>7.7551645052218315E-3</v>
      </c>
      <c r="J228" t="s">
        <v>6</v>
      </c>
      <c r="L228" t="s">
        <v>632</v>
      </c>
      <c r="M228" t="s">
        <v>9</v>
      </c>
      <c r="N228">
        <v>8.4267603502513593E-3</v>
      </c>
      <c r="O228" t="s">
        <v>6</v>
      </c>
    </row>
    <row r="229" spans="2:15" x14ac:dyDescent="0.45">
      <c r="B229" t="s">
        <v>630</v>
      </c>
      <c r="C229" t="s">
        <v>10</v>
      </c>
      <c r="D229">
        <v>0</v>
      </c>
      <c r="E229" t="s">
        <v>6</v>
      </c>
      <c r="G229" t="s">
        <v>631</v>
      </c>
      <c r="H229" t="s">
        <v>10</v>
      </c>
      <c r="I229">
        <v>7.9269910268906351E-3</v>
      </c>
      <c r="J229" t="s">
        <v>6</v>
      </c>
      <c r="L229" t="s">
        <v>632</v>
      </c>
      <c r="M229" t="s">
        <v>10</v>
      </c>
      <c r="N229">
        <v>8.310808959470839E-3</v>
      </c>
      <c r="O229" t="s">
        <v>6</v>
      </c>
    </row>
    <row r="230" spans="2:15" x14ac:dyDescent="0.45">
      <c r="B230" t="s">
        <v>630</v>
      </c>
      <c r="C230" t="s">
        <v>11</v>
      </c>
      <c r="D230">
        <v>0</v>
      </c>
      <c r="E230" t="s">
        <v>6</v>
      </c>
      <c r="G230" t="s">
        <v>631</v>
      </c>
      <c r="H230" t="s">
        <v>11</v>
      </c>
      <c r="I230">
        <v>8.313515760805577E-3</v>
      </c>
      <c r="J230" t="s">
        <v>6</v>
      </c>
      <c r="L230" t="s">
        <v>632</v>
      </c>
      <c r="M230" t="s">
        <v>11</v>
      </c>
      <c r="N230">
        <v>8.2898727459147885E-3</v>
      </c>
      <c r="O230" t="s">
        <v>6</v>
      </c>
    </row>
    <row r="231" spans="2:15" x14ac:dyDescent="0.45">
      <c r="B231" t="s">
        <v>630</v>
      </c>
      <c r="C231" t="s">
        <v>12</v>
      </c>
      <c r="D231">
        <v>1.2971587712309065E-3</v>
      </c>
      <c r="E231" t="s">
        <v>6</v>
      </c>
      <c r="G231" t="s">
        <v>631</v>
      </c>
      <c r="H231" t="s">
        <v>12</v>
      </c>
      <c r="I231">
        <v>8.69655041666576E-3</v>
      </c>
      <c r="J231" t="s">
        <v>6</v>
      </c>
      <c r="L231" t="s">
        <v>632</v>
      </c>
      <c r="M231" t="s">
        <v>12</v>
      </c>
      <c r="N231">
        <v>8.2630619224142218E-3</v>
      </c>
      <c r="O231" t="s">
        <v>6</v>
      </c>
    </row>
    <row r="232" spans="2:15" x14ac:dyDescent="0.45">
      <c r="B232" t="s">
        <v>630</v>
      </c>
      <c r="C232" t="s">
        <v>13</v>
      </c>
      <c r="D232">
        <v>6.4785355433557056E-3</v>
      </c>
      <c r="E232" t="s">
        <v>6</v>
      </c>
      <c r="G232" t="s">
        <v>631</v>
      </c>
      <c r="H232" t="s">
        <v>13</v>
      </c>
      <c r="I232">
        <v>8.651480377918689E-3</v>
      </c>
      <c r="J232" t="s">
        <v>6</v>
      </c>
      <c r="L232" t="s">
        <v>632</v>
      </c>
      <c r="M232" t="s">
        <v>13</v>
      </c>
      <c r="N232">
        <v>8.2601102133728604E-3</v>
      </c>
      <c r="O232" t="s">
        <v>6</v>
      </c>
    </row>
    <row r="233" spans="2:15" x14ac:dyDescent="0.45">
      <c r="B233" t="s">
        <v>630</v>
      </c>
      <c r="C233" t="s">
        <v>14</v>
      </c>
      <c r="D233">
        <v>1.2125366116009026E-2</v>
      </c>
      <c r="E233" t="s">
        <v>6</v>
      </c>
      <c r="G233" t="s">
        <v>631</v>
      </c>
      <c r="H233" t="s">
        <v>14</v>
      </c>
      <c r="I233">
        <v>8.5138428360138664E-3</v>
      </c>
      <c r="J233" t="s">
        <v>6</v>
      </c>
      <c r="L233" t="s">
        <v>632</v>
      </c>
      <c r="M233" t="s">
        <v>14</v>
      </c>
      <c r="N233">
        <v>8.2519701560319625E-3</v>
      </c>
      <c r="O233" t="s">
        <v>6</v>
      </c>
    </row>
    <row r="234" spans="2:15" x14ac:dyDescent="0.45">
      <c r="B234" t="s">
        <v>630</v>
      </c>
      <c r="C234" t="s">
        <v>15</v>
      </c>
      <c r="D234">
        <v>1.6258505133699253E-2</v>
      </c>
      <c r="E234" t="s">
        <v>6</v>
      </c>
      <c r="G234" t="s">
        <v>631</v>
      </c>
      <c r="H234" t="s">
        <v>15</v>
      </c>
      <c r="I234">
        <v>9.1126907086028306E-3</v>
      </c>
      <c r="J234" t="s">
        <v>6</v>
      </c>
      <c r="L234" t="s">
        <v>632</v>
      </c>
      <c r="M234" t="s">
        <v>15</v>
      </c>
      <c r="N234">
        <v>7.9572164056743687E-3</v>
      </c>
      <c r="O234" t="s">
        <v>6</v>
      </c>
    </row>
    <row r="235" spans="2:15" x14ac:dyDescent="0.45">
      <c r="B235" t="s">
        <v>630</v>
      </c>
      <c r="C235" t="s">
        <v>16</v>
      </c>
      <c r="D235">
        <v>1.8939476387366028E-2</v>
      </c>
      <c r="E235" t="s">
        <v>6</v>
      </c>
      <c r="G235" t="s">
        <v>631</v>
      </c>
      <c r="H235" t="s">
        <v>16</v>
      </c>
      <c r="I235">
        <v>1.0093159942662917E-2</v>
      </c>
      <c r="J235" t="s">
        <v>6</v>
      </c>
      <c r="L235" t="s">
        <v>632</v>
      </c>
      <c r="M235" t="s">
        <v>16</v>
      </c>
      <c r="N235">
        <v>8.1094716086104052E-3</v>
      </c>
      <c r="O235" t="s">
        <v>6</v>
      </c>
    </row>
    <row r="236" spans="2:15" x14ac:dyDescent="0.45">
      <c r="B236" t="s">
        <v>630</v>
      </c>
      <c r="C236" t="s">
        <v>17</v>
      </c>
      <c r="D236">
        <v>1.9611616643977016E-2</v>
      </c>
      <c r="E236" t="s">
        <v>6</v>
      </c>
      <c r="G236" t="s">
        <v>631</v>
      </c>
      <c r="H236" t="s">
        <v>17</v>
      </c>
      <c r="I236">
        <v>1.0635844787874679E-2</v>
      </c>
      <c r="J236" t="s">
        <v>6</v>
      </c>
      <c r="L236" t="s">
        <v>632</v>
      </c>
      <c r="M236" t="s">
        <v>17</v>
      </c>
      <c r="N236">
        <v>8.354013244822777E-3</v>
      </c>
      <c r="O236" t="s">
        <v>6</v>
      </c>
    </row>
    <row r="237" spans="2:15" x14ac:dyDescent="0.45">
      <c r="B237" t="s">
        <v>630</v>
      </c>
      <c r="C237" t="s">
        <v>18</v>
      </c>
      <c r="D237">
        <v>1.8037913906547128E-2</v>
      </c>
      <c r="E237" t="s">
        <v>6</v>
      </c>
      <c r="G237" t="s">
        <v>631</v>
      </c>
      <c r="H237" t="s">
        <v>18</v>
      </c>
      <c r="I237">
        <v>1.0611155630082266E-2</v>
      </c>
      <c r="J237" t="s">
        <v>6</v>
      </c>
      <c r="L237" t="s">
        <v>632</v>
      </c>
      <c r="M237" t="s">
        <v>18</v>
      </c>
      <c r="N237">
        <v>8.5210908565425646E-3</v>
      </c>
      <c r="O237" t="s">
        <v>6</v>
      </c>
    </row>
    <row r="238" spans="2:15" x14ac:dyDescent="0.45">
      <c r="B238" t="s">
        <v>630</v>
      </c>
      <c r="C238" t="s">
        <v>19</v>
      </c>
      <c r="D238">
        <v>1.4855364279086038E-2</v>
      </c>
      <c r="E238" t="s">
        <v>6</v>
      </c>
      <c r="G238" t="s">
        <v>631</v>
      </c>
      <c r="H238" t="s">
        <v>19</v>
      </c>
      <c r="I238">
        <v>1.0416086524038989E-2</v>
      </c>
      <c r="J238" t="s">
        <v>6</v>
      </c>
      <c r="L238" t="s">
        <v>632</v>
      </c>
      <c r="M238" t="s">
        <v>19</v>
      </c>
      <c r="N238">
        <v>8.7059817046546781E-3</v>
      </c>
      <c r="O238" t="s">
        <v>6</v>
      </c>
    </row>
    <row r="239" spans="2:15" x14ac:dyDescent="0.45">
      <c r="B239" t="s">
        <v>630</v>
      </c>
      <c r="C239" t="s">
        <v>20</v>
      </c>
      <c r="D239">
        <v>1.0264193226862357E-2</v>
      </c>
      <c r="E239" t="s">
        <v>6</v>
      </c>
      <c r="G239" t="s">
        <v>631</v>
      </c>
      <c r="H239" t="s">
        <v>20</v>
      </c>
      <c r="I239">
        <v>1.0370228675107509E-2</v>
      </c>
      <c r="J239" t="s">
        <v>6</v>
      </c>
      <c r="L239" t="s">
        <v>632</v>
      </c>
      <c r="M239" t="s">
        <v>20</v>
      </c>
      <c r="N239">
        <v>8.7495470506775367E-3</v>
      </c>
      <c r="O239" t="s">
        <v>6</v>
      </c>
    </row>
    <row r="240" spans="2:15" x14ac:dyDescent="0.45">
      <c r="B240" t="s">
        <v>630</v>
      </c>
      <c r="C240" t="s">
        <v>21</v>
      </c>
      <c r="D240">
        <v>4.785516230843701E-3</v>
      </c>
      <c r="E240" t="s">
        <v>6</v>
      </c>
      <c r="G240" t="s">
        <v>631</v>
      </c>
      <c r="H240" t="s">
        <v>21</v>
      </c>
      <c r="I240">
        <v>1.0595713412531743E-2</v>
      </c>
      <c r="J240" t="s">
        <v>6</v>
      </c>
      <c r="L240" t="s">
        <v>632</v>
      </c>
      <c r="M240" t="s">
        <v>21</v>
      </c>
      <c r="N240">
        <v>8.752665786186253E-3</v>
      </c>
      <c r="O240" t="s">
        <v>6</v>
      </c>
    </row>
    <row r="241" spans="2:15" x14ac:dyDescent="0.45">
      <c r="B241" t="s">
        <v>630</v>
      </c>
      <c r="C241" t="s">
        <v>22</v>
      </c>
      <c r="D241">
        <v>5.6038568483030048E-4</v>
      </c>
      <c r="E241" t="s">
        <v>6</v>
      </c>
      <c r="G241" t="s">
        <v>631</v>
      </c>
      <c r="H241" t="s">
        <v>22</v>
      </c>
      <c r="I241">
        <v>1.0576950785437069E-2</v>
      </c>
      <c r="J241" t="s">
        <v>6</v>
      </c>
      <c r="L241" t="s">
        <v>632</v>
      </c>
      <c r="M241" t="s">
        <v>22</v>
      </c>
      <c r="N241">
        <v>8.8444859029421837E-3</v>
      </c>
      <c r="O241" t="s">
        <v>6</v>
      </c>
    </row>
    <row r="242" spans="2:15" x14ac:dyDescent="0.45">
      <c r="B242" t="s">
        <v>630</v>
      </c>
      <c r="C242" t="s">
        <v>23</v>
      </c>
      <c r="D242">
        <v>0</v>
      </c>
      <c r="E242" t="s">
        <v>6</v>
      </c>
      <c r="G242" t="s">
        <v>631</v>
      </c>
      <c r="H242" t="s">
        <v>23</v>
      </c>
      <c r="I242">
        <v>1.0209395009939594E-2</v>
      </c>
      <c r="J242" t="s">
        <v>6</v>
      </c>
      <c r="L242" t="s">
        <v>632</v>
      </c>
      <c r="M242" t="s">
        <v>23</v>
      </c>
      <c r="N242">
        <v>8.9076687912785849E-3</v>
      </c>
      <c r="O242" t="s">
        <v>6</v>
      </c>
    </row>
    <row r="243" spans="2:15" x14ac:dyDescent="0.45">
      <c r="B243" t="s">
        <v>630</v>
      </c>
      <c r="C243" t="s">
        <v>24</v>
      </c>
      <c r="D243">
        <v>0</v>
      </c>
      <c r="E243" t="s">
        <v>6</v>
      </c>
      <c r="G243" t="s">
        <v>631</v>
      </c>
      <c r="H243" t="s">
        <v>24</v>
      </c>
      <c r="I243">
        <v>1.9109329851078511E-2</v>
      </c>
      <c r="J243" t="s">
        <v>6</v>
      </c>
      <c r="L243" t="s">
        <v>632</v>
      </c>
      <c r="M243" t="s">
        <v>24</v>
      </c>
      <c r="N243">
        <v>1.7716007719404885E-2</v>
      </c>
      <c r="O243" t="s">
        <v>6</v>
      </c>
    </row>
    <row r="244" spans="2:15" x14ac:dyDescent="0.45">
      <c r="B244" t="s">
        <v>630</v>
      </c>
      <c r="C244" t="s">
        <v>25</v>
      </c>
      <c r="D244">
        <v>0</v>
      </c>
      <c r="E244" t="s">
        <v>6</v>
      </c>
      <c r="G244" t="s">
        <v>631</v>
      </c>
      <c r="H244" t="s">
        <v>25</v>
      </c>
      <c r="I244">
        <v>1.8363851644646271E-2</v>
      </c>
      <c r="J244" t="s">
        <v>6</v>
      </c>
      <c r="L244" t="s">
        <v>632</v>
      </c>
      <c r="M244" t="s">
        <v>25</v>
      </c>
      <c r="N244">
        <v>1.7896820571101403E-2</v>
      </c>
      <c r="O244" t="s">
        <v>6</v>
      </c>
    </row>
    <row r="245" spans="2:15" x14ac:dyDescent="0.45">
      <c r="B245" t="s">
        <v>630</v>
      </c>
      <c r="C245" t="s">
        <v>26</v>
      </c>
      <c r="D245">
        <v>0</v>
      </c>
      <c r="E245" t="s">
        <v>6</v>
      </c>
      <c r="G245" t="s">
        <v>631</v>
      </c>
      <c r="H245" t="s">
        <v>26</v>
      </c>
      <c r="I245">
        <v>4.397967165751103E-2</v>
      </c>
      <c r="J245" t="s">
        <v>6</v>
      </c>
      <c r="L245" t="s">
        <v>632</v>
      </c>
      <c r="M245" t="s">
        <v>26</v>
      </c>
      <c r="N245">
        <v>4.770823104550545E-2</v>
      </c>
      <c r="O245" t="s">
        <v>6</v>
      </c>
    </row>
    <row r="246" spans="2:15" x14ac:dyDescent="0.45">
      <c r="B246" t="s">
        <v>630</v>
      </c>
      <c r="C246" t="s">
        <v>27</v>
      </c>
      <c r="D246">
        <v>0</v>
      </c>
      <c r="E246" t="s">
        <v>6</v>
      </c>
      <c r="G246" t="s">
        <v>631</v>
      </c>
      <c r="H246" t="s">
        <v>27</v>
      </c>
      <c r="I246">
        <v>8.4596604249929652E-3</v>
      </c>
      <c r="J246" t="s">
        <v>6</v>
      </c>
      <c r="L246" t="s">
        <v>632</v>
      </c>
      <c r="M246" t="s">
        <v>27</v>
      </c>
      <c r="N246">
        <v>9.2009148711720556E-3</v>
      </c>
      <c r="O246" t="s">
        <v>6</v>
      </c>
    </row>
    <row r="247" spans="2:15" x14ac:dyDescent="0.45">
      <c r="B247" t="s">
        <v>630</v>
      </c>
      <c r="C247" t="s">
        <v>28</v>
      </c>
      <c r="D247">
        <v>7.8001422228523914E-6</v>
      </c>
      <c r="E247" t="s">
        <v>6</v>
      </c>
      <c r="G247" t="s">
        <v>631</v>
      </c>
      <c r="H247" t="s">
        <v>28</v>
      </c>
      <c r="I247">
        <v>8.6320591011143019E-3</v>
      </c>
      <c r="J247" t="s">
        <v>6</v>
      </c>
      <c r="L247" t="s">
        <v>632</v>
      </c>
      <c r="M247" t="s">
        <v>28</v>
      </c>
      <c r="N247">
        <v>8.7596261900372285E-3</v>
      </c>
      <c r="O247" t="s">
        <v>6</v>
      </c>
    </row>
    <row r="248" spans="2:15" x14ac:dyDescent="0.45">
      <c r="B248" t="s">
        <v>630</v>
      </c>
      <c r="C248" t="s">
        <v>29</v>
      </c>
      <c r="D248">
        <v>1.2188976535871816E-3</v>
      </c>
      <c r="E248" t="s">
        <v>6</v>
      </c>
      <c r="G248" t="s">
        <v>631</v>
      </c>
      <c r="H248" t="s">
        <v>29</v>
      </c>
      <c r="I248">
        <v>8.7346810747493953E-3</v>
      </c>
      <c r="J248" t="s">
        <v>6</v>
      </c>
      <c r="L248" t="s">
        <v>632</v>
      </c>
      <c r="M248" t="s">
        <v>29</v>
      </c>
      <c r="N248">
        <v>8.3743672406147492E-3</v>
      </c>
      <c r="O248" t="s">
        <v>6</v>
      </c>
    </row>
    <row r="249" spans="2:15" x14ac:dyDescent="0.45">
      <c r="B249" t="s">
        <v>630</v>
      </c>
      <c r="C249" t="s">
        <v>30</v>
      </c>
      <c r="D249">
        <v>6.4849585126057555E-3</v>
      </c>
      <c r="E249" t="s">
        <v>6</v>
      </c>
      <c r="G249" t="s">
        <v>631</v>
      </c>
      <c r="H249" t="s">
        <v>30</v>
      </c>
      <c r="I249">
        <v>8.6566947276206091E-3</v>
      </c>
      <c r="J249" t="s">
        <v>6</v>
      </c>
      <c r="L249" t="s">
        <v>632</v>
      </c>
      <c r="M249" t="s">
        <v>30</v>
      </c>
      <c r="N249">
        <v>8.0103497699318751E-3</v>
      </c>
      <c r="O249" t="s">
        <v>6</v>
      </c>
    </row>
    <row r="250" spans="2:15" x14ac:dyDescent="0.45">
      <c r="B250" t="s">
        <v>630</v>
      </c>
      <c r="C250" t="s">
        <v>31</v>
      </c>
      <c r="D250">
        <v>1.2957347940050884E-2</v>
      </c>
      <c r="E250" t="s">
        <v>6</v>
      </c>
      <c r="G250" t="s">
        <v>631</v>
      </c>
      <c r="H250" t="s">
        <v>31</v>
      </c>
      <c r="I250">
        <v>9.3554632410736173E-3</v>
      </c>
      <c r="J250" t="s">
        <v>6</v>
      </c>
      <c r="L250" t="s">
        <v>632</v>
      </c>
      <c r="M250" t="s">
        <v>31</v>
      </c>
      <c r="N250">
        <v>7.5776600935782311E-3</v>
      </c>
      <c r="O250" t="s">
        <v>6</v>
      </c>
    </row>
    <row r="251" spans="2:15" x14ac:dyDescent="0.45">
      <c r="B251" t="s">
        <v>630</v>
      </c>
      <c r="C251" t="s">
        <v>32</v>
      </c>
      <c r="D251">
        <v>1.8509811797444101E-2</v>
      </c>
      <c r="E251" t="s">
        <v>6</v>
      </c>
      <c r="G251" t="s">
        <v>631</v>
      </c>
      <c r="H251" t="s">
        <v>32</v>
      </c>
      <c r="I251">
        <v>1.0183701558941624E-2</v>
      </c>
      <c r="J251" t="s">
        <v>6</v>
      </c>
      <c r="L251" t="s">
        <v>632</v>
      </c>
      <c r="M251" t="s">
        <v>32</v>
      </c>
      <c r="N251">
        <v>7.1511152062056866E-3</v>
      </c>
      <c r="O251" t="s">
        <v>6</v>
      </c>
    </row>
    <row r="252" spans="2:15" x14ac:dyDescent="0.45">
      <c r="B252" t="s">
        <v>630</v>
      </c>
      <c r="C252" t="s">
        <v>33</v>
      </c>
      <c r="D252">
        <v>2.216693858880146E-2</v>
      </c>
      <c r="E252" t="s">
        <v>6</v>
      </c>
      <c r="G252" t="s">
        <v>631</v>
      </c>
      <c r="H252" t="s">
        <v>33</v>
      </c>
      <c r="I252">
        <v>1.0667974847085508E-2</v>
      </c>
      <c r="J252" t="s">
        <v>6</v>
      </c>
      <c r="L252" t="s">
        <v>632</v>
      </c>
      <c r="M252" t="s">
        <v>33</v>
      </c>
      <c r="N252">
        <v>6.7910636110113448E-3</v>
      </c>
      <c r="O252" t="s">
        <v>6</v>
      </c>
    </row>
    <row r="253" spans="2:15" x14ac:dyDescent="0.45">
      <c r="B253" t="s">
        <v>630</v>
      </c>
      <c r="C253" t="s">
        <v>34</v>
      </c>
      <c r="D253">
        <v>2.4557124235303141E-2</v>
      </c>
      <c r="E253" t="s">
        <v>6</v>
      </c>
      <c r="G253" t="s">
        <v>631</v>
      </c>
      <c r="H253" t="s">
        <v>34</v>
      </c>
      <c r="I253">
        <v>1.1528984776708646E-2</v>
      </c>
      <c r="J253" t="s">
        <v>6</v>
      </c>
      <c r="L253" t="s">
        <v>632</v>
      </c>
      <c r="M253" t="s">
        <v>34</v>
      </c>
      <c r="N253">
        <v>6.8598681288903453E-3</v>
      </c>
      <c r="O253" t="s">
        <v>6</v>
      </c>
    </row>
    <row r="254" spans="2:15" x14ac:dyDescent="0.45">
      <c r="B254" t="s">
        <v>630</v>
      </c>
      <c r="C254" t="s">
        <v>35</v>
      </c>
      <c r="D254">
        <v>2.4927541553025862E-2</v>
      </c>
      <c r="E254" t="s">
        <v>6</v>
      </c>
      <c r="G254" t="s">
        <v>631</v>
      </c>
      <c r="H254" t="s">
        <v>35</v>
      </c>
      <c r="I254">
        <v>1.2300126671602983E-2</v>
      </c>
      <c r="J254" t="s">
        <v>6</v>
      </c>
      <c r="L254" t="s">
        <v>632</v>
      </c>
      <c r="M254" t="s">
        <v>35</v>
      </c>
      <c r="N254">
        <v>7.3432561858099354E-3</v>
      </c>
      <c r="O254" t="s">
        <v>6</v>
      </c>
    </row>
    <row r="255" spans="2:15" x14ac:dyDescent="0.45">
      <c r="B255" t="s">
        <v>630</v>
      </c>
      <c r="C255" t="s">
        <v>36</v>
      </c>
      <c r="D255">
        <v>2.3594832968401161E-2</v>
      </c>
      <c r="E255" t="s">
        <v>6</v>
      </c>
      <c r="G255" t="s">
        <v>631</v>
      </c>
      <c r="H255" t="s">
        <v>36</v>
      </c>
      <c r="I255">
        <v>1.2748793657754722E-2</v>
      </c>
      <c r="J255" t="s">
        <v>6</v>
      </c>
      <c r="L255" t="s">
        <v>632</v>
      </c>
      <c r="M255" t="s">
        <v>36</v>
      </c>
      <c r="N255">
        <v>8.042814605166473E-3</v>
      </c>
      <c r="O255" t="s">
        <v>6</v>
      </c>
    </row>
    <row r="256" spans="2:15" x14ac:dyDescent="0.45">
      <c r="B256" t="s">
        <v>630</v>
      </c>
      <c r="C256" t="s">
        <v>37</v>
      </c>
      <c r="D256">
        <v>2.0364944870850304E-2</v>
      </c>
      <c r="E256" t="s">
        <v>6</v>
      </c>
      <c r="G256" t="s">
        <v>631</v>
      </c>
      <c r="H256" t="s">
        <v>37</v>
      </c>
      <c r="I256">
        <v>1.2685641981185622E-2</v>
      </c>
      <c r="J256" t="s">
        <v>6</v>
      </c>
      <c r="L256" t="s">
        <v>632</v>
      </c>
      <c r="M256" t="s">
        <v>37</v>
      </c>
      <c r="N256">
        <v>8.9250500908630414E-3</v>
      </c>
      <c r="O256" t="s">
        <v>6</v>
      </c>
    </row>
    <row r="257" spans="2:15" x14ac:dyDescent="0.45">
      <c r="B257" t="s">
        <v>630</v>
      </c>
      <c r="C257" t="s">
        <v>38</v>
      </c>
      <c r="D257">
        <v>1.5745680566905496E-2</v>
      </c>
      <c r="E257" t="s">
        <v>6</v>
      </c>
      <c r="G257" t="s">
        <v>631</v>
      </c>
      <c r="H257" t="s">
        <v>38</v>
      </c>
      <c r="I257">
        <v>1.22707144482187E-2</v>
      </c>
      <c r="J257" t="s">
        <v>6</v>
      </c>
      <c r="L257" t="s">
        <v>632</v>
      </c>
      <c r="M257" t="s">
        <v>38</v>
      </c>
      <c r="N257">
        <v>9.7055081568815597E-3</v>
      </c>
      <c r="O257" t="s">
        <v>6</v>
      </c>
    </row>
    <row r="258" spans="2:15" x14ac:dyDescent="0.45">
      <c r="B258" t="s">
        <v>630</v>
      </c>
      <c r="C258" t="s">
        <v>39</v>
      </c>
      <c r="D258">
        <v>9.7218373979547565E-3</v>
      </c>
      <c r="E258" t="s">
        <v>6</v>
      </c>
      <c r="G258" t="s">
        <v>631</v>
      </c>
      <c r="H258" t="s">
        <v>39</v>
      </c>
      <c r="I258">
        <v>1.1900015959096774E-2</v>
      </c>
      <c r="J258" t="s">
        <v>6</v>
      </c>
      <c r="L258" t="s">
        <v>632</v>
      </c>
      <c r="M258" t="s">
        <v>39</v>
      </c>
      <c r="N258">
        <v>1.0252517041778791E-2</v>
      </c>
      <c r="O258" t="s">
        <v>6</v>
      </c>
    </row>
    <row r="259" spans="2:15" x14ac:dyDescent="0.45">
      <c r="B259" t="s">
        <v>630</v>
      </c>
      <c r="C259" t="s">
        <v>40</v>
      </c>
      <c r="D259">
        <v>3.4208224243023381E-3</v>
      </c>
      <c r="E259" t="s">
        <v>6</v>
      </c>
      <c r="G259" t="s">
        <v>631</v>
      </c>
      <c r="H259" t="s">
        <v>40</v>
      </c>
      <c r="I259">
        <v>1.1692097827405259E-2</v>
      </c>
      <c r="J259" t="s">
        <v>6</v>
      </c>
      <c r="L259" t="s">
        <v>632</v>
      </c>
      <c r="M259" t="s">
        <v>40</v>
      </c>
      <c r="N259">
        <v>1.0584908550922315E-2</v>
      </c>
      <c r="O259" t="s">
        <v>6</v>
      </c>
    </row>
    <row r="260" spans="2:15" x14ac:dyDescent="0.45">
      <c r="B260" t="s">
        <v>630</v>
      </c>
      <c r="C260" t="s">
        <v>41</v>
      </c>
      <c r="D260">
        <v>8.6909115987492889E-5</v>
      </c>
      <c r="E260" t="s">
        <v>6</v>
      </c>
      <c r="G260" t="s">
        <v>631</v>
      </c>
      <c r="H260" t="s">
        <v>41</v>
      </c>
      <c r="I260">
        <v>1.1244600809446604E-2</v>
      </c>
      <c r="J260" t="s">
        <v>6</v>
      </c>
      <c r="L260" t="s">
        <v>632</v>
      </c>
      <c r="M260" t="s">
        <v>41</v>
      </c>
      <c r="N260">
        <v>1.0692844378205599E-2</v>
      </c>
      <c r="O260" t="s">
        <v>6</v>
      </c>
    </row>
    <row r="261" spans="2:15" x14ac:dyDescent="0.45">
      <c r="B261" t="s">
        <v>630</v>
      </c>
      <c r="C261" t="s">
        <v>42</v>
      </c>
      <c r="D261">
        <v>0</v>
      </c>
      <c r="E261" t="s">
        <v>6</v>
      </c>
      <c r="G261" t="s">
        <v>631</v>
      </c>
      <c r="H261" t="s">
        <v>42</v>
      </c>
      <c r="I261">
        <v>2.0969548811447407E-2</v>
      </c>
      <c r="J261" t="s">
        <v>6</v>
      </c>
      <c r="L261" t="s">
        <v>632</v>
      </c>
      <c r="M261" t="s">
        <v>42</v>
      </c>
      <c r="N261">
        <v>2.0505458095682234E-2</v>
      </c>
      <c r="O261" t="s">
        <v>6</v>
      </c>
    </row>
    <row r="262" spans="2:15" x14ac:dyDescent="0.45">
      <c r="B262" t="s">
        <v>630</v>
      </c>
      <c r="C262" t="s">
        <v>43</v>
      </c>
      <c r="D262">
        <v>0</v>
      </c>
      <c r="E262" t="s">
        <v>6</v>
      </c>
      <c r="G262" t="s">
        <v>631</v>
      </c>
      <c r="H262" t="s">
        <v>43</v>
      </c>
      <c r="I262">
        <v>1.9787462502122488E-2</v>
      </c>
      <c r="J262" t="s">
        <v>6</v>
      </c>
      <c r="L262" t="s">
        <v>632</v>
      </c>
      <c r="M262" t="s">
        <v>43</v>
      </c>
      <c r="N262">
        <v>1.8762567604843589E-2</v>
      </c>
      <c r="O262" t="s">
        <v>6</v>
      </c>
    </row>
    <row r="263" spans="2:15" x14ac:dyDescent="0.45">
      <c r="B263" t="s">
        <v>630</v>
      </c>
      <c r="C263" t="s">
        <v>44</v>
      </c>
      <c r="D263">
        <v>0</v>
      </c>
      <c r="E263" t="s">
        <v>6</v>
      </c>
      <c r="G263" t="s">
        <v>631</v>
      </c>
      <c r="H263" t="s">
        <v>44</v>
      </c>
      <c r="I263">
        <v>2.1057261170389172E-2</v>
      </c>
      <c r="J263" t="s">
        <v>6</v>
      </c>
      <c r="L263" t="s">
        <v>632</v>
      </c>
      <c r="M263" t="s">
        <v>44</v>
      </c>
      <c r="N263">
        <v>2.6135858238409731E-2</v>
      </c>
      <c r="O263" t="s">
        <v>6</v>
      </c>
    </row>
    <row r="264" spans="2:15" x14ac:dyDescent="0.45">
      <c r="B264" t="s">
        <v>630</v>
      </c>
      <c r="C264" t="s">
        <v>45</v>
      </c>
      <c r="D264">
        <v>0</v>
      </c>
      <c r="E264" t="s">
        <v>6</v>
      </c>
      <c r="G264" t="s">
        <v>631</v>
      </c>
      <c r="H264" t="s">
        <v>45</v>
      </c>
      <c r="I264">
        <v>4.1276596402928878E-3</v>
      </c>
      <c r="J264" t="s">
        <v>6</v>
      </c>
      <c r="L264" t="s">
        <v>632</v>
      </c>
      <c r="M264" t="s">
        <v>45</v>
      </c>
      <c r="N264">
        <v>5.0800762888733326E-3</v>
      </c>
      <c r="O264" t="s">
        <v>6</v>
      </c>
    </row>
    <row r="265" spans="2:15" x14ac:dyDescent="0.45">
      <c r="B265" t="s">
        <v>630</v>
      </c>
      <c r="C265" t="s">
        <v>46</v>
      </c>
      <c r="D265">
        <v>4.9553647964794244E-4</v>
      </c>
      <c r="E265" t="s">
        <v>6</v>
      </c>
      <c r="G265" t="s">
        <v>631</v>
      </c>
      <c r="H265" t="s">
        <v>46</v>
      </c>
      <c r="I265">
        <v>4.1497348010284202E-3</v>
      </c>
      <c r="J265" t="s">
        <v>6</v>
      </c>
      <c r="L265" t="s">
        <v>632</v>
      </c>
      <c r="M265" t="s">
        <v>46</v>
      </c>
      <c r="N265">
        <v>5.0920620398558986E-3</v>
      </c>
      <c r="O265" t="s">
        <v>6</v>
      </c>
    </row>
    <row r="266" spans="2:15" x14ac:dyDescent="0.45">
      <c r="B266" t="s">
        <v>630</v>
      </c>
      <c r="C266" t="s">
        <v>47</v>
      </c>
      <c r="D266">
        <v>3.834765886755338E-3</v>
      </c>
      <c r="E266" t="s">
        <v>6</v>
      </c>
      <c r="G266" t="s">
        <v>631</v>
      </c>
      <c r="H266" t="s">
        <v>47</v>
      </c>
      <c r="I266">
        <v>4.1491312015584821E-3</v>
      </c>
      <c r="J266" t="s">
        <v>6</v>
      </c>
      <c r="L266" t="s">
        <v>632</v>
      </c>
      <c r="M266" t="s">
        <v>47</v>
      </c>
      <c r="N266">
        <v>5.098914318791197E-3</v>
      </c>
      <c r="O266" t="s">
        <v>6</v>
      </c>
    </row>
    <row r="267" spans="2:15" x14ac:dyDescent="0.45">
      <c r="B267" t="s">
        <v>630</v>
      </c>
      <c r="C267" t="s">
        <v>48</v>
      </c>
      <c r="D267">
        <v>1.0004804376220072E-2</v>
      </c>
      <c r="E267" t="s">
        <v>6</v>
      </c>
      <c r="G267" t="s">
        <v>631</v>
      </c>
      <c r="H267" t="s">
        <v>48</v>
      </c>
      <c r="I267">
        <v>4.3181981422041093E-3</v>
      </c>
      <c r="J267" t="s">
        <v>6</v>
      </c>
      <c r="L267" t="s">
        <v>632</v>
      </c>
      <c r="M267" t="s">
        <v>48</v>
      </c>
      <c r="N267">
        <v>4.9091290041284987E-3</v>
      </c>
      <c r="O267" t="s">
        <v>6</v>
      </c>
    </row>
    <row r="268" spans="2:15" x14ac:dyDescent="0.45">
      <c r="B268" t="s">
        <v>630</v>
      </c>
      <c r="C268" t="s">
        <v>49</v>
      </c>
      <c r="D268">
        <v>1.6162678828074668E-2</v>
      </c>
      <c r="E268" t="s">
        <v>6</v>
      </c>
      <c r="G268" t="s">
        <v>631</v>
      </c>
      <c r="H268" t="s">
        <v>49</v>
      </c>
      <c r="I268">
        <v>4.9443504801133277E-3</v>
      </c>
      <c r="J268" t="s">
        <v>6</v>
      </c>
      <c r="L268" t="s">
        <v>632</v>
      </c>
      <c r="M268" t="s">
        <v>49</v>
      </c>
      <c r="N268">
        <v>4.6092557129020217E-3</v>
      </c>
      <c r="O268" t="s">
        <v>6</v>
      </c>
    </row>
    <row r="269" spans="2:15" x14ac:dyDescent="0.45">
      <c r="B269" t="s">
        <v>630</v>
      </c>
      <c r="C269" t="s">
        <v>50</v>
      </c>
      <c r="D269">
        <v>2.1149636576670162E-2</v>
      </c>
      <c r="E269" t="s">
        <v>6</v>
      </c>
      <c r="G269" t="s">
        <v>631</v>
      </c>
      <c r="H269" t="s">
        <v>50</v>
      </c>
      <c r="I269">
        <v>5.6832625267928755E-3</v>
      </c>
      <c r="J269" t="s">
        <v>6</v>
      </c>
      <c r="L269" t="s">
        <v>632</v>
      </c>
      <c r="M269" t="s">
        <v>50</v>
      </c>
      <c r="N269">
        <v>4.3737955147356228E-3</v>
      </c>
      <c r="O269" t="s">
        <v>6</v>
      </c>
    </row>
    <row r="270" spans="2:15" x14ac:dyDescent="0.45">
      <c r="B270" t="s">
        <v>630</v>
      </c>
      <c r="C270" t="s">
        <v>51</v>
      </c>
      <c r="D270">
        <v>2.4666362037360626E-2</v>
      </c>
      <c r="E270" t="s">
        <v>6</v>
      </c>
      <c r="G270" t="s">
        <v>631</v>
      </c>
      <c r="H270" t="s">
        <v>51</v>
      </c>
      <c r="I270">
        <v>5.5711876701156557E-3</v>
      </c>
      <c r="J270" t="s">
        <v>6</v>
      </c>
      <c r="L270" t="s">
        <v>632</v>
      </c>
      <c r="M270" t="s">
        <v>51</v>
      </c>
      <c r="N270">
        <v>4.0734029728327296E-3</v>
      </c>
      <c r="O270" t="s">
        <v>6</v>
      </c>
    </row>
    <row r="271" spans="2:15" x14ac:dyDescent="0.45">
      <c r="B271" t="s">
        <v>630</v>
      </c>
      <c r="C271" t="s">
        <v>52</v>
      </c>
      <c r="D271">
        <v>2.6471379155179831E-2</v>
      </c>
      <c r="E271" t="s">
        <v>6</v>
      </c>
      <c r="G271" t="s">
        <v>631</v>
      </c>
      <c r="H271" t="s">
        <v>52</v>
      </c>
      <c r="I271">
        <v>6.8757964885331081E-3</v>
      </c>
      <c r="J271" t="s">
        <v>6</v>
      </c>
      <c r="L271" t="s">
        <v>632</v>
      </c>
      <c r="M271" t="s">
        <v>52</v>
      </c>
      <c r="N271">
        <v>4.4532469817472938E-3</v>
      </c>
      <c r="O271" t="s">
        <v>6</v>
      </c>
    </row>
    <row r="272" spans="2:15" x14ac:dyDescent="0.45">
      <c r="B272" t="s">
        <v>630</v>
      </c>
      <c r="C272" t="s">
        <v>53</v>
      </c>
      <c r="D272">
        <v>2.6713314208010444E-2</v>
      </c>
      <c r="E272" t="s">
        <v>6</v>
      </c>
      <c r="G272" t="s">
        <v>631</v>
      </c>
      <c r="H272" t="s">
        <v>53</v>
      </c>
      <c r="I272">
        <v>8.0698400199895014E-3</v>
      </c>
      <c r="J272" t="s">
        <v>6</v>
      </c>
      <c r="L272" t="s">
        <v>632</v>
      </c>
      <c r="M272" t="s">
        <v>53</v>
      </c>
      <c r="N272">
        <v>5.2530149815629658E-3</v>
      </c>
      <c r="O272" t="s">
        <v>6</v>
      </c>
    </row>
    <row r="273" spans="2:15" x14ac:dyDescent="0.45">
      <c r="B273" t="s">
        <v>630</v>
      </c>
      <c r="C273" t="s">
        <v>54</v>
      </c>
      <c r="D273">
        <v>2.5494287036785291E-2</v>
      </c>
      <c r="E273" t="s">
        <v>6</v>
      </c>
      <c r="G273" t="s">
        <v>631</v>
      </c>
      <c r="H273" t="s">
        <v>54</v>
      </c>
      <c r="I273">
        <v>8.5452647799988558E-3</v>
      </c>
      <c r="J273" t="s">
        <v>6</v>
      </c>
      <c r="L273" t="s">
        <v>632</v>
      </c>
      <c r="M273" t="s">
        <v>54</v>
      </c>
      <c r="N273">
        <v>6.1499322088928374E-3</v>
      </c>
      <c r="O273" t="s">
        <v>6</v>
      </c>
    </row>
    <row r="274" spans="2:15" x14ac:dyDescent="0.45">
      <c r="B274" t="s">
        <v>630</v>
      </c>
      <c r="C274" t="s">
        <v>55</v>
      </c>
      <c r="D274">
        <v>2.2550998063076831E-2</v>
      </c>
      <c r="E274" t="s">
        <v>6</v>
      </c>
      <c r="G274" t="s">
        <v>631</v>
      </c>
      <c r="H274" t="s">
        <v>55</v>
      </c>
      <c r="I274">
        <v>9.0418294210602712E-3</v>
      </c>
      <c r="J274" t="s">
        <v>6</v>
      </c>
      <c r="L274" t="s">
        <v>632</v>
      </c>
      <c r="M274" t="s">
        <v>55</v>
      </c>
      <c r="N274">
        <v>6.6617899608036203E-3</v>
      </c>
      <c r="O274" t="s">
        <v>6</v>
      </c>
    </row>
    <row r="275" spans="2:15" x14ac:dyDescent="0.45">
      <c r="B275" t="s">
        <v>630</v>
      </c>
      <c r="C275" t="s">
        <v>56</v>
      </c>
      <c r="D275">
        <v>1.7894231021372262E-2</v>
      </c>
      <c r="E275" t="s">
        <v>6</v>
      </c>
      <c r="G275" t="s">
        <v>631</v>
      </c>
      <c r="H275" t="s">
        <v>56</v>
      </c>
      <c r="I275">
        <v>9.552912263011519E-3</v>
      </c>
      <c r="J275" t="s">
        <v>6</v>
      </c>
      <c r="L275" t="s">
        <v>632</v>
      </c>
      <c r="M275" t="s">
        <v>56</v>
      </c>
      <c r="N275">
        <v>6.8932204416784449E-3</v>
      </c>
      <c r="O275" t="s">
        <v>6</v>
      </c>
    </row>
    <row r="276" spans="2:15" x14ac:dyDescent="0.45">
      <c r="B276" t="s">
        <v>630</v>
      </c>
      <c r="C276" t="s">
        <v>57</v>
      </c>
      <c r="D276">
        <v>1.1957617451756417E-2</v>
      </c>
      <c r="E276" t="s">
        <v>6</v>
      </c>
      <c r="G276" t="s">
        <v>631</v>
      </c>
      <c r="H276" t="s">
        <v>57</v>
      </c>
      <c r="I276">
        <v>8.7367622335471108E-3</v>
      </c>
      <c r="J276" t="s">
        <v>6</v>
      </c>
      <c r="L276" t="s">
        <v>632</v>
      </c>
      <c r="M276" t="s">
        <v>57</v>
      </c>
      <c r="N276">
        <v>6.9059909638682256E-3</v>
      </c>
      <c r="O276" t="s">
        <v>6</v>
      </c>
    </row>
    <row r="277" spans="2:15" x14ac:dyDescent="0.45">
      <c r="B277" t="s">
        <v>630</v>
      </c>
      <c r="C277" t="s">
        <v>58</v>
      </c>
      <c r="D277">
        <v>5.5390223613831727E-3</v>
      </c>
      <c r="E277" t="s">
        <v>6</v>
      </c>
      <c r="G277" t="s">
        <v>631</v>
      </c>
      <c r="H277" t="s">
        <v>58</v>
      </c>
      <c r="I277">
        <v>7.6507876016901526E-3</v>
      </c>
      <c r="J277" t="s">
        <v>6</v>
      </c>
      <c r="L277" t="s">
        <v>632</v>
      </c>
      <c r="M277" t="s">
        <v>58</v>
      </c>
      <c r="N277">
        <v>6.8289457110178925E-3</v>
      </c>
      <c r="O277" t="s">
        <v>6</v>
      </c>
    </row>
    <row r="278" spans="2:15" x14ac:dyDescent="0.45">
      <c r="B278" t="s">
        <v>630</v>
      </c>
      <c r="C278" t="s">
        <v>59</v>
      </c>
      <c r="D278">
        <v>9.3288107733300804E-4</v>
      </c>
      <c r="E278" t="s">
        <v>6</v>
      </c>
      <c r="G278" t="s">
        <v>631</v>
      </c>
      <c r="H278" t="s">
        <v>59</v>
      </c>
      <c r="I278">
        <v>6.8251294635600281E-3</v>
      </c>
      <c r="J278" t="s">
        <v>6</v>
      </c>
      <c r="L278" t="s">
        <v>632</v>
      </c>
      <c r="M278" t="s">
        <v>59</v>
      </c>
      <c r="N278">
        <v>6.7873825406684421E-3</v>
      </c>
      <c r="O278" t="s">
        <v>6</v>
      </c>
    </row>
    <row r="279" spans="2:15" x14ac:dyDescent="0.45">
      <c r="B279" t="s">
        <v>630</v>
      </c>
      <c r="C279" t="s">
        <v>60</v>
      </c>
      <c r="D279">
        <v>4.3907518144073001E-7</v>
      </c>
      <c r="E279" t="s">
        <v>6</v>
      </c>
      <c r="G279" t="s">
        <v>631</v>
      </c>
      <c r="H279" t="s">
        <v>60</v>
      </c>
      <c r="I279">
        <v>1.0601942000027157E-2</v>
      </c>
      <c r="J279" t="s">
        <v>6</v>
      </c>
      <c r="L279" t="s">
        <v>632</v>
      </c>
      <c r="M279" t="s">
        <v>60</v>
      </c>
      <c r="N279">
        <v>1.3477297357582534E-2</v>
      </c>
      <c r="O279" t="s">
        <v>6</v>
      </c>
    </row>
    <row r="280" spans="2:15" x14ac:dyDescent="0.45">
      <c r="B280" t="s">
        <v>630</v>
      </c>
      <c r="C280" t="s">
        <v>61</v>
      </c>
      <c r="D280">
        <v>0</v>
      </c>
      <c r="E280" t="s">
        <v>6</v>
      </c>
      <c r="G280" t="s">
        <v>631</v>
      </c>
      <c r="H280" t="s">
        <v>61</v>
      </c>
      <c r="I280">
        <v>8.6799745375230348E-3</v>
      </c>
      <c r="J280" t="s">
        <v>6</v>
      </c>
      <c r="L280" t="s">
        <v>632</v>
      </c>
      <c r="M280" t="s">
        <v>61</v>
      </c>
      <c r="N280">
        <v>1.2482882865446686E-2</v>
      </c>
      <c r="O280" t="s">
        <v>6</v>
      </c>
    </row>
    <row r="281" spans="2:15" x14ac:dyDescent="0.45">
      <c r="B281" t="s">
        <v>630</v>
      </c>
      <c r="C281" t="s">
        <v>62</v>
      </c>
      <c r="D281">
        <v>0</v>
      </c>
      <c r="E281" t="s">
        <v>6</v>
      </c>
      <c r="G281" t="s">
        <v>631</v>
      </c>
      <c r="H281" t="s">
        <v>62</v>
      </c>
      <c r="I281">
        <v>1.0151026590748938E-2</v>
      </c>
      <c r="J281" t="s">
        <v>6</v>
      </c>
      <c r="L281" t="s">
        <v>632</v>
      </c>
      <c r="M281" t="s">
        <v>62</v>
      </c>
      <c r="N281">
        <v>2.4039254770589116E-2</v>
      </c>
      <c r="O281" t="s">
        <v>6</v>
      </c>
    </row>
    <row r="282" spans="2:15" x14ac:dyDescent="0.45">
      <c r="B282" t="s">
        <v>630</v>
      </c>
      <c r="C282" t="s">
        <v>63</v>
      </c>
      <c r="D282">
        <v>0</v>
      </c>
      <c r="E282" t="s">
        <v>6</v>
      </c>
      <c r="G282" t="s">
        <v>631</v>
      </c>
      <c r="H282" t="s">
        <v>63</v>
      </c>
      <c r="I282">
        <v>2.0706337850555142E-3</v>
      </c>
      <c r="J282" t="s">
        <v>6</v>
      </c>
      <c r="L282" t="s">
        <v>632</v>
      </c>
      <c r="M282" t="s">
        <v>63</v>
      </c>
      <c r="N282">
        <v>5.0000269899359399E-3</v>
      </c>
      <c r="O282" t="s">
        <v>6</v>
      </c>
    </row>
    <row r="283" spans="2:15" x14ac:dyDescent="0.45">
      <c r="B283" t="s">
        <v>630</v>
      </c>
      <c r="C283" t="s">
        <v>64</v>
      </c>
      <c r="D283">
        <v>1.8274327459186156E-4</v>
      </c>
      <c r="E283" t="s">
        <v>6</v>
      </c>
      <c r="G283" t="s">
        <v>631</v>
      </c>
      <c r="H283" t="s">
        <v>64</v>
      </c>
      <c r="I283">
        <v>1.9686980508583718E-3</v>
      </c>
      <c r="J283" t="s">
        <v>6</v>
      </c>
      <c r="L283" t="s">
        <v>632</v>
      </c>
      <c r="M283" t="s">
        <v>64</v>
      </c>
      <c r="N283">
        <v>4.820513131603507E-3</v>
      </c>
      <c r="O283" t="s">
        <v>6</v>
      </c>
    </row>
    <row r="284" spans="2:15" x14ac:dyDescent="0.45">
      <c r="B284" t="s">
        <v>630</v>
      </c>
      <c r="C284" t="s">
        <v>65</v>
      </c>
      <c r="D284">
        <v>2.7708485338529183E-3</v>
      </c>
      <c r="E284" t="s">
        <v>6</v>
      </c>
      <c r="G284" t="s">
        <v>631</v>
      </c>
      <c r="H284" t="s">
        <v>65</v>
      </c>
      <c r="I284">
        <v>1.7107741160399975E-3</v>
      </c>
      <c r="J284" t="s">
        <v>6</v>
      </c>
      <c r="L284" t="s">
        <v>632</v>
      </c>
      <c r="M284" t="s">
        <v>65</v>
      </c>
      <c r="N284">
        <v>4.4931572472645233E-3</v>
      </c>
      <c r="O284" t="s">
        <v>6</v>
      </c>
    </row>
    <row r="285" spans="2:15" x14ac:dyDescent="0.45">
      <c r="B285" t="s">
        <v>630</v>
      </c>
      <c r="C285" t="s">
        <v>66</v>
      </c>
      <c r="D285">
        <v>8.8964887551922171E-3</v>
      </c>
      <c r="E285" t="s">
        <v>6</v>
      </c>
      <c r="G285" t="s">
        <v>631</v>
      </c>
      <c r="H285" t="s">
        <v>66</v>
      </c>
      <c r="I285">
        <v>1.2522361036122738E-3</v>
      </c>
      <c r="J285" t="s">
        <v>6</v>
      </c>
      <c r="L285" t="s">
        <v>632</v>
      </c>
      <c r="M285" t="s">
        <v>66</v>
      </c>
      <c r="N285">
        <v>4.3325621749245417E-3</v>
      </c>
      <c r="O285" t="s">
        <v>6</v>
      </c>
    </row>
    <row r="286" spans="2:15" x14ac:dyDescent="0.45">
      <c r="B286" t="s">
        <v>630</v>
      </c>
      <c r="C286" t="s">
        <v>67</v>
      </c>
      <c r="D286">
        <v>1.5243470431286108E-2</v>
      </c>
      <c r="E286" t="s">
        <v>6</v>
      </c>
      <c r="G286" t="s">
        <v>631</v>
      </c>
      <c r="H286" t="s">
        <v>67</v>
      </c>
      <c r="I286">
        <v>1.3168876010559453E-3</v>
      </c>
      <c r="J286" t="s">
        <v>6</v>
      </c>
      <c r="L286" t="s">
        <v>632</v>
      </c>
      <c r="M286" t="s">
        <v>67</v>
      </c>
      <c r="N286">
        <v>4.247069169410863E-3</v>
      </c>
      <c r="O286" t="s">
        <v>6</v>
      </c>
    </row>
    <row r="287" spans="2:15" x14ac:dyDescent="0.45">
      <c r="B287" t="s">
        <v>630</v>
      </c>
      <c r="C287" t="s">
        <v>68</v>
      </c>
      <c r="D287">
        <v>2.0561320901862905E-2</v>
      </c>
      <c r="E287" t="s">
        <v>6</v>
      </c>
      <c r="G287" t="s">
        <v>631</v>
      </c>
      <c r="H287" t="s">
        <v>68</v>
      </c>
      <c r="I287">
        <v>1.5245625901413821E-3</v>
      </c>
      <c r="J287" t="s">
        <v>6</v>
      </c>
      <c r="L287" t="s">
        <v>632</v>
      </c>
      <c r="M287" t="s">
        <v>68</v>
      </c>
      <c r="N287">
        <v>4.1611673475219439E-3</v>
      </c>
      <c r="O287" t="s">
        <v>6</v>
      </c>
    </row>
    <row r="288" spans="2:15" x14ac:dyDescent="0.45">
      <c r="B288" t="s">
        <v>630</v>
      </c>
      <c r="C288" t="s">
        <v>69</v>
      </c>
      <c r="D288">
        <v>2.4287213853824964E-2</v>
      </c>
      <c r="E288" t="s">
        <v>6</v>
      </c>
      <c r="G288" t="s">
        <v>631</v>
      </c>
      <c r="H288" t="s">
        <v>69</v>
      </c>
      <c r="I288">
        <v>1.696374895356395E-3</v>
      </c>
      <c r="J288" t="s">
        <v>6</v>
      </c>
      <c r="L288" t="s">
        <v>632</v>
      </c>
      <c r="M288" t="s">
        <v>69</v>
      </c>
      <c r="N288">
        <v>4.1448567176626677E-3</v>
      </c>
      <c r="O288" t="s">
        <v>6</v>
      </c>
    </row>
    <row r="289" spans="2:15" x14ac:dyDescent="0.45">
      <c r="B289" t="s">
        <v>630</v>
      </c>
      <c r="C289" t="s">
        <v>70</v>
      </c>
      <c r="D289">
        <v>2.6213206544494608E-2</v>
      </c>
      <c r="E289" t="s">
        <v>6</v>
      </c>
      <c r="G289" t="s">
        <v>631</v>
      </c>
      <c r="H289" t="s">
        <v>70</v>
      </c>
      <c r="I289">
        <v>2.461999645493393E-3</v>
      </c>
      <c r="J289" t="s">
        <v>6</v>
      </c>
      <c r="L289" t="s">
        <v>632</v>
      </c>
      <c r="M289" t="s">
        <v>70</v>
      </c>
      <c r="N289">
        <v>4.2921855829637923E-3</v>
      </c>
      <c r="O289" t="s">
        <v>6</v>
      </c>
    </row>
    <row r="290" spans="2:15" x14ac:dyDescent="0.45">
      <c r="B290" t="s">
        <v>630</v>
      </c>
      <c r="C290" t="s">
        <v>71</v>
      </c>
      <c r="D290">
        <v>2.6543786209193329E-2</v>
      </c>
      <c r="E290" t="s">
        <v>6</v>
      </c>
      <c r="G290" t="s">
        <v>631</v>
      </c>
      <c r="H290" t="s">
        <v>71</v>
      </c>
      <c r="I290">
        <v>3.6454170559470376E-3</v>
      </c>
      <c r="J290" t="s">
        <v>6</v>
      </c>
      <c r="L290" t="s">
        <v>632</v>
      </c>
      <c r="M290" t="s">
        <v>71</v>
      </c>
      <c r="N290">
        <v>4.6128382603589126E-3</v>
      </c>
      <c r="O290" t="s">
        <v>6</v>
      </c>
    </row>
    <row r="291" spans="2:15" x14ac:dyDescent="0.45">
      <c r="B291" t="s">
        <v>630</v>
      </c>
      <c r="C291" t="s">
        <v>72</v>
      </c>
      <c r="D291">
        <v>2.5241954012688462E-2</v>
      </c>
      <c r="E291" t="s">
        <v>6</v>
      </c>
      <c r="G291" t="s">
        <v>631</v>
      </c>
      <c r="H291" t="s">
        <v>72</v>
      </c>
      <c r="I291">
        <v>5.0664684529827834E-3</v>
      </c>
      <c r="J291" t="s">
        <v>6</v>
      </c>
      <c r="L291" t="s">
        <v>632</v>
      </c>
      <c r="M291" t="s">
        <v>72</v>
      </c>
      <c r="N291">
        <v>5.0646460099459754E-3</v>
      </c>
      <c r="O291" t="s">
        <v>6</v>
      </c>
    </row>
    <row r="292" spans="2:15" x14ac:dyDescent="0.45">
      <c r="B292" t="s">
        <v>630</v>
      </c>
      <c r="C292" t="s">
        <v>73</v>
      </c>
      <c r="D292">
        <v>2.2144181746113639E-2</v>
      </c>
      <c r="E292" t="s">
        <v>6</v>
      </c>
      <c r="G292" t="s">
        <v>631</v>
      </c>
      <c r="H292" t="s">
        <v>73</v>
      </c>
      <c r="I292">
        <v>5.6603098138727865E-3</v>
      </c>
      <c r="J292" t="s">
        <v>6</v>
      </c>
      <c r="L292" t="s">
        <v>632</v>
      </c>
      <c r="M292" t="s">
        <v>73</v>
      </c>
      <c r="N292">
        <v>5.6135362701212038E-3</v>
      </c>
      <c r="O292" t="s">
        <v>6</v>
      </c>
    </row>
    <row r="293" spans="2:15" x14ac:dyDescent="0.45">
      <c r="B293" t="s">
        <v>630</v>
      </c>
      <c r="C293" t="s">
        <v>74</v>
      </c>
      <c r="D293">
        <v>1.7630605086559146E-2</v>
      </c>
      <c r="E293" t="s">
        <v>6</v>
      </c>
      <c r="G293" t="s">
        <v>631</v>
      </c>
      <c r="H293" t="s">
        <v>74</v>
      </c>
      <c r="I293">
        <v>5.9834919655842398E-3</v>
      </c>
      <c r="J293" t="s">
        <v>6</v>
      </c>
      <c r="L293" t="s">
        <v>632</v>
      </c>
      <c r="M293" t="s">
        <v>74</v>
      </c>
      <c r="N293">
        <v>6.0597465866414563E-3</v>
      </c>
      <c r="O293" t="s">
        <v>6</v>
      </c>
    </row>
    <row r="294" spans="2:15" x14ac:dyDescent="0.45">
      <c r="B294" t="s">
        <v>630</v>
      </c>
      <c r="C294" t="s">
        <v>75</v>
      </c>
      <c r="D294">
        <v>1.1673126770116537E-2</v>
      </c>
      <c r="E294" t="s">
        <v>6</v>
      </c>
      <c r="G294" t="s">
        <v>631</v>
      </c>
      <c r="H294" t="s">
        <v>75</v>
      </c>
      <c r="I294">
        <v>5.85050943353768E-3</v>
      </c>
      <c r="J294" t="s">
        <v>6</v>
      </c>
      <c r="L294" t="s">
        <v>632</v>
      </c>
      <c r="M294" t="s">
        <v>75</v>
      </c>
      <c r="N294">
        <v>6.3173284466518506E-3</v>
      </c>
      <c r="O294" t="s">
        <v>6</v>
      </c>
    </row>
    <row r="295" spans="2:15" x14ac:dyDescent="0.45">
      <c r="B295" t="s">
        <v>630</v>
      </c>
      <c r="C295" t="s">
        <v>76</v>
      </c>
      <c r="D295">
        <v>5.4380558705891821E-3</v>
      </c>
      <c r="E295" t="s">
        <v>6</v>
      </c>
      <c r="G295" t="s">
        <v>631</v>
      </c>
      <c r="H295" t="s">
        <v>76</v>
      </c>
      <c r="I295">
        <v>4.909877831070897E-3</v>
      </c>
      <c r="J295" t="s">
        <v>6</v>
      </c>
      <c r="L295" t="s">
        <v>632</v>
      </c>
      <c r="M295" t="s">
        <v>76</v>
      </c>
      <c r="N295">
        <v>6.5112120499417753E-3</v>
      </c>
      <c r="O295" t="s">
        <v>6</v>
      </c>
    </row>
    <row r="296" spans="2:15" x14ac:dyDescent="0.45">
      <c r="B296" t="s">
        <v>630</v>
      </c>
      <c r="C296" t="s">
        <v>77</v>
      </c>
      <c r="D296">
        <v>7.6089017412347309E-4</v>
      </c>
      <c r="E296" t="s">
        <v>6</v>
      </c>
      <c r="G296" t="s">
        <v>631</v>
      </c>
      <c r="H296" t="s">
        <v>77</v>
      </c>
      <c r="I296">
        <v>3.7629121106751628E-3</v>
      </c>
      <c r="J296" t="s">
        <v>6</v>
      </c>
      <c r="L296" t="s">
        <v>632</v>
      </c>
      <c r="M296" t="s">
        <v>77</v>
      </c>
      <c r="N296">
        <v>6.533146245353034E-3</v>
      </c>
      <c r="O296" t="s">
        <v>6</v>
      </c>
    </row>
    <row r="297" spans="2:15" x14ac:dyDescent="0.45">
      <c r="B297" t="s">
        <v>630</v>
      </c>
      <c r="C297" t="s">
        <v>78</v>
      </c>
      <c r="D297">
        <v>2.5843257303706831E-7</v>
      </c>
      <c r="E297" t="s">
        <v>6</v>
      </c>
      <c r="G297" t="s">
        <v>631</v>
      </c>
      <c r="H297" t="s">
        <v>78</v>
      </c>
      <c r="I297">
        <v>5.1825747681492297E-3</v>
      </c>
      <c r="J297" t="s">
        <v>6</v>
      </c>
      <c r="L297" t="s">
        <v>632</v>
      </c>
      <c r="M297" t="s">
        <v>78</v>
      </c>
      <c r="N297">
        <v>1.2882141788282328E-2</v>
      </c>
      <c r="O297" t="s">
        <v>6</v>
      </c>
    </row>
    <row r="298" spans="2:15" x14ac:dyDescent="0.45">
      <c r="B298" t="s">
        <v>630</v>
      </c>
      <c r="C298" t="s">
        <v>79</v>
      </c>
      <c r="D298">
        <v>0</v>
      </c>
      <c r="E298" t="s">
        <v>6</v>
      </c>
      <c r="G298" t="s">
        <v>631</v>
      </c>
      <c r="H298" t="s">
        <v>79</v>
      </c>
      <c r="I298">
        <v>4.3141429784857663E-3</v>
      </c>
      <c r="J298" t="s">
        <v>6</v>
      </c>
      <c r="L298" t="s">
        <v>632</v>
      </c>
      <c r="M298" t="s">
        <v>79</v>
      </c>
      <c r="N298">
        <v>1.1619801843455185E-2</v>
      </c>
      <c r="O298" t="s">
        <v>6</v>
      </c>
    </row>
    <row r="299" spans="2:15" x14ac:dyDescent="0.45">
      <c r="B299" t="s">
        <v>630</v>
      </c>
      <c r="C299" t="s">
        <v>80</v>
      </c>
      <c r="D299">
        <v>0</v>
      </c>
      <c r="E299" t="s">
        <v>6</v>
      </c>
      <c r="G299" t="s">
        <v>631</v>
      </c>
      <c r="H299" t="s">
        <v>80</v>
      </c>
      <c r="I299">
        <v>1.6683918310186709E-2</v>
      </c>
      <c r="J299" t="s">
        <v>6</v>
      </c>
      <c r="L299" t="s">
        <v>632</v>
      </c>
      <c r="M299" t="s">
        <v>80</v>
      </c>
      <c r="N299">
        <v>2.2521711807073897E-2</v>
      </c>
      <c r="O299" t="s">
        <v>6</v>
      </c>
    </row>
    <row r="300" spans="2:15" x14ac:dyDescent="0.45">
      <c r="B300" t="s">
        <v>630</v>
      </c>
      <c r="C300" t="s">
        <v>81</v>
      </c>
      <c r="D300">
        <v>0</v>
      </c>
      <c r="E300" t="s">
        <v>6</v>
      </c>
      <c r="G300" t="s">
        <v>631</v>
      </c>
      <c r="H300" t="s">
        <v>81</v>
      </c>
      <c r="I300">
        <v>3.6497534187220054E-3</v>
      </c>
      <c r="J300" t="s">
        <v>6</v>
      </c>
      <c r="L300" t="s">
        <v>632</v>
      </c>
      <c r="M300" t="s">
        <v>81</v>
      </c>
      <c r="N300">
        <v>4.1814900622310523E-3</v>
      </c>
      <c r="O300" t="s">
        <v>6</v>
      </c>
    </row>
    <row r="301" spans="2:15" x14ac:dyDescent="0.45">
      <c r="B301" t="s">
        <v>630</v>
      </c>
      <c r="C301" t="s">
        <v>82</v>
      </c>
      <c r="D301">
        <v>0</v>
      </c>
      <c r="E301" t="s">
        <v>6</v>
      </c>
      <c r="G301" t="s">
        <v>631</v>
      </c>
      <c r="H301" t="s">
        <v>82</v>
      </c>
      <c r="I301">
        <v>3.623871576780895E-3</v>
      </c>
      <c r="J301" t="s">
        <v>6</v>
      </c>
      <c r="L301" t="s">
        <v>632</v>
      </c>
      <c r="M301" t="s">
        <v>82</v>
      </c>
      <c r="N301">
        <v>4.1317847923272814E-3</v>
      </c>
      <c r="O301" t="s">
        <v>6</v>
      </c>
    </row>
    <row r="302" spans="2:15" x14ac:dyDescent="0.45">
      <c r="B302" t="s">
        <v>630</v>
      </c>
      <c r="C302" t="s">
        <v>83</v>
      </c>
      <c r="D302">
        <v>8.5805028103018964E-4</v>
      </c>
      <c r="E302" t="s">
        <v>6</v>
      </c>
      <c r="G302" t="s">
        <v>631</v>
      </c>
      <c r="H302" t="s">
        <v>83</v>
      </c>
      <c r="I302">
        <v>3.794590541607887E-3</v>
      </c>
      <c r="J302" t="s">
        <v>6</v>
      </c>
      <c r="L302" t="s">
        <v>632</v>
      </c>
      <c r="M302" t="s">
        <v>83</v>
      </c>
      <c r="N302">
        <v>4.1524940091601185E-3</v>
      </c>
      <c r="O302" t="s">
        <v>6</v>
      </c>
    </row>
    <row r="303" spans="2:15" x14ac:dyDescent="0.45">
      <c r="B303" t="s">
        <v>630</v>
      </c>
      <c r="C303" t="s">
        <v>84</v>
      </c>
      <c r="D303">
        <v>5.9570634731063114E-3</v>
      </c>
      <c r="E303" t="s">
        <v>6</v>
      </c>
      <c r="G303" t="s">
        <v>631</v>
      </c>
      <c r="H303" t="s">
        <v>84</v>
      </c>
      <c r="I303">
        <v>3.7376591105510643E-3</v>
      </c>
      <c r="J303" t="s">
        <v>6</v>
      </c>
      <c r="L303" t="s">
        <v>632</v>
      </c>
      <c r="M303" t="s">
        <v>84</v>
      </c>
      <c r="N303">
        <v>4.1347534107036149E-3</v>
      </c>
      <c r="O303" t="s">
        <v>6</v>
      </c>
    </row>
    <row r="304" spans="2:15" x14ac:dyDescent="0.45">
      <c r="B304" t="s">
        <v>630</v>
      </c>
      <c r="C304" t="s">
        <v>85</v>
      </c>
      <c r="D304">
        <v>1.2395287818691267E-2</v>
      </c>
      <c r="E304" t="s">
        <v>6</v>
      </c>
      <c r="G304" t="s">
        <v>631</v>
      </c>
      <c r="H304" t="s">
        <v>85</v>
      </c>
      <c r="I304">
        <v>3.9214638157143425E-3</v>
      </c>
      <c r="J304" t="s">
        <v>6</v>
      </c>
      <c r="L304" t="s">
        <v>632</v>
      </c>
      <c r="M304" t="s">
        <v>85</v>
      </c>
      <c r="N304">
        <v>4.1231903007401928E-3</v>
      </c>
      <c r="O304" t="s">
        <v>6</v>
      </c>
    </row>
    <row r="305" spans="2:15" x14ac:dyDescent="0.45">
      <c r="B305" t="s">
        <v>630</v>
      </c>
      <c r="C305" t="s">
        <v>86</v>
      </c>
      <c r="D305">
        <v>1.7576256078945095E-2</v>
      </c>
      <c r="E305" t="s">
        <v>6</v>
      </c>
      <c r="G305" t="s">
        <v>631</v>
      </c>
      <c r="H305" t="s">
        <v>86</v>
      </c>
      <c r="I305">
        <v>4.2608644130126437E-3</v>
      </c>
      <c r="J305" t="s">
        <v>6</v>
      </c>
      <c r="L305" t="s">
        <v>632</v>
      </c>
      <c r="M305" t="s">
        <v>86</v>
      </c>
      <c r="N305">
        <v>4.150062245784218E-3</v>
      </c>
      <c r="O305" t="s">
        <v>6</v>
      </c>
    </row>
    <row r="306" spans="2:15" x14ac:dyDescent="0.45">
      <c r="B306" t="s">
        <v>630</v>
      </c>
      <c r="C306" t="s">
        <v>87</v>
      </c>
      <c r="D306">
        <v>2.1044228653149043E-2</v>
      </c>
      <c r="E306" t="s">
        <v>6</v>
      </c>
      <c r="G306" t="s">
        <v>631</v>
      </c>
      <c r="H306" t="s">
        <v>87</v>
      </c>
      <c r="I306">
        <v>3.9352394610905929E-3</v>
      </c>
      <c r="J306" t="s">
        <v>6</v>
      </c>
      <c r="L306" t="s">
        <v>632</v>
      </c>
      <c r="M306" t="s">
        <v>87</v>
      </c>
      <c r="N306">
        <v>4.0200602733600687E-3</v>
      </c>
      <c r="O306" t="s">
        <v>6</v>
      </c>
    </row>
    <row r="307" spans="2:15" x14ac:dyDescent="0.45">
      <c r="B307" t="s">
        <v>630</v>
      </c>
      <c r="C307" t="s">
        <v>88</v>
      </c>
      <c r="D307">
        <v>2.2863023275864112E-2</v>
      </c>
      <c r="E307" t="s">
        <v>6</v>
      </c>
      <c r="G307" t="s">
        <v>631</v>
      </c>
      <c r="H307" t="s">
        <v>88</v>
      </c>
      <c r="I307">
        <v>4.8597158515344399E-3</v>
      </c>
      <c r="J307" t="s">
        <v>6</v>
      </c>
      <c r="L307" t="s">
        <v>632</v>
      </c>
      <c r="M307" t="s">
        <v>88</v>
      </c>
      <c r="N307">
        <v>4.2798194673369329E-3</v>
      </c>
      <c r="O307" t="s">
        <v>6</v>
      </c>
    </row>
    <row r="308" spans="2:15" x14ac:dyDescent="0.45">
      <c r="B308" t="s">
        <v>630</v>
      </c>
      <c r="C308" t="s">
        <v>89</v>
      </c>
      <c r="D308">
        <v>2.2673798791550917E-2</v>
      </c>
      <c r="E308" t="s">
        <v>6</v>
      </c>
      <c r="G308" t="s">
        <v>631</v>
      </c>
      <c r="H308" t="s">
        <v>89</v>
      </c>
      <c r="I308">
        <v>5.3882153503761179E-3</v>
      </c>
      <c r="J308" t="s">
        <v>6</v>
      </c>
      <c r="L308" t="s">
        <v>632</v>
      </c>
      <c r="M308" t="s">
        <v>89</v>
      </c>
      <c r="N308">
        <v>4.6735331863373168E-3</v>
      </c>
      <c r="O308" t="s">
        <v>6</v>
      </c>
    </row>
    <row r="309" spans="2:15" x14ac:dyDescent="0.45">
      <c r="B309" t="s">
        <v>630</v>
      </c>
      <c r="C309" t="s">
        <v>90</v>
      </c>
      <c r="D309">
        <v>2.0711154126378754E-2</v>
      </c>
      <c r="E309" t="s">
        <v>6</v>
      </c>
      <c r="G309" t="s">
        <v>631</v>
      </c>
      <c r="H309" t="s">
        <v>90</v>
      </c>
      <c r="I309">
        <v>6.0739473010719301E-3</v>
      </c>
      <c r="J309" t="s">
        <v>6</v>
      </c>
      <c r="L309" t="s">
        <v>632</v>
      </c>
      <c r="M309" t="s">
        <v>90</v>
      </c>
      <c r="N309">
        <v>5.0660051039167339E-3</v>
      </c>
      <c r="O309" t="s">
        <v>6</v>
      </c>
    </row>
    <row r="310" spans="2:15" x14ac:dyDescent="0.45">
      <c r="B310" t="s">
        <v>630</v>
      </c>
      <c r="C310" t="s">
        <v>91</v>
      </c>
      <c r="D310">
        <v>1.7068216945601851E-2</v>
      </c>
      <c r="E310" t="s">
        <v>6</v>
      </c>
      <c r="G310" t="s">
        <v>631</v>
      </c>
      <c r="H310" t="s">
        <v>91</v>
      </c>
      <c r="I310">
        <v>6.3413706438344509E-3</v>
      </c>
      <c r="J310" t="s">
        <v>6</v>
      </c>
      <c r="L310" t="s">
        <v>632</v>
      </c>
      <c r="M310" t="s">
        <v>91</v>
      </c>
      <c r="N310">
        <v>5.5610123654055441E-3</v>
      </c>
      <c r="O310" t="s">
        <v>6</v>
      </c>
    </row>
    <row r="311" spans="2:15" x14ac:dyDescent="0.45">
      <c r="B311" t="s">
        <v>630</v>
      </c>
      <c r="C311" t="s">
        <v>92</v>
      </c>
      <c r="D311">
        <v>1.2036455656486044E-2</v>
      </c>
      <c r="E311" t="s">
        <v>6</v>
      </c>
      <c r="G311" t="s">
        <v>631</v>
      </c>
      <c r="H311" t="s">
        <v>92</v>
      </c>
      <c r="I311">
        <v>6.0260795924591305E-3</v>
      </c>
      <c r="J311" t="s">
        <v>6</v>
      </c>
      <c r="L311" t="s">
        <v>632</v>
      </c>
      <c r="M311" t="s">
        <v>92</v>
      </c>
      <c r="N311">
        <v>5.7763218978009873E-3</v>
      </c>
      <c r="O311" t="s">
        <v>6</v>
      </c>
    </row>
    <row r="312" spans="2:15" x14ac:dyDescent="0.45">
      <c r="B312" t="s">
        <v>630</v>
      </c>
      <c r="C312" t="s">
        <v>93</v>
      </c>
      <c r="D312">
        <v>6.0202751291553889E-3</v>
      </c>
      <c r="E312" t="s">
        <v>6</v>
      </c>
      <c r="G312" t="s">
        <v>631</v>
      </c>
      <c r="H312" t="s">
        <v>93</v>
      </c>
      <c r="I312">
        <v>5.5747242345419836E-3</v>
      </c>
      <c r="J312" t="s">
        <v>6</v>
      </c>
      <c r="L312" t="s">
        <v>632</v>
      </c>
      <c r="M312" t="s">
        <v>93</v>
      </c>
      <c r="N312">
        <v>5.8412296384444742E-3</v>
      </c>
      <c r="O312" t="s">
        <v>6</v>
      </c>
    </row>
    <row r="313" spans="2:15" x14ac:dyDescent="0.45">
      <c r="B313" t="s">
        <v>630</v>
      </c>
      <c r="C313" t="s">
        <v>94</v>
      </c>
      <c r="D313">
        <v>1.112062198225757E-3</v>
      </c>
      <c r="E313" t="s">
        <v>6</v>
      </c>
      <c r="G313" t="s">
        <v>631</v>
      </c>
      <c r="H313" t="s">
        <v>94</v>
      </c>
      <c r="I313">
        <v>4.8486528549726952E-3</v>
      </c>
      <c r="J313" t="s">
        <v>6</v>
      </c>
      <c r="L313" t="s">
        <v>632</v>
      </c>
      <c r="M313" t="s">
        <v>94</v>
      </c>
      <c r="N313">
        <v>5.9373933797915801E-3</v>
      </c>
      <c r="O313" t="s">
        <v>6</v>
      </c>
    </row>
    <row r="314" spans="2:15" x14ac:dyDescent="0.45">
      <c r="B314" t="s">
        <v>630</v>
      </c>
      <c r="C314" t="s">
        <v>95</v>
      </c>
      <c r="D314">
        <v>1.7656854839235105E-6</v>
      </c>
      <c r="E314" t="s">
        <v>6</v>
      </c>
      <c r="G314" t="s">
        <v>631</v>
      </c>
      <c r="H314" t="s">
        <v>95</v>
      </c>
      <c r="I314">
        <v>4.1684039130723289E-3</v>
      </c>
      <c r="J314" t="s">
        <v>6</v>
      </c>
      <c r="L314" t="s">
        <v>632</v>
      </c>
      <c r="M314" t="s">
        <v>95</v>
      </c>
      <c r="N314">
        <v>6.0545275097608825E-3</v>
      </c>
      <c r="O314" t="s">
        <v>6</v>
      </c>
    </row>
    <row r="315" spans="2:15" x14ac:dyDescent="0.45">
      <c r="B315" t="s">
        <v>630</v>
      </c>
      <c r="C315" t="s">
        <v>96</v>
      </c>
      <c r="D315">
        <v>0</v>
      </c>
      <c r="E315" t="s">
        <v>6</v>
      </c>
      <c r="G315" t="s">
        <v>631</v>
      </c>
      <c r="H315" t="s">
        <v>96</v>
      </c>
      <c r="I315">
        <v>7.612027055286282E-3</v>
      </c>
      <c r="J315" t="s">
        <v>6</v>
      </c>
      <c r="L315" t="s">
        <v>632</v>
      </c>
      <c r="M315" t="s">
        <v>96</v>
      </c>
      <c r="N315">
        <v>1.1705707836965585E-2</v>
      </c>
      <c r="O315" t="s">
        <v>6</v>
      </c>
    </row>
    <row r="316" spans="2:15" x14ac:dyDescent="0.45">
      <c r="B316" t="s">
        <v>630</v>
      </c>
      <c r="C316" t="s">
        <v>97</v>
      </c>
      <c r="D316">
        <v>0</v>
      </c>
      <c r="E316" t="s">
        <v>6</v>
      </c>
      <c r="G316" t="s">
        <v>631</v>
      </c>
      <c r="H316" t="s">
        <v>97</v>
      </c>
      <c r="I316">
        <v>6.8133026625492761E-3</v>
      </c>
      <c r="J316" t="s">
        <v>6</v>
      </c>
      <c r="L316" t="s">
        <v>632</v>
      </c>
      <c r="M316" t="s">
        <v>97</v>
      </c>
      <c r="N316">
        <v>1.0725080956172604E-2</v>
      </c>
      <c r="O316" t="s">
        <v>6</v>
      </c>
    </row>
    <row r="317" spans="2:15" x14ac:dyDescent="0.45">
      <c r="B317" t="s">
        <v>630</v>
      </c>
      <c r="C317" t="s">
        <v>98</v>
      </c>
      <c r="D317">
        <v>0</v>
      </c>
      <c r="E317" t="s">
        <v>6</v>
      </c>
      <c r="G317" t="s">
        <v>631</v>
      </c>
      <c r="H317" t="s">
        <v>98</v>
      </c>
      <c r="I317">
        <v>4.5024626468791691E-2</v>
      </c>
      <c r="J317" t="s">
        <v>6</v>
      </c>
      <c r="L317" t="s">
        <v>632</v>
      </c>
      <c r="M317" t="s">
        <v>98</v>
      </c>
      <c r="N317">
        <v>4.0859366408064215E-2</v>
      </c>
      <c r="O317" t="s">
        <v>6</v>
      </c>
    </row>
    <row r="318" spans="2:15" x14ac:dyDescent="0.45">
      <c r="B318" t="s">
        <v>630</v>
      </c>
      <c r="C318" t="s">
        <v>99</v>
      </c>
      <c r="D318">
        <v>0</v>
      </c>
      <c r="E318" t="s">
        <v>6</v>
      </c>
      <c r="G318" t="s">
        <v>631</v>
      </c>
      <c r="H318" t="s">
        <v>99</v>
      </c>
      <c r="I318">
        <v>9.1142702362055263E-3</v>
      </c>
      <c r="J318" t="s">
        <v>6</v>
      </c>
      <c r="L318" t="s">
        <v>632</v>
      </c>
      <c r="M318" t="s">
        <v>99</v>
      </c>
      <c r="N318">
        <v>8.2785984621713306E-3</v>
      </c>
      <c r="O318" t="s">
        <v>6</v>
      </c>
    </row>
    <row r="319" spans="2:15" x14ac:dyDescent="0.45">
      <c r="B319" t="s">
        <v>630</v>
      </c>
      <c r="C319" t="s">
        <v>100</v>
      </c>
      <c r="D319">
        <v>0</v>
      </c>
      <c r="E319" t="s">
        <v>6</v>
      </c>
      <c r="G319" t="s">
        <v>631</v>
      </c>
      <c r="H319" t="s">
        <v>100</v>
      </c>
      <c r="I319">
        <v>9.0145772359955436E-3</v>
      </c>
      <c r="J319" t="s">
        <v>6</v>
      </c>
      <c r="L319" t="s">
        <v>632</v>
      </c>
      <c r="M319" t="s">
        <v>100</v>
      </c>
      <c r="N319">
        <v>8.5107691809391452E-3</v>
      </c>
      <c r="O319" t="s">
        <v>6</v>
      </c>
    </row>
    <row r="320" spans="2:15" x14ac:dyDescent="0.45">
      <c r="B320" t="s">
        <v>630</v>
      </c>
      <c r="C320" t="s">
        <v>101</v>
      </c>
      <c r="D320">
        <v>0</v>
      </c>
      <c r="E320" t="s">
        <v>6</v>
      </c>
      <c r="G320" t="s">
        <v>631</v>
      </c>
      <c r="H320" t="s">
        <v>101</v>
      </c>
      <c r="I320">
        <v>8.8792096905315684E-3</v>
      </c>
      <c r="J320" t="s">
        <v>6</v>
      </c>
      <c r="L320" t="s">
        <v>632</v>
      </c>
      <c r="M320" t="s">
        <v>101</v>
      </c>
      <c r="N320">
        <v>8.8243654002118158E-3</v>
      </c>
      <c r="O320" t="s">
        <v>6</v>
      </c>
    </row>
    <row r="321" spans="2:15" x14ac:dyDescent="0.45">
      <c r="B321" t="s">
        <v>630</v>
      </c>
      <c r="C321" t="s">
        <v>102</v>
      </c>
      <c r="D321">
        <v>1.8879677092906882E-3</v>
      </c>
      <c r="E321" t="s">
        <v>6</v>
      </c>
      <c r="G321" t="s">
        <v>631</v>
      </c>
      <c r="H321" t="s">
        <v>102</v>
      </c>
      <c r="I321">
        <v>8.7964551049837924E-3</v>
      </c>
      <c r="J321" t="s">
        <v>6</v>
      </c>
      <c r="L321" t="s">
        <v>632</v>
      </c>
      <c r="M321" t="s">
        <v>102</v>
      </c>
      <c r="N321">
        <v>8.8454954123105608E-3</v>
      </c>
      <c r="O321" t="s">
        <v>6</v>
      </c>
    </row>
    <row r="322" spans="2:15" x14ac:dyDescent="0.45">
      <c r="B322" t="s">
        <v>630</v>
      </c>
      <c r="C322" t="s">
        <v>103</v>
      </c>
      <c r="D322">
        <v>7.0277167035930153E-3</v>
      </c>
      <c r="E322" t="s">
        <v>6</v>
      </c>
      <c r="G322" t="s">
        <v>631</v>
      </c>
      <c r="H322" t="s">
        <v>103</v>
      </c>
      <c r="I322">
        <v>8.3122492313041085E-3</v>
      </c>
      <c r="J322" t="s">
        <v>6</v>
      </c>
      <c r="L322" t="s">
        <v>632</v>
      </c>
      <c r="M322" t="s">
        <v>103</v>
      </c>
      <c r="N322">
        <v>8.6350722001719178E-3</v>
      </c>
      <c r="O322" t="s">
        <v>6</v>
      </c>
    </row>
    <row r="323" spans="2:15" x14ac:dyDescent="0.45">
      <c r="B323" t="s">
        <v>630</v>
      </c>
      <c r="C323" t="s">
        <v>104</v>
      </c>
      <c r="D323">
        <v>1.2295968395039625E-2</v>
      </c>
      <c r="E323" t="s">
        <v>6</v>
      </c>
      <c r="G323" t="s">
        <v>631</v>
      </c>
      <c r="H323" t="s">
        <v>104</v>
      </c>
      <c r="I323">
        <v>8.1722129171187558E-3</v>
      </c>
      <c r="J323" t="s">
        <v>6</v>
      </c>
      <c r="L323" t="s">
        <v>632</v>
      </c>
      <c r="M323" t="s">
        <v>104</v>
      </c>
      <c r="N323">
        <v>8.3641474565007007E-3</v>
      </c>
      <c r="O323" t="s">
        <v>6</v>
      </c>
    </row>
    <row r="324" spans="2:15" x14ac:dyDescent="0.45">
      <c r="B324" t="s">
        <v>630</v>
      </c>
      <c r="C324" t="s">
        <v>105</v>
      </c>
      <c r="D324">
        <v>1.6030629954429557E-2</v>
      </c>
      <c r="E324" t="s">
        <v>6</v>
      </c>
      <c r="G324" t="s">
        <v>631</v>
      </c>
      <c r="H324" t="s">
        <v>105</v>
      </c>
      <c r="I324">
        <v>8.4784821037926783E-3</v>
      </c>
      <c r="J324" t="s">
        <v>6</v>
      </c>
      <c r="L324" t="s">
        <v>632</v>
      </c>
      <c r="M324" t="s">
        <v>105</v>
      </c>
      <c r="N324">
        <v>8.0760101753647746E-3</v>
      </c>
      <c r="O324" t="s">
        <v>6</v>
      </c>
    </row>
    <row r="325" spans="2:15" x14ac:dyDescent="0.45">
      <c r="B325" t="s">
        <v>630</v>
      </c>
      <c r="C325" t="s">
        <v>106</v>
      </c>
      <c r="D325">
        <v>1.8003510360549341E-2</v>
      </c>
      <c r="E325" t="s">
        <v>6</v>
      </c>
      <c r="G325" t="s">
        <v>631</v>
      </c>
      <c r="H325" t="s">
        <v>106</v>
      </c>
      <c r="I325">
        <v>8.8857033767743149E-3</v>
      </c>
      <c r="J325" t="s">
        <v>6</v>
      </c>
      <c r="L325" t="s">
        <v>632</v>
      </c>
      <c r="M325" t="s">
        <v>106</v>
      </c>
      <c r="N325">
        <v>7.9338178021080372E-3</v>
      </c>
      <c r="O325" t="s">
        <v>6</v>
      </c>
    </row>
    <row r="326" spans="2:15" x14ac:dyDescent="0.45">
      <c r="B326" t="s">
        <v>630</v>
      </c>
      <c r="C326" t="s">
        <v>107</v>
      </c>
      <c r="D326">
        <v>1.7997013002199046E-2</v>
      </c>
      <c r="E326" t="s">
        <v>6</v>
      </c>
      <c r="G326" t="s">
        <v>631</v>
      </c>
      <c r="H326" t="s">
        <v>107</v>
      </c>
      <c r="I326">
        <v>8.9488091132148388E-3</v>
      </c>
      <c r="J326" t="s">
        <v>6</v>
      </c>
      <c r="L326" t="s">
        <v>632</v>
      </c>
      <c r="M326" t="s">
        <v>107</v>
      </c>
      <c r="N326">
        <v>7.8739364251176388E-3</v>
      </c>
      <c r="O326" t="s">
        <v>6</v>
      </c>
    </row>
    <row r="327" spans="2:15" x14ac:dyDescent="0.45">
      <c r="B327" t="s">
        <v>630</v>
      </c>
      <c r="C327" t="s">
        <v>108</v>
      </c>
      <c r="D327">
        <v>1.6064646214561992E-2</v>
      </c>
      <c r="E327" t="s">
        <v>6</v>
      </c>
      <c r="G327" t="s">
        <v>631</v>
      </c>
      <c r="H327" t="s">
        <v>108</v>
      </c>
      <c r="I327">
        <v>9.4544646317342319E-3</v>
      </c>
      <c r="J327" t="s">
        <v>6</v>
      </c>
      <c r="L327" t="s">
        <v>632</v>
      </c>
      <c r="M327" t="s">
        <v>108</v>
      </c>
      <c r="N327">
        <v>7.9222129572766708E-3</v>
      </c>
      <c r="O327" t="s">
        <v>6</v>
      </c>
    </row>
    <row r="328" spans="2:15" x14ac:dyDescent="0.45">
      <c r="B328" t="s">
        <v>630</v>
      </c>
      <c r="C328" t="s">
        <v>109</v>
      </c>
      <c r="D328">
        <v>1.2462468319625964E-2</v>
      </c>
      <c r="E328" t="s">
        <v>6</v>
      </c>
      <c r="G328" t="s">
        <v>631</v>
      </c>
      <c r="H328" t="s">
        <v>109</v>
      </c>
      <c r="I328">
        <v>9.4792596838143735E-3</v>
      </c>
      <c r="J328" t="s">
        <v>6</v>
      </c>
      <c r="L328" t="s">
        <v>632</v>
      </c>
      <c r="M328" t="s">
        <v>109</v>
      </c>
      <c r="N328">
        <v>8.1358253491885055E-3</v>
      </c>
      <c r="O328" t="s">
        <v>6</v>
      </c>
    </row>
    <row r="329" spans="2:15" x14ac:dyDescent="0.45">
      <c r="B329" t="s">
        <v>630</v>
      </c>
      <c r="C329" t="s">
        <v>110</v>
      </c>
      <c r="D329">
        <v>7.2717856582927062E-3</v>
      </c>
      <c r="E329" t="s">
        <v>6</v>
      </c>
      <c r="G329" t="s">
        <v>631</v>
      </c>
      <c r="H329" t="s">
        <v>110</v>
      </c>
      <c r="I329">
        <v>9.889875597198651E-3</v>
      </c>
      <c r="J329" t="s">
        <v>6</v>
      </c>
      <c r="L329" t="s">
        <v>632</v>
      </c>
      <c r="M329" t="s">
        <v>110</v>
      </c>
      <c r="N329">
        <v>8.4831221514668539E-3</v>
      </c>
      <c r="O329" t="s">
        <v>6</v>
      </c>
    </row>
    <row r="330" spans="2:15" x14ac:dyDescent="0.45">
      <c r="B330" t="s">
        <v>630</v>
      </c>
      <c r="C330" t="s">
        <v>111</v>
      </c>
      <c r="D330">
        <v>2.2050716456274897E-3</v>
      </c>
      <c r="E330" t="s">
        <v>6</v>
      </c>
      <c r="G330" t="s">
        <v>631</v>
      </c>
      <c r="H330" t="s">
        <v>111</v>
      </c>
      <c r="I330">
        <v>1.0250885470295353E-2</v>
      </c>
      <c r="J330" t="s">
        <v>6</v>
      </c>
      <c r="L330" t="s">
        <v>632</v>
      </c>
      <c r="M330" t="s">
        <v>111</v>
      </c>
      <c r="N330">
        <v>8.9475235003730613E-3</v>
      </c>
      <c r="O330" t="s">
        <v>6</v>
      </c>
    </row>
    <row r="331" spans="2:15" x14ac:dyDescent="0.45">
      <c r="B331" t="s">
        <v>630</v>
      </c>
      <c r="C331" t="s">
        <v>112</v>
      </c>
      <c r="D331">
        <v>0</v>
      </c>
      <c r="E331" t="s">
        <v>6</v>
      </c>
      <c r="G331" t="s">
        <v>631</v>
      </c>
      <c r="H331" t="s">
        <v>112</v>
      </c>
      <c r="I331">
        <v>1.0445283833361033E-2</v>
      </c>
      <c r="J331" t="s">
        <v>6</v>
      </c>
      <c r="L331" t="s">
        <v>632</v>
      </c>
      <c r="M331" t="s">
        <v>112</v>
      </c>
      <c r="N331">
        <v>9.1619333089185788E-3</v>
      </c>
      <c r="O331" t="s">
        <v>6</v>
      </c>
    </row>
    <row r="332" spans="2:15" x14ac:dyDescent="0.45">
      <c r="B332" t="s">
        <v>630</v>
      </c>
      <c r="C332" t="s">
        <v>113</v>
      </c>
      <c r="D332">
        <v>0</v>
      </c>
      <c r="E332" t="s">
        <v>6</v>
      </c>
      <c r="G332" t="s">
        <v>631</v>
      </c>
      <c r="H332" t="s">
        <v>113</v>
      </c>
      <c r="I332">
        <v>1.0400381345400578E-2</v>
      </c>
      <c r="J332" t="s">
        <v>6</v>
      </c>
      <c r="L332" t="s">
        <v>632</v>
      </c>
      <c r="M332" t="s">
        <v>113</v>
      </c>
      <c r="N332">
        <v>9.1794912069814855E-3</v>
      </c>
      <c r="O332" t="s">
        <v>6</v>
      </c>
    </row>
    <row r="333" spans="2:15" x14ac:dyDescent="0.45">
      <c r="B333" t="s">
        <v>630</v>
      </c>
      <c r="C333" t="s">
        <v>114</v>
      </c>
      <c r="D333">
        <v>0</v>
      </c>
      <c r="E333" t="s">
        <v>6</v>
      </c>
      <c r="G333" t="s">
        <v>631</v>
      </c>
      <c r="H333" t="s">
        <v>114</v>
      </c>
      <c r="I333">
        <v>2.1064227788783325E-2</v>
      </c>
      <c r="J333" t="s">
        <v>6</v>
      </c>
      <c r="L333" t="s">
        <v>632</v>
      </c>
      <c r="M333" t="s">
        <v>114</v>
      </c>
      <c r="N333">
        <v>1.7500216099161865E-2</v>
      </c>
      <c r="O333" t="s">
        <v>6</v>
      </c>
    </row>
    <row r="334" spans="2:15" x14ac:dyDescent="0.45">
      <c r="B334" t="s">
        <v>630</v>
      </c>
      <c r="C334" t="s">
        <v>115</v>
      </c>
      <c r="D334">
        <v>0</v>
      </c>
      <c r="E334" t="s">
        <v>6</v>
      </c>
      <c r="G334" t="s">
        <v>631</v>
      </c>
      <c r="H334" t="s">
        <v>115</v>
      </c>
      <c r="I334">
        <v>1.9876368450621414E-2</v>
      </c>
      <c r="J334" t="s">
        <v>6</v>
      </c>
      <c r="L334" t="s">
        <v>632</v>
      </c>
      <c r="M334" t="s">
        <v>115</v>
      </c>
      <c r="N334">
        <v>1.625026049501151E-2</v>
      </c>
      <c r="O334" t="s">
        <v>6</v>
      </c>
    </row>
    <row r="335" spans="2:15" x14ac:dyDescent="0.45">
      <c r="B335" t="s">
        <v>633</v>
      </c>
      <c r="C335" t="s">
        <v>5</v>
      </c>
      <c r="D335">
        <v>0</v>
      </c>
      <c r="E335" t="s">
        <v>6</v>
      </c>
      <c r="G335" t="s">
        <v>634</v>
      </c>
      <c r="H335" t="s">
        <v>5</v>
      </c>
      <c r="I335">
        <v>4.3063001055731791E-2</v>
      </c>
      <c r="J335" t="s">
        <v>6</v>
      </c>
      <c r="L335" t="s">
        <v>635</v>
      </c>
      <c r="M335" t="s">
        <v>5</v>
      </c>
      <c r="N335">
        <v>4.4043881565747914E-2</v>
      </c>
      <c r="O335" t="s">
        <v>6</v>
      </c>
    </row>
    <row r="336" spans="2:15" x14ac:dyDescent="0.45">
      <c r="B336" t="s">
        <v>633</v>
      </c>
      <c r="C336" t="s">
        <v>9</v>
      </c>
      <c r="D336">
        <v>0</v>
      </c>
      <c r="E336" t="s">
        <v>6</v>
      </c>
      <c r="G336" t="s">
        <v>634</v>
      </c>
      <c r="H336" t="s">
        <v>9</v>
      </c>
      <c r="I336">
        <v>9.0946739699967489E-3</v>
      </c>
      <c r="J336" t="s">
        <v>6</v>
      </c>
      <c r="L336" t="s">
        <v>635</v>
      </c>
      <c r="M336" t="s">
        <v>9</v>
      </c>
      <c r="N336">
        <v>8.4358943623982843E-3</v>
      </c>
      <c r="O336" t="s">
        <v>6</v>
      </c>
    </row>
    <row r="337" spans="2:15" x14ac:dyDescent="0.45">
      <c r="B337" t="s">
        <v>633</v>
      </c>
      <c r="C337" t="s">
        <v>10</v>
      </c>
      <c r="D337">
        <v>0</v>
      </c>
      <c r="E337" t="s">
        <v>6</v>
      </c>
      <c r="G337" t="s">
        <v>634</v>
      </c>
      <c r="H337" t="s">
        <v>10</v>
      </c>
      <c r="I337">
        <v>9.235900205318559E-3</v>
      </c>
      <c r="J337" t="s">
        <v>6</v>
      </c>
      <c r="L337" t="s">
        <v>635</v>
      </c>
      <c r="M337" t="s">
        <v>10</v>
      </c>
      <c r="N337">
        <v>8.1357815656687739E-3</v>
      </c>
      <c r="O337" t="s">
        <v>6</v>
      </c>
    </row>
    <row r="338" spans="2:15" x14ac:dyDescent="0.45">
      <c r="B338" t="s">
        <v>633</v>
      </c>
      <c r="C338" t="s">
        <v>11</v>
      </c>
      <c r="D338">
        <v>0</v>
      </c>
      <c r="E338" t="s">
        <v>6</v>
      </c>
      <c r="G338" t="s">
        <v>634</v>
      </c>
      <c r="H338" t="s">
        <v>11</v>
      </c>
      <c r="I338">
        <v>9.5193341239483819E-3</v>
      </c>
      <c r="J338" t="s">
        <v>6</v>
      </c>
      <c r="L338" t="s">
        <v>635</v>
      </c>
      <c r="M338" t="s">
        <v>11</v>
      </c>
      <c r="N338">
        <v>7.9791909822868514E-3</v>
      </c>
      <c r="O338" t="s">
        <v>6</v>
      </c>
    </row>
    <row r="339" spans="2:15" x14ac:dyDescent="0.45">
      <c r="B339" t="s">
        <v>633</v>
      </c>
      <c r="C339" t="s">
        <v>12</v>
      </c>
      <c r="D339">
        <v>2.5570103462049802E-3</v>
      </c>
      <c r="E339" t="s">
        <v>6</v>
      </c>
      <c r="G339" t="s">
        <v>634</v>
      </c>
      <c r="H339" t="s">
        <v>12</v>
      </c>
      <c r="I339">
        <v>9.6950625319228087E-3</v>
      </c>
      <c r="J339" t="s">
        <v>6</v>
      </c>
      <c r="L339" t="s">
        <v>635</v>
      </c>
      <c r="M339" t="s">
        <v>12</v>
      </c>
      <c r="N339">
        <v>7.8645777390425695E-3</v>
      </c>
      <c r="O339" t="s">
        <v>6</v>
      </c>
    </row>
    <row r="340" spans="2:15" x14ac:dyDescent="0.45">
      <c r="B340" t="s">
        <v>633</v>
      </c>
      <c r="C340" t="s">
        <v>13</v>
      </c>
      <c r="D340">
        <v>8.1804843037426057E-3</v>
      </c>
      <c r="E340" t="s">
        <v>6</v>
      </c>
      <c r="G340" t="s">
        <v>634</v>
      </c>
      <c r="H340" t="s">
        <v>13</v>
      </c>
      <c r="I340">
        <v>9.6249448483419799E-3</v>
      </c>
      <c r="J340" t="s">
        <v>6</v>
      </c>
      <c r="L340" t="s">
        <v>635</v>
      </c>
      <c r="M340" t="s">
        <v>13</v>
      </c>
      <c r="N340">
        <v>7.7665008541311174E-3</v>
      </c>
      <c r="O340" t="s">
        <v>6</v>
      </c>
    </row>
    <row r="341" spans="2:15" x14ac:dyDescent="0.45">
      <c r="B341" t="s">
        <v>633</v>
      </c>
      <c r="C341" t="s">
        <v>14</v>
      </c>
      <c r="D341">
        <v>1.4171351444336793E-2</v>
      </c>
      <c r="E341" t="s">
        <v>6</v>
      </c>
      <c r="G341" t="s">
        <v>634</v>
      </c>
      <c r="H341" t="s">
        <v>14</v>
      </c>
      <c r="I341">
        <v>9.3203027769103962E-3</v>
      </c>
      <c r="J341" t="s">
        <v>6</v>
      </c>
      <c r="L341" t="s">
        <v>635</v>
      </c>
      <c r="M341" t="s">
        <v>14</v>
      </c>
      <c r="N341">
        <v>7.8617942898766401E-3</v>
      </c>
      <c r="O341" t="s">
        <v>6</v>
      </c>
    </row>
    <row r="342" spans="2:15" x14ac:dyDescent="0.45">
      <c r="B342" t="s">
        <v>633</v>
      </c>
      <c r="C342" t="s">
        <v>15</v>
      </c>
      <c r="D342">
        <v>1.818371808188619E-2</v>
      </c>
      <c r="E342" t="s">
        <v>6</v>
      </c>
      <c r="G342" t="s">
        <v>634</v>
      </c>
      <c r="H342" t="s">
        <v>15</v>
      </c>
      <c r="I342">
        <v>9.1902893977293849E-3</v>
      </c>
      <c r="J342" t="s">
        <v>6</v>
      </c>
      <c r="L342" t="s">
        <v>635</v>
      </c>
      <c r="M342" t="s">
        <v>15</v>
      </c>
      <c r="N342">
        <v>7.8901927271136322E-3</v>
      </c>
      <c r="O342" t="s">
        <v>6</v>
      </c>
    </row>
    <row r="343" spans="2:15" x14ac:dyDescent="0.45">
      <c r="B343" t="s">
        <v>633</v>
      </c>
      <c r="C343" t="s">
        <v>16</v>
      </c>
      <c r="D343">
        <v>2.0212941368111727E-2</v>
      </c>
      <c r="E343" t="s">
        <v>6</v>
      </c>
      <c r="G343" t="s">
        <v>634</v>
      </c>
      <c r="H343" t="s">
        <v>16</v>
      </c>
      <c r="I343">
        <v>9.2327542818676223E-3</v>
      </c>
      <c r="J343" t="s">
        <v>6</v>
      </c>
      <c r="L343" t="s">
        <v>635</v>
      </c>
      <c r="M343" t="s">
        <v>16</v>
      </c>
      <c r="N343">
        <v>7.9084240952912877E-3</v>
      </c>
      <c r="O343" t="s">
        <v>6</v>
      </c>
    </row>
    <row r="344" spans="2:15" x14ac:dyDescent="0.45">
      <c r="B344" t="s">
        <v>633</v>
      </c>
      <c r="C344" t="s">
        <v>17</v>
      </c>
      <c r="D344">
        <v>2.0065801085198839E-2</v>
      </c>
      <c r="E344" t="s">
        <v>6</v>
      </c>
      <c r="G344" t="s">
        <v>634</v>
      </c>
      <c r="H344" t="s">
        <v>17</v>
      </c>
      <c r="I344">
        <v>9.0477990439109379E-3</v>
      </c>
      <c r="J344" t="s">
        <v>6</v>
      </c>
      <c r="L344" t="s">
        <v>635</v>
      </c>
      <c r="M344" t="s">
        <v>17</v>
      </c>
      <c r="N344">
        <v>7.9344154485069367E-3</v>
      </c>
      <c r="O344" t="s">
        <v>6</v>
      </c>
    </row>
    <row r="345" spans="2:15" x14ac:dyDescent="0.45">
      <c r="B345" t="s">
        <v>633</v>
      </c>
      <c r="C345" t="s">
        <v>18</v>
      </c>
      <c r="D345">
        <v>1.8166900803399874E-2</v>
      </c>
      <c r="E345" t="s">
        <v>6</v>
      </c>
      <c r="G345" t="s">
        <v>634</v>
      </c>
      <c r="H345" t="s">
        <v>18</v>
      </c>
      <c r="I345">
        <v>8.9261699915648696E-3</v>
      </c>
      <c r="J345" t="s">
        <v>6</v>
      </c>
      <c r="L345" t="s">
        <v>635</v>
      </c>
      <c r="M345" t="s">
        <v>18</v>
      </c>
      <c r="N345">
        <v>8.0823211960451054E-3</v>
      </c>
      <c r="O345" t="s">
        <v>6</v>
      </c>
    </row>
    <row r="346" spans="2:15" x14ac:dyDescent="0.45">
      <c r="B346" t="s">
        <v>633</v>
      </c>
      <c r="C346" t="s">
        <v>19</v>
      </c>
      <c r="D346">
        <v>1.4897601328278305E-2</v>
      </c>
      <c r="E346" t="s">
        <v>6</v>
      </c>
      <c r="G346" t="s">
        <v>634</v>
      </c>
      <c r="H346" t="s">
        <v>19</v>
      </c>
      <c r="I346">
        <v>8.8099576191333524E-3</v>
      </c>
      <c r="J346" t="s">
        <v>6</v>
      </c>
      <c r="L346" t="s">
        <v>635</v>
      </c>
      <c r="M346" t="s">
        <v>19</v>
      </c>
      <c r="N346">
        <v>8.2162055255532926E-3</v>
      </c>
      <c r="O346" t="s">
        <v>6</v>
      </c>
    </row>
    <row r="347" spans="2:15" x14ac:dyDescent="0.45">
      <c r="B347" t="s">
        <v>633</v>
      </c>
      <c r="C347" t="s">
        <v>20</v>
      </c>
      <c r="D347">
        <v>1.001153222543261E-2</v>
      </c>
      <c r="E347" t="s">
        <v>6</v>
      </c>
      <c r="G347" t="s">
        <v>634</v>
      </c>
      <c r="H347" t="s">
        <v>20</v>
      </c>
      <c r="I347">
        <v>8.8538741321226994E-3</v>
      </c>
      <c r="J347" t="s">
        <v>6</v>
      </c>
      <c r="L347" t="s">
        <v>635</v>
      </c>
      <c r="M347" t="s">
        <v>20</v>
      </c>
      <c r="N347">
        <v>8.325131266320486E-3</v>
      </c>
      <c r="O347" t="s">
        <v>6</v>
      </c>
    </row>
    <row r="348" spans="2:15" x14ac:dyDescent="0.45">
      <c r="B348" t="s">
        <v>633</v>
      </c>
      <c r="C348" t="s">
        <v>21</v>
      </c>
      <c r="D348">
        <v>4.3190101356769964E-3</v>
      </c>
      <c r="E348" t="s">
        <v>6</v>
      </c>
      <c r="G348" t="s">
        <v>634</v>
      </c>
      <c r="H348" t="s">
        <v>21</v>
      </c>
      <c r="I348">
        <v>8.9695140164338053E-3</v>
      </c>
      <c r="J348" t="s">
        <v>6</v>
      </c>
      <c r="L348" t="s">
        <v>635</v>
      </c>
      <c r="M348" t="s">
        <v>21</v>
      </c>
      <c r="N348">
        <v>8.4947037607755564E-3</v>
      </c>
      <c r="O348" t="s">
        <v>6</v>
      </c>
    </row>
    <row r="349" spans="2:15" x14ac:dyDescent="0.45">
      <c r="B349" t="s">
        <v>633</v>
      </c>
      <c r="C349" t="s">
        <v>22</v>
      </c>
      <c r="D349">
        <v>2.7662864805721619E-4</v>
      </c>
      <c r="E349" t="s">
        <v>6</v>
      </c>
      <c r="G349" t="s">
        <v>634</v>
      </c>
      <c r="H349" t="s">
        <v>22</v>
      </c>
      <c r="I349">
        <v>8.8301934125515347E-3</v>
      </c>
      <c r="J349" t="s">
        <v>6</v>
      </c>
      <c r="L349" t="s">
        <v>635</v>
      </c>
      <c r="M349" t="s">
        <v>22</v>
      </c>
      <c r="N349">
        <v>8.6697175612116192E-3</v>
      </c>
      <c r="O349" t="s">
        <v>6</v>
      </c>
    </row>
    <row r="350" spans="2:15" x14ac:dyDescent="0.45">
      <c r="B350" t="s">
        <v>633</v>
      </c>
      <c r="C350" t="s">
        <v>23</v>
      </c>
      <c r="D350">
        <v>0</v>
      </c>
      <c r="E350" t="s">
        <v>6</v>
      </c>
      <c r="G350" t="s">
        <v>634</v>
      </c>
      <c r="H350" t="s">
        <v>23</v>
      </c>
      <c r="I350">
        <v>8.4905492506056803E-3</v>
      </c>
      <c r="J350" t="s">
        <v>6</v>
      </c>
      <c r="L350" t="s">
        <v>635</v>
      </c>
      <c r="M350" t="s">
        <v>23</v>
      </c>
      <c r="N350">
        <v>8.8713401977493535E-3</v>
      </c>
      <c r="O350" t="s">
        <v>6</v>
      </c>
    </row>
    <row r="351" spans="2:15" x14ac:dyDescent="0.45">
      <c r="B351" t="s">
        <v>633</v>
      </c>
      <c r="C351" t="s">
        <v>24</v>
      </c>
      <c r="D351">
        <v>0</v>
      </c>
      <c r="E351" t="s">
        <v>6</v>
      </c>
      <c r="G351" t="s">
        <v>634</v>
      </c>
      <c r="H351" t="s">
        <v>24</v>
      </c>
      <c r="I351">
        <v>1.6787828062140561E-2</v>
      </c>
      <c r="J351" t="s">
        <v>6</v>
      </c>
      <c r="L351" t="s">
        <v>635</v>
      </c>
      <c r="M351" t="s">
        <v>24</v>
      </c>
      <c r="N351">
        <v>1.8144499336314859E-2</v>
      </c>
      <c r="O351" t="s">
        <v>6</v>
      </c>
    </row>
    <row r="352" spans="2:15" x14ac:dyDescent="0.45">
      <c r="B352" t="s">
        <v>633</v>
      </c>
      <c r="C352" t="s">
        <v>25</v>
      </c>
      <c r="D352">
        <v>0</v>
      </c>
      <c r="E352" t="s">
        <v>6</v>
      </c>
      <c r="G352" t="s">
        <v>634</v>
      </c>
      <c r="H352" t="s">
        <v>25</v>
      </c>
      <c r="I352">
        <v>1.7408946534032906E-2</v>
      </c>
      <c r="J352" t="s">
        <v>6</v>
      </c>
      <c r="L352" t="s">
        <v>635</v>
      </c>
      <c r="M352" t="s">
        <v>25</v>
      </c>
      <c r="N352">
        <v>1.8450806923871247E-2</v>
      </c>
      <c r="O352" t="s">
        <v>6</v>
      </c>
    </row>
    <row r="353" spans="2:15" x14ac:dyDescent="0.45">
      <c r="B353" t="s">
        <v>633</v>
      </c>
      <c r="C353" t="s">
        <v>26</v>
      </c>
      <c r="D353">
        <v>0</v>
      </c>
      <c r="E353" t="s">
        <v>6</v>
      </c>
      <c r="G353" t="s">
        <v>634</v>
      </c>
      <c r="H353" t="s">
        <v>26</v>
      </c>
      <c r="I353">
        <v>3.9969369963887558E-2</v>
      </c>
      <c r="J353" t="s">
        <v>6</v>
      </c>
      <c r="L353" t="s">
        <v>635</v>
      </c>
      <c r="M353" t="s">
        <v>26</v>
      </c>
      <c r="N353">
        <v>5.029309456395982E-2</v>
      </c>
      <c r="O353" t="s">
        <v>6</v>
      </c>
    </row>
    <row r="354" spans="2:15" x14ac:dyDescent="0.45">
      <c r="B354" t="s">
        <v>633</v>
      </c>
      <c r="C354" t="s">
        <v>27</v>
      </c>
      <c r="D354">
        <v>0</v>
      </c>
      <c r="E354" t="s">
        <v>6</v>
      </c>
      <c r="G354" t="s">
        <v>634</v>
      </c>
      <c r="H354" t="s">
        <v>27</v>
      </c>
      <c r="I354">
        <v>8.7724840259301249E-3</v>
      </c>
      <c r="J354" t="s">
        <v>6</v>
      </c>
      <c r="L354" t="s">
        <v>635</v>
      </c>
      <c r="M354" t="s">
        <v>27</v>
      </c>
      <c r="N354">
        <v>9.5263248181147262E-3</v>
      </c>
      <c r="O354" t="s">
        <v>6</v>
      </c>
    </row>
    <row r="355" spans="2:15" x14ac:dyDescent="0.45">
      <c r="B355" t="s">
        <v>633</v>
      </c>
      <c r="C355" t="s">
        <v>28</v>
      </c>
      <c r="D355">
        <v>2.9777848747275691E-5</v>
      </c>
      <c r="E355" t="s">
        <v>6</v>
      </c>
      <c r="G355" t="s">
        <v>634</v>
      </c>
      <c r="H355" t="s">
        <v>28</v>
      </c>
      <c r="I355">
        <v>9.1237213776640645E-3</v>
      </c>
      <c r="J355" t="s">
        <v>6</v>
      </c>
      <c r="L355" t="s">
        <v>635</v>
      </c>
      <c r="M355" t="s">
        <v>28</v>
      </c>
      <c r="N355">
        <v>9.1508849031838573E-3</v>
      </c>
      <c r="O355" t="s">
        <v>6</v>
      </c>
    </row>
    <row r="356" spans="2:15" x14ac:dyDescent="0.45">
      <c r="B356" t="s">
        <v>633</v>
      </c>
      <c r="C356" t="s">
        <v>29</v>
      </c>
      <c r="D356">
        <v>1.8085108620065039E-3</v>
      </c>
      <c r="E356" t="s">
        <v>6</v>
      </c>
      <c r="G356" t="s">
        <v>634</v>
      </c>
      <c r="H356" t="s">
        <v>29</v>
      </c>
      <c r="I356">
        <v>9.4715181528022378E-3</v>
      </c>
      <c r="J356" t="s">
        <v>6</v>
      </c>
      <c r="L356" t="s">
        <v>635</v>
      </c>
      <c r="M356" t="s">
        <v>29</v>
      </c>
      <c r="N356">
        <v>8.7826952883549789E-3</v>
      </c>
      <c r="O356" t="s">
        <v>6</v>
      </c>
    </row>
    <row r="357" spans="2:15" x14ac:dyDescent="0.45">
      <c r="B357" t="s">
        <v>633</v>
      </c>
      <c r="C357" t="s">
        <v>30</v>
      </c>
      <c r="D357">
        <v>7.6955337286129426E-3</v>
      </c>
      <c r="E357" t="s">
        <v>6</v>
      </c>
      <c r="G357" t="s">
        <v>634</v>
      </c>
      <c r="H357" t="s">
        <v>30</v>
      </c>
      <c r="I357">
        <v>9.6116683287859432E-3</v>
      </c>
      <c r="J357" t="s">
        <v>6</v>
      </c>
      <c r="L357" t="s">
        <v>635</v>
      </c>
      <c r="M357" t="s">
        <v>30</v>
      </c>
      <c r="N357">
        <v>8.4687559230917087E-3</v>
      </c>
      <c r="O357" t="s">
        <v>6</v>
      </c>
    </row>
    <row r="358" spans="2:15" x14ac:dyDescent="0.45">
      <c r="B358" t="s">
        <v>633</v>
      </c>
      <c r="C358" t="s">
        <v>31</v>
      </c>
      <c r="D358">
        <v>1.4537493249340132E-2</v>
      </c>
      <c r="E358" t="s">
        <v>6</v>
      </c>
      <c r="G358" t="s">
        <v>634</v>
      </c>
      <c r="H358" t="s">
        <v>31</v>
      </c>
      <c r="I358">
        <v>9.7061289875713802E-3</v>
      </c>
      <c r="J358" t="s">
        <v>6</v>
      </c>
      <c r="L358" t="s">
        <v>635</v>
      </c>
      <c r="M358" t="s">
        <v>31</v>
      </c>
      <c r="N358">
        <v>8.2041840217310109E-3</v>
      </c>
      <c r="O358" t="s">
        <v>6</v>
      </c>
    </row>
    <row r="359" spans="2:15" x14ac:dyDescent="0.45">
      <c r="B359" t="s">
        <v>633</v>
      </c>
      <c r="C359" t="s">
        <v>32</v>
      </c>
      <c r="D359">
        <v>1.994572070810454E-2</v>
      </c>
      <c r="E359" t="s">
        <v>6</v>
      </c>
      <c r="G359" t="s">
        <v>634</v>
      </c>
      <c r="H359" t="s">
        <v>32</v>
      </c>
      <c r="I359">
        <v>9.8820498607510368E-3</v>
      </c>
      <c r="J359" t="s">
        <v>6</v>
      </c>
      <c r="L359" t="s">
        <v>635</v>
      </c>
      <c r="M359" t="s">
        <v>32</v>
      </c>
      <c r="N359">
        <v>7.9597559721983867E-3</v>
      </c>
      <c r="O359" t="s">
        <v>6</v>
      </c>
    </row>
    <row r="360" spans="2:15" x14ac:dyDescent="0.45">
      <c r="B360" t="s">
        <v>633</v>
      </c>
      <c r="C360" t="s">
        <v>33</v>
      </c>
      <c r="D360">
        <v>2.3225735988429357E-2</v>
      </c>
      <c r="E360" t="s">
        <v>6</v>
      </c>
      <c r="G360" t="s">
        <v>634</v>
      </c>
      <c r="H360" t="s">
        <v>33</v>
      </c>
      <c r="I360">
        <v>9.3084375835149943E-3</v>
      </c>
      <c r="J360" t="s">
        <v>6</v>
      </c>
      <c r="L360" t="s">
        <v>635</v>
      </c>
      <c r="M360" t="s">
        <v>33</v>
      </c>
      <c r="N360">
        <v>7.4808026707452631E-3</v>
      </c>
      <c r="O360" t="s">
        <v>6</v>
      </c>
    </row>
    <row r="361" spans="2:15" x14ac:dyDescent="0.45">
      <c r="B361" t="s">
        <v>633</v>
      </c>
      <c r="C361" t="s">
        <v>34</v>
      </c>
      <c r="D361">
        <v>2.4580357936267283E-2</v>
      </c>
      <c r="E361" t="s">
        <v>6</v>
      </c>
      <c r="G361" t="s">
        <v>634</v>
      </c>
      <c r="H361" t="s">
        <v>34</v>
      </c>
      <c r="I361">
        <v>9.6168419118596686E-3</v>
      </c>
      <c r="J361" t="s">
        <v>6</v>
      </c>
      <c r="L361" t="s">
        <v>635</v>
      </c>
      <c r="M361" t="s">
        <v>34</v>
      </c>
      <c r="N361">
        <v>7.5736570594327132E-3</v>
      </c>
      <c r="O361" t="s">
        <v>6</v>
      </c>
    </row>
    <row r="362" spans="2:15" x14ac:dyDescent="0.45">
      <c r="B362" t="s">
        <v>633</v>
      </c>
      <c r="C362" t="s">
        <v>35</v>
      </c>
      <c r="D362">
        <v>2.4470707556299504E-2</v>
      </c>
      <c r="E362" t="s">
        <v>6</v>
      </c>
      <c r="G362" t="s">
        <v>634</v>
      </c>
      <c r="H362" t="s">
        <v>35</v>
      </c>
      <c r="I362">
        <v>9.7592515197969954E-3</v>
      </c>
      <c r="J362" t="s">
        <v>6</v>
      </c>
      <c r="L362" t="s">
        <v>635</v>
      </c>
      <c r="M362" t="s">
        <v>35</v>
      </c>
      <c r="N362">
        <v>7.789517564443911E-3</v>
      </c>
      <c r="O362" t="s">
        <v>6</v>
      </c>
    </row>
    <row r="363" spans="2:15" x14ac:dyDescent="0.45">
      <c r="B363" t="s">
        <v>633</v>
      </c>
      <c r="C363" t="s">
        <v>36</v>
      </c>
      <c r="D363">
        <v>2.2693571849787403E-2</v>
      </c>
      <c r="E363" t="s">
        <v>6</v>
      </c>
      <c r="G363" t="s">
        <v>634</v>
      </c>
      <c r="H363" t="s">
        <v>36</v>
      </c>
      <c r="I363">
        <v>9.709672670902763E-3</v>
      </c>
      <c r="J363" t="s">
        <v>6</v>
      </c>
      <c r="L363" t="s">
        <v>635</v>
      </c>
      <c r="M363" t="s">
        <v>36</v>
      </c>
      <c r="N363">
        <v>7.988056003101672E-3</v>
      </c>
      <c r="O363" t="s">
        <v>6</v>
      </c>
    </row>
    <row r="364" spans="2:15" x14ac:dyDescent="0.45">
      <c r="B364" t="s">
        <v>633</v>
      </c>
      <c r="C364" t="s">
        <v>37</v>
      </c>
      <c r="D364">
        <v>1.9351834768265776E-2</v>
      </c>
      <c r="E364" t="s">
        <v>6</v>
      </c>
      <c r="G364" t="s">
        <v>634</v>
      </c>
      <c r="H364" t="s">
        <v>37</v>
      </c>
      <c r="I364">
        <v>9.456997850109311E-3</v>
      </c>
      <c r="J364" t="s">
        <v>6</v>
      </c>
      <c r="L364" t="s">
        <v>635</v>
      </c>
      <c r="M364" t="s">
        <v>37</v>
      </c>
      <c r="N364">
        <v>8.3509187343372756E-3</v>
      </c>
      <c r="O364" t="s">
        <v>6</v>
      </c>
    </row>
    <row r="365" spans="2:15" x14ac:dyDescent="0.45">
      <c r="B365" t="s">
        <v>633</v>
      </c>
      <c r="C365" t="s">
        <v>38</v>
      </c>
      <c r="D365">
        <v>1.4835670897596265E-2</v>
      </c>
      <c r="E365" t="s">
        <v>6</v>
      </c>
      <c r="G365" t="s">
        <v>634</v>
      </c>
      <c r="H365" t="s">
        <v>38</v>
      </c>
      <c r="I365">
        <v>9.2611826282999257E-3</v>
      </c>
      <c r="J365" t="s">
        <v>6</v>
      </c>
      <c r="L365" t="s">
        <v>635</v>
      </c>
      <c r="M365" t="s">
        <v>38</v>
      </c>
      <c r="N365">
        <v>8.7816136948344666E-3</v>
      </c>
      <c r="O365" t="s">
        <v>6</v>
      </c>
    </row>
    <row r="366" spans="2:15" x14ac:dyDescent="0.45">
      <c r="B366" t="s">
        <v>633</v>
      </c>
      <c r="C366" t="s">
        <v>39</v>
      </c>
      <c r="D366">
        <v>8.7281683303736587E-3</v>
      </c>
      <c r="E366" t="s">
        <v>6</v>
      </c>
      <c r="G366" t="s">
        <v>634</v>
      </c>
      <c r="H366" t="s">
        <v>39</v>
      </c>
      <c r="I366">
        <v>9.321989884908205E-3</v>
      </c>
      <c r="J366" t="s">
        <v>6</v>
      </c>
      <c r="L366" t="s">
        <v>635</v>
      </c>
      <c r="M366" t="s">
        <v>39</v>
      </c>
      <c r="N366">
        <v>9.1248020794525153E-3</v>
      </c>
      <c r="O366" t="s">
        <v>6</v>
      </c>
    </row>
    <row r="367" spans="2:15" x14ac:dyDescent="0.45">
      <c r="B367" t="s">
        <v>633</v>
      </c>
      <c r="C367" t="s">
        <v>40</v>
      </c>
      <c r="D367">
        <v>2.6226301427879641E-3</v>
      </c>
      <c r="E367" t="s">
        <v>6</v>
      </c>
      <c r="G367" t="s">
        <v>634</v>
      </c>
      <c r="H367" t="s">
        <v>40</v>
      </c>
      <c r="I367">
        <v>9.1701399593246014E-3</v>
      </c>
      <c r="J367" t="s">
        <v>6</v>
      </c>
      <c r="L367" t="s">
        <v>635</v>
      </c>
      <c r="M367" t="s">
        <v>40</v>
      </c>
      <c r="N367">
        <v>9.5095855125736685E-3</v>
      </c>
      <c r="O367" t="s">
        <v>6</v>
      </c>
    </row>
    <row r="368" spans="2:15" x14ac:dyDescent="0.45">
      <c r="B368" t="s">
        <v>633</v>
      </c>
      <c r="C368" t="s">
        <v>41</v>
      </c>
      <c r="D368">
        <v>2.9375409211929576E-5</v>
      </c>
      <c r="E368" t="s">
        <v>6</v>
      </c>
      <c r="G368" t="s">
        <v>634</v>
      </c>
      <c r="H368" t="s">
        <v>41</v>
      </c>
      <c r="I368">
        <v>8.9696382086862491E-3</v>
      </c>
      <c r="J368" t="s">
        <v>6</v>
      </c>
      <c r="L368" t="s">
        <v>635</v>
      </c>
      <c r="M368" t="s">
        <v>41</v>
      </c>
      <c r="N368">
        <v>9.7837645894368538E-3</v>
      </c>
      <c r="O368" t="s">
        <v>6</v>
      </c>
    </row>
    <row r="369" spans="2:15" x14ac:dyDescent="0.45">
      <c r="B369" t="s">
        <v>633</v>
      </c>
      <c r="C369" t="s">
        <v>42</v>
      </c>
      <c r="D369">
        <v>0</v>
      </c>
      <c r="E369" t="s">
        <v>6</v>
      </c>
      <c r="G369" t="s">
        <v>634</v>
      </c>
      <c r="H369" t="s">
        <v>42</v>
      </c>
      <c r="I369">
        <v>1.7375300042751347E-2</v>
      </c>
      <c r="J369" t="s">
        <v>6</v>
      </c>
      <c r="L369" t="s">
        <v>635</v>
      </c>
      <c r="M369" t="s">
        <v>42</v>
      </c>
      <c r="N369">
        <v>1.9570077326468493E-2</v>
      </c>
      <c r="O369" t="s">
        <v>6</v>
      </c>
    </row>
    <row r="370" spans="2:15" x14ac:dyDescent="0.45">
      <c r="B370" t="s">
        <v>633</v>
      </c>
      <c r="C370" t="s">
        <v>43</v>
      </c>
      <c r="D370">
        <v>0</v>
      </c>
      <c r="E370" t="s">
        <v>6</v>
      </c>
      <c r="G370" t="s">
        <v>634</v>
      </c>
      <c r="H370" t="s">
        <v>43</v>
      </c>
      <c r="I370">
        <v>1.6489342370435648E-2</v>
      </c>
      <c r="J370" t="s">
        <v>6</v>
      </c>
      <c r="L370" t="s">
        <v>635</v>
      </c>
      <c r="M370" t="s">
        <v>43</v>
      </c>
      <c r="N370">
        <v>1.9414477878025173E-2</v>
      </c>
      <c r="O370" t="s">
        <v>6</v>
      </c>
    </row>
    <row r="371" spans="2:15" x14ac:dyDescent="0.45">
      <c r="B371" t="s">
        <v>633</v>
      </c>
      <c r="C371" t="s">
        <v>44</v>
      </c>
      <c r="D371">
        <v>0</v>
      </c>
      <c r="E371" t="s">
        <v>6</v>
      </c>
      <c r="G371" t="s">
        <v>634</v>
      </c>
      <c r="H371" t="s">
        <v>44</v>
      </c>
      <c r="I371">
        <v>1.5447802659320671E-2</v>
      </c>
      <c r="J371" t="s">
        <v>6</v>
      </c>
      <c r="L371" t="s">
        <v>635</v>
      </c>
      <c r="M371" t="s">
        <v>44</v>
      </c>
      <c r="N371">
        <v>3.1958512043845984E-2</v>
      </c>
      <c r="O371" t="s">
        <v>6</v>
      </c>
    </row>
    <row r="372" spans="2:15" x14ac:dyDescent="0.45">
      <c r="B372" t="s">
        <v>633</v>
      </c>
      <c r="C372" t="s">
        <v>45</v>
      </c>
      <c r="D372">
        <v>0</v>
      </c>
      <c r="E372" t="s">
        <v>6</v>
      </c>
      <c r="G372" t="s">
        <v>634</v>
      </c>
      <c r="H372" t="s">
        <v>45</v>
      </c>
      <c r="I372">
        <v>3.4479768596527996E-3</v>
      </c>
      <c r="J372" t="s">
        <v>6</v>
      </c>
      <c r="L372" t="s">
        <v>635</v>
      </c>
      <c r="M372" t="s">
        <v>45</v>
      </c>
      <c r="N372">
        <v>6.195840317069848E-3</v>
      </c>
      <c r="O372" t="s">
        <v>6</v>
      </c>
    </row>
    <row r="373" spans="2:15" x14ac:dyDescent="0.45">
      <c r="B373" t="s">
        <v>633</v>
      </c>
      <c r="C373" t="s">
        <v>46</v>
      </c>
      <c r="D373">
        <v>7.2329052648525537E-4</v>
      </c>
      <c r="E373" t="s">
        <v>6</v>
      </c>
      <c r="G373" t="s">
        <v>634</v>
      </c>
      <c r="H373" t="s">
        <v>46</v>
      </c>
      <c r="I373">
        <v>3.6016535910751817E-3</v>
      </c>
      <c r="J373" t="s">
        <v>6</v>
      </c>
      <c r="L373" t="s">
        <v>635</v>
      </c>
      <c r="M373" t="s">
        <v>46</v>
      </c>
      <c r="N373">
        <v>5.9064534201396669E-3</v>
      </c>
      <c r="O373" t="s">
        <v>6</v>
      </c>
    </row>
    <row r="374" spans="2:15" x14ac:dyDescent="0.45">
      <c r="B374" t="s">
        <v>633</v>
      </c>
      <c r="C374" t="s">
        <v>47</v>
      </c>
      <c r="D374">
        <v>4.7250489539493318E-3</v>
      </c>
      <c r="E374" t="s">
        <v>6</v>
      </c>
      <c r="G374" t="s">
        <v>634</v>
      </c>
      <c r="H374" t="s">
        <v>47</v>
      </c>
      <c r="I374">
        <v>3.5816515033158416E-3</v>
      </c>
      <c r="J374" t="s">
        <v>6</v>
      </c>
      <c r="L374" t="s">
        <v>635</v>
      </c>
      <c r="M374" t="s">
        <v>47</v>
      </c>
      <c r="N374">
        <v>5.7232728024921775E-3</v>
      </c>
      <c r="O374" t="s">
        <v>6</v>
      </c>
    </row>
    <row r="375" spans="2:15" x14ac:dyDescent="0.45">
      <c r="B375" t="s">
        <v>633</v>
      </c>
      <c r="C375" t="s">
        <v>48</v>
      </c>
      <c r="D375">
        <v>1.1117315804598019E-2</v>
      </c>
      <c r="E375" t="s">
        <v>6</v>
      </c>
      <c r="G375" t="s">
        <v>634</v>
      </c>
      <c r="H375" t="s">
        <v>48</v>
      </c>
      <c r="I375">
        <v>3.6834120863142557E-3</v>
      </c>
      <c r="J375" t="s">
        <v>6</v>
      </c>
      <c r="L375" t="s">
        <v>635</v>
      </c>
      <c r="M375" t="s">
        <v>48</v>
      </c>
      <c r="N375">
        <v>5.5600461438487488E-3</v>
      </c>
      <c r="O375" t="s">
        <v>6</v>
      </c>
    </row>
    <row r="376" spans="2:15" x14ac:dyDescent="0.45">
      <c r="B376" t="s">
        <v>633</v>
      </c>
      <c r="C376" t="s">
        <v>49</v>
      </c>
      <c r="D376">
        <v>1.7180683371570134E-2</v>
      </c>
      <c r="E376" t="s">
        <v>6</v>
      </c>
      <c r="G376" t="s">
        <v>634</v>
      </c>
      <c r="H376" t="s">
        <v>49</v>
      </c>
      <c r="I376">
        <v>3.8243548743375601E-3</v>
      </c>
      <c r="J376" t="s">
        <v>6</v>
      </c>
      <c r="L376" t="s">
        <v>635</v>
      </c>
      <c r="M376" t="s">
        <v>49</v>
      </c>
      <c r="N376">
        <v>5.430788406702876E-3</v>
      </c>
      <c r="O376" t="s">
        <v>6</v>
      </c>
    </row>
    <row r="377" spans="2:15" x14ac:dyDescent="0.45">
      <c r="B377" t="s">
        <v>633</v>
      </c>
      <c r="C377" t="s">
        <v>50</v>
      </c>
      <c r="D377">
        <v>2.1853614623917567E-2</v>
      </c>
      <c r="E377" t="s">
        <v>6</v>
      </c>
      <c r="G377" t="s">
        <v>634</v>
      </c>
      <c r="H377" t="s">
        <v>50</v>
      </c>
      <c r="I377">
        <v>3.9971713487223478E-3</v>
      </c>
      <c r="J377" t="s">
        <v>6</v>
      </c>
      <c r="L377" t="s">
        <v>635</v>
      </c>
      <c r="M377" t="s">
        <v>50</v>
      </c>
      <c r="N377">
        <v>5.2893033780824807E-3</v>
      </c>
      <c r="O377" t="s">
        <v>6</v>
      </c>
    </row>
    <row r="378" spans="2:15" x14ac:dyDescent="0.45">
      <c r="B378" t="s">
        <v>633</v>
      </c>
      <c r="C378" t="s">
        <v>51</v>
      </c>
      <c r="D378">
        <v>2.502915165999119E-2</v>
      </c>
      <c r="E378" t="s">
        <v>6</v>
      </c>
      <c r="G378" t="s">
        <v>634</v>
      </c>
      <c r="H378" t="s">
        <v>51</v>
      </c>
      <c r="I378">
        <v>3.8555152603755184E-3</v>
      </c>
      <c r="J378" t="s">
        <v>6</v>
      </c>
      <c r="L378" t="s">
        <v>635</v>
      </c>
      <c r="M378" t="s">
        <v>51</v>
      </c>
      <c r="N378">
        <v>4.9972820605478337E-3</v>
      </c>
      <c r="O378" t="s">
        <v>6</v>
      </c>
    </row>
    <row r="379" spans="2:15" x14ac:dyDescent="0.45">
      <c r="B379" t="s">
        <v>633</v>
      </c>
      <c r="C379" t="s">
        <v>52</v>
      </c>
      <c r="D379">
        <v>2.628777229481823E-2</v>
      </c>
      <c r="E379" t="s">
        <v>6</v>
      </c>
      <c r="G379" t="s">
        <v>634</v>
      </c>
      <c r="H379" t="s">
        <v>52</v>
      </c>
      <c r="I379">
        <v>4.3596161895019326E-3</v>
      </c>
      <c r="J379" t="s">
        <v>6</v>
      </c>
      <c r="L379" t="s">
        <v>635</v>
      </c>
      <c r="M379" t="s">
        <v>52</v>
      </c>
      <c r="N379">
        <v>5.0922326477362599E-3</v>
      </c>
      <c r="O379" t="s">
        <v>6</v>
      </c>
    </row>
    <row r="380" spans="2:15" x14ac:dyDescent="0.45">
      <c r="B380" t="s">
        <v>633</v>
      </c>
      <c r="C380" t="s">
        <v>53</v>
      </c>
      <c r="D380">
        <v>2.5813837917191589E-2</v>
      </c>
      <c r="E380" t="s">
        <v>6</v>
      </c>
      <c r="G380" t="s">
        <v>634</v>
      </c>
      <c r="H380" t="s">
        <v>53</v>
      </c>
      <c r="I380">
        <v>5.021276987146917E-3</v>
      </c>
      <c r="J380" t="s">
        <v>6</v>
      </c>
      <c r="L380" t="s">
        <v>635</v>
      </c>
      <c r="M380" t="s">
        <v>53</v>
      </c>
      <c r="N380">
        <v>5.3704076964241143E-3</v>
      </c>
      <c r="O380" t="s">
        <v>6</v>
      </c>
    </row>
    <row r="381" spans="2:15" x14ac:dyDescent="0.45">
      <c r="B381" t="s">
        <v>633</v>
      </c>
      <c r="C381" t="s">
        <v>54</v>
      </c>
      <c r="D381">
        <v>2.4197195481655311E-2</v>
      </c>
      <c r="E381" t="s">
        <v>6</v>
      </c>
      <c r="G381" t="s">
        <v>634</v>
      </c>
      <c r="H381" t="s">
        <v>54</v>
      </c>
      <c r="I381">
        <v>5.6079414250724382E-3</v>
      </c>
      <c r="J381" t="s">
        <v>6</v>
      </c>
      <c r="L381" t="s">
        <v>635</v>
      </c>
      <c r="M381" t="s">
        <v>54</v>
      </c>
      <c r="N381">
        <v>5.7933539026704846E-3</v>
      </c>
      <c r="O381" t="s">
        <v>6</v>
      </c>
    </row>
    <row r="382" spans="2:15" x14ac:dyDescent="0.45">
      <c r="B382" t="s">
        <v>633</v>
      </c>
      <c r="C382" t="s">
        <v>55</v>
      </c>
      <c r="D382">
        <v>2.1051471337391388E-2</v>
      </c>
      <c r="E382" t="s">
        <v>6</v>
      </c>
      <c r="G382" t="s">
        <v>634</v>
      </c>
      <c r="H382" t="s">
        <v>55</v>
      </c>
      <c r="I382">
        <v>6.1923167489732955E-3</v>
      </c>
      <c r="J382" t="s">
        <v>6</v>
      </c>
      <c r="L382" t="s">
        <v>635</v>
      </c>
      <c r="M382" t="s">
        <v>55</v>
      </c>
      <c r="N382">
        <v>6.1628228586605551E-3</v>
      </c>
      <c r="O382" t="s">
        <v>6</v>
      </c>
    </row>
    <row r="383" spans="2:15" x14ac:dyDescent="0.45">
      <c r="B383" t="s">
        <v>633</v>
      </c>
      <c r="C383" t="s">
        <v>56</v>
      </c>
      <c r="D383">
        <v>1.6633138738940182E-2</v>
      </c>
      <c r="E383" t="s">
        <v>6</v>
      </c>
      <c r="G383" t="s">
        <v>634</v>
      </c>
      <c r="H383" t="s">
        <v>56</v>
      </c>
      <c r="I383">
        <v>6.5163248442473955E-3</v>
      </c>
      <c r="J383" t="s">
        <v>6</v>
      </c>
      <c r="L383" t="s">
        <v>635</v>
      </c>
      <c r="M383" t="s">
        <v>56</v>
      </c>
      <c r="N383">
        <v>6.4464554549889027E-3</v>
      </c>
      <c r="O383" t="s">
        <v>6</v>
      </c>
    </row>
    <row r="384" spans="2:15" x14ac:dyDescent="0.45">
      <c r="B384" t="s">
        <v>633</v>
      </c>
      <c r="C384" t="s">
        <v>57</v>
      </c>
      <c r="D384">
        <v>1.0847302408550847E-2</v>
      </c>
      <c r="E384" t="s">
        <v>6</v>
      </c>
      <c r="G384" t="s">
        <v>634</v>
      </c>
      <c r="H384" t="s">
        <v>57</v>
      </c>
      <c r="I384">
        <v>6.2712668242622073E-3</v>
      </c>
      <c r="J384" t="s">
        <v>6</v>
      </c>
      <c r="L384" t="s">
        <v>635</v>
      </c>
      <c r="M384" t="s">
        <v>57</v>
      </c>
      <c r="N384">
        <v>6.6398863564179553E-3</v>
      </c>
      <c r="O384" t="s">
        <v>6</v>
      </c>
    </row>
    <row r="385" spans="2:15" x14ac:dyDescent="0.45">
      <c r="B385" t="s">
        <v>633</v>
      </c>
      <c r="C385" t="s">
        <v>58</v>
      </c>
      <c r="D385">
        <v>4.6749890806001993E-3</v>
      </c>
      <c r="E385" t="s">
        <v>6</v>
      </c>
      <c r="G385" t="s">
        <v>634</v>
      </c>
      <c r="H385" t="s">
        <v>58</v>
      </c>
      <c r="I385">
        <v>5.5207720877846009E-3</v>
      </c>
      <c r="J385" t="s">
        <v>6</v>
      </c>
      <c r="L385" t="s">
        <v>635</v>
      </c>
      <c r="M385" t="s">
        <v>58</v>
      </c>
      <c r="N385">
        <v>6.6592829575199287E-3</v>
      </c>
      <c r="O385" t="s">
        <v>6</v>
      </c>
    </row>
    <row r="386" spans="2:15" x14ac:dyDescent="0.45">
      <c r="B386" t="s">
        <v>633</v>
      </c>
      <c r="C386" t="s">
        <v>59</v>
      </c>
      <c r="D386">
        <v>6.9669173955337475E-4</v>
      </c>
      <c r="E386" t="s">
        <v>6</v>
      </c>
      <c r="G386" t="s">
        <v>634</v>
      </c>
      <c r="H386" t="s">
        <v>59</v>
      </c>
      <c r="I386">
        <v>4.8020938476178278E-3</v>
      </c>
      <c r="J386" t="s">
        <v>6</v>
      </c>
      <c r="L386" t="s">
        <v>635</v>
      </c>
      <c r="M386" t="s">
        <v>59</v>
      </c>
      <c r="N386">
        <v>6.656043392892037E-3</v>
      </c>
      <c r="O386" t="s">
        <v>6</v>
      </c>
    </row>
    <row r="387" spans="2:15" x14ac:dyDescent="0.45">
      <c r="B387" t="s">
        <v>633</v>
      </c>
      <c r="C387" t="s">
        <v>60</v>
      </c>
      <c r="D387">
        <v>0</v>
      </c>
      <c r="E387" t="s">
        <v>6</v>
      </c>
      <c r="G387" t="s">
        <v>634</v>
      </c>
      <c r="H387" t="s">
        <v>60</v>
      </c>
      <c r="I387">
        <v>8.2795624860373465E-3</v>
      </c>
      <c r="J387" t="s">
        <v>6</v>
      </c>
      <c r="L387" t="s">
        <v>635</v>
      </c>
      <c r="M387" t="s">
        <v>60</v>
      </c>
      <c r="N387">
        <v>1.3315556097746395E-2</v>
      </c>
      <c r="O387" t="s">
        <v>6</v>
      </c>
    </row>
    <row r="388" spans="2:15" x14ac:dyDescent="0.45">
      <c r="B388" t="s">
        <v>633</v>
      </c>
      <c r="C388" t="s">
        <v>61</v>
      </c>
      <c r="D388">
        <v>0</v>
      </c>
      <c r="E388" t="s">
        <v>6</v>
      </c>
      <c r="G388" t="s">
        <v>634</v>
      </c>
      <c r="H388" t="s">
        <v>61</v>
      </c>
      <c r="I388">
        <v>6.9714033802061211E-3</v>
      </c>
      <c r="J388" t="s">
        <v>6</v>
      </c>
      <c r="L388" t="s">
        <v>635</v>
      </c>
      <c r="M388" t="s">
        <v>61</v>
      </c>
      <c r="N388">
        <v>1.3263615418714422E-2</v>
      </c>
      <c r="O388" t="s">
        <v>6</v>
      </c>
    </row>
    <row r="389" spans="2:15" x14ac:dyDescent="0.45">
      <c r="B389" t="s">
        <v>633</v>
      </c>
      <c r="C389" t="s">
        <v>62</v>
      </c>
      <c r="D389">
        <v>0</v>
      </c>
      <c r="E389" t="s">
        <v>6</v>
      </c>
      <c r="G389" t="s">
        <v>634</v>
      </c>
      <c r="H389" t="s">
        <v>62</v>
      </c>
      <c r="I389">
        <v>1.8236958961370339E-2</v>
      </c>
      <c r="J389" t="s">
        <v>6</v>
      </c>
      <c r="L389" t="s">
        <v>635</v>
      </c>
      <c r="M389" t="s">
        <v>62</v>
      </c>
      <c r="N389">
        <v>3.0315114723808323E-2</v>
      </c>
      <c r="O389" t="s">
        <v>6</v>
      </c>
    </row>
    <row r="390" spans="2:15" x14ac:dyDescent="0.45">
      <c r="B390" t="s">
        <v>633</v>
      </c>
      <c r="C390" t="s">
        <v>63</v>
      </c>
      <c r="D390">
        <v>0</v>
      </c>
      <c r="E390" t="s">
        <v>6</v>
      </c>
      <c r="G390" t="s">
        <v>634</v>
      </c>
      <c r="H390" t="s">
        <v>63</v>
      </c>
      <c r="I390">
        <v>4.1512006608188769E-3</v>
      </c>
      <c r="J390" t="s">
        <v>6</v>
      </c>
      <c r="L390" t="s">
        <v>635</v>
      </c>
      <c r="M390" t="s">
        <v>63</v>
      </c>
      <c r="N390">
        <v>6.0119614217703102E-3</v>
      </c>
      <c r="O390" t="s">
        <v>6</v>
      </c>
    </row>
    <row r="391" spans="2:15" x14ac:dyDescent="0.45">
      <c r="B391" t="s">
        <v>633</v>
      </c>
      <c r="C391" t="s">
        <v>64</v>
      </c>
      <c r="D391">
        <v>3.014861561114983E-4</v>
      </c>
      <c r="E391" t="s">
        <v>6</v>
      </c>
      <c r="G391" t="s">
        <v>634</v>
      </c>
      <c r="H391" t="s">
        <v>64</v>
      </c>
      <c r="I391">
        <v>4.1545357643249983E-3</v>
      </c>
      <c r="J391" t="s">
        <v>6</v>
      </c>
      <c r="L391" t="s">
        <v>635</v>
      </c>
      <c r="M391" t="s">
        <v>64</v>
      </c>
      <c r="N391">
        <v>5.6938326373169616E-3</v>
      </c>
      <c r="O391" t="s">
        <v>6</v>
      </c>
    </row>
    <row r="392" spans="2:15" x14ac:dyDescent="0.45">
      <c r="B392" t="s">
        <v>633</v>
      </c>
      <c r="C392" t="s">
        <v>65</v>
      </c>
      <c r="D392">
        <v>3.5905756877492537E-3</v>
      </c>
      <c r="E392" t="s">
        <v>6</v>
      </c>
      <c r="G392" t="s">
        <v>634</v>
      </c>
      <c r="H392" t="s">
        <v>65</v>
      </c>
      <c r="I392">
        <v>3.8138109970044104E-3</v>
      </c>
      <c r="J392" t="s">
        <v>6</v>
      </c>
      <c r="L392" t="s">
        <v>635</v>
      </c>
      <c r="M392" t="s">
        <v>65</v>
      </c>
      <c r="N392">
        <v>5.2981544557165212E-3</v>
      </c>
      <c r="O392" t="s">
        <v>6</v>
      </c>
    </row>
    <row r="393" spans="2:15" x14ac:dyDescent="0.45">
      <c r="B393" t="s">
        <v>633</v>
      </c>
      <c r="C393" t="s">
        <v>66</v>
      </c>
      <c r="D393">
        <v>9.9817642422018616E-3</v>
      </c>
      <c r="E393" t="s">
        <v>6</v>
      </c>
      <c r="G393" t="s">
        <v>634</v>
      </c>
      <c r="H393" t="s">
        <v>66</v>
      </c>
      <c r="I393">
        <v>3.1573928634205358E-3</v>
      </c>
      <c r="J393" t="s">
        <v>6</v>
      </c>
      <c r="L393" t="s">
        <v>635</v>
      </c>
      <c r="M393" t="s">
        <v>66</v>
      </c>
      <c r="N393">
        <v>4.9312469900516815E-3</v>
      </c>
      <c r="O393" t="s">
        <v>6</v>
      </c>
    </row>
    <row r="394" spans="2:15" x14ac:dyDescent="0.45">
      <c r="B394" t="s">
        <v>633</v>
      </c>
      <c r="C394" t="s">
        <v>67</v>
      </c>
      <c r="D394">
        <v>1.6309984276750775E-2</v>
      </c>
      <c r="E394" t="s">
        <v>6</v>
      </c>
      <c r="G394" t="s">
        <v>634</v>
      </c>
      <c r="H394" t="s">
        <v>67</v>
      </c>
      <c r="I394">
        <v>2.9826623484300457E-3</v>
      </c>
      <c r="J394" t="s">
        <v>6</v>
      </c>
      <c r="L394" t="s">
        <v>635</v>
      </c>
      <c r="M394" t="s">
        <v>67</v>
      </c>
      <c r="N394">
        <v>4.5435850185169433E-3</v>
      </c>
      <c r="O394" t="s">
        <v>6</v>
      </c>
    </row>
    <row r="395" spans="2:15" x14ac:dyDescent="0.45">
      <c r="B395" t="s">
        <v>633</v>
      </c>
      <c r="C395" t="s">
        <v>68</v>
      </c>
      <c r="D395">
        <v>2.1354695879065137E-2</v>
      </c>
      <c r="E395" t="s">
        <v>6</v>
      </c>
      <c r="G395" t="s">
        <v>634</v>
      </c>
      <c r="H395" t="s">
        <v>68</v>
      </c>
      <c r="I395">
        <v>2.6876656595732039E-3</v>
      </c>
      <c r="J395" t="s">
        <v>6</v>
      </c>
      <c r="L395" t="s">
        <v>635</v>
      </c>
      <c r="M395" t="s">
        <v>68</v>
      </c>
      <c r="N395">
        <v>4.2011385949301617E-3</v>
      </c>
      <c r="O395" t="s">
        <v>6</v>
      </c>
    </row>
    <row r="396" spans="2:15" x14ac:dyDescent="0.45">
      <c r="B396" t="s">
        <v>633</v>
      </c>
      <c r="C396" t="s">
        <v>69</v>
      </c>
      <c r="D396">
        <v>2.4507444249530039E-2</v>
      </c>
      <c r="E396" t="s">
        <v>6</v>
      </c>
      <c r="G396" t="s">
        <v>634</v>
      </c>
      <c r="H396" t="s">
        <v>69</v>
      </c>
      <c r="I396">
        <v>2.2021184646073117E-3</v>
      </c>
      <c r="J396" t="s">
        <v>6</v>
      </c>
      <c r="L396" t="s">
        <v>635</v>
      </c>
      <c r="M396" t="s">
        <v>69</v>
      </c>
      <c r="N396">
        <v>4.1802416809607083E-3</v>
      </c>
      <c r="O396" t="s">
        <v>6</v>
      </c>
    </row>
    <row r="397" spans="2:15" x14ac:dyDescent="0.45">
      <c r="B397" t="s">
        <v>633</v>
      </c>
      <c r="C397" t="s">
        <v>70</v>
      </c>
      <c r="D397">
        <v>2.5698433869657682E-2</v>
      </c>
      <c r="E397" t="s">
        <v>6</v>
      </c>
      <c r="G397" t="s">
        <v>634</v>
      </c>
      <c r="H397" t="s">
        <v>70</v>
      </c>
      <c r="I397">
        <v>2.3861871768038612E-3</v>
      </c>
      <c r="J397" t="s">
        <v>6</v>
      </c>
      <c r="L397" t="s">
        <v>635</v>
      </c>
      <c r="M397" t="s">
        <v>70</v>
      </c>
      <c r="N397">
        <v>4.2789690667565904E-3</v>
      </c>
      <c r="O397" t="s">
        <v>6</v>
      </c>
    </row>
    <row r="398" spans="2:15" x14ac:dyDescent="0.45">
      <c r="B398" t="s">
        <v>633</v>
      </c>
      <c r="C398" t="s">
        <v>71</v>
      </c>
      <c r="D398">
        <v>2.5103229597828167E-2</v>
      </c>
      <c r="E398" t="s">
        <v>6</v>
      </c>
      <c r="G398" t="s">
        <v>634</v>
      </c>
      <c r="H398" t="s">
        <v>71</v>
      </c>
      <c r="I398">
        <v>2.9925831494288348E-3</v>
      </c>
      <c r="J398" t="s">
        <v>6</v>
      </c>
      <c r="L398" t="s">
        <v>635</v>
      </c>
      <c r="M398" t="s">
        <v>71</v>
      </c>
      <c r="N398">
        <v>4.7333445386241674E-3</v>
      </c>
      <c r="O398" t="s">
        <v>6</v>
      </c>
    </row>
    <row r="399" spans="2:15" x14ac:dyDescent="0.45">
      <c r="B399" t="s">
        <v>633</v>
      </c>
      <c r="C399" t="s">
        <v>72</v>
      </c>
      <c r="D399">
        <v>2.3287906291357668E-2</v>
      </c>
      <c r="E399" t="s">
        <v>6</v>
      </c>
      <c r="G399" t="s">
        <v>634</v>
      </c>
      <c r="H399" t="s">
        <v>72</v>
      </c>
      <c r="I399">
        <v>3.7081466845428116E-3</v>
      </c>
      <c r="J399" t="s">
        <v>6</v>
      </c>
      <c r="L399" t="s">
        <v>635</v>
      </c>
      <c r="M399" t="s">
        <v>72</v>
      </c>
      <c r="N399">
        <v>5.4266378749605474E-3</v>
      </c>
      <c r="O399" t="s">
        <v>6</v>
      </c>
    </row>
    <row r="400" spans="2:15" x14ac:dyDescent="0.45">
      <c r="B400" t="s">
        <v>633</v>
      </c>
      <c r="C400" t="s">
        <v>73</v>
      </c>
      <c r="D400">
        <v>1.9693707180356807E-2</v>
      </c>
      <c r="E400" t="s">
        <v>6</v>
      </c>
      <c r="G400" t="s">
        <v>634</v>
      </c>
      <c r="H400" t="s">
        <v>73</v>
      </c>
      <c r="I400">
        <v>4.3750137039019043E-3</v>
      </c>
      <c r="J400" t="s">
        <v>6</v>
      </c>
      <c r="L400" t="s">
        <v>635</v>
      </c>
      <c r="M400" t="s">
        <v>73</v>
      </c>
      <c r="N400">
        <v>6.0447772362026472E-3</v>
      </c>
      <c r="O400" t="s">
        <v>6</v>
      </c>
    </row>
    <row r="401" spans="2:15" x14ac:dyDescent="0.45">
      <c r="B401" t="s">
        <v>633</v>
      </c>
      <c r="C401" t="s">
        <v>74</v>
      </c>
      <c r="D401">
        <v>1.532370758523775E-2</v>
      </c>
      <c r="E401" t="s">
        <v>6</v>
      </c>
      <c r="G401" t="s">
        <v>634</v>
      </c>
      <c r="H401" t="s">
        <v>74</v>
      </c>
      <c r="I401">
        <v>4.9270252085612497E-3</v>
      </c>
      <c r="J401" t="s">
        <v>6</v>
      </c>
      <c r="L401" t="s">
        <v>635</v>
      </c>
      <c r="M401" t="s">
        <v>74</v>
      </c>
      <c r="N401">
        <v>6.3635623562333394E-3</v>
      </c>
      <c r="O401" t="s">
        <v>6</v>
      </c>
    </row>
    <row r="402" spans="2:15" x14ac:dyDescent="0.45">
      <c r="B402" t="s">
        <v>633</v>
      </c>
      <c r="C402" t="s">
        <v>75</v>
      </c>
      <c r="D402">
        <v>1.0020290884565769E-2</v>
      </c>
      <c r="E402" t="s">
        <v>6</v>
      </c>
      <c r="G402" t="s">
        <v>634</v>
      </c>
      <c r="H402" t="s">
        <v>75</v>
      </c>
      <c r="I402">
        <v>4.9071125816750553E-3</v>
      </c>
      <c r="J402" t="s">
        <v>6</v>
      </c>
      <c r="L402" t="s">
        <v>635</v>
      </c>
      <c r="M402" t="s">
        <v>75</v>
      </c>
      <c r="N402">
        <v>6.5139768244953768E-3</v>
      </c>
      <c r="O402" t="s">
        <v>6</v>
      </c>
    </row>
    <row r="403" spans="2:15" x14ac:dyDescent="0.45">
      <c r="B403" t="s">
        <v>633</v>
      </c>
      <c r="C403" t="s">
        <v>76</v>
      </c>
      <c r="D403">
        <v>4.36165867509855E-3</v>
      </c>
      <c r="E403" t="s">
        <v>6</v>
      </c>
      <c r="G403" t="s">
        <v>634</v>
      </c>
      <c r="H403" t="s">
        <v>76</v>
      </c>
      <c r="I403">
        <v>4.5552229308096987E-3</v>
      </c>
      <c r="J403" t="s">
        <v>6</v>
      </c>
      <c r="L403" t="s">
        <v>635</v>
      </c>
      <c r="M403" t="s">
        <v>76</v>
      </c>
      <c r="N403">
        <v>6.5140739853616278E-3</v>
      </c>
      <c r="O403" t="s">
        <v>6</v>
      </c>
    </row>
    <row r="404" spans="2:15" x14ac:dyDescent="0.45">
      <c r="B404" t="s">
        <v>633</v>
      </c>
      <c r="C404" t="s">
        <v>77</v>
      </c>
      <c r="D404">
        <v>5.2017538857617026E-4</v>
      </c>
      <c r="E404" t="s">
        <v>6</v>
      </c>
      <c r="G404" t="s">
        <v>634</v>
      </c>
      <c r="H404" t="s">
        <v>77</v>
      </c>
      <c r="I404">
        <v>4.3666779590743436E-3</v>
      </c>
      <c r="J404" t="s">
        <v>6</v>
      </c>
      <c r="L404" t="s">
        <v>635</v>
      </c>
      <c r="M404" t="s">
        <v>77</v>
      </c>
      <c r="N404">
        <v>6.4223811027197117E-3</v>
      </c>
      <c r="O404" t="s">
        <v>6</v>
      </c>
    </row>
    <row r="405" spans="2:15" x14ac:dyDescent="0.45">
      <c r="B405" t="s">
        <v>633</v>
      </c>
      <c r="C405" t="s">
        <v>78</v>
      </c>
      <c r="D405">
        <v>0</v>
      </c>
      <c r="E405" t="s">
        <v>6</v>
      </c>
      <c r="G405" t="s">
        <v>634</v>
      </c>
      <c r="H405" t="s">
        <v>78</v>
      </c>
      <c r="I405">
        <v>8.0999743648640325E-3</v>
      </c>
      <c r="J405" t="s">
        <v>6</v>
      </c>
      <c r="L405" t="s">
        <v>635</v>
      </c>
      <c r="M405" t="s">
        <v>78</v>
      </c>
      <c r="N405">
        <v>1.2223286373948882E-2</v>
      </c>
      <c r="O405" t="s">
        <v>6</v>
      </c>
    </row>
    <row r="406" spans="2:15" x14ac:dyDescent="0.45">
      <c r="B406" t="s">
        <v>633</v>
      </c>
      <c r="C406" t="s">
        <v>79</v>
      </c>
      <c r="D406">
        <v>0</v>
      </c>
      <c r="E406" t="s">
        <v>6</v>
      </c>
      <c r="G406" t="s">
        <v>634</v>
      </c>
      <c r="H406" t="s">
        <v>79</v>
      </c>
      <c r="I406">
        <v>6.8209677616087889E-3</v>
      </c>
      <c r="J406" t="s">
        <v>6</v>
      </c>
      <c r="L406" t="s">
        <v>635</v>
      </c>
      <c r="M406" t="s">
        <v>79</v>
      </c>
      <c r="N406">
        <v>1.1512563346604162E-2</v>
      </c>
      <c r="O406" t="s">
        <v>6</v>
      </c>
    </row>
    <row r="407" spans="2:15" x14ac:dyDescent="0.45">
      <c r="B407" t="s">
        <v>633</v>
      </c>
      <c r="C407" t="s">
        <v>80</v>
      </c>
      <c r="D407">
        <v>0</v>
      </c>
      <c r="E407" t="s">
        <v>6</v>
      </c>
      <c r="G407" t="s">
        <v>634</v>
      </c>
      <c r="H407" t="s">
        <v>80</v>
      </c>
      <c r="I407">
        <v>2.4264681542012251E-2</v>
      </c>
      <c r="J407" t="s">
        <v>6</v>
      </c>
      <c r="L407" t="s">
        <v>635</v>
      </c>
      <c r="M407" t="s">
        <v>80</v>
      </c>
      <c r="N407">
        <v>2.6957071640180724E-2</v>
      </c>
      <c r="O407" t="s">
        <v>6</v>
      </c>
    </row>
    <row r="408" spans="2:15" x14ac:dyDescent="0.45">
      <c r="B408" t="s">
        <v>633</v>
      </c>
      <c r="C408" t="s">
        <v>81</v>
      </c>
      <c r="D408">
        <v>0</v>
      </c>
      <c r="E408" t="s">
        <v>6</v>
      </c>
      <c r="G408" t="s">
        <v>634</v>
      </c>
      <c r="H408" t="s">
        <v>81</v>
      </c>
      <c r="I408">
        <v>5.3451522713646648E-3</v>
      </c>
      <c r="J408" t="s">
        <v>6</v>
      </c>
      <c r="L408" t="s">
        <v>635</v>
      </c>
      <c r="M408" t="s">
        <v>81</v>
      </c>
      <c r="N408">
        <v>5.1214971367689009E-3</v>
      </c>
      <c r="O408" t="s">
        <v>6</v>
      </c>
    </row>
    <row r="409" spans="2:15" x14ac:dyDescent="0.45">
      <c r="B409" t="s">
        <v>633</v>
      </c>
      <c r="C409" t="s">
        <v>82</v>
      </c>
      <c r="D409">
        <v>0</v>
      </c>
      <c r="E409" t="s">
        <v>6</v>
      </c>
      <c r="G409" t="s">
        <v>634</v>
      </c>
      <c r="H409" t="s">
        <v>82</v>
      </c>
      <c r="I409">
        <v>5.5013612173935161E-3</v>
      </c>
      <c r="J409" t="s">
        <v>6</v>
      </c>
      <c r="L409" t="s">
        <v>635</v>
      </c>
      <c r="M409" t="s">
        <v>82</v>
      </c>
      <c r="N409">
        <v>5.0974837789908708E-3</v>
      </c>
      <c r="O409" t="s">
        <v>6</v>
      </c>
    </row>
    <row r="410" spans="2:15" x14ac:dyDescent="0.45">
      <c r="B410" t="s">
        <v>633</v>
      </c>
      <c r="C410" t="s">
        <v>83</v>
      </c>
      <c r="D410">
        <v>1.4314865912044934E-3</v>
      </c>
      <c r="E410" t="s">
        <v>6</v>
      </c>
      <c r="G410" t="s">
        <v>634</v>
      </c>
      <c r="H410" t="s">
        <v>83</v>
      </c>
      <c r="I410">
        <v>5.6260353615557365E-3</v>
      </c>
      <c r="J410" t="s">
        <v>6</v>
      </c>
      <c r="L410" t="s">
        <v>635</v>
      </c>
      <c r="M410" t="s">
        <v>83</v>
      </c>
      <c r="N410">
        <v>5.0262078974417429E-3</v>
      </c>
      <c r="O410" t="s">
        <v>6</v>
      </c>
    </row>
    <row r="411" spans="2:15" x14ac:dyDescent="0.45">
      <c r="B411" t="s">
        <v>633</v>
      </c>
      <c r="C411" t="s">
        <v>84</v>
      </c>
      <c r="D411">
        <v>6.896396848880563E-3</v>
      </c>
      <c r="E411" t="s">
        <v>6</v>
      </c>
      <c r="G411" t="s">
        <v>634</v>
      </c>
      <c r="H411" t="s">
        <v>84</v>
      </c>
      <c r="I411">
        <v>5.448223043891305E-3</v>
      </c>
      <c r="J411" t="s">
        <v>6</v>
      </c>
      <c r="L411" t="s">
        <v>635</v>
      </c>
      <c r="M411" t="s">
        <v>84</v>
      </c>
      <c r="N411">
        <v>4.8760140238857655E-3</v>
      </c>
      <c r="O411" t="s">
        <v>6</v>
      </c>
    </row>
    <row r="412" spans="2:15" x14ac:dyDescent="0.45">
      <c r="B412" t="s">
        <v>633</v>
      </c>
      <c r="C412" t="s">
        <v>85</v>
      </c>
      <c r="D412">
        <v>1.3343560029241468E-2</v>
      </c>
      <c r="E412" t="s">
        <v>6</v>
      </c>
      <c r="G412" t="s">
        <v>634</v>
      </c>
      <c r="H412" t="s">
        <v>85</v>
      </c>
      <c r="I412">
        <v>5.4713756111699598E-3</v>
      </c>
      <c r="J412" t="s">
        <v>6</v>
      </c>
      <c r="L412" t="s">
        <v>635</v>
      </c>
      <c r="M412" t="s">
        <v>85</v>
      </c>
      <c r="N412">
        <v>4.7296598685476606E-3</v>
      </c>
      <c r="O412" t="s">
        <v>6</v>
      </c>
    </row>
    <row r="413" spans="2:15" x14ac:dyDescent="0.45">
      <c r="B413" t="s">
        <v>633</v>
      </c>
      <c r="C413" t="s">
        <v>86</v>
      </c>
      <c r="D413">
        <v>1.8602537613225844E-2</v>
      </c>
      <c r="E413" t="s">
        <v>6</v>
      </c>
      <c r="G413" t="s">
        <v>634</v>
      </c>
      <c r="H413" t="s">
        <v>86</v>
      </c>
      <c r="I413">
        <v>5.5891098692097867E-3</v>
      </c>
      <c r="J413" t="s">
        <v>6</v>
      </c>
      <c r="L413" t="s">
        <v>635</v>
      </c>
      <c r="M413" t="s">
        <v>86</v>
      </c>
      <c r="N413">
        <v>4.5986198154858385E-3</v>
      </c>
      <c r="O413" t="s">
        <v>6</v>
      </c>
    </row>
    <row r="414" spans="2:15" x14ac:dyDescent="0.45">
      <c r="B414" t="s">
        <v>633</v>
      </c>
      <c r="C414" t="s">
        <v>87</v>
      </c>
      <c r="D414">
        <v>2.1815251245006766E-2</v>
      </c>
      <c r="E414" t="s">
        <v>6</v>
      </c>
      <c r="G414" t="s">
        <v>634</v>
      </c>
      <c r="H414" t="s">
        <v>87</v>
      </c>
      <c r="I414">
        <v>5.2744867795157194E-3</v>
      </c>
      <c r="J414" t="s">
        <v>6</v>
      </c>
      <c r="L414" t="s">
        <v>635</v>
      </c>
      <c r="M414" t="s">
        <v>87</v>
      </c>
      <c r="N414">
        <v>4.3002629179905126E-3</v>
      </c>
      <c r="O414" t="s">
        <v>6</v>
      </c>
    </row>
    <row r="415" spans="2:15" x14ac:dyDescent="0.45">
      <c r="B415" t="s">
        <v>633</v>
      </c>
      <c r="C415" t="s">
        <v>88</v>
      </c>
      <c r="D415">
        <v>2.3158005207247912E-2</v>
      </c>
      <c r="E415" t="s">
        <v>6</v>
      </c>
      <c r="G415" t="s">
        <v>634</v>
      </c>
      <c r="H415" t="s">
        <v>88</v>
      </c>
      <c r="I415">
        <v>5.4665911111963948E-3</v>
      </c>
      <c r="J415" t="s">
        <v>6</v>
      </c>
      <c r="L415" t="s">
        <v>635</v>
      </c>
      <c r="M415" t="s">
        <v>88</v>
      </c>
      <c r="N415">
        <v>4.1877992025408329E-3</v>
      </c>
      <c r="O415" t="s">
        <v>6</v>
      </c>
    </row>
    <row r="416" spans="2:15" x14ac:dyDescent="0.45">
      <c r="B416" t="s">
        <v>633</v>
      </c>
      <c r="C416" t="s">
        <v>89</v>
      </c>
      <c r="D416">
        <v>2.2694445700862327E-2</v>
      </c>
      <c r="E416" t="s">
        <v>6</v>
      </c>
      <c r="G416" t="s">
        <v>634</v>
      </c>
      <c r="H416" t="s">
        <v>89</v>
      </c>
      <c r="I416">
        <v>5.7431080963446868E-3</v>
      </c>
      <c r="J416" t="s">
        <v>6</v>
      </c>
      <c r="L416" t="s">
        <v>635</v>
      </c>
      <c r="M416" t="s">
        <v>89</v>
      </c>
      <c r="N416">
        <v>4.3409281816216587E-3</v>
      </c>
      <c r="O416" t="s">
        <v>6</v>
      </c>
    </row>
    <row r="417" spans="2:15" x14ac:dyDescent="0.45">
      <c r="B417" t="s">
        <v>633</v>
      </c>
      <c r="C417" t="s">
        <v>90</v>
      </c>
      <c r="D417">
        <v>2.0425202562865889E-2</v>
      </c>
      <c r="E417" t="s">
        <v>6</v>
      </c>
      <c r="G417" t="s">
        <v>634</v>
      </c>
      <c r="H417" t="s">
        <v>90</v>
      </c>
      <c r="I417">
        <v>6.0616079484725905E-3</v>
      </c>
      <c r="J417" t="s">
        <v>6</v>
      </c>
      <c r="L417" t="s">
        <v>635</v>
      </c>
      <c r="M417" t="s">
        <v>90</v>
      </c>
      <c r="N417">
        <v>4.6944719961909626E-3</v>
      </c>
      <c r="O417" t="s">
        <v>6</v>
      </c>
    </row>
    <row r="418" spans="2:15" x14ac:dyDescent="0.45">
      <c r="B418" t="s">
        <v>633</v>
      </c>
      <c r="C418" t="s">
        <v>91</v>
      </c>
      <c r="D418">
        <v>1.6513532389664656E-2</v>
      </c>
      <c r="E418" t="s">
        <v>6</v>
      </c>
      <c r="G418" t="s">
        <v>634</v>
      </c>
      <c r="H418" t="s">
        <v>91</v>
      </c>
      <c r="I418">
        <v>5.8757227741371518E-3</v>
      </c>
      <c r="J418" t="s">
        <v>6</v>
      </c>
      <c r="L418" t="s">
        <v>635</v>
      </c>
      <c r="M418" t="s">
        <v>91</v>
      </c>
      <c r="N418">
        <v>5.1544284449765521E-3</v>
      </c>
      <c r="O418" t="s">
        <v>6</v>
      </c>
    </row>
    <row r="419" spans="2:15" x14ac:dyDescent="0.45">
      <c r="B419" t="s">
        <v>633</v>
      </c>
      <c r="C419" t="s">
        <v>92</v>
      </c>
      <c r="D419">
        <v>1.1338071688525648E-2</v>
      </c>
      <c r="E419" t="s">
        <v>6</v>
      </c>
      <c r="G419" t="s">
        <v>634</v>
      </c>
      <c r="H419" t="s">
        <v>92</v>
      </c>
      <c r="I419">
        <v>5.7399024880747419E-3</v>
      </c>
      <c r="J419" t="s">
        <v>6</v>
      </c>
      <c r="L419" t="s">
        <v>635</v>
      </c>
      <c r="M419" t="s">
        <v>92</v>
      </c>
      <c r="N419">
        <v>5.5559800922161907E-3</v>
      </c>
      <c r="O419" t="s">
        <v>6</v>
      </c>
    </row>
    <row r="420" spans="2:15" x14ac:dyDescent="0.45">
      <c r="B420" t="s">
        <v>633</v>
      </c>
      <c r="C420" t="s">
        <v>93</v>
      </c>
      <c r="D420">
        <v>5.1664119188979214E-3</v>
      </c>
      <c r="E420" t="s">
        <v>6</v>
      </c>
      <c r="G420" t="s">
        <v>634</v>
      </c>
      <c r="H420" t="s">
        <v>93</v>
      </c>
      <c r="I420">
        <v>5.5579051919025183E-3</v>
      </c>
      <c r="J420" t="s">
        <v>6</v>
      </c>
      <c r="L420" t="s">
        <v>635</v>
      </c>
      <c r="M420" t="s">
        <v>93</v>
      </c>
      <c r="N420">
        <v>5.8491708315526053E-3</v>
      </c>
      <c r="O420" t="s">
        <v>6</v>
      </c>
    </row>
    <row r="421" spans="2:15" x14ac:dyDescent="0.45">
      <c r="B421" t="s">
        <v>633</v>
      </c>
      <c r="C421" t="s">
        <v>94</v>
      </c>
      <c r="D421">
        <v>7.473554256267102E-4</v>
      </c>
      <c r="E421" t="s">
        <v>6</v>
      </c>
      <c r="G421" t="s">
        <v>634</v>
      </c>
      <c r="H421" t="s">
        <v>94</v>
      </c>
      <c r="I421">
        <v>5.4384306409794997E-3</v>
      </c>
      <c r="J421" t="s">
        <v>6</v>
      </c>
      <c r="L421" t="s">
        <v>635</v>
      </c>
      <c r="M421" t="s">
        <v>94</v>
      </c>
      <c r="N421">
        <v>5.8970925517168879E-3</v>
      </c>
      <c r="O421" t="s">
        <v>6</v>
      </c>
    </row>
    <row r="422" spans="2:15" x14ac:dyDescent="0.45">
      <c r="B422" t="s">
        <v>633</v>
      </c>
      <c r="C422" t="s">
        <v>95</v>
      </c>
      <c r="D422">
        <v>0</v>
      </c>
      <c r="E422" t="s">
        <v>6</v>
      </c>
      <c r="G422" t="s">
        <v>634</v>
      </c>
      <c r="H422" t="s">
        <v>95</v>
      </c>
      <c r="I422">
        <v>5.2188191352617761E-3</v>
      </c>
      <c r="J422" t="s">
        <v>6</v>
      </c>
      <c r="L422" t="s">
        <v>635</v>
      </c>
      <c r="M422" t="s">
        <v>95</v>
      </c>
      <c r="N422">
        <v>5.851652607838511E-3</v>
      </c>
      <c r="O422" t="s">
        <v>6</v>
      </c>
    </row>
    <row r="423" spans="2:15" x14ac:dyDescent="0.45">
      <c r="B423" t="s">
        <v>633</v>
      </c>
      <c r="C423" t="s">
        <v>96</v>
      </c>
      <c r="D423">
        <v>0</v>
      </c>
      <c r="E423" t="s">
        <v>6</v>
      </c>
      <c r="G423" t="s">
        <v>634</v>
      </c>
      <c r="H423" t="s">
        <v>96</v>
      </c>
      <c r="I423">
        <v>9.7013614747262101E-3</v>
      </c>
      <c r="J423" t="s">
        <v>6</v>
      </c>
      <c r="L423" t="s">
        <v>635</v>
      </c>
      <c r="M423" t="s">
        <v>96</v>
      </c>
      <c r="N423">
        <v>1.1516522140663175E-2</v>
      </c>
      <c r="O423" t="s">
        <v>6</v>
      </c>
    </row>
    <row r="424" spans="2:15" x14ac:dyDescent="0.45">
      <c r="B424" t="s">
        <v>633</v>
      </c>
      <c r="C424" t="s">
        <v>97</v>
      </c>
      <c r="D424">
        <v>0</v>
      </c>
      <c r="E424" t="s">
        <v>6</v>
      </c>
      <c r="G424" t="s">
        <v>634</v>
      </c>
      <c r="H424" t="s">
        <v>97</v>
      </c>
      <c r="I424">
        <v>9.5394058849458726E-3</v>
      </c>
      <c r="J424" t="s">
        <v>6</v>
      </c>
      <c r="L424" t="s">
        <v>635</v>
      </c>
      <c r="M424" t="s">
        <v>97</v>
      </c>
      <c r="N424">
        <v>1.1541012593336815E-2</v>
      </c>
      <c r="O424" t="s">
        <v>6</v>
      </c>
    </row>
    <row r="425" spans="2:15" x14ac:dyDescent="0.45">
      <c r="B425" t="s">
        <v>633</v>
      </c>
      <c r="C425" t="s">
        <v>98</v>
      </c>
      <c r="D425">
        <v>0</v>
      </c>
      <c r="E425" t="s">
        <v>6</v>
      </c>
      <c r="G425" t="s">
        <v>634</v>
      </c>
      <c r="H425" t="s">
        <v>98</v>
      </c>
      <c r="I425">
        <v>5.4377450111936856E-2</v>
      </c>
      <c r="J425" t="s">
        <v>6</v>
      </c>
      <c r="L425" t="s">
        <v>635</v>
      </c>
      <c r="M425" t="s">
        <v>98</v>
      </c>
      <c r="N425">
        <v>3.5539919663074654E-2</v>
      </c>
      <c r="O425" t="s">
        <v>6</v>
      </c>
    </row>
    <row r="426" spans="2:15" x14ac:dyDescent="0.45">
      <c r="B426" t="s">
        <v>633</v>
      </c>
      <c r="C426" t="s">
        <v>99</v>
      </c>
      <c r="D426">
        <v>0</v>
      </c>
      <c r="E426" t="s">
        <v>6</v>
      </c>
      <c r="G426" t="s">
        <v>634</v>
      </c>
      <c r="H426" t="s">
        <v>99</v>
      </c>
      <c r="I426">
        <v>1.1161575222939464E-2</v>
      </c>
      <c r="J426" t="s">
        <v>6</v>
      </c>
      <c r="L426" t="s">
        <v>635</v>
      </c>
      <c r="M426" t="s">
        <v>99</v>
      </c>
      <c r="N426">
        <v>7.2307403066317819E-3</v>
      </c>
      <c r="O426" t="s">
        <v>6</v>
      </c>
    </row>
    <row r="427" spans="2:15" x14ac:dyDescent="0.45">
      <c r="B427" t="s">
        <v>633</v>
      </c>
      <c r="C427" t="s">
        <v>100</v>
      </c>
      <c r="D427">
        <v>0</v>
      </c>
      <c r="E427" t="s">
        <v>6</v>
      </c>
      <c r="G427" t="s">
        <v>634</v>
      </c>
      <c r="H427" t="s">
        <v>100</v>
      </c>
      <c r="I427">
        <v>1.083758993453904E-2</v>
      </c>
      <c r="J427" t="s">
        <v>6</v>
      </c>
      <c r="L427" t="s">
        <v>635</v>
      </c>
      <c r="M427" t="s">
        <v>100</v>
      </c>
      <c r="N427">
        <v>7.2067279002904459E-3</v>
      </c>
      <c r="O427" t="s">
        <v>6</v>
      </c>
    </row>
    <row r="428" spans="2:15" x14ac:dyDescent="0.45">
      <c r="B428" t="s">
        <v>633</v>
      </c>
      <c r="C428" t="s">
        <v>101</v>
      </c>
      <c r="D428">
        <v>0</v>
      </c>
      <c r="E428" t="s">
        <v>6</v>
      </c>
      <c r="G428" t="s">
        <v>634</v>
      </c>
      <c r="H428" t="s">
        <v>101</v>
      </c>
      <c r="I428">
        <v>1.0666573344791243E-2</v>
      </c>
      <c r="J428" t="s">
        <v>6</v>
      </c>
      <c r="L428" t="s">
        <v>635</v>
      </c>
      <c r="M428" t="s">
        <v>101</v>
      </c>
      <c r="N428">
        <v>7.364871306579303E-3</v>
      </c>
      <c r="O428" t="s">
        <v>6</v>
      </c>
    </row>
    <row r="429" spans="2:15" x14ac:dyDescent="0.45">
      <c r="B429" t="s">
        <v>633</v>
      </c>
      <c r="C429" t="s">
        <v>102</v>
      </c>
      <c r="D429">
        <v>2.7682047232887893E-3</v>
      </c>
      <c r="E429" t="s">
        <v>6</v>
      </c>
      <c r="G429" t="s">
        <v>634</v>
      </c>
      <c r="H429" t="s">
        <v>102</v>
      </c>
      <c r="I429">
        <v>1.0593693118187258E-2</v>
      </c>
      <c r="J429" t="s">
        <v>6</v>
      </c>
      <c r="L429" t="s">
        <v>635</v>
      </c>
      <c r="M429" t="s">
        <v>102</v>
      </c>
      <c r="N429">
        <v>7.4908912975557539E-3</v>
      </c>
      <c r="O429" t="s">
        <v>6</v>
      </c>
    </row>
    <row r="430" spans="2:15" x14ac:dyDescent="0.45">
      <c r="B430" t="s">
        <v>633</v>
      </c>
      <c r="C430" t="s">
        <v>103</v>
      </c>
      <c r="D430">
        <v>8.1414461985957146E-3</v>
      </c>
      <c r="E430" t="s">
        <v>6</v>
      </c>
      <c r="G430" t="s">
        <v>634</v>
      </c>
      <c r="H430" t="s">
        <v>103</v>
      </c>
      <c r="I430">
        <v>1.0432936139921089E-2</v>
      </c>
      <c r="J430" t="s">
        <v>6</v>
      </c>
      <c r="L430" t="s">
        <v>635</v>
      </c>
      <c r="M430" t="s">
        <v>103</v>
      </c>
      <c r="N430">
        <v>7.5054979694906803E-3</v>
      </c>
      <c r="O430" t="s">
        <v>6</v>
      </c>
    </row>
    <row r="431" spans="2:15" x14ac:dyDescent="0.45">
      <c r="B431" t="s">
        <v>633</v>
      </c>
      <c r="C431" t="s">
        <v>104</v>
      </c>
      <c r="D431">
        <v>1.3266493042785083E-2</v>
      </c>
      <c r="E431" t="s">
        <v>6</v>
      </c>
      <c r="G431" t="s">
        <v>634</v>
      </c>
      <c r="H431" t="s">
        <v>104</v>
      </c>
      <c r="I431">
        <v>1.0118629166520465E-2</v>
      </c>
      <c r="J431" t="s">
        <v>6</v>
      </c>
      <c r="L431" t="s">
        <v>635</v>
      </c>
      <c r="M431" t="s">
        <v>104</v>
      </c>
      <c r="N431">
        <v>7.4993014594068718E-3</v>
      </c>
      <c r="O431" t="s">
        <v>6</v>
      </c>
    </row>
    <row r="432" spans="2:15" x14ac:dyDescent="0.45">
      <c r="B432" t="s">
        <v>633</v>
      </c>
      <c r="C432" t="s">
        <v>105</v>
      </c>
      <c r="D432">
        <v>1.685837296278437E-2</v>
      </c>
      <c r="E432" t="s">
        <v>6</v>
      </c>
      <c r="G432" t="s">
        <v>634</v>
      </c>
      <c r="H432" t="s">
        <v>105</v>
      </c>
      <c r="I432">
        <v>9.5825287739267073E-3</v>
      </c>
      <c r="J432" t="s">
        <v>6</v>
      </c>
      <c r="L432" t="s">
        <v>635</v>
      </c>
      <c r="M432" t="s">
        <v>105</v>
      </c>
      <c r="N432">
        <v>7.2821165107680996E-3</v>
      </c>
      <c r="O432" t="s">
        <v>6</v>
      </c>
    </row>
    <row r="433" spans="2:15" x14ac:dyDescent="0.45">
      <c r="B433" t="s">
        <v>633</v>
      </c>
      <c r="C433" t="s">
        <v>106</v>
      </c>
      <c r="D433">
        <v>1.8413665610983197E-2</v>
      </c>
      <c r="E433" t="s">
        <v>6</v>
      </c>
      <c r="G433" t="s">
        <v>634</v>
      </c>
      <c r="H433" t="s">
        <v>106</v>
      </c>
      <c r="I433">
        <v>9.5169906736988549E-3</v>
      </c>
      <c r="J433" t="s">
        <v>6</v>
      </c>
      <c r="L433" t="s">
        <v>635</v>
      </c>
      <c r="M433" t="s">
        <v>106</v>
      </c>
      <c r="N433">
        <v>7.0572446186795883E-3</v>
      </c>
      <c r="O433" t="s">
        <v>6</v>
      </c>
    </row>
    <row r="434" spans="2:15" x14ac:dyDescent="0.45">
      <c r="B434" t="s">
        <v>633</v>
      </c>
      <c r="C434" t="s">
        <v>107</v>
      </c>
      <c r="D434">
        <v>1.7526545158251802E-2</v>
      </c>
      <c r="E434" t="s">
        <v>6</v>
      </c>
      <c r="G434" t="s">
        <v>634</v>
      </c>
      <c r="H434" t="s">
        <v>107</v>
      </c>
      <c r="I434">
        <v>9.8227434919332581E-3</v>
      </c>
      <c r="J434" t="s">
        <v>6</v>
      </c>
      <c r="L434" t="s">
        <v>635</v>
      </c>
      <c r="M434" t="s">
        <v>107</v>
      </c>
      <c r="N434">
        <v>6.9941648205030446E-3</v>
      </c>
      <c r="O434" t="s">
        <v>6</v>
      </c>
    </row>
    <row r="435" spans="2:15" x14ac:dyDescent="0.45">
      <c r="B435" t="s">
        <v>633</v>
      </c>
      <c r="C435" t="s">
        <v>108</v>
      </c>
      <c r="D435">
        <v>1.5169812551177463E-2</v>
      </c>
      <c r="E435" t="s">
        <v>6</v>
      </c>
      <c r="G435" t="s">
        <v>634</v>
      </c>
      <c r="H435" t="s">
        <v>108</v>
      </c>
      <c r="I435">
        <v>1.0238051131426579E-2</v>
      </c>
      <c r="J435" t="s">
        <v>6</v>
      </c>
      <c r="L435" t="s">
        <v>635</v>
      </c>
      <c r="M435" t="s">
        <v>108</v>
      </c>
      <c r="N435">
        <v>7.0821290539293466E-3</v>
      </c>
      <c r="O435" t="s">
        <v>6</v>
      </c>
    </row>
    <row r="436" spans="2:15" x14ac:dyDescent="0.45">
      <c r="B436" t="s">
        <v>633</v>
      </c>
      <c r="C436" t="s">
        <v>109</v>
      </c>
      <c r="D436">
        <v>1.1388819761112817E-2</v>
      </c>
      <c r="E436" t="s">
        <v>6</v>
      </c>
      <c r="G436" t="s">
        <v>634</v>
      </c>
      <c r="H436" t="s">
        <v>109</v>
      </c>
      <c r="I436">
        <v>1.0294165536087706E-2</v>
      </c>
      <c r="J436" t="s">
        <v>6</v>
      </c>
      <c r="L436" t="s">
        <v>635</v>
      </c>
      <c r="M436" t="s">
        <v>109</v>
      </c>
      <c r="N436">
        <v>7.1313465402220409E-3</v>
      </c>
      <c r="O436" t="s">
        <v>6</v>
      </c>
    </row>
    <row r="437" spans="2:15" x14ac:dyDescent="0.45">
      <c r="B437" t="s">
        <v>633</v>
      </c>
      <c r="C437" t="s">
        <v>110</v>
      </c>
      <c r="D437">
        <v>6.1556804605511955E-3</v>
      </c>
      <c r="E437" t="s">
        <v>6</v>
      </c>
      <c r="G437" t="s">
        <v>634</v>
      </c>
      <c r="H437" t="s">
        <v>110</v>
      </c>
      <c r="I437">
        <v>1.0390194704975417E-2</v>
      </c>
      <c r="J437" t="s">
        <v>6</v>
      </c>
      <c r="L437" t="s">
        <v>635</v>
      </c>
      <c r="M437" t="s">
        <v>110</v>
      </c>
      <c r="N437">
        <v>7.1948278121230962E-3</v>
      </c>
      <c r="O437" t="s">
        <v>6</v>
      </c>
    </row>
    <row r="438" spans="2:15" x14ac:dyDescent="0.45">
      <c r="B438" t="s">
        <v>633</v>
      </c>
      <c r="C438" t="s">
        <v>111</v>
      </c>
      <c r="D438">
        <v>1.6940693597617446E-3</v>
      </c>
      <c r="E438" t="s">
        <v>6</v>
      </c>
      <c r="G438" t="s">
        <v>634</v>
      </c>
      <c r="H438" t="s">
        <v>111</v>
      </c>
      <c r="I438">
        <v>1.0698153324947925E-2</v>
      </c>
      <c r="J438" t="s">
        <v>6</v>
      </c>
      <c r="L438" t="s">
        <v>635</v>
      </c>
      <c r="M438" t="s">
        <v>111</v>
      </c>
      <c r="N438">
        <v>7.2720186105809017E-3</v>
      </c>
      <c r="O438" t="s">
        <v>6</v>
      </c>
    </row>
    <row r="439" spans="2:15" x14ac:dyDescent="0.45">
      <c r="B439" t="s">
        <v>633</v>
      </c>
      <c r="C439" t="s">
        <v>112</v>
      </c>
      <c r="D439">
        <v>0</v>
      </c>
      <c r="E439" t="s">
        <v>6</v>
      </c>
      <c r="G439" t="s">
        <v>634</v>
      </c>
      <c r="H439" t="s">
        <v>112</v>
      </c>
      <c r="I439">
        <v>1.0987425036115484E-2</v>
      </c>
      <c r="J439" t="s">
        <v>6</v>
      </c>
      <c r="L439" t="s">
        <v>635</v>
      </c>
      <c r="M439" t="s">
        <v>112</v>
      </c>
      <c r="N439">
        <v>7.2560526821701266E-3</v>
      </c>
      <c r="O439" t="s">
        <v>6</v>
      </c>
    </row>
    <row r="440" spans="2:15" x14ac:dyDescent="0.45">
      <c r="B440" t="s">
        <v>633</v>
      </c>
      <c r="C440" t="s">
        <v>113</v>
      </c>
      <c r="D440">
        <v>0</v>
      </c>
      <c r="E440" t="s">
        <v>6</v>
      </c>
      <c r="G440" t="s">
        <v>634</v>
      </c>
      <c r="H440" t="s">
        <v>113</v>
      </c>
      <c r="I440">
        <v>1.1252571988738157E-2</v>
      </c>
      <c r="J440" t="s">
        <v>6</v>
      </c>
      <c r="L440" t="s">
        <v>635</v>
      </c>
      <c r="M440" t="s">
        <v>113</v>
      </c>
      <c r="N440">
        <v>7.2018604196442551E-3</v>
      </c>
      <c r="O440" t="s">
        <v>6</v>
      </c>
    </row>
    <row r="441" spans="2:15" x14ac:dyDescent="0.45">
      <c r="B441" t="s">
        <v>633</v>
      </c>
      <c r="C441" t="s">
        <v>114</v>
      </c>
      <c r="D441">
        <v>0</v>
      </c>
      <c r="E441" t="s">
        <v>6</v>
      </c>
      <c r="G441" t="s">
        <v>634</v>
      </c>
      <c r="H441" t="s">
        <v>114</v>
      </c>
      <c r="I441">
        <v>2.2345146659284696E-2</v>
      </c>
      <c r="J441" t="s">
        <v>6</v>
      </c>
      <c r="L441" t="s">
        <v>635</v>
      </c>
      <c r="M441" t="s">
        <v>114</v>
      </c>
      <c r="N441">
        <v>1.3988485904559447E-2</v>
      </c>
      <c r="O441" t="s">
        <v>6</v>
      </c>
    </row>
    <row r="442" spans="2:15" x14ac:dyDescent="0.45">
      <c r="B442" t="s">
        <v>633</v>
      </c>
      <c r="C442" t="s">
        <v>115</v>
      </c>
      <c r="D442">
        <v>0</v>
      </c>
      <c r="E442" t="s">
        <v>6</v>
      </c>
      <c r="G442" t="s">
        <v>634</v>
      </c>
      <c r="H442" t="s">
        <v>115</v>
      </c>
      <c r="I442">
        <v>2.1236100370848946E-2</v>
      </c>
      <c r="J442" t="s">
        <v>6</v>
      </c>
      <c r="L442" t="s">
        <v>635</v>
      </c>
      <c r="M442" t="s">
        <v>115</v>
      </c>
      <c r="N442">
        <v>1.3907575814970439E-2</v>
      </c>
      <c r="O442" t="s">
        <v>6</v>
      </c>
    </row>
    <row r="443" spans="2:15" x14ac:dyDescent="0.45">
      <c r="B443" t="s">
        <v>636</v>
      </c>
      <c r="C443" t="s">
        <v>5</v>
      </c>
      <c r="D443">
        <v>0</v>
      </c>
      <c r="E443" t="s">
        <v>6</v>
      </c>
      <c r="G443" t="s">
        <v>637</v>
      </c>
      <c r="H443" t="s">
        <v>5</v>
      </c>
      <c r="I443">
        <v>3.9591589516507167E-2</v>
      </c>
      <c r="J443" t="s">
        <v>6</v>
      </c>
      <c r="L443" t="s">
        <v>638</v>
      </c>
      <c r="M443" t="s">
        <v>5</v>
      </c>
      <c r="N443">
        <v>4.2587050215536486E-2</v>
      </c>
      <c r="O443" t="s">
        <v>6</v>
      </c>
    </row>
    <row r="444" spans="2:15" x14ac:dyDescent="0.45">
      <c r="B444" t="s">
        <v>636</v>
      </c>
      <c r="C444" t="s">
        <v>9</v>
      </c>
      <c r="D444">
        <v>0</v>
      </c>
      <c r="E444" t="s">
        <v>6</v>
      </c>
      <c r="G444" t="s">
        <v>637</v>
      </c>
      <c r="H444" t="s">
        <v>9</v>
      </c>
      <c r="I444">
        <v>8.1188951144645204E-3</v>
      </c>
      <c r="J444" t="s">
        <v>6</v>
      </c>
      <c r="L444" t="s">
        <v>638</v>
      </c>
      <c r="M444" t="s">
        <v>9</v>
      </c>
      <c r="N444">
        <v>8.1616061021929903E-3</v>
      </c>
      <c r="O444" t="s">
        <v>6</v>
      </c>
    </row>
    <row r="445" spans="2:15" x14ac:dyDescent="0.45">
      <c r="B445" t="s">
        <v>636</v>
      </c>
      <c r="C445" t="s">
        <v>10</v>
      </c>
      <c r="D445">
        <v>0</v>
      </c>
      <c r="E445" t="s">
        <v>6</v>
      </c>
      <c r="G445" t="s">
        <v>637</v>
      </c>
      <c r="H445" t="s">
        <v>10</v>
      </c>
      <c r="I445">
        <v>8.2483339316903274E-3</v>
      </c>
      <c r="J445" t="s">
        <v>6</v>
      </c>
      <c r="L445" t="s">
        <v>638</v>
      </c>
      <c r="M445" t="s">
        <v>10</v>
      </c>
      <c r="N445">
        <v>7.8760363948594536E-3</v>
      </c>
      <c r="O445" t="s">
        <v>6</v>
      </c>
    </row>
    <row r="446" spans="2:15" x14ac:dyDescent="0.45">
      <c r="B446" t="s">
        <v>636</v>
      </c>
      <c r="C446" t="s">
        <v>11</v>
      </c>
      <c r="D446">
        <v>0</v>
      </c>
      <c r="E446" t="s">
        <v>6</v>
      </c>
      <c r="G446" t="s">
        <v>637</v>
      </c>
      <c r="H446" t="s">
        <v>11</v>
      </c>
      <c r="I446">
        <v>8.1423518022581062E-3</v>
      </c>
      <c r="J446" t="s">
        <v>6</v>
      </c>
      <c r="L446" t="s">
        <v>638</v>
      </c>
      <c r="M446" t="s">
        <v>11</v>
      </c>
      <c r="N446">
        <v>7.8597301072226809E-3</v>
      </c>
      <c r="O446" t="s">
        <v>6</v>
      </c>
    </row>
    <row r="447" spans="2:15" x14ac:dyDescent="0.45">
      <c r="B447" t="s">
        <v>636</v>
      </c>
      <c r="C447" t="s">
        <v>12</v>
      </c>
      <c r="D447">
        <v>2.5796102741132716E-3</v>
      </c>
      <c r="E447" t="s">
        <v>6</v>
      </c>
      <c r="G447" t="s">
        <v>637</v>
      </c>
      <c r="H447" t="s">
        <v>12</v>
      </c>
      <c r="I447">
        <v>8.0762840900298651E-3</v>
      </c>
      <c r="J447" t="s">
        <v>6</v>
      </c>
      <c r="L447" t="s">
        <v>638</v>
      </c>
      <c r="M447" t="s">
        <v>12</v>
      </c>
      <c r="N447">
        <v>7.9335815096636241E-3</v>
      </c>
      <c r="O447" t="s">
        <v>6</v>
      </c>
    </row>
    <row r="448" spans="2:15" x14ac:dyDescent="0.45">
      <c r="B448" t="s">
        <v>636</v>
      </c>
      <c r="C448" t="s">
        <v>13</v>
      </c>
      <c r="D448">
        <v>7.9882864931895853E-3</v>
      </c>
      <c r="E448" t="s">
        <v>6</v>
      </c>
      <c r="G448" t="s">
        <v>637</v>
      </c>
      <c r="H448" t="s">
        <v>13</v>
      </c>
      <c r="I448">
        <v>7.831352816999787E-3</v>
      </c>
      <c r="J448" t="s">
        <v>6</v>
      </c>
      <c r="L448" t="s">
        <v>638</v>
      </c>
      <c r="M448" t="s">
        <v>13</v>
      </c>
      <c r="N448">
        <v>7.9354759966287196E-3</v>
      </c>
      <c r="O448" t="s">
        <v>6</v>
      </c>
    </row>
    <row r="449" spans="2:15" x14ac:dyDescent="0.45">
      <c r="B449" t="s">
        <v>636</v>
      </c>
      <c r="C449" t="s">
        <v>14</v>
      </c>
      <c r="D449">
        <v>1.372704356957097E-2</v>
      </c>
      <c r="E449" t="s">
        <v>6</v>
      </c>
      <c r="G449" t="s">
        <v>637</v>
      </c>
      <c r="H449" t="s">
        <v>14</v>
      </c>
      <c r="I449">
        <v>7.4653311849016734E-3</v>
      </c>
      <c r="J449" t="s">
        <v>6</v>
      </c>
      <c r="L449" t="s">
        <v>638</v>
      </c>
      <c r="M449" t="s">
        <v>14</v>
      </c>
      <c r="N449">
        <v>7.8575259918606255E-3</v>
      </c>
      <c r="O449" t="s">
        <v>6</v>
      </c>
    </row>
    <row r="450" spans="2:15" x14ac:dyDescent="0.45">
      <c r="B450" t="s">
        <v>636</v>
      </c>
      <c r="C450" t="s">
        <v>15</v>
      </c>
      <c r="D450">
        <v>1.7350962633151872E-2</v>
      </c>
      <c r="E450" t="s">
        <v>6</v>
      </c>
      <c r="G450" t="s">
        <v>637</v>
      </c>
      <c r="H450" t="s">
        <v>15</v>
      </c>
      <c r="I450">
        <v>7.0707521635683434E-3</v>
      </c>
      <c r="J450" t="s">
        <v>6</v>
      </c>
      <c r="L450" t="s">
        <v>638</v>
      </c>
      <c r="M450" t="s">
        <v>15</v>
      </c>
      <c r="N450">
        <v>7.2674590382874474E-3</v>
      </c>
      <c r="O450" t="s">
        <v>6</v>
      </c>
    </row>
    <row r="451" spans="2:15" x14ac:dyDescent="0.45">
      <c r="B451" t="s">
        <v>636</v>
      </c>
      <c r="C451" t="s">
        <v>16</v>
      </c>
      <c r="D451">
        <v>1.9338751905238528E-2</v>
      </c>
      <c r="E451" t="s">
        <v>6</v>
      </c>
      <c r="G451" t="s">
        <v>637</v>
      </c>
      <c r="H451" t="s">
        <v>16</v>
      </c>
      <c r="I451">
        <v>7.4858397279717369E-3</v>
      </c>
      <c r="J451" t="s">
        <v>6</v>
      </c>
      <c r="L451" t="s">
        <v>638</v>
      </c>
      <c r="M451" t="s">
        <v>16</v>
      </c>
      <c r="N451">
        <v>7.0986595527638774E-3</v>
      </c>
      <c r="O451" t="s">
        <v>6</v>
      </c>
    </row>
    <row r="452" spans="2:15" x14ac:dyDescent="0.45">
      <c r="B452" t="s">
        <v>636</v>
      </c>
      <c r="C452" t="s">
        <v>17</v>
      </c>
      <c r="D452">
        <v>1.9077073166352661E-2</v>
      </c>
      <c r="E452" t="s">
        <v>6</v>
      </c>
      <c r="G452" t="s">
        <v>637</v>
      </c>
      <c r="H452" t="s">
        <v>17</v>
      </c>
      <c r="I452">
        <v>7.631951481360936E-3</v>
      </c>
      <c r="J452" t="s">
        <v>6</v>
      </c>
      <c r="L452" t="s">
        <v>638</v>
      </c>
      <c r="M452" t="s">
        <v>17</v>
      </c>
      <c r="N452">
        <v>7.1212870803400198E-3</v>
      </c>
      <c r="O452" t="s">
        <v>6</v>
      </c>
    </row>
    <row r="453" spans="2:15" x14ac:dyDescent="0.45">
      <c r="B453" t="s">
        <v>636</v>
      </c>
      <c r="C453" t="s">
        <v>18</v>
      </c>
      <c r="D453">
        <v>1.7168671726961154E-2</v>
      </c>
      <c r="E453" t="s">
        <v>6</v>
      </c>
      <c r="G453" t="s">
        <v>637</v>
      </c>
      <c r="H453" t="s">
        <v>18</v>
      </c>
      <c r="I453">
        <v>7.8713006352074729E-3</v>
      </c>
      <c r="J453" t="s">
        <v>6</v>
      </c>
      <c r="L453" t="s">
        <v>638</v>
      </c>
      <c r="M453" t="s">
        <v>18</v>
      </c>
      <c r="N453">
        <v>7.2926798128282073E-3</v>
      </c>
      <c r="O453" t="s">
        <v>6</v>
      </c>
    </row>
    <row r="454" spans="2:15" x14ac:dyDescent="0.45">
      <c r="B454" t="s">
        <v>636</v>
      </c>
      <c r="C454" t="s">
        <v>19</v>
      </c>
      <c r="D454">
        <v>1.3645842866047898E-2</v>
      </c>
      <c r="E454" t="s">
        <v>6</v>
      </c>
      <c r="G454" t="s">
        <v>637</v>
      </c>
      <c r="H454" t="s">
        <v>19</v>
      </c>
      <c r="I454">
        <v>8.1217078547528732E-3</v>
      </c>
      <c r="J454" t="s">
        <v>6</v>
      </c>
      <c r="L454" t="s">
        <v>638</v>
      </c>
      <c r="M454" t="s">
        <v>19</v>
      </c>
      <c r="N454">
        <v>7.551806617949762E-3</v>
      </c>
      <c r="O454" t="s">
        <v>6</v>
      </c>
    </row>
    <row r="455" spans="2:15" x14ac:dyDescent="0.45">
      <c r="B455" t="s">
        <v>636</v>
      </c>
      <c r="C455" t="s">
        <v>20</v>
      </c>
      <c r="D455">
        <v>8.7149610418945991E-3</v>
      </c>
      <c r="E455" t="s">
        <v>6</v>
      </c>
      <c r="G455" t="s">
        <v>637</v>
      </c>
      <c r="H455" t="s">
        <v>20</v>
      </c>
      <c r="I455">
        <v>8.3489850979482812E-3</v>
      </c>
      <c r="J455" t="s">
        <v>6</v>
      </c>
      <c r="L455" t="s">
        <v>638</v>
      </c>
      <c r="M455" t="s">
        <v>20</v>
      </c>
      <c r="N455">
        <v>8.0184962304003238E-3</v>
      </c>
      <c r="O455" t="s">
        <v>6</v>
      </c>
    </row>
    <row r="456" spans="2:15" x14ac:dyDescent="0.45">
      <c r="B456" t="s">
        <v>636</v>
      </c>
      <c r="C456" t="s">
        <v>21</v>
      </c>
      <c r="D456">
        <v>3.4325825551756502E-3</v>
      </c>
      <c r="E456" t="s">
        <v>6</v>
      </c>
      <c r="G456" t="s">
        <v>637</v>
      </c>
      <c r="H456" t="s">
        <v>21</v>
      </c>
      <c r="I456">
        <v>8.6781230575572656E-3</v>
      </c>
      <c r="J456" t="s">
        <v>6</v>
      </c>
      <c r="L456" t="s">
        <v>638</v>
      </c>
      <c r="M456" t="s">
        <v>21</v>
      </c>
      <c r="N456">
        <v>8.5048189455237573E-3</v>
      </c>
      <c r="O456" t="s">
        <v>6</v>
      </c>
    </row>
    <row r="457" spans="2:15" x14ac:dyDescent="0.45">
      <c r="B457" t="s">
        <v>636</v>
      </c>
      <c r="C457" t="s">
        <v>22</v>
      </c>
      <c r="D457">
        <v>1.1749436708571826E-4</v>
      </c>
      <c r="E457" t="s">
        <v>6</v>
      </c>
      <c r="G457" t="s">
        <v>637</v>
      </c>
      <c r="H457" t="s">
        <v>22</v>
      </c>
      <c r="I457">
        <v>8.7070697463202534E-3</v>
      </c>
      <c r="J457" t="s">
        <v>6</v>
      </c>
      <c r="L457" t="s">
        <v>638</v>
      </c>
      <c r="M457" t="s">
        <v>22</v>
      </c>
      <c r="N457">
        <v>8.7801806846630314E-3</v>
      </c>
      <c r="O457" t="s">
        <v>6</v>
      </c>
    </row>
    <row r="458" spans="2:15" x14ac:dyDescent="0.45">
      <c r="B458" t="s">
        <v>636</v>
      </c>
      <c r="C458" t="s">
        <v>23</v>
      </c>
      <c r="D458">
        <v>0</v>
      </c>
      <c r="E458" t="s">
        <v>6</v>
      </c>
      <c r="G458" t="s">
        <v>637</v>
      </c>
      <c r="H458" t="s">
        <v>23</v>
      </c>
      <c r="I458">
        <v>8.7846929476908323E-3</v>
      </c>
      <c r="J458" t="s">
        <v>6</v>
      </c>
      <c r="L458" t="s">
        <v>638</v>
      </c>
      <c r="M458" t="s">
        <v>23</v>
      </c>
      <c r="N458">
        <v>8.9152468165961032E-3</v>
      </c>
      <c r="O458" t="s">
        <v>6</v>
      </c>
    </row>
    <row r="459" spans="2:15" x14ac:dyDescent="0.45">
      <c r="B459" t="s">
        <v>636</v>
      </c>
      <c r="C459" t="s">
        <v>24</v>
      </c>
      <c r="D459">
        <v>0</v>
      </c>
      <c r="E459" t="s">
        <v>6</v>
      </c>
      <c r="G459" t="s">
        <v>637</v>
      </c>
      <c r="H459" t="s">
        <v>24</v>
      </c>
      <c r="I459">
        <v>1.7776462349104277E-2</v>
      </c>
      <c r="J459" t="s">
        <v>6</v>
      </c>
      <c r="L459" t="s">
        <v>638</v>
      </c>
      <c r="M459" t="s">
        <v>24</v>
      </c>
      <c r="N459">
        <v>1.7898509872503555E-2</v>
      </c>
      <c r="O459" t="s">
        <v>6</v>
      </c>
    </row>
    <row r="460" spans="2:15" x14ac:dyDescent="0.45">
      <c r="B460" t="s">
        <v>636</v>
      </c>
      <c r="C460" t="s">
        <v>25</v>
      </c>
      <c r="D460">
        <v>0</v>
      </c>
      <c r="E460" t="s">
        <v>6</v>
      </c>
      <c r="G460" t="s">
        <v>637</v>
      </c>
      <c r="H460" t="s">
        <v>25</v>
      </c>
      <c r="I460">
        <v>1.7134893393197636E-2</v>
      </c>
      <c r="J460" t="s">
        <v>6</v>
      </c>
      <c r="L460" t="s">
        <v>638</v>
      </c>
      <c r="M460" t="s">
        <v>25</v>
      </c>
      <c r="N460">
        <v>1.7243432111162551E-2</v>
      </c>
      <c r="O460" t="s">
        <v>6</v>
      </c>
    </row>
    <row r="461" spans="2:15" x14ac:dyDescent="0.45">
      <c r="B461" t="s">
        <v>636</v>
      </c>
      <c r="C461" t="s">
        <v>26</v>
      </c>
      <c r="D461">
        <v>0</v>
      </c>
      <c r="E461" t="s">
        <v>6</v>
      </c>
      <c r="G461" t="s">
        <v>637</v>
      </c>
      <c r="H461" t="s">
        <v>26</v>
      </c>
      <c r="I461">
        <v>4.1156705159913667E-2</v>
      </c>
      <c r="J461" t="s">
        <v>6</v>
      </c>
      <c r="L461" t="s">
        <v>638</v>
      </c>
      <c r="M461" t="s">
        <v>26</v>
      </c>
      <c r="N461">
        <v>4.3179146861868141E-2</v>
      </c>
      <c r="O461" t="s">
        <v>6</v>
      </c>
    </row>
    <row r="462" spans="2:15" x14ac:dyDescent="0.45">
      <c r="B462" t="s">
        <v>636</v>
      </c>
      <c r="C462" t="s">
        <v>27</v>
      </c>
      <c r="D462">
        <v>0</v>
      </c>
      <c r="E462" t="s">
        <v>6</v>
      </c>
      <c r="G462" t="s">
        <v>637</v>
      </c>
      <c r="H462" t="s">
        <v>27</v>
      </c>
      <c r="I462">
        <v>8.1879507098664688E-3</v>
      </c>
      <c r="J462" t="s">
        <v>6</v>
      </c>
      <c r="L462" t="s">
        <v>638</v>
      </c>
      <c r="M462" t="s">
        <v>27</v>
      </c>
      <c r="N462">
        <v>8.318164398868828E-3</v>
      </c>
      <c r="O462" t="s">
        <v>6</v>
      </c>
    </row>
    <row r="463" spans="2:15" x14ac:dyDescent="0.45">
      <c r="B463" t="s">
        <v>636</v>
      </c>
      <c r="C463" t="s">
        <v>28</v>
      </c>
      <c r="D463">
        <v>7.6599772793649795E-5</v>
      </c>
      <c r="E463" t="s">
        <v>6</v>
      </c>
      <c r="G463" t="s">
        <v>637</v>
      </c>
      <c r="H463" t="s">
        <v>28</v>
      </c>
      <c r="I463">
        <v>8.2088248040887799E-3</v>
      </c>
      <c r="J463" t="s">
        <v>6</v>
      </c>
      <c r="L463" t="s">
        <v>638</v>
      </c>
      <c r="M463" t="s">
        <v>28</v>
      </c>
      <c r="N463">
        <v>8.2080402628295808E-3</v>
      </c>
      <c r="O463" t="s">
        <v>6</v>
      </c>
    </row>
    <row r="464" spans="2:15" x14ac:dyDescent="0.45">
      <c r="B464" t="s">
        <v>636</v>
      </c>
      <c r="C464" t="s">
        <v>29</v>
      </c>
      <c r="D464">
        <v>2.3862844154419558E-3</v>
      </c>
      <c r="E464" t="s">
        <v>6</v>
      </c>
      <c r="G464" t="s">
        <v>637</v>
      </c>
      <c r="H464" t="s">
        <v>29</v>
      </c>
      <c r="I464">
        <v>8.3857679931723123E-3</v>
      </c>
      <c r="J464" t="s">
        <v>6</v>
      </c>
      <c r="L464" t="s">
        <v>638</v>
      </c>
      <c r="M464" t="s">
        <v>29</v>
      </c>
      <c r="N464">
        <v>8.2835521903165659E-3</v>
      </c>
      <c r="O464" t="s">
        <v>6</v>
      </c>
    </row>
    <row r="465" spans="2:15" x14ac:dyDescent="0.45">
      <c r="B465" t="s">
        <v>636</v>
      </c>
      <c r="C465" t="s">
        <v>30</v>
      </c>
      <c r="D465">
        <v>8.4013695611936511E-3</v>
      </c>
      <c r="E465" t="s">
        <v>6</v>
      </c>
      <c r="G465" t="s">
        <v>637</v>
      </c>
      <c r="H465" t="s">
        <v>30</v>
      </c>
      <c r="I465">
        <v>8.0832028903482529E-3</v>
      </c>
      <c r="J465" t="s">
        <v>6</v>
      </c>
      <c r="L465" t="s">
        <v>638</v>
      </c>
      <c r="M465" t="s">
        <v>30</v>
      </c>
      <c r="N465">
        <v>8.2829154105178472E-3</v>
      </c>
      <c r="O465" t="s">
        <v>6</v>
      </c>
    </row>
    <row r="466" spans="2:15" x14ac:dyDescent="0.45">
      <c r="B466" t="s">
        <v>636</v>
      </c>
      <c r="C466" t="s">
        <v>31</v>
      </c>
      <c r="D466">
        <v>1.4853338036988082E-2</v>
      </c>
      <c r="E466" t="s">
        <v>6</v>
      </c>
      <c r="G466" t="s">
        <v>637</v>
      </c>
      <c r="H466" t="s">
        <v>31</v>
      </c>
      <c r="I466">
        <v>7.6555994364264782E-3</v>
      </c>
      <c r="J466" t="s">
        <v>6</v>
      </c>
      <c r="L466" t="s">
        <v>638</v>
      </c>
      <c r="M466" t="s">
        <v>31</v>
      </c>
      <c r="N466">
        <v>8.080150995264504E-3</v>
      </c>
      <c r="O466" t="s">
        <v>6</v>
      </c>
    </row>
    <row r="467" spans="2:15" x14ac:dyDescent="0.45">
      <c r="B467" t="s">
        <v>636</v>
      </c>
      <c r="C467" t="s">
        <v>32</v>
      </c>
      <c r="D467">
        <v>2.0143169543483126E-2</v>
      </c>
      <c r="E467" t="s">
        <v>6</v>
      </c>
      <c r="G467" t="s">
        <v>637</v>
      </c>
      <c r="H467" t="s">
        <v>32</v>
      </c>
      <c r="I467">
        <v>7.5618914913941964E-3</v>
      </c>
      <c r="J467" t="s">
        <v>6</v>
      </c>
      <c r="L467" t="s">
        <v>638</v>
      </c>
      <c r="M467" t="s">
        <v>32</v>
      </c>
      <c r="N467">
        <v>7.8247167490134509E-3</v>
      </c>
      <c r="O467" t="s">
        <v>6</v>
      </c>
    </row>
    <row r="468" spans="2:15" x14ac:dyDescent="0.45">
      <c r="B468" t="s">
        <v>636</v>
      </c>
      <c r="C468" t="s">
        <v>33</v>
      </c>
      <c r="D468">
        <v>2.3611191101240235E-2</v>
      </c>
      <c r="E468" t="s">
        <v>6</v>
      </c>
      <c r="G468" t="s">
        <v>637</v>
      </c>
      <c r="H468" t="s">
        <v>33</v>
      </c>
      <c r="I468">
        <v>7.3627899439613646E-3</v>
      </c>
      <c r="J468" t="s">
        <v>6</v>
      </c>
      <c r="L468" t="s">
        <v>638</v>
      </c>
      <c r="M468" t="s">
        <v>33</v>
      </c>
      <c r="N468">
        <v>7.2655882188738851E-3</v>
      </c>
      <c r="O468" t="s">
        <v>6</v>
      </c>
    </row>
    <row r="469" spans="2:15" x14ac:dyDescent="0.45">
      <c r="B469" t="s">
        <v>636</v>
      </c>
      <c r="C469" t="s">
        <v>34</v>
      </c>
      <c r="D469">
        <v>2.5132150265050019E-2</v>
      </c>
      <c r="E469" t="s">
        <v>6</v>
      </c>
      <c r="G469" t="s">
        <v>637</v>
      </c>
      <c r="H469" t="s">
        <v>34</v>
      </c>
      <c r="I469">
        <v>7.656827333217763E-3</v>
      </c>
      <c r="J469" t="s">
        <v>6</v>
      </c>
      <c r="L469" t="s">
        <v>638</v>
      </c>
      <c r="M469" t="s">
        <v>34</v>
      </c>
      <c r="N469">
        <v>7.6229264820983338E-3</v>
      </c>
      <c r="O469" t="s">
        <v>6</v>
      </c>
    </row>
    <row r="470" spans="2:15" x14ac:dyDescent="0.45">
      <c r="B470" t="s">
        <v>636</v>
      </c>
      <c r="C470" t="s">
        <v>35</v>
      </c>
      <c r="D470">
        <v>2.468818041104091E-2</v>
      </c>
      <c r="E470" t="s">
        <v>6</v>
      </c>
      <c r="G470" t="s">
        <v>637</v>
      </c>
      <c r="H470" t="s">
        <v>35</v>
      </c>
      <c r="I470">
        <v>7.9206116354245942E-3</v>
      </c>
      <c r="J470" t="s">
        <v>6</v>
      </c>
      <c r="L470" t="s">
        <v>638</v>
      </c>
      <c r="M470" t="s">
        <v>35</v>
      </c>
      <c r="N470">
        <v>8.2038862776858887E-3</v>
      </c>
      <c r="O470" t="s">
        <v>6</v>
      </c>
    </row>
    <row r="471" spans="2:15" x14ac:dyDescent="0.45">
      <c r="B471" t="s">
        <v>636</v>
      </c>
      <c r="C471" t="s">
        <v>36</v>
      </c>
      <c r="D471">
        <v>2.257934182130196E-2</v>
      </c>
      <c r="E471" t="s">
        <v>6</v>
      </c>
      <c r="G471" t="s">
        <v>637</v>
      </c>
      <c r="H471" t="s">
        <v>36</v>
      </c>
      <c r="I471">
        <v>8.2828072417779897E-3</v>
      </c>
      <c r="J471" t="s">
        <v>6</v>
      </c>
      <c r="L471" t="s">
        <v>638</v>
      </c>
      <c r="M471" t="s">
        <v>36</v>
      </c>
      <c r="N471">
        <v>8.6334135410471215E-3</v>
      </c>
      <c r="O471" t="s">
        <v>6</v>
      </c>
    </row>
    <row r="472" spans="2:15" x14ac:dyDescent="0.45">
      <c r="B472" t="s">
        <v>636</v>
      </c>
      <c r="C472" t="s">
        <v>37</v>
      </c>
      <c r="D472">
        <v>1.8963828022076634E-2</v>
      </c>
      <c r="E472" t="s">
        <v>6</v>
      </c>
      <c r="G472" t="s">
        <v>637</v>
      </c>
      <c r="H472" t="s">
        <v>37</v>
      </c>
      <c r="I472">
        <v>8.5631078253508019E-3</v>
      </c>
      <c r="J472" t="s">
        <v>6</v>
      </c>
      <c r="L472" t="s">
        <v>638</v>
      </c>
      <c r="M472" t="s">
        <v>37</v>
      </c>
      <c r="N472">
        <v>9.004325429293988E-3</v>
      </c>
      <c r="O472" t="s">
        <v>6</v>
      </c>
    </row>
    <row r="473" spans="2:15" x14ac:dyDescent="0.45">
      <c r="B473" t="s">
        <v>636</v>
      </c>
      <c r="C473" t="s">
        <v>38</v>
      </c>
      <c r="D473">
        <v>1.4065366831022033E-2</v>
      </c>
      <c r="E473" t="s">
        <v>6</v>
      </c>
      <c r="G473" t="s">
        <v>637</v>
      </c>
      <c r="H473" t="s">
        <v>38</v>
      </c>
      <c r="I473">
        <v>8.3299400112405893E-3</v>
      </c>
      <c r="J473" t="s">
        <v>6</v>
      </c>
      <c r="L473" t="s">
        <v>638</v>
      </c>
      <c r="M473" t="s">
        <v>38</v>
      </c>
      <c r="N473">
        <v>9.4680538747151585E-3</v>
      </c>
      <c r="O473" t="s">
        <v>6</v>
      </c>
    </row>
    <row r="474" spans="2:15" x14ac:dyDescent="0.45">
      <c r="B474" t="s">
        <v>636</v>
      </c>
      <c r="C474" t="s">
        <v>39</v>
      </c>
      <c r="D474">
        <v>7.8029010170623777E-3</v>
      </c>
      <c r="E474" t="s">
        <v>6</v>
      </c>
      <c r="G474" t="s">
        <v>637</v>
      </c>
      <c r="H474" t="s">
        <v>39</v>
      </c>
      <c r="I474">
        <v>8.1576573409766987E-3</v>
      </c>
      <c r="J474" t="s">
        <v>6</v>
      </c>
      <c r="L474" t="s">
        <v>638</v>
      </c>
      <c r="M474" t="s">
        <v>39</v>
      </c>
      <c r="N474">
        <v>1.0028009563604763E-2</v>
      </c>
      <c r="O474" t="s">
        <v>6</v>
      </c>
    </row>
    <row r="475" spans="2:15" x14ac:dyDescent="0.45">
      <c r="B475" t="s">
        <v>636</v>
      </c>
      <c r="C475" t="s">
        <v>40</v>
      </c>
      <c r="D475">
        <v>2.0148570453977534E-3</v>
      </c>
      <c r="E475" t="s">
        <v>6</v>
      </c>
      <c r="G475" t="s">
        <v>637</v>
      </c>
      <c r="H475" t="s">
        <v>40</v>
      </c>
      <c r="I475">
        <v>8.0761229896231888E-3</v>
      </c>
      <c r="J475" t="s">
        <v>6</v>
      </c>
      <c r="L475" t="s">
        <v>638</v>
      </c>
      <c r="M475" t="s">
        <v>40</v>
      </c>
      <c r="N475">
        <v>1.0320692334032322E-2</v>
      </c>
      <c r="O475" t="s">
        <v>6</v>
      </c>
    </row>
    <row r="476" spans="2:15" x14ac:dyDescent="0.45">
      <c r="B476" t="s">
        <v>636</v>
      </c>
      <c r="C476" t="s">
        <v>41</v>
      </c>
      <c r="D476">
        <v>1.4459637600645794E-5</v>
      </c>
      <c r="E476" t="s">
        <v>6</v>
      </c>
      <c r="G476" t="s">
        <v>637</v>
      </c>
      <c r="H476" t="s">
        <v>41</v>
      </c>
      <c r="I476">
        <v>8.1834824409361909E-3</v>
      </c>
      <c r="J476" t="s">
        <v>6</v>
      </c>
      <c r="L476" t="s">
        <v>638</v>
      </c>
      <c r="M476" t="s">
        <v>41</v>
      </c>
      <c r="N476">
        <v>1.0179044555047579E-2</v>
      </c>
      <c r="O476" t="s">
        <v>6</v>
      </c>
    </row>
    <row r="477" spans="2:15" x14ac:dyDescent="0.45">
      <c r="B477" t="s">
        <v>636</v>
      </c>
      <c r="C477" t="s">
        <v>42</v>
      </c>
      <c r="D477">
        <v>0</v>
      </c>
      <c r="E477" t="s">
        <v>6</v>
      </c>
      <c r="G477" t="s">
        <v>637</v>
      </c>
      <c r="H477" t="s">
        <v>42</v>
      </c>
      <c r="I477">
        <v>1.5837025955831131E-2</v>
      </c>
      <c r="J477" t="s">
        <v>6</v>
      </c>
      <c r="L477" t="s">
        <v>638</v>
      </c>
      <c r="M477" t="s">
        <v>42</v>
      </c>
      <c r="N477">
        <v>1.9213568400460349E-2</v>
      </c>
      <c r="O477" t="s">
        <v>6</v>
      </c>
    </row>
    <row r="478" spans="2:15" x14ac:dyDescent="0.45">
      <c r="B478" t="s">
        <v>636</v>
      </c>
      <c r="C478" t="s">
        <v>43</v>
      </c>
      <c r="D478">
        <v>0</v>
      </c>
      <c r="E478" t="s">
        <v>6</v>
      </c>
      <c r="G478" t="s">
        <v>637</v>
      </c>
      <c r="H478" t="s">
        <v>43</v>
      </c>
      <c r="I478">
        <v>1.5481744980921933E-2</v>
      </c>
      <c r="J478" t="s">
        <v>6</v>
      </c>
      <c r="L478" t="s">
        <v>638</v>
      </c>
      <c r="M478" t="s">
        <v>43</v>
      </c>
      <c r="N478">
        <v>1.8153866418771317E-2</v>
      </c>
      <c r="O478" t="s">
        <v>6</v>
      </c>
    </row>
    <row r="479" spans="2:15" x14ac:dyDescent="0.45">
      <c r="B479" t="s">
        <v>636</v>
      </c>
      <c r="C479" t="s">
        <v>44</v>
      </c>
      <c r="D479">
        <v>0</v>
      </c>
      <c r="E479" t="s">
        <v>6</v>
      </c>
      <c r="G479" t="s">
        <v>637</v>
      </c>
      <c r="H479" t="s">
        <v>44</v>
      </c>
      <c r="I479">
        <v>2.2010749446495892E-2</v>
      </c>
      <c r="J479" t="s">
        <v>6</v>
      </c>
      <c r="L479" t="s">
        <v>638</v>
      </c>
      <c r="M479" t="s">
        <v>44</v>
      </c>
      <c r="N479">
        <v>2.8998400102190347E-2</v>
      </c>
      <c r="O479" t="s">
        <v>6</v>
      </c>
    </row>
    <row r="480" spans="2:15" x14ac:dyDescent="0.45">
      <c r="B480" t="s">
        <v>636</v>
      </c>
      <c r="C480" t="s">
        <v>45</v>
      </c>
      <c r="D480">
        <v>0</v>
      </c>
      <c r="E480" t="s">
        <v>6</v>
      </c>
      <c r="G480" t="s">
        <v>637</v>
      </c>
      <c r="H480" t="s">
        <v>45</v>
      </c>
      <c r="I480">
        <v>4.4214579883729201E-3</v>
      </c>
      <c r="J480" t="s">
        <v>6</v>
      </c>
      <c r="L480" t="s">
        <v>638</v>
      </c>
      <c r="M480" t="s">
        <v>45</v>
      </c>
      <c r="N480">
        <v>6.0654212028473002E-3</v>
      </c>
      <c r="O480" t="s">
        <v>6</v>
      </c>
    </row>
    <row r="481" spans="2:15" x14ac:dyDescent="0.45">
      <c r="B481" t="s">
        <v>636</v>
      </c>
      <c r="C481" t="s">
        <v>46</v>
      </c>
      <c r="D481">
        <v>9.7955044481903408E-4</v>
      </c>
      <c r="E481" t="s">
        <v>6</v>
      </c>
      <c r="G481" t="s">
        <v>637</v>
      </c>
      <c r="H481" t="s">
        <v>46</v>
      </c>
      <c r="I481">
        <v>4.3527358491318117E-3</v>
      </c>
      <c r="J481" t="s">
        <v>6</v>
      </c>
      <c r="L481" t="s">
        <v>638</v>
      </c>
      <c r="M481" t="s">
        <v>46</v>
      </c>
      <c r="N481">
        <v>5.8909704901252058E-3</v>
      </c>
      <c r="O481" t="s">
        <v>6</v>
      </c>
    </row>
    <row r="482" spans="2:15" x14ac:dyDescent="0.45">
      <c r="B482" t="s">
        <v>636</v>
      </c>
      <c r="C482" t="s">
        <v>47</v>
      </c>
      <c r="D482">
        <v>5.4841713464418322E-3</v>
      </c>
      <c r="E482" t="s">
        <v>6</v>
      </c>
      <c r="G482" t="s">
        <v>637</v>
      </c>
      <c r="H482" t="s">
        <v>47</v>
      </c>
      <c r="I482">
        <v>4.3551332105250667E-3</v>
      </c>
      <c r="J482" t="s">
        <v>6</v>
      </c>
      <c r="L482" t="s">
        <v>638</v>
      </c>
      <c r="M482" t="s">
        <v>47</v>
      </c>
      <c r="N482">
        <v>5.6382384394105074E-3</v>
      </c>
      <c r="O482" t="s">
        <v>6</v>
      </c>
    </row>
    <row r="483" spans="2:15" x14ac:dyDescent="0.45">
      <c r="B483" t="s">
        <v>636</v>
      </c>
      <c r="C483" t="s">
        <v>48</v>
      </c>
      <c r="D483">
        <v>1.1913253252300736E-2</v>
      </c>
      <c r="E483" t="s">
        <v>6</v>
      </c>
      <c r="G483" t="s">
        <v>637</v>
      </c>
      <c r="H483" t="s">
        <v>48</v>
      </c>
      <c r="I483">
        <v>4.3118085324498588E-3</v>
      </c>
      <c r="J483" t="s">
        <v>6</v>
      </c>
      <c r="L483" t="s">
        <v>638</v>
      </c>
      <c r="M483" t="s">
        <v>48</v>
      </c>
      <c r="N483">
        <v>5.3487525296272874E-3</v>
      </c>
      <c r="O483" t="s">
        <v>6</v>
      </c>
    </row>
    <row r="484" spans="2:15" x14ac:dyDescent="0.45">
      <c r="B484" t="s">
        <v>636</v>
      </c>
      <c r="C484" t="s">
        <v>49</v>
      </c>
      <c r="D484">
        <v>1.782314752548202E-2</v>
      </c>
      <c r="E484" t="s">
        <v>6</v>
      </c>
      <c r="G484" t="s">
        <v>637</v>
      </c>
      <c r="H484" t="s">
        <v>49</v>
      </c>
      <c r="I484">
        <v>4.7030404335013203E-3</v>
      </c>
      <c r="J484" t="s">
        <v>6</v>
      </c>
      <c r="L484" t="s">
        <v>638</v>
      </c>
      <c r="M484" t="s">
        <v>49</v>
      </c>
      <c r="N484">
        <v>4.9877906341924422E-3</v>
      </c>
      <c r="O484" t="s">
        <v>6</v>
      </c>
    </row>
    <row r="485" spans="2:15" x14ac:dyDescent="0.45">
      <c r="B485" t="s">
        <v>636</v>
      </c>
      <c r="C485" t="s">
        <v>50</v>
      </c>
      <c r="D485">
        <v>2.2377836411016878E-2</v>
      </c>
      <c r="E485" t="s">
        <v>6</v>
      </c>
      <c r="G485" t="s">
        <v>637</v>
      </c>
      <c r="H485" t="s">
        <v>50</v>
      </c>
      <c r="I485">
        <v>5.0948858186837991E-3</v>
      </c>
      <c r="J485" t="s">
        <v>6</v>
      </c>
      <c r="L485" t="s">
        <v>638</v>
      </c>
      <c r="M485" t="s">
        <v>50</v>
      </c>
      <c r="N485">
        <v>4.5925927928324797E-3</v>
      </c>
      <c r="O485" t="s">
        <v>6</v>
      </c>
    </row>
    <row r="486" spans="2:15" x14ac:dyDescent="0.45">
      <c r="B486" t="s">
        <v>636</v>
      </c>
      <c r="C486" t="s">
        <v>51</v>
      </c>
      <c r="D486">
        <v>2.5262355744022871E-2</v>
      </c>
      <c r="E486" t="s">
        <v>6</v>
      </c>
      <c r="G486" t="s">
        <v>637</v>
      </c>
      <c r="H486" t="s">
        <v>51</v>
      </c>
      <c r="I486">
        <v>4.9592881390469112E-3</v>
      </c>
      <c r="J486" t="s">
        <v>6</v>
      </c>
      <c r="L486" t="s">
        <v>638</v>
      </c>
      <c r="M486" t="s">
        <v>51</v>
      </c>
      <c r="N486">
        <v>3.7047872761004652E-3</v>
      </c>
      <c r="O486" t="s">
        <v>6</v>
      </c>
    </row>
    <row r="487" spans="2:15" x14ac:dyDescent="0.45">
      <c r="B487" t="s">
        <v>636</v>
      </c>
      <c r="C487" t="s">
        <v>52</v>
      </c>
      <c r="D487">
        <v>2.6526782370564796E-2</v>
      </c>
      <c r="E487" t="s">
        <v>6</v>
      </c>
      <c r="G487" t="s">
        <v>637</v>
      </c>
      <c r="H487" t="s">
        <v>52</v>
      </c>
      <c r="I487">
        <v>5.4386642301729122E-3</v>
      </c>
      <c r="J487" t="s">
        <v>6</v>
      </c>
      <c r="L487" t="s">
        <v>638</v>
      </c>
      <c r="M487" t="s">
        <v>52</v>
      </c>
      <c r="N487">
        <v>3.7986513956855482E-3</v>
      </c>
      <c r="O487" t="s">
        <v>6</v>
      </c>
    </row>
    <row r="488" spans="2:15" x14ac:dyDescent="0.45">
      <c r="B488" t="s">
        <v>636</v>
      </c>
      <c r="C488" t="s">
        <v>53</v>
      </c>
      <c r="D488">
        <v>2.6391157750706985E-2</v>
      </c>
      <c r="E488" t="s">
        <v>6</v>
      </c>
      <c r="G488" t="s">
        <v>637</v>
      </c>
      <c r="H488" t="s">
        <v>53</v>
      </c>
      <c r="I488">
        <v>6.1012388582950593E-3</v>
      </c>
      <c r="J488" t="s">
        <v>6</v>
      </c>
      <c r="L488" t="s">
        <v>638</v>
      </c>
      <c r="M488" t="s">
        <v>53</v>
      </c>
      <c r="N488">
        <v>4.1198378840912086E-3</v>
      </c>
      <c r="O488" t="s">
        <v>6</v>
      </c>
    </row>
    <row r="489" spans="2:15" x14ac:dyDescent="0.45">
      <c r="B489" t="s">
        <v>636</v>
      </c>
      <c r="C489" t="s">
        <v>54</v>
      </c>
      <c r="D489">
        <v>2.4235459804115029E-2</v>
      </c>
      <c r="E489" t="s">
        <v>6</v>
      </c>
      <c r="G489" t="s">
        <v>637</v>
      </c>
      <c r="H489" t="s">
        <v>54</v>
      </c>
      <c r="I489">
        <v>6.720063213810786E-3</v>
      </c>
      <c r="J489" t="s">
        <v>6</v>
      </c>
      <c r="L489" t="s">
        <v>638</v>
      </c>
      <c r="M489" t="s">
        <v>54</v>
      </c>
      <c r="N489">
        <v>4.368321644355788E-3</v>
      </c>
      <c r="O489" t="s">
        <v>6</v>
      </c>
    </row>
    <row r="490" spans="2:15" x14ac:dyDescent="0.45">
      <c r="B490" t="s">
        <v>636</v>
      </c>
      <c r="C490" t="s">
        <v>55</v>
      </c>
      <c r="D490">
        <v>2.0629322639167752E-2</v>
      </c>
      <c r="E490" t="s">
        <v>6</v>
      </c>
      <c r="G490" t="s">
        <v>637</v>
      </c>
      <c r="H490" t="s">
        <v>55</v>
      </c>
      <c r="I490">
        <v>7.0178471169617023E-3</v>
      </c>
      <c r="J490" t="s">
        <v>6</v>
      </c>
      <c r="L490" t="s">
        <v>638</v>
      </c>
      <c r="M490" t="s">
        <v>55</v>
      </c>
      <c r="N490">
        <v>4.6892445913746736E-3</v>
      </c>
      <c r="O490" t="s">
        <v>6</v>
      </c>
    </row>
    <row r="491" spans="2:15" x14ac:dyDescent="0.45">
      <c r="B491" t="s">
        <v>636</v>
      </c>
      <c r="C491" t="s">
        <v>56</v>
      </c>
      <c r="D491">
        <v>1.578171368180379E-2</v>
      </c>
      <c r="E491" t="s">
        <v>6</v>
      </c>
      <c r="G491" t="s">
        <v>637</v>
      </c>
      <c r="H491" t="s">
        <v>56</v>
      </c>
      <c r="I491">
        <v>6.5133050164469649E-3</v>
      </c>
      <c r="J491" t="s">
        <v>6</v>
      </c>
      <c r="L491" t="s">
        <v>638</v>
      </c>
      <c r="M491" t="s">
        <v>56</v>
      </c>
      <c r="N491">
        <v>4.9245292060905261E-3</v>
      </c>
      <c r="O491" t="s">
        <v>6</v>
      </c>
    </row>
    <row r="492" spans="2:15" x14ac:dyDescent="0.45">
      <c r="B492" t="s">
        <v>636</v>
      </c>
      <c r="C492" t="s">
        <v>57</v>
      </c>
      <c r="D492">
        <v>1.0016017224359726E-2</v>
      </c>
      <c r="E492" t="s">
        <v>6</v>
      </c>
      <c r="G492" t="s">
        <v>637</v>
      </c>
      <c r="H492" t="s">
        <v>57</v>
      </c>
      <c r="I492">
        <v>5.9041792228898627E-3</v>
      </c>
      <c r="J492" t="s">
        <v>6</v>
      </c>
      <c r="L492" t="s">
        <v>638</v>
      </c>
      <c r="M492" t="s">
        <v>57</v>
      </c>
      <c r="N492">
        <v>5.0994067857594678E-3</v>
      </c>
      <c r="O492" t="s">
        <v>6</v>
      </c>
    </row>
    <row r="493" spans="2:15" x14ac:dyDescent="0.45">
      <c r="B493" t="s">
        <v>636</v>
      </c>
      <c r="C493" t="s">
        <v>58</v>
      </c>
      <c r="D493">
        <v>4.0483962520226971E-3</v>
      </c>
      <c r="E493" t="s">
        <v>6</v>
      </c>
      <c r="G493" t="s">
        <v>637</v>
      </c>
      <c r="H493" t="s">
        <v>58</v>
      </c>
      <c r="I493">
        <v>5.5339207100130929E-3</v>
      </c>
      <c r="J493" t="s">
        <v>6</v>
      </c>
      <c r="L493" t="s">
        <v>638</v>
      </c>
      <c r="M493" t="s">
        <v>58</v>
      </c>
      <c r="N493">
        <v>5.1921601062185621E-3</v>
      </c>
      <c r="O493" t="s">
        <v>6</v>
      </c>
    </row>
    <row r="494" spans="2:15" x14ac:dyDescent="0.45">
      <c r="B494" t="s">
        <v>636</v>
      </c>
      <c r="C494" t="s">
        <v>59</v>
      </c>
      <c r="D494">
        <v>5.9803091214831591E-4</v>
      </c>
      <c r="E494" t="s">
        <v>6</v>
      </c>
      <c r="G494" t="s">
        <v>637</v>
      </c>
      <c r="H494" t="s">
        <v>59</v>
      </c>
      <c r="I494">
        <v>5.0024407379514703E-3</v>
      </c>
      <c r="J494" t="s">
        <v>6</v>
      </c>
      <c r="L494" t="s">
        <v>638</v>
      </c>
      <c r="M494" t="s">
        <v>59</v>
      </c>
      <c r="N494">
        <v>5.294118729707786E-3</v>
      </c>
      <c r="O494" t="s">
        <v>6</v>
      </c>
    </row>
    <row r="495" spans="2:15" x14ac:dyDescent="0.45">
      <c r="B495" t="s">
        <v>636</v>
      </c>
      <c r="C495" t="s">
        <v>60</v>
      </c>
      <c r="D495">
        <v>0</v>
      </c>
      <c r="E495" t="s">
        <v>6</v>
      </c>
      <c r="G495" t="s">
        <v>637</v>
      </c>
      <c r="H495" t="s">
        <v>60</v>
      </c>
      <c r="I495">
        <v>8.7720861452761732E-3</v>
      </c>
      <c r="J495" t="s">
        <v>6</v>
      </c>
      <c r="L495" t="s">
        <v>638</v>
      </c>
      <c r="M495" t="s">
        <v>60</v>
      </c>
      <c r="N495">
        <v>1.0580737045230762E-2</v>
      </c>
      <c r="O495" t="s">
        <v>6</v>
      </c>
    </row>
    <row r="496" spans="2:15" x14ac:dyDescent="0.45">
      <c r="B496" t="s">
        <v>636</v>
      </c>
      <c r="C496" t="s">
        <v>61</v>
      </c>
      <c r="D496">
        <v>0</v>
      </c>
      <c r="E496" t="s">
        <v>6</v>
      </c>
      <c r="G496" t="s">
        <v>637</v>
      </c>
      <c r="H496" t="s">
        <v>61</v>
      </c>
      <c r="I496">
        <v>8.3785034146232722E-3</v>
      </c>
      <c r="J496" t="s">
        <v>6</v>
      </c>
      <c r="L496" t="s">
        <v>638</v>
      </c>
      <c r="M496" t="s">
        <v>61</v>
      </c>
      <c r="N496">
        <v>1.0784512767521591E-2</v>
      </c>
      <c r="O496" t="s">
        <v>6</v>
      </c>
    </row>
    <row r="497" spans="2:15" x14ac:dyDescent="0.45">
      <c r="B497" t="s">
        <v>636</v>
      </c>
      <c r="C497" t="s">
        <v>62</v>
      </c>
      <c r="D497">
        <v>0</v>
      </c>
      <c r="E497" t="s">
        <v>6</v>
      </c>
      <c r="G497" t="s">
        <v>637</v>
      </c>
      <c r="H497" t="s">
        <v>62</v>
      </c>
      <c r="I497">
        <v>1.4676919019071968E-2</v>
      </c>
      <c r="J497" t="s">
        <v>6</v>
      </c>
      <c r="L497" t="s">
        <v>638</v>
      </c>
      <c r="M497" t="s">
        <v>62</v>
      </c>
      <c r="N497">
        <v>2.4736116147478379E-2</v>
      </c>
      <c r="O497" t="s">
        <v>6</v>
      </c>
    </row>
    <row r="498" spans="2:15" x14ac:dyDescent="0.45">
      <c r="B498" t="s">
        <v>636</v>
      </c>
      <c r="C498" t="s">
        <v>63</v>
      </c>
      <c r="D498">
        <v>0</v>
      </c>
      <c r="E498" t="s">
        <v>6</v>
      </c>
      <c r="G498" t="s">
        <v>637</v>
      </c>
      <c r="H498" t="s">
        <v>63</v>
      </c>
      <c r="I498">
        <v>3.4758609756948789E-3</v>
      </c>
      <c r="J498" t="s">
        <v>6</v>
      </c>
      <c r="L498" t="s">
        <v>638</v>
      </c>
      <c r="M498" t="s">
        <v>63</v>
      </c>
      <c r="N498">
        <v>5.0761499425108405E-3</v>
      </c>
      <c r="O498" t="s">
        <v>6</v>
      </c>
    </row>
    <row r="499" spans="2:15" x14ac:dyDescent="0.45">
      <c r="B499" t="s">
        <v>636</v>
      </c>
      <c r="C499" t="s">
        <v>64</v>
      </c>
      <c r="D499">
        <v>4.9578661012790264E-4</v>
      </c>
      <c r="E499" t="s">
        <v>6</v>
      </c>
      <c r="G499" t="s">
        <v>637</v>
      </c>
      <c r="H499" t="s">
        <v>64</v>
      </c>
      <c r="I499">
        <v>3.651794623131855E-3</v>
      </c>
      <c r="J499" t="s">
        <v>6</v>
      </c>
      <c r="L499" t="s">
        <v>638</v>
      </c>
      <c r="M499" t="s">
        <v>64</v>
      </c>
      <c r="N499">
        <v>4.9027853758353088E-3</v>
      </c>
      <c r="O499" t="s">
        <v>6</v>
      </c>
    </row>
    <row r="500" spans="2:15" x14ac:dyDescent="0.45">
      <c r="B500" t="s">
        <v>636</v>
      </c>
      <c r="C500" t="s">
        <v>65</v>
      </c>
      <c r="D500">
        <v>4.4430409172385192E-3</v>
      </c>
      <c r="E500" t="s">
        <v>6</v>
      </c>
      <c r="G500" t="s">
        <v>637</v>
      </c>
      <c r="H500" t="s">
        <v>65</v>
      </c>
      <c r="I500">
        <v>3.7708085500837794E-3</v>
      </c>
      <c r="J500" t="s">
        <v>6</v>
      </c>
      <c r="L500" t="s">
        <v>638</v>
      </c>
      <c r="M500" t="s">
        <v>65</v>
      </c>
      <c r="N500">
        <v>4.9557872463962824E-3</v>
      </c>
      <c r="O500" t="s">
        <v>6</v>
      </c>
    </row>
    <row r="501" spans="2:15" x14ac:dyDescent="0.45">
      <c r="B501" t="s">
        <v>636</v>
      </c>
      <c r="C501" t="s">
        <v>66</v>
      </c>
      <c r="D501">
        <v>1.1073104248773875E-2</v>
      </c>
      <c r="E501" t="s">
        <v>6</v>
      </c>
      <c r="G501" t="s">
        <v>637</v>
      </c>
      <c r="H501" t="s">
        <v>66</v>
      </c>
      <c r="I501">
        <v>3.3598692860186893E-3</v>
      </c>
      <c r="J501" t="s">
        <v>6</v>
      </c>
      <c r="L501" t="s">
        <v>638</v>
      </c>
      <c r="M501" t="s">
        <v>66</v>
      </c>
      <c r="N501">
        <v>5.0640541701691931E-3</v>
      </c>
      <c r="O501" t="s">
        <v>6</v>
      </c>
    </row>
    <row r="502" spans="2:15" x14ac:dyDescent="0.45">
      <c r="B502" t="s">
        <v>636</v>
      </c>
      <c r="C502" t="s">
        <v>67</v>
      </c>
      <c r="D502">
        <v>1.7390735254082756E-2</v>
      </c>
      <c r="E502" t="s">
        <v>6</v>
      </c>
      <c r="G502" t="s">
        <v>637</v>
      </c>
      <c r="H502" t="s">
        <v>67</v>
      </c>
      <c r="I502">
        <v>3.4743933783404402E-3</v>
      </c>
      <c r="J502" t="s">
        <v>6</v>
      </c>
      <c r="L502" t="s">
        <v>638</v>
      </c>
      <c r="M502" t="s">
        <v>67</v>
      </c>
      <c r="N502">
        <v>4.9427253604978488E-3</v>
      </c>
      <c r="O502" t="s">
        <v>6</v>
      </c>
    </row>
    <row r="503" spans="2:15" x14ac:dyDescent="0.45">
      <c r="B503" t="s">
        <v>636</v>
      </c>
      <c r="C503" t="s">
        <v>68</v>
      </c>
      <c r="D503">
        <v>2.2360282189595248E-2</v>
      </c>
      <c r="E503" t="s">
        <v>6</v>
      </c>
      <c r="G503" t="s">
        <v>637</v>
      </c>
      <c r="H503" t="s">
        <v>68</v>
      </c>
      <c r="I503">
        <v>3.747417259052005E-3</v>
      </c>
      <c r="J503" t="s">
        <v>6</v>
      </c>
      <c r="L503" t="s">
        <v>638</v>
      </c>
      <c r="M503" t="s">
        <v>68</v>
      </c>
      <c r="N503">
        <v>4.7121583633175541E-3</v>
      </c>
      <c r="O503" t="s">
        <v>6</v>
      </c>
    </row>
    <row r="504" spans="2:15" x14ac:dyDescent="0.45">
      <c r="B504" t="s">
        <v>636</v>
      </c>
      <c r="C504" t="s">
        <v>69</v>
      </c>
      <c r="D504">
        <v>2.5530157949457979E-2</v>
      </c>
      <c r="E504" t="s">
        <v>6</v>
      </c>
      <c r="G504" t="s">
        <v>637</v>
      </c>
      <c r="H504" t="s">
        <v>69</v>
      </c>
      <c r="I504">
        <v>3.7014060350317088E-3</v>
      </c>
      <c r="J504" t="s">
        <v>6</v>
      </c>
      <c r="L504" t="s">
        <v>638</v>
      </c>
      <c r="M504" t="s">
        <v>69</v>
      </c>
      <c r="N504">
        <v>3.8718877509572691E-3</v>
      </c>
      <c r="O504" t="s">
        <v>6</v>
      </c>
    </row>
    <row r="505" spans="2:15" x14ac:dyDescent="0.45">
      <c r="B505" t="s">
        <v>636</v>
      </c>
      <c r="C505" t="s">
        <v>70</v>
      </c>
      <c r="D505">
        <v>2.6765452889550071E-2</v>
      </c>
      <c r="E505" t="s">
        <v>6</v>
      </c>
      <c r="G505" t="s">
        <v>637</v>
      </c>
      <c r="H505" t="s">
        <v>70</v>
      </c>
      <c r="I505">
        <v>3.8964665291398868E-3</v>
      </c>
      <c r="J505" t="s">
        <v>6</v>
      </c>
      <c r="L505" t="s">
        <v>638</v>
      </c>
      <c r="M505" t="s">
        <v>70</v>
      </c>
      <c r="N505">
        <v>3.7387149406786827E-3</v>
      </c>
      <c r="O505" t="s">
        <v>6</v>
      </c>
    </row>
    <row r="506" spans="2:15" x14ac:dyDescent="0.45">
      <c r="B506" t="s">
        <v>636</v>
      </c>
      <c r="C506" t="s">
        <v>71</v>
      </c>
      <c r="D506">
        <v>2.6066860594119865E-2</v>
      </c>
      <c r="E506" t="s">
        <v>6</v>
      </c>
      <c r="G506" t="s">
        <v>637</v>
      </c>
      <c r="H506" t="s">
        <v>71</v>
      </c>
      <c r="I506">
        <v>3.9425266295466466E-3</v>
      </c>
      <c r="J506" t="s">
        <v>6</v>
      </c>
      <c r="L506" t="s">
        <v>638</v>
      </c>
      <c r="M506" t="s">
        <v>71</v>
      </c>
      <c r="N506">
        <v>3.9861417068005819E-3</v>
      </c>
      <c r="O506" t="s">
        <v>6</v>
      </c>
    </row>
    <row r="507" spans="2:15" x14ac:dyDescent="0.45">
      <c r="B507" t="s">
        <v>636</v>
      </c>
      <c r="C507" t="s">
        <v>72</v>
      </c>
      <c r="D507">
        <v>2.3971032578675382E-2</v>
      </c>
      <c r="E507" t="s">
        <v>6</v>
      </c>
      <c r="G507" t="s">
        <v>637</v>
      </c>
      <c r="H507" t="s">
        <v>72</v>
      </c>
      <c r="I507">
        <v>3.794111940291018E-3</v>
      </c>
      <c r="J507" t="s">
        <v>6</v>
      </c>
      <c r="L507" t="s">
        <v>638</v>
      </c>
      <c r="M507" t="s">
        <v>72</v>
      </c>
      <c r="N507">
        <v>4.4778290796262171E-3</v>
      </c>
      <c r="O507" t="s">
        <v>6</v>
      </c>
    </row>
    <row r="508" spans="2:15" x14ac:dyDescent="0.45">
      <c r="B508" t="s">
        <v>636</v>
      </c>
      <c r="C508" t="s">
        <v>73</v>
      </c>
      <c r="D508">
        <v>2.0391668454003378E-2</v>
      </c>
      <c r="E508" t="s">
        <v>6</v>
      </c>
      <c r="G508" t="s">
        <v>637</v>
      </c>
      <c r="H508" t="s">
        <v>73</v>
      </c>
      <c r="I508">
        <v>3.5511718404236596E-3</v>
      </c>
      <c r="J508" t="s">
        <v>6</v>
      </c>
      <c r="L508" t="s">
        <v>638</v>
      </c>
      <c r="M508" t="s">
        <v>73</v>
      </c>
      <c r="N508">
        <v>5.1367373055889783E-3</v>
      </c>
      <c r="O508" t="s">
        <v>6</v>
      </c>
    </row>
    <row r="509" spans="2:15" x14ac:dyDescent="0.45">
      <c r="B509" t="s">
        <v>636</v>
      </c>
      <c r="C509" t="s">
        <v>74</v>
      </c>
      <c r="D509">
        <v>1.5745035679349359E-2</v>
      </c>
      <c r="E509" t="s">
        <v>6</v>
      </c>
      <c r="G509" t="s">
        <v>637</v>
      </c>
      <c r="H509" t="s">
        <v>74</v>
      </c>
      <c r="I509">
        <v>3.0103331893039883E-3</v>
      </c>
      <c r="J509" t="s">
        <v>6</v>
      </c>
      <c r="L509" t="s">
        <v>638</v>
      </c>
      <c r="M509" t="s">
        <v>74</v>
      </c>
      <c r="N509">
        <v>5.6073838451173212E-3</v>
      </c>
      <c r="O509" t="s">
        <v>6</v>
      </c>
    </row>
    <row r="510" spans="2:15" x14ac:dyDescent="0.45">
      <c r="B510" t="s">
        <v>636</v>
      </c>
      <c r="C510" t="s">
        <v>75</v>
      </c>
      <c r="D510">
        <v>9.9220599330103951E-3</v>
      </c>
      <c r="E510" t="s">
        <v>6</v>
      </c>
      <c r="G510" t="s">
        <v>637</v>
      </c>
      <c r="H510" t="s">
        <v>75</v>
      </c>
      <c r="I510">
        <v>2.5787413496260354E-3</v>
      </c>
      <c r="J510" t="s">
        <v>6</v>
      </c>
      <c r="L510" t="s">
        <v>638</v>
      </c>
      <c r="M510" t="s">
        <v>75</v>
      </c>
      <c r="N510">
        <v>6.0550114639047296E-3</v>
      </c>
      <c r="O510" t="s">
        <v>6</v>
      </c>
    </row>
    <row r="511" spans="2:15" x14ac:dyDescent="0.45">
      <c r="B511" t="s">
        <v>636</v>
      </c>
      <c r="C511" t="s">
        <v>76</v>
      </c>
      <c r="D511">
        <v>3.9437811356207867E-3</v>
      </c>
      <c r="E511" t="s">
        <v>6</v>
      </c>
      <c r="G511" t="s">
        <v>637</v>
      </c>
      <c r="H511" t="s">
        <v>76</v>
      </c>
      <c r="I511">
        <v>2.2594316461124007E-3</v>
      </c>
      <c r="J511" t="s">
        <v>6</v>
      </c>
      <c r="L511" t="s">
        <v>638</v>
      </c>
      <c r="M511" t="s">
        <v>76</v>
      </c>
      <c r="N511">
        <v>6.2175296855590395E-3</v>
      </c>
      <c r="O511" t="s">
        <v>6</v>
      </c>
    </row>
    <row r="512" spans="2:15" x14ac:dyDescent="0.45">
      <c r="B512" t="s">
        <v>636</v>
      </c>
      <c r="C512" t="s">
        <v>77</v>
      </c>
      <c r="D512">
        <v>4.4289710069732834E-4</v>
      </c>
      <c r="E512" t="s">
        <v>6</v>
      </c>
      <c r="G512" t="s">
        <v>637</v>
      </c>
      <c r="H512" t="s">
        <v>77</v>
      </c>
      <c r="I512">
        <v>2.0538710950316215E-3</v>
      </c>
      <c r="J512" t="s">
        <v>6</v>
      </c>
      <c r="L512" t="s">
        <v>638</v>
      </c>
      <c r="M512" t="s">
        <v>77</v>
      </c>
      <c r="N512">
        <v>6.2062724353650744E-3</v>
      </c>
      <c r="O512" t="s">
        <v>6</v>
      </c>
    </row>
    <row r="513" spans="2:15" x14ac:dyDescent="0.45">
      <c r="B513" t="s">
        <v>636</v>
      </c>
      <c r="C513" t="s">
        <v>78</v>
      </c>
      <c r="D513">
        <v>0</v>
      </c>
      <c r="E513" t="s">
        <v>6</v>
      </c>
      <c r="G513" t="s">
        <v>637</v>
      </c>
      <c r="H513" t="s">
        <v>78</v>
      </c>
      <c r="I513">
        <v>4.2917942327955804E-3</v>
      </c>
      <c r="J513" t="s">
        <v>6</v>
      </c>
      <c r="L513" t="s">
        <v>638</v>
      </c>
      <c r="M513" t="s">
        <v>78</v>
      </c>
      <c r="N513">
        <v>1.1995626137550897E-2</v>
      </c>
      <c r="O513" t="s">
        <v>6</v>
      </c>
    </row>
    <row r="514" spans="2:15" x14ac:dyDescent="0.45">
      <c r="B514" t="s">
        <v>636</v>
      </c>
      <c r="C514" t="s">
        <v>79</v>
      </c>
      <c r="D514">
        <v>0</v>
      </c>
      <c r="E514" t="s">
        <v>6</v>
      </c>
      <c r="G514" t="s">
        <v>637</v>
      </c>
      <c r="H514" t="s">
        <v>79</v>
      </c>
      <c r="I514">
        <v>4.7429390469334587E-3</v>
      </c>
      <c r="J514" t="s">
        <v>6</v>
      </c>
      <c r="L514" t="s">
        <v>638</v>
      </c>
      <c r="M514" t="s">
        <v>79</v>
      </c>
      <c r="N514">
        <v>1.104298234255327E-2</v>
      </c>
      <c r="O514" t="s">
        <v>6</v>
      </c>
    </row>
    <row r="515" spans="2:15" x14ac:dyDescent="0.45">
      <c r="B515" t="s">
        <v>636</v>
      </c>
      <c r="C515" t="s">
        <v>80</v>
      </c>
      <c r="D515">
        <v>0</v>
      </c>
      <c r="E515" t="s">
        <v>6</v>
      </c>
      <c r="G515" t="s">
        <v>637</v>
      </c>
      <c r="H515" t="s">
        <v>80</v>
      </c>
      <c r="I515">
        <v>2.6222375200110556E-2</v>
      </c>
      <c r="J515" t="s">
        <v>6</v>
      </c>
      <c r="L515" t="s">
        <v>638</v>
      </c>
      <c r="M515" t="s">
        <v>80</v>
      </c>
      <c r="N515">
        <v>2.5730428138096038E-2</v>
      </c>
      <c r="O515" t="s">
        <v>6</v>
      </c>
    </row>
    <row r="516" spans="2:15" x14ac:dyDescent="0.45">
      <c r="B516" t="s">
        <v>636</v>
      </c>
      <c r="C516" t="s">
        <v>81</v>
      </c>
      <c r="D516">
        <v>0</v>
      </c>
      <c r="E516" t="s">
        <v>6</v>
      </c>
      <c r="G516" t="s">
        <v>637</v>
      </c>
      <c r="H516" t="s">
        <v>81</v>
      </c>
      <c r="I516">
        <v>5.1520772774574647E-3</v>
      </c>
      <c r="J516" t="s">
        <v>6</v>
      </c>
      <c r="L516" t="s">
        <v>638</v>
      </c>
      <c r="M516" t="s">
        <v>81</v>
      </c>
      <c r="N516">
        <v>4.8343636385533321E-3</v>
      </c>
      <c r="O516" t="s">
        <v>6</v>
      </c>
    </row>
    <row r="517" spans="2:15" x14ac:dyDescent="0.45">
      <c r="B517" t="s">
        <v>636</v>
      </c>
      <c r="C517" t="s">
        <v>82</v>
      </c>
      <c r="D517">
        <v>1.1784106420140699E-7</v>
      </c>
      <c r="E517" t="s">
        <v>6</v>
      </c>
      <c r="G517" t="s">
        <v>637</v>
      </c>
      <c r="H517" t="s">
        <v>82</v>
      </c>
      <c r="I517">
        <v>5.3388216103011149E-3</v>
      </c>
      <c r="J517" t="s">
        <v>6</v>
      </c>
      <c r="L517" t="s">
        <v>638</v>
      </c>
      <c r="M517" t="s">
        <v>82</v>
      </c>
      <c r="N517">
        <v>4.8016785363489195E-3</v>
      </c>
      <c r="O517" t="s">
        <v>6</v>
      </c>
    </row>
    <row r="518" spans="2:15" x14ac:dyDescent="0.45">
      <c r="B518" t="s">
        <v>636</v>
      </c>
      <c r="C518" t="s">
        <v>83</v>
      </c>
      <c r="D518">
        <v>2.1280057906303434E-3</v>
      </c>
      <c r="E518" t="s">
        <v>6</v>
      </c>
      <c r="G518" t="s">
        <v>637</v>
      </c>
      <c r="H518" t="s">
        <v>83</v>
      </c>
      <c r="I518">
        <v>5.5440583731280945E-3</v>
      </c>
      <c r="J518" t="s">
        <v>6</v>
      </c>
      <c r="L518" t="s">
        <v>638</v>
      </c>
      <c r="M518" t="s">
        <v>83</v>
      </c>
      <c r="N518">
        <v>4.8408330773376616E-3</v>
      </c>
      <c r="O518" t="s">
        <v>6</v>
      </c>
    </row>
    <row r="519" spans="2:15" x14ac:dyDescent="0.45">
      <c r="B519" t="s">
        <v>636</v>
      </c>
      <c r="C519" t="s">
        <v>84</v>
      </c>
      <c r="D519">
        <v>8.1266228899904321E-3</v>
      </c>
      <c r="E519" t="s">
        <v>6</v>
      </c>
      <c r="G519" t="s">
        <v>637</v>
      </c>
      <c r="H519" t="s">
        <v>84</v>
      </c>
      <c r="I519">
        <v>5.6038006259126133E-3</v>
      </c>
      <c r="J519" t="s">
        <v>6</v>
      </c>
      <c r="L519" t="s">
        <v>638</v>
      </c>
      <c r="M519" t="s">
        <v>84</v>
      </c>
      <c r="N519">
        <v>4.9749121333638822E-3</v>
      </c>
      <c r="O519" t="s">
        <v>6</v>
      </c>
    </row>
    <row r="520" spans="2:15" x14ac:dyDescent="0.45">
      <c r="B520" t="s">
        <v>636</v>
      </c>
      <c r="C520" t="s">
        <v>85</v>
      </c>
      <c r="D520">
        <v>1.455193148793843E-2</v>
      </c>
      <c r="E520" t="s">
        <v>6</v>
      </c>
      <c r="G520" t="s">
        <v>637</v>
      </c>
      <c r="H520" t="s">
        <v>85</v>
      </c>
      <c r="I520">
        <v>5.7994833821653153E-3</v>
      </c>
      <c r="J520" t="s">
        <v>6</v>
      </c>
      <c r="L520" t="s">
        <v>638</v>
      </c>
      <c r="M520" t="s">
        <v>85</v>
      </c>
      <c r="N520">
        <v>5.1923067051124882E-3</v>
      </c>
      <c r="O520" t="s">
        <v>6</v>
      </c>
    </row>
    <row r="521" spans="2:15" x14ac:dyDescent="0.45">
      <c r="B521" t="s">
        <v>636</v>
      </c>
      <c r="C521" t="s">
        <v>86</v>
      </c>
      <c r="D521">
        <v>1.9522421728639893E-2</v>
      </c>
      <c r="E521" t="s">
        <v>6</v>
      </c>
      <c r="G521" t="s">
        <v>637</v>
      </c>
      <c r="H521" t="s">
        <v>86</v>
      </c>
      <c r="I521">
        <v>5.8902299569710305E-3</v>
      </c>
      <c r="J521" t="s">
        <v>6</v>
      </c>
      <c r="L521" t="s">
        <v>638</v>
      </c>
      <c r="M521" t="s">
        <v>86</v>
      </c>
      <c r="N521">
        <v>5.2261378376313511E-3</v>
      </c>
      <c r="O521" t="s">
        <v>6</v>
      </c>
    </row>
    <row r="522" spans="2:15" x14ac:dyDescent="0.45">
      <c r="B522" t="s">
        <v>636</v>
      </c>
      <c r="C522" t="s">
        <v>87</v>
      </c>
      <c r="D522">
        <v>2.2799978626825267E-2</v>
      </c>
      <c r="E522" t="s">
        <v>6</v>
      </c>
      <c r="G522" t="s">
        <v>637</v>
      </c>
      <c r="H522" t="s">
        <v>87</v>
      </c>
      <c r="I522">
        <v>5.5301820851655853E-3</v>
      </c>
      <c r="J522" t="s">
        <v>6</v>
      </c>
      <c r="L522" t="s">
        <v>638</v>
      </c>
      <c r="M522" t="s">
        <v>87</v>
      </c>
      <c r="N522">
        <v>4.6909249195145704E-3</v>
      </c>
      <c r="O522" t="s">
        <v>6</v>
      </c>
    </row>
    <row r="523" spans="2:15" x14ac:dyDescent="0.45">
      <c r="B523" t="s">
        <v>636</v>
      </c>
      <c r="C523" t="s">
        <v>88</v>
      </c>
      <c r="D523">
        <v>2.3766625486270093E-2</v>
      </c>
      <c r="E523" t="s">
        <v>6</v>
      </c>
      <c r="G523" t="s">
        <v>637</v>
      </c>
      <c r="H523" t="s">
        <v>88</v>
      </c>
      <c r="I523">
        <v>5.4569594557799779E-3</v>
      </c>
      <c r="J523" t="s">
        <v>6</v>
      </c>
      <c r="L523" t="s">
        <v>638</v>
      </c>
      <c r="M523" t="s">
        <v>88</v>
      </c>
      <c r="N523">
        <v>4.6943939028122128E-3</v>
      </c>
      <c r="O523" t="s">
        <v>6</v>
      </c>
    </row>
    <row r="524" spans="2:15" x14ac:dyDescent="0.45">
      <c r="B524" t="s">
        <v>636</v>
      </c>
      <c r="C524" t="s">
        <v>89</v>
      </c>
      <c r="D524">
        <v>2.2543425703604836E-2</v>
      </c>
      <c r="E524" t="s">
        <v>6</v>
      </c>
      <c r="G524" t="s">
        <v>637</v>
      </c>
      <c r="H524" t="s">
        <v>89</v>
      </c>
      <c r="I524">
        <v>5.7538007992879205E-3</v>
      </c>
      <c r="J524" t="s">
        <v>6</v>
      </c>
      <c r="L524" t="s">
        <v>638</v>
      </c>
      <c r="M524" t="s">
        <v>89</v>
      </c>
      <c r="N524">
        <v>5.0481080331090267E-3</v>
      </c>
      <c r="O524" t="s">
        <v>6</v>
      </c>
    </row>
    <row r="525" spans="2:15" x14ac:dyDescent="0.45">
      <c r="B525" t="s">
        <v>636</v>
      </c>
      <c r="C525" t="s">
        <v>90</v>
      </c>
      <c r="D525">
        <v>2.0075206872054326E-2</v>
      </c>
      <c r="E525" t="s">
        <v>6</v>
      </c>
      <c r="G525" t="s">
        <v>637</v>
      </c>
      <c r="H525" t="s">
        <v>90</v>
      </c>
      <c r="I525">
        <v>6.1770006194232932E-3</v>
      </c>
      <c r="J525" t="s">
        <v>6</v>
      </c>
      <c r="L525" t="s">
        <v>638</v>
      </c>
      <c r="M525" t="s">
        <v>90</v>
      </c>
      <c r="N525">
        <v>5.1678359652326438E-3</v>
      </c>
      <c r="O525" t="s">
        <v>6</v>
      </c>
    </row>
    <row r="526" spans="2:15" x14ac:dyDescent="0.45">
      <c r="B526" t="s">
        <v>636</v>
      </c>
      <c r="C526" t="s">
        <v>91</v>
      </c>
      <c r="D526">
        <v>1.5933476842575858E-2</v>
      </c>
      <c r="E526" t="s">
        <v>6</v>
      </c>
      <c r="G526" t="s">
        <v>637</v>
      </c>
      <c r="H526" t="s">
        <v>91</v>
      </c>
      <c r="I526">
        <v>6.4722440123353136E-3</v>
      </c>
      <c r="J526" t="s">
        <v>6</v>
      </c>
      <c r="L526" t="s">
        <v>638</v>
      </c>
      <c r="M526" t="s">
        <v>91</v>
      </c>
      <c r="N526">
        <v>5.228472553714017E-3</v>
      </c>
      <c r="O526" t="s">
        <v>6</v>
      </c>
    </row>
    <row r="527" spans="2:15" x14ac:dyDescent="0.45">
      <c r="B527" t="s">
        <v>636</v>
      </c>
      <c r="C527" t="s">
        <v>92</v>
      </c>
      <c r="D527">
        <v>1.0527960148667706E-2</v>
      </c>
      <c r="E527" t="s">
        <v>6</v>
      </c>
      <c r="G527" t="s">
        <v>637</v>
      </c>
      <c r="H527" t="s">
        <v>92</v>
      </c>
      <c r="I527">
        <v>6.6136133975983284E-3</v>
      </c>
      <c r="J527" t="s">
        <v>6</v>
      </c>
      <c r="L527" t="s">
        <v>638</v>
      </c>
      <c r="M527" t="s">
        <v>92</v>
      </c>
      <c r="N527">
        <v>5.3424150580100044E-3</v>
      </c>
      <c r="O527" t="s">
        <v>6</v>
      </c>
    </row>
    <row r="528" spans="2:15" x14ac:dyDescent="0.45">
      <c r="B528" t="s">
        <v>636</v>
      </c>
      <c r="C528" t="s">
        <v>93</v>
      </c>
      <c r="D528">
        <v>4.5031339432593433E-3</v>
      </c>
      <c r="E528" t="s">
        <v>6</v>
      </c>
      <c r="G528" t="s">
        <v>637</v>
      </c>
      <c r="H528" t="s">
        <v>93</v>
      </c>
      <c r="I528">
        <v>6.4808341858980118E-3</v>
      </c>
      <c r="J528" t="s">
        <v>6</v>
      </c>
      <c r="L528" t="s">
        <v>638</v>
      </c>
      <c r="M528" t="s">
        <v>93</v>
      </c>
      <c r="N528">
        <v>5.618317873851566E-3</v>
      </c>
      <c r="O528" t="s">
        <v>6</v>
      </c>
    </row>
    <row r="529" spans="2:15" x14ac:dyDescent="0.45">
      <c r="B529" t="s">
        <v>636</v>
      </c>
      <c r="C529" t="s">
        <v>94</v>
      </c>
      <c r="D529">
        <v>4.9668679391339269E-4</v>
      </c>
      <c r="E529" t="s">
        <v>6</v>
      </c>
      <c r="G529" t="s">
        <v>637</v>
      </c>
      <c r="H529" t="s">
        <v>94</v>
      </c>
      <c r="I529">
        <v>6.4838964397966516E-3</v>
      </c>
      <c r="J529" t="s">
        <v>6</v>
      </c>
      <c r="L529" t="s">
        <v>638</v>
      </c>
      <c r="M529" t="s">
        <v>94</v>
      </c>
      <c r="N529">
        <v>5.8728807609061242E-3</v>
      </c>
      <c r="O529" t="s">
        <v>6</v>
      </c>
    </row>
    <row r="530" spans="2:15" x14ac:dyDescent="0.45">
      <c r="B530" t="s">
        <v>636</v>
      </c>
      <c r="C530" t="s">
        <v>95</v>
      </c>
      <c r="D530">
        <v>0</v>
      </c>
      <c r="E530" t="s">
        <v>6</v>
      </c>
      <c r="G530" t="s">
        <v>637</v>
      </c>
      <c r="H530" t="s">
        <v>95</v>
      </c>
      <c r="I530">
        <v>6.162775249913272E-3</v>
      </c>
      <c r="J530" t="s">
        <v>6</v>
      </c>
      <c r="L530" t="s">
        <v>638</v>
      </c>
      <c r="M530" t="s">
        <v>95</v>
      </c>
      <c r="N530">
        <v>6.0114432786924528E-3</v>
      </c>
      <c r="O530" t="s">
        <v>6</v>
      </c>
    </row>
    <row r="531" spans="2:15" x14ac:dyDescent="0.45">
      <c r="B531" t="s">
        <v>636</v>
      </c>
      <c r="C531" t="s">
        <v>96</v>
      </c>
      <c r="D531">
        <v>0</v>
      </c>
      <c r="E531" t="s">
        <v>6</v>
      </c>
      <c r="G531" t="s">
        <v>637</v>
      </c>
      <c r="H531" t="s">
        <v>96</v>
      </c>
      <c r="I531">
        <v>1.1500852874202211E-2</v>
      </c>
      <c r="J531" t="s">
        <v>6</v>
      </c>
      <c r="L531" t="s">
        <v>638</v>
      </c>
      <c r="M531" t="s">
        <v>96</v>
      </c>
      <c r="N531">
        <v>1.1789035382687154E-2</v>
      </c>
      <c r="O531" t="s">
        <v>6</v>
      </c>
    </row>
    <row r="532" spans="2:15" x14ac:dyDescent="0.45">
      <c r="B532" t="s">
        <v>636</v>
      </c>
      <c r="C532" t="s">
        <v>97</v>
      </c>
      <c r="D532">
        <v>0</v>
      </c>
      <c r="E532" t="s">
        <v>6</v>
      </c>
      <c r="G532" t="s">
        <v>637</v>
      </c>
      <c r="H532" t="s">
        <v>97</v>
      </c>
      <c r="I532">
        <v>1.1637155245142802E-2</v>
      </c>
      <c r="J532" t="s">
        <v>6</v>
      </c>
      <c r="L532" t="s">
        <v>638</v>
      </c>
      <c r="M532" t="s">
        <v>97</v>
      </c>
      <c r="N532">
        <v>1.101108516159572E-2</v>
      </c>
      <c r="O532" t="s">
        <v>6</v>
      </c>
    </row>
    <row r="533" spans="2:15" x14ac:dyDescent="0.45">
      <c r="B533" t="s">
        <v>636</v>
      </c>
      <c r="C533" t="s">
        <v>98</v>
      </c>
      <c r="D533">
        <v>0</v>
      </c>
      <c r="E533" t="s">
        <v>6</v>
      </c>
      <c r="G533" t="s">
        <v>637</v>
      </c>
      <c r="H533" t="s">
        <v>98</v>
      </c>
      <c r="I533">
        <v>6.272955650073421E-2</v>
      </c>
      <c r="J533" t="s">
        <v>6</v>
      </c>
      <c r="L533" t="s">
        <v>638</v>
      </c>
      <c r="M533" t="s">
        <v>98</v>
      </c>
      <c r="N533">
        <v>4.5326873993754811E-2</v>
      </c>
      <c r="O533" t="s">
        <v>6</v>
      </c>
    </row>
    <row r="534" spans="2:15" x14ac:dyDescent="0.45">
      <c r="B534" t="s">
        <v>636</v>
      </c>
      <c r="C534" t="s">
        <v>99</v>
      </c>
      <c r="D534">
        <v>0</v>
      </c>
      <c r="E534" t="s">
        <v>6</v>
      </c>
      <c r="G534" t="s">
        <v>637</v>
      </c>
      <c r="H534" t="s">
        <v>99</v>
      </c>
      <c r="I534">
        <v>1.2351445710919054E-2</v>
      </c>
      <c r="J534" t="s">
        <v>6</v>
      </c>
      <c r="L534" t="s">
        <v>638</v>
      </c>
      <c r="M534" t="s">
        <v>99</v>
      </c>
      <c r="N534">
        <v>9.6954567165169012E-3</v>
      </c>
      <c r="O534" t="s">
        <v>6</v>
      </c>
    </row>
    <row r="535" spans="2:15" x14ac:dyDescent="0.45">
      <c r="B535" t="s">
        <v>636</v>
      </c>
      <c r="C535" t="s">
        <v>100</v>
      </c>
      <c r="D535">
        <v>0</v>
      </c>
      <c r="E535" t="s">
        <v>6</v>
      </c>
      <c r="G535" t="s">
        <v>637</v>
      </c>
      <c r="H535" t="s">
        <v>100</v>
      </c>
      <c r="I535">
        <v>1.2204040143369068E-2</v>
      </c>
      <c r="J535" t="s">
        <v>6</v>
      </c>
      <c r="L535" t="s">
        <v>638</v>
      </c>
      <c r="M535" t="s">
        <v>100</v>
      </c>
      <c r="N535">
        <v>9.9546351219276293E-3</v>
      </c>
      <c r="O535" t="s">
        <v>6</v>
      </c>
    </row>
    <row r="536" spans="2:15" x14ac:dyDescent="0.45">
      <c r="B536" t="s">
        <v>636</v>
      </c>
      <c r="C536" t="s">
        <v>101</v>
      </c>
      <c r="D536">
        <v>7.2071892319631322E-6</v>
      </c>
      <c r="E536" t="s">
        <v>6</v>
      </c>
      <c r="G536" t="s">
        <v>637</v>
      </c>
      <c r="H536" t="s">
        <v>101</v>
      </c>
      <c r="I536">
        <v>1.1734429680780043E-2</v>
      </c>
      <c r="J536" t="s">
        <v>6</v>
      </c>
      <c r="L536" t="s">
        <v>638</v>
      </c>
      <c r="M536" t="s">
        <v>101</v>
      </c>
      <c r="N536">
        <v>1.0103086653014947E-2</v>
      </c>
      <c r="O536" t="s">
        <v>6</v>
      </c>
    </row>
    <row r="537" spans="2:15" x14ac:dyDescent="0.45">
      <c r="B537" t="s">
        <v>636</v>
      </c>
      <c r="C537" t="s">
        <v>102</v>
      </c>
      <c r="D537">
        <v>3.0732120577071195E-3</v>
      </c>
      <c r="E537" t="s">
        <v>6</v>
      </c>
      <c r="G537" t="s">
        <v>637</v>
      </c>
      <c r="H537" t="s">
        <v>102</v>
      </c>
      <c r="I537">
        <v>1.1476961106563183E-2</v>
      </c>
      <c r="J537" t="s">
        <v>6</v>
      </c>
      <c r="L537" t="s">
        <v>638</v>
      </c>
      <c r="M537" t="s">
        <v>102</v>
      </c>
      <c r="N537">
        <v>1.0237324853061008E-2</v>
      </c>
      <c r="O537" t="s">
        <v>6</v>
      </c>
    </row>
    <row r="538" spans="2:15" x14ac:dyDescent="0.45">
      <c r="B538" t="s">
        <v>636</v>
      </c>
      <c r="C538" t="s">
        <v>103</v>
      </c>
      <c r="D538">
        <v>8.4455408405802439E-3</v>
      </c>
      <c r="E538" t="s">
        <v>6</v>
      </c>
      <c r="G538" t="s">
        <v>637</v>
      </c>
      <c r="H538" t="s">
        <v>103</v>
      </c>
      <c r="I538">
        <v>1.1429395093192634E-2</v>
      </c>
      <c r="J538" t="s">
        <v>6</v>
      </c>
      <c r="L538" t="s">
        <v>638</v>
      </c>
      <c r="M538" t="s">
        <v>103</v>
      </c>
      <c r="N538">
        <v>1.0184113838603728E-2</v>
      </c>
      <c r="O538" t="s">
        <v>6</v>
      </c>
    </row>
    <row r="539" spans="2:15" x14ac:dyDescent="0.45">
      <c r="B539" t="s">
        <v>636</v>
      </c>
      <c r="C539" t="s">
        <v>104</v>
      </c>
      <c r="D539">
        <v>1.3489614421667438E-2</v>
      </c>
      <c r="E539" t="s">
        <v>6</v>
      </c>
      <c r="G539" t="s">
        <v>637</v>
      </c>
      <c r="H539" t="s">
        <v>104</v>
      </c>
      <c r="I539">
        <v>1.1213666672403807E-2</v>
      </c>
      <c r="J539" t="s">
        <v>6</v>
      </c>
      <c r="L539" t="s">
        <v>638</v>
      </c>
      <c r="M539" t="s">
        <v>104</v>
      </c>
      <c r="N539">
        <v>1.0127026838088915E-2</v>
      </c>
      <c r="O539" t="s">
        <v>6</v>
      </c>
    </row>
    <row r="540" spans="2:15" x14ac:dyDescent="0.45">
      <c r="B540" t="s">
        <v>636</v>
      </c>
      <c r="C540" t="s">
        <v>105</v>
      </c>
      <c r="D540">
        <v>1.6589631474856145E-2</v>
      </c>
      <c r="E540" t="s">
        <v>6</v>
      </c>
      <c r="G540" t="s">
        <v>637</v>
      </c>
      <c r="H540" t="s">
        <v>105</v>
      </c>
      <c r="I540">
        <v>1.0354060980132421E-2</v>
      </c>
      <c r="J540" t="s">
        <v>6</v>
      </c>
      <c r="L540" t="s">
        <v>638</v>
      </c>
      <c r="M540" t="s">
        <v>105</v>
      </c>
      <c r="N540">
        <v>9.6020788246425504E-3</v>
      </c>
      <c r="O540" t="s">
        <v>6</v>
      </c>
    </row>
    <row r="541" spans="2:15" x14ac:dyDescent="0.45">
      <c r="B541" t="s">
        <v>636</v>
      </c>
      <c r="C541" t="s">
        <v>106</v>
      </c>
      <c r="D541">
        <v>1.7789929125335162E-2</v>
      </c>
      <c r="E541" t="s">
        <v>6</v>
      </c>
      <c r="G541" t="s">
        <v>637</v>
      </c>
      <c r="H541" t="s">
        <v>106</v>
      </c>
      <c r="I541">
        <v>1.0733221960160135E-2</v>
      </c>
      <c r="J541" t="s">
        <v>6</v>
      </c>
      <c r="L541" t="s">
        <v>638</v>
      </c>
      <c r="M541" t="s">
        <v>106</v>
      </c>
      <c r="N541">
        <v>9.3580341436939087E-3</v>
      </c>
      <c r="O541" t="s">
        <v>6</v>
      </c>
    </row>
    <row r="542" spans="2:15" x14ac:dyDescent="0.45">
      <c r="B542" t="s">
        <v>636</v>
      </c>
      <c r="C542" t="s">
        <v>107</v>
      </c>
      <c r="D542">
        <v>1.6861225061169011E-2</v>
      </c>
      <c r="E542" t="s">
        <v>6</v>
      </c>
      <c r="G542" t="s">
        <v>637</v>
      </c>
      <c r="H542" t="s">
        <v>107</v>
      </c>
      <c r="I542">
        <v>1.1182421369608897E-2</v>
      </c>
      <c r="J542" t="s">
        <v>6</v>
      </c>
      <c r="L542" t="s">
        <v>638</v>
      </c>
      <c r="M542" t="s">
        <v>107</v>
      </c>
      <c r="N542">
        <v>9.0236395000250439E-3</v>
      </c>
      <c r="O542" t="s">
        <v>6</v>
      </c>
    </row>
    <row r="543" spans="2:15" x14ac:dyDescent="0.45">
      <c r="B543" t="s">
        <v>636</v>
      </c>
      <c r="C543" t="s">
        <v>108</v>
      </c>
      <c r="D543">
        <v>1.4386981685483122E-2</v>
      </c>
      <c r="E543" t="s">
        <v>6</v>
      </c>
      <c r="G543" t="s">
        <v>637</v>
      </c>
      <c r="H543" t="s">
        <v>108</v>
      </c>
      <c r="I543">
        <v>1.1522520021916923E-2</v>
      </c>
      <c r="J543" t="s">
        <v>6</v>
      </c>
      <c r="L543" t="s">
        <v>638</v>
      </c>
      <c r="M543" t="s">
        <v>108</v>
      </c>
      <c r="N543">
        <v>8.8100100673155508E-3</v>
      </c>
      <c r="O543" t="s">
        <v>6</v>
      </c>
    </row>
    <row r="544" spans="2:15" x14ac:dyDescent="0.45">
      <c r="B544" t="s">
        <v>636</v>
      </c>
      <c r="C544" t="s">
        <v>109</v>
      </c>
      <c r="D544">
        <v>1.0344605686015154E-2</v>
      </c>
      <c r="E544" t="s">
        <v>6</v>
      </c>
      <c r="G544" t="s">
        <v>637</v>
      </c>
      <c r="H544" t="s">
        <v>109</v>
      </c>
      <c r="I544">
        <v>1.1289359499956499E-2</v>
      </c>
      <c r="J544" t="s">
        <v>6</v>
      </c>
      <c r="L544" t="s">
        <v>638</v>
      </c>
      <c r="M544" t="s">
        <v>109</v>
      </c>
      <c r="N544">
        <v>8.6596262614583672E-3</v>
      </c>
      <c r="O544" t="s">
        <v>6</v>
      </c>
    </row>
    <row r="545" spans="2:15" x14ac:dyDescent="0.45">
      <c r="B545" t="s">
        <v>636</v>
      </c>
      <c r="C545" t="s">
        <v>110</v>
      </c>
      <c r="D545">
        <v>5.152558873604207E-3</v>
      </c>
      <c r="E545" t="s">
        <v>6</v>
      </c>
      <c r="G545" t="s">
        <v>637</v>
      </c>
      <c r="H545" t="s">
        <v>110</v>
      </c>
      <c r="I545">
        <v>1.1047804373369293E-2</v>
      </c>
      <c r="J545" t="s">
        <v>6</v>
      </c>
      <c r="L545" t="s">
        <v>638</v>
      </c>
      <c r="M545" t="s">
        <v>110</v>
      </c>
      <c r="N545">
        <v>8.7183112718306876E-3</v>
      </c>
      <c r="O545" t="s">
        <v>6</v>
      </c>
    </row>
    <row r="546" spans="2:15" x14ac:dyDescent="0.45">
      <c r="B546" t="s">
        <v>636</v>
      </c>
      <c r="C546" t="s">
        <v>111</v>
      </c>
      <c r="D546">
        <v>4.0049045516826114E-4</v>
      </c>
      <c r="E546" t="s">
        <v>6</v>
      </c>
      <c r="G546" t="s">
        <v>637</v>
      </c>
      <c r="H546" t="s">
        <v>111</v>
      </c>
      <c r="I546">
        <v>1.1205205256788954E-2</v>
      </c>
      <c r="J546" t="s">
        <v>6</v>
      </c>
      <c r="L546" t="s">
        <v>638</v>
      </c>
      <c r="M546" t="s">
        <v>111</v>
      </c>
      <c r="N546">
        <v>8.7961133011608683E-3</v>
      </c>
      <c r="O546" t="s">
        <v>6</v>
      </c>
    </row>
    <row r="547" spans="2:15" x14ac:dyDescent="0.45">
      <c r="B547" t="s">
        <v>636</v>
      </c>
      <c r="C547" t="s">
        <v>112</v>
      </c>
      <c r="D547">
        <v>0</v>
      </c>
      <c r="E547" t="s">
        <v>6</v>
      </c>
      <c r="G547" t="s">
        <v>637</v>
      </c>
      <c r="H547" t="s">
        <v>112</v>
      </c>
      <c r="I547">
        <v>1.1172378165593817E-2</v>
      </c>
      <c r="J547" t="s">
        <v>6</v>
      </c>
      <c r="L547" t="s">
        <v>638</v>
      </c>
      <c r="M547" t="s">
        <v>112</v>
      </c>
      <c r="N547">
        <v>8.7688152092019276E-3</v>
      </c>
      <c r="O547" t="s">
        <v>6</v>
      </c>
    </row>
    <row r="548" spans="2:15" x14ac:dyDescent="0.45">
      <c r="B548" t="s">
        <v>636</v>
      </c>
      <c r="C548" t="s">
        <v>113</v>
      </c>
      <c r="D548">
        <v>0</v>
      </c>
      <c r="E548" t="s">
        <v>6</v>
      </c>
      <c r="G548" t="s">
        <v>637</v>
      </c>
      <c r="H548" t="s">
        <v>113</v>
      </c>
      <c r="I548">
        <v>1.1165372039701773E-2</v>
      </c>
      <c r="J548" t="s">
        <v>6</v>
      </c>
      <c r="L548" t="s">
        <v>638</v>
      </c>
      <c r="M548" t="s">
        <v>113</v>
      </c>
      <c r="N548">
        <v>8.709775611768153E-3</v>
      </c>
      <c r="O548" t="s">
        <v>6</v>
      </c>
    </row>
    <row r="549" spans="2:15" x14ac:dyDescent="0.45">
      <c r="B549" t="s">
        <v>636</v>
      </c>
      <c r="C549" t="s">
        <v>114</v>
      </c>
      <c r="D549">
        <v>0</v>
      </c>
      <c r="E549" t="s">
        <v>6</v>
      </c>
      <c r="G549" t="s">
        <v>637</v>
      </c>
      <c r="H549" t="s">
        <v>114</v>
      </c>
      <c r="I549">
        <v>2.3850330196910116E-2</v>
      </c>
      <c r="J549" t="s">
        <v>6</v>
      </c>
      <c r="L549" t="s">
        <v>638</v>
      </c>
      <c r="M549" t="s">
        <v>114</v>
      </c>
      <c r="N549">
        <v>1.7480462824604286E-2</v>
      </c>
      <c r="O549" t="s">
        <v>6</v>
      </c>
    </row>
    <row r="550" spans="2:15" x14ac:dyDescent="0.45">
      <c r="B550" t="s">
        <v>636</v>
      </c>
      <c r="C550" t="s">
        <v>115</v>
      </c>
      <c r="D550">
        <v>0</v>
      </c>
      <c r="E550" t="s">
        <v>6</v>
      </c>
      <c r="G550" t="s">
        <v>637</v>
      </c>
      <c r="H550" t="s">
        <v>115</v>
      </c>
      <c r="I550">
        <v>2.3768488631025698E-2</v>
      </c>
      <c r="J550" t="s">
        <v>6</v>
      </c>
      <c r="L550" t="s">
        <v>638</v>
      </c>
      <c r="M550" t="s">
        <v>115</v>
      </c>
      <c r="N550">
        <v>1.7391030044197626E-2</v>
      </c>
      <c r="O550" t="s">
        <v>6</v>
      </c>
    </row>
    <row r="551" spans="2:15" x14ac:dyDescent="0.45">
      <c r="B551" t="s">
        <v>639</v>
      </c>
      <c r="C551" t="s">
        <v>5</v>
      </c>
      <c r="D551">
        <v>0</v>
      </c>
      <c r="E551" t="s">
        <v>6</v>
      </c>
      <c r="G551" t="s">
        <v>640</v>
      </c>
      <c r="H551" t="s">
        <v>5</v>
      </c>
      <c r="I551">
        <v>3.4447396416390177E-2</v>
      </c>
      <c r="J551" t="s">
        <v>6</v>
      </c>
      <c r="L551" t="s">
        <v>641</v>
      </c>
      <c r="M551" t="s">
        <v>5</v>
      </c>
      <c r="N551">
        <v>4.2571193197856114E-2</v>
      </c>
      <c r="O551" t="s">
        <v>6</v>
      </c>
    </row>
    <row r="552" spans="2:15" x14ac:dyDescent="0.45">
      <c r="B552" t="s">
        <v>639</v>
      </c>
      <c r="C552" t="s">
        <v>9</v>
      </c>
      <c r="D552">
        <v>0</v>
      </c>
      <c r="E552" t="s">
        <v>6</v>
      </c>
      <c r="G552" t="s">
        <v>640</v>
      </c>
      <c r="H552" t="s">
        <v>9</v>
      </c>
      <c r="I552">
        <v>7.7390167862627351E-3</v>
      </c>
      <c r="J552" t="s">
        <v>6</v>
      </c>
      <c r="L552" t="s">
        <v>641</v>
      </c>
      <c r="M552" t="s">
        <v>9</v>
      </c>
      <c r="N552">
        <v>8.7730498970572009E-3</v>
      </c>
      <c r="O552" t="s">
        <v>6</v>
      </c>
    </row>
    <row r="553" spans="2:15" x14ac:dyDescent="0.45">
      <c r="B553" t="s">
        <v>639</v>
      </c>
      <c r="C553" t="s">
        <v>10</v>
      </c>
      <c r="D553">
        <v>0</v>
      </c>
      <c r="E553" t="s">
        <v>6</v>
      </c>
      <c r="G553" t="s">
        <v>640</v>
      </c>
      <c r="H553" t="s">
        <v>10</v>
      </c>
      <c r="I553">
        <v>8.1971057605068481E-3</v>
      </c>
      <c r="J553" t="s">
        <v>6</v>
      </c>
      <c r="L553" t="s">
        <v>641</v>
      </c>
      <c r="M553" t="s">
        <v>10</v>
      </c>
      <c r="N553">
        <v>8.8199393194558148E-3</v>
      </c>
      <c r="O553" t="s">
        <v>6</v>
      </c>
    </row>
    <row r="554" spans="2:15" x14ac:dyDescent="0.45">
      <c r="B554" t="s">
        <v>639</v>
      </c>
      <c r="C554" t="s">
        <v>11</v>
      </c>
      <c r="D554">
        <v>0</v>
      </c>
      <c r="E554" t="s">
        <v>6</v>
      </c>
      <c r="G554" t="s">
        <v>640</v>
      </c>
      <c r="H554" t="s">
        <v>11</v>
      </c>
      <c r="I554">
        <v>8.3694463697670234E-3</v>
      </c>
      <c r="J554" t="s">
        <v>6</v>
      </c>
      <c r="L554" t="s">
        <v>641</v>
      </c>
      <c r="M554" t="s">
        <v>11</v>
      </c>
      <c r="N554">
        <v>9.0436880539142145E-3</v>
      </c>
      <c r="O554" t="s">
        <v>6</v>
      </c>
    </row>
    <row r="555" spans="2:15" x14ac:dyDescent="0.45">
      <c r="B555" t="s">
        <v>639</v>
      </c>
      <c r="C555" t="s">
        <v>12</v>
      </c>
      <c r="D555">
        <v>1.1759236953252507E-3</v>
      </c>
      <c r="E555" t="s">
        <v>6</v>
      </c>
      <c r="G555" t="s">
        <v>640</v>
      </c>
      <c r="H555" t="s">
        <v>12</v>
      </c>
      <c r="I555">
        <v>7.9497255188573698E-3</v>
      </c>
      <c r="J555" t="s">
        <v>6</v>
      </c>
      <c r="L555" t="s">
        <v>641</v>
      </c>
      <c r="M555" t="s">
        <v>12</v>
      </c>
      <c r="N555">
        <v>9.2371996343284107E-3</v>
      </c>
      <c r="O555" t="s">
        <v>6</v>
      </c>
    </row>
    <row r="556" spans="2:15" x14ac:dyDescent="0.45">
      <c r="B556" t="s">
        <v>639</v>
      </c>
      <c r="C556" t="s">
        <v>13</v>
      </c>
      <c r="D556">
        <v>6.2416195933023971E-3</v>
      </c>
      <c r="E556" t="s">
        <v>6</v>
      </c>
      <c r="G556" t="s">
        <v>640</v>
      </c>
      <c r="H556" t="s">
        <v>13</v>
      </c>
      <c r="I556">
        <v>7.2575882396745534E-3</v>
      </c>
      <c r="J556" t="s">
        <v>6</v>
      </c>
      <c r="L556" t="s">
        <v>641</v>
      </c>
      <c r="M556" t="s">
        <v>13</v>
      </c>
      <c r="N556">
        <v>9.2630952970818442E-3</v>
      </c>
      <c r="O556" t="s">
        <v>6</v>
      </c>
    </row>
    <row r="557" spans="2:15" x14ac:dyDescent="0.45">
      <c r="B557" t="s">
        <v>639</v>
      </c>
      <c r="C557" t="s">
        <v>14</v>
      </c>
      <c r="D557">
        <v>1.1866259211740435E-2</v>
      </c>
      <c r="E557" t="s">
        <v>6</v>
      </c>
      <c r="G557" t="s">
        <v>640</v>
      </c>
      <c r="H557" t="s">
        <v>14</v>
      </c>
      <c r="I557">
        <v>6.1319922343242112E-3</v>
      </c>
      <c r="J557" t="s">
        <v>6</v>
      </c>
      <c r="L557" t="s">
        <v>641</v>
      </c>
      <c r="M557" t="s">
        <v>14</v>
      </c>
      <c r="N557">
        <v>9.166922970675024E-3</v>
      </c>
      <c r="O557" t="s">
        <v>6</v>
      </c>
    </row>
    <row r="558" spans="2:15" x14ac:dyDescent="0.45">
      <c r="B558" t="s">
        <v>639</v>
      </c>
      <c r="C558" t="s">
        <v>15</v>
      </c>
      <c r="D558">
        <v>1.6161828897029114E-2</v>
      </c>
      <c r="E558" t="s">
        <v>6</v>
      </c>
      <c r="G558" t="s">
        <v>640</v>
      </c>
      <c r="H558" t="s">
        <v>15</v>
      </c>
      <c r="I558">
        <v>6.706246909512251E-3</v>
      </c>
      <c r="J558" t="s">
        <v>6</v>
      </c>
      <c r="L558" t="s">
        <v>641</v>
      </c>
      <c r="M558" t="s">
        <v>15</v>
      </c>
      <c r="N558">
        <v>8.8365278170685953E-3</v>
      </c>
      <c r="O558" t="s">
        <v>6</v>
      </c>
    </row>
    <row r="559" spans="2:15" x14ac:dyDescent="0.45">
      <c r="B559" t="s">
        <v>639</v>
      </c>
      <c r="C559" t="s">
        <v>16</v>
      </c>
      <c r="D559">
        <v>1.8245726995331113E-2</v>
      </c>
      <c r="E559" t="s">
        <v>6</v>
      </c>
      <c r="G559" t="s">
        <v>640</v>
      </c>
      <c r="H559" t="s">
        <v>16</v>
      </c>
      <c r="I559">
        <v>7.3604543381151182E-3</v>
      </c>
      <c r="J559" t="s">
        <v>6</v>
      </c>
      <c r="L559" t="s">
        <v>641</v>
      </c>
      <c r="M559" t="s">
        <v>16</v>
      </c>
      <c r="N559">
        <v>8.5297154839712192E-3</v>
      </c>
      <c r="O559" t="s">
        <v>6</v>
      </c>
    </row>
    <row r="560" spans="2:15" x14ac:dyDescent="0.45">
      <c r="B560" t="s">
        <v>639</v>
      </c>
      <c r="C560" t="s">
        <v>17</v>
      </c>
      <c r="D560">
        <v>1.8044308405755386E-2</v>
      </c>
      <c r="E560" t="s">
        <v>6</v>
      </c>
      <c r="G560" t="s">
        <v>640</v>
      </c>
      <c r="H560" t="s">
        <v>17</v>
      </c>
      <c r="I560">
        <v>7.9007548756902194E-3</v>
      </c>
      <c r="J560" t="s">
        <v>6</v>
      </c>
      <c r="L560" t="s">
        <v>641</v>
      </c>
      <c r="M560" t="s">
        <v>17</v>
      </c>
      <c r="N560">
        <v>8.2284701631644089E-3</v>
      </c>
      <c r="O560" t="s">
        <v>6</v>
      </c>
    </row>
    <row r="561" spans="2:15" x14ac:dyDescent="0.45">
      <c r="B561" t="s">
        <v>639</v>
      </c>
      <c r="C561" t="s">
        <v>18</v>
      </c>
      <c r="D561">
        <v>1.6400624636744996E-2</v>
      </c>
      <c r="E561" t="s">
        <v>6</v>
      </c>
      <c r="G561" t="s">
        <v>640</v>
      </c>
      <c r="H561" t="s">
        <v>18</v>
      </c>
      <c r="I561">
        <v>7.9237673052617291E-3</v>
      </c>
      <c r="J561" t="s">
        <v>6</v>
      </c>
      <c r="L561" t="s">
        <v>641</v>
      </c>
      <c r="M561" t="s">
        <v>18</v>
      </c>
      <c r="N561">
        <v>8.10014527937385E-3</v>
      </c>
      <c r="O561" t="s">
        <v>6</v>
      </c>
    </row>
    <row r="562" spans="2:15" x14ac:dyDescent="0.45">
      <c r="B562" t="s">
        <v>639</v>
      </c>
      <c r="C562" t="s">
        <v>19</v>
      </c>
      <c r="D562">
        <v>1.3312297977983476E-2</v>
      </c>
      <c r="E562" t="s">
        <v>6</v>
      </c>
      <c r="G562" t="s">
        <v>640</v>
      </c>
      <c r="H562" t="s">
        <v>19</v>
      </c>
      <c r="I562">
        <v>7.9367637200060334E-3</v>
      </c>
      <c r="J562" t="s">
        <v>6</v>
      </c>
      <c r="L562" t="s">
        <v>641</v>
      </c>
      <c r="M562" t="s">
        <v>19</v>
      </c>
      <c r="N562">
        <v>8.1879389211400259E-3</v>
      </c>
      <c r="O562" t="s">
        <v>6</v>
      </c>
    </row>
    <row r="563" spans="2:15" x14ac:dyDescent="0.45">
      <c r="B563" t="s">
        <v>639</v>
      </c>
      <c r="C563" t="s">
        <v>20</v>
      </c>
      <c r="D563">
        <v>8.7187682302125105E-3</v>
      </c>
      <c r="E563" t="s">
        <v>6</v>
      </c>
      <c r="G563" t="s">
        <v>640</v>
      </c>
      <c r="H563" t="s">
        <v>20</v>
      </c>
      <c r="I563">
        <v>7.5192676639946601E-3</v>
      </c>
      <c r="J563" t="s">
        <v>6</v>
      </c>
      <c r="L563" t="s">
        <v>641</v>
      </c>
      <c r="M563" t="s">
        <v>20</v>
      </c>
      <c r="N563">
        <v>8.5103907974796271E-3</v>
      </c>
      <c r="O563" t="s">
        <v>6</v>
      </c>
    </row>
    <row r="564" spans="2:15" x14ac:dyDescent="0.45">
      <c r="B564" t="s">
        <v>639</v>
      </c>
      <c r="C564" t="s">
        <v>21</v>
      </c>
      <c r="D564">
        <v>3.6371056284460034E-3</v>
      </c>
      <c r="E564" t="s">
        <v>6</v>
      </c>
      <c r="G564" t="s">
        <v>640</v>
      </c>
      <c r="H564" t="s">
        <v>21</v>
      </c>
      <c r="I564">
        <v>7.1980358202830838E-3</v>
      </c>
      <c r="J564" t="s">
        <v>6</v>
      </c>
      <c r="L564" t="s">
        <v>641</v>
      </c>
      <c r="M564" t="s">
        <v>21</v>
      </c>
      <c r="N564">
        <v>8.6284927926109974E-3</v>
      </c>
      <c r="O564" t="s">
        <v>6</v>
      </c>
    </row>
    <row r="565" spans="2:15" x14ac:dyDescent="0.45">
      <c r="B565" t="s">
        <v>639</v>
      </c>
      <c r="C565" t="s">
        <v>22</v>
      </c>
      <c r="D565">
        <v>2.0032050306634144E-4</v>
      </c>
      <c r="E565" t="s">
        <v>6</v>
      </c>
      <c r="G565" t="s">
        <v>640</v>
      </c>
      <c r="H565" t="s">
        <v>22</v>
      </c>
      <c r="I565">
        <v>6.7225510919631214E-3</v>
      </c>
      <c r="J565" t="s">
        <v>6</v>
      </c>
      <c r="L565" t="s">
        <v>641</v>
      </c>
      <c r="M565" t="s">
        <v>22</v>
      </c>
      <c r="N565">
        <v>8.7148423039280516E-3</v>
      </c>
      <c r="O565" t="s">
        <v>6</v>
      </c>
    </row>
    <row r="566" spans="2:15" x14ac:dyDescent="0.45">
      <c r="B566" t="s">
        <v>639</v>
      </c>
      <c r="C566" t="s">
        <v>23</v>
      </c>
      <c r="D566">
        <v>0</v>
      </c>
      <c r="E566" t="s">
        <v>6</v>
      </c>
      <c r="G566" t="s">
        <v>640</v>
      </c>
      <c r="H566" t="s">
        <v>23</v>
      </c>
      <c r="I566">
        <v>6.3816130997566729E-3</v>
      </c>
      <c r="J566" t="s">
        <v>6</v>
      </c>
      <c r="L566" t="s">
        <v>641</v>
      </c>
      <c r="M566" t="s">
        <v>23</v>
      </c>
      <c r="N566">
        <v>8.7291685070676542E-3</v>
      </c>
      <c r="O566" t="s">
        <v>6</v>
      </c>
    </row>
    <row r="567" spans="2:15" x14ac:dyDescent="0.45">
      <c r="B567" t="s">
        <v>639</v>
      </c>
      <c r="C567" t="s">
        <v>24</v>
      </c>
      <c r="D567">
        <v>0</v>
      </c>
      <c r="E567" t="s">
        <v>6</v>
      </c>
      <c r="G567" t="s">
        <v>640</v>
      </c>
      <c r="H567" t="s">
        <v>24</v>
      </c>
      <c r="I567">
        <v>1.3037464576022876E-2</v>
      </c>
      <c r="J567" t="s">
        <v>6</v>
      </c>
      <c r="L567" t="s">
        <v>641</v>
      </c>
      <c r="M567" t="s">
        <v>24</v>
      </c>
      <c r="N567">
        <v>1.732820944152557E-2</v>
      </c>
      <c r="O567" t="s">
        <v>6</v>
      </c>
    </row>
    <row r="568" spans="2:15" x14ac:dyDescent="0.45">
      <c r="B568" t="s">
        <v>639</v>
      </c>
      <c r="C568" t="s">
        <v>25</v>
      </c>
      <c r="D568">
        <v>0</v>
      </c>
      <c r="E568" t="s">
        <v>6</v>
      </c>
      <c r="G568" t="s">
        <v>640</v>
      </c>
      <c r="H568" t="s">
        <v>25</v>
      </c>
      <c r="I568">
        <v>1.3044106856064584E-2</v>
      </c>
      <c r="J568" t="s">
        <v>6</v>
      </c>
      <c r="L568" t="s">
        <v>641</v>
      </c>
      <c r="M568" t="s">
        <v>25</v>
      </c>
      <c r="N568">
        <v>1.7227047737850686E-2</v>
      </c>
      <c r="O568" t="s">
        <v>6</v>
      </c>
    </row>
    <row r="569" spans="2:15" x14ac:dyDescent="0.45">
      <c r="B569" t="s">
        <v>639</v>
      </c>
      <c r="C569" t="s">
        <v>26</v>
      </c>
      <c r="D569">
        <v>0</v>
      </c>
      <c r="E569" t="s">
        <v>6</v>
      </c>
      <c r="G569" t="s">
        <v>640</v>
      </c>
      <c r="H569" t="s">
        <v>26</v>
      </c>
      <c r="I569">
        <v>4.0168174479885389E-2</v>
      </c>
      <c r="J569" t="s">
        <v>6</v>
      </c>
      <c r="L569" t="s">
        <v>641</v>
      </c>
      <c r="M569" t="s">
        <v>26</v>
      </c>
      <c r="N569">
        <v>4.0005050263401558E-2</v>
      </c>
      <c r="O569" t="s">
        <v>6</v>
      </c>
    </row>
    <row r="570" spans="2:15" x14ac:dyDescent="0.45">
      <c r="B570" t="s">
        <v>639</v>
      </c>
      <c r="C570" t="s">
        <v>27</v>
      </c>
      <c r="D570">
        <v>0</v>
      </c>
      <c r="E570" t="s">
        <v>6</v>
      </c>
      <c r="G570" t="s">
        <v>640</v>
      </c>
      <c r="H570" t="s">
        <v>27</v>
      </c>
      <c r="I570">
        <v>8.7579364876147377E-3</v>
      </c>
      <c r="J570" t="s">
        <v>6</v>
      </c>
      <c r="L570" t="s">
        <v>641</v>
      </c>
      <c r="M570" t="s">
        <v>27</v>
      </c>
      <c r="N570">
        <v>8.8461739693134946E-3</v>
      </c>
      <c r="O570" t="s">
        <v>6</v>
      </c>
    </row>
    <row r="571" spans="2:15" x14ac:dyDescent="0.45">
      <c r="B571" t="s">
        <v>639</v>
      </c>
      <c r="C571" t="s">
        <v>28</v>
      </c>
      <c r="D571">
        <v>5.3956742351935765E-5</v>
      </c>
      <c r="E571" t="s">
        <v>6</v>
      </c>
      <c r="G571" t="s">
        <v>640</v>
      </c>
      <c r="H571" t="s">
        <v>28</v>
      </c>
      <c r="I571">
        <v>8.9364627539722536E-3</v>
      </c>
      <c r="J571" t="s">
        <v>6</v>
      </c>
      <c r="L571" t="s">
        <v>641</v>
      </c>
      <c r="M571" t="s">
        <v>28</v>
      </c>
      <c r="N571">
        <v>9.0391857990231583E-3</v>
      </c>
      <c r="O571" t="s">
        <v>6</v>
      </c>
    </row>
    <row r="572" spans="2:15" x14ac:dyDescent="0.45">
      <c r="B572" t="s">
        <v>639</v>
      </c>
      <c r="C572" t="s">
        <v>29</v>
      </c>
      <c r="D572">
        <v>1.7923910980112501E-3</v>
      </c>
      <c r="E572" t="s">
        <v>6</v>
      </c>
      <c r="G572" t="s">
        <v>640</v>
      </c>
      <c r="H572" t="s">
        <v>29</v>
      </c>
      <c r="I572">
        <v>9.0314864860842978E-3</v>
      </c>
      <c r="J572" t="s">
        <v>6</v>
      </c>
      <c r="L572" t="s">
        <v>641</v>
      </c>
      <c r="M572" t="s">
        <v>29</v>
      </c>
      <c r="N572">
        <v>9.3440865951903204E-3</v>
      </c>
      <c r="O572" t="s">
        <v>6</v>
      </c>
    </row>
    <row r="573" spans="2:15" x14ac:dyDescent="0.45">
      <c r="B573" t="s">
        <v>639</v>
      </c>
      <c r="C573" t="s">
        <v>30</v>
      </c>
      <c r="D573">
        <v>6.9427942164070992E-3</v>
      </c>
      <c r="E573" t="s">
        <v>6</v>
      </c>
      <c r="G573" t="s">
        <v>640</v>
      </c>
      <c r="H573" t="s">
        <v>30</v>
      </c>
      <c r="I573">
        <v>8.8427345459105473E-3</v>
      </c>
      <c r="J573" t="s">
        <v>6</v>
      </c>
      <c r="L573" t="s">
        <v>641</v>
      </c>
      <c r="M573" t="s">
        <v>30</v>
      </c>
      <c r="N573">
        <v>9.6713435006879969E-3</v>
      </c>
      <c r="O573" t="s">
        <v>6</v>
      </c>
    </row>
    <row r="574" spans="2:15" x14ac:dyDescent="0.45">
      <c r="B574" t="s">
        <v>639</v>
      </c>
      <c r="C574" t="s">
        <v>31</v>
      </c>
      <c r="D574">
        <v>1.3501319902610732E-2</v>
      </c>
      <c r="E574" t="s">
        <v>6</v>
      </c>
      <c r="G574" t="s">
        <v>640</v>
      </c>
      <c r="H574" t="s">
        <v>31</v>
      </c>
      <c r="I574">
        <v>9.1871992351846218E-3</v>
      </c>
      <c r="J574" t="s">
        <v>6</v>
      </c>
      <c r="L574" t="s">
        <v>641</v>
      </c>
      <c r="M574" t="s">
        <v>31</v>
      </c>
      <c r="N574">
        <v>9.8704880738448714E-3</v>
      </c>
      <c r="O574" t="s">
        <v>6</v>
      </c>
    </row>
    <row r="575" spans="2:15" x14ac:dyDescent="0.45">
      <c r="B575" t="s">
        <v>639</v>
      </c>
      <c r="C575" t="s">
        <v>32</v>
      </c>
      <c r="D575">
        <v>1.903483533109631E-2</v>
      </c>
      <c r="E575" t="s">
        <v>6</v>
      </c>
      <c r="G575" t="s">
        <v>640</v>
      </c>
      <c r="H575" t="s">
        <v>32</v>
      </c>
      <c r="I575">
        <v>9.7702239087998112E-3</v>
      </c>
      <c r="J575" t="s">
        <v>6</v>
      </c>
      <c r="L575" t="s">
        <v>641</v>
      </c>
      <c r="M575" t="s">
        <v>32</v>
      </c>
      <c r="N575">
        <v>9.9688463848022265E-3</v>
      </c>
      <c r="O575" t="s">
        <v>6</v>
      </c>
    </row>
    <row r="576" spans="2:15" x14ac:dyDescent="0.45">
      <c r="B576" t="s">
        <v>639</v>
      </c>
      <c r="C576" t="s">
        <v>33</v>
      </c>
      <c r="D576">
        <v>2.3325288925765165E-2</v>
      </c>
      <c r="E576" t="s">
        <v>6</v>
      </c>
      <c r="G576" t="s">
        <v>640</v>
      </c>
      <c r="H576" t="s">
        <v>33</v>
      </c>
      <c r="I576">
        <v>9.7510499795370621E-3</v>
      </c>
      <c r="J576" t="s">
        <v>6</v>
      </c>
      <c r="L576" t="s">
        <v>641</v>
      </c>
      <c r="M576" t="s">
        <v>33</v>
      </c>
      <c r="N576">
        <v>9.6472464501329309E-3</v>
      </c>
      <c r="O576" t="s">
        <v>6</v>
      </c>
    </row>
    <row r="577" spans="2:15" x14ac:dyDescent="0.45">
      <c r="B577" t="s">
        <v>639</v>
      </c>
      <c r="C577" t="s">
        <v>34</v>
      </c>
      <c r="D577">
        <v>2.4703379217468326E-2</v>
      </c>
      <c r="E577" t="s">
        <v>6</v>
      </c>
      <c r="G577" t="s">
        <v>640</v>
      </c>
      <c r="H577" t="s">
        <v>34</v>
      </c>
      <c r="I577">
        <v>1.0173945486369251E-2</v>
      </c>
      <c r="J577" t="s">
        <v>6</v>
      </c>
      <c r="L577" t="s">
        <v>641</v>
      </c>
      <c r="M577" t="s">
        <v>34</v>
      </c>
      <c r="N577">
        <v>1.0001413843325403E-2</v>
      </c>
      <c r="O577" t="s">
        <v>6</v>
      </c>
    </row>
    <row r="578" spans="2:15" x14ac:dyDescent="0.45">
      <c r="B578" t="s">
        <v>639</v>
      </c>
      <c r="C578" t="s">
        <v>35</v>
      </c>
      <c r="D578">
        <v>2.4541554106389307E-2</v>
      </c>
      <c r="E578" t="s">
        <v>6</v>
      </c>
      <c r="G578" t="s">
        <v>640</v>
      </c>
      <c r="H578" t="s">
        <v>35</v>
      </c>
      <c r="I578">
        <v>9.8784280537317307E-3</v>
      </c>
      <c r="J578" t="s">
        <v>6</v>
      </c>
      <c r="L578" t="s">
        <v>641</v>
      </c>
      <c r="M578" t="s">
        <v>35</v>
      </c>
      <c r="N578">
        <v>1.0038941367045752E-2</v>
      </c>
      <c r="O578" t="s">
        <v>6</v>
      </c>
    </row>
    <row r="579" spans="2:15" x14ac:dyDescent="0.45">
      <c r="B579" t="s">
        <v>639</v>
      </c>
      <c r="C579" t="s">
        <v>36</v>
      </c>
      <c r="D579">
        <v>2.27997738366108E-2</v>
      </c>
      <c r="E579" t="s">
        <v>6</v>
      </c>
      <c r="G579" t="s">
        <v>640</v>
      </c>
      <c r="H579" t="s">
        <v>36</v>
      </c>
      <c r="I579">
        <v>9.7639230471814522E-3</v>
      </c>
      <c r="J579" t="s">
        <v>6</v>
      </c>
      <c r="L579" t="s">
        <v>641</v>
      </c>
      <c r="M579" t="s">
        <v>36</v>
      </c>
      <c r="N579">
        <v>9.9161005381735445E-3</v>
      </c>
      <c r="O579" t="s">
        <v>6</v>
      </c>
    </row>
    <row r="580" spans="2:15" x14ac:dyDescent="0.45">
      <c r="B580" t="s">
        <v>639</v>
      </c>
      <c r="C580" t="s">
        <v>37</v>
      </c>
      <c r="D580">
        <v>1.932669300150754E-2</v>
      </c>
      <c r="E580" t="s">
        <v>6</v>
      </c>
      <c r="G580" t="s">
        <v>640</v>
      </c>
      <c r="H580" t="s">
        <v>37</v>
      </c>
      <c r="I580">
        <v>9.3644014587913778E-3</v>
      </c>
      <c r="J580" t="s">
        <v>6</v>
      </c>
      <c r="L580" t="s">
        <v>641</v>
      </c>
      <c r="M580" t="s">
        <v>37</v>
      </c>
      <c r="N580">
        <v>9.8974013623630338E-3</v>
      </c>
      <c r="O580" t="s">
        <v>6</v>
      </c>
    </row>
    <row r="581" spans="2:15" x14ac:dyDescent="0.45">
      <c r="B581" t="s">
        <v>639</v>
      </c>
      <c r="C581" t="s">
        <v>38</v>
      </c>
      <c r="D581">
        <v>1.4270258909476514E-2</v>
      </c>
      <c r="E581" t="s">
        <v>6</v>
      </c>
      <c r="G581" t="s">
        <v>640</v>
      </c>
      <c r="H581" t="s">
        <v>38</v>
      </c>
      <c r="I581">
        <v>9.0417224979970155E-3</v>
      </c>
      <c r="J581" t="s">
        <v>6</v>
      </c>
      <c r="L581" t="s">
        <v>641</v>
      </c>
      <c r="M581" t="s">
        <v>38</v>
      </c>
      <c r="N581">
        <v>9.9562855294422249E-3</v>
      </c>
      <c r="O581" t="s">
        <v>6</v>
      </c>
    </row>
    <row r="582" spans="2:15" x14ac:dyDescent="0.45">
      <c r="B582" t="s">
        <v>639</v>
      </c>
      <c r="C582" t="s">
        <v>39</v>
      </c>
      <c r="D582">
        <v>8.2009520716852212E-3</v>
      </c>
      <c r="E582" t="s">
        <v>6</v>
      </c>
      <c r="G582" t="s">
        <v>640</v>
      </c>
      <c r="H582" t="s">
        <v>39</v>
      </c>
      <c r="I582">
        <v>8.734591301924808E-3</v>
      </c>
      <c r="J582" t="s">
        <v>6</v>
      </c>
      <c r="L582" t="s">
        <v>641</v>
      </c>
      <c r="M582" t="s">
        <v>39</v>
      </c>
      <c r="N582">
        <v>9.9694619745305541E-3</v>
      </c>
      <c r="O582" t="s">
        <v>6</v>
      </c>
    </row>
    <row r="583" spans="2:15" x14ac:dyDescent="0.45">
      <c r="B583" t="s">
        <v>639</v>
      </c>
      <c r="C583" t="s">
        <v>40</v>
      </c>
      <c r="D583">
        <v>2.5631100466013278E-3</v>
      </c>
      <c r="E583" t="s">
        <v>6</v>
      </c>
      <c r="G583" t="s">
        <v>640</v>
      </c>
      <c r="H583" t="s">
        <v>40</v>
      </c>
      <c r="I583">
        <v>8.4080306045928102E-3</v>
      </c>
      <c r="J583" t="s">
        <v>6</v>
      </c>
      <c r="L583" t="s">
        <v>641</v>
      </c>
      <c r="M583" t="s">
        <v>40</v>
      </c>
      <c r="N583">
        <v>9.8072917998574122E-3</v>
      </c>
      <c r="O583" t="s">
        <v>6</v>
      </c>
    </row>
    <row r="584" spans="2:15" x14ac:dyDescent="0.45">
      <c r="B584" t="s">
        <v>639</v>
      </c>
      <c r="C584" t="s">
        <v>41</v>
      </c>
      <c r="D584">
        <v>5.6148117312732789E-5</v>
      </c>
      <c r="E584" t="s">
        <v>6</v>
      </c>
      <c r="G584" t="s">
        <v>640</v>
      </c>
      <c r="H584" t="s">
        <v>41</v>
      </c>
      <c r="I584">
        <v>8.3048390577542437E-3</v>
      </c>
      <c r="J584" t="s">
        <v>6</v>
      </c>
      <c r="L584" t="s">
        <v>641</v>
      </c>
      <c r="M584" t="s">
        <v>41</v>
      </c>
      <c r="N584">
        <v>9.6595455404679224E-3</v>
      </c>
      <c r="O584" t="s">
        <v>6</v>
      </c>
    </row>
    <row r="585" spans="2:15" x14ac:dyDescent="0.45">
      <c r="B585" t="s">
        <v>639</v>
      </c>
      <c r="C585" t="s">
        <v>42</v>
      </c>
      <c r="D585">
        <v>0</v>
      </c>
      <c r="E585" t="s">
        <v>6</v>
      </c>
      <c r="G585" t="s">
        <v>640</v>
      </c>
      <c r="H585" t="s">
        <v>42</v>
      </c>
      <c r="I585">
        <v>1.6371770385793249E-2</v>
      </c>
      <c r="J585" t="s">
        <v>6</v>
      </c>
      <c r="L585" t="s">
        <v>641</v>
      </c>
      <c r="M585" t="s">
        <v>42</v>
      </c>
      <c r="N585">
        <v>1.8700305861296177E-2</v>
      </c>
      <c r="O585" t="s">
        <v>6</v>
      </c>
    </row>
    <row r="586" spans="2:15" x14ac:dyDescent="0.45">
      <c r="B586" t="s">
        <v>639</v>
      </c>
      <c r="C586" t="s">
        <v>43</v>
      </c>
      <c r="D586">
        <v>0</v>
      </c>
      <c r="E586" t="s">
        <v>6</v>
      </c>
      <c r="G586" t="s">
        <v>640</v>
      </c>
      <c r="H586" t="s">
        <v>43</v>
      </c>
      <c r="I586">
        <v>1.5878669741422179E-2</v>
      </c>
      <c r="J586" t="s">
        <v>6</v>
      </c>
      <c r="L586" t="s">
        <v>641</v>
      </c>
      <c r="M586" t="s">
        <v>43</v>
      </c>
      <c r="N586">
        <v>1.6749075945049395E-2</v>
      </c>
      <c r="O586" t="s">
        <v>6</v>
      </c>
    </row>
    <row r="587" spans="2:15" x14ac:dyDescent="0.45">
      <c r="B587" t="s">
        <v>639</v>
      </c>
      <c r="C587" t="s">
        <v>44</v>
      </c>
      <c r="D587">
        <v>0</v>
      </c>
      <c r="E587" t="s">
        <v>6</v>
      </c>
      <c r="G587" t="s">
        <v>640</v>
      </c>
      <c r="H587" t="s">
        <v>44</v>
      </c>
      <c r="I587">
        <v>1.6834802884431604E-2</v>
      </c>
      <c r="J587" t="s">
        <v>6</v>
      </c>
      <c r="L587" t="s">
        <v>641</v>
      </c>
      <c r="M587" t="s">
        <v>44</v>
      </c>
      <c r="N587">
        <v>2.1251083246269478E-2</v>
      </c>
      <c r="O587" t="s">
        <v>6</v>
      </c>
    </row>
    <row r="588" spans="2:15" x14ac:dyDescent="0.45">
      <c r="B588" t="s">
        <v>639</v>
      </c>
      <c r="C588" t="s">
        <v>45</v>
      </c>
      <c r="D588">
        <v>0</v>
      </c>
      <c r="E588" t="s">
        <v>6</v>
      </c>
      <c r="G588" t="s">
        <v>640</v>
      </c>
      <c r="H588" t="s">
        <v>45</v>
      </c>
      <c r="I588">
        <v>3.6721959460426752E-3</v>
      </c>
      <c r="J588" t="s">
        <v>6</v>
      </c>
      <c r="L588" t="s">
        <v>641</v>
      </c>
      <c r="M588" t="s">
        <v>45</v>
      </c>
      <c r="N588">
        <v>4.1723820706565488E-3</v>
      </c>
      <c r="O588" t="s">
        <v>6</v>
      </c>
    </row>
    <row r="589" spans="2:15" x14ac:dyDescent="0.45">
      <c r="B589" t="s">
        <v>639</v>
      </c>
      <c r="C589" t="s">
        <v>46</v>
      </c>
      <c r="D589">
        <v>9.3769141949671009E-4</v>
      </c>
      <c r="E589" t="s">
        <v>6</v>
      </c>
      <c r="G589" t="s">
        <v>640</v>
      </c>
      <c r="H589" t="s">
        <v>46</v>
      </c>
      <c r="I589">
        <v>3.8656055014429634E-3</v>
      </c>
      <c r="J589" t="s">
        <v>6</v>
      </c>
      <c r="L589" t="s">
        <v>641</v>
      </c>
      <c r="M589" t="s">
        <v>46</v>
      </c>
      <c r="N589">
        <v>4.1703257076210311E-3</v>
      </c>
      <c r="O589" t="s">
        <v>6</v>
      </c>
    </row>
    <row r="590" spans="2:15" x14ac:dyDescent="0.45">
      <c r="B590" t="s">
        <v>639</v>
      </c>
      <c r="C590" t="s">
        <v>47</v>
      </c>
      <c r="D590">
        <v>4.8896737661231256E-3</v>
      </c>
      <c r="E590" t="s">
        <v>6</v>
      </c>
      <c r="G590" t="s">
        <v>640</v>
      </c>
      <c r="H590" t="s">
        <v>47</v>
      </c>
      <c r="I590">
        <v>4.1718551684156169E-3</v>
      </c>
      <c r="J590" t="s">
        <v>6</v>
      </c>
      <c r="L590" t="s">
        <v>641</v>
      </c>
      <c r="M590" t="s">
        <v>47</v>
      </c>
      <c r="N590">
        <v>4.1133960986958389E-3</v>
      </c>
      <c r="O590" t="s">
        <v>6</v>
      </c>
    </row>
    <row r="591" spans="2:15" x14ac:dyDescent="0.45">
      <c r="B591" t="s">
        <v>639</v>
      </c>
      <c r="C591" t="s">
        <v>48</v>
      </c>
      <c r="D591">
        <v>1.1318417361419988E-2</v>
      </c>
      <c r="E591" t="s">
        <v>6</v>
      </c>
      <c r="G591" t="s">
        <v>640</v>
      </c>
      <c r="H591" t="s">
        <v>48</v>
      </c>
      <c r="I591">
        <v>4.6788384571157778E-3</v>
      </c>
      <c r="J591" t="s">
        <v>6</v>
      </c>
      <c r="L591" t="s">
        <v>641</v>
      </c>
      <c r="M591" t="s">
        <v>48</v>
      </c>
      <c r="N591">
        <v>4.1096883546748487E-3</v>
      </c>
      <c r="O591" t="s">
        <v>6</v>
      </c>
    </row>
    <row r="592" spans="2:15" x14ac:dyDescent="0.45">
      <c r="B592" t="s">
        <v>639</v>
      </c>
      <c r="C592" t="s">
        <v>49</v>
      </c>
      <c r="D592">
        <v>1.7616081209010967E-2</v>
      </c>
      <c r="E592" t="s">
        <v>6</v>
      </c>
      <c r="G592" t="s">
        <v>640</v>
      </c>
      <c r="H592" t="s">
        <v>49</v>
      </c>
      <c r="I592">
        <v>5.3903535740572181E-3</v>
      </c>
      <c r="J592" t="s">
        <v>6</v>
      </c>
      <c r="L592" t="s">
        <v>641</v>
      </c>
      <c r="M592" t="s">
        <v>49</v>
      </c>
      <c r="N592">
        <v>4.078270141817315E-3</v>
      </c>
      <c r="O592" t="s">
        <v>6</v>
      </c>
    </row>
    <row r="593" spans="2:15" x14ac:dyDescent="0.45">
      <c r="B593" t="s">
        <v>639</v>
      </c>
      <c r="C593" t="s">
        <v>50</v>
      </c>
      <c r="D593">
        <v>2.2761073533872835E-2</v>
      </c>
      <c r="E593" t="s">
        <v>6</v>
      </c>
      <c r="G593" t="s">
        <v>640</v>
      </c>
      <c r="H593" t="s">
        <v>50</v>
      </c>
      <c r="I593">
        <v>5.9725694620465656E-3</v>
      </c>
      <c r="J593" t="s">
        <v>6</v>
      </c>
      <c r="L593" t="s">
        <v>641</v>
      </c>
      <c r="M593" t="s">
        <v>50</v>
      </c>
      <c r="N593">
        <v>4.2387063523580248E-3</v>
      </c>
      <c r="O593" t="s">
        <v>6</v>
      </c>
    </row>
    <row r="594" spans="2:15" x14ac:dyDescent="0.45">
      <c r="B594" t="s">
        <v>639</v>
      </c>
      <c r="C594" t="s">
        <v>51</v>
      </c>
      <c r="D594">
        <v>2.5854392614106561E-2</v>
      </c>
      <c r="E594" t="s">
        <v>6</v>
      </c>
      <c r="G594" t="s">
        <v>640</v>
      </c>
      <c r="H594" t="s">
        <v>51</v>
      </c>
      <c r="I594">
        <v>5.6652692229297247E-3</v>
      </c>
      <c r="J594" t="s">
        <v>6</v>
      </c>
      <c r="L594" t="s">
        <v>641</v>
      </c>
      <c r="M594" t="s">
        <v>51</v>
      </c>
      <c r="N594">
        <v>4.1039116933890459E-3</v>
      </c>
      <c r="O594" t="s">
        <v>6</v>
      </c>
    </row>
    <row r="595" spans="2:15" x14ac:dyDescent="0.45">
      <c r="B595" t="s">
        <v>639</v>
      </c>
      <c r="C595" t="s">
        <v>52</v>
      </c>
      <c r="D595">
        <v>2.7175641881096679E-2</v>
      </c>
      <c r="E595" t="s">
        <v>6</v>
      </c>
      <c r="G595" t="s">
        <v>640</v>
      </c>
      <c r="H595" t="s">
        <v>52</v>
      </c>
      <c r="I595">
        <v>6.1676674193351213E-3</v>
      </c>
      <c r="J595" t="s">
        <v>6</v>
      </c>
      <c r="L595" t="s">
        <v>641</v>
      </c>
      <c r="M595" t="s">
        <v>52</v>
      </c>
      <c r="N595">
        <v>4.4037784347714676E-3</v>
      </c>
      <c r="O595" t="s">
        <v>6</v>
      </c>
    </row>
    <row r="596" spans="2:15" x14ac:dyDescent="0.45">
      <c r="B596" t="s">
        <v>639</v>
      </c>
      <c r="C596" t="s">
        <v>53</v>
      </c>
      <c r="D596">
        <v>2.6987619231246731E-2</v>
      </c>
      <c r="E596" t="s">
        <v>6</v>
      </c>
      <c r="G596" t="s">
        <v>640</v>
      </c>
      <c r="H596" t="s">
        <v>53</v>
      </c>
      <c r="I596">
        <v>6.6423322313987621E-3</v>
      </c>
      <c r="J596" t="s">
        <v>6</v>
      </c>
      <c r="L596" t="s">
        <v>641</v>
      </c>
      <c r="M596" t="s">
        <v>53</v>
      </c>
      <c r="N596">
        <v>4.9569509000004239E-3</v>
      </c>
      <c r="O596" t="s">
        <v>6</v>
      </c>
    </row>
    <row r="597" spans="2:15" x14ac:dyDescent="0.45">
      <c r="B597" t="s">
        <v>639</v>
      </c>
      <c r="C597" t="s">
        <v>54</v>
      </c>
      <c r="D597">
        <v>2.498373544481065E-2</v>
      </c>
      <c r="E597" t="s">
        <v>6</v>
      </c>
      <c r="G597" t="s">
        <v>640</v>
      </c>
      <c r="H597" t="s">
        <v>54</v>
      </c>
      <c r="I597">
        <v>7.0005167339619277E-3</v>
      </c>
      <c r="J597" t="s">
        <v>6</v>
      </c>
      <c r="L597" t="s">
        <v>641</v>
      </c>
      <c r="M597" t="s">
        <v>54</v>
      </c>
      <c r="N597">
        <v>5.5606122758388079E-3</v>
      </c>
      <c r="O597" t="s">
        <v>6</v>
      </c>
    </row>
    <row r="598" spans="2:15" x14ac:dyDescent="0.45">
      <c r="B598" t="s">
        <v>639</v>
      </c>
      <c r="C598" t="s">
        <v>55</v>
      </c>
      <c r="D598">
        <v>2.129064761022741E-2</v>
      </c>
      <c r="E598" t="s">
        <v>6</v>
      </c>
      <c r="G598" t="s">
        <v>640</v>
      </c>
      <c r="H598" t="s">
        <v>55</v>
      </c>
      <c r="I598">
        <v>7.2384142628466562E-3</v>
      </c>
      <c r="J598" t="s">
        <v>6</v>
      </c>
      <c r="L598" t="s">
        <v>641</v>
      </c>
      <c r="M598" t="s">
        <v>55</v>
      </c>
      <c r="N598">
        <v>6.1515715232488381E-3</v>
      </c>
      <c r="O598" t="s">
        <v>6</v>
      </c>
    </row>
    <row r="599" spans="2:15" x14ac:dyDescent="0.45">
      <c r="B599" t="s">
        <v>639</v>
      </c>
      <c r="C599" t="s">
        <v>56</v>
      </c>
      <c r="D599">
        <v>1.6324770735741016E-2</v>
      </c>
      <c r="E599" t="s">
        <v>6</v>
      </c>
      <c r="G599" t="s">
        <v>640</v>
      </c>
      <c r="H599" t="s">
        <v>56</v>
      </c>
      <c r="I599">
        <v>7.1133891938404466E-3</v>
      </c>
      <c r="J599" t="s">
        <v>6</v>
      </c>
      <c r="L599" t="s">
        <v>641</v>
      </c>
      <c r="M599" t="s">
        <v>56</v>
      </c>
      <c r="N599">
        <v>6.4366273438303707E-3</v>
      </c>
      <c r="O599" t="s">
        <v>6</v>
      </c>
    </row>
    <row r="600" spans="2:15" x14ac:dyDescent="0.45">
      <c r="B600" t="s">
        <v>639</v>
      </c>
      <c r="C600" t="s">
        <v>57</v>
      </c>
      <c r="D600">
        <v>1.0631898345400178E-2</v>
      </c>
      <c r="E600" t="s">
        <v>6</v>
      </c>
      <c r="G600" t="s">
        <v>640</v>
      </c>
      <c r="H600" t="s">
        <v>57</v>
      </c>
      <c r="I600">
        <v>6.2785326184212507E-3</v>
      </c>
      <c r="J600" t="s">
        <v>6</v>
      </c>
      <c r="L600" t="s">
        <v>641</v>
      </c>
      <c r="M600" t="s">
        <v>57</v>
      </c>
      <c r="N600">
        <v>6.4382915504700121E-3</v>
      </c>
      <c r="O600" t="s">
        <v>6</v>
      </c>
    </row>
    <row r="601" spans="2:15" x14ac:dyDescent="0.45">
      <c r="B601" t="s">
        <v>639</v>
      </c>
      <c r="C601" t="s">
        <v>58</v>
      </c>
      <c r="D601">
        <v>4.8204488453706621E-3</v>
      </c>
      <c r="E601" t="s">
        <v>6</v>
      </c>
      <c r="G601" t="s">
        <v>640</v>
      </c>
      <c r="H601" t="s">
        <v>58</v>
      </c>
      <c r="I601">
        <v>5.2267916363452713E-3</v>
      </c>
      <c r="J601" t="s">
        <v>6</v>
      </c>
      <c r="L601" t="s">
        <v>641</v>
      </c>
      <c r="M601" t="s">
        <v>58</v>
      </c>
      <c r="N601">
        <v>6.1901217672115216E-3</v>
      </c>
      <c r="O601" t="s">
        <v>6</v>
      </c>
    </row>
    <row r="602" spans="2:15" x14ac:dyDescent="0.45">
      <c r="B602" t="s">
        <v>639</v>
      </c>
      <c r="C602" t="s">
        <v>59</v>
      </c>
      <c r="D602">
        <v>9.0579440643892399E-4</v>
      </c>
      <c r="E602" t="s">
        <v>6</v>
      </c>
      <c r="G602" t="s">
        <v>640</v>
      </c>
      <c r="H602" t="s">
        <v>59</v>
      </c>
      <c r="I602">
        <v>4.4392213143067743E-3</v>
      </c>
      <c r="J602" t="s">
        <v>6</v>
      </c>
      <c r="L602" t="s">
        <v>641</v>
      </c>
      <c r="M602" t="s">
        <v>59</v>
      </c>
      <c r="N602">
        <v>5.8315733506260634E-3</v>
      </c>
      <c r="O602" t="s">
        <v>6</v>
      </c>
    </row>
    <row r="603" spans="2:15" x14ac:dyDescent="0.45">
      <c r="B603" t="s">
        <v>639</v>
      </c>
      <c r="C603" t="s">
        <v>60</v>
      </c>
      <c r="D603">
        <v>1.6227583683293081E-6</v>
      </c>
      <c r="E603" t="s">
        <v>6</v>
      </c>
      <c r="G603" t="s">
        <v>640</v>
      </c>
      <c r="H603" t="s">
        <v>60</v>
      </c>
      <c r="I603">
        <v>7.042868167841664E-3</v>
      </c>
      <c r="J603" t="s">
        <v>6</v>
      </c>
      <c r="L603" t="s">
        <v>641</v>
      </c>
      <c r="M603" t="s">
        <v>60</v>
      </c>
      <c r="N603">
        <v>1.0857940311483677E-2</v>
      </c>
      <c r="O603" t="s">
        <v>6</v>
      </c>
    </row>
    <row r="604" spans="2:15" x14ac:dyDescent="0.45">
      <c r="B604" t="s">
        <v>639</v>
      </c>
      <c r="C604" t="s">
        <v>61</v>
      </c>
      <c r="D604">
        <v>0</v>
      </c>
      <c r="E604" t="s">
        <v>6</v>
      </c>
      <c r="G604" t="s">
        <v>640</v>
      </c>
      <c r="H604" t="s">
        <v>61</v>
      </c>
      <c r="I604">
        <v>5.5111098216081063E-3</v>
      </c>
      <c r="J604" t="s">
        <v>6</v>
      </c>
      <c r="L604" t="s">
        <v>641</v>
      </c>
      <c r="M604" t="s">
        <v>61</v>
      </c>
      <c r="N604">
        <v>9.5589130518748296E-3</v>
      </c>
      <c r="O604" t="s">
        <v>6</v>
      </c>
    </row>
    <row r="605" spans="2:15" x14ac:dyDescent="0.45">
      <c r="B605" t="s">
        <v>639</v>
      </c>
      <c r="C605" t="s">
        <v>62</v>
      </c>
      <c r="D605">
        <v>0</v>
      </c>
      <c r="E605" t="s">
        <v>6</v>
      </c>
      <c r="G605" t="s">
        <v>640</v>
      </c>
      <c r="H605" t="s">
        <v>62</v>
      </c>
      <c r="I605">
        <v>1.3999165177097895E-2</v>
      </c>
      <c r="J605" t="s">
        <v>6</v>
      </c>
      <c r="L605" t="s">
        <v>641</v>
      </c>
      <c r="M605" t="s">
        <v>62</v>
      </c>
      <c r="N605">
        <v>1.7304430675835536E-2</v>
      </c>
      <c r="O605" t="s">
        <v>6</v>
      </c>
    </row>
    <row r="606" spans="2:15" x14ac:dyDescent="0.45">
      <c r="B606" t="s">
        <v>639</v>
      </c>
      <c r="C606" t="s">
        <v>63</v>
      </c>
      <c r="D606">
        <v>0</v>
      </c>
      <c r="E606" t="s">
        <v>6</v>
      </c>
      <c r="G606" t="s">
        <v>640</v>
      </c>
      <c r="H606" t="s">
        <v>63</v>
      </c>
      <c r="I606">
        <v>2.5002896076060624E-3</v>
      </c>
      <c r="J606" t="s">
        <v>6</v>
      </c>
      <c r="L606" t="s">
        <v>641</v>
      </c>
      <c r="M606" t="s">
        <v>63</v>
      </c>
      <c r="N606">
        <v>3.5759055048047773E-3</v>
      </c>
      <c r="O606" t="s">
        <v>6</v>
      </c>
    </row>
    <row r="607" spans="2:15" x14ac:dyDescent="0.45">
      <c r="B607" t="s">
        <v>639</v>
      </c>
      <c r="C607" t="s">
        <v>64</v>
      </c>
      <c r="D607">
        <v>4.7330141532902001E-4</v>
      </c>
      <c r="E607" t="s">
        <v>6</v>
      </c>
      <c r="G607" t="s">
        <v>640</v>
      </c>
      <c r="H607" t="s">
        <v>64</v>
      </c>
      <c r="I607">
        <v>2.619397678474954E-3</v>
      </c>
      <c r="J607" t="s">
        <v>6</v>
      </c>
      <c r="L607" t="s">
        <v>641</v>
      </c>
      <c r="M607" t="s">
        <v>64</v>
      </c>
      <c r="N607">
        <v>3.570099812311388E-3</v>
      </c>
      <c r="O607" t="s">
        <v>6</v>
      </c>
    </row>
    <row r="608" spans="2:15" x14ac:dyDescent="0.45">
      <c r="B608" t="s">
        <v>639</v>
      </c>
      <c r="C608" t="s">
        <v>65</v>
      </c>
      <c r="D608">
        <v>4.0802606868058306E-3</v>
      </c>
      <c r="E608" t="s">
        <v>6</v>
      </c>
      <c r="G608" t="s">
        <v>640</v>
      </c>
      <c r="H608" t="s">
        <v>65</v>
      </c>
      <c r="I608">
        <v>2.5648846464453039E-3</v>
      </c>
      <c r="J608" t="s">
        <v>6</v>
      </c>
      <c r="L608" t="s">
        <v>641</v>
      </c>
      <c r="M608" t="s">
        <v>65</v>
      </c>
      <c r="N608">
        <v>3.5365712993264816E-3</v>
      </c>
      <c r="O608" t="s">
        <v>6</v>
      </c>
    </row>
    <row r="609" spans="2:15" x14ac:dyDescent="0.45">
      <c r="B609" t="s">
        <v>639</v>
      </c>
      <c r="C609" t="s">
        <v>66</v>
      </c>
      <c r="D609">
        <v>1.0793629115964182E-2</v>
      </c>
      <c r="E609" t="s">
        <v>6</v>
      </c>
      <c r="G609" t="s">
        <v>640</v>
      </c>
      <c r="H609" t="s">
        <v>66</v>
      </c>
      <c r="I609">
        <v>2.2431511303712941E-3</v>
      </c>
      <c r="J609" t="s">
        <v>6</v>
      </c>
      <c r="L609" t="s">
        <v>641</v>
      </c>
      <c r="M609" t="s">
        <v>66</v>
      </c>
      <c r="N609">
        <v>3.3942734980236724E-3</v>
      </c>
      <c r="O609" t="s">
        <v>6</v>
      </c>
    </row>
    <row r="610" spans="2:15" x14ac:dyDescent="0.45">
      <c r="B610" t="s">
        <v>639</v>
      </c>
      <c r="C610" t="s">
        <v>67</v>
      </c>
      <c r="D610">
        <v>1.7601678927531571E-2</v>
      </c>
      <c r="E610" t="s">
        <v>6</v>
      </c>
      <c r="G610" t="s">
        <v>640</v>
      </c>
      <c r="H610" t="s">
        <v>67</v>
      </c>
      <c r="I610">
        <v>2.7619493834018945E-3</v>
      </c>
      <c r="J610" t="s">
        <v>6</v>
      </c>
      <c r="L610" t="s">
        <v>641</v>
      </c>
      <c r="M610" t="s">
        <v>67</v>
      </c>
      <c r="N610">
        <v>3.0282683886512672E-3</v>
      </c>
      <c r="O610" t="s">
        <v>6</v>
      </c>
    </row>
    <row r="611" spans="2:15" x14ac:dyDescent="0.45">
      <c r="B611" t="s">
        <v>639</v>
      </c>
      <c r="C611" t="s">
        <v>68</v>
      </c>
      <c r="D611">
        <v>2.3223949593381678E-2</v>
      </c>
      <c r="E611" t="s">
        <v>6</v>
      </c>
      <c r="G611" t="s">
        <v>640</v>
      </c>
      <c r="H611" t="s">
        <v>68</v>
      </c>
      <c r="I611">
        <v>3.3745986192874038E-3</v>
      </c>
      <c r="J611" t="s">
        <v>6</v>
      </c>
      <c r="L611" t="s">
        <v>641</v>
      </c>
      <c r="M611" t="s">
        <v>68</v>
      </c>
      <c r="N611">
        <v>2.5236639752401094E-3</v>
      </c>
      <c r="O611" t="s">
        <v>6</v>
      </c>
    </row>
    <row r="612" spans="2:15" x14ac:dyDescent="0.45">
      <c r="B612" t="s">
        <v>639</v>
      </c>
      <c r="C612" t="s">
        <v>69</v>
      </c>
      <c r="D612">
        <v>2.6555485963012528E-2</v>
      </c>
      <c r="E612" t="s">
        <v>6</v>
      </c>
      <c r="G612" t="s">
        <v>640</v>
      </c>
      <c r="H612" t="s">
        <v>69</v>
      </c>
      <c r="I612">
        <v>3.3918936069474897E-3</v>
      </c>
      <c r="J612" t="s">
        <v>6</v>
      </c>
      <c r="L612" t="s">
        <v>641</v>
      </c>
      <c r="M612" t="s">
        <v>69</v>
      </c>
      <c r="N612">
        <v>1.9105464735980286E-3</v>
      </c>
      <c r="O612" t="s">
        <v>6</v>
      </c>
    </row>
    <row r="613" spans="2:15" x14ac:dyDescent="0.45">
      <c r="B613" t="s">
        <v>639</v>
      </c>
      <c r="C613" t="s">
        <v>70</v>
      </c>
      <c r="D613">
        <v>2.7998234501667198E-2</v>
      </c>
      <c r="E613" t="s">
        <v>6</v>
      </c>
      <c r="G613" t="s">
        <v>640</v>
      </c>
      <c r="H613" t="s">
        <v>70</v>
      </c>
      <c r="I613">
        <v>3.7830784122366051E-3</v>
      </c>
      <c r="J613" t="s">
        <v>6</v>
      </c>
      <c r="L613" t="s">
        <v>641</v>
      </c>
      <c r="M613" t="s">
        <v>70</v>
      </c>
      <c r="N613">
        <v>1.932827939637224E-3</v>
      </c>
      <c r="O613" t="s">
        <v>6</v>
      </c>
    </row>
    <row r="614" spans="2:15" x14ac:dyDescent="0.45">
      <c r="B614" t="s">
        <v>639</v>
      </c>
      <c r="C614" t="s">
        <v>71</v>
      </c>
      <c r="D614">
        <v>2.7575606469143379E-2</v>
      </c>
      <c r="E614" t="s">
        <v>6</v>
      </c>
      <c r="G614" t="s">
        <v>640</v>
      </c>
      <c r="H614" t="s">
        <v>71</v>
      </c>
      <c r="I614">
        <v>3.9924594267039849E-3</v>
      </c>
      <c r="J614" t="s">
        <v>6</v>
      </c>
      <c r="L614" t="s">
        <v>641</v>
      </c>
      <c r="M614" t="s">
        <v>71</v>
      </c>
      <c r="N614">
        <v>2.3822635232616123E-3</v>
      </c>
      <c r="O614" t="s">
        <v>6</v>
      </c>
    </row>
    <row r="615" spans="2:15" x14ac:dyDescent="0.45">
      <c r="B615" t="s">
        <v>639</v>
      </c>
      <c r="C615" t="s">
        <v>72</v>
      </c>
      <c r="D615">
        <v>2.5286523790697769E-2</v>
      </c>
      <c r="E615" t="s">
        <v>6</v>
      </c>
      <c r="G615" t="s">
        <v>640</v>
      </c>
      <c r="H615" t="s">
        <v>72</v>
      </c>
      <c r="I615">
        <v>4.4440208877371207E-3</v>
      </c>
      <c r="J615" t="s">
        <v>6</v>
      </c>
      <c r="L615" t="s">
        <v>641</v>
      </c>
      <c r="M615" t="s">
        <v>72</v>
      </c>
      <c r="N615">
        <v>2.9331296563924305E-3</v>
      </c>
      <c r="O615" t="s">
        <v>6</v>
      </c>
    </row>
    <row r="616" spans="2:15" x14ac:dyDescent="0.45">
      <c r="B616" t="s">
        <v>639</v>
      </c>
      <c r="C616" t="s">
        <v>73</v>
      </c>
      <c r="D616">
        <v>2.1311988880377136E-2</v>
      </c>
      <c r="E616" t="s">
        <v>6</v>
      </c>
      <c r="G616" t="s">
        <v>640</v>
      </c>
      <c r="H616" t="s">
        <v>73</v>
      </c>
      <c r="I616">
        <v>5.3961299576554406E-3</v>
      </c>
      <c r="J616" t="s">
        <v>6</v>
      </c>
      <c r="L616" t="s">
        <v>641</v>
      </c>
      <c r="M616" t="s">
        <v>73</v>
      </c>
      <c r="N616">
        <v>3.6178519666994397E-3</v>
      </c>
      <c r="O616" t="s">
        <v>6</v>
      </c>
    </row>
    <row r="617" spans="2:15" x14ac:dyDescent="0.45">
      <c r="B617" t="s">
        <v>639</v>
      </c>
      <c r="C617" t="s">
        <v>74</v>
      </c>
      <c r="D617">
        <v>1.6410041476978186E-2</v>
      </c>
      <c r="E617" t="s">
        <v>6</v>
      </c>
      <c r="G617" t="s">
        <v>640</v>
      </c>
      <c r="H617" t="s">
        <v>74</v>
      </c>
      <c r="I617">
        <v>6.3363569136050497E-3</v>
      </c>
      <c r="J617" t="s">
        <v>6</v>
      </c>
      <c r="L617" t="s">
        <v>641</v>
      </c>
      <c r="M617" t="s">
        <v>74</v>
      </c>
      <c r="N617">
        <v>4.2694935526761263E-3</v>
      </c>
      <c r="O617" t="s">
        <v>6</v>
      </c>
    </row>
    <row r="618" spans="2:15" x14ac:dyDescent="0.45">
      <c r="B618" t="s">
        <v>639</v>
      </c>
      <c r="C618" t="s">
        <v>75</v>
      </c>
      <c r="D618">
        <v>1.0502243022157635E-2</v>
      </c>
      <c r="E618" t="s">
        <v>6</v>
      </c>
      <c r="G618" t="s">
        <v>640</v>
      </c>
      <c r="H618" t="s">
        <v>75</v>
      </c>
      <c r="I618">
        <v>6.4024926364006441E-3</v>
      </c>
      <c r="J618" t="s">
        <v>6</v>
      </c>
      <c r="L618" t="s">
        <v>641</v>
      </c>
      <c r="M618" t="s">
        <v>75</v>
      </c>
      <c r="N618">
        <v>4.6353247525458821E-3</v>
      </c>
      <c r="O618" t="s">
        <v>6</v>
      </c>
    </row>
    <row r="619" spans="2:15" x14ac:dyDescent="0.45">
      <c r="B619" t="s">
        <v>639</v>
      </c>
      <c r="C619" t="s">
        <v>76</v>
      </c>
      <c r="D619">
        <v>4.7031949442871051E-3</v>
      </c>
      <c r="E619" t="s">
        <v>6</v>
      </c>
      <c r="G619" t="s">
        <v>640</v>
      </c>
      <c r="H619" t="s">
        <v>76</v>
      </c>
      <c r="I619">
        <v>5.9270263797472043E-3</v>
      </c>
      <c r="J619" t="s">
        <v>6</v>
      </c>
      <c r="L619" t="s">
        <v>641</v>
      </c>
      <c r="M619" t="s">
        <v>76</v>
      </c>
      <c r="N619">
        <v>4.7613716663226918E-3</v>
      </c>
      <c r="O619" t="s">
        <v>6</v>
      </c>
    </row>
    <row r="620" spans="2:15" x14ac:dyDescent="0.45">
      <c r="B620" t="s">
        <v>639</v>
      </c>
      <c r="C620" t="s">
        <v>77</v>
      </c>
      <c r="D620">
        <v>7.1804642519100455E-4</v>
      </c>
      <c r="E620" t="s">
        <v>6</v>
      </c>
      <c r="G620" t="s">
        <v>640</v>
      </c>
      <c r="H620" t="s">
        <v>77</v>
      </c>
      <c r="I620">
        <v>5.5630640394849886E-3</v>
      </c>
      <c r="J620" t="s">
        <v>6</v>
      </c>
      <c r="L620" t="s">
        <v>641</v>
      </c>
      <c r="M620" t="s">
        <v>77</v>
      </c>
      <c r="N620">
        <v>4.7183826896187598E-3</v>
      </c>
      <c r="O620" t="s">
        <v>6</v>
      </c>
    </row>
    <row r="621" spans="2:15" x14ac:dyDescent="0.45">
      <c r="B621" t="s">
        <v>639</v>
      </c>
      <c r="C621" t="s">
        <v>78</v>
      </c>
      <c r="D621">
        <v>6.7962168048514183E-7</v>
      </c>
      <c r="E621" t="s">
        <v>6</v>
      </c>
      <c r="G621" t="s">
        <v>640</v>
      </c>
      <c r="H621" t="s">
        <v>78</v>
      </c>
      <c r="I621">
        <v>9.6671921497665601E-3</v>
      </c>
      <c r="J621" t="s">
        <v>6</v>
      </c>
      <c r="L621" t="s">
        <v>641</v>
      </c>
      <c r="M621" t="s">
        <v>78</v>
      </c>
      <c r="N621">
        <v>8.9024376051391012E-3</v>
      </c>
      <c r="O621" t="s">
        <v>6</v>
      </c>
    </row>
    <row r="622" spans="2:15" x14ac:dyDescent="0.45">
      <c r="B622" t="s">
        <v>639</v>
      </c>
      <c r="C622" t="s">
        <v>79</v>
      </c>
      <c r="D622">
        <v>0</v>
      </c>
      <c r="E622" t="s">
        <v>6</v>
      </c>
      <c r="G622" t="s">
        <v>640</v>
      </c>
      <c r="H622" t="s">
        <v>79</v>
      </c>
      <c r="I622">
        <v>6.6800575196113007E-3</v>
      </c>
      <c r="J622" t="s">
        <v>6</v>
      </c>
      <c r="L622" t="s">
        <v>641</v>
      </c>
      <c r="M622" t="s">
        <v>79</v>
      </c>
      <c r="N622">
        <v>7.7245712901197212E-3</v>
      </c>
      <c r="O622" t="s">
        <v>6</v>
      </c>
    </row>
    <row r="623" spans="2:15" x14ac:dyDescent="0.45">
      <c r="B623" t="s">
        <v>639</v>
      </c>
      <c r="C623" t="s">
        <v>80</v>
      </c>
      <c r="D623">
        <v>0</v>
      </c>
      <c r="E623" t="s">
        <v>6</v>
      </c>
      <c r="G623" t="s">
        <v>640</v>
      </c>
      <c r="H623" t="s">
        <v>80</v>
      </c>
      <c r="I623">
        <v>2.737764841467041E-2</v>
      </c>
      <c r="J623" t="s">
        <v>6</v>
      </c>
      <c r="L623" t="s">
        <v>641</v>
      </c>
      <c r="M623" t="s">
        <v>80</v>
      </c>
      <c r="N623">
        <v>2.9566044363956077E-2</v>
      </c>
      <c r="O623" t="s">
        <v>6</v>
      </c>
    </row>
    <row r="624" spans="2:15" x14ac:dyDescent="0.45">
      <c r="B624" t="s">
        <v>639</v>
      </c>
      <c r="C624" t="s">
        <v>81</v>
      </c>
      <c r="D624">
        <v>0</v>
      </c>
      <c r="E624" t="s">
        <v>6</v>
      </c>
      <c r="G624" t="s">
        <v>640</v>
      </c>
      <c r="H624" t="s">
        <v>81</v>
      </c>
      <c r="I624">
        <v>5.9503797615673547E-3</v>
      </c>
      <c r="J624" t="s">
        <v>6</v>
      </c>
      <c r="L624" t="s">
        <v>641</v>
      </c>
      <c r="M624" t="s">
        <v>81</v>
      </c>
      <c r="N624">
        <v>5.8656969733222805E-3</v>
      </c>
      <c r="O624" t="s">
        <v>6</v>
      </c>
    </row>
    <row r="625" spans="2:15" x14ac:dyDescent="0.45">
      <c r="B625" t="s">
        <v>639</v>
      </c>
      <c r="C625" t="s">
        <v>82</v>
      </c>
      <c r="D625">
        <v>0</v>
      </c>
      <c r="E625" t="s">
        <v>6</v>
      </c>
      <c r="G625" t="s">
        <v>640</v>
      </c>
      <c r="H625" t="s">
        <v>82</v>
      </c>
      <c r="I625">
        <v>5.8786485549003229E-3</v>
      </c>
      <c r="J625" t="s">
        <v>6</v>
      </c>
      <c r="L625" t="s">
        <v>641</v>
      </c>
      <c r="M625" t="s">
        <v>82</v>
      </c>
      <c r="N625">
        <v>5.8673019842154523E-3</v>
      </c>
      <c r="O625" t="s">
        <v>6</v>
      </c>
    </row>
    <row r="626" spans="2:15" x14ac:dyDescent="0.45">
      <c r="B626" t="s">
        <v>639</v>
      </c>
      <c r="C626" t="s">
        <v>83</v>
      </c>
      <c r="D626">
        <v>1.3869361795724763E-3</v>
      </c>
      <c r="E626" t="s">
        <v>6</v>
      </c>
      <c r="G626" t="s">
        <v>640</v>
      </c>
      <c r="H626" t="s">
        <v>83</v>
      </c>
      <c r="I626">
        <v>5.7241323640451402E-3</v>
      </c>
      <c r="J626" t="s">
        <v>6</v>
      </c>
      <c r="L626" t="s">
        <v>641</v>
      </c>
      <c r="M626" t="s">
        <v>83</v>
      </c>
      <c r="N626">
        <v>5.8721107556881508E-3</v>
      </c>
      <c r="O626" t="s">
        <v>6</v>
      </c>
    </row>
    <row r="627" spans="2:15" x14ac:dyDescent="0.45">
      <c r="B627" t="s">
        <v>639</v>
      </c>
      <c r="C627" t="s">
        <v>84</v>
      </c>
      <c r="D627">
        <v>6.7635327847100765E-3</v>
      </c>
      <c r="E627" t="s">
        <v>6</v>
      </c>
      <c r="G627" t="s">
        <v>640</v>
      </c>
      <c r="H627" t="s">
        <v>84</v>
      </c>
      <c r="I627">
        <v>5.1509319949739462E-3</v>
      </c>
      <c r="J627" t="s">
        <v>6</v>
      </c>
      <c r="L627" t="s">
        <v>641</v>
      </c>
      <c r="M627" t="s">
        <v>84</v>
      </c>
      <c r="N627">
        <v>5.8481641327087315E-3</v>
      </c>
      <c r="O627" t="s">
        <v>6</v>
      </c>
    </row>
    <row r="628" spans="2:15" x14ac:dyDescent="0.45">
      <c r="B628" t="s">
        <v>639</v>
      </c>
      <c r="C628" t="s">
        <v>85</v>
      </c>
      <c r="D628">
        <v>1.3340257826233026E-2</v>
      </c>
      <c r="E628" t="s">
        <v>6</v>
      </c>
      <c r="G628" t="s">
        <v>640</v>
      </c>
      <c r="H628" t="s">
        <v>85</v>
      </c>
      <c r="I628">
        <v>4.96244876833627E-3</v>
      </c>
      <c r="J628" t="s">
        <v>6</v>
      </c>
      <c r="L628" t="s">
        <v>641</v>
      </c>
      <c r="M628" t="s">
        <v>85</v>
      </c>
      <c r="N628">
        <v>5.825459205125073E-3</v>
      </c>
      <c r="O628" t="s">
        <v>6</v>
      </c>
    </row>
    <row r="629" spans="2:15" x14ac:dyDescent="0.45">
      <c r="B629" t="s">
        <v>639</v>
      </c>
      <c r="C629" t="s">
        <v>86</v>
      </c>
      <c r="D629">
        <v>1.8984079439743656E-2</v>
      </c>
      <c r="E629" t="s">
        <v>6</v>
      </c>
      <c r="G629" t="s">
        <v>640</v>
      </c>
      <c r="H629" t="s">
        <v>86</v>
      </c>
      <c r="I629">
        <v>5.187502801464434E-3</v>
      </c>
      <c r="J629" t="s">
        <v>6</v>
      </c>
      <c r="L629" t="s">
        <v>641</v>
      </c>
      <c r="M629" t="s">
        <v>86</v>
      </c>
      <c r="N629">
        <v>5.7862935556983464E-3</v>
      </c>
      <c r="O629" t="s">
        <v>6</v>
      </c>
    </row>
    <row r="630" spans="2:15" x14ac:dyDescent="0.45">
      <c r="B630" t="s">
        <v>639</v>
      </c>
      <c r="C630" t="s">
        <v>87</v>
      </c>
      <c r="D630">
        <v>2.2821220387218299E-2</v>
      </c>
      <c r="E630" t="s">
        <v>6</v>
      </c>
      <c r="G630" t="s">
        <v>640</v>
      </c>
      <c r="H630" t="s">
        <v>87</v>
      </c>
      <c r="I630">
        <v>5.2596651052464385E-3</v>
      </c>
      <c r="J630" t="s">
        <v>6</v>
      </c>
      <c r="L630" t="s">
        <v>641</v>
      </c>
      <c r="M630" t="s">
        <v>87</v>
      </c>
      <c r="N630">
        <v>5.7154794508871721E-3</v>
      </c>
      <c r="O630" t="s">
        <v>6</v>
      </c>
    </row>
    <row r="631" spans="2:15" x14ac:dyDescent="0.45">
      <c r="B631" t="s">
        <v>639</v>
      </c>
      <c r="C631" t="s">
        <v>88</v>
      </c>
      <c r="D631">
        <v>2.4523483404417918E-2</v>
      </c>
      <c r="E631" t="s">
        <v>6</v>
      </c>
      <c r="G631" t="s">
        <v>640</v>
      </c>
      <c r="H631" t="s">
        <v>88</v>
      </c>
      <c r="I631">
        <v>5.1685760543959056E-3</v>
      </c>
      <c r="J631" t="s">
        <v>6</v>
      </c>
      <c r="L631" t="s">
        <v>641</v>
      </c>
      <c r="M631" t="s">
        <v>88</v>
      </c>
      <c r="N631">
        <v>5.8615086755722749E-3</v>
      </c>
      <c r="O631" t="s">
        <v>6</v>
      </c>
    </row>
    <row r="632" spans="2:15" x14ac:dyDescent="0.45">
      <c r="B632" t="s">
        <v>639</v>
      </c>
      <c r="C632" t="s">
        <v>89</v>
      </c>
      <c r="D632">
        <v>2.4150708058578364E-2</v>
      </c>
      <c r="E632" t="s">
        <v>6</v>
      </c>
      <c r="G632" t="s">
        <v>640</v>
      </c>
      <c r="H632" t="s">
        <v>89</v>
      </c>
      <c r="I632">
        <v>5.5108299607334807E-3</v>
      </c>
      <c r="J632" t="s">
        <v>6</v>
      </c>
      <c r="L632" t="s">
        <v>641</v>
      </c>
      <c r="M632" t="s">
        <v>89</v>
      </c>
      <c r="N632">
        <v>6.1266991164185278E-3</v>
      </c>
      <c r="O632" t="s">
        <v>6</v>
      </c>
    </row>
    <row r="633" spans="2:15" x14ac:dyDescent="0.45">
      <c r="B633" t="s">
        <v>639</v>
      </c>
      <c r="C633" t="s">
        <v>90</v>
      </c>
      <c r="D633">
        <v>2.1683494156960817E-2</v>
      </c>
      <c r="E633" t="s">
        <v>6</v>
      </c>
      <c r="G633" t="s">
        <v>640</v>
      </c>
      <c r="H633" t="s">
        <v>90</v>
      </c>
      <c r="I633">
        <v>5.6485410160413575E-3</v>
      </c>
      <c r="J633" t="s">
        <v>6</v>
      </c>
      <c r="L633" t="s">
        <v>641</v>
      </c>
      <c r="M633" t="s">
        <v>90</v>
      </c>
      <c r="N633">
        <v>6.3681300546299217E-3</v>
      </c>
      <c r="O633" t="s">
        <v>6</v>
      </c>
    </row>
    <row r="634" spans="2:15" x14ac:dyDescent="0.45">
      <c r="B634" t="s">
        <v>639</v>
      </c>
      <c r="C634" t="s">
        <v>91</v>
      </c>
      <c r="D634">
        <v>1.7521299196823464E-2</v>
      </c>
      <c r="E634" t="s">
        <v>6</v>
      </c>
      <c r="G634" t="s">
        <v>640</v>
      </c>
      <c r="H634" t="s">
        <v>91</v>
      </c>
      <c r="I634">
        <v>5.6685577616140343E-3</v>
      </c>
      <c r="J634" t="s">
        <v>6</v>
      </c>
      <c r="L634" t="s">
        <v>641</v>
      </c>
      <c r="M634" t="s">
        <v>91</v>
      </c>
      <c r="N634">
        <v>6.2581016047281593E-3</v>
      </c>
      <c r="O634" t="s">
        <v>6</v>
      </c>
    </row>
    <row r="635" spans="2:15" x14ac:dyDescent="0.45">
      <c r="B635" t="s">
        <v>639</v>
      </c>
      <c r="C635" t="s">
        <v>92</v>
      </c>
      <c r="D635">
        <v>1.1778694202304044E-2</v>
      </c>
      <c r="E635" t="s">
        <v>6</v>
      </c>
      <c r="G635" t="s">
        <v>640</v>
      </c>
      <c r="H635" t="s">
        <v>92</v>
      </c>
      <c r="I635">
        <v>5.7536800159088729E-3</v>
      </c>
      <c r="J635" t="s">
        <v>6</v>
      </c>
      <c r="L635" t="s">
        <v>641</v>
      </c>
      <c r="M635" t="s">
        <v>92</v>
      </c>
      <c r="N635">
        <v>6.2491926559007111E-3</v>
      </c>
      <c r="O635" t="s">
        <v>6</v>
      </c>
    </row>
    <row r="636" spans="2:15" x14ac:dyDescent="0.45">
      <c r="B636" t="s">
        <v>639</v>
      </c>
      <c r="C636" t="s">
        <v>93</v>
      </c>
      <c r="D636">
        <v>5.3577860060245921E-3</v>
      </c>
      <c r="E636" t="s">
        <v>6</v>
      </c>
      <c r="G636" t="s">
        <v>640</v>
      </c>
      <c r="H636" t="s">
        <v>93</v>
      </c>
      <c r="I636">
        <v>5.6441837716188388E-3</v>
      </c>
      <c r="J636" t="s">
        <v>6</v>
      </c>
      <c r="L636" t="s">
        <v>641</v>
      </c>
      <c r="M636" t="s">
        <v>93</v>
      </c>
      <c r="N636">
        <v>6.3740794166725111E-3</v>
      </c>
      <c r="O636" t="s">
        <v>6</v>
      </c>
    </row>
    <row r="637" spans="2:15" x14ac:dyDescent="0.45">
      <c r="B637" t="s">
        <v>639</v>
      </c>
      <c r="C637" t="s">
        <v>94</v>
      </c>
      <c r="D637">
        <v>8.2507678101368081E-4</v>
      </c>
      <c r="E637" t="s">
        <v>6</v>
      </c>
      <c r="G637" t="s">
        <v>640</v>
      </c>
      <c r="H637" t="s">
        <v>94</v>
      </c>
      <c r="I637">
        <v>5.7088021870406701E-3</v>
      </c>
      <c r="J637" t="s">
        <v>6</v>
      </c>
      <c r="L637" t="s">
        <v>641</v>
      </c>
      <c r="M637" t="s">
        <v>94</v>
      </c>
      <c r="N637">
        <v>6.4261616293783677E-3</v>
      </c>
      <c r="O637" t="s">
        <v>6</v>
      </c>
    </row>
    <row r="638" spans="2:15" x14ac:dyDescent="0.45">
      <c r="B638" t="s">
        <v>639</v>
      </c>
      <c r="C638" t="s">
        <v>95</v>
      </c>
      <c r="D638">
        <v>0</v>
      </c>
      <c r="E638" t="s">
        <v>6</v>
      </c>
      <c r="G638" t="s">
        <v>640</v>
      </c>
      <c r="H638" t="s">
        <v>95</v>
      </c>
      <c r="I638">
        <v>5.823260485987739E-3</v>
      </c>
      <c r="J638" t="s">
        <v>6</v>
      </c>
      <c r="L638" t="s">
        <v>641</v>
      </c>
      <c r="M638" t="s">
        <v>95</v>
      </c>
      <c r="N638">
        <v>6.2745760673207788E-3</v>
      </c>
      <c r="O638" t="s">
        <v>6</v>
      </c>
    </row>
    <row r="639" spans="2:15" x14ac:dyDescent="0.45">
      <c r="B639" t="s">
        <v>639</v>
      </c>
      <c r="C639" t="s">
        <v>96</v>
      </c>
      <c r="D639">
        <v>0</v>
      </c>
      <c r="E639" t="s">
        <v>6</v>
      </c>
      <c r="G639" t="s">
        <v>640</v>
      </c>
      <c r="H639" t="s">
        <v>96</v>
      </c>
      <c r="I639">
        <v>1.0987741587786556E-2</v>
      </c>
      <c r="J639" t="s">
        <v>6</v>
      </c>
      <c r="L639" t="s">
        <v>641</v>
      </c>
      <c r="M639" t="s">
        <v>96</v>
      </c>
      <c r="N639">
        <v>1.2122263424955667E-2</v>
      </c>
      <c r="O639" t="s">
        <v>6</v>
      </c>
    </row>
    <row r="640" spans="2:15" x14ac:dyDescent="0.45">
      <c r="B640" t="s">
        <v>639</v>
      </c>
      <c r="C640" t="s">
        <v>97</v>
      </c>
      <c r="D640">
        <v>0</v>
      </c>
      <c r="E640" t="s">
        <v>6</v>
      </c>
      <c r="G640" t="s">
        <v>640</v>
      </c>
      <c r="H640" t="s">
        <v>97</v>
      </c>
      <c r="I640">
        <v>1.0708040944415598E-2</v>
      </c>
      <c r="J640" t="s">
        <v>6</v>
      </c>
      <c r="L640" t="s">
        <v>641</v>
      </c>
      <c r="M640" t="s">
        <v>97</v>
      </c>
      <c r="N640">
        <v>1.2103952473739072E-2</v>
      </c>
      <c r="O640" t="s">
        <v>6</v>
      </c>
    </row>
    <row r="641" spans="2:15" x14ac:dyDescent="0.45">
      <c r="B641" t="s">
        <v>639</v>
      </c>
      <c r="C641" t="s">
        <v>98</v>
      </c>
      <c r="D641">
        <v>0</v>
      </c>
      <c r="E641" t="s">
        <v>6</v>
      </c>
      <c r="G641" t="s">
        <v>640</v>
      </c>
      <c r="H641" t="s">
        <v>98</v>
      </c>
      <c r="I641">
        <v>5.7546371387632786E-2</v>
      </c>
      <c r="J641" t="s">
        <v>6</v>
      </c>
      <c r="L641" t="s">
        <v>641</v>
      </c>
      <c r="M641" t="s">
        <v>98</v>
      </c>
      <c r="N641">
        <v>4.8405143044984361E-2</v>
      </c>
      <c r="O641" t="s">
        <v>6</v>
      </c>
    </row>
    <row r="642" spans="2:15" x14ac:dyDescent="0.45">
      <c r="B642" t="s">
        <v>639</v>
      </c>
      <c r="C642" t="s">
        <v>99</v>
      </c>
      <c r="D642">
        <v>0</v>
      </c>
      <c r="E642" t="s">
        <v>6</v>
      </c>
      <c r="G642" t="s">
        <v>640</v>
      </c>
      <c r="H642" t="s">
        <v>99</v>
      </c>
      <c r="I642">
        <v>1.2459909580161329E-2</v>
      </c>
      <c r="J642" t="s">
        <v>6</v>
      </c>
      <c r="L642" t="s">
        <v>641</v>
      </c>
      <c r="M642" t="s">
        <v>99</v>
      </c>
      <c r="N642">
        <v>9.4483129889853731E-3</v>
      </c>
      <c r="O642" t="s">
        <v>6</v>
      </c>
    </row>
    <row r="643" spans="2:15" x14ac:dyDescent="0.45">
      <c r="B643" t="s">
        <v>639</v>
      </c>
      <c r="C643" t="s">
        <v>100</v>
      </c>
      <c r="D643">
        <v>0</v>
      </c>
      <c r="E643" t="s">
        <v>6</v>
      </c>
      <c r="G643" t="s">
        <v>640</v>
      </c>
      <c r="H643" t="s">
        <v>100</v>
      </c>
      <c r="I643">
        <v>1.1767056848117328E-2</v>
      </c>
      <c r="J643" t="s">
        <v>6</v>
      </c>
      <c r="L643" t="s">
        <v>641</v>
      </c>
      <c r="M643" t="s">
        <v>100</v>
      </c>
      <c r="N643">
        <v>9.1627878778588519E-3</v>
      </c>
      <c r="O643" t="s">
        <v>6</v>
      </c>
    </row>
    <row r="644" spans="2:15" x14ac:dyDescent="0.45">
      <c r="B644" t="s">
        <v>639</v>
      </c>
      <c r="C644" t="s">
        <v>101</v>
      </c>
      <c r="D644">
        <v>0</v>
      </c>
      <c r="E644" t="s">
        <v>6</v>
      </c>
      <c r="G644" t="s">
        <v>640</v>
      </c>
      <c r="H644" t="s">
        <v>101</v>
      </c>
      <c r="I644">
        <v>1.1546692240930637E-2</v>
      </c>
      <c r="J644" t="s">
        <v>6</v>
      </c>
      <c r="L644" t="s">
        <v>641</v>
      </c>
      <c r="M644" t="s">
        <v>101</v>
      </c>
      <c r="N644">
        <v>9.0578238486536157E-3</v>
      </c>
      <c r="O644" t="s">
        <v>6</v>
      </c>
    </row>
    <row r="645" spans="2:15" x14ac:dyDescent="0.45">
      <c r="B645" t="s">
        <v>639</v>
      </c>
      <c r="C645" t="s">
        <v>102</v>
      </c>
      <c r="D645">
        <v>1.5684915869214702E-3</v>
      </c>
      <c r="E645" t="s">
        <v>6</v>
      </c>
      <c r="G645" t="s">
        <v>640</v>
      </c>
      <c r="H645" t="s">
        <v>102</v>
      </c>
      <c r="I645">
        <v>1.1404940580092626E-2</v>
      </c>
      <c r="J645" t="s">
        <v>6</v>
      </c>
      <c r="L645" t="s">
        <v>641</v>
      </c>
      <c r="M645" t="s">
        <v>102</v>
      </c>
      <c r="N645">
        <v>9.0718316746752035E-3</v>
      </c>
      <c r="O645" t="s">
        <v>6</v>
      </c>
    </row>
    <row r="646" spans="2:15" x14ac:dyDescent="0.45">
      <c r="B646" t="s">
        <v>639</v>
      </c>
      <c r="C646" t="s">
        <v>103</v>
      </c>
      <c r="D646">
        <v>6.3934950263189339E-3</v>
      </c>
      <c r="E646" t="s">
        <v>6</v>
      </c>
      <c r="G646" t="s">
        <v>640</v>
      </c>
      <c r="H646" t="s">
        <v>103</v>
      </c>
      <c r="I646">
        <v>1.1225209785196109E-2</v>
      </c>
      <c r="J646" t="s">
        <v>6</v>
      </c>
      <c r="L646" t="s">
        <v>641</v>
      </c>
      <c r="M646" t="s">
        <v>103</v>
      </c>
      <c r="N646">
        <v>9.0255576886544894E-3</v>
      </c>
      <c r="O646" t="s">
        <v>6</v>
      </c>
    </row>
    <row r="647" spans="2:15" x14ac:dyDescent="0.45">
      <c r="B647" t="s">
        <v>639</v>
      </c>
      <c r="C647" t="s">
        <v>104</v>
      </c>
      <c r="D647">
        <v>1.1729879296257998E-2</v>
      </c>
      <c r="E647" t="s">
        <v>6</v>
      </c>
      <c r="G647" t="s">
        <v>640</v>
      </c>
      <c r="H647" t="s">
        <v>104</v>
      </c>
      <c r="I647">
        <v>1.100166676571857E-2</v>
      </c>
      <c r="J647" t="s">
        <v>6</v>
      </c>
      <c r="L647" t="s">
        <v>641</v>
      </c>
      <c r="M647" t="s">
        <v>104</v>
      </c>
      <c r="N647">
        <v>9.0361778989575415E-3</v>
      </c>
      <c r="O647" t="s">
        <v>6</v>
      </c>
    </row>
    <row r="648" spans="2:15" x14ac:dyDescent="0.45">
      <c r="B648" t="s">
        <v>639</v>
      </c>
      <c r="C648" t="s">
        <v>105</v>
      </c>
      <c r="D648">
        <v>1.5583403561146391E-2</v>
      </c>
      <c r="E648" t="s">
        <v>6</v>
      </c>
      <c r="G648" t="s">
        <v>640</v>
      </c>
      <c r="H648" t="s">
        <v>105</v>
      </c>
      <c r="I648">
        <v>1.0559488016865147E-2</v>
      </c>
      <c r="J648" t="s">
        <v>6</v>
      </c>
      <c r="L648" t="s">
        <v>641</v>
      </c>
      <c r="M648" t="s">
        <v>105</v>
      </c>
      <c r="N648">
        <v>8.7427966329921662E-3</v>
      </c>
      <c r="O648" t="s">
        <v>6</v>
      </c>
    </row>
    <row r="649" spans="2:15" x14ac:dyDescent="0.45">
      <c r="B649" t="s">
        <v>639</v>
      </c>
      <c r="C649" t="s">
        <v>106</v>
      </c>
      <c r="D649">
        <v>1.7444835759567325E-2</v>
      </c>
      <c r="E649" t="s">
        <v>6</v>
      </c>
      <c r="G649" t="s">
        <v>640</v>
      </c>
      <c r="H649" t="s">
        <v>106</v>
      </c>
      <c r="I649">
        <v>1.1353438979717044E-2</v>
      </c>
      <c r="J649" t="s">
        <v>6</v>
      </c>
      <c r="L649" t="s">
        <v>641</v>
      </c>
      <c r="M649" t="s">
        <v>106</v>
      </c>
      <c r="N649">
        <v>8.7797132591157685E-3</v>
      </c>
      <c r="O649" t="s">
        <v>6</v>
      </c>
    </row>
    <row r="650" spans="2:15" x14ac:dyDescent="0.45">
      <c r="B650" t="s">
        <v>639</v>
      </c>
      <c r="C650" t="s">
        <v>107</v>
      </c>
      <c r="D650">
        <v>1.6994045270465101E-2</v>
      </c>
      <c r="E650" t="s">
        <v>6</v>
      </c>
      <c r="G650" t="s">
        <v>640</v>
      </c>
      <c r="H650" t="s">
        <v>107</v>
      </c>
      <c r="I650">
        <v>1.2077934435455413E-2</v>
      </c>
      <c r="J650" t="s">
        <v>6</v>
      </c>
      <c r="L650" t="s">
        <v>641</v>
      </c>
      <c r="M650" t="s">
        <v>107</v>
      </c>
      <c r="N650">
        <v>8.8853049091541687E-3</v>
      </c>
      <c r="O650" t="s">
        <v>6</v>
      </c>
    </row>
    <row r="651" spans="2:15" x14ac:dyDescent="0.45">
      <c r="B651" t="s">
        <v>639</v>
      </c>
      <c r="C651" t="s">
        <v>108</v>
      </c>
      <c r="D651">
        <v>1.5029673532631392E-2</v>
      </c>
      <c r="E651" t="s">
        <v>6</v>
      </c>
      <c r="G651" t="s">
        <v>640</v>
      </c>
      <c r="H651" t="s">
        <v>108</v>
      </c>
      <c r="I651">
        <v>1.2617656711050116E-2</v>
      </c>
      <c r="J651" t="s">
        <v>6</v>
      </c>
      <c r="L651" t="s">
        <v>641</v>
      </c>
      <c r="M651" t="s">
        <v>108</v>
      </c>
      <c r="N651">
        <v>8.9903697863535099E-3</v>
      </c>
      <c r="O651" t="s">
        <v>6</v>
      </c>
    </row>
    <row r="652" spans="2:15" x14ac:dyDescent="0.45">
      <c r="B652" t="s">
        <v>639</v>
      </c>
      <c r="C652" t="s">
        <v>109</v>
      </c>
      <c r="D652">
        <v>1.1014182022122718E-2</v>
      </c>
      <c r="E652" t="s">
        <v>6</v>
      </c>
      <c r="G652" t="s">
        <v>640</v>
      </c>
      <c r="H652" t="s">
        <v>109</v>
      </c>
      <c r="I652">
        <v>1.2503948514896359E-2</v>
      </c>
      <c r="J652" t="s">
        <v>6</v>
      </c>
      <c r="L652" t="s">
        <v>641</v>
      </c>
      <c r="M652" t="s">
        <v>109</v>
      </c>
      <c r="N652">
        <v>9.1669166192995862E-3</v>
      </c>
      <c r="O652" t="s">
        <v>6</v>
      </c>
    </row>
    <row r="653" spans="2:15" x14ac:dyDescent="0.45">
      <c r="B653" t="s">
        <v>639</v>
      </c>
      <c r="C653" t="s">
        <v>110</v>
      </c>
      <c r="D653">
        <v>5.7508677169186518E-3</v>
      </c>
      <c r="E653" t="s">
        <v>6</v>
      </c>
      <c r="G653" t="s">
        <v>640</v>
      </c>
      <c r="H653" t="s">
        <v>110</v>
      </c>
      <c r="I653">
        <v>1.278938562614822E-2</v>
      </c>
      <c r="J653" t="s">
        <v>6</v>
      </c>
      <c r="L653" t="s">
        <v>641</v>
      </c>
      <c r="M653" t="s">
        <v>110</v>
      </c>
      <c r="N653">
        <v>9.3544635089287172E-3</v>
      </c>
      <c r="O653" t="s">
        <v>6</v>
      </c>
    </row>
    <row r="654" spans="2:15" x14ac:dyDescent="0.45">
      <c r="B654" t="s">
        <v>639</v>
      </c>
      <c r="C654" t="s">
        <v>111</v>
      </c>
      <c r="D654">
        <v>5.0294450887991256E-4</v>
      </c>
      <c r="E654" t="s">
        <v>6</v>
      </c>
      <c r="G654" t="s">
        <v>640</v>
      </c>
      <c r="H654" t="s">
        <v>111</v>
      </c>
      <c r="I654">
        <v>1.2888832733290436E-2</v>
      </c>
      <c r="J654" t="s">
        <v>6</v>
      </c>
      <c r="L654" t="s">
        <v>641</v>
      </c>
      <c r="M654" t="s">
        <v>111</v>
      </c>
      <c r="N654">
        <v>9.5077080101808945E-3</v>
      </c>
      <c r="O654" t="s">
        <v>6</v>
      </c>
    </row>
    <row r="655" spans="2:15" x14ac:dyDescent="0.45">
      <c r="B655" t="s">
        <v>639</v>
      </c>
      <c r="C655" t="s">
        <v>112</v>
      </c>
      <c r="D655">
        <v>0</v>
      </c>
      <c r="E655" t="s">
        <v>6</v>
      </c>
      <c r="G655" t="s">
        <v>640</v>
      </c>
      <c r="H655" t="s">
        <v>112</v>
      </c>
      <c r="I655">
        <v>1.2582642241799299E-2</v>
      </c>
      <c r="J655" t="s">
        <v>6</v>
      </c>
      <c r="L655" t="s">
        <v>641</v>
      </c>
      <c r="M655" t="s">
        <v>112</v>
      </c>
      <c r="N655">
        <v>9.6487930534417728E-3</v>
      </c>
      <c r="O655" t="s">
        <v>6</v>
      </c>
    </row>
    <row r="656" spans="2:15" x14ac:dyDescent="0.45">
      <c r="B656" t="s">
        <v>639</v>
      </c>
      <c r="C656" t="s">
        <v>113</v>
      </c>
      <c r="D656">
        <v>0</v>
      </c>
      <c r="E656" t="s">
        <v>6</v>
      </c>
      <c r="G656" t="s">
        <v>640</v>
      </c>
      <c r="H656" t="s">
        <v>113</v>
      </c>
      <c r="I656">
        <v>1.215526937378048E-2</v>
      </c>
      <c r="J656" t="s">
        <v>6</v>
      </c>
      <c r="L656" t="s">
        <v>641</v>
      </c>
      <c r="M656" t="s">
        <v>113</v>
      </c>
      <c r="N656">
        <v>9.8069379372259357E-3</v>
      </c>
      <c r="O656" t="s">
        <v>6</v>
      </c>
    </row>
    <row r="657" spans="2:15" x14ac:dyDescent="0.45">
      <c r="B657" t="s">
        <v>639</v>
      </c>
      <c r="C657" t="s">
        <v>114</v>
      </c>
      <c r="D657">
        <v>0</v>
      </c>
      <c r="E657" t="s">
        <v>6</v>
      </c>
      <c r="G657" t="s">
        <v>640</v>
      </c>
      <c r="H657" t="s">
        <v>114</v>
      </c>
      <c r="I657">
        <v>2.3132981237149769E-2</v>
      </c>
      <c r="J657" t="s">
        <v>6</v>
      </c>
      <c r="L657" t="s">
        <v>641</v>
      </c>
      <c r="M657" t="s">
        <v>114</v>
      </c>
      <c r="N657">
        <v>1.9742049241443946E-2</v>
      </c>
      <c r="O657" t="s">
        <v>6</v>
      </c>
    </row>
    <row r="658" spans="2:15" x14ac:dyDescent="0.45">
      <c r="B658" t="s">
        <v>639</v>
      </c>
      <c r="C658" t="s">
        <v>115</v>
      </c>
      <c r="D658">
        <v>0</v>
      </c>
      <c r="E658" t="s">
        <v>6</v>
      </c>
      <c r="G658" t="s">
        <v>640</v>
      </c>
      <c r="H658" t="s">
        <v>115</v>
      </c>
      <c r="I658">
        <v>2.152457450727881E-2</v>
      </c>
      <c r="J658" t="s">
        <v>6</v>
      </c>
      <c r="L658" t="s">
        <v>641</v>
      </c>
      <c r="M658" t="s">
        <v>115</v>
      </c>
      <c r="N658">
        <v>1.9326255619638057E-2</v>
      </c>
      <c r="O658" t="s">
        <v>6</v>
      </c>
    </row>
    <row r="659" spans="2:15" x14ac:dyDescent="0.45">
      <c r="B659" t="s">
        <v>642</v>
      </c>
      <c r="C659" t="s">
        <v>5</v>
      </c>
      <c r="D659">
        <v>0</v>
      </c>
      <c r="E659" t="s">
        <v>6</v>
      </c>
      <c r="G659" t="s">
        <v>643</v>
      </c>
      <c r="H659" t="s">
        <v>5</v>
      </c>
      <c r="I659">
        <v>4.49485160355029E-2</v>
      </c>
      <c r="J659" t="s">
        <v>6</v>
      </c>
      <c r="L659" t="s">
        <v>644</v>
      </c>
      <c r="M659" t="s">
        <v>5</v>
      </c>
      <c r="N659">
        <v>4.4471126801695487E-2</v>
      </c>
      <c r="O659" t="s">
        <v>6</v>
      </c>
    </row>
    <row r="660" spans="2:15" x14ac:dyDescent="0.45">
      <c r="B660" t="s">
        <v>642</v>
      </c>
      <c r="C660" t="s">
        <v>9</v>
      </c>
      <c r="D660">
        <v>0</v>
      </c>
      <c r="E660" t="s">
        <v>6</v>
      </c>
      <c r="G660" t="s">
        <v>643</v>
      </c>
      <c r="H660" t="s">
        <v>9</v>
      </c>
      <c r="I660">
        <v>9.0430067798413193E-3</v>
      </c>
      <c r="J660" t="s">
        <v>6</v>
      </c>
      <c r="L660" t="s">
        <v>644</v>
      </c>
      <c r="M660" t="s">
        <v>9</v>
      </c>
      <c r="N660">
        <v>8.4760558775481866E-3</v>
      </c>
      <c r="O660" t="s">
        <v>6</v>
      </c>
    </row>
    <row r="661" spans="2:15" x14ac:dyDescent="0.45">
      <c r="B661" t="s">
        <v>642</v>
      </c>
      <c r="C661" t="s">
        <v>10</v>
      </c>
      <c r="D661">
        <v>0</v>
      </c>
      <c r="E661" t="s">
        <v>6</v>
      </c>
      <c r="G661" t="s">
        <v>643</v>
      </c>
      <c r="H661" t="s">
        <v>10</v>
      </c>
      <c r="I661">
        <v>9.0456074044553102E-3</v>
      </c>
      <c r="J661" t="s">
        <v>6</v>
      </c>
      <c r="L661" t="s">
        <v>644</v>
      </c>
      <c r="M661" t="s">
        <v>10</v>
      </c>
      <c r="N661">
        <v>8.5119083291878561E-3</v>
      </c>
      <c r="O661" t="s">
        <v>6</v>
      </c>
    </row>
    <row r="662" spans="2:15" x14ac:dyDescent="0.45">
      <c r="B662" t="s">
        <v>642</v>
      </c>
      <c r="C662" t="s">
        <v>11</v>
      </c>
      <c r="D662">
        <v>0</v>
      </c>
      <c r="E662" t="s">
        <v>6</v>
      </c>
      <c r="G662" t="s">
        <v>643</v>
      </c>
      <c r="H662" t="s">
        <v>11</v>
      </c>
      <c r="I662">
        <v>8.9741353152061384E-3</v>
      </c>
      <c r="J662" t="s">
        <v>6</v>
      </c>
      <c r="L662" t="s">
        <v>644</v>
      </c>
      <c r="M662" t="s">
        <v>11</v>
      </c>
      <c r="N662">
        <v>8.6099731394525536E-3</v>
      </c>
      <c r="O662" t="s">
        <v>6</v>
      </c>
    </row>
    <row r="663" spans="2:15" x14ac:dyDescent="0.45">
      <c r="B663" t="s">
        <v>642</v>
      </c>
      <c r="C663" t="s">
        <v>12</v>
      </c>
      <c r="D663">
        <v>2.2610053435376978E-3</v>
      </c>
      <c r="E663" t="s">
        <v>6</v>
      </c>
      <c r="G663" t="s">
        <v>643</v>
      </c>
      <c r="H663" t="s">
        <v>12</v>
      </c>
      <c r="I663">
        <v>8.6793776059591096E-3</v>
      </c>
      <c r="J663" t="s">
        <v>6</v>
      </c>
      <c r="L663" t="s">
        <v>644</v>
      </c>
      <c r="M663" t="s">
        <v>12</v>
      </c>
      <c r="N663">
        <v>8.6622261445668466E-3</v>
      </c>
      <c r="O663" t="s">
        <v>6</v>
      </c>
    </row>
    <row r="664" spans="2:15" x14ac:dyDescent="0.45">
      <c r="B664" t="s">
        <v>642</v>
      </c>
      <c r="C664" t="s">
        <v>13</v>
      </c>
      <c r="D664">
        <v>7.629666474434655E-3</v>
      </c>
      <c r="E664" t="s">
        <v>6</v>
      </c>
      <c r="G664" t="s">
        <v>643</v>
      </c>
      <c r="H664" t="s">
        <v>13</v>
      </c>
      <c r="I664">
        <v>8.293227298175776E-3</v>
      </c>
      <c r="J664" t="s">
        <v>6</v>
      </c>
      <c r="L664" t="s">
        <v>644</v>
      </c>
      <c r="M664" t="s">
        <v>13</v>
      </c>
      <c r="N664">
        <v>8.7017614759892486E-3</v>
      </c>
      <c r="O664" t="s">
        <v>6</v>
      </c>
    </row>
    <row r="665" spans="2:15" x14ac:dyDescent="0.45">
      <c r="B665" t="s">
        <v>642</v>
      </c>
      <c r="C665" t="s">
        <v>14</v>
      </c>
      <c r="D665">
        <v>1.2947374589789196E-2</v>
      </c>
      <c r="E665" t="s">
        <v>6</v>
      </c>
      <c r="G665" t="s">
        <v>643</v>
      </c>
      <c r="H665" t="s">
        <v>14</v>
      </c>
      <c r="I665">
        <v>8.0517688037980584E-3</v>
      </c>
      <c r="J665" t="s">
        <v>6</v>
      </c>
      <c r="L665" t="s">
        <v>644</v>
      </c>
      <c r="M665" t="s">
        <v>14</v>
      </c>
      <c r="N665">
        <v>8.7413396532453787E-3</v>
      </c>
      <c r="O665" t="s">
        <v>6</v>
      </c>
    </row>
    <row r="666" spans="2:15" x14ac:dyDescent="0.45">
      <c r="B666" t="s">
        <v>642</v>
      </c>
      <c r="C666" t="s">
        <v>15</v>
      </c>
      <c r="D666">
        <v>1.6672378117615485E-2</v>
      </c>
      <c r="E666" t="s">
        <v>6</v>
      </c>
      <c r="G666" t="s">
        <v>643</v>
      </c>
      <c r="H666" t="s">
        <v>15</v>
      </c>
      <c r="I666">
        <v>7.6728494296080339E-3</v>
      </c>
      <c r="J666" t="s">
        <v>6</v>
      </c>
      <c r="L666" t="s">
        <v>644</v>
      </c>
      <c r="M666" t="s">
        <v>15</v>
      </c>
      <c r="N666">
        <v>8.6044428186182933E-3</v>
      </c>
      <c r="O666" t="s">
        <v>6</v>
      </c>
    </row>
    <row r="667" spans="2:15" x14ac:dyDescent="0.45">
      <c r="B667" t="s">
        <v>642</v>
      </c>
      <c r="C667" t="s">
        <v>16</v>
      </c>
      <c r="D667">
        <v>1.8671512110176751E-2</v>
      </c>
      <c r="E667" t="s">
        <v>6</v>
      </c>
      <c r="G667" t="s">
        <v>643</v>
      </c>
      <c r="H667" t="s">
        <v>16</v>
      </c>
      <c r="I667">
        <v>8.0310915353606072E-3</v>
      </c>
      <c r="J667" t="s">
        <v>6</v>
      </c>
      <c r="L667" t="s">
        <v>644</v>
      </c>
      <c r="M667" t="s">
        <v>16</v>
      </c>
      <c r="N667">
        <v>8.5120022952360555E-3</v>
      </c>
      <c r="O667" t="s">
        <v>6</v>
      </c>
    </row>
    <row r="668" spans="2:15" x14ac:dyDescent="0.45">
      <c r="B668" t="s">
        <v>642</v>
      </c>
      <c r="C668" t="s">
        <v>17</v>
      </c>
      <c r="D668">
        <v>1.8446490391704515E-2</v>
      </c>
      <c r="E668" t="s">
        <v>6</v>
      </c>
      <c r="G668" t="s">
        <v>643</v>
      </c>
      <c r="H668" t="s">
        <v>17</v>
      </c>
      <c r="I668">
        <v>8.635384837586765E-3</v>
      </c>
      <c r="J668" t="s">
        <v>6</v>
      </c>
      <c r="L668" t="s">
        <v>644</v>
      </c>
      <c r="M668" t="s">
        <v>17</v>
      </c>
      <c r="N668">
        <v>8.4589613743892341E-3</v>
      </c>
      <c r="O668" t="s">
        <v>6</v>
      </c>
    </row>
    <row r="669" spans="2:15" x14ac:dyDescent="0.45">
      <c r="B669" t="s">
        <v>642</v>
      </c>
      <c r="C669" t="s">
        <v>18</v>
      </c>
      <c r="D669">
        <v>1.6203862868488895E-2</v>
      </c>
      <c r="E669" t="s">
        <v>6</v>
      </c>
      <c r="G669" t="s">
        <v>643</v>
      </c>
      <c r="H669" t="s">
        <v>18</v>
      </c>
      <c r="I669">
        <v>9.0926441363024003E-3</v>
      </c>
      <c r="J669" t="s">
        <v>6</v>
      </c>
      <c r="L669" t="s">
        <v>644</v>
      </c>
      <c r="M669" t="s">
        <v>18</v>
      </c>
      <c r="N669">
        <v>8.5826274802040369E-3</v>
      </c>
      <c r="O669" t="s">
        <v>6</v>
      </c>
    </row>
    <row r="670" spans="2:15" x14ac:dyDescent="0.45">
      <c r="B670" t="s">
        <v>642</v>
      </c>
      <c r="C670" t="s">
        <v>19</v>
      </c>
      <c r="D670">
        <v>1.2435155970457849E-2</v>
      </c>
      <c r="E670" t="s">
        <v>6</v>
      </c>
      <c r="G670" t="s">
        <v>643</v>
      </c>
      <c r="H670" t="s">
        <v>19</v>
      </c>
      <c r="I670">
        <v>8.9250897229415059E-3</v>
      </c>
      <c r="J670" t="s">
        <v>6</v>
      </c>
      <c r="L670" t="s">
        <v>644</v>
      </c>
      <c r="M670" t="s">
        <v>19</v>
      </c>
      <c r="N670">
        <v>8.7763819888045849E-3</v>
      </c>
      <c r="O670" t="s">
        <v>6</v>
      </c>
    </row>
    <row r="671" spans="2:15" x14ac:dyDescent="0.45">
      <c r="B671" t="s">
        <v>642</v>
      </c>
      <c r="C671" t="s">
        <v>20</v>
      </c>
      <c r="D671">
        <v>7.4901819858541399E-3</v>
      </c>
      <c r="E671" t="s">
        <v>6</v>
      </c>
      <c r="G671" t="s">
        <v>643</v>
      </c>
      <c r="H671" t="s">
        <v>20</v>
      </c>
      <c r="I671">
        <v>8.6610200367098419E-3</v>
      </c>
      <c r="J671" t="s">
        <v>6</v>
      </c>
      <c r="L671" t="s">
        <v>644</v>
      </c>
      <c r="M671" t="s">
        <v>20</v>
      </c>
      <c r="N671">
        <v>9.0113152634298463E-3</v>
      </c>
      <c r="O671" t="s">
        <v>6</v>
      </c>
    </row>
    <row r="672" spans="2:15" x14ac:dyDescent="0.45">
      <c r="B672" t="s">
        <v>642</v>
      </c>
      <c r="C672" t="s">
        <v>21</v>
      </c>
      <c r="D672">
        <v>2.4975773352261801E-3</v>
      </c>
      <c r="E672" t="s">
        <v>6</v>
      </c>
      <c r="G672" t="s">
        <v>643</v>
      </c>
      <c r="H672" t="s">
        <v>21</v>
      </c>
      <c r="I672">
        <v>8.210962539496762E-3</v>
      </c>
      <c r="J672" t="s">
        <v>6</v>
      </c>
      <c r="L672" t="s">
        <v>644</v>
      </c>
      <c r="M672" t="s">
        <v>21</v>
      </c>
      <c r="N672">
        <v>9.2273986393762355E-3</v>
      </c>
      <c r="O672" t="s">
        <v>6</v>
      </c>
    </row>
    <row r="673" spans="2:15" x14ac:dyDescent="0.45">
      <c r="B673" t="s">
        <v>642</v>
      </c>
      <c r="C673" t="s">
        <v>22</v>
      </c>
      <c r="D673">
        <v>4.9229141066608426E-5</v>
      </c>
      <c r="E673" t="s">
        <v>6</v>
      </c>
      <c r="G673" t="s">
        <v>643</v>
      </c>
      <c r="H673" t="s">
        <v>22</v>
      </c>
      <c r="I673">
        <v>7.8822771580468552E-3</v>
      </c>
      <c r="J673" t="s">
        <v>6</v>
      </c>
      <c r="L673" t="s">
        <v>644</v>
      </c>
      <c r="M673" t="s">
        <v>22</v>
      </c>
      <c r="N673">
        <v>9.3515716149464145E-3</v>
      </c>
      <c r="O673" t="s">
        <v>6</v>
      </c>
    </row>
    <row r="674" spans="2:15" x14ac:dyDescent="0.45">
      <c r="B674" t="s">
        <v>642</v>
      </c>
      <c r="C674" t="s">
        <v>23</v>
      </c>
      <c r="D674">
        <v>0</v>
      </c>
      <c r="E674" t="s">
        <v>6</v>
      </c>
      <c r="G674" t="s">
        <v>643</v>
      </c>
      <c r="H674" t="s">
        <v>23</v>
      </c>
      <c r="I674">
        <v>7.7571250036284007E-3</v>
      </c>
      <c r="J674" t="s">
        <v>6</v>
      </c>
      <c r="L674" t="s">
        <v>644</v>
      </c>
      <c r="M674" t="s">
        <v>23</v>
      </c>
      <c r="N674">
        <v>9.5026174640782373E-3</v>
      </c>
      <c r="O674" t="s">
        <v>6</v>
      </c>
    </row>
    <row r="675" spans="2:15" x14ac:dyDescent="0.45">
      <c r="B675" t="s">
        <v>642</v>
      </c>
      <c r="C675" t="s">
        <v>24</v>
      </c>
      <c r="D675">
        <v>0</v>
      </c>
      <c r="E675" t="s">
        <v>6</v>
      </c>
      <c r="G675" t="s">
        <v>643</v>
      </c>
      <c r="H675" t="s">
        <v>24</v>
      </c>
      <c r="I675">
        <v>1.5870625841292476E-2</v>
      </c>
      <c r="J675" t="s">
        <v>6</v>
      </c>
      <c r="L675" t="s">
        <v>644</v>
      </c>
      <c r="M675" t="s">
        <v>24</v>
      </c>
      <c r="N675">
        <v>1.9574363590779523E-2</v>
      </c>
      <c r="O675" t="s">
        <v>6</v>
      </c>
    </row>
    <row r="676" spans="2:15" x14ac:dyDescent="0.45">
      <c r="B676" t="s">
        <v>642</v>
      </c>
      <c r="C676" t="s">
        <v>25</v>
      </c>
      <c r="D676">
        <v>0</v>
      </c>
      <c r="E676" t="s">
        <v>6</v>
      </c>
      <c r="G676" t="s">
        <v>643</v>
      </c>
      <c r="H676" t="s">
        <v>25</v>
      </c>
      <c r="I676">
        <v>1.6448464773291375E-2</v>
      </c>
      <c r="J676" t="s">
        <v>6</v>
      </c>
      <c r="L676" t="s">
        <v>644</v>
      </c>
      <c r="M676" t="s">
        <v>25</v>
      </c>
      <c r="N676">
        <v>1.9547877449413206E-2</v>
      </c>
      <c r="O676" t="s">
        <v>6</v>
      </c>
    </row>
    <row r="677" spans="2:15" x14ac:dyDescent="0.45">
      <c r="B677" t="s">
        <v>642</v>
      </c>
      <c r="C677" t="s">
        <v>26</v>
      </c>
      <c r="D677">
        <v>0</v>
      </c>
      <c r="E677" t="s">
        <v>6</v>
      </c>
      <c r="G677" t="s">
        <v>643</v>
      </c>
      <c r="H677" t="s">
        <v>26</v>
      </c>
      <c r="I677">
        <v>4.1720135860964451E-2</v>
      </c>
      <c r="J677" t="s">
        <v>6</v>
      </c>
      <c r="L677" t="s">
        <v>644</v>
      </c>
      <c r="M677" t="s">
        <v>26</v>
      </c>
      <c r="N677">
        <v>4.4114832101334947E-2</v>
      </c>
      <c r="O677" t="s">
        <v>6</v>
      </c>
    </row>
    <row r="678" spans="2:15" x14ac:dyDescent="0.45">
      <c r="B678" t="s">
        <v>642</v>
      </c>
      <c r="C678" t="s">
        <v>27</v>
      </c>
      <c r="D678">
        <v>0</v>
      </c>
      <c r="E678" t="s">
        <v>6</v>
      </c>
      <c r="G678" t="s">
        <v>643</v>
      </c>
      <c r="H678" t="s">
        <v>27</v>
      </c>
      <c r="I678">
        <v>8.3458777393122813E-3</v>
      </c>
      <c r="J678" t="s">
        <v>6</v>
      </c>
      <c r="L678" t="s">
        <v>644</v>
      </c>
      <c r="M678" t="s">
        <v>27</v>
      </c>
      <c r="N678">
        <v>8.8838826492597112E-3</v>
      </c>
      <c r="O678" t="s">
        <v>6</v>
      </c>
    </row>
    <row r="679" spans="2:15" x14ac:dyDescent="0.45">
      <c r="B679" t="s">
        <v>642</v>
      </c>
      <c r="C679" t="s">
        <v>28</v>
      </c>
      <c r="D679">
        <v>1.0560959789520204E-4</v>
      </c>
      <c r="E679" t="s">
        <v>6</v>
      </c>
      <c r="G679" t="s">
        <v>643</v>
      </c>
      <c r="H679" t="s">
        <v>28</v>
      </c>
      <c r="I679">
        <v>8.3154918077038807E-3</v>
      </c>
      <c r="J679" t="s">
        <v>6</v>
      </c>
      <c r="L679" t="s">
        <v>644</v>
      </c>
      <c r="M679" t="s">
        <v>28</v>
      </c>
      <c r="N679">
        <v>9.0627821294563191E-3</v>
      </c>
      <c r="O679" t="s">
        <v>6</v>
      </c>
    </row>
    <row r="680" spans="2:15" x14ac:dyDescent="0.45">
      <c r="B680" t="s">
        <v>642</v>
      </c>
      <c r="C680" t="s">
        <v>29</v>
      </c>
      <c r="D680">
        <v>2.5943953595489659E-3</v>
      </c>
      <c r="E680" t="s">
        <v>6</v>
      </c>
      <c r="G680" t="s">
        <v>643</v>
      </c>
      <c r="H680" t="s">
        <v>29</v>
      </c>
      <c r="I680">
        <v>8.3548100228816851E-3</v>
      </c>
      <c r="J680" t="s">
        <v>6</v>
      </c>
      <c r="L680" t="s">
        <v>644</v>
      </c>
      <c r="M680" t="s">
        <v>29</v>
      </c>
      <c r="N680">
        <v>9.2256873245633898E-3</v>
      </c>
      <c r="O680" t="s">
        <v>6</v>
      </c>
    </row>
    <row r="681" spans="2:15" x14ac:dyDescent="0.45">
      <c r="B681" t="s">
        <v>642</v>
      </c>
      <c r="C681" t="s">
        <v>30</v>
      </c>
      <c r="D681">
        <v>8.7217072857271611E-3</v>
      </c>
      <c r="E681" t="s">
        <v>6</v>
      </c>
      <c r="G681" t="s">
        <v>643</v>
      </c>
      <c r="H681" t="s">
        <v>30</v>
      </c>
      <c r="I681">
        <v>7.9337955358336574E-3</v>
      </c>
      <c r="J681" t="s">
        <v>6</v>
      </c>
      <c r="L681" t="s">
        <v>644</v>
      </c>
      <c r="M681" t="s">
        <v>30</v>
      </c>
      <c r="N681">
        <v>9.2969084873831508E-3</v>
      </c>
      <c r="O681" t="s">
        <v>6</v>
      </c>
    </row>
    <row r="682" spans="2:15" x14ac:dyDescent="0.45">
      <c r="B682" t="s">
        <v>642</v>
      </c>
      <c r="C682" t="s">
        <v>31</v>
      </c>
      <c r="D682">
        <v>1.5323572896738155E-2</v>
      </c>
      <c r="E682" t="s">
        <v>6</v>
      </c>
      <c r="G682" t="s">
        <v>643</v>
      </c>
      <c r="H682" t="s">
        <v>31</v>
      </c>
      <c r="I682">
        <v>7.7312732155651832E-3</v>
      </c>
      <c r="J682" t="s">
        <v>6</v>
      </c>
      <c r="L682" t="s">
        <v>644</v>
      </c>
      <c r="M682" t="s">
        <v>31</v>
      </c>
      <c r="N682">
        <v>9.4156481649177465E-3</v>
      </c>
      <c r="O682" t="s">
        <v>6</v>
      </c>
    </row>
    <row r="683" spans="2:15" x14ac:dyDescent="0.45">
      <c r="B683" t="s">
        <v>642</v>
      </c>
      <c r="C683" t="s">
        <v>32</v>
      </c>
      <c r="D683">
        <v>2.0495468356663708E-2</v>
      </c>
      <c r="E683" t="s">
        <v>6</v>
      </c>
      <c r="G683" t="s">
        <v>643</v>
      </c>
      <c r="H683" t="s">
        <v>32</v>
      </c>
      <c r="I683">
        <v>7.9869267709127955E-3</v>
      </c>
      <c r="J683" t="s">
        <v>6</v>
      </c>
      <c r="L683" t="s">
        <v>644</v>
      </c>
      <c r="M683" t="s">
        <v>32</v>
      </c>
      <c r="N683">
        <v>9.5041661925502029E-3</v>
      </c>
      <c r="O683" t="s">
        <v>6</v>
      </c>
    </row>
    <row r="684" spans="2:15" x14ac:dyDescent="0.45">
      <c r="B684" t="s">
        <v>642</v>
      </c>
      <c r="C684" t="s">
        <v>33</v>
      </c>
      <c r="D684">
        <v>2.3972520906752708E-2</v>
      </c>
      <c r="E684" t="s">
        <v>6</v>
      </c>
      <c r="G684" t="s">
        <v>643</v>
      </c>
      <c r="H684" t="s">
        <v>33</v>
      </c>
      <c r="I684">
        <v>7.4698947072134869E-3</v>
      </c>
      <c r="J684" t="s">
        <v>6</v>
      </c>
      <c r="L684" t="s">
        <v>644</v>
      </c>
      <c r="M684" t="s">
        <v>33</v>
      </c>
      <c r="N684">
        <v>9.3624794744693197E-3</v>
      </c>
      <c r="O684" t="s">
        <v>6</v>
      </c>
    </row>
    <row r="685" spans="2:15" x14ac:dyDescent="0.45">
      <c r="B685" t="s">
        <v>642</v>
      </c>
      <c r="C685" t="s">
        <v>34</v>
      </c>
      <c r="D685">
        <v>2.5390276691551604E-2</v>
      </c>
      <c r="E685" t="s">
        <v>6</v>
      </c>
      <c r="G685" t="s">
        <v>643</v>
      </c>
      <c r="H685" t="s">
        <v>34</v>
      </c>
      <c r="I685">
        <v>8.1932944707003262E-3</v>
      </c>
      <c r="J685" t="s">
        <v>6</v>
      </c>
      <c r="L685" t="s">
        <v>644</v>
      </c>
      <c r="M685" t="s">
        <v>34</v>
      </c>
      <c r="N685">
        <v>9.4360604101570295E-3</v>
      </c>
      <c r="O685" t="s">
        <v>6</v>
      </c>
    </row>
    <row r="686" spans="2:15" x14ac:dyDescent="0.45">
      <c r="B686" t="s">
        <v>642</v>
      </c>
      <c r="C686" t="s">
        <v>35</v>
      </c>
      <c r="D686">
        <v>2.4926138113641663E-2</v>
      </c>
      <c r="E686" t="s">
        <v>6</v>
      </c>
      <c r="G686" t="s">
        <v>643</v>
      </c>
      <c r="H686" t="s">
        <v>35</v>
      </c>
      <c r="I686">
        <v>9.258017314017937E-3</v>
      </c>
      <c r="J686" t="s">
        <v>6</v>
      </c>
      <c r="L686" t="s">
        <v>644</v>
      </c>
      <c r="M686" t="s">
        <v>35</v>
      </c>
      <c r="N686">
        <v>9.446984311174628E-3</v>
      </c>
      <c r="O686" t="s">
        <v>6</v>
      </c>
    </row>
    <row r="687" spans="2:15" x14ac:dyDescent="0.45">
      <c r="B687" t="s">
        <v>642</v>
      </c>
      <c r="C687" t="s">
        <v>36</v>
      </c>
      <c r="D687">
        <v>2.2663368273232346E-2</v>
      </c>
      <c r="E687" t="s">
        <v>6</v>
      </c>
      <c r="G687" t="s">
        <v>643</v>
      </c>
      <c r="H687" t="s">
        <v>36</v>
      </c>
      <c r="I687">
        <v>1.0045989487720007E-2</v>
      </c>
      <c r="J687" t="s">
        <v>6</v>
      </c>
      <c r="L687" t="s">
        <v>644</v>
      </c>
      <c r="M687" t="s">
        <v>36</v>
      </c>
      <c r="N687">
        <v>9.5235110164290527E-3</v>
      </c>
      <c r="O687" t="s">
        <v>6</v>
      </c>
    </row>
    <row r="688" spans="2:15" x14ac:dyDescent="0.45">
      <c r="B688" t="s">
        <v>642</v>
      </c>
      <c r="C688" t="s">
        <v>37</v>
      </c>
      <c r="D688">
        <v>1.8865454619657211E-2</v>
      </c>
      <c r="E688" t="s">
        <v>6</v>
      </c>
      <c r="G688" t="s">
        <v>643</v>
      </c>
      <c r="H688" t="s">
        <v>37</v>
      </c>
      <c r="I688">
        <v>1.0419148896258914E-2</v>
      </c>
      <c r="J688" t="s">
        <v>6</v>
      </c>
      <c r="L688" t="s">
        <v>644</v>
      </c>
      <c r="M688" t="s">
        <v>37</v>
      </c>
      <c r="N688">
        <v>9.7088961819219669E-3</v>
      </c>
      <c r="O688" t="s">
        <v>6</v>
      </c>
    </row>
    <row r="689" spans="2:15" x14ac:dyDescent="0.45">
      <c r="B689" t="s">
        <v>642</v>
      </c>
      <c r="C689" t="s">
        <v>38</v>
      </c>
      <c r="D689">
        <v>1.3675869305200556E-2</v>
      </c>
      <c r="E689" t="s">
        <v>6</v>
      </c>
      <c r="G689" t="s">
        <v>643</v>
      </c>
      <c r="H689" t="s">
        <v>38</v>
      </c>
      <c r="I689">
        <v>1.0421281170707473E-2</v>
      </c>
      <c r="J689" t="s">
        <v>6</v>
      </c>
      <c r="L689" t="s">
        <v>644</v>
      </c>
      <c r="M689" t="s">
        <v>38</v>
      </c>
      <c r="N689">
        <v>9.8549351342710322E-3</v>
      </c>
      <c r="O689" t="s">
        <v>6</v>
      </c>
    </row>
    <row r="690" spans="2:15" x14ac:dyDescent="0.45">
      <c r="B690" t="s">
        <v>642</v>
      </c>
      <c r="C690" t="s">
        <v>39</v>
      </c>
      <c r="D690">
        <v>7.6282776789431796E-3</v>
      </c>
      <c r="E690" t="s">
        <v>6</v>
      </c>
      <c r="G690" t="s">
        <v>643</v>
      </c>
      <c r="H690" t="s">
        <v>39</v>
      </c>
      <c r="I690">
        <v>1.0002572768751978E-2</v>
      </c>
      <c r="J690" t="s">
        <v>6</v>
      </c>
      <c r="L690" t="s">
        <v>644</v>
      </c>
      <c r="M690" t="s">
        <v>39</v>
      </c>
      <c r="N690">
        <v>9.9223469750332957E-3</v>
      </c>
      <c r="O690" t="s">
        <v>6</v>
      </c>
    </row>
    <row r="691" spans="2:15" x14ac:dyDescent="0.45">
      <c r="B691" t="s">
        <v>642</v>
      </c>
      <c r="C691" t="s">
        <v>40</v>
      </c>
      <c r="D691">
        <v>1.9423189615313098E-3</v>
      </c>
      <c r="E691" t="s">
        <v>6</v>
      </c>
      <c r="G691" t="s">
        <v>643</v>
      </c>
      <c r="H691" t="s">
        <v>40</v>
      </c>
      <c r="I691">
        <v>9.5473234633917919E-3</v>
      </c>
      <c r="J691" t="s">
        <v>6</v>
      </c>
      <c r="L691" t="s">
        <v>644</v>
      </c>
      <c r="M691" t="s">
        <v>40</v>
      </c>
      <c r="N691">
        <v>1.0040340893599091E-2</v>
      </c>
      <c r="O691" t="s">
        <v>6</v>
      </c>
    </row>
    <row r="692" spans="2:15" x14ac:dyDescent="0.45">
      <c r="B692" t="s">
        <v>642</v>
      </c>
      <c r="C692" t="s">
        <v>41</v>
      </c>
      <c r="D692">
        <v>1.8479085330170627E-5</v>
      </c>
      <c r="E692" t="s">
        <v>6</v>
      </c>
      <c r="G692" t="s">
        <v>643</v>
      </c>
      <c r="H692" t="s">
        <v>41</v>
      </c>
      <c r="I692">
        <v>8.9523272091440436E-3</v>
      </c>
      <c r="J692" t="s">
        <v>6</v>
      </c>
      <c r="L692" t="s">
        <v>644</v>
      </c>
      <c r="M692" t="s">
        <v>41</v>
      </c>
      <c r="N692">
        <v>1.0164191567329882E-2</v>
      </c>
      <c r="O692" t="s">
        <v>6</v>
      </c>
    </row>
    <row r="693" spans="2:15" x14ac:dyDescent="0.45">
      <c r="B693" t="s">
        <v>642</v>
      </c>
      <c r="C693" t="s">
        <v>42</v>
      </c>
      <c r="D693">
        <v>0</v>
      </c>
      <c r="E693" t="s">
        <v>6</v>
      </c>
      <c r="G693" t="s">
        <v>643</v>
      </c>
      <c r="H693" t="s">
        <v>42</v>
      </c>
      <c r="I693">
        <v>1.7171685237860168E-2</v>
      </c>
      <c r="J693" t="s">
        <v>6</v>
      </c>
      <c r="L693" t="s">
        <v>644</v>
      </c>
      <c r="M693" t="s">
        <v>42</v>
      </c>
      <c r="N693">
        <v>2.021697881766683E-2</v>
      </c>
      <c r="O693" t="s">
        <v>6</v>
      </c>
    </row>
    <row r="694" spans="2:15" x14ac:dyDescent="0.45">
      <c r="B694" t="s">
        <v>642</v>
      </c>
      <c r="C694" t="s">
        <v>43</v>
      </c>
      <c r="D694">
        <v>0</v>
      </c>
      <c r="E694" t="s">
        <v>6</v>
      </c>
      <c r="G694" t="s">
        <v>643</v>
      </c>
      <c r="H694" t="s">
        <v>43</v>
      </c>
      <c r="I694">
        <v>1.6274409367686139E-2</v>
      </c>
      <c r="J694" t="s">
        <v>6</v>
      </c>
      <c r="L694" t="s">
        <v>644</v>
      </c>
      <c r="M694" t="s">
        <v>43</v>
      </c>
      <c r="N694">
        <v>1.8685011120348354E-2</v>
      </c>
      <c r="O694" t="s">
        <v>6</v>
      </c>
    </row>
    <row r="695" spans="2:15" x14ac:dyDescent="0.45">
      <c r="B695" t="s">
        <v>642</v>
      </c>
      <c r="C695" t="s">
        <v>44</v>
      </c>
      <c r="D695">
        <v>0</v>
      </c>
      <c r="E695" t="s">
        <v>6</v>
      </c>
      <c r="G695" t="s">
        <v>643</v>
      </c>
      <c r="H695" t="s">
        <v>44</v>
      </c>
      <c r="I695">
        <v>3.504296232013869E-2</v>
      </c>
      <c r="J695" t="s">
        <v>6</v>
      </c>
      <c r="L695" t="s">
        <v>644</v>
      </c>
      <c r="M695" t="s">
        <v>44</v>
      </c>
      <c r="N695">
        <v>3.0927916844554086E-2</v>
      </c>
      <c r="O695" t="s">
        <v>6</v>
      </c>
    </row>
    <row r="696" spans="2:15" x14ac:dyDescent="0.45">
      <c r="B696" t="s">
        <v>642</v>
      </c>
      <c r="C696" t="s">
        <v>45</v>
      </c>
      <c r="D696">
        <v>5.1697324891012088E-6</v>
      </c>
      <c r="E696" t="s">
        <v>6</v>
      </c>
      <c r="G696" t="s">
        <v>643</v>
      </c>
      <c r="H696" t="s">
        <v>45</v>
      </c>
      <c r="I696">
        <v>7.1904861675138087E-3</v>
      </c>
      <c r="J696" t="s">
        <v>6</v>
      </c>
      <c r="L696" t="s">
        <v>644</v>
      </c>
      <c r="M696" t="s">
        <v>45</v>
      </c>
      <c r="N696">
        <v>5.8308100290236737E-3</v>
      </c>
      <c r="O696" t="s">
        <v>6</v>
      </c>
    </row>
    <row r="697" spans="2:15" x14ac:dyDescent="0.45">
      <c r="B697" t="s">
        <v>642</v>
      </c>
      <c r="C697" t="s">
        <v>46</v>
      </c>
      <c r="D697">
        <v>1.1219644918974796E-3</v>
      </c>
      <c r="E697" t="s">
        <v>6</v>
      </c>
      <c r="G697" t="s">
        <v>643</v>
      </c>
      <c r="H697" t="s">
        <v>46</v>
      </c>
      <c r="I697">
        <v>6.9765494154924758E-3</v>
      </c>
      <c r="J697" t="s">
        <v>6</v>
      </c>
      <c r="L697" t="s">
        <v>644</v>
      </c>
      <c r="M697" t="s">
        <v>46</v>
      </c>
      <c r="N697">
        <v>5.8968177176302056E-3</v>
      </c>
      <c r="O697" t="s">
        <v>6</v>
      </c>
    </row>
    <row r="698" spans="2:15" x14ac:dyDescent="0.45">
      <c r="B698" t="s">
        <v>642</v>
      </c>
      <c r="C698" t="s">
        <v>47</v>
      </c>
      <c r="D698">
        <v>5.7814453226284002E-3</v>
      </c>
      <c r="E698" t="s">
        <v>6</v>
      </c>
      <c r="G698" t="s">
        <v>643</v>
      </c>
      <c r="H698" t="s">
        <v>47</v>
      </c>
      <c r="I698">
        <v>6.3135312136445446E-3</v>
      </c>
      <c r="J698" t="s">
        <v>6</v>
      </c>
      <c r="L698" t="s">
        <v>644</v>
      </c>
      <c r="M698" t="s">
        <v>47</v>
      </c>
      <c r="N698">
        <v>5.8966280846078608E-3</v>
      </c>
      <c r="O698" t="s">
        <v>6</v>
      </c>
    </row>
    <row r="699" spans="2:15" x14ac:dyDescent="0.45">
      <c r="B699" t="s">
        <v>642</v>
      </c>
      <c r="C699" t="s">
        <v>48</v>
      </c>
      <c r="D699">
        <v>1.2100171921696139E-2</v>
      </c>
      <c r="E699" t="s">
        <v>6</v>
      </c>
      <c r="G699" t="s">
        <v>643</v>
      </c>
      <c r="H699" t="s">
        <v>48</v>
      </c>
      <c r="I699">
        <v>6.1631692155902857E-3</v>
      </c>
      <c r="J699" t="s">
        <v>6</v>
      </c>
      <c r="L699" t="s">
        <v>644</v>
      </c>
      <c r="M699" t="s">
        <v>48</v>
      </c>
      <c r="N699">
        <v>5.7634254095065016E-3</v>
      </c>
      <c r="O699" t="s">
        <v>6</v>
      </c>
    </row>
    <row r="700" spans="2:15" x14ac:dyDescent="0.45">
      <c r="B700" t="s">
        <v>642</v>
      </c>
      <c r="C700" t="s">
        <v>49</v>
      </c>
      <c r="D700">
        <v>1.8012274732450383E-2</v>
      </c>
      <c r="E700" t="s">
        <v>6</v>
      </c>
      <c r="G700" t="s">
        <v>643</v>
      </c>
      <c r="H700" t="s">
        <v>49</v>
      </c>
      <c r="I700">
        <v>6.2249920904948559E-3</v>
      </c>
      <c r="J700" t="s">
        <v>6</v>
      </c>
      <c r="L700" t="s">
        <v>644</v>
      </c>
      <c r="M700" t="s">
        <v>49</v>
      </c>
      <c r="N700">
        <v>5.7110445914306564E-3</v>
      </c>
      <c r="O700" t="s">
        <v>6</v>
      </c>
    </row>
    <row r="701" spans="2:15" x14ac:dyDescent="0.45">
      <c r="B701" t="s">
        <v>642</v>
      </c>
      <c r="C701" t="s">
        <v>50</v>
      </c>
      <c r="D701">
        <v>2.2626815837066678E-2</v>
      </c>
      <c r="E701" t="s">
        <v>6</v>
      </c>
      <c r="G701" t="s">
        <v>643</v>
      </c>
      <c r="H701" t="s">
        <v>50</v>
      </c>
      <c r="I701">
        <v>6.0898607809229573E-3</v>
      </c>
      <c r="J701" t="s">
        <v>6</v>
      </c>
      <c r="L701" t="s">
        <v>644</v>
      </c>
      <c r="M701" t="s">
        <v>50</v>
      </c>
      <c r="N701">
        <v>5.7915843424818803E-3</v>
      </c>
      <c r="O701" t="s">
        <v>6</v>
      </c>
    </row>
    <row r="702" spans="2:15" x14ac:dyDescent="0.45">
      <c r="B702" t="s">
        <v>642</v>
      </c>
      <c r="C702" t="s">
        <v>51</v>
      </c>
      <c r="D702">
        <v>2.5495365501975512E-2</v>
      </c>
      <c r="E702" t="s">
        <v>6</v>
      </c>
      <c r="G702" t="s">
        <v>643</v>
      </c>
      <c r="H702" t="s">
        <v>51</v>
      </c>
      <c r="I702">
        <v>5.1078470257237413E-3</v>
      </c>
      <c r="J702" t="s">
        <v>6</v>
      </c>
      <c r="L702" t="s">
        <v>644</v>
      </c>
      <c r="M702" t="s">
        <v>51</v>
      </c>
      <c r="N702">
        <v>5.3485469554154334E-3</v>
      </c>
      <c r="O702" t="s">
        <v>6</v>
      </c>
    </row>
    <row r="703" spans="2:15" x14ac:dyDescent="0.45">
      <c r="B703" t="s">
        <v>642</v>
      </c>
      <c r="C703" t="s">
        <v>52</v>
      </c>
      <c r="D703">
        <v>2.6594944010992879E-2</v>
      </c>
      <c r="E703" t="s">
        <v>6</v>
      </c>
      <c r="G703" t="s">
        <v>643</v>
      </c>
      <c r="H703" t="s">
        <v>52</v>
      </c>
      <c r="I703">
        <v>5.2329421758437189E-3</v>
      </c>
      <c r="J703" t="s">
        <v>6</v>
      </c>
      <c r="L703" t="s">
        <v>644</v>
      </c>
      <c r="M703" t="s">
        <v>52</v>
      </c>
      <c r="N703">
        <v>5.5904433701274283E-3</v>
      </c>
      <c r="O703" t="s">
        <v>6</v>
      </c>
    </row>
    <row r="704" spans="2:15" x14ac:dyDescent="0.45">
      <c r="B704" t="s">
        <v>642</v>
      </c>
      <c r="C704" t="s">
        <v>53</v>
      </c>
      <c r="D704">
        <v>2.623764656664393E-2</v>
      </c>
      <c r="E704" t="s">
        <v>6</v>
      </c>
      <c r="G704" t="s">
        <v>643</v>
      </c>
      <c r="H704" t="s">
        <v>53</v>
      </c>
      <c r="I704">
        <v>5.7715850111261227E-3</v>
      </c>
      <c r="J704" t="s">
        <v>6</v>
      </c>
      <c r="L704" t="s">
        <v>644</v>
      </c>
      <c r="M704" t="s">
        <v>53</v>
      </c>
      <c r="N704">
        <v>5.9994479552435984E-3</v>
      </c>
      <c r="O704" t="s">
        <v>6</v>
      </c>
    </row>
    <row r="705" spans="2:15" x14ac:dyDescent="0.45">
      <c r="B705" t="s">
        <v>642</v>
      </c>
      <c r="C705" t="s">
        <v>54</v>
      </c>
      <c r="D705">
        <v>2.4069190042767939E-2</v>
      </c>
      <c r="E705" t="s">
        <v>6</v>
      </c>
      <c r="G705" t="s">
        <v>643</v>
      </c>
      <c r="H705" t="s">
        <v>54</v>
      </c>
      <c r="I705">
        <v>6.2190394454625314E-3</v>
      </c>
      <c r="J705" t="s">
        <v>6</v>
      </c>
      <c r="L705" t="s">
        <v>644</v>
      </c>
      <c r="M705" t="s">
        <v>54</v>
      </c>
      <c r="N705">
        <v>6.4650578306218844E-3</v>
      </c>
      <c r="O705" t="s">
        <v>6</v>
      </c>
    </row>
    <row r="706" spans="2:15" x14ac:dyDescent="0.45">
      <c r="B706" t="s">
        <v>642</v>
      </c>
      <c r="C706" t="s">
        <v>55</v>
      </c>
      <c r="D706">
        <v>2.0586223690110386E-2</v>
      </c>
      <c r="E706" t="s">
        <v>6</v>
      </c>
      <c r="G706" t="s">
        <v>643</v>
      </c>
      <c r="H706" t="s">
        <v>55</v>
      </c>
      <c r="I706">
        <v>6.1281760986832967E-3</v>
      </c>
      <c r="J706" t="s">
        <v>6</v>
      </c>
      <c r="L706" t="s">
        <v>644</v>
      </c>
      <c r="M706" t="s">
        <v>55</v>
      </c>
      <c r="N706">
        <v>6.9751305698808009E-3</v>
      </c>
      <c r="O706" t="s">
        <v>6</v>
      </c>
    </row>
    <row r="707" spans="2:15" x14ac:dyDescent="0.45">
      <c r="B707" t="s">
        <v>642</v>
      </c>
      <c r="C707" t="s">
        <v>56</v>
      </c>
      <c r="D707">
        <v>1.5662978665857124E-2</v>
      </c>
      <c r="E707" t="s">
        <v>6</v>
      </c>
      <c r="G707" t="s">
        <v>643</v>
      </c>
      <c r="H707" t="s">
        <v>56</v>
      </c>
      <c r="I707">
        <v>5.8544008635572353E-3</v>
      </c>
      <c r="J707" t="s">
        <v>6</v>
      </c>
      <c r="L707" t="s">
        <v>644</v>
      </c>
      <c r="M707" t="s">
        <v>56</v>
      </c>
      <c r="N707">
        <v>7.364479721577194E-3</v>
      </c>
      <c r="O707" t="s">
        <v>6</v>
      </c>
    </row>
    <row r="708" spans="2:15" x14ac:dyDescent="0.45">
      <c r="B708" t="s">
        <v>642</v>
      </c>
      <c r="C708" t="s">
        <v>57</v>
      </c>
      <c r="D708">
        <v>9.7095069681663506E-3</v>
      </c>
      <c r="E708" t="s">
        <v>6</v>
      </c>
      <c r="G708" t="s">
        <v>643</v>
      </c>
      <c r="H708" t="s">
        <v>57</v>
      </c>
      <c r="I708">
        <v>5.3369231391016307E-3</v>
      </c>
      <c r="J708" t="s">
        <v>6</v>
      </c>
      <c r="L708" t="s">
        <v>644</v>
      </c>
      <c r="M708" t="s">
        <v>57</v>
      </c>
      <c r="N708">
        <v>7.548004575849936E-3</v>
      </c>
      <c r="O708" t="s">
        <v>6</v>
      </c>
    </row>
    <row r="709" spans="2:15" x14ac:dyDescent="0.45">
      <c r="B709" t="s">
        <v>642</v>
      </c>
      <c r="C709" t="s">
        <v>58</v>
      </c>
      <c r="D709">
        <v>3.9809490365383853E-3</v>
      </c>
      <c r="E709" t="s">
        <v>6</v>
      </c>
      <c r="G709" t="s">
        <v>643</v>
      </c>
      <c r="H709" t="s">
        <v>58</v>
      </c>
      <c r="I709">
        <v>5.1003524021848313E-3</v>
      </c>
      <c r="J709" t="s">
        <v>6</v>
      </c>
      <c r="L709" t="s">
        <v>644</v>
      </c>
      <c r="M709" t="s">
        <v>58</v>
      </c>
      <c r="N709">
        <v>7.5798427863534266E-3</v>
      </c>
      <c r="O709" t="s">
        <v>6</v>
      </c>
    </row>
    <row r="710" spans="2:15" x14ac:dyDescent="0.45">
      <c r="B710" t="s">
        <v>642</v>
      </c>
      <c r="C710" t="s">
        <v>59</v>
      </c>
      <c r="D710">
        <v>6.5033107513971929E-4</v>
      </c>
      <c r="E710" t="s">
        <v>6</v>
      </c>
      <c r="G710" t="s">
        <v>643</v>
      </c>
      <c r="H710" t="s">
        <v>59</v>
      </c>
      <c r="I710">
        <v>5.1882006995833205E-3</v>
      </c>
      <c r="J710" t="s">
        <v>6</v>
      </c>
      <c r="L710" t="s">
        <v>644</v>
      </c>
      <c r="M710" t="s">
        <v>59</v>
      </c>
      <c r="N710">
        <v>7.4294683840208636E-3</v>
      </c>
      <c r="O710" t="s">
        <v>6</v>
      </c>
    </row>
    <row r="711" spans="2:15" x14ac:dyDescent="0.45">
      <c r="B711" t="s">
        <v>642</v>
      </c>
      <c r="C711" t="s">
        <v>60</v>
      </c>
      <c r="D711">
        <v>0</v>
      </c>
      <c r="E711" t="s">
        <v>6</v>
      </c>
      <c r="G711" t="s">
        <v>643</v>
      </c>
      <c r="H711" t="s">
        <v>60</v>
      </c>
      <c r="I711">
        <v>1.0611694936113733E-2</v>
      </c>
      <c r="J711" t="s">
        <v>6</v>
      </c>
      <c r="L711" t="s">
        <v>644</v>
      </c>
      <c r="M711" t="s">
        <v>60</v>
      </c>
      <c r="N711">
        <v>1.3827790825293609E-2</v>
      </c>
      <c r="O711" t="s">
        <v>6</v>
      </c>
    </row>
    <row r="712" spans="2:15" x14ac:dyDescent="0.45">
      <c r="B712" t="s">
        <v>642</v>
      </c>
      <c r="C712" t="s">
        <v>61</v>
      </c>
      <c r="D712">
        <v>0</v>
      </c>
      <c r="E712" t="s">
        <v>6</v>
      </c>
      <c r="G712" t="s">
        <v>643</v>
      </c>
      <c r="H712" t="s">
        <v>61</v>
      </c>
      <c r="I712">
        <v>1.1167449552260487E-2</v>
      </c>
      <c r="J712" t="s">
        <v>6</v>
      </c>
      <c r="L712" t="s">
        <v>644</v>
      </c>
      <c r="M712" t="s">
        <v>61</v>
      </c>
      <c r="N712">
        <v>1.2883580882173642E-2</v>
      </c>
      <c r="O712" t="s">
        <v>6</v>
      </c>
    </row>
    <row r="713" spans="2:15" x14ac:dyDescent="0.45">
      <c r="B713" t="s">
        <v>642</v>
      </c>
      <c r="C713" t="s">
        <v>62</v>
      </c>
      <c r="D713">
        <v>0</v>
      </c>
      <c r="E713" t="s">
        <v>6</v>
      </c>
      <c r="G713" t="s">
        <v>643</v>
      </c>
      <c r="H713" t="s">
        <v>62</v>
      </c>
      <c r="I713">
        <v>2.1430641011497407E-2</v>
      </c>
      <c r="J713" t="s">
        <v>6</v>
      </c>
      <c r="L713" t="s">
        <v>644</v>
      </c>
      <c r="M713" t="s">
        <v>62</v>
      </c>
      <c r="N713">
        <v>1.4598675272491401E-2</v>
      </c>
      <c r="O713" t="s">
        <v>6</v>
      </c>
    </row>
    <row r="714" spans="2:15" x14ac:dyDescent="0.45">
      <c r="B714" t="s">
        <v>642</v>
      </c>
      <c r="C714" t="s">
        <v>63</v>
      </c>
      <c r="D714">
        <v>1.2754385321338776E-9</v>
      </c>
      <c r="E714" t="s">
        <v>6</v>
      </c>
      <c r="G714" t="s">
        <v>643</v>
      </c>
      <c r="H714" t="s">
        <v>63</v>
      </c>
      <c r="I714">
        <v>4.395596998301941E-3</v>
      </c>
      <c r="J714" t="s">
        <v>6</v>
      </c>
      <c r="L714" t="s">
        <v>644</v>
      </c>
      <c r="M714" t="s">
        <v>63</v>
      </c>
      <c r="N714">
        <v>2.9138320892046067E-3</v>
      </c>
      <c r="O714" t="s">
        <v>6</v>
      </c>
    </row>
    <row r="715" spans="2:15" x14ac:dyDescent="0.45">
      <c r="B715" t="s">
        <v>642</v>
      </c>
      <c r="C715" t="s">
        <v>64</v>
      </c>
      <c r="D715">
        <v>6.1785796111438738E-4</v>
      </c>
      <c r="E715" t="s">
        <v>6</v>
      </c>
      <c r="G715" t="s">
        <v>643</v>
      </c>
      <c r="H715" t="s">
        <v>64</v>
      </c>
      <c r="I715">
        <v>4.3417947831819884E-3</v>
      </c>
      <c r="J715" t="s">
        <v>6</v>
      </c>
      <c r="L715" t="s">
        <v>644</v>
      </c>
      <c r="M715" t="s">
        <v>64</v>
      </c>
      <c r="N715">
        <v>2.7899494619683372E-3</v>
      </c>
      <c r="O715" t="s">
        <v>6</v>
      </c>
    </row>
    <row r="716" spans="2:15" x14ac:dyDescent="0.45">
      <c r="B716" t="s">
        <v>642</v>
      </c>
      <c r="C716" t="s">
        <v>65</v>
      </c>
      <c r="D716">
        <v>4.9272729180553877E-3</v>
      </c>
      <c r="E716" t="s">
        <v>6</v>
      </c>
      <c r="G716" t="s">
        <v>643</v>
      </c>
      <c r="H716" t="s">
        <v>65</v>
      </c>
      <c r="I716">
        <v>4.0357885058577249E-3</v>
      </c>
      <c r="J716" t="s">
        <v>6</v>
      </c>
      <c r="L716" t="s">
        <v>644</v>
      </c>
      <c r="M716" t="s">
        <v>65</v>
      </c>
      <c r="N716">
        <v>2.652163079552241E-3</v>
      </c>
      <c r="O716" t="s">
        <v>6</v>
      </c>
    </row>
    <row r="717" spans="2:15" x14ac:dyDescent="0.45">
      <c r="B717" t="s">
        <v>642</v>
      </c>
      <c r="C717" t="s">
        <v>66</v>
      </c>
      <c r="D717">
        <v>1.1606250797791977E-2</v>
      </c>
      <c r="E717" t="s">
        <v>6</v>
      </c>
      <c r="G717" t="s">
        <v>643</v>
      </c>
      <c r="H717" t="s">
        <v>66</v>
      </c>
      <c r="I717">
        <v>3.8690399090640279E-3</v>
      </c>
      <c r="J717" t="s">
        <v>6</v>
      </c>
      <c r="L717" t="s">
        <v>644</v>
      </c>
      <c r="M717" t="s">
        <v>66</v>
      </c>
      <c r="N717">
        <v>2.4977813615400515E-3</v>
      </c>
      <c r="O717" t="s">
        <v>6</v>
      </c>
    </row>
    <row r="718" spans="2:15" x14ac:dyDescent="0.45">
      <c r="B718" t="s">
        <v>642</v>
      </c>
      <c r="C718" t="s">
        <v>67</v>
      </c>
      <c r="D718">
        <v>1.7930014803822197E-2</v>
      </c>
      <c r="E718" t="s">
        <v>6</v>
      </c>
      <c r="G718" t="s">
        <v>643</v>
      </c>
      <c r="H718" t="s">
        <v>67</v>
      </c>
      <c r="I718">
        <v>3.9650843856169219E-3</v>
      </c>
      <c r="J718" t="s">
        <v>6</v>
      </c>
      <c r="L718" t="s">
        <v>644</v>
      </c>
      <c r="M718" t="s">
        <v>67</v>
      </c>
      <c r="N718">
        <v>2.2711934465560048E-3</v>
      </c>
      <c r="O718" t="s">
        <v>6</v>
      </c>
    </row>
    <row r="719" spans="2:15" x14ac:dyDescent="0.45">
      <c r="B719" t="s">
        <v>642</v>
      </c>
      <c r="C719" t="s">
        <v>68</v>
      </c>
      <c r="D719">
        <v>2.308785350999365E-2</v>
      </c>
      <c r="E719" t="s">
        <v>6</v>
      </c>
      <c r="G719" t="s">
        <v>643</v>
      </c>
      <c r="H719" t="s">
        <v>68</v>
      </c>
      <c r="I719">
        <v>3.8957351624150636E-3</v>
      </c>
      <c r="J719" t="s">
        <v>6</v>
      </c>
      <c r="L719" t="s">
        <v>644</v>
      </c>
      <c r="M719" t="s">
        <v>68</v>
      </c>
      <c r="N719">
        <v>2.0441940063119419E-3</v>
      </c>
      <c r="O719" t="s">
        <v>6</v>
      </c>
    </row>
    <row r="720" spans="2:15" x14ac:dyDescent="0.45">
      <c r="B720" t="s">
        <v>642</v>
      </c>
      <c r="C720" t="s">
        <v>69</v>
      </c>
      <c r="D720">
        <v>2.6174411091588964E-2</v>
      </c>
      <c r="E720" t="s">
        <v>6</v>
      </c>
      <c r="G720" t="s">
        <v>643</v>
      </c>
      <c r="H720" t="s">
        <v>69</v>
      </c>
      <c r="I720">
        <v>3.3122735375575706E-3</v>
      </c>
      <c r="J720" t="s">
        <v>6</v>
      </c>
      <c r="L720" t="s">
        <v>644</v>
      </c>
      <c r="M720" t="s">
        <v>69</v>
      </c>
      <c r="N720">
        <v>1.7145600260092754E-3</v>
      </c>
      <c r="O720" t="s">
        <v>6</v>
      </c>
    </row>
    <row r="721" spans="2:15" x14ac:dyDescent="0.45">
      <c r="B721" t="s">
        <v>642</v>
      </c>
      <c r="C721" t="s">
        <v>70</v>
      </c>
      <c r="D721">
        <v>2.7288132002615779E-2</v>
      </c>
      <c r="E721" t="s">
        <v>6</v>
      </c>
      <c r="G721" t="s">
        <v>643</v>
      </c>
      <c r="H721" t="s">
        <v>70</v>
      </c>
      <c r="I721">
        <v>3.5171006411904241E-3</v>
      </c>
      <c r="J721" t="s">
        <v>6</v>
      </c>
      <c r="L721" t="s">
        <v>644</v>
      </c>
      <c r="M721" t="s">
        <v>70</v>
      </c>
      <c r="N721">
        <v>1.8331884465489169E-3</v>
      </c>
      <c r="O721" t="s">
        <v>6</v>
      </c>
    </row>
    <row r="722" spans="2:15" x14ac:dyDescent="0.45">
      <c r="B722" t="s">
        <v>642</v>
      </c>
      <c r="C722" t="s">
        <v>71</v>
      </c>
      <c r="D722">
        <v>2.6781980249092917E-2</v>
      </c>
      <c r="E722" t="s">
        <v>6</v>
      </c>
      <c r="G722" t="s">
        <v>643</v>
      </c>
      <c r="H722" t="s">
        <v>71</v>
      </c>
      <c r="I722">
        <v>4.0016326525598384E-3</v>
      </c>
      <c r="J722" t="s">
        <v>6</v>
      </c>
      <c r="L722" t="s">
        <v>644</v>
      </c>
      <c r="M722" t="s">
        <v>71</v>
      </c>
      <c r="N722">
        <v>2.2205597400675055E-3</v>
      </c>
      <c r="O722" t="s">
        <v>6</v>
      </c>
    </row>
    <row r="723" spans="2:15" x14ac:dyDescent="0.45">
      <c r="B723" t="s">
        <v>642</v>
      </c>
      <c r="C723" t="s">
        <v>72</v>
      </c>
      <c r="D723">
        <v>2.4672122431547237E-2</v>
      </c>
      <c r="E723" t="s">
        <v>6</v>
      </c>
      <c r="G723" t="s">
        <v>643</v>
      </c>
      <c r="H723" t="s">
        <v>72</v>
      </c>
      <c r="I723">
        <v>4.3593591170663784E-3</v>
      </c>
      <c r="J723" t="s">
        <v>6</v>
      </c>
      <c r="L723" t="s">
        <v>644</v>
      </c>
      <c r="M723" t="s">
        <v>72</v>
      </c>
      <c r="N723">
        <v>2.6818535723249202E-3</v>
      </c>
      <c r="O723" t="s">
        <v>6</v>
      </c>
    </row>
    <row r="724" spans="2:15" x14ac:dyDescent="0.45">
      <c r="B724" t="s">
        <v>642</v>
      </c>
      <c r="C724" t="s">
        <v>73</v>
      </c>
      <c r="D724">
        <v>2.0921203137277057E-2</v>
      </c>
      <c r="E724" t="s">
        <v>6</v>
      </c>
      <c r="G724" t="s">
        <v>643</v>
      </c>
      <c r="H724" t="s">
        <v>73</v>
      </c>
      <c r="I724">
        <v>4.4791856360968081E-3</v>
      </c>
      <c r="J724" t="s">
        <v>6</v>
      </c>
      <c r="L724" t="s">
        <v>644</v>
      </c>
      <c r="M724" t="s">
        <v>73</v>
      </c>
      <c r="N724">
        <v>3.1355875628619021E-3</v>
      </c>
      <c r="O724" t="s">
        <v>6</v>
      </c>
    </row>
    <row r="725" spans="2:15" x14ac:dyDescent="0.45">
      <c r="B725" t="s">
        <v>642</v>
      </c>
      <c r="C725" t="s">
        <v>74</v>
      </c>
      <c r="D725">
        <v>1.5563732984147325E-2</v>
      </c>
      <c r="E725" t="s">
        <v>6</v>
      </c>
      <c r="G725" t="s">
        <v>643</v>
      </c>
      <c r="H725" t="s">
        <v>74</v>
      </c>
      <c r="I725">
        <v>4.3505127120031777E-3</v>
      </c>
      <c r="J725" t="s">
        <v>6</v>
      </c>
      <c r="L725" t="s">
        <v>644</v>
      </c>
      <c r="M725" t="s">
        <v>74</v>
      </c>
      <c r="N725">
        <v>3.4596637154112818E-3</v>
      </c>
      <c r="O725" t="s">
        <v>6</v>
      </c>
    </row>
    <row r="726" spans="2:15" x14ac:dyDescent="0.45">
      <c r="B726" t="s">
        <v>642</v>
      </c>
      <c r="C726" t="s">
        <v>75</v>
      </c>
      <c r="D726">
        <v>9.7070463204950684E-3</v>
      </c>
      <c r="E726" t="s">
        <v>6</v>
      </c>
      <c r="G726" t="s">
        <v>643</v>
      </c>
      <c r="H726" t="s">
        <v>75</v>
      </c>
      <c r="I726">
        <v>4.0185899202888984E-3</v>
      </c>
      <c r="J726" t="s">
        <v>6</v>
      </c>
      <c r="L726" t="s">
        <v>644</v>
      </c>
      <c r="M726" t="s">
        <v>75</v>
      </c>
      <c r="N726">
        <v>3.6674237650173242E-3</v>
      </c>
      <c r="O726" t="s">
        <v>6</v>
      </c>
    </row>
    <row r="727" spans="2:15" x14ac:dyDescent="0.45">
      <c r="B727" t="s">
        <v>642</v>
      </c>
      <c r="C727" t="s">
        <v>76</v>
      </c>
      <c r="D727">
        <v>3.906158190802042E-3</v>
      </c>
      <c r="E727" t="s">
        <v>6</v>
      </c>
      <c r="G727" t="s">
        <v>643</v>
      </c>
      <c r="H727" t="s">
        <v>76</v>
      </c>
      <c r="I727">
        <v>3.620436894425913E-3</v>
      </c>
      <c r="J727" t="s">
        <v>6</v>
      </c>
      <c r="L727" t="s">
        <v>644</v>
      </c>
      <c r="M727" t="s">
        <v>76</v>
      </c>
      <c r="N727">
        <v>3.6825487509328765E-3</v>
      </c>
      <c r="O727" t="s">
        <v>6</v>
      </c>
    </row>
    <row r="728" spans="2:15" x14ac:dyDescent="0.45">
      <c r="B728" t="s">
        <v>642</v>
      </c>
      <c r="C728" t="s">
        <v>77</v>
      </c>
      <c r="D728">
        <v>4.9461672307801806E-4</v>
      </c>
      <c r="E728" t="s">
        <v>6</v>
      </c>
      <c r="G728" t="s">
        <v>643</v>
      </c>
      <c r="H728" t="s">
        <v>77</v>
      </c>
      <c r="I728">
        <v>3.4323122246026536E-3</v>
      </c>
      <c r="J728" t="s">
        <v>6</v>
      </c>
      <c r="L728" t="s">
        <v>644</v>
      </c>
      <c r="M728" t="s">
        <v>77</v>
      </c>
      <c r="N728">
        <v>3.6760864950970986E-3</v>
      </c>
      <c r="O728" t="s">
        <v>6</v>
      </c>
    </row>
    <row r="729" spans="2:15" x14ac:dyDescent="0.45">
      <c r="B729" t="s">
        <v>642</v>
      </c>
      <c r="C729" t="s">
        <v>78</v>
      </c>
      <c r="D729">
        <v>0</v>
      </c>
      <c r="E729" t="s">
        <v>6</v>
      </c>
      <c r="G729" t="s">
        <v>643</v>
      </c>
      <c r="H729" t="s">
        <v>78</v>
      </c>
      <c r="I729">
        <v>7.2074734182082092E-3</v>
      </c>
      <c r="J729" t="s">
        <v>6</v>
      </c>
      <c r="L729" t="s">
        <v>644</v>
      </c>
      <c r="M729" t="s">
        <v>78</v>
      </c>
      <c r="N729">
        <v>7.1105452812115456E-3</v>
      </c>
      <c r="O729" t="s">
        <v>6</v>
      </c>
    </row>
    <row r="730" spans="2:15" x14ac:dyDescent="0.45">
      <c r="B730" t="s">
        <v>642</v>
      </c>
      <c r="C730" t="s">
        <v>79</v>
      </c>
      <c r="D730">
        <v>0</v>
      </c>
      <c r="E730" t="s">
        <v>6</v>
      </c>
      <c r="G730" t="s">
        <v>643</v>
      </c>
      <c r="H730" t="s">
        <v>79</v>
      </c>
      <c r="I730">
        <v>8.0660235386952796E-3</v>
      </c>
      <c r="J730" t="s">
        <v>6</v>
      </c>
      <c r="L730" t="s">
        <v>644</v>
      </c>
      <c r="M730" t="s">
        <v>79</v>
      </c>
      <c r="N730">
        <v>6.5561169153640839E-3</v>
      </c>
      <c r="O730" t="s">
        <v>6</v>
      </c>
    </row>
    <row r="731" spans="2:15" x14ac:dyDescent="0.45">
      <c r="B731" t="s">
        <v>642</v>
      </c>
      <c r="C731" t="s">
        <v>80</v>
      </c>
      <c r="D731">
        <v>0</v>
      </c>
      <c r="E731" t="s">
        <v>6</v>
      </c>
      <c r="G731" t="s">
        <v>643</v>
      </c>
      <c r="H731" t="s">
        <v>80</v>
      </c>
      <c r="I731">
        <v>2.6134217990305488E-2</v>
      </c>
      <c r="J731" t="s">
        <v>6</v>
      </c>
      <c r="L731" t="s">
        <v>644</v>
      </c>
      <c r="M731" t="s">
        <v>80</v>
      </c>
      <c r="N731">
        <v>2.9621034433356758E-2</v>
      </c>
      <c r="O731" t="s">
        <v>6</v>
      </c>
    </row>
    <row r="732" spans="2:15" x14ac:dyDescent="0.45">
      <c r="B732" t="s">
        <v>642</v>
      </c>
      <c r="C732" t="s">
        <v>81</v>
      </c>
      <c r="D732">
        <v>0</v>
      </c>
      <c r="E732" t="s">
        <v>6</v>
      </c>
      <c r="G732" t="s">
        <v>643</v>
      </c>
      <c r="H732" t="s">
        <v>81</v>
      </c>
      <c r="I732">
        <v>5.0812858970009037E-3</v>
      </c>
      <c r="J732" t="s">
        <v>6</v>
      </c>
      <c r="L732" t="s">
        <v>644</v>
      </c>
      <c r="M732" t="s">
        <v>81</v>
      </c>
      <c r="N732">
        <v>5.9872743507510722E-3</v>
      </c>
      <c r="O732" t="s">
        <v>6</v>
      </c>
    </row>
    <row r="733" spans="2:15" x14ac:dyDescent="0.45">
      <c r="B733" t="s">
        <v>642</v>
      </c>
      <c r="C733" t="s">
        <v>82</v>
      </c>
      <c r="D733">
        <v>3.5338415247428727E-6</v>
      </c>
      <c r="E733" t="s">
        <v>6</v>
      </c>
      <c r="G733" t="s">
        <v>643</v>
      </c>
      <c r="H733" t="s">
        <v>82</v>
      </c>
      <c r="I733">
        <v>4.8279288512753562E-3</v>
      </c>
      <c r="J733" t="s">
        <v>6</v>
      </c>
      <c r="L733" t="s">
        <v>644</v>
      </c>
      <c r="M733" t="s">
        <v>82</v>
      </c>
      <c r="N733">
        <v>5.8325861540899403E-3</v>
      </c>
      <c r="O733" t="s">
        <v>6</v>
      </c>
    </row>
    <row r="734" spans="2:15" x14ac:dyDescent="0.45">
      <c r="B734" t="s">
        <v>642</v>
      </c>
      <c r="C734" t="s">
        <v>83</v>
      </c>
      <c r="D734">
        <v>2.1792970245193537E-3</v>
      </c>
      <c r="E734" t="s">
        <v>6</v>
      </c>
      <c r="G734" t="s">
        <v>643</v>
      </c>
      <c r="H734" t="s">
        <v>83</v>
      </c>
      <c r="I734">
        <v>4.4887415969082989E-3</v>
      </c>
      <c r="J734" t="s">
        <v>6</v>
      </c>
      <c r="L734" t="s">
        <v>644</v>
      </c>
      <c r="M734" t="s">
        <v>83</v>
      </c>
      <c r="N734">
        <v>5.7079707379084788E-3</v>
      </c>
      <c r="O734" t="s">
        <v>6</v>
      </c>
    </row>
    <row r="735" spans="2:15" x14ac:dyDescent="0.45">
      <c r="B735" t="s">
        <v>642</v>
      </c>
      <c r="C735" t="s">
        <v>84</v>
      </c>
      <c r="D735">
        <v>8.327777744858959E-3</v>
      </c>
      <c r="E735" t="s">
        <v>6</v>
      </c>
      <c r="G735" t="s">
        <v>643</v>
      </c>
      <c r="H735" t="s">
        <v>84</v>
      </c>
      <c r="I735">
        <v>3.9017477694485523E-3</v>
      </c>
      <c r="J735" t="s">
        <v>6</v>
      </c>
      <c r="L735" t="s">
        <v>644</v>
      </c>
      <c r="M735" t="s">
        <v>84</v>
      </c>
      <c r="N735">
        <v>5.668524827217301E-3</v>
      </c>
      <c r="O735" t="s">
        <v>6</v>
      </c>
    </row>
    <row r="736" spans="2:15" x14ac:dyDescent="0.45">
      <c r="B736" t="s">
        <v>642</v>
      </c>
      <c r="C736" t="s">
        <v>85</v>
      </c>
      <c r="D736">
        <v>1.4878349276861887E-2</v>
      </c>
      <c r="E736" t="s">
        <v>6</v>
      </c>
      <c r="G736" t="s">
        <v>643</v>
      </c>
      <c r="H736" t="s">
        <v>85</v>
      </c>
      <c r="I736">
        <v>3.8129718585283193E-3</v>
      </c>
      <c r="J736" t="s">
        <v>6</v>
      </c>
      <c r="L736" t="s">
        <v>644</v>
      </c>
      <c r="M736" t="s">
        <v>85</v>
      </c>
      <c r="N736">
        <v>5.6427938020434509E-3</v>
      </c>
      <c r="O736" t="s">
        <v>6</v>
      </c>
    </row>
    <row r="737" spans="2:15" x14ac:dyDescent="0.45">
      <c r="B737" t="s">
        <v>642</v>
      </c>
      <c r="C737" t="s">
        <v>86</v>
      </c>
      <c r="D737">
        <v>2.0000132275716134E-2</v>
      </c>
      <c r="E737" t="s">
        <v>6</v>
      </c>
      <c r="G737" t="s">
        <v>643</v>
      </c>
      <c r="H737" t="s">
        <v>86</v>
      </c>
      <c r="I737">
        <v>4.0647107472593959E-3</v>
      </c>
      <c r="J737" t="s">
        <v>6</v>
      </c>
      <c r="L737" t="s">
        <v>644</v>
      </c>
      <c r="M737" t="s">
        <v>86</v>
      </c>
      <c r="N737">
        <v>5.6608916211675292E-3</v>
      </c>
      <c r="O737" t="s">
        <v>6</v>
      </c>
    </row>
    <row r="738" spans="2:15" x14ac:dyDescent="0.45">
      <c r="B738" t="s">
        <v>642</v>
      </c>
      <c r="C738" t="s">
        <v>87</v>
      </c>
      <c r="D738">
        <v>2.2948342210449515E-2</v>
      </c>
      <c r="E738" t="s">
        <v>6</v>
      </c>
      <c r="G738" t="s">
        <v>643</v>
      </c>
      <c r="H738" t="s">
        <v>87</v>
      </c>
      <c r="I738">
        <v>3.9526293108744052E-3</v>
      </c>
      <c r="J738" t="s">
        <v>6</v>
      </c>
      <c r="L738" t="s">
        <v>644</v>
      </c>
      <c r="M738" t="s">
        <v>87</v>
      </c>
      <c r="N738">
        <v>5.4391775782699032E-3</v>
      </c>
      <c r="O738" t="s">
        <v>6</v>
      </c>
    </row>
    <row r="739" spans="2:15" x14ac:dyDescent="0.45">
      <c r="B739" t="s">
        <v>642</v>
      </c>
      <c r="C739" t="s">
        <v>88</v>
      </c>
      <c r="D739">
        <v>2.4114115205849111E-2</v>
      </c>
      <c r="E739" t="s">
        <v>6</v>
      </c>
      <c r="G739" t="s">
        <v>643</v>
      </c>
      <c r="H739" t="s">
        <v>88</v>
      </c>
      <c r="I739">
        <v>4.5085956688619587E-3</v>
      </c>
      <c r="J739" t="s">
        <v>6</v>
      </c>
      <c r="L739" t="s">
        <v>644</v>
      </c>
      <c r="M739" t="s">
        <v>88</v>
      </c>
      <c r="N739">
        <v>5.6000768095534944E-3</v>
      </c>
      <c r="O739" t="s">
        <v>6</v>
      </c>
    </row>
    <row r="740" spans="2:15" x14ac:dyDescent="0.45">
      <c r="B740" t="s">
        <v>642</v>
      </c>
      <c r="C740" t="s">
        <v>89</v>
      </c>
      <c r="D740">
        <v>2.3100597822605876E-2</v>
      </c>
      <c r="E740" t="s">
        <v>6</v>
      </c>
      <c r="G740" t="s">
        <v>643</v>
      </c>
      <c r="H740" t="s">
        <v>89</v>
      </c>
      <c r="I740">
        <v>4.6529420997308583E-3</v>
      </c>
      <c r="J740" t="s">
        <v>6</v>
      </c>
      <c r="L740" t="s">
        <v>644</v>
      </c>
      <c r="M740" t="s">
        <v>89</v>
      </c>
      <c r="N740">
        <v>5.8840372310948663E-3</v>
      </c>
      <c r="O740" t="s">
        <v>6</v>
      </c>
    </row>
    <row r="741" spans="2:15" x14ac:dyDescent="0.45">
      <c r="B741" t="s">
        <v>642</v>
      </c>
      <c r="C741" t="s">
        <v>90</v>
      </c>
      <c r="D741">
        <v>2.058119038222702E-2</v>
      </c>
      <c r="E741" t="s">
        <v>6</v>
      </c>
      <c r="G741" t="s">
        <v>643</v>
      </c>
      <c r="H741" t="s">
        <v>90</v>
      </c>
      <c r="I741">
        <v>4.8996068778756436E-3</v>
      </c>
      <c r="J741" t="s">
        <v>6</v>
      </c>
      <c r="L741" t="s">
        <v>644</v>
      </c>
      <c r="M741" t="s">
        <v>90</v>
      </c>
      <c r="N741">
        <v>6.1136139714052977E-3</v>
      </c>
      <c r="O741" t="s">
        <v>6</v>
      </c>
    </row>
    <row r="742" spans="2:15" x14ac:dyDescent="0.45">
      <c r="B742" t="s">
        <v>642</v>
      </c>
      <c r="C742" t="s">
        <v>91</v>
      </c>
      <c r="D742">
        <v>1.6430916696648472E-2</v>
      </c>
      <c r="E742" t="s">
        <v>6</v>
      </c>
      <c r="G742" t="s">
        <v>643</v>
      </c>
      <c r="H742" t="s">
        <v>91</v>
      </c>
      <c r="I742">
        <v>5.1004117198858176E-3</v>
      </c>
      <c r="J742" t="s">
        <v>6</v>
      </c>
      <c r="L742" t="s">
        <v>644</v>
      </c>
      <c r="M742" t="s">
        <v>91</v>
      </c>
      <c r="N742">
        <v>6.1704047552737524E-3</v>
      </c>
      <c r="O742" t="s">
        <v>6</v>
      </c>
    </row>
    <row r="743" spans="2:15" x14ac:dyDescent="0.45">
      <c r="B743" t="s">
        <v>642</v>
      </c>
      <c r="C743" t="s">
        <v>92</v>
      </c>
      <c r="D743">
        <v>1.0892940696703012E-2</v>
      </c>
      <c r="E743" t="s">
        <v>6</v>
      </c>
      <c r="G743" t="s">
        <v>643</v>
      </c>
      <c r="H743" t="s">
        <v>92</v>
      </c>
      <c r="I743">
        <v>5.1459379216494917E-3</v>
      </c>
      <c r="J743" t="s">
        <v>6</v>
      </c>
      <c r="L743" t="s">
        <v>644</v>
      </c>
      <c r="M743" t="s">
        <v>92</v>
      </c>
      <c r="N743">
        <v>6.1204585409082423E-3</v>
      </c>
      <c r="O743" t="s">
        <v>6</v>
      </c>
    </row>
    <row r="744" spans="2:15" x14ac:dyDescent="0.45">
      <c r="B744" t="s">
        <v>642</v>
      </c>
      <c r="C744" t="s">
        <v>93</v>
      </c>
      <c r="D744">
        <v>4.5683732457224447E-3</v>
      </c>
      <c r="E744" t="s">
        <v>6</v>
      </c>
      <c r="G744" t="s">
        <v>643</v>
      </c>
      <c r="H744" t="s">
        <v>93</v>
      </c>
      <c r="I744">
        <v>5.1783646543439232E-3</v>
      </c>
      <c r="J744" t="s">
        <v>6</v>
      </c>
      <c r="L744" t="s">
        <v>644</v>
      </c>
      <c r="M744" t="s">
        <v>93</v>
      </c>
      <c r="N744">
        <v>6.0850690204841806E-3</v>
      </c>
      <c r="O744" t="s">
        <v>6</v>
      </c>
    </row>
    <row r="745" spans="2:15" x14ac:dyDescent="0.45">
      <c r="B745" t="s">
        <v>642</v>
      </c>
      <c r="C745" t="s">
        <v>94</v>
      </c>
      <c r="D745">
        <v>5.1407187160021578E-4</v>
      </c>
      <c r="E745" t="s">
        <v>6</v>
      </c>
      <c r="G745" t="s">
        <v>643</v>
      </c>
      <c r="H745" t="s">
        <v>94</v>
      </c>
      <c r="I745">
        <v>5.0928087585760751E-3</v>
      </c>
      <c r="J745" t="s">
        <v>6</v>
      </c>
      <c r="L745" t="s">
        <v>644</v>
      </c>
      <c r="M745" t="s">
        <v>94</v>
      </c>
      <c r="N745">
        <v>6.1800503409382684E-3</v>
      </c>
      <c r="O745" t="s">
        <v>6</v>
      </c>
    </row>
    <row r="746" spans="2:15" x14ac:dyDescent="0.45">
      <c r="B746" t="s">
        <v>642</v>
      </c>
      <c r="C746" t="s">
        <v>95</v>
      </c>
      <c r="D746">
        <v>0</v>
      </c>
      <c r="E746" t="s">
        <v>6</v>
      </c>
      <c r="G746" t="s">
        <v>643</v>
      </c>
      <c r="H746" t="s">
        <v>95</v>
      </c>
      <c r="I746">
        <v>4.861899655568395E-3</v>
      </c>
      <c r="J746" t="s">
        <v>6</v>
      </c>
      <c r="L746" t="s">
        <v>644</v>
      </c>
      <c r="M746" t="s">
        <v>95</v>
      </c>
      <c r="N746">
        <v>6.1630860709530827E-3</v>
      </c>
      <c r="O746" t="s">
        <v>6</v>
      </c>
    </row>
    <row r="747" spans="2:15" x14ac:dyDescent="0.45">
      <c r="B747" t="s">
        <v>642</v>
      </c>
      <c r="C747" t="s">
        <v>96</v>
      </c>
      <c r="D747">
        <v>0</v>
      </c>
      <c r="E747" t="s">
        <v>6</v>
      </c>
      <c r="G747" t="s">
        <v>643</v>
      </c>
      <c r="H747" t="s">
        <v>96</v>
      </c>
      <c r="I747">
        <v>9.1551792231802098E-3</v>
      </c>
      <c r="J747" t="s">
        <v>6</v>
      </c>
      <c r="L747" t="s">
        <v>644</v>
      </c>
      <c r="M747" t="s">
        <v>96</v>
      </c>
      <c r="N747">
        <v>1.1974894832841452E-2</v>
      </c>
      <c r="O747" t="s">
        <v>6</v>
      </c>
    </row>
    <row r="748" spans="2:15" x14ac:dyDescent="0.45">
      <c r="B748" t="s">
        <v>642</v>
      </c>
      <c r="C748" t="s">
        <v>97</v>
      </c>
      <c r="D748">
        <v>0</v>
      </c>
      <c r="E748" t="s">
        <v>6</v>
      </c>
      <c r="G748" t="s">
        <v>643</v>
      </c>
      <c r="H748" t="s">
        <v>97</v>
      </c>
      <c r="I748">
        <v>9.5311300081644384E-3</v>
      </c>
      <c r="J748" t="s">
        <v>6</v>
      </c>
      <c r="L748" t="s">
        <v>644</v>
      </c>
      <c r="M748" t="s">
        <v>97</v>
      </c>
      <c r="N748">
        <v>1.1835188726395883E-2</v>
      </c>
      <c r="O748" t="s">
        <v>6</v>
      </c>
    </row>
    <row r="749" spans="2:15" x14ac:dyDescent="0.45">
      <c r="B749" t="s">
        <v>642</v>
      </c>
      <c r="C749" t="s">
        <v>98</v>
      </c>
      <c r="D749">
        <v>0</v>
      </c>
      <c r="E749" t="s">
        <v>6</v>
      </c>
      <c r="G749" t="s">
        <v>643</v>
      </c>
      <c r="H749" t="s">
        <v>98</v>
      </c>
      <c r="I749">
        <v>4.6589967636960161E-2</v>
      </c>
      <c r="J749" t="s">
        <v>6</v>
      </c>
      <c r="L749" t="s">
        <v>644</v>
      </c>
      <c r="M749" t="s">
        <v>98</v>
      </c>
      <c r="N749">
        <v>4.0876312875476398E-2</v>
      </c>
      <c r="O749" t="s">
        <v>6</v>
      </c>
    </row>
    <row r="750" spans="2:15" x14ac:dyDescent="0.45">
      <c r="B750" t="s">
        <v>642</v>
      </c>
      <c r="C750" t="s">
        <v>99</v>
      </c>
      <c r="D750">
        <v>0</v>
      </c>
      <c r="E750" t="s">
        <v>6</v>
      </c>
      <c r="G750" t="s">
        <v>643</v>
      </c>
      <c r="H750" t="s">
        <v>99</v>
      </c>
      <c r="I750">
        <v>1.0455758285909091E-2</v>
      </c>
      <c r="J750" t="s">
        <v>6</v>
      </c>
      <c r="L750" t="s">
        <v>644</v>
      </c>
      <c r="M750" t="s">
        <v>99</v>
      </c>
      <c r="N750">
        <v>8.0239619815923088E-3</v>
      </c>
      <c r="O750" t="s">
        <v>6</v>
      </c>
    </row>
    <row r="751" spans="2:15" x14ac:dyDescent="0.45">
      <c r="B751" t="s">
        <v>642</v>
      </c>
      <c r="C751" t="s">
        <v>100</v>
      </c>
      <c r="D751">
        <v>0</v>
      </c>
      <c r="E751" t="s">
        <v>6</v>
      </c>
      <c r="G751" t="s">
        <v>643</v>
      </c>
      <c r="H751" t="s">
        <v>100</v>
      </c>
      <c r="I751">
        <v>1.084316575892747E-2</v>
      </c>
      <c r="J751" t="s">
        <v>6</v>
      </c>
      <c r="L751" t="s">
        <v>644</v>
      </c>
      <c r="M751" t="s">
        <v>100</v>
      </c>
      <c r="N751">
        <v>7.8916099538880787E-3</v>
      </c>
      <c r="O751" t="s">
        <v>6</v>
      </c>
    </row>
    <row r="752" spans="2:15" x14ac:dyDescent="0.45">
      <c r="B752" t="s">
        <v>642</v>
      </c>
      <c r="C752" t="s">
        <v>101</v>
      </c>
      <c r="D752">
        <v>9.2047952904025965E-6</v>
      </c>
      <c r="E752" t="s">
        <v>6</v>
      </c>
      <c r="G752" t="s">
        <v>643</v>
      </c>
      <c r="H752" t="s">
        <v>101</v>
      </c>
      <c r="I752">
        <v>1.0920827182162925E-2</v>
      </c>
      <c r="J752" t="s">
        <v>6</v>
      </c>
      <c r="L752" t="s">
        <v>644</v>
      </c>
      <c r="M752" t="s">
        <v>101</v>
      </c>
      <c r="N752">
        <v>7.861356611839081E-3</v>
      </c>
      <c r="O752" t="s">
        <v>6</v>
      </c>
    </row>
    <row r="753" spans="2:15" x14ac:dyDescent="0.45">
      <c r="B753" t="s">
        <v>642</v>
      </c>
      <c r="C753" t="s">
        <v>102</v>
      </c>
      <c r="D753">
        <v>2.6002022465716128E-3</v>
      </c>
      <c r="E753" t="s">
        <v>6</v>
      </c>
      <c r="G753" t="s">
        <v>643</v>
      </c>
      <c r="H753" t="s">
        <v>102</v>
      </c>
      <c r="I753">
        <v>1.0848551122177271E-2</v>
      </c>
      <c r="J753" t="s">
        <v>6</v>
      </c>
      <c r="L753" t="s">
        <v>644</v>
      </c>
      <c r="M753" t="s">
        <v>102</v>
      </c>
      <c r="N753">
        <v>7.804316137946141E-3</v>
      </c>
      <c r="O753" t="s">
        <v>6</v>
      </c>
    </row>
    <row r="754" spans="2:15" x14ac:dyDescent="0.45">
      <c r="B754" t="s">
        <v>642</v>
      </c>
      <c r="C754" t="s">
        <v>103</v>
      </c>
      <c r="D754">
        <v>7.6462261952028382E-3</v>
      </c>
      <c r="E754" t="s">
        <v>6</v>
      </c>
      <c r="G754" t="s">
        <v>643</v>
      </c>
      <c r="H754" t="s">
        <v>103</v>
      </c>
      <c r="I754">
        <v>1.0606875304316497E-2</v>
      </c>
      <c r="J754" t="s">
        <v>6</v>
      </c>
      <c r="L754" t="s">
        <v>644</v>
      </c>
      <c r="M754" t="s">
        <v>103</v>
      </c>
      <c r="N754">
        <v>7.719788491088171E-3</v>
      </c>
      <c r="O754" t="s">
        <v>6</v>
      </c>
    </row>
    <row r="755" spans="2:15" x14ac:dyDescent="0.45">
      <c r="B755" t="s">
        <v>642</v>
      </c>
      <c r="C755" t="s">
        <v>104</v>
      </c>
      <c r="D755">
        <v>1.2697804188403976E-2</v>
      </c>
      <c r="E755" t="s">
        <v>6</v>
      </c>
      <c r="G755" t="s">
        <v>643</v>
      </c>
      <c r="H755" t="s">
        <v>104</v>
      </c>
      <c r="I755">
        <v>1.0584421409351633E-2</v>
      </c>
      <c r="J755" t="s">
        <v>6</v>
      </c>
      <c r="L755" t="s">
        <v>644</v>
      </c>
      <c r="M755" t="s">
        <v>104</v>
      </c>
      <c r="N755">
        <v>7.7346257278272405E-3</v>
      </c>
      <c r="O755" t="s">
        <v>6</v>
      </c>
    </row>
    <row r="756" spans="2:15" x14ac:dyDescent="0.45">
      <c r="B756" t="s">
        <v>642</v>
      </c>
      <c r="C756" t="s">
        <v>105</v>
      </c>
      <c r="D756">
        <v>1.6196137375630359E-2</v>
      </c>
      <c r="E756" t="s">
        <v>6</v>
      </c>
      <c r="G756" t="s">
        <v>643</v>
      </c>
      <c r="H756" t="s">
        <v>105</v>
      </c>
      <c r="I756">
        <v>1.0216781988717286E-2</v>
      </c>
      <c r="J756" t="s">
        <v>6</v>
      </c>
      <c r="L756" t="s">
        <v>644</v>
      </c>
      <c r="M756" t="s">
        <v>105</v>
      </c>
      <c r="N756">
        <v>7.7269359007981599E-3</v>
      </c>
      <c r="O756" t="s">
        <v>6</v>
      </c>
    </row>
    <row r="757" spans="2:15" x14ac:dyDescent="0.45">
      <c r="B757" t="s">
        <v>642</v>
      </c>
      <c r="C757" t="s">
        <v>106</v>
      </c>
      <c r="D757">
        <v>1.7549614712697503E-2</v>
      </c>
      <c r="E757" t="s">
        <v>6</v>
      </c>
      <c r="G757" t="s">
        <v>643</v>
      </c>
      <c r="H757" t="s">
        <v>106</v>
      </c>
      <c r="I757">
        <v>1.0212398301599692E-2</v>
      </c>
      <c r="J757" t="s">
        <v>6</v>
      </c>
      <c r="L757" t="s">
        <v>644</v>
      </c>
      <c r="M757" t="s">
        <v>106</v>
      </c>
      <c r="N757">
        <v>7.6949905191957407E-3</v>
      </c>
      <c r="O757" t="s">
        <v>6</v>
      </c>
    </row>
    <row r="758" spans="2:15" x14ac:dyDescent="0.45">
      <c r="B758" t="s">
        <v>642</v>
      </c>
      <c r="C758" t="s">
        <v>107</v>
      </c>
      <c r="D758">
        <v>1.6982159717546862E-2</v>
      </c>
      <c r="E758" t="s">
        <v>6</v>
      </c>
      <c r="G758" t="s">
        <v>643</v>
      </c>
      <c r="H758" t="s">
        <v>107</v>
      </c>
      <c r="I758">
        <v>1.0071768864538399E-2</v>
      </c>
      <c r="J758" t="s">
        <v>6</v>
      </c>
      <c r="L758" t="s">
        <v>644</v>
      </c>
      <c r="M758" t="s">
        <v>107</v>
      </c>
      <c r="N758">
        <v>7.6981340827297967E-3</v>
      </c>
      <c r="O758" t="s">
        <v>6</v>
      </c>
    </row>
    <row r="759" spans="2:15" x14ac:dyDescent="0.45">
      <c r="B759" t="s">
        <v>642</v>
      </c>
      <c r="C759" t="s">
        <v>108</v>
      </c>
      <c r="D759">
        <v>1.4503051119405204E-2</v>
      </c>
      <c r="E759" t="s">
        <v>6</v>
      </c>
      <c r="G759" t="s">
        <v>643</v>
      </c>
      <c r="H759" t="s">
        <v>108</v>
      </c>
      <c r="I759">
        <v>9.7251648060867699E-3</v>
      </c>
      <c r="J759" t="s">
        <v>6</v>
      </c>
      <c r="L759" t="s">
        <v>644</v>
      </c>
      <c r="M759" t="s">
        <v>108</v>
      </c>
      <c r="N759">
        <v>7.8763246569992992E-3</v>
      </c>
      <c r="O759" t="s">
        <v>6</v>
      </c>
    </row>
    <row r="760" spans="2:15" x14ac:dyDescent="0.45">
      <c r="B760" t="s">
        <v>642</v>
      </c>
      <c r="C760" t="s">
        <v>109</v>
      </c>
      <c r="D760">
        <v>1.0270581504646707E-2</v>
      </c>
      <c r="E760" t="s">
        <v>6</v>
      </c>
      <c r="G760" t="s">
        <v>643</v>
      </c>
      <c r="H760" t="s">
        <v>109</v>
      </c>
      <c r="I760">
        <v>9.4492638779465551E-3</v>
      </c>
      <c r="J760" t="s">
        <v>6</v>
      </c>
      <c r="L760" t="s">
        <v>644</v>
      </c>
      <c r="M760" t="s">
        <v>109</v>
      </c>
      <c r="N760">
        <v>8.0088723234658116E-3</v>
      </c>
      <c r="O760" t="s">
        <v>6</v>
      </c>
    </row>
    <row r="761" spans="2:15" x14ac:dyDescent="0.45">
      <c r="B761" t="s">
        <v>642</v>
      </c>
      <c r="C761" t="s">
        <v>110</v>
      </c>
      <c r="D761">
        <v>4.8337716180437487E-3</v>
      </c>
      <c r="E761" t="s">
        <v>6</v>
      </c>
      <c r="G761" t="s">
        <v>643</v>
      </c>
      <c r="H761" t="s">
        <v>110</v>
      </c>
      <c r="I761">
        <v>9.4214957425954645E-3</v>
      </c>
      <c r="J761" t="s">
        <v>6</v>
      </c>
      <c r="L761" t="s">
        <v>644</v>
      </c>
      <c r="M761" t="s">
        <v>110</v>
      </c>
      <c r="N761">
        <v>8.1628790839320866E-3</v>
      </c>
      <c r="O761" t="s">
        <v>6</v>
      </c>
    </row>
    <row r="762" spans="2:15" x14ac:dyDescent="0.45">
      <c r="B762" t="s">
        <v>642</v>
      </c>
      <c r="C762" t="s">
        <v>111</v>
      </c>
      <c r="D762">
        <v>2.3008477722638522E-4</v>
      </c>
      <c r="E762" t="s">
        <v>6</v>
      </c>
      <c r="G762" t="s">
        <v>643</v>
      </c>
      <c r="H762" t="s">
        <v>111</v>
      </c>
      <c r="I762">
        <v>9.1859334334915468E-3</v>
      </c>
      <c r="J762" t="s">
        <v>6</v>
      </c>
      <c r="L762" t="s">
        <v>644</v>
      </c>
      <c r="M762" t="s">
        <v>111</v>
      </c>
      <c r="N762">
        <v>8.286579682406205E-3</v>
      </c>
      <c r="O762" t="s">
        <v>6</v>
      </c>
    </row>
    <row r="763" spans="2:15" x14ac:dyDescent="0.45">
      <c r="B763" t="s">
        <v>642</v>
      </c>
      <c r="C763" t="s">
        <v>112</v>
      </c>
      <c r="D763">
        <v>0</v>
      </c>
      <c r="E763" t="s">
        <v>6</v>
      </c>
      <c r="G763" t="s">
        <v>643</v>
      </c>
      <c r="H763" t="s">
        <v>112</v>
      </c>
      <c r="I763">
        <v>9.0557202588192869E-3</v>
      </c>
      <c r="J763" t="s">
        <v>6</v>
      </c>
      <c r="L763" t="s">
        <v>644</v>
      </c>
      <c r="M763" t="s">
        <v>112</v>
      </c>
      <c r="N763">
        <v>8.3875437231119235E-3</v>
      </c>
      <c r="O763" t="s">
        <v>6</v>
      </c>
    </row>
    <row r="764" spans="2:15" x14ac:dyDescent="0.45">
      <c r="B764" t="s">
        <v>642</v>
      </c>
      <c r="C764" t="s">
        <v>113</v>
      </c>
      <c r="D764">
        <v>0</v>
      </c>
      <c r="E764" t="s">
        <v>6</v>
      </c>
      <c r="G764" t="s">
        <v>643</v>
      </c>
      <c r="H764" t="s">
        <v>113</v>
      </c>
      <c r="I764">
        <v>8.8580812326361051E-3</v>
      </c>
      <c r="J764" t="s">
        <v>6</v>
      </c>
      <c r="L764" t="s">
        <v>644</v>
      </c>
      <c r="M764" t="s">
        <v>113</v>
      </c>
      <c r="N764">
        <v>8.5077678366450894E-3</v>
      </c>
      <c r="O764" t="s">
        <v>6</v>
      </c>
    </row>
    <row r="765" spans="2:15" x14ac:dyDescent="0.45">
      <c r="B765" t="s">
        <v>642</v>
      </c>
      <c r="C765" t="s">
        <v>114</v>
      </c>
      <c r="D765">
        <v>0</v>
      </c>
      <c r="E765" t="s">
        <v>6</v>
      </c>
      <c r="G765" t="s">
        <v>643</v>
      </c>
      <c r="H765" t="s">
        <v>114</v>
      </c>
      <c r="I765">
        <v>1.7157142988091578E-2</v>
      </c>
      <c r="J765" t="s">
        <v>6</v>
      </c>
      <c r="L765" t="s">
        <v>644</v>
      </c>
      <c r="M765" t="s">
        <v>114</v>
      </c>
      <c r="N765">
        <v>1.7412451672290954E-2</v>
      </c>
      <c r="O765" t="s">
        <v>6</v>
      </c>
    </row>
    <row r="766" spans="2:15" x14ac:dyDescent="0.45">
      <c r="B766" t="s">
        <v>642</v>
      </c>
      <c r="C766" t="s">
        <v>115</v>
      </c>
      <c r="D766">
        <v>0</v>
      </c>
      <c r="E766" t="s">
        <v>6</v>
      </c>
      <c r="G766" t="s">
        <v>643</v>
      </c>
      <c r="H766" t="s">
        <v>115</v>
      </c>
      <c r="I766">
        <v>1.7019398290339185E-2</v>
      </c>
      <c r="J766" t="s">
        <v>6</v>
      </c>
      <c r="L766" t="s">
        <v>644</v>
      </c>
      <c r="M766" t="s">
        <v>115</v>
      </c>
      <c r="N766">
        <v>1.7112876717019266E-2</v>
      </c>
      <c r="O766" t="s">
        <v>6</v>
      </c>
    </row>
    <row r="767" spans="2:15" x14ac:dyDescent="0.45">
      <c r="B767" t="s">
        <v>645</v>
      </c>
      <c r="C767" t="s">
        <v>5</v>
      </c>
      <c r="D767">
        <v>0</v>
      </c>
      <c r="E767" t="s">
        <v>6</v>
      </c>
      <c r="G767" t="s">
        <v>646</v>
      </c>
      <c r="H767" t="s">
        <v>5</v>
      </c>
      <c r="I767">
        <v>3.8292492862106516E-2</v>
      </c>
      <c r="J767" t="s">
        <v>6</v>
      </c>
      <c r="L767" t="s">
        <v>647</v>
      </c>
      <c r="M767" t="s">
        <v>5</v>
      </c>
      <c r="N767">
        <v>4.137708896572629E-2</v>
      </c>
      <c r="O767" t="s">
        <v>6</v>
      </c>
    </row>
    <row r="768" spans="2:15" x14ac:dyDescent="0.45">
      <c r="B768" t="s">
        <v>645</v>
      </c>
      <c r="C768" t="s">
        <v>9</v>
      </c>
      <c r="D768">
        <v>0</v>
      </c>
      <c r="E768" t="s">
        <v>6</v>
      </c>
      <c r="G768" t="s">
        <v>646</v>
      </c>
      <c r="H768" t="s">
        <v>9</v>
      </c>
      <c r="I768">
        <v>7.2424333630708533E-3</v>
      </c>
      <c r="J768" t="s">
        <v>6</v>
      </c>
      <c r="L768" t="s">
        <v>647</v>
      </c>
      <c r="M768" t="s">
        <v>9</v>
      </c>
      <c r="N768">
        <v>8.7307330172276786E-3</v>
      </c>
      <c r="O768" t="s">
        <v>6</v>
      </c>
    </row>
    <row r="769" spans="2:15" x14ac:dyDescent="0.45">
      <c r="B769" t="s">
        <v>645</v>
      </c>
      <c r="C769" t="s">
        <v>10</v>
      </c>
      <c r="D769">
        <v>0</v>
      </c>
      <c r="E769" t="s">
        <v>6</v>
      </c>
      <c r="G769" t="s">
        <v>646</v>
      </c>
      <c r="H769" t="s">
        <v>10</v>
      </c>
      <c r="I769">
        <v>6.7702380310767796E-3</v>
      </c>
      <c r="J769" t="s">
        <v>6</v>
      </c>
      <c r="L769" t="s">
        <v>647</v>
      </c>
      <c r="M769" t="s">
        <v>10</v>
      </c>
      <c r="N769">
        <v>8.8959497163519034E-3</v>
      </c>
      <c r="O769" t="s">
        <v>6</v>
      </c>
    </row>
    <row r="770" spans="2:15" x14ac:dyDescent="0.45">
      <c r="B770" t="s">
        <v>645</v>
      </c>
      <c r="C770" t="s">
        <v>11</v>
      </c>
      <c r="D770">
        <v>0</v>
      </c>
      <c r="E770" t="s">
        <v>6</v>
      </c>
      <c r="G770" t="s">
        <v>646</v>
      </c>
      <c r="H770" t="s">
        <v>11</v>
      </c>
      <c r="I770">
        <v>6.4147513923750637E-3</v>
      </c>
      <c r="J770" t="s">
        <v>6</v>
      </c>
      <c r="L770" t="s">
        <v>647</v>
      </c>
      <c r="M770" t="s">
        <v>11</v>
      </c>
      <c r="N770">
        <v>8.8100168662045251E-3</v>
      </c>
      <c r="O770" t="s">
        <v>6</v>
      </c>
    </row>
    <row r="771" spans="2:15" x14ac:dyDescent="0.45">
      <c r="B771" t="s">
        <v>645</v>
      </c>
      <c r="C771" t="s">
        <v>12</v>
      </c>
      <c r="D771">
        <v>8.8267615914841709E-4</v>
      </c>
      <c r="E771" t="s">
        <v>6</v>
      </c>
      <c r="G771" t="s">
        <v>646</v>
      </c>
      <c r="H771" t="s">
        <v>12</v>
      </c>
      <c r="I771">
        <v>6.0740139091805508E-3</v>
      </c>
      <c r="J771" t="s">
        <v>6</v>
      </c>
      <c r="L771" t="s">
        <v>647</v>
      </c>
      <c r="M771" t="s">
        <v>12</v>
      </c>
      <c r="N771">
        <v>8.8926198371856984E-3</v>
      </c>
      <c r="O771" t="s">
        <v>6</v>
      </c>
    </row>
    <row r="772" spans="2:15" x14ac:dyDescent="0.45">
      <c r="B772" t="s">
        <v>645</v>
      </c>
      <c r="C772" t="s">
        <v>13</v>
      </c>
      <c r="D772">
        <v>6.1526765695209184E-3</v>
      </c>
      <c r="E772" t="s">
        <v>6</v>
      </c>
      <c r="G772" t="s">
        <v>646</v>
      </c>
      <c r="H772" t="s">
        <v>13</v>
      </c>
      <c r="I772">
        <v>5.4774360768635195E-3</v>
      </c>
      <c r="J772" t="s">
        <v>6</v>
      </c>
      <c r="L772" t="s">
        <v>647</v>
      </c>
      <c r="M772" t="s">
        <v>13</v>
      </c>
      <c r="N772">
        <v>9.0867920747562704E-3</v>
      </c>
      <c r="O772" t="s">
        <v>6</v>
      </c>
    </row>
    <row r="773" spans="2:15" x14ac:dyDescent="0.45">
      <c r="B773" t="s">
        <v>645</v>
      </c>
      <c r="C773" t="s">
        <v>14</v>
      </c>
      <c r="D773">
        <v>1.2150174116253685E-2</v>
      </c>
      <c r="E773" t="s">
        <v>6</v>
      </c>
      <c r="G773" t="s">
        <v>646</v>
      </c>
      <c r="H773" t="s">
        <v>14</v>
      </c>
      <c r="I773">
        <v>5.1052583868945239E-3</v>
      </c>
      <c r="J773" t="s">
        <v>6</v>
      </c>
      <c r="L773" t="s">
        <v>647</v>
      </c>
      <c r="M773" t="s">
        <v>14</v>
      </c>
      <c r="N773">
        <v>9.1257806466872628E-3</v>
      </c>
      <c r="O773" t="s">
        <v>6</v>
      </c>
    </row>
    <row r="774" spans="2:15" x14ac:dyDescent="0.45">
      <c r="B774" t="s">
        <v>645</v>
      </c>
      <c r="C774" t="s">
        <v>15</v>
      </c>
      <c r="D774">
        <v>1.6809935797568745E-2</v>
      </c>
      <c r="E774" t="s">
        <v>6</v>
      </c>
      <c r="G774" t="s">
        <v>646</v>
      </c>
      <c r="H774" t="s">
        <v>15</v>
      </c>
      <c r="I774">
        <v>5.3217991089523969E-3</v>
      </c>
      <c r="J774" t="s">
        <v>6</v>
      </c>
      <c r="L774" t="s">
        <v>647</v>
      </c>
      <c r="M774" t="s">
        <v>15</v>
      </c>
      <c r="N774">
        <v>8.9904578848125655E-3</v>
      </c>
      <c r="O774" t="s">
        <v>6</v>
      </c>
    </row>
    <row r="775" spans="2:15" x14ac:dyDescent="0.45">
      <c r="B775" t="s">
        <v>645</v>
      </c>
      <c r="C775" t="s">
        <v>16</v>
      </c>
      <c r="D775">
        <v>1.9428131218758627E-2</v>
      </c>
      <c r="E775" t="s">
        <v>6</v>
      </c>
      <c r="G775" t="s">
        <v>646</v>
      </c>
      <c r="H775" t="s">
        <v>16</v>
      </c>
      <c r="I775">
        <v>6.4386370554215828E-3</v>
      </c>
      <c r="J775" t="s">
        <v>6</v>
      </c>
      <c r="L775" t="s">
        <v>647</v>
      </c>
      <c r="M775" t="s">
        <v>16</v>
      </c>
      <c r="N775">
        <v>8.8252600406736308E-3</v>
      </c>
      <c r="O775" t="s">
        <v>6</v>
      </c>
    </row>
    <row r="776" spans="2:15" x14ac:dyDescent="0.45">
      <c r="B776" t="s">
        <v>645</v>
      </c>
      <c r="C776" t="s">
        <v>17</v>
      </c>
      <c r="D776">
        <v>1.9905695158035981E-2</v>
      </c>
      <c r="E776" t="s">
        <v>6</v>
      </c>
      <c r="G776" t="s">
        <v>646</v>
      </c>
      <c r="H776" t="s">
        <v>17</v>
      </c>
      <c r="I776">
        <v>7.8769991841651753E-3</v>
      </c>
      <c r="J776" t="s">
        <v>6</v>
      </c>
      <c r="L776" t="s">
        <v>647</v>
      </c>
      <c r="M776" t="s">
        <v>17</v>
      </c>
      <c r="N776">
        <v>8.546857636597004E-3</v>
      </c>
      <c r="O776" t="s">
        <v>6</v>
      </c>
    </row>
    <row r="777" spans="2:15" x14ac:dyDescent="0.45">
      <c r="B777" t="s">
        <v>645</v>
      </c>
      <c r="C777" t="s">
        <v>18</v>
      </c>
      <c r="D777">
        <v>1.8003495189895431E-2</v>
      </c>
      <c r="E777" t="s">
        <v>6</v>
      </c>
      <c r="G777" t="s">
        <v>646</v>
      </c>
      <c r="H777" t="s">
        <v>18</v>
      </c>
      <c r="I777">
        <v>8.5099839290853543E-3</v>
      </c>
      <c r="J777" t="s">
        <v>6</v>
      </c>
      <c r="L777" t="s">
        <v>647</v>
      </c>
      <c r="M777" t="s">
        <v>18</v>
      </c>
      <c r="N777">
        <v>8.4039084090909346E-3</v>
      </c>
      <c r="O777" t="s">
        <v>6</v>
      </c>
    </row>
    <row r="778" spans="2:15" x14ac:dyDescent="0.45">
      <c r="B778" t="s">
        <v>645</v>
      </c>
      <c r="C778" t="s">
        <v>19</v>
      </c>
      <c r="D778">
        <v>1.4821083672756457E-2</v>
      </c>
      <c r="E778" t="s">
        <v>6</v>
      </c>
      <c r="G778" t="s">
        <v>646</v>
      </c>
      <c r="H778" t="s">
        <v>19</v>
      </c>
      <c r="I778">
        <v>7.9519624591502837E-3</v>
      </c>
      <c r="J778" t="s">
        <v>6</v>
      </c>
      <c r="L778" t="s">
        <v>647</v>
      </c>
      <c r="M778" t="s">
        <v>19</v>
      </c>
      <c r="N778">
        <v>8.3979492002896495E-3</v>
      </c>
      <c r="O778" t="s">
        <v>6</v>
      </c>
    </row>
    <row r="779" spans="2:15" x14ac:dyDescent="0.45">
      <c r="B779" t="s">
        <v>645</v>
      </c>
      <c r="C779" t="s">
        <v>20</v>
      </c>
      <c r="D779">
        <v>9.8768741172579767E-3</v>
      </c>
      <c r="E779" t="s">
        <v>6</v>
      </c>
      <c r="G779" t="s">
        <v>646</v>
      </c>
      <c r="H779" t="s">
        <v>20</v>
      </c>
      <c r="I779">
        <v>6.9062983606970546E-3</v>
      </c>
      <c r="J779" t="s">
        <v>6</v>
      </c>
      <c r="L779" t="s">
        <v>647</v>
      </c>
      <c r="M779" t="s">
        <v>20</v>
      </c>
      <c r="N779">
        <v>8.3418047244382607E-3</v>
      </c>
      <c r="O779" t="s">
        <v>6</v>
      </c>
    </row>
    <row r="780" spans="2:15" x14ac:dyDescent="0.45">
      <c r="B780" t="s">
        <v>645</v>
      </c>
      <c r="C780" t="s">
        <v>21</v>
      </c>
      <c r="D780">
        <v>4.4199998670918705E-3</v>
      </c>
      <c r="E780" t="s">
        <v>6</v>
      </c>
      <c r="G780" t="s">
        <v>646</v>
      </c>
      <c r="H780" t="s">
        <v>21</v>
      </c>
      <c r="I780">
        <v>6.2912893069775365E-3</v>
      </c>
      <c r="J780" t="s">
        <v>6</v>
      </c>
      <c r="L780" t="s">
        <v>647</v>
      </c>
      <c r="M780" t="s">
        <v>21</v>
      </c>
      <c r="N780">
        <v>8.3224774079018286E-3</v>
      </c>
      <c r="O780" t="s">
        <v>6</v>
      </c>
    </row>
    <row r="781" spans="2:15" x14ac:dyDescent="0.45">
      <c r="B781" t="s">
        <v>645</v>
      </c>
      <c r="C781" t="s">
        <v>22</v>
      </c>
      <c r="D781">
        <v>3.7461042606175911E-4</v>
      </c>
      <c r="E781" t="s">
        <v>6</v>
      </c>
      <c r="G781" t="s">
        <v>646</v>
      </c>
      <c r="H781" t="s">
        <v>22</v>
      </c>
      <c r="I781">
        <v>6.101424113045182E-3</v>
      </c>
      <c r="J781" t="s">
        <v>6</v>
      </c>
      <c r="L781" t="s">
        <v>647</v>
      </c>
      <c r="M781" t="s">
        <v>22</v>
      </c>
      <c r="N781">
        <v>8.3889979057558631E-3</v>
      </c>
      <c r="O781" t="s">
        <v>6</v>
      </c>
    </row>
    <row r="782" spans="2:15" x14ac:dyDescent="0.45">
      <c r="B782" t="s">
        <v>645</v>
      </c>
      <c r="C782" t="s">
        <v>23</v>
      </c>
      <c r="D782">
        <v>0</v>
      </c>
      <c r="E782" t="s">
        <v>6</v>
      </c>
      <c r="G782" t="s">
        <v>646</v>
      </c>
      <c r="H782" t="s">
        <v>23</v>
      </c>
      <c r="I782">
        <v>5.8934368778883611E-3</v>
      </c>
      <c r="J782" t="s">
        <v>6</v>
      </c>
      <c r="L782" t="s">
        <v>647</v>
      </c>
      <c r="M782" t="s">
        <v>23</v>
      </c>
      <c r="N782">
        <v>8.5957103704782899E-3</v>
      </c>
      <c r="O782" t="s">
        <v>6</v>
      </c>
    </row>
    <row r="783" spans="2:15" x14ac:dyDescent="0.45">
      <c r="B783" t="s">
        <v>645</v>
      </c>
      <c r="C783" t="s">
        <v>24</v>
      </c>
      <c r="D783">
        <v>0</v>
      </c>
      <c r="E783" t="s">
        <v>6</v>
      </c>
      <c r="G783" t="s">
        <v>646</v>
      </c>
      <c r="H783" t="s">
        <v>24</v>
      </c>
      <c r="I783">
        <v>1.3674745637262765E-2</v>
      </c>
      <c r="J783" t="s">
        <v>6</v>
      </c>
      <c r="L783" t="s">
        <v>647</v>
      </c>
      <c r="M783" t="s">
        <v>24</v>
      </c>
      <c r="N783">
        <v>1.7743599475316785E-2</v>
      </c>
      <c r="O783" t="s">
        <v>6</v>
      </c>
    </row>
    <row r="784" spans="2:15" x14ac:dyDescent="0.45">
      <c r="B784" t="s">
        <v>645</v>
      </c>
      <c r="C784" t="s">
        <v>25</v>
      </c>
      <c r="D784">
        <v>0</v>
      </c>
      <c r="E784" t="s">
        <v>6</v>
      </c>
      <c r="G784" t="s">
        <v>646</v>
      </c>
      <c r="H784" t="s">
        <v>25</v>
      </c>
      <c r="I784">
        <v>1.5296424230381087E-2</v>
      </c>
      <c r="J784" t="s">
        <v>6</v>
      </c>
      <c r="L784" t="s">
        <v>647</v>
      </c>
      <c r="M784" t="s">
        <v>25</v>
      </c>
      <c r="N784">
        <v>1.7675767027443938E-2</v>
      </c>
      <c r="O784" t="s">
        <v>6</v>
      </c>
    </row>
    <row r="785" spans="2:15" x14ac:dyDescent="0.45">
      <c r="B785" t="s">
        <v>645</v>
      </c>
      <c r="C785" t="s">
        <v>26</v>
      </c>
      <c r="D785">
        <v>0</v>
      </c>
      <c r="E785" t="s">
        <v>6</v>
      </c>
      <c r="G785" t="s">
        <v>646</v>
      </c>
      <c r="H785" t="s">
        <v>26</v>
      </c>
      <c r="I785">
        <v>3.3076032156618702E-2</v>
      </c>
      <c r="J785" t="s">
        <v>6</v>
      </c>
      <c r="L785" t="s">
        <v>647</v>
      </c>
      <c r="M785" t="s">
        <v>26</v>
      </c>
      <c r="N785">
        <v>4.2659689723479541E-2</v>
      </c>
      <c r="O785" t="s">
        <v>6</v>
      </c>
    </row>
    <row r="786" spans="2:15" x14ac:dyDescent="0.45">
      <c r="B786" t="s">
        <v>645</v>
      </c>
      <c r="C786" t="s">
        <v>27</v>
      </c>
      <c r="D786">
        <v>0</v>
      </c>
      <c r="E786" t="s">
        <v>6</v>
      </c>
      <c r="G786" t="s">
        <v>646</v>
      </c>
      <c r="H786" t="s">
        <v>27</v>
      </c>
      <c r="I786">
        <v>6.1373756654880028E-3</v>
      </c>
      <c r="J786" t="s">
        <v>6</v>
      </c>
      <c r="L786" t="s">
        <v>647</v>
      </c>
      <c r="M786" t="s">
        <v>27</v>
      </c>
      <c r="N786">
        <v>8.2950571023677026E-3</v>
      </c>
      <c r="O786" t="s">
        <v>6</v>
      </c>
    </row>
    <row r="787" spans="2:15" x14ac:dyDescent="0.45">
      <c r="B787" t="s">
        <v>645</v>
      </c>
      <c r="C787" t="s">
        <v>28</v>
      </c>
      <c r="D787">
        <v>2.5345713421730887E-5</v>
      </c>
      <c r="E787" t="s">
        <v>6</v>
      </c>
      <c r="G787" t="s">
        <v>646</v>
      </c>
      <c r="H787" t="s">
        <v>28</v>
      </c>
      <c r="I787">
        <v>6.2507845959503755E-3</v>
      </c>
      <c r="J787" t="s">
        <v>6</v>
      </c>
      <c r="L787" t="s">
        <v>647</v>
      </c>
      <c r="M787" t="s">
        <v>28</v>
      </c>
      <c r="N787">
        <v>8.4587588602413975E-3</v>
      </c>
      <c r="O787" t="s">
        <v>6</v>
      </c>
    </row>
    <row r="788" spans="2:15" x14ac:dyDescent="0.45">
      <c r="B788" t="s">
        <v>645</v>
      </c>
      <c r="C788" t="s">
        <v>29</v>
      </c>
      <c r="D788">
        <v>1.3776115723775763E-3</v>
      </c>
      <c r="E788" t="s">
        <v>6</v>
      </c>
      <c r="G788" t="s">
        <v>646</v>
      </c>
      <c r="H788" t="s">
        <v>29</v>
      </c>
      <c r="I788">
        <v>6.2331913780302997E-3</v>
      </c>
      <c r="J788" t="s">
        <v>6</v>
      </c>
      <c r="L788" t="s">
        <v>647</v>
      </c>
      <c r="M788" t="s">
        <v>29</v>
      </c>
      <c r="N788">
        <v>8.6779262881300726E-3</v>
      </c>
      <c r="O788" t="s">
        <v>6</v>
      </c>
    </row>
    <row r="789" spans="2:15" x14ac:dyDescent="0.45">
      <c r="B789" t="s">
        <v>645</v>
      </c>
      <c r="C789" t="s">
        <v>30</v>
      </c>
      <c r="D789">
        <v>6.3897497952796495E-3</v>
      </c>
      <c r="E789" t="s">
        <v>6</v>
      </c>
      <c r="G789" t="s">
        <v>646</v>
      </c>
      <c r="H789" t="s">
        <v>30</v>
      </c>
      <c r="I789">
        <v>6.0471917098419946E-3</v>
      </c>
      <c r="J789" t="s">
        <v>6</v>
      </c>
      <c r="L789" t="s">
        <v>647</v>
      </c>
      <c r="M789" t="s">
        <v>30</v>
      </c>
      <c r="N789">
        <v>8.9313914629980291E-3</v>
      </c>
      <c r="O789" t="s">
        <v>6</v>
      </c>
    </row>
    <row r="790" spans="2:15" x14ac:dyDescent="0.45">
      <c r="B790" t="s">
        <v>645</v>
      </c>
      <c r="C790" t="s">
        <v>31</v>
      </c>
      <c r="D790">
        <v>1.2566904938053845E-2</v>
      </c>
      <c r="E790" t="s">
        <v>6</v>
      </c>
      <c r="G790" t="s">
        <v>646</v>
      </c>
      <c r="H790" t="s">
        <v>31</v>
      </c>
      <c r="I790">
        <v>6.8104944388848055E-3</v>
      </c>
      <c r="J790" t="s">
        <v>6</v>
      </c>
      <c r="L790" t="s">
        <v>647</v>
      </c>
      <c r="M790" t="s">
        <v>31</v>
      </c>
      <c r="N790">
        <v>8.9507455681397084E-3</v>
      </c>
      <c r="O790" t="s">
        <v>6</v>
      </c>
    </row>
    <row r="791" spans="2:15" x14ac:dyDescent="0.45">
      <c r="B791" t="s">
        <v>645</v>
      </c>
      <c r="C791" t="s">
        <v>32</v>
      </c>
      <c r="D791">
        <v>1.8011793872648261E-2</v>
      </c>
      <c r="E791" t="s">
        <v>6</v>
      </c>
      <c r="G791" t="s">
        <v>646</v>
      </c>
      <c r="H791" t="s">
        <v>32</v>
      </c>
      <c r="I791">
        <v>8.6696524978690497E-3</v>
      </c>
      <c r="J791" t="s">
        <v>6</v>
      </c>
      <c r="L791" t="s">
        <v>647</v>
      </c>
      <c r="M791" t="s">
        <v>32</v>
      </c>
      <c r="N791">
        <v>8.9036430610286727E-3</v>
      </c>
      <c r="O791" t="s">
        <v>6</v>
      </c>
    </row>
    <row r="792" spans="2:15" x14ac:dyDescent="0.45">
      <c r="B792" t="s">
        <v>645</v>
      </c>
      <c r="C792" t="s">
        <v>33</v>
      </c>
      <c r="D792">
        <v>2.1934606020554925E-2</v>
      </c>
      <c r="E792" t="s">
        <v>6</v>
      </c>
      <c r="G792" t="s">
        <v>646</v>
      </c>
      <c r="H792" t="s">
        <v>33</v>
      </c>
      <c r="I792">
        <v>7.06209182756516E-3</v>
      </c>
      <c r="J792" t="s">
        <v>6</v>
      </c>
      <c r="L792" t="s">
        <v>647</v>
      </c>
      <c r="M792" t="s">
        <v>33</v>
      </c>
      <c r="N792">
        <v>9.3028292981314157E-3</v>
      </c>
      <c r="O792" t="s">
        <v>6</v>
      </c>
    </row>
    <row r="793" spans="2:15" x14ac:dyDescent="0.45">
      <c r="B793" t="s">
        <v>645</v>
      </c>
      <c r="C793" t="s">
        <v>34</v>
      </c>
      <c r="D793">
        <v>2.4098771508963883E-2</v>
      </c>
      <c r="E793" t="s">
        <v>6</v>
      </c>
      <c r="G793" t="s">
        <v>646</v>
      </c>
      <c r="H793" t="s">
        <v>34</v>
      </c>
      <c r="I793">
        <v>8.2990386088732451E-3</v>
      </c>
      <c r="J793" t="s">
        <v>6</v>
      </c>
      <c r="L793" t="s">
        <v>647</v>
      </c>
      <c r="M793" t="s">
        <v>34</v>
      </c>
      <c r="N793">
        <v>9.3426474444825193E-3</v>
      </c>
      <c r="O793" t="s">
        <v>6</v>
      </c>
    </row>
    <row r="794" spans="2:15" x14ac:dyDescent="0.45">
      <c r="B794" t="s">
        <v>645</v>
      </c>
      <c r="C794" t="s">
        <v>35</v>
      </c>
      <c r="D794">
        <v>2.4105344303313021E-2</v>
      </c>
      <c r="E794" t="s">
        <v>6</v>
      </c>
      <c r="G794" t="s">
        <v>646</v>
      </c>
      <c r="H794" t="s">
        <v>35</v>
      </c>
      <c r="I794">
        <v>9.3027776115045969E-3</v>
      </c>
      <c r="J794" t="s">
        <v>6</v>
      </c>
      <c r="L794" t="s">
        <v>647</v>
      </c>
      <c r="M794" t="s">
        <v>35</v>
      </c>
      <c r="N794">
        <v>9.2957651960031244E-3</v>
      </c>
      <c r="O794" t="s">
        <v>6</v>
      </c>
    </row>
    <row r="795" spans="2:15" x14ac:dyDescent="0.45">
      <c r="B795" t="s">
        <v>645</v>
      </c>
      <c r="C795" t="s">
        <v>36</v>
      </c>
      <c r="D795">
        <v>2.2479151305262925E-2</v>
      </c>
      <c r="E795" t="s">
        <v>6</v>
      </c>
      <c r="G795" t="s">
        <v>646</v>
      </c>
      <c r="H795" t="s">
        <v>36</v>
      </c>
      <c r="I795">
        <v>1.0215029780110093E-2</v>
      </c>
      <c r="J795" t="s">
        <v>6</v>
      </c>
      <c r="L795" t="s">
        <v>647</v>
      </c>
      <c r="M795" t="s">
        <v>36</v>
      </c>
      <c r="N795">
        <v>9.3614214351377262E-3</v>
      </c>
      <c r="O795" t="s">
        <v>6</v>
      </c>
    </row>
    <row r="796" spans="2:15" x14ac:dyDescent="0.45">
      <c r="B796" t="s">
        <v>645</v>
      </c>
      <c r="C796" t="s">
        <v>37</v>
      </c>
      <c r="D796">
        <v>1.9009027878405301E-2</v>
      </c>
      <c r="E796" t="s">
        <v>6</v>
      </c>
      <c r="G796" t="s">
        <v>646</v>
      </c>
      <c r="H796" t="s">
        <v>37</v>
      </c>
      <c r="I796">
        <v>9.7411673179124848E-3</v>
      </c>
      <c r="J796" t="s">
        <v>6</v>
      </c>
      <c r="L796" t="s">
        <v>647</v>
      </c>
      <c r="M796" t="s">
        <v>37</v>
      </c>
      <c r="N796">
        <v>9.4119816937867067E-3</v>
      </c>
      <c r="O796" t="s">
        <v>6</v>
      </c>
    </row>
    <row r="797" spans="2:15" x14ac:dyDescent="0.45">
      <c r="B797" t="s">
        <v>645</v>
      </c>
      <c r="C797" t="s">
        <v>38</v>
      </c>
      <c r="D797">
        <v>1.4102567327453606E-2</v>
      </c>
      <c r="E797" t="s">
        <v>6</v>
      </c>
      <c r="G797" t="s">
        <v>646</v>
      </c>
      <c r="H797" t="s">
        <v>38</v>
      </c>
      <c r="I797">
        <v>9.1774031255801684E-3</v>
      </c>
      <c r="J797" t="s">
        <v>6</v>
      </c>
      <c r="L797" t="s">
        <v>647</v>
      </c>
      <c r="M797" t="s">
        <v>38</v>
      </c>
      <c r="N797">
        <v>9.5005960086935043E-3</v>
      </c>
      <c r="O797" t="s">
        <v>6</v>
      </c>
    </row>
    <row r="798" spans="2:15" x14ac:dyDescent="0.45">
      <c r="B798" t="s">
        <v>645</v>
      </c>
      <c r="C798" t="s">
        <v>39</v>
      </c>
      <c r="D798">
        <v>8.617824967360365E-3</v>
      </c>
      <c r="E798" t="s">
        <v>6</v>
      </c>
      <c r="G798" t="s">
        <v>646</v>
      </c>
      <c r="H798" t="s">
        <v>39</v>
      </c>
      <c r="I798">
        <v>8.5906014669977684E-3</v>
      </c>
      <c r="J798" t="s">
        <v>6</v>
      </c>
      <c r="L798" t="s">
        <v>647</v>
      </c>
      <c r="M798" t="s">
        <v>39</v>
      </c>
      <c r="N798">
        <v>9.6308000326194645E-3</v>
      </c>
      <c r="O798" t="s">
        <v>6</v>
      </c>
    </row>
    <row r="799" spans="2:15" x14ac:dyDescent="0.45">
      <c r="B799" t="s">
        <v>645</v>
      </c>
      <c r="C799" t="s">
        <v>40</v>
      </c>
      <c r="D799">
        <v>3.0684934513645762E-3</v>
      </c>
      <c r="E799" t="s">
        <v>6</v>
      </c>
      <c r="G799" t="s">
        <v>646</v>
      </c>
      <c r="H799" t="s">
        <v>40</v>
      </c>
      <c r="I799">
        <v>7.8075780367696523E-3</v>
      </c>
      <c r="J799" t="s">
        <v>6</v>
      </c>
      <c r="L799" t="s">
        <v>647</v>
      </c>
      <c r="M799" t="s">
        <v>40</v>
      </c>
      <c r="N799">
        <v>9.7466551839160091E-3</v>
      </c>
      <c r="O799" t="s">
        <v>6</v>
      </c>
    </row>
    <row r="800" spans="2:15" x14ac:dyDescent="0.45">
      <c r="B800" t="s">
        <v>645</v>
      </c>
      <c r="C800" t="s">
        <v>41</v>
      </c>
      <c r="D800">
        <v>1.1170420790575328E-4</v>
      </c>
      <c r="E800" t="s">
        <v>6</v>
      </c>
      <c r="G800" t="s">
        <v>646</v>
      </c>
      <c r="H800" t="s">
        <v>41</v>
      </c>
      <c r="I800">
        <v>7.1148556806780909E-3</v>
      </c>
      <c r="J800" t="s">
        <v>6</v>
      </c>
      <c r="L800" t="s">
        <v>647</v>
      </c>
      <c r="M800" t="s">
        <v>41</v>
      </c>
      <c r="N800">
        <v>9.5549505372161218E-3</v>
      </c>
      <c r="O800" t="s">
        <v>6</v>
      </c>
    </row>
    <row r="801" spans="2:15" x14ac:dyDescent="0.45">
      <c r="B801" t="s">
        <v>645</v>
      </c>
      <c r="C801" t="s">
        <v>42</v>
      </c>
      <c r="D801">
        <v>0</v>
      </c>
      <c r="E801" t="s">
        <v>6</v>
      </c>
      <c r="G801" t="s">
        <v>646</v>
      </c>
      <c r="H801" t="s">
        <v>42</v>
      </c>
      <c r="I801">
        <v>1.3493927348138795E-2</v>
      </c>
      <c r="J801" t="s">
        <v>6</v>
      </c>
      <c r="L801" t="s">
        <v>647</v>
      </c>
      <c r="M801" t="s">
        <v>42</v>
      </c>
      <c r="N801">
        <v>1.7783108625988725E-2</v>
      </c>
      <c r="O801" t="s">
        <v>6</v>
      </c>
    </row>
    <row r="802" spans="2:15" x14ac:dyDescent="0.45">
      <c r="B802" t="s">
        <v>645</v>
      </c>
      <c r="C802" t="s">
        <v>43</v>
      </c>
      <c r="D802">
        <v>0</v>
      </c>
      <c r="E802" t="s">
        <v>6</v>
      </c>
      <c r="G802" t="s">
        <v>646</v>
      </c>
      <c r="H802" t="s">
        <v>43</v>
      </c>
      <c r="I802">
        <v>1.3935246327460925E-2</v>
      </c>
      <c r="J802" t="s">
        <v>6</v>
      </c>
      <c r="L802" t="s">
        <v>647</v>
      </c>
      <c r="M802" t="s">
        <v>43</v>
      </c>
      <c r="N802">
        <v>1.6748632667519851E-2</v>
      </c>
      <c r="O802" t="s">
        <v>6</v>
      </c>
    </row>
    <row r="803" spans="2:15" x14ac:dyDescent="0.45">
      <c r="B803" t="s">
        <v>645</v>
      </c>
      <c r="C803" t="s">
        <v>44</v>
      </c>
      <c r="D803">
        <v>0</v>
      </c>
      <c r="E803" t="s">
        <v>6</v>
      </c>
      <c r="G803" t="s">
        <v>646</v>
      </c>
      <c r="H803" t="s">
        <v>44</v>
      </c>
      <c r="I803">
        <v>3.0090458692447329E-2</v>
      </c>
      <c r="J803" t="s">
        <v>6</v>
      </c>
      <c r="L803" t="s">
        <v>647</v>
      </c>
      <c r="M803" t="s">
        <v>44</v>
      </c>
      <c r="N803">
        <v>2.2383864198059808E-2</v>
      </c>
      <c r="O803" t="s">
        <v>6</v>
      </c>
    </row>
    <row r="804" spans="2:15" x14ac:dyDescent="0.45">
      <c r="B804" t="s">
        <v>645</v>
      </c>
      <c r="C804" t="s">
        <v>45</v>
      </c>
      <c r="D804">
        <v>0</v>
      </c>
      <c r="E804" t="s">
        <v>6</v>
      </c>
      <c r="G804" t="s">
        <v>646</v>
      </c>
      <c r="H804" t="s">
        <v>45</v>
      </c>
      <c r="I804">
        <v>5.7469193009574374E-3</v>
      </c>
      <c r="J804" t="s">
        <v>6</v>
      </c>
      <c r="L804" t="s">
        <v>647</v>
      </c>
      <c r="M804" t="s">
        <v>45</v>
      </c>
      <c r="N804">
        <v>4.2328601690426425E-3</v>
      </c>
      <c r="O804" t="s">
        <v>6</v>
      </c>
    </row>
    <row r="805" spans="2:15" x14ac:dyDescent="0.45">
      <c r="B805" t="s">
        <v>645</v>
      </c>
      <c r="C805" t="s">
        <v>46</v>
      </c>
      <c r="D805">
        <v>7.7323318694553383E-4</v>
      </c>
      <c r="E805" t="s">
        <v>6</v>
      </c>
      <c r="G805" t="s">
        <v>646</v>
      </c>
      <c r="H805" t="s">
        <v>46</v>
      </c>
      <c r="I805">
        <v>5.4155943463470241E-3</v>
      </c>
      <c r="J805" t="s">
        <v>6</v>
      </c>
      <c r="L805" t="s">
        <v>647</v>
      </c>
      <c r="M805" t="s">
        <v>46</v>
      </c>
      <c r="N805">
        <v>3.9951580397484393E-3</v>
      </c>
      <c r="O805" t="s">
        <v>6</v>
      </c>
    </row>
    <row r="806" spans="2:15" x14ac:dyDescent="0.45">
      <c r="B806" t="s">
        <v>645</v>
      </c>
      <c r="C806" t="s">
        <v>47</v>
      </c>
      <c r="D806">
        <v>4.2066087531584797E-3</v>
      </c>
      <c r="E806" t="s">
        <v>6</v>
      </c>
      <c r="G806" t="s">
        <v>646</v>
      </c>
      <c r="H806" t="s">
        <v>47</v>
      </c>
      <c r="I806">
        <v>4.9549443860526067E-3</v>
      </c>
      <c r="J806" t="s">
        <v>6</v>
      </c>
      <c r="L806" t="s">
        <v>647</v>
      </c>
      <c r="M806" t="s">
        <v>47</v>
      </c>
      <c r="N806">
        <v>4.0275543850397024E-3</v>
      </c>
      <c r="O806" t="s">
        <v>6</v>
      </c>
    </row>
    <row r="807" spans="2:15" x14ac:dyDescent="0.45">
      <c r="B807" t="s">
        <v>645</v>
      </c>
      <c r="C807" t="s">
        <v>48</v>
      </c>
      <c r="D807">
        <v>1.0167474174728786E-2</v>
      </c>
      <c r="E807" t="s">
        <v>6</v>
      </c>
      <c r="G807" t="s">
        <v>646</v>
      </c>
      <c r="H807" t="s">
        <v>48</v>
      </c>
      <c r="I807">
        <v>5.7736496548869082E-3</v>
      </c>
      <c r="J807" t="s">
        <v>6</v>
      </c>
      <c r="L807" t="s">
        <v>647</v>
      </c>
      <c r="M807" t="s">
        <v>48</v>
      </c>
      <c r="N807">
        <v>4.1862789600096081E-3</v>
      </c>
      <c r="O807" t="s">
        <v>6</v>
      </c>
    </row>
    <row r="808" spans="2:15" x14ac:dyDescent="0.45">
      <c r="B808" t="s">
        <v>645</v>
      </c>
      <c r="C808" t="s">
        <v>49</v>
      </c>
      <c r="D808">
        <v>1.6339637652727407E-2</v>
      </c>
      <c r="E808" t="s">
        <v>6</v>
      </c>
      <c r="G808" t="s">
        <v>646</v>
      </c>
      <c r="H808" t="s">
        <v>49</v>
      </c>
      <c r="I808">
        <v>7.2141061306616504E-3</v>
      </c>
      <c r="J808" t="s">
        <v>6</v>
      </c>
      <c r="L808" t="s">
        <v>647</v>
      </c>
      <c r="M808" t="s">
        <v>49</v>
      </c>
      <c r="N808">
        <v>4.302127440880957E-3</v>
      </c>
      <c r="O808" t="s">
        <v>6</v>
      </c>
    </row>
    <row r="809" spans="2:15" x14ac:dyDescent="0.45">
      <c r="B809" t="s">
        <v>645</v>
      </c>
      <c r="C809" t="s">
        <v>50</v>
      </c>
      <c r="D809">
        <v>2.1656885497634878E-2</v>
      </c>
      <c r="E809" t="s">
        <v>6</v>
      </c>
      <c r="G809" t="s">
        <v>646</v>
      </c>
      <c r="H809" t="s">
        <v>50</v>
      </c>
      <c r="I809">
        <v>7.7097429758840093E-3</v>
      </c>
      <c r="J809" t="s">
        <v>6</v>
      </c>
      <c r="L809" t="s">
        <v>647</v>
      </c>
      <c r="M809" t="s">
        <v>50</v>
      </c>
      <c r="N809">
        <v>4.4279622785121306E-3</v>
      </c>
      <c r="O809" t="s">
        <v>6</v>
      </c>
    </row>
    <row r="810" spans="2:15" x14ac:dyDescent="0.45">
      <c r="B810" t="s">
        <v>645</v>
      </c>
      <c r="C810" t="s">
        <v>51</v>
      </c>
      <c r="D810">
        <v>2.48051407940829E-2</v>
      </c>
      <c r="E810" t="s">
        <v>6</v>
      </c>
      <c r="G810" t="s">
        <v>646</v>
      </c>
      <c r="H810" t="s">
        <v>51</v>
      </c>
      <c r="I810">
        <v>7.4628330679471526E-3</v>
      </c>
      <c r="J810" t="s">
        <v>6</v>
      </c>
      <c r="L810" t="s">
        <v>647</v>
      </c>
      <c r="M810" t="s">
        <v>51</v>
      </c>
      <c r="N810">
        <v>4.1571562859623419E-3</v>
      </c>
      <c r="O810" t="s">
        <v>6</v>
      </c>
    </row>
    <row r="811" spans="2:15" x14ac:dyDescent="0.45">
      <c r="B811" t="s">
        <v>645</v>
      </c>
      <c r="C811" t="s">
        <v>52</v>
      </c>
      <c r="D811">
        <v>2.6241584743036346E-2</v>
      </c>
      <c r="E811" t="s">
        <v>6</v>
      </c>
      <c r="G811" t="s">
        <v>646</v>
      </c>
      <c r="H811" t="s">
        <v>52</v>
      </c>
      <c r="I811">
        <v>7.9203227163427078E-3</v>
      </c>
      <c r="J811" t="s">
        <v>6</v>
      </c>
      <c r="L811" t="s">
        <v>647</v>
      </c>
      <c r="M811" t="s">
        <v>52</v>
      </c>
      <c r="N811">
        <v>4.2574246595957566E-3</v>
      </c>
      <c r="O811" t="s">
        <v>6</v>
      </c>
    </row>
    <row r="812" spans="2:15" x14ac:dyDescent="0.45">
      <c r="B812" t="s">
        <v>645</v>
      </c>
      <c r="C812" t="s">
        <v>53</v>
      </c>
      <c r="D812">
        <v>2.6221520075405083E-2</v>
      </c>
      <c r="E812" t="s">
        <v>6</v>
      </c>
      <c r="G812" t="s">
        <v>646</v>
      </c>
      <c r="H812" t="s">
        <v>53</v>
      </c>
      <c r="I812">
        <v>8.4725516583663077E-3</v>
      </c>
      <c r="J812" t="s">
        <v>6</v>
      </c>
      <c r="L812" t="s">
        <v>647</v>
      </c>
      <c r="M812" t="s">
        <v>53</v>
      </c>
      <c r="N812">
        <v>4.6067686248560382E-3</v>
      </c>
      <c r="O812" t="s">
        <v>6</v>
      </c>
    </row>
    <row r="813" spans="2:15" x14ac:dyDescent="0.45">
      <c r="B813" t="s">
        <v>645</v>
      </c>
      <c r="C813" t="s">
        <v>54</v>
      </c>
      <c r="D813">
        <v>2.4414921882685164E-2</v>
      </c>
      <c r="E813" t="s">
        <v>6</v>
      </c>
      <c r="G813" t="s">
        <v>646</v>
      </c>
      <c r="H813" t="s">
        <v>54</v>
      </c>
      <c r="I813">
        <v>8.6245646798023372E-3</v>
      </c>
      <c r="J813" t="s">
        <v>6</v>
      </c>
      <c r="L813" t="s">
        <v>647</v>
      </c>
      <c r="M813" t="s">
        <v>54</v>
      </c>
      <c r="N813">
        <v>4.8867401133797003E-3</v>
      </c>
      <c r="O813" t="s">
        <v>6</v>
      </c>
    </row>
    <row r="814" spans="2:15" x14ac:dyDescent="0.45">
      <c r="B814" t="s">
        <v>645</v>
      </c>
      <c r="C814" t="s">
        <v>55</v>
      </c>
      <c r="D814">
        <v>2.1383179889130542E-2</v>
      </c>
      <c r="E814" t="s">
        <v>6</v>
      </c>
      <c r="G814" t="s">
        <v>646</v>
      </c>
      <c r="H814" t="s">
        <v>55</v>
      </c>
      <c r="I814">
        <v>8.9231024543875454E-3</v>
      </c>
      <c r="J814" t="s">
        <v>6</v>
      </c>
      <c r="L814" t="s">
        <v>647</v>
      </c>
      <c r="M814" t="s">
        <v>55</v>
      </c>
      <c r="N814">
        <v>4.8529953111992683E-3</v>
      </c>
      <c r="O814" t="s">
        <v>6</v>
      </c>
    </row>
    <row r="815" spans="2:15" x14ac:dyDescent="0.45">
      <c r="B815" t="s">
        <v>645</v>
      </c>
      <c r="C815" t="s">
        <v>56</v>
      </c>
      <c r="D815">
        <v>1.6847951813974367E-2</v>
      </c>
      <c r="E815" t="s">
        <v>6</v>
      </c>
      <c r="G815" t="s">
        <v>646</v>
      </c>
      <c r="H815" t="s">
        <v>56</v>
      </c>
      <c r="I815">
        <v>8.5868608328754942E-3</v>
      </c>
      <c r="J815" t="s">
        <v>6</v>
      </c>
      <c r="L815" t="s">
        <v>647</v>
      </c>
      <c r="M815" t="s">
        <v>56</v>
      </c>
      <c r="N815">
        <v>4.6511027682109643E-3</v>
      </c>
      <c r="O815" t="s">
        <v>6</v>
      </c>
    </row>
    <row r="816" spans="2:15" x14ac:dyDescent="0.45">
      <c r="B816" t="s">
        <v>645</v>
      </c>
      <c r="C816" t="s">
        <v>57</v>
      </c>
      <c r="D816">
        <v>1.1226651718741439E-2</v>
      </c>
      <c r="E816" t="s">
        <v>6</v>
      </c>
      <c r="G816" t="s">
        <v>646</v>
      </c>
      <c r="H816" t="s">
        <v>57</v>
      </c>
      <c r="I816">
        <v>8.0664898147951615E-3</v>
      </c>
      <c r="J816" t="s">
        <v>6</v>
      </c>
      <c r="L816" t="s">
        <v>647</v>
      </c>
      <c r="M816" t="s">
        <v>57</v>
      </c>
      <c r="N816">
        <v>4.4221236184061397E-3</v>
      </c>
      <c r="O816" t="s">
        <v>6</v>
      </c>
    </row>
    <row r="817" spans="2:15" x14ac:dyDescent="0.45">
      <c r="B817" t="s">
        <v>645</v>
      </c>
      <c r="C817" t="s">
        <v>58</v>
      </c>
      <c r="D817">
        <v>5.5204448893229948E-3</v>
      </c>
      <c r="E817" t="s">
        <v>6</v>
      </c>
      <c r="G817" t="s">
        <v>646</v>
      </c>
      <c r="H817" t="s">
        <v>58</v>
      </c>
      <c r="I817">
        <v>6.8441860300308115E-3</v>
      </c>
      <c r="J817" t="s">
        <v>6</v>
      </c>
      <c r="L817" t="s">
        <v>647</v>
      </c>
      <c r="M817" t="s">
        <v>58</v>
      </c>
      <c r="N817">
        <v>4.3136943381278693E-3</v>
      </c>
      <c r="O817" t="s">
        <v>6</v>
      </c>
    </row>
    <row r="818" spans="2:15" x14ac:dyDescent="0.45">
      <c r="B818" t="s">
        <v>645</v>
      </c>
      <c r="C818" t="s">
        <v>59</v>
      </c>
      <c r="D818">
        <v>1.148145654295435E-3</v>
      </c>
      <c r="E818" t="s">
        <v>6</v>
      </c>
      <c r="G818" t="s">
        <v>646</v>
      </c>
      <c r="H818" t="s">
        <v>59</v>
      </c>
      <c r="I818">
        <v>6.3554942005600102E-3</v>
      </c>
      <c r="J818" t="s">
        <v>6</v>
      </c>
      <c r="L818" t="s">
        <v>647</v>
      </c>
      <c r="M818" t="s">
        <v>59</v>
      </c>
      <c r="N818">
        <v>4.1982551782159963E-3</v>
      </c>
      <c r="O818" t="s">
        <v>6</v>
      </c>
    </row>
    <row r="819" spans="2:15" x14ac:dyDescent="0.45">
      <c r="B819" t="s">
        <v>645</v>
      </c>
      <c r="C819" t="s">
        <v>60</v>
      </c>
      <c r="D819">
        <v>4.241300791293735E-5</v>
      </c>
      <c r="E819" t="s">
        <v>6</v>
      </c>
      <c r="G819" t="s">
        <v>646</v>
      </c>
      <c r="H819" t="s">
        <v>60</v>
      </c>
      <c r="I819">
        <v>1.0812872770304247E-2</v>
      </c>
      <c r="J819" t="s">
        <v>6</v>
      </c>
      <c r="L819" t="s">
        <v>647</v>
      </c>
      <c r="M819" t="s">
        <v>60</v>
      </c>
      <c r="N819">
        <v>8.0612393029078893E-3</v>
      </c>
      <c r="O819" t="s">
        <v>6</v>
      </c>
    </row>
    <row r="820" spans="2:15" x14ac:dyDescent="0.45">
      <c r="B820" t="s">
        <v>645</v>
      </c>
      <c r="C820" t="s">
        <v>61</v>
      </c>
      <c r="D820">
        <v>0</v>
      </c>
      <c r="E820" t="s">
        <v>6</v>
      </c>
      <c r="G820" t="s">
        <v>646</v>
      </c>
      <c r="H820" t="s">
        <v>61</v>
      </c>
      <c r="I820">
        <v>1.0786906275553669E-2</v>
      </c>
      <c r="J820" t="s">
        <v>6</v>
      </c>
      <c r="L820" t="s">
        <v>647</v>
      </c>
      <c r="M820" t="s">
        <v>61</v>
      </c>
      <c r="N820">
        <v>7.6728090503226359E-3</v>
      </c>
      <c r="O820" t="s">
        <v>6</v>
      </c>
    </row>
    <row r="821" spans="2:15" x14ac:dyDescent="0.45">
      <c r="B821" t="s">
        <v>645</v>
      </c>
      <c r="C821" t="s">
        <v>62</v>
      </c>
      <c r="D821">
        <v>0</v>
      </c>
      <c r="E821" t="s">
        <v>6</v>
      </c>
      <c r="G821" t="s">
        <v>646</v>
      </c>
      <c r="H821" t="s">
        <v>62</v>
      </c>
      <c r="I821">
        <v>1.3386582211010715E-2</v>
      </c>
      <c r="J821" t="s">
        <v>6</v>
      </c>
      <c r="L821" t="s">
        <v>647</v>
      </c>
      <c r="M821" t="s">
        <v>62</v>
      </c>
      <c r="N821">
        <v>1.3292792885687476E-2</v>
      </c>
      <c r="O821" t="s">
        <v>6</v>
      </c>
    </row>
    <row r="822" spans="2:15" x14ac:dyDescent="0.45">
      <c r="B822" t="s">
        <v>645</v>
      </c>
      <c r="C822" t="s">
        <v>63</v>
      </c>
      <c r="D822">
        <v>0</v>
      </c>
      <c r="E822" t="s">
        <v>6</v>
      </c>
      <c r="G822" t="s">
        <v>646</v>
      </c>
      <c r="H822" t="s">
        <v>63</v>
      </c>
      <c r="I822">
        <v>2.6535787427183154E-3</v>
      </c>
      <c r="J822" t="s">
        <v>6</v>
      </c>
      <c r="L822" t="s">
        <v>647</v>
      </c>
      <c r="M822" t="s">
        <v>63</v>
      </c>
      <c r="N822">
        <v>3.1828277919537626E-3</v>
      </c>
      <c r="O822" t="s">
        <v>6</v>
      </c>
    </row>
    <row r="823" spans="2:15" x14ac:dyDescent="0.45">
      <c r="B823" t="s">
        <v>645</v>
      </c>
      <c r="C823" t="s">
        <v>64</v>
      </c>
      <c r="D823">
        <v>3.5325225515010523E-4</v>
      </c>
      <c r="E823" t="s">
        <v>6</v>
      </c>
      <c r="G823" t="s">
        <v>646</v>
      </c>
      <c r="H823" t="s">
        <v>64</v>
      </c>
      <c r="I823">
        <v>2.5899199528421528E-3</v>
      </c>
      <c r="J823" t="s">
        <v>6</v>
      </c>
      <c r="L823" t="s">
        <v>647</v>
      </c>
      <c r="M823" t="s">
        <v>64</v>
      </c>
      <c r="N823">
        <v>3.6698946402621891E-3</v>
      </c>
      <c r="O823" t="s">
        <v>6</v>
      </c>
    </row>
    <row r="824" spans="2:15" x14ac:dyDescent="0.45">
      <c r="B824" t="s">
        <v>645</v>
      </c>
      <c r="C824" t="s">
        <v>65</v>
      </c>
      <c r="D824">
        <v>3.429964768283343E-3</v>
      </c>
      <c r="E824" t="s">
        <v>6</v>
      </c>
      <c r="G824" t="s">
        <v>646</v>
      </c>
      <c r="H824" t="s">
        <v>65</v>
      </c>
      <c r="I824">
        <v>2.3844116614794063E-3</v>
      </c>
      <c r="J824" t="s">
        <v>6</v>
      </c>
      <c r="L824" t="s">
        <v>647</v>
      </c>
      <c r="M824" t="s">
        <v>65</v>
      </c>
      <c r="N824">
        <v>4.0660343735193253E-3</v>
      </c>
      <c r="O824" t="s">
        <v>6</v>
      </c>
    </row>
    <row r="825" spans="2:15" x14ac:dyDescent="0.45">
      <c r="B825" t="s">
        <v>645</v>
      </c>
      <c r="C825" t="s">
        <v>66</v>
      </c>
      <c r="D825">
        <v>1.0094514442791249E-2</v>
      </c>
      <c r="E825" t="s">
        <v>6</v>
      </c>
      <c r="G825" t="s">
        <v>646</v>
      </c>
      <c r="H825" t="s">
        <v>66</v>
      </c>
      <c r="I825">
        <v>2.1977159168253039E-3</v>
      </c>
      <c r="J825" t="s">
        <v>6</v>
      </c>
      <c r="L825" t="s">
        <v>647</v>
      </c>
      <c r="M825" t="s">
        <v>66</v>
      </c>
      <c r="N825">
        <v>3.990446036939376E-3</v>
      </c>
      <c r="O825" t="s">
        <v>6</v>
      </c>
    </row>
    <row r="826" spans="2:15" x14ac:dyDescent="0.45">
      <c r="B826" t="s">
        <v>645</v>
      </c>
      <c r="C826" t="s">
        <v>67</v>
      </c>
      <c r="D826">
        <v>1.6934689271496755E-2</v>
      </c>
      <c r="E826" t="s">
        <v>6</v>
      </c>
      <c r="G826" t="s">
        <v>646</v>
      </c>
      <c r="H826" t="s">
        <v>67</v>
      </c>
      <c r="I826">
        <v>3.2476672764960492E-3</v>
      </c>
      <c r="J826" t="s">
        <v>6</v>
      </c>
      <c r="L826" t="s">
        <v>647</v>
      </c>
      <c r="M826" t="s">
        <v>67</v>
      </c>
      <c r="N826">
        <v>3.8713846194402568E-3</v>
      </c>
      <c r="O826" t="s">
        <v>6</v>
      </c>
    </row>
    <row r="827" spans="2:15" x14ac:dyDescent="0.45">
      <c r="B827" t="s">
        <v>645</v>
      </c>
      <c r="C827" t="s">
        <v>68</v>
      </c>
      <c r="D827">
        <v>2.2573765174663349E-2</v>
      </c>
      <c r="E827" t="s">
        <v>6</v>
      </c>
      <c r="G827" t="s">
        <v>646</v>
      </c>
      <c r="H827" t="s">
        <v>68</v>
      </c>
      <c r="I827">
        <v>4.4128830659895162E-3</v>
      </c>
      <c r="J827" t="s">
        <v>6</v>
      </c>
      <c r="L827" t="s">
        <v>647</v>
      </c>
      <c r="M827" t="s">
        <v>68</v>
      </c>
      <c r="N827">
        <v>3.824622912328175E-3</v>
      </c>
      <c r="O827" t="s">
        <v>6</v>
      </c>
    </row>
    <row r="828" spans="2:15" x14ac:dyDescent="0.45">
      <c r="B828" t="s">
        <v>645</v>
      </c>
      <c r="C828" t="s">
        <v>69</v>
      </c>
      <c r="D828">
        <v>2.6327897659492342E-2</v>
      </c>
      <c r="E828" t="s">
        <v>6</v>
      </c>
      <c r="G828" t="s">
        <v>646</v>
      </c>
      <c r="H828" t="s">
        <v>69</v>
      </c>
      <c r="I828">
        <v>3.7875054435194564E-3</v>
      </c>
      <c r="J828" t="s">
        <v>6</v>
      </c>
      <c r="L828" t="s">
        <v>647</v>
      </c>
      <c r="M828" t="s">
        <v>69</v>
      </c>
      <c r="N828">
        <v>3.5859013265656164E-3</v>
      </c>
      <c r="O828" t="s">
        <v>6</v>
      </c>
    </row>
    <row r="829" spans="2:15" x14ac:dyDescent="0.45">
      <c r="B829" t="s">
        <v>645</v>
      </c>
      <c r="C829" t="s">
        <v>70</v>
      </c>
      <c r="D829">
        <v>2.8094901812083194E-2</v>
      </c>
      <c r="E829" t="s">
        <v>6</v>
      </c>
      <c r="G829" t="s">
        <v>646</v>
      </c>
      <c r="H829" t="s">
        <v>70</v>
      </c>
      <c r="I829">
        <v>4.6354301008233153E-3</v>
      </c>
      <c r="J829" t="s">
        <v>6</v>
      </c>
      <c r="L829" t="s">
        <v>647</v>
      </c>
      <c r="M829" t="s">
        <v>70</v>
      </c>
      <c r="N829">
        <v>3.3927106160594484E-3</v>
      </c>
      <c r="O829" t="s">
        <v>6</v>
      </c>
    </row>
    <row r="830" spans="2:15" x14ac:dyDescent="0.45">
      <c r="B830" t="s">
        <v>645</v>
      </c>
      <c r="C830" t="s">
        <v>71</v>
      </c>
      <c r="D830">
        <v>2.7725296790772569E-2</v>
      </c>
      <c r="E830" t="s">
        <v>6</v>
      </c>
      <c r="G830" t="s">
        <v>646</v>
      </c>
      <c r="H830" t="s">
        <v>71</v>
      </c>
      <c r="I830">
        <v>5.4236445998846194E-3</v>
      </c>
      <c r="J830" t="s">
        <v>6</v>
      </c>
      <c r="L830" t="s">
        <v>647</v>
      </c>
      <c r="M830" t="s">
        <v>71</v>
      </c>
      <c r="N830">
        <v>3.0922286056655436E-3</v>
      </c>
      <c r="O830" t="s">
        <v>6</v>
      </c>
    </row>
    <row r="831" spans="2:15" x14ac:dyDescent="0.45">
      <c r="B831" t="s">
        <v>645</v>
      </c>
      <c r="C831" t="s">
        <v>72</v>
      </c>
      <c r="D831">
        <v>2.551002397060009E-2</v>
      </c>
      <c r="E831" t="s">
        <v>6</v>
      </c>
      <c r="G831" t="s">
        <v>646</v>
      </c>
      <c r="H831" t="s">
        <v>72</v>
      </c>
      <c r="I831">
        <v>5.4616170416297025E-3</v>
      </c>
      <c r="J831" t="s">
        <v>6</v>
      </c>
      <c r="L831" t="s">
        <v>647</v>
      </c>
      <c r="M831" t="s">
        <v>72</v>
      </c>
      <c r="N831">
        <v>2.7163242448266164E-3</v>
      </c>
      <c r="O831" t="s">
        <v>6</v>
      </c>
    </row>
    <row r="832" spans="2:15" x14ac:dyDescent="0.45">
      <c r="B832" t="s">
        <v>645</v>
      </c>
      <c r="C832" t="s">
        <v>73</v>
      </c>
      <c r="D832">
        <v>2.1926954198612333E-2</v>
      </c>
      <c r="E832" t="s">
        <v>6</v>
      </c>
      <c r="G832" t="s">
        <v>646</v>
      </c>
      <c r="H832" t="s">
        <v>73</v>
      </c>
      <c r="I832">
        <v>5.6130276628948384E-3</v>
      </c>
      <c r="J832" t="s">
        <v>6</v>
      </c>
      <c r="L832" t="s">
        <v>647</v>
      </c>
      <c r="M832" t="s">
        <v>73</v>
      </c>
      <c r="N832">
        <v>2.4556881384378551E-3</v>
      </c>
      <c r="O832" t="s">
        <v>6</v>
      </c>
    </row>
    <row r="833" spans="2:15" x14ac:dyDescent="0.45">
      <c r="B833" t="s">
        <v>645</v>
      </c>
      <c r="C833" t="s">
        <v>74</v>
      </c>
      <c r="D833">
        <v>1.6938015129427626E-2</v>
      </c>
      <c r="E833" t="s">
        <v>6</v>
      </c>
      <c r="G833" t="s">
        <v>646</v>
      </c>
      <c r="H833" t="s">
        <v>74</v>
      </c>
      <c r="I833">
        <v>5.7176121551540922E-3</v>
      </c>
      <c r="J833" t="s">
        <v>6</v>
      </c>
      <c r="L833" t="s">
        <v>647</v>
      </c>
      <c r="M833" t="s">
        <v>74</v>
      </c>
      <c r="N833">
        <v>2.2190850800079143E-3</v>
      </c>
      <c r="O833" t="s">
        <v>6</v>
      </c>
    </row>
    <row r="834" spans="2:15" x14ac:dyDescent="0.45">
      <c r="B834" t="s">
        <v>645</v>
      </c>
      <c r="C834" t="s">
        <v>75</v>
      </c>
      <c r="D834">
        <v>1.1437946173463281E-2</v>
      </c>
      <c r="E834" t="s">
        <v>6</v>
      </c>
      <c r="G834" t="s">
        <v>646</v>
      </c>
      <c r="H834" t="s">
        <v>75</v>
      </c>
      <c r="I834">
        <v>5.5692994705562882E-3</v>
      </c>
      <c r="J834" t="s">
        <v>6</v>
      </c>
      <c r="L834" t="s">
        <v>647</v>
      </c>
      <c r="M834" t="s">
        <v>75</v>
      </c>
      <c r="N834">
        <v>2.0008836672787585E-3</v>
      </c>
      <c r="O834" t="s">
        <v>6</v>
      </c>
    </row>
    <row r="835" spans="2:15" x14ac:dyDescent="0.45">
      <c r="B835" t="s">
        <v>645</v>
      </c>
      <c r="C835" t="s">
        <v>76</v>
      </c>
      <c r="D835">
        <v>5.5520165146518991E-3</v>
      </c>
      <c r="E835" t="s">
        <v>6</v>
      </c>
      <c r="G835" t="s">
        <v>646</v>
      </c>
      <c r="H835" t="s">
        <v>76</v>
      </c>
      <c r="I835">
        <v>5.0295185475128963E-3</v>
      </c>
      <c r="J835" t="s">
        <v>6</v>
      </c>
      <c r="L835" t="s">
        <v>647</v>
      </c>
      <c r="M835" t="s">
        <v>76</v>
      </c>
      <c r="N835">
        <v>1.7406172652452664E-3</v>
      </c>
      <c r="O835" t="s">
        <v>6</v>
      </c>
    </row>
    <row r="836" spans="2:15" x14ac:dyDescent="0.45">
      <c r="B836" t="s">
        <v>645</v>
      </c>
      <c r="C836" t="s">
        <v>77</v>
      </c>
      <c r="D836">
        <v>9.5445736280379246E-4</v>
      </c>
      <c r="E836" t="s">
        <v>6</v>
      </c>
      <c r="G836" t="s">
        <v>646</v>
      </c>
      <c r="H836" t="s">
        <v>77</v>
      </c>
      <c r="I836">
        <v>4.2558453796014062E-3</v>
      </c>
      <c r="J836" t="s">
        <v>6</v>
      </c>
      <c r="L836" t="s">
        <v>647</v>
      </c>
      <c r="M836" t="s">
        <v>77</v>
      </c>
      <c r="N836">
        <v>1.6677095186268941E-3</v>
      </c>
      <c r="O836" t="s">
        <v>6</v>
      </c>
    </row>
    <row r="837" spans="2:15" x14ac:dyDescent="0.45">
      <c r="B837" t="s">
        <v>645</v>
      </c>
      <c r="C837" t="s">
        <v>78</v>
      </c>
      <c r="D837">
        <v>2.5389154727028729E-5</v>
      </c>
      <c r="E837" t="s">
        <v>6</v>
      </c>
      <c r="G837" t="s">
        <v>646</v>
      </c>
      <c r="H837" t="s">
        <v>78</v>
      </c>
      <c r="I837">
        <v>6.6395994071677166E-3</v>
      </c>
      <c r="J837" t="s">
        <v>6</v>
      </c>
      <c r="L837" t="s">
        <v>647</v>
      </c>
      <c r="M837" t="s">
        <v>78</v>
      </c>
      <c r="N837">
        <v>3.6024148353232597E-3</v>
      </c>
      <c r="O837" t="s">
        <v>6</v>
      </c>
    </row>
    <row r="838" spans="2:15" x14ac:dyDescent="0.45">
      <c r="B838" t="s">
        <v>645</v>
      </c>
      <c r="C838" t="s">
        <v>79</v>
      </c>
      <c r="D838">
        <v>0</v>
      </c>
      <c r="E838" t="s">
        <v>6</v>
      </c>
      <c r="G838" t="s">
        <v>646</v>
      </c>
      <c r="H838" t="s">
        <v>79</v>
      </c>
      <c r="I838">
        <v>5.9088734228992515E-3</v>
      </c>
      <c r="J838" t="s">
        <v>6</v>
      </c>
      <c r="L838" t="s">
        <v>647</v>
      </c>
      <c r="M838" t="s">
        <v>79</v>
      </c>
      <c r="N838">
        <v>4.0057920319359636E-3</v>
      </c>
      <c r="O838" t="s">
        <v>6</v>
      </c>
    </row>
    <row r="839" spans="2:15" x14ac:dyDescent="0.45">
      <c r="B839" t="s">
        <v>645</v>
      </c>
      <c r="C839" t="s">
        <v>80</v>
      </c>
      <c r="D839">
        <v>0</v>
      </c>
      <c r="E839" t="s">
        <v>6</v>
      </c>
      <c r="G839" t="s">
        <v>646</v>
      </c>
      <c r="H839" t="s">
        <v>80</v>
      </c>
      <c r="I839">
        <v>3.0475164459298262E-2</v>
      </c>
      <c r="J839" t="s">
        <v>6</v>
      </c>
      <c r="L839" t="s">
        <v>647</v>
      </c>
      <c r="M839" t="s">
        <v>80</v>
      </c>
      <c r="N839">
        <v>2.9472801666112203E-2</v>
      </c>
      <c r="O839" t="s">
        <v>6</v>
      </c>
    </row>
    <row r="840" spans="2:15" x14ac:dyDescent="0.45">
      <c r="B840" t="s">
        <v>645</v>
      </c>
      <c r="C840" t="s">
        <v>81</v>
      </c>
      <c r="D840">
        <v>0</v>
      </c>
      <c r="E840" t="s">
        <v>6</v>
      </c>
      <c r="G840" t="s">
        <v>646</v>
      </c>
      <c r="H840" t="s">
        <v>81</v>
      </c>
      <c r="I840">
        <v>5.2779078427312651E-3</v>
      </c>
      <c r="J840" t="s">
        <v>6</v>
      </c>
      <c r="L840" t="s">
        <v>647</v>
      </c>
      <c r="M840" t="s">
        <v>81</v>
      </c>
      <c r="N840">
        <v>5.4654844857382357E-3</v>
      </c>
      <c r="O840" t="s">
        <v>6</v>
      </c>
    </row>
    <row r="841" spans="2:15" x14ac:dyDescent="0.45">
      <c r="B841" t="s">
        <v>645</v>
      </c>
      <c r="C841" t="s">
        <v>82</v>
      </c>
      <c r="D841">
        <v>0</v>
      </c>
      <c r="E841" t="s">
        <v>6</v>
      </c>
      <c r="G841" t="s">
        <v>646</v>
      </c>
      <c r="H841" t="s">
        <v>82</v>
      </c>
      <c r="I841">
        <v>5.0345337630455719E-3</v>
      </c>
      <c r="J841" t="s">
        <v>6</v>
      </c>
      <c r="L841" t="s">
        <v>647</v>
      </c>
      <c r="M841" t="s">
        <v>82</v>
      </c>
      <c r="N841">
        <v>5.5530991674631264E-3</v>
      </c>
      <c r="O841" t="s">
        <v>6</v>
      </c>
    </row>
    <row r="842" spans="2:15" x14ac:dyDescent="0.45">
      <c r="B842" t="s">
        <v>645</v>
      </c>
      <c r="C842" t="s">
        <v>83</v>
      </c>
      <c r="D842">
        <v>9.1974393189756226E-4</v>
      </c>
      <c r="E842" t="s">
        <v>6</v>
      </c>
      <c r="G842" t="s">
        <v>646</v>
      </c>
      <c r="H842" t="s">
        <v>83</v>
      </c>
      <c r="I842">
        <v>4.487895989731208E-3</v>
      </c>
      <c r="J842" t="s">
        <v>6</v>
      </c>
      <c r="L842" t="s">
        <v>647</v>
      </c>
      <c r="M842" t="s">
        <v>83</v>
      </c>
      <c r="N842">
        <v>5.5618412055527932E-3</v>
      </c>
      <c r="O842" t="s">
        <v>6</v>
      </c>
    </row>
    <row r="843" spans="2:15" x14ac:dyDescent="0.45">
      <c r="B843" t="s">
        <v>645</v>
      </c>
      <c r="C843" t="s">
        <v>84</v>
      </c>
      <c r="D843">
        <v>6.040622898856705E-3</v>
      </c>
      <c r="E843" t="s">
        <v>6</v>
      </c>
      <c r="G843" t="s">
        <v>646</v>
      </c>
      <c r="H843" t="s">
        <v>84</v>
      </c>
      <c r="I843">
        <v>3.6260789680921178E-3</v>
      </c>
      <c r="J843" t="s">
        <v>6</v>
      </c>
      <c r="L843" t="s">
        <v>647</v>
      </c>
      <c r="M843" t="s">
        <v>84</v>
      </c>
      <c r="N843">
        <v>5.5972043714788916E-3</v>
      </c>
      <c r="O843" t="s">
        <v>6</v>
      </c>
    </row>
    <row r="844" spans="2:15" x14ac:dyDescent="0.45">
      <c r="B844" t="s">
        <v>645</v>
      </c>
      <c r="C844" t="s">
        <v>85</v>
      </c>
      <c r="D844">
        <v>1.2616820468386941E-2</v>
      </c>
      <c r="E844" t="s">
        <v>6</v>
      </c>
      <c r="G844" t="s">
        <v>646</v>
      </c>
      <c r="H844" t="s">
        <v>85</v>
      </c>
      <c r="I844">
        <v>3.4468169306952545E-3</v>
      </c>
      <c r="J844" t="s">
        <v>6</v>
      </c>
      <c r="L844" t="s">
        <v>647</v>
      </c>
      <c r="M844" t="s">
        <v>85</v>
      </c>
      <c r="N844">
        <v>5.64825334368172E-3</v>
      </c>
      <c r="O844" t="s">
        <v>6</v>
      </c>
    </row>
    <row r="845" spans="2:15" x14ac:dyDescent="0.45">
      <c r="B845" t="s">
        <v>645</v>
      </c>
      <c r="C845" t="s">
        <v>86</v>
      </c>
      <c r="D845">
        <v>1.832582690216792E-2</v>
      </c>
      <c r="E845" t="s">
        <v>6</v>
      </c>
      <c r="G845" t="s">
        <v>646</v>
      </c>
      <c r="H845" t="s">
        <v>86</v>
      </c>
      <c r="I845">
        <v>4.5674857633628725E-3</v>
      </c>
      <c r="J845" t="s">
        <v>6</v>
      </c>
      <c r="L845" t="s">
        <v>647</v>
      </c>
      <c r="M845" t="s">
        <v>86</v>
      </c>
      <c r="N845">
        <v>5.5537748817883941E-3</v>
      </c>
      <c r="O845" t="s">
        <v>6</v>
      </c>
    </row>
    <row r="846" spans="2:15" x14ac:dyDescent="0.45">
      <c r="B846" t="s">
        <v>645</v>
      </c>
      <c r="C846" t="s">
        <v>87</v>
      </c>
      <c r="D846">
        <v>2.1748244048053804E-2</v>
      </c>
      <c r="E846" t="s">
        <v>6</v>
      </c>
      <c r="G846" t="s">
        <v>646</v>
      </c>
      <c r="H846" t="s">
        <v>87</v>
      </c>
      <c r="I846">
        <v>4.7935090588236296E-3</v>
      </c>
      <c r="J846" t="s">
        <v>6</v>
      </c>
      <c r="L846" t="s">
        <v>647</v>
      </c>
      <c r="M846" t="s">
        <v>87</v>
      </c>
      <c r="N846">
        <v>5.3089944201137424E-3</v>
      </c>
      <c r="O846" t="s">
        <v>6</v>
      </c>
    </row>
    <row r="847" spans="2:15" x14ac:dyDescent="0.45">
      <c r="B847" t="s">
        <v>645</v>
      </c>
      <c r="C847" t="s">
        <v>88</v>
      </c>
      <c r="D847">
        <v>2.3522099108086131E-2</v>
      </c>
      <c r="E847" t="s">
        <v>6</v>
      </c>
      <c r="G847" t="s">
        <v>646</v>
      </c>
      <c r="H847" t="s">
        <v>88</v>
      </c>
      <c r="I847">
        <v>6.1493499050772095E-3</v>
      </c>
      <c r="J847" t="s">
        <v>6</v>
      </c>
      <c r="L847" t="s">
        <v>647</v>
      </c>
      <c r="M847" t="s">
        <v>88</v>
      </c>
      <c r="N847">
        <v>5.2835290100053701E-3</v>
      </c>
      <c r="O847" t="s">
        <v>6</v>
      </c>
    </row>
    <row r="848" spans="2:15" x14ac:dyDescent="0.45">
      <c r="B848" t="s">
        <v>645</v>
      </c>
      <c r="C848" t="s">
        <v>89</v>
      </c>
      <c r="D848">
        <v>2.3258372359495526E-2</v>
      </c>
      <c r="E848" t="s">
        <v>6</v>
      </c>
      <c r="G848" t="s">
        <v>646</v>
      </c>
      <c r="H848" t="s">
        <v>89</v>
      </c>
      <c r="I848">
        <v>6.894654577868942E-3</v>
      </c>
      <c r="J848" t="s">
        <v>6</v>
      </c>
      <c r="L848" t="s">
        <v>647</v>
      </c>
      <c r="M848" t="s">
        <v>89</v>
      </c>
      <c r="N848">
        <v>5.4901627800884164E-3</v>
      </c>
      <c r="O848" t="s">
        <v>6</v>
      </c>
    </row>
    <row r="849" spans="2:15" x14ac:dyDescent="0.45">
      <c r="B849" t="s">
        <v>645</v>
      </c>
      <c r="C849" t="s">
        <v>90</v>
      </c>
      <c r="D849">
        <v>2.1085297741340932E-2</v>
      </c>
      <c r="E849" t="s">
        <v>6</v>
      </c>
      <c r="G849" t="s">
        <v>646</v>
      </c>
      <c r="H849" t="s">
        <v>90</v>
      </c>
      <c r="I849">
        <v>7.2822674047311239E-3</v>
      </c>
      <c r="J849" t="s">
        <v>6</v>
      </c>
      <c r="L849" t="s">
        <v>647</v>
      </c>
      <c r="M849" t="s">
        <v>90</v>
      </c>
      <c r="N849">
        <v>5.7569031285934985E-3</v>
      </c>
      <c r="O849" t="s">
        <v>6</v>
      </c>
    </row>
    <row r="850" spans="2:15" x14ac:dyDescent="0.45">
      <c r="B850" t="s">
        <v>645</v>
      </c>
      <c r="C850" t="s">
        <v>91</v>
      </c>
      <c r="D850">
        <v>1.7160760056053458E-2</v>
      </c>
      <c r="E850" t="s">
        <v>6</v>
      </c>
      <c r="G850" t="s">
        <v>646</v>
      </c>
      <c r="H850" t="s">
        <v>91</v>
      </c>
      <c r="I850">
        <v>7.6311477174207751E-3</v>
      </c>
      <c r="J850" t="s">
        <v>6</v>
      </c>
      <c r="L850" t="s">
        <v>647</v>
      </c>
      <c r="M850" t="s">
        <v>91</v>
      </c>
      <c r="N850">
        <v>6.0176432845532911E-3</v>
      </c>
      <c r="O850" t="s">
        <v>6</v>
      </c>
    </row>
    <row r="851" spans="2:15" x14ac:dyDescent="0.45">
      <c r="B851" t="s">
        <v>645</v>
      </c>
      <c r="C851" t="s">
        <v>92</v>
      </c>
      <c r="D851">
        <v>1.2261987001291164E-2</v>
      </c>
      <c r="E851" t="s">
        <v>6</v>
      </c>
      <c r="G851" t="s">
        <v>646</v>
      </c>
      <c r="H851" t="s">
        <v>92</v>
      </c>
      <c r="I851">
        <v>7.2656848297078724E-3</v>
      </c>
      <c r="J851" t="s">
        <v>6</v>
      </c>
      <c r="L851" t="s">
        <v>647</v>
      </c>
      <c r="M851" t="s">
        <v>92</v>
      </c>
      <c r="N851">
        <v>6.2450547873132171E-3</v>
      </c>
      <c r="O851" t="s">
        <v>6</v>
      </c>
    </row>
    <row r="852" spans="2:15" x14ac:dyDescent="0.45">
      <c r="B852" t="s">
        <v>645</v>
      </c>
      <c r="C852" t="s">
        <v>93</v>
      </c>
      <c r="D852">
        <v>5.9999201327983528E-3</v>
      </c>
      <c r="E852" t="s">
        <v>6</v>
      </c>
      <c r="G852" t="s">
        <v>646</v>
      </c>
      <c r="H852" t="s">
        <v>93</v>
      </c>
      <c r="I852">
        <v>6.7779975274235805E-3</v>
      </c>
      <c r="J852" t="s">
        <v>6</v>
      </c>
      <c r="L852" t="s">
        <v>647</v>
      </c>
      <c r="M852" t="s">
        <v>93</v>
      </c>
      <c r="N852">
        <v>6.5026047286600918E-3</v>
      </c>
      <c r="O852" t="s">
        <v>6</v>
      </c>
    </row>
    <row r="853" spans="2:15" x14ac:dyDescent="0.45">
      <c r="B853" t="s">
        <v>645</v>
      </c>
      <c r="C853" t="s">
        <v>94</v>
      </c>
      <c r="D853">
        <v>1.1411666549884303E-3</v>
      </c>
      <c r="E853" t="s">
        <v>6</v>
      </c>
      <c r="G853" t="s">
        <v>646</v>
      </c>
      <c r="H853" t="s">
        <v>94</v>
      </c>
      <c r="I853">
        <v>6.1465989143142889E-3</v>
      </c>
      <c r="J853" t="s">
        <v>6</v>
      </c>
      <c r="L853" t="s">
        <v>647</v>
      </c>
      <c r="M853" t="s">
        <v>94</v>
      </c>
      <c r="N853">
        <v>6.5268759319227782E-3</v>
      </c>
      <c r="O853" t="s">
        <v>6</v>
      </c>
    </row>
    <row r="854" spans="2:15" x14ac:dyDescent="0.45">
      <c r="B854" t="s">
        <v>645</v>
      </c>
      <c r="C854" t="s">
        <v>95</v>
      </c>
      <c r="D854">
        <v>2.927839120444454E-6</v>
      </c>
      <c r="E854" t="s">
        <v>6</v>
      </c>
      <c r="G854" t="s">
        <v>646</v>
      </c>
      <c r="H854" t="s">
        <v>95</v>
      </c>
      <c r="I854">
        <v>5.4117937723996128E-3</v>
      </c>
      <c r="J854" t="s">
        <v>6</v>
      </c>
      <c r="L854" t="s">
        <v>647</v>
      </c>
      <c r="M854" t="s">
        <v>95</v>
      </c>
      <c r="N854">
        <v>6.4547478610081487E-3</v>
      </c>
      <c r="O854" t="s">
        <v>6</v>
      </c>
    </row>
    <row r="855" spans="2:15" x14ac:dyDescent="0.45">
      <c r="B855" t="s">
        <v>645</v>
      </c>
      <c r="C855" t="s">
        <v>96</v>
      </c>
      <c r="D855">
        <v>0</v>
      </c>
      <c r="E855" t="s">
        <v>6</v>
      </c>
      <c r="G855" t="s">
        <v>646</v>
      </c>
      <c r="H855" t="s">
        <v>96</v>
      </c>
      <c r="I855">
        <v>1.0295067033789631E-2</v>
      </c>
      <c r="J855" t="s">
        <v>6</v>
      </c>
      <c r="L855" t="s">
        <v>647</v>
      </c>
      <c r="M855" t="s">
        <v>96</v>
      </c>
      <c r="N855">
        <v>1.2478442857874646E-2</v>
      </c>
      <c r="O855" t="s">
        <v>6</v>
      </c>
    </row>
    <row r="856" spans="2:15" x14ac:dyDescent="0.45">
      <c r="B856" t="s">
        <v>645</v>
      </c>
      <c r="C856" t="s">
        <v>97</v>
      </c>
      <c r="D856">
        <v>0</v>
      </c>
      <c r="E856" t="s">
        <v>6</v>
      </c>
      <c r="G856" t="s">
        <v>646</v>
      </c>
      <c r="H856" t="s">
        <v>97</v>
      </c>
      <c r="I856">
        <v>1.1432508048404736E-2</v>
      </c>
      <c r="J856" t="s">
        <v>6</v>
      </c>
      <c r="L856" t="s">
        <v>647</v>
      </c>
      <c r="M856" t="s">
        <v>97</v>
      </c>
      <c r="N856">
        <v>1.2330229210596146E-2</v>
      </c>
      <c r="O856" t="s">
        <v>6</v>
      </c>
    </row>
    <row r="857" spans="2:15" x14ac:dyDescent="0.45">
      <c r="B857" t="s">
        <v>645</v>
      </c>
      <c r="C857" t="s">
        <v>98</v>
      </c>
      <c r="D857">
        <v>0</v>
      </c>
      <c r="E857" t="s">
        <v>6</v>
      </c>
      <c r="G857" t="s">
        <v>646</v>
      </c>
      <c r="H857" t="s">
        <v>98</v>
      </c>
      <c r="I857">
        <v>5.244281159624789E-2</v>
      </c>
      <c r="J857" t="s">
        <v>6</v>
      </c>
      <c r="L857" t="s">
        <v>647</v>
      </c>
      <c r="M857" t="s">
        <v>98</v>
      </c>
      <c r="N857">
        <v>5.6484028070054038E-2</v>
      </c>
      <c r="O857" t="s">
        <v>6</v>
      </c>
    </row>
    <row r="858" spans="2:15" x14ac:dyDescent="0.45">
      <c r="B858" t="s">
        <v>645</v>
      </c>
      <c r="C858" t="s">
        <v>99</v>
      </c>
      <c r="D858">
        <v>0</v>
      </c>
      <c r="E858" t="s">
        <v>6</v>
      </c>
      <c r="G858" t="s">
        <v>646</v>
      </c>
      <c r="H858" t="s">
        <v>99</v>
      </c>
      <c r="I858">
        <v>1.1103415495695998E-2</v>
      </c>
      <c r="J858" t="s">
        <v>6</v>
      </c>
      <c r="L858" t="s">
        <v>647</v>
      </c>
      <c r="M858" t="s">
        <v>99</v>
      </c>
      <c r="N858">
        <v>1.1301785322525614E-2</v>
      </c>
      <c r="O858" t="s">
        <v>6</v>
      </c>
    </row>
    <row r="859" spans="2:15" x14ac:dyDescent="0.45">
      <c r="B859" t="s">
        <v>645</v>
      </c>
      <c r="C859" t="s">
        <v>100</v>
      </c>
      <c r="D859">
        <v>0</v>
      </c>
      <c r="E859" t="s">
        <v>6</v>
      </c>
      <c r="G859" t="s">
        <v>646</v>
      </c>
      <c r="H859" t="s">
        <v>100</v>
      </c>
      <c r="I859">
        <v>1.1559089007263173E-2</v>
      </c>
      <c r="J859" t="s">
        <v>6</v>
      </c>
      <c r="L859" t="s">
        <v>647</v>
      </c>
      <c r="M859" t="s">
        <v>100</v>
      </c>
      <c r="N859">
        <v>1.1099235359305052E-2</v>
      </c>
      <c r="O859" t="s">
        <v>6</v>
      </c>
    </row>
    <row r="860" spans="2:15" x14ac:dyDescent="0.45">
      <c r="B860" t="s">
        <v>645</v>
      </c>
      <c r="C860" t="s">
        <v>101</v>
      </c>
      <c r="D860">
        <v>0</v>
      </c>
      <c r="E860" t="s">
        <v>6</v>
      </c>
      <c r="G860" t="s">
        <v>646</v>
      </c>
      <c r="H860" t="s">
        <v>101</v>
      </c>
      <c r="I860">
        <v>1.1980109674012281E-2</v>
      </c>
      <c r="J860" t="s">
        <v>6</v>
      </c>
      <c r="L860" t="s">
        <v>647</v>
      </c>
      <c r="M860" t="s">
        <v>101</v>
      </c>
      <c r="N860">
        <v>1.0696834371284131E-2</v>
      </c>
      <c r="O860" t="s">
        <v>6</v>
      </c>
    </row>
    <row r="861" spans="2:15" x14ac:dyDescent="0.45">
      <c r="B861" t="s">
        <v>645</v>
      </c>
      <c r="C861" t="s">
        <v>102</v>
      </c>
      <c r="D861">
        <v>1.2165132037210314E-3</v>
      </c>
      <c r="E861" t="s">
        <v>6</v>
      </c>
      <c r="G861" t="s">
        <v>646</v>
      </c>
      <c r="H861" t="s">
        <v>102</v>
      </c>
      <c r="I861">
        <v>1.2056883702031921E-2</v>
      </c>
      <c r="J861" t="s">
        <v>6</v>
      </c>
      <c r="L861" t="s">
        <v>647</v>
      </c>
      <c r="M861" t="s">
        <v>102</v>
      </c>
      <c r="N861">
        <v>1.0681393837505571E-2</v>
      </c>
      <c r="O861" t="s">
        <v>6</v>
      </c>
    </row>
    <row r="862" spans="2:15" x14ac:dyDescent="0.45">
      <c r="B862" t="s">
        <v>645</v>
      </c>
      <c r="C862" t="s">
        <v>103</v>
      </c>
      <c r="D862">
        <v>6.583211356905266E-3</v>
      </c>
      <c r="E862" t="s">
        <v>6</v>
      </c>
      <c r="G862" t="s">
        <v>646</v>
      </c>
      <c r="H862" t="s">
        <v>103</v>
      </c>
      <c r="I862">
        <v>1.169485516377498E-2</v>
      </c>
      <c r="J862" t="s">
        <v>6</v>
      </c>
      <c r="L862" t="s">
        <v>647</v>
      </c>
      <c r="M862" t="s">
        <v>103</v>
      </c>
      <c r="N862">
        <v>1.0958354875879837E-2</v>
      </c>
      <c r="O862" t="s">
        <v>6</v>
      </c>
    </row>
    <row r="863" spans="2:15" x14ac:dyDescent="0.45">
      <c r="B863" t="s">
        <v>645</v>
      </c>
      <c r="C863" t="s">
        <v>104</v>
      </c>
      <c r="D863">
        <v>1.2240355857384406E-2</v>
      </c>
      <c r="E863" t="s">
        <v>6</v>
      </c>
      <c r="G863" t="s">
        <v>646</v>
      </c>
      <c r="H863" t="s">
        <v>104</v>
      </c>
      <c r="I863">
        <v>1.2253153993829558E-2</v>
      </c>
      <c r="J863" t="s">
        <v>6</v>
      </c>
      <c r="L863" t="s">
        <v>647</v>
      </c>
      <c r="M863" t="s">
        <v>104</v>
      </c>
      <c r="N863">
        <v>1.1459628027266073E-2</v>
      </c>
      <c r="O863" t="s">
        <v>6</v>
      </c>
    </row>
    <row r="864" spans="2:15" x14ac:dyDescent="0.45">
      <c r="B864" t="s">
        <v>645</v>
      </c>
      <c r="C864" t="s">
        <v>105</v>
      </c>
      <c r="D864">
        <v>1.6349879545767967E-2</v>
      </c>
      <c r="E864" t="s">
        <v>6</v>
      </c>
      <c r="G864" t="s">
        <v>646</v>
      </c>
      <c r="H864" t="s">
        <v>105</v>
      </c>
      <c r="I864">
        <v>1.1214087340881657E-2</v>
      </c>
      <c r="J864" t="s">
        <v>6</v>
      </c>
      <c r="L864" t="s">
        <v>647</v>
      </c>
      <c r="M864" t="s">
        <v>105</v>
      </c>
      <c r="N864">
        <v>1.1009449985174793E-2</v>
      </c>
      <c r="O864" t="s">
        <v>6</v>
      </c>
    </row>
    <row r="865" spans="2:15" x14ac:dyDescent="0.45">
      <c r="B865" t="s">
        <v>645</v>
      </c>
      <c r="C865" t="s">
        <v>106</v>
      </c>
      <c r="D865">
        <v>1.841156023058467E-2</v>
      </c>
      <c r="E865" t="s">
        <v>6</v>
      </c>
      <c r="G865" t="s">
        <v>646</v>
      </c>
      <c r="H865" t="s">
        <v>106</v>
      </c>
      <c r="I865">
        <v>1.2383169263502752E-2</v>
      </c>
      <c r="J865" t="s">
        <v>6</v>
      </c>
      <c r="L865" t="s">
        <v>647</v>
      </c>
      <c r="M865" t="s">
        <v>106</v>
      </c>
      <c r="N865">
        <v>1.0944579963105196E-2</v>
      </c>
      <c r="O865" t="s">
        <v>6</v>
      </c>
    </row>
    <row r="866" spans="2:15" x14ac:dyDescent="0.45">
      <c r="B866" t="s">
        <v>645</v>
      </c>
      <c r="C866" t="s">
        <v>107</v>
      </c>
      <c r="D866">
        <v>1.8187460830336941E-2</v>
      </c>
      <c r="E866" t="s">
        <v>6</v>
      </c>
      <c r="G866" t="s">
        <v>646</v>
      </c>
      <c r="H866" t="s">
        <v>107</v>
      </c>
      <c r="I866">
        <v>1.3333168154346858E-2</v>
      </c>
      <c r="J866" t="s">
        <v>6</v>
      </c>
      <c r="L866" t="s">
        <v>647</v>
      </c>
      <c r="M866" t="s">
        <v>107</v>
      </c>
      <c r="N866">
        <v>1.1107677606931883E-2</v>
      </c>
      <c r="O866" t="s">
        <v>6</v>
      </c>
    </row>
    <row r="867" spans="2:15" x14ac:dyDescent="0.45">
      <c r="B867" t="s">
        <v>645</v>
      </c>
      <c r="C867" t="s">
        <v>108</v>
      </c>
      <c r="D867">
        <v>1.5907211024555213E-2</v>
      </c>
      <c r="E867" t="s">
        <v>6</v>
      </c>
      <c r="G867" t="s">
        <v>646</v>
      </c>
      <c r="H867" t="s">
        <v>108</v>
      </c>
      <c r="I867">
        <v>1.2863762689141042E-2</v>
      </c>
      <c r="J867" t="s">
        <v>6</v>
      </c>
      <c r="L867" t="s">
        <v>647</v>
      </c>
      <c r="M867" t="s">
        <v>108</v>
      </c>
      <c r="N867">
        <v>1.1239493713549039E-2</v>
      </c>
      <c r="O867" t="s">
        <v>6</v>
      </c>
    </row>
    <row r="868" spans="2:15" x14ac:dyDescent="0.45">
      <c r="B868" t="s">
        <v>645</v>
      </c>
      <c r="C868" t="s">
        <v>109</v>
      </c>
      <c r="D868">
        <v>1.1978080727643442E-2</v>
      </c>
      <c r="E868" t="s">
        <v>6</v>
      </c>
      <c r="G868" t="s">
        <v>646</v>
      </c>
      <c r="H868" t="s">
        <v>109</v>
      </c>
      <c r="I868">
        <v>1.194981018926751E-2</v>
      </c>
      <c r="J868" t="s">
        <v>6</v>
      </c>
      <c r="L868" t="s">
        <v>647</v>
      </c>
      <c r="M868" t="s">
        <v>109</v>
      </c>
      <c r="N868">
        <v>1.1211310852353124E-2</v>
      </c>
      <c r="O868" t="s">
        <v>6</v>
      </c>
    </row>
    <row r="869" spans="2:15" x14ac:dyDescent="0.45">
      <c r="B869" t="s">
        <v>645</v>
      </c>
      <c r="C869" t="s">
        <v>110</v>
      </c>
      <c r="D869">
        <v>6.5104677359261306E-3</v>
      </c>
      <c r="E869" t="s">
        <v>6</v>
      </c>
      <c r="G869" t="s">
        <v>646</v>
      </c>
      <c r="H869" t="s">
        <v>110</v>
      </c>
      <c r="I869">
        <v>1.1571962913865419E-2</v>
      </c>
      <c r="J869" t="s">
        <v>6</v>
      </c>
      <c r="L869" t="s">
        <v>647</v>
      </c>
      <c r="M869" t="s">
        <v>110</v>
      </c>
      <c r="N869">
        <v>1.1135806177103989E-2</v>
      </c>
      <c r="O869" t="s">
        <v>6</v>
      </c>
    </row>
    <row r="870" spans="2:15" x14ac:dyDescent="0.45">
      <c r="B870" t="s">
        <v>645</v>
      </c>
      <c r="C870" t="s">
        <v>111</v>
      </c>
      <c r="D870">
        <v>9.3234277711855252E-4</v>
      </c>
      <c r="E870" t="s">
        <v>6</v>
      </c>
      <c r="G870" t="s">
        <v>646</v>
      </c>
      <c r="H870" t="s">
        <v>111</v>
      </c>
      <c r="I870">
        <v>1.0850279208562442E-2</v>
      </c>
      <c r="J870" t="s">
        <v>6</v>
      </c>
      <c r="L870" t="s">
        <v>647</v>
      </c>
      <c r="M870" t="s">
        <v>111</v>
      </c>
      <c r="N870">
        <v>1.1029418749180358E-2</v>
      </c>
      <c r="O870" t="s">
        <v>6</v>
      </c>
    </row>
    <row r="871" spans="2:15" x14ac:dyDescent="0.45">
      <c r="B871" t="s">
        <v>645</v>
      </c>
      <c r="C871" t="s">
        <v>112</v>
      </c>
      <c r="D871">
        <v>0</v>
      </c>
      <c r="E871" t="s">
        <v>6</v>
      </c>
      <c r="G871" t="s">
        <v>646</v>
      </c>
      <c r="H871" t="s">
        <v>112</v>
      </c>
      <c r="I871">
        <v>1.0665923754712812E-2</v>
      </c>
      <c r="J871" t="s">
        <v>6</v>
      </c>
      <c r="L871" t="s">
        <v>647</v>
      </c>
      <c r="M871" t="s">
        <v>112</v>
      </c>
      <c r="N871">
        <v>1.1039341433806811E-2</v>
      </c>
      <c r="O871" t="s">
        <v>6</v>
      </c>
    </row>
    <row r="872" spans="2:15" x14ac:dyDescent="0.45">
      <c r="B872" t="s">
        <v>645</v>
      </c>
      <c r="C872" t="s">
        <v>113</v>
      </c>
      <c r="D872">
        <v>0</v>
      </c>
      <c r="E872" t="s">
        <v>6</v>
      </c>
      <c r="G872" t="s">
        <v>646</v>
      </c>
      <c r="H872" t="s">
        <v>113</v>
      </c>
      <c r="I872">
        <v>1.0753181209277731E-2</v>
      </c>
      <c r="J872" t="s">
        <v>6</v>
      </c>
      <c r="L872" t="s">
        <v>647</v>
      </c>
      <c r="M872" t="s">
        <v>113</v>
      </c>
      <c r="N872">
        <v>1.1175992083997041E-2</v>
      </c>
      <c r="O872" t="s">
        <v>6</v>
      </c>
    </row>
    <row r="873" spans="2:15" x14ac:dyDescent="0.45">
      <c r="B873" t="s">
        <v>645</v>
      </c>
      <c r="C873" t="s">
        <v>114</v>
      </c>
      <c r="D873">
        <v>0</v>
      </c>
      <c r="E873" t="s">
        <v>6</v>
      </c>
      <c r="G873" t="s">
        <v>646</v>
      </c>
      <c r="H873" t="s">
        <v>114</v>
      </c>
      <c r="I873">
        <v>2.1399583391626419E-2</v>
      </c>
      <c r="J873" t="s">
        <v>6</v>
      </c>
      <c r="L873" t="s">
        <v>647</v>
      </c>
      <c r="M873" t="s">
        <v>114</v>
      </c>
      <c r="N873">
        <v>2.2675205489886871E-2</v>
      </c>
      <c r="O873" t="s">
        <v>6</v>
      </c>
    </row>
    <row r="874" spans="2:15" x14ac:dyDescent="0.45">
      <c r="B874" t="s">
        <v>645</v>
      </c>
      <c r="C874" t="s">
        <v>115</v>
      </c>
      <c r="D874">
        <v>0</v>
      </c>
      <c r="E874" t="s">
        <v>6</v>
      </c>
      <c r="G874" t="s">
        <v>646</v>
      </c>
      <c r="H874" t="s">
        <v>115</v>
      </c>
      <c r="I874">
        <v>2.0647894838962243E-2</v>
      </c>
      <c r="J874" t="s">
        <v>6</v>
      </c>
      <c r="L874" t="s">
        <v>647</v>
      </c>
      <c r="M874" t="s">
        <v>115</v>
      </c>
      <c r="N874">
        <v>2.1780972249148114E-2</v>
      </c>
      <c r="O874" t="s">
        <v>6</v>
      </c>
    </row>
    <row r="875" spans="2:15" x14ac:dyDescent="0.45">
      <c r="B875" t="s">
        <v>648</v>
      </c>
      <c r="C875" t="s">
        <v>5</v>
      </c>
      <c r="D875">
        <v>0</v>
      </c>
      <c r="E875" t="s">
        <v>6</v>
      </c>
      <c r="G875" t="s">
        <v>649</v>
      </c>
      <c r="H875" t="s">
        <v>5</v>
      </c>
      <c r="I875">
        <v>4.2712215908015154E-2</v>
      </c>
      <c r="J875" t="s">
        <v>6</v>
      </c>
      <c r="L875" t="s">
        <v>650</v>
      </c>
      <c r="M875" t="s">
        <v>5</v>
      </c>
      <c r="N875">
        <v>3.4175794603371341E-2</v>
      </c>
      <c r="O875" t="s">
        <v>6</v>
      </c>
    </row>
    <row r="876" spans="2:15" x14ac:dyDescent="0.45">
      <c r="B876" t="s">
        <v>648</v>
      </c>
      <c r="C876" t="s">
        <v>9</v>
      </c>
      <c r="D876">
        <v>0</v>
      </c>
      <c r="E876" t="s">
        <v>6</v>
      </c>
      <c r="G876" t="s">
        <v>649</v>
      </c>
      <c r="H876" t="s">
        <v>9</v>
      </c>
      <c r="I876">
        <v>8.9495406541824068E-3</v>
      </c>
      <c r="J876" t="s">
        <v>6</v>
      </c>
      <c r="L876" t="s">
        <v>650</v>
      </c>
      <c r="M876" t="s">
        <v>9</v>
      </c>
      <c r="N876">
        <v>7.5394349061238273E-3</v>
      </c>
      <c r="O876" t="s">
        <v>6</v>
      </c>
    </row>
    <row r="877" spans="2:15" x14ac:dyDescent="0.45">
      <c r="B877" t="s">
        <v>648</v>
      </c>
      <c r="C877" t="s">
        <v>10</v>
      </c>
      <c r="D877">
        <v>0</v>
      </c>
      <c r="E877" t="s">
        <v>6</v>
      </c>
      <c r="G877" t="s">
        <v>649</v>
      </c>
      <c r="H877" t="s">
        <v>10</v>
      </c>
      <c r="I877">
        <v>8.9174163838084651E-3</v>
      </c>
      <c r="J877" t="s">
        <v>6</v>
      </c>
      <c r="L877" t="s">
        <v>650</v>
      </c>
      <c r="M877" t="s">
        <v>10</v>
      </c>
      <c r="N877">
        <v>7.8083200038255134E-3</v>
      </c>
      <c r="O877" t="s">
        <v>6</v>
      </c>
    </row>
    <row r="878" spans="2:15" x14ac:dyDescent="0.45">
      <c r="B878" t="s">
        <v>648</v>
      </c>
      <c r="C878" t="s">
        <v>11</v>
      </c>
      <c r="D878">
        <v>0</v>
      </c>
      <c r="E878" t="s">
        <v>6</v>
      </c>
      <c r="G878" t="s">
        <v>649</v>
      </c>
      <c r="H878" t="s">
        <v>11</v>
      </c>
      <c r="I878">
        <v>8.8433395767135107E-3</v>
      </c>
      <c r="J878" t="s">
        <v>6</v>
      </c>
      <c r="L878" t="s">
        <v>650</v>
      </c>
      <c r="M878" t="s">
        <v>11</v>
      </c>
      <c r="N878">
        <v>7.8153756939067891E-3</v>
      </c>
      <c r="O878" t="s">
        <v>6</v>
      </c>
    </row>
    <row r="879" spans="2:15" x14ac:dyDescent="0.45">
      <c r="B879" t="s">
        <v>648</v>
      </c>
      <c r="C879" t="s">
        <v>12</v>
      </c>
      <c r="D879">
        <v>7.0026619354705952E-4</v>
      </c>
      <c r="E879" t="s">
        <v>6</v>
      </c>
      <c r="G879" t="s">
        <v>649</v>
      </c>
      <c r="H879" t="s">
        <v>12</v>
      </c>
      <c r="I879">
        <v>8.547025950436913E-3</v>
      </c>
      <c r="J879" t="s">
        <v>6</v>
      </c>
      <c r="L879" t="s">
        <v>650</v>
      </c>
      <c r="M879" t="s">
        <v>12</v>
      </c>
      <c r="N879">
        <v>7.6215617569434521E-3</v>
      </c>
      <c r="O879" t="s">
        <v>6</v>
      </c>
    </row>
    <row r="880" spans="2:15" x14ac:dyDescent="0.45">
      <c r="B880" t="s">
        <v>648</v>
      </c>
      <c r="C880" t="s">
        <v>13</v>
      </c>
      <c r="D880">
        <v>5.0040845140187067E-3</v>
      </c>
      <c r="E880" t="s">
        <v>6</v>
      </c>
      <c r="G880" t="s">
        <v>649</v>
      </c>
      <c r="H880" t="s">
        <v>13</v>
      </c>
      <c r="I880">
        <v>8.0587808746080906E-3</v>
      </c>
      <c r="J880" t="s">
        <v>6</v>
      </c>
      <c r="L880" t="s">
        <v>650</v>
      </c>
      <c r="M880" t="s">
        <v>13</v>
      </c>
      <c r="N880">
        <v>7.5008477484371644E-3</v>
      </c>
      <c r="O880" t="s">
        <v>6</v>
      </c>
    </row>
    <row r="881" spans="2:15" x14ac:dyDescent="0.45">
      <c r="B881" t="s">
        <v>648</v>
      </c>
      <c r="C881" t="s">
        <v>14</v>
      </c>
      <c r="D881">
        <v>1.0513077088614391E-2</v>
      </c>
      <c r="E881" t="s">
        <v>6</v>
      </c>
      <c r="G881" t="s">
        <v>649</v>
      </c>
      <c r="H881" t="s">
        <v>14</v>
      </c>
      <c r="I881">
        <v>8.3281327405698522E-3</v>
      </c>
      <c r="J881" t="s">
        <v>6</v>
      </c>
      <c r="L881" t="s">
        <v>650</v>
      </c>
      <c r="M881" t="s">
        <v>14</v>
      </c>
      <c r="N881">
        <v>7.6245100618624242E-3</v>
      </c>
      <c r="O881" t="s">
        <v>6</v>
      </c>
    </row>
    <row r="882" spans="2:15" x14ac:dyDescent="0.45">
      <c r="B882" t="s">
        <v>648</v>
      </c>
      <c r="C882" t="s">
        <v>15</v>
      </c>
      <c r="D882">
        <v>1.455140395831331E-2</v>
      </c>
      <c r="E882" t="s">
        <v>6</v>
      </c>
      <c r="G882" t="s">
        <v>649</v>
      </c>
      <c r="H882" t="s">
        <v>15</v>
      </c>
      <c r="I882">
        <v>8.2313031647473622E-3</v>
      </c>
      <c r="J882" t="s">
        <v>6</v>
      </c>
      <c r="L882" t="s">
        <v>650</v>
      </c>
      <c r="M882" t="s">
        <v>15</v>
      </c>
      <c r="N882">
        <v>7.3702176783962854E-3</v>
      </c>
      <c r="O882" t="s">
        <v>6</v>
      </c>
    </row>
    <row r="883" spans="2:15" x14ac:dyDescent="0.45">
      <c r="B883" t="s">
        <v>648</v>
      </c>
      <c r="C883" t="s">
        <v>16</v>
      </c>
      <c r="D883">
        <v>1.6861848029424076E-2</v>
      </c>
      <c r="E883" t="s">
        <v>6</v>
      </c>
      <c r="G883" t="s">
        <v>649</v>
      </c>
      <c r="H883" t="s">
        <v>16</v>
      </c>
      <c r="I883">
        <v>9.0003571333286299E-3</v>
      </c>
      <c r="J883" t="s">
        <v>6</v>
      </c>
      <c r="L883" t="s">
        <v>650</v>
      </c>
      <c r="M883" t="s">
        <v>16</v>
      </c>
      <c r="N883">
        <v>7.3817834890309636E-3</v>
      </c>
      <c r="O883" t="s">
        <v>6</v>
      </c>
    </row>
    <row r="884" spans="2:15" x14ac:dyDescent="0.45">
      <c r="B884" t="s">
        <v>648</v>
      </c>
      <c r="C884" t="s">
        <v>17</v>
      </c>
      <c r="D884">
        <v>1.7671124458154965E-2</v>
      </c>
      <c r="E884" t="s">
        <v>6</v>
      </c>
      <c r="G884" t="s">
        <v>649</v>
      </c>
      <c r="H884" t="s">
        <v>17</v>
      </c>
      <c r="I884">
        <v>9.4693266023223345E-3</v>
      </c>
      <c r="J884" t="s">
        <v>6</v>
      </c>
      <c r="L884" t="s">
        <v>650</v>
      </c>
      <c r="M884" t="s">
        <v>17</v>
      </c>
      <c r="N884">
        <v>7.3451685419906989E-3</v>
      </c>
      <c r="O884" t="s">
        <v>6</v>
      </c>
    </row>
    <row r="885" spans="2:15" x14ac:dyDescent="0.45">
      <c r="B885" t="s">
        <v>648</v>
      </c>
      <c r="C885" t="s">
        <v>18</v>
      </c>
      <c r="D885">
        <v>1.61264226730032E-2</v>
      </c>
      <c r="E885" t="s">
        <v>6</v>
      </c>
      <c r="G885" t="s">
        <v>649</v>
      </c>
      <c r="H885" t="s">
        <v>18</v>
      </c>
      <c r="I885">
        <v>9.7844729174617097E-3</v>
      </c>
      <c r="J885" t="s">
        <v>6</v>
      </c>
      <c r="L885" t="s">
        <v>650</v>
      </c>
      <c r="M885" t="s">
        <v>18</v>
      </c>
      <c r="N885">
        <v>7.2258789686828976E-3</v>
      </c>
      <c r="O885" t="s">
        <v>6</v>
      </c>
    </row>
    <row r="886" spans="2:15" x14ac:dyDescent="0.45">
      <c r="B886" t="s">
        <v>648</v>
      </c>
      <c r="C886" t="s">
        <v>19</v>
      </c>
      <c r="D886">
        <v>1.2689267552536012E-2</v>
      </c>
      <c r="E886" t="s">
        <v>6</v>
      </c>
      <c r="G886" t="s">
        <v>649</v>
      </c>
      <c r="H886" t="s">
        <v>19</v>
      </c>
      <c r="I886">
        <v>9.8158860625731249E-3</v>
      </c>
      <c r="J886" t="s">
        <v>6</v>
      </c>
      <c r="L886" t="s">
        <v>650</v>
      </c>
      <c r="M886" t="s">
        <v>19</v>
      </c>
      <c r="N886">
        <v>7.3897126601531124E-3</v>
      </c>
      <c r="O886" t="s">
        <v>6</v>
      </c>
    </row>
    <row r="887" spans="2:15" x14ac:dyDescent="0.45">
      <c r="B887" t="s">
        <v>648</v>
      </c>
      <c r="C887" t="s">
        <v>20</v>
      </c>
      <c r="D887">
        <v>8.056223982908629E-3</v>
      </c>
      <c r="E887" t="s">
        <v>6</v>
      </c>
      <c r="G887" t="s">
        <v>649</v>
      </c>
      <c r="H887" t="s">
        <v>20</v>
      </c>
      <c r="I887">
        <v>9.5039838436094311E-3</v>
      </c>
      <c r="J887" t="s">
        <v>6</v>
      </c>
      <c r="L887" t="s">
        <v>650</v>
      </c>
      <c r="M887" t="s">
        <v>20</v>
      </c>
      <c r="N887">
        <v>7.4826857635818993E-3</v>
      </c>
      <c r="O887" t="s">
        <v>6</v>
      </c>
    </row>
    <row r="888" spans="2:15" x14ac:dyDescent="0.45">
      <c r="B888" t="s">
        <v>648</v>
      </c>
      <c r="C888" t="s">
        <v>21</v>
      </c>
      <c r="D888">
        <v>3.2155450085451691E-3</v>
      </c>
      <c r="E888" t="s">
        <v>6</v>
      </c>
      <c r="G888" t="s">
        <v>649</v>
      </c>
      <c r="H888" t="s">
        <v>21</v>
      </c>
      <c r="I888">
        <v>8.9872031301476713E-3</v>
      </c>
      <c r="J888" t="s">
        <v>6</v>
      </c>
      <c r="L888" t="s">
        <v>650</v>
      </c>
      <c r="M888" t="s">
        <v>21</v>
      </c>
      <c r="N888">
        <v>7.5655290836592485E-3</v>
      </c>
      <c r="O888" t="s">
        <v>6</v>
      </c>
    </row>
    <row r="889" spans="2:15" x14ac:dyDescent="0.45">
      <c r="B889" t="s">
        <v>648</v>
      </c>
      <c r="C889" t="s">
        <v>22</v>
      </c>
      <c r="D889">
        <v>2.1230672996564053E-4</v>
      </c>
      <c r="E889" t="s">
        <v>6</v>
      </c>
      <c r="G889" t="s">
        <v>649</v>
      </c>
      <c r="H889" t="s">
        <v>22</v>
      </c>
      <c r="I889">
        <v>8.5241563387442529E-3</v>
      </c>
      <c r="J889" t="s">
        <v>6</v>
      </c>
      <c r="L889" t="s">
        <v>650</v>
      </c>
      <c r="M889" t="s">
        <v>22</v>
      </c>
      <c r="N889">
        <v>7.7149870170405942E-3</v>
      </c>
      <c r="O889" t="s">
        <v>6</v>
      </c>
    </row>
    <row r="890" spans="2:15" x14ac:dyDescent="0.45">
      <c r="B890" t="s">
        <v>648</v>
      </c>
      <c r="C890" t="s">
        <v>23</v>
      </c>
      <c r="D890">
        <v>0</v>
      </c>
      <c r="E890" t="s">
        <v>6</v>
      </c>
      <c r="G890" t="s">
        <v>649</v>
      </c>
      <c r="H890" t="s">
        <v>23</v>
      </c>
      <c r="I890">
        <v>8.1123337082353308E-3</v>
      </c>
      <c r="J890" t="s">
        <v>6</v>
      </c>
      <c r="L890" t="s">
        <v>650</v>
      </c>
      <c r="M890" t="s">
        <v>23</v>
      </c>
      <c r="N890">
        <v>7.6897745878660786E-3</v>
      </c>
      <c r="O890" t="s">
        <v>6</v>
      </c>
    </row>
    <row r="891" spans="2:15" x14ac:dyDescent="0.45">
      <c r="B891" t="s">
        <v>648</v>
      </c>
      <c r="C891" t="s">
        <v>24</v>
      </c>
      <c r="D891">
        <v>0</v>
      </c>
      <c r="E891" t="s">
        <v>6</v>
      </c>
      <c r="G891" t="s">
        <v>649</v>
      </c>
      <c r="H891" t="s">
        <v>24</v>
      </c>
      <c r="I891">
        <v>1.6280769116945346E-2</v>
      </c>
      <c r="J891" t="s">
        <v>6</v>
      </c>
      <c r="L891" t="s">
        <v>650</v>
      </c>
      <c r="M891" t="s">
        <v>24</v>
      </c>
      <c r="N891">
        <v>1.4935700145117655E-2</v>
      </c>
      <c r="O891" t="s">
        <v>6</v>
      </c>
    </row>
    <row r="892" spans="2:15" x14ac:dyDescent="0.45">
      <c r="B892" t="s">
        <v>648</v>
      </c>
      <c r="C892" t="s">
        <v>25</v>
      </c>
      <c r="D892">
        <v>0</v>
      </c>
      <c r="E892" t="s">
        <v>6</v>
      </c>
      <c r="G892" t="s">
        <v>649</v>
      </c>
      <c r="H892" t="s">
        <v>25</v>
      </c>
      <c r="I892">
        <v>1.6133437937420864E-2</v>
      </c>
      <c r="J892" t="s">
        <v>6</v>
      </c>
      <c r="L892" t="s">
        <v>650</v>
      </c>
      <c r="M892" t="s">
        <v>25</v>
      </c>
      <c r="N892">
        <v>1.4511690436999826E-2</v>
      </c>
      <c r="O892" t="s">
        <v>6</v>
      </c>
    </row>
    <row r="893" spans="2:15" x14ac:dyDescent="0.45">
      <c r="B893" t="s">
        <v>648</v>
      </c>
      <c r="C893" t="s">
        <v>26</v>
      </c>
      <c r="D893">
        <v>0</v>
      </c>
      <c r="E893" t="s">
        <v>6</v>
      </c>
      <c r="G893" t="s">
        <v>649</v>
      </c>
      <c r="H893" t="s">
        <v>26</v>
      </c>
      <c r="I893">
        <v>3.6507157906145657E-2</v>
      </c>
      <c r="J893" t="s">
        <v>6</v>
      </c>
      <c r="L893" t="s">
        <v>650</v>
      </c>
      <c r="M893" t="s">
        <v>26</v>
      </c>
      <c r="N893">
        <v>4.2855223728273932E-2</v>
      </c>
      <c r="O893" t="s">
        <v>6</v>
      </c>
    </row>
    <row r="894" spans="2:15" x14ac:dyDescent="0.45">
      <c r="B894" t="s">
        <v>648</v>
      </c>
      <c r="C894" t="s">
        <v>27</v>
      </c>
      <c r="D894">
        <v>0</v>
      </c>
      <c r="E894" t="s">
        <v>6</v>
      </c>
      <c r="G894" t="s">
        <v>649</v>
      </c>
      <c r="H894" t="s">
        <v>27</v>
      </c>
      <c r="I894">
        <v>7.450074765762941E-3</v>
      </c>
      <c r="J894" t="s">
        <v>6</v>
      </c>
      <c r="L894" t="s">
        <v>650</v>
      </c>
      <c r="M894" t="s">
        <v>27</v>
      </c>
      <c r="N894">
        <v>9.0623364179756513E-3</v>
      </c>
      <c r="O894" t="s">
        <v>6</v>
      </c>
    </row>
    <row r="895" spans="2:15" x14ac:dyDescent="0.45">
      <c r="B895" t="s">
        <v>648</v>
      </c>
      <c r="C895" t="s">
        <v>28</v>
      </c>
      <c r="D895">
        <v>4.1006142404245595E-5</v>
      </c>
      <c r="E895" t="s">
        <v>6</v>
      </c>
      <c r="G895" t="s">
        <v>649</v>
      </c>
      <c r="H895" t="s">
        <v>28</v>
      </c>
      <c r="I895">
        <v>7.9077834009648393E-3</v>
      </c>
      <c r="J895" t="s">
        <v>6</v>
      </c>
      <c r="L895" t="s">
        <v>650</v>
      </c>
      <c r="M895" t="s">
        <v>28</v>
      </c>
      <c r="N895">
        <v>9.4439885236730827E-3</v>
      </c>
      <c r="O895" t="s">
        <v>6</v>
      </c>
    </row>
    <row r="896" spans="2:15" x14ac:dyDescent="0.45">
      <c r="B896" t="s">
        <v>648</v>
      </c>
      <c r="C896" t="s">
        <v>29</v>
      </c>
      <c r="D896">
        <v>1.5829884720037555E-3</v>
      </c>
      <c r="E896" t="s">
        <v>6</v>
      </c>
      <c r="G896" t="s">
        <v>649</v>
      </c>
      <c r="H896" t="s">
        <v>29</v>
      </c>
      <c r="I896">
        <v>8.0401853094056695E-3</v>
      </c>
      <c r="J896" t="s">
        <v>6</v>
      </c>
      <c r="L896" t="s">
        <v>650</v>
      </c>
      <c r="M896" t="s">
        <v>29</v>
      </c>
      <c r="N896">
        <v>9.6285895968415813E-3</v>
      </c>
      <c r="O896" t="s">
        <v>6</v>
      </c>
    </row>
    <row r="897" spans="2:15" x14ac:dyDescent="0.45">
      <c r="B897" t="s">
        <v>648</v>
      </c>
      <c r="C897" t="s">
        <v>30</v>
      </c>
      <c r="D897">
        <v>7.1470114922653439E-3</v>
      </c>
      <c r="E897" t="s">
        <v>6</v>
      </c>
      <c r="G897" t="s">
        <v>649</v>
      </c>
      <c r="H897" t="s">
        <v>30</v>
      </c>
      <c r="I897">
        <v>8.0703161057373504E-3</v>
      </c>
      <c r="J897" t="s">
        <v>6</v>
      </c>
      <c r="L897" t="s">
        <v>650</v>
      </c>
      <c r="M897" t="s">
        <v>30</v>
      </c>
      <c r="N897">
        <v>9.6931909806491079E-3</v>
      </c>
      <c r="O897" t="s">
        <v>6</v>
      </c>
    </row>
    <row r="898" spans="2:15" x14ac:dyDescent="0.45">
      <c r="B898" t="s">
        <v>648</v>
      </c>
      <c r="C898" t="s">
        <v>31</v>
      </c>
      <c r="D898">
        <v>1.3991658471963795E-2</v>
      </c>
      <c r="E898" t="s">
        <v>6</v>
      </c>
      <c r="G898" t="s">
        <v>649</v>
      </c>
      <c r="H898" t="s">
        <v>31</v>
      </c>
      <c r="I898">
        <v>9.3666557885096272E-3</v>
      </c>
      <c r="J898" t="s">
        <v>6</v>
      </c>
      <c r="L898" t="s">
        <v>650</v>
      </c>
      <c r="M898" t="s">
        <v>31</v>
      </c>
      <c r="N898">
        <v>9.7292435321192604E-3</v>
      </c>
      <c r="O898" t="s">
        <v>6</v>
      </c>
    </row>
    <row r="899" spans="2:15" x14ac:dyDescent="0.45">
      <c r="B899" t="s">
        <v>648</v>
      </c>
      <c r="C899" t="s">
        <v>32</v>
      </c>
      <c r="D899">
        <v>1.9740525676504278E-2</v>
      </c>
      <c r="E899" t="s">
        <v>6</v>
      </c>
      <c r="G899" t="s">
        <v>649</v>
      </c>
      <c r="H899" t="s">
        <v>32</v>
      </c>
      <c r="I899">
        <v>1.0553568994155533E-2</v>
      </c>
      <c r="J899" t="s">
        <v>6</v>
      </c>
      <c r="L899" t="s">
        <v>650</v>
      </c>
      <c r="M899" t="s">
        <v>32</v>
      </c>
      <c r="N899">
        <v>9.8333566540309905E-3</v>
      </c>
      <c r="O899" t="s">
        <v>6</v>
      </c>
    </row>
    <row r="900" spans="2:15" x14ac:dyDescent="0.45">
      <c r="B900" t="s">
        <v>648</v>
      </c>
      <c r="C900" t="s">
        <v>33</v>
      </c>
      <c r="D900">
        <v>2.3700324013923978E-2</v>
      </c>
      <c r="E900" t="s">
        <v>6</v>
      </c>
      <c r="G900" t="s">
        <v>649</v>
      </c>
      <c r="H900" t="s">
        <v>33</v>
      </c>
      <c r="I900">
        <v>1.0052323612417306E-2</v>
      </c>
      <c r="J900" t="s">
        <v>6</v>
      </c>
      <c r="L900" t="s">
        <v>650</v>
      </c>
      <c r="M900" t="s">
        <v>33</v>
      </c>
      <c r="N900">
        <v>9.7466982501107739E-3</v>
      </c>
      <c r="O900" t="s">
        <v>6</v>
      </c>
    </row>
    <row r="901" spans="2:15" x14ac:dyDescent="0.45">
      <c r="B901" t="s">
        <v>648</v>
      </c>
      <c r="C901" t="s">
        <v>34</v>
      </c>
      <c r="D901">
        <v>2.5642816208710145E-2</v>
      </c>
      <c r="E901" t="s">
        <v>6</v>
      </c>
      <c r="G901" t="s">
        <v>649</v>
      </c>
      <c r="H901" t="s">
        <v>34</v>
      </c>
      <c r="I901">
        <v>1.0657687400181437E-2</v>
      </c>
      <c r="J901" t="s">
        <v>6</v>
      </c>
      <c r="L901" t="s">
        <v>650</v>
      </c>
      <c r="M901" t="s">
        <v>34</v>
      </c>
      <c r="N901">
        <v>9.8502110493528892E-3</v>
      </c>
      <c r="O901" t="s">
        <v>6</v>
      </c>
    </row>
    <row r="902" spans="2:15" x14ac:dyDescent="0.45">
      <c r="B902" t="s">
        <v>648</v>
      </c>
      <c r="C902" t="s">
        <v>35</v>
      </c>
      <c r="D902">
        <v>2.5805592536869391E-2</v>
      </c>
      <c r="E902" t="s">
        <v>6</v>
      </c>
      <c r="G902" t="s">
        <v>649</v>
      </c>
      <c r="H902" t="s">
        <v>35</v>
      </c>
      <c r="I902">
        <v>1.0983537279750757E-2</v>
      </c>
      <c r="J902" t="s">
        <v>6</v>
      </c>
      <c r="L902" t="s">
        <v>650</v>
      </c>
      <c r="M902" t="s">
        <v>35</v>
      </c>
      <c r="N902">
        <v>9.6676527138985224E-3</v>
      </c>
      <c r="O902" t="s">
        <v>6</v>
      </c>
    </row>
    <row r="903" spans="2:15" x14ac:dyDescent="0.45">
      <c r="B903" t="s">
        <v>648</v>
      </c>
      <c r="C903" t="s">
        <v>36</v>
      </c>
      <c r="D903">
        <v>2.2886626694181893E-2</v>
      </c>
      <c r="E903" t="s">
        <v>6</v>
      </c>
      <c r="G903" t="s">
        <v>649</v>
      </c>
      <c r="H903" t="s">
        <v>36</v>
      </c>
      <c r="I903">
        <v>1.1029243768041324E-2</v>
      </c>
      <c r="J903" t="s">
        <v>6</v>
      </c>
      <c r="L903" t="s">
        <v>650</v>
      </c>
      <c r="M903" t="s">
        <v>36</v>
      </c>
      <c r="N903">
        <v>9.3493087900825209E-3</v>
      </c>
      <c r="O903" t="s">
        <v>6</v>
      </c>
    </row>
    <row r="904" spans="2:15" x14ac:dyDescent="0.45">
      <c r="B904" t="s">
        <v>648</v>
      </c>
      <c r="C904" t="s">
        <v>37</v>
      </c>
      <c r="D904">
        <v>1.9457534291224717E-2</v>
      </c>
      <c r="E904" t="s">
        <v>6</v>
      </c>
      <c r="G904" t="s">
        <v>649</v>
      </c>
      <c r="H904" t="s">
        <v>37</v>
      </c>
      <c r="I904">
        <v>1.0818780389902463E-2</v>
      </c>
      <c r="J904" t="s">
        <v>6</v>
      </c>
      <c r="L904" t="s">
        <v>650</v>
      </c>
      <c r="M904" t="s">
        <v>37</v>
      </c>
      <c r="N904">
        <v>9.0620158658400105E-3</v>
      </c>
      <c r="O904" t="s">
        <v>6</v>
      </c>
    </row>
    <row r="905" spans="2:15" x14ac:dyDescent="0.45">
      <c r="B905" t="s">
        <v>648</v>
      </c>
      <c r="C905" t="s">
        <v>38</v>
      </c>
      <c r="D905">
        <v>1.4217767906368252E-2</v>
      </c>
      <c r="E905" t="s">
        <v>6</v>
      </c>
      <c r="G905" t="s">
        <v>649</v>
      </c>
      <c r="H905" t="s">
        <v>38</v>
      </c>
      <c r="I905">
        <v>1.0123210214518036E-2</v>
      </c>
      <c r="J905" t="s">
        <v>6</v>
      </c>
      <c r="L905" t="s">
        <v>650</v>
      </c>
      <c r="M905" t="s">
        <v>38</v>
      </c>
      <c r="N905">
        <v>8.9629336081664783E-3</v>
      </c>
      <c r="O905" t="s">
        <v>6</v>
      </c>
    </row>
    <row r="906" spans="2:15" x14ac:dyDescent="0.45">
      <c r="B906" t="s">
        <v>648</v>
      </c>
      <c r="C906" t="s">
        <v>39</v>
      </c>
      <c r="D906">
        <v>8.4815519982438855E-3</v>
      </c>
      <c r="E906" t="s">
        <v>6</v>
      </c>
      <c r="G906" t="s">
        <v>649</v>
      </c>
      <c r="H906" t="s">
        <v>39</v>
      </c>
      <c r="I906">
        <v>9.397078065996536E-3</v>
      </c>
      <c r="J906" t="s">
        <v>6</v>
      </c>
      <c r="L906" t="s">
        <v>650</v>
      </c>
      <c r="M906" t="s">
        <v>39</v>
      </c>
      <c r="N906">
        <v>9.1583782714257014E-3</v>
      </c>
      <c r="O906" t="s">
        <v>6</v>
      </c>
    </row>
    <row r="907" spans="2:15" x14ac:dyDescent="0.45">
      <c r="B907" t="s">
        <v>648</v>
      </c>
      <c r="C907" t="s">
        <v>40</v>
      </c>
      <c r="D907">
        <v>2.9200216809513132E-3</v>
      </c>
      <c r="E907" t="s">
        <v>6</v>
      </c>
      <c r="G907" t="s">
        <v>649</v>
      </c>
      <c r="H907" t="s">
        <v>40</v>
      </c>
      <c r="I907">
        <v>8.9835831957549902E-3</v>
      </c>
      <c r="J907" t="s">
        <v>6</v>
      </c>
      <c r="L907" t="s">
        <v>650</v>
      </c>
      <c r="M907" t="s">
        <v>40</v>
      </c>
      <c r="N907">
        <v>9.2979233103329031E-3</v>
      </c>
      <c r="O907" t="s">
        <v>6</v>
      </c>
    </row>
    <row r="908" spans="2:15" x14ac:dyDescent="0.45">
      <c r="B908" t="s">
        <v>648</v>
      </c>
      <c r="C908" t="s">
        <v>41</v>
      </c>
      <c r="D908">
        <v>9.686468420080273E-5</v>
      </c>
      <c r="E908" t="s">
        <v>6</v>
      </c>
      <c r="G908" t="s">
        <v>649</v>
      </c>
      <c r="H908" t="s">
        <v>41</v>
      </c>
      <c r="I908">
        <v>8.4016790206787786E-3</v>
      </c>
      <c r="J908" t="s">
        <v>6</v>
      </c>
      <c r="L908" t="s">
        <v>650</v>
      </c>
      <c r="M908" t="s">
        <v>41</v>
      </c>
      <c r="N908">
        <v>9.4245195845614263E-3</v>
      </c>
      <c r="O908" t="s">
        <v>6</v>
      </c>
    </row>
    <row r="909" spans="2:15" x14ac:dyDescent="0.45">
      <c r="B909" t="s">
        <v>648</v>
      </c>
      <c r="C909" t="s">
        <v>42</v>
      </c>
      <c r="D909">
        <v>0</v>
      </c>
      <c r="E909" t="s">
        <v>6</v>
      </c>
      <c r="G909" t="s">
        <v>649</v>
      </c>
      <c r="H909" t="s">
        <v>42</v>
      </c>
      <c r="I909">
        <v>1.5575276161664042E-2</v>
      </c>
      <c r="J909" t="s">
        <v>6</v>
      </c>
      <c r="L909" t="s">
        <v>650</v>
      </c>
      <c r="M909" t="s">
        <v>42</v>
      </c>
      <c r="N909">
        <v>1.9074896546593056E-2</v>
      </c>
      <c r="O909" t="s">
        <v>6</v>
      </c>
    </row>
    <row r="910" spans="2:15" x14ac:dyDescent="0.45">
      <c r="B910" t="s">
        <v>648</v>
      </c>
      <c r="C910" t="s">
        <v>43</v>
      </c>
      <c r="D910">
        <v>0</v>
      </c>
      <c r="E910" t="s">
        <v>6</v>
      </c>
      <c r="G910" t="s">
        <v>649</v>
      </c>
      <c r="H910" t="s">
        <v>43</v>
      </c>
      <c r="I910">
        <v>1.486286084673223E-2</v>
      </c>
      <c r="J910" t="s">
        <v>6</v>
      </c>
      <c r="L910" t="s">
        <v>650</v>
      </c>
      <c r="M910" t="s">
        <v>43</v>
      </c>
      <c r="N910">
        <v>1.8196329484000604E-2</v>
      </c>
      <c r="O910" t="s">
        <v>6</v>
      </c>
    </row>
    <row r="911" spans="2:15" x14ac:dyDescent="0.45">
      <c r="B911" t="s">
        <v>648</v>
      </c>
      <c r="C911" t="s">
        <v>44</v>
      </c>
      <c r="D911">
        <v>0</v>
      </c>
      <c r="E911" t="s">
        <v>6</v>
      </c>
      <c r="G911" t="s">
        <v>649</v>
      </c>
      <c r="H911" t="s">
        <v>44</v>
      </c>
      <c r="I911">
        <v>1.7162038743885468E-2</v>
      </c>
      <c r="J911" t="s">
        <v>6</v>
      </c>
      <c r="L911" t="s">
        <v>650</v>
      </c>
      <c r="M911" t="s">
        <v>44</v>
      </c>
      <c r="N911">
        <v>2.9680043369927727E-2</v>
      </c>
      <c r="O911" t="s">
        <v>6</v>
      </c>
    </row>
    <row r="912" spans="2:15" x14ac:dyDescent="0.45">
      <c r="B912" t="s">
        <v>648</v>
      </c>
      <c r="C912" t="s">
        <v>45</v>
      </c>
      <c r="D912">
        <v>0</v>
      </c>
      <c r="E912" t="s">
        <v>6</v>
      </c>
      <c r="G912" t="s">
        <v>649</v>
      </c>
      <c r="H912" t="s">
        <v>45</v>
      </c>
      <c r="I912">
        <v>3.466741828981689E-3</v>
      </c>
      <c r="J912" t="s">
        <v>6</v>
      </c>
      <c r="L912" t="s">
        <v>650</v>
      </c>
      <c r="M912" t="s">
        <v>45</v>
      </c>
      <c r="N912">
        <v>6.0792916999083688E-3</v>
      </c>
      <c r="O912" t="s">
        <v>6</v>
      </c>
    </row>
    <row r="913" spans="2:15" x14ac:dyDescent="0.45">
      <c r="B913" t="s">
        <v>648</v>
      </c>
      <c r="C913" t="s">
        <v>46</v>
      </c>
      <c r="D913">
        <v>9.0105507126244549E-4</v>
      </c>
      <c r="E913" t="s">
        <v>6</v>
      </c>
      <c r="G913" t="s">
        <v>649</v>
      </c>
      <c r="H913" t="s">
        <v>46</v>
      </c>
      <c r="I913">
        <v>3.407541293331112E-3</v>
      </c>
      <c r="J913" t="s">
        <v>6</v>
      </c>
      <c r="L913" t="s">
        <v>650</v>
      </c>
      <c r="M913" t="s">
        <v>46</v>
      </c>
      <c r="N913">
        <v>6.1226904581220135E-3</v>
      </c>
      <c r="O913" t="s">
        <v>6</v>
      </c>
    </row>
    <row r="914" spans="2:15" x14ac:dyDescent="0.45">
      <c r="B914" t="s">
        <v>648</v>
      </c>
      <c r="C914" t="s">
        <v>47</v>
      </c>
      <c r="D914">
        <v>4.5120985101494314E-3</v>
      </c>
      <c r="E914" t="s">
        <v>6</v>
      </c>
      <c r="G914" t="s">
        <v>649</v>
      </c>
      <c r="H914" t="s">
        <v>47</v>
      </c>
      <c r="I914">
        <v>3.4560451458791283E-3</v>
      </c>
      <c r="J914" t="s">
        <v>6</v>
      </c>
      <c r="L914" t="s">
        <v>650</v>
      </c>
      <c r="M914" t="s">
        <v>47</v>
      </c>
      <c r="N914">
        <v>6.0845661549000438E-3</v>
      </c>
      <c r="O914" t="s">
        <v>6</v>
      </c>
    </row>
    <row r="915" spans="2:15" x14ac:dyDescent="0.45">
      <c r="B915" t="s">
        <v>648</v>
      </c>
      <c r="C915" t="s">
        <v>48</v>
      </c>
      <c r="D915">
        <v>1.0443511539637719E-2</v>
      </c>
      <c r="E915" t="s">
        <v>6</v>
      </c>
      <c r="G915" t="s">
        <v>649</v>
      </c>
      <c r="H915" t="s">
        <v>48</v>
      </c>
      <c r="I915">
        <v>4.2124123658777929E-3</v>
      </c>
      <c r="J915" t="s">
        <v>6</v>
      </c>
      <c r="L915" t="s">
        <v>650</v>
      </c>
      <c r="M915" t="s">
        <v>48</v>
      </c>
      <c r="N915">
        <v>5.9876885978311653E-3</v>
      </c>
      <c r="O915" t="s">
        <v>6</v>
      </c>
    </row>
    <row r="916" spans="2:15" x14ac:dyDescent="0.45">
      <c r="B916" t="s">
        <v>648</v>
      </c>
      <c r="C916" t="s">
        <v>49</v>
      </c>
      <c r="D916">
        <v>1.6399079275745212E-2</v>
      </c>
      <c r="E916" t="s">
        <v>6</v>
      </c>
      <c r="G916" t="s">
        <v>649</v>
      </c>
      <c r="H916" t="s">
        <v>49</v>
      </c>
      <c r="I916">
        <v>5.0078599650973301E-3</v>
      </c>
      <c r="J916" t="s">
        <v>6</v>
      </c>
      <c r="L916" t="s">
        <v>650</v>
      </c>
      <c r="M916" t="s">
        <v>49</v>
      </c>
      <c r="N916">
        <v>5.8138026943836338E-3</v>
      </c>
      <c r="O916" t="s">
        <v>6</v>
      </c>
    </row>
    <row r="917" spans="2:15" x14ac:dyDescent="0.45">
      <c r="B917" t="s">
        <v>648</v>
      </c>
      <c r="C917" t="s">
        <v>50</v>
      </c>
      <c r="D917">
        <v>2.1298755683477614E-2</v>
      </c>
      <c r="E917" t="s">
        <v>6</v>
      </c>
      <c r="G917" t="s">
        <v>649</v>
      </c>
      <c r="H917" t="s">
        <v>50</v>
      </c>
      <c r="I917">
        <v>5.5100782432050167E-3</v>
      </c>
      <c r="J917" t="s">
        <v>6</v>
      </c>
      <c r="L917" t="s">
        <v>650</v>
      </c>
      <c r="M917" t="s">
        <v>50</v>
      </c>
      <c r="N917">
        <v>5.5911082043935897E-3</v>
      </c>
      <c r="O917" t="s">
        <v>6</v>
      </c>
    </row>
    <row r="918" spans="2:15" x14ac:dyDescent="0.45">
      <c r="B918" t="s">
        <v>648</v>
      </c>
      <c r="C918" t="s">
        <v>51</v>
      </c>
      <c r="D918">
        <v>2.4721900648380105E-2</v>
      </c>
      <c r="E918" t="s">
        <v>6</v>
      </c>
      <c r="G918" t="s">
        <v>649</v>
      </c>
      <c r="H918" t="s">
        <v>51</v>
      </c>
      <c r="I918">
        <v>4.8930095376723669E-3</v>
      </c>
      <c r="J918" t="s">
        <v>6</v>
      </c>
      <c r="L918" t="s">
        <v>650</v>
      </c>
      <c r="M918" t="s">
        <v>51</v>
      </c>
      <c r="N918">
        <v>5.0252405664491162E-3</v>
      </c>
      <c r="O918" t="s">
        <v>6</v>
      </c>
    </row>
    <row r="919" spans="2:15" x14ac:dyDescent="0.45">
      <c r="B919" t="s">
        <v>648</v>
      </c>
      <c r="C919" t="s">
        <v>52</v>
      </c>
      <c r="D919">
        <v>2.6390198720724969E-2</v>
      </c>
      <c r="E919" t="s">
        <v>6</v>
      </c>
      <c r="G919" t="s">
        <v>649</v>
      </c>
      <c r="H919" t="s">
        <v>52</v>
      </c>
      <c r="I919">
        <v>5.5426477460555025E-3</v>
      </c>
      <c r="J919" t="s">
        <v>6</v>
      </c>
      <c r="L919" t="s">
        <v>650</v>
      </c>
      <c r="M919" t="s">
        <v>52</v>
      </c>
      <c r="N919">
        <v>5.0775163371410137E-3</v>
      </c>
      <c r="O919" t="s">
        <v>6</v>
      </c>
    </row>
    <row r="920" spans="2:15" x14ac:dyDescent="0.45">
      <c r="B920" t="s">
        <v>648</v>
      </c>
      <c r="C920" t="s">
        <v>53</v>
      </c>
      <c r="D920">
        <v>2.6037516066073067E-2</v>
      </c>
      <c r="E920" t="s">
        <v>6</v>
      </c>
      <c r="G920" t="s">
        <v>649</v>
      </c>
      <c r="H920" t="s">
        <v>53</v>
      </c>
      <c r="I920">
        <v>6.2383301104883765E-3</v>
      </c>
      <c r="J920" t="s">
        <v>6</v>
      </c>
      <c r="L920" t="s">
        <v>650</v>
      </c>
      <c r="M920" t="s">
        <v>53</v>
      </c>
      <c r="N920">
        <v>5.4434381889498585E-3</v>
      </c>
      <c r="O920" t="s">
        <v>6</v>
      </c>
    </row>
    <row r="921" spans="2:15" x14ac:dyDescent="0.45">
      <c r="B921" t="s">
        <v>648</v>
      </c>
      <c r="C921" t="s">
        <v>54</v>
      </c>
      <c r="D921">
        <v>2.4324637129293791E-2</v>
      </c>
      <c r="E921" t="s">
        <v>6</v>
      </c>
      <c r="G921" t="s">
        <v>649</v>
      </c>
      <c r="H921" t="s">
        <v>54</v>
      </c>
      <c r="I921">
        <v>6.3047770625690915E-3</v>
      </c>
      <c r="J921" t="s">
        <v>6</v>
      </c>
      <c r="L921" t="s">
        <v>650</v>
      </c>
      <c r="M921" t="s">
        <v>54</v>
      </c>
      <c r="N921">
        <v>5.881875226973551E-3</v>
      </c>
      <c r="O921" t="s">
        <v>6</v>
      </c>
    </row>
    <row r="922" spans="2:15" x14ac:dyDescent="0.45">
      <c r="B922" t="s">
        <v>648</v>
      </c>
      <c r="C922" t="s">
        <v>55</v>
      </c>
      <c r="D922">
        <v>2.0674817661040415E-2</v>
      </c>
      <c r="E922" t="s">
        <v>6</v>
      </c>
      <c r="G922" t="s">
        <v>649</v>
      </c>
      <c r="H922" t="s">
        <v>55</v>
      </c>
      <c r="I922">
        <v>6.4137518623143376E-3</v>
      </c>
      <c r="J922" t="s">
        <v>6</v>
      </c>
      <c r="L922" t="s">
        <v>650</v>
      </c>
      <c r="M922" t="s">
        <v>55</v>
      </c>
      <c r="N922">
        <v>6.0859327123588868E-3</v>
      </c>
      <c r="O922" t="s">
        <v>6</v>
      </c>
    </row>
    <row r="923" spans="2:15" x14ac:dyDescent="0.45">
      <c r="B923" t="s">
        <v>648</v>
      </c>
      <c r="C923" t="s">
        <v>56</v>
      </c>
      <c r="D923">
        <v>1.6329484867443459E-2</v>
      </c>
      <c r="E923" t="s">
        <v>6</v>
      </c>
      <c r="G923" t="s">
        <v>649</v>
      </c>
      <c r="H923" t="s">
        <v>56</v>
      </c>
      <c r="I923">
        <v>6.4592350208184665E-3</v>
      </c>
      <c r="J923" t="s">
        <v>6</v>
      </c>
      <c r="L923" t="s">
        <v>650</v>
      </c>
      <c r="M923" t="s">
        <v>56</v>
      </c>
      <c r="N923">
        <v>6.1695479232808581E-3</v>
      </c>
      <c r="O923" t="s">
        <v>6</v>
      </c>
    </row>
    <row r="924" spans="2:15" x14ac:dyDescent="0.45">
      <c r="B924" t="s">
        <v>648</v>
      </c>
      <c r="C924" t="s">
        <v>57</v>
      </c>
      <c r="D924">
        <v>1.064234034172214E-2</v>
      </c>
      <c r="E924" t="s">
        <v>6</v>
      </c>
      <c r="G924" t="s">
        <v>649</v>
      </c>
      <c r="H924" t="s">
        <v>57</v>
      </c>
      <c r="I924">
        <v>5.8965450266661203E-3</v>
      </c>
      <c r="J924" t="s">
        <v>6</v>
      </c>
      <c r="L924" t="s">
        <v>650</v>
      </c>
      <c r="M924" t="s">
        <v>57</v>
      </c>
      <c r="N924">
        <v>6.2459803887036664E-3</v>
      </c>
      <c r="O924" t="s">
        <v>6</v>
      </c>
    </row>
    <row r="925" spans="2:15" x14ac:dyDescent="0.45">
      <c r="B925" t="s">
        <v>648</v>
      </c>
      <c r="C925" t="s">
        <v>58</v>
      </c>
      <c r="D925">
        <v>5.3153066900783162E-3</v>
      </c>
      <c r="E925" t="s">
        <v>6</v>
      </c>
      <c r="G925" t="s">
        <v>649</v>
      </c>
      <c r="H925" t="s">
        <v>58</v>
      </c>
      <c r="I925">
        <v>4.9870186922969066E-3</v>
      </c>
      <c r="J925" t="s">
        <v>6</v>
      </c>
      <c r="L925" t="s">
        <v>650</v>
      </c>
      <c r="M925" t="s">
        <v>58</v>
      </c>
      <c r="N925">
        <v>6.0785779835681748E-3</v>
      </c>
      <c r="O925" t="s">
        <v>6</v>
      </c>
    </row>
    <row r="926" spans="2:15" x14ac:dyDescent="0.45">
      <c r="B926" t="s">
        <v>648</v>
      </c>
      <c r="C926" t="s">
        <v>59</v>
      </c>
      <c r="D926">
        <v>1.2213444443803939E-3</v>
      </c>
      <c r="E926" t="s">
        <v>6</v>
      </c>
      <c r="G926" t="s">
        <v>649</v>
      </c>
      <c r="H926" t="s">
        <v>59</v>
      </c>
      <c r="I926">
        <v>4.4181309667780137E-3</v>
      </c>
      <c r="J926" t="s">
        <v>6</v>
      </c>
      <c r="L926" t="s">
        <v>650</v>
      </c>
      <c r="M926" t="s">
        <v>59</v>
      </c>
      <c r="N926">
        <v>5.8196694958458518E-3</v>
      </c>
      <c r="O926" t="s">
        <v>6</v>
      </c>
    </row>
    <row r="927" spans="2:15" x14ac:dyDescent="0.45">
      <c r="B927" t="s">
        <v>648</v>
      </c>
      <c r="C927" t="s">
        <v>60</v>
      </c>
      <c r="D927">
        <v>5.6477770176235648E-5</v>
      </c>
      <c r="E927" t="s">
        <v>6</v>
      </c>
      <c r="G927" t="s">
        <v>649</v>
      </c>
      <c r="H927" t="s">
        <v>60</v>
      </c>
      <c r="I927">
        <v>7.6712054912564925E-3</v>
      </c>
      <c r="J927" t="s">
        <v>6</v>
      </c>
      <c r="L927" t="s">
        <v>650</v>
      </c>
      <c r="M927" t="s">
        <v>60</v>
      </c>
      <c r="N927">
        <v>1.0736951037886765E-2</v>
      </c>
      <c r="O927" t="s">
        <v>6</v>
      </c>
    </row>
    <row r="928" spans="2:15" x14ac:dyDescent="0.45">
      <c r="B928" t="s">
        <v>648</v>
      </c>
      <c r="C928" t="s">
        <v>61</v>
      </c>
      <c r="D928">
        <v>0</v>
      </c>
      <c r="E928" t="s">
        <v>6</v>
      </c>
      <c r="G928" t="s">
        <v>649</v>
      </c>
      <c r="H928" t="s">
        <v>61</v>
      </c>
      <c r="I928">
        <v>7.3005044628042413E-3</v>
      </c>
      <c r="J928" t="s">
        <v>6</v>
      </c>
      <c r="L928" t="s">
        <v>650</v>
      </c>
      <c r="M928" t="s">
        <v>61</v>
      </c>
      <c r="N928">
        <v>9.9638838427537017E-3</v>
      </c>
      <c r="O928" t="s">
        <v>6</v>
      </c>
    </row>
    <row r="929" spans="2:15" x14ac:dyDescent="0.45">
      <c r="B929" t="s">
        <v>648</v>
      </c>
      <c r="C929" t="s">
        <v>62</v>
      </c>
      <c r="D929">
        <v>0</v>
      </c>
      <c r="E929" t="s">
        <v>6</v>
      </c>
      <c r="G929" t="s">
        <v>649</v>
      </c>
      <c r="H929" t="s">
        <v>62</v>
      </c>
      <c r="I929">
        <v>1.4830539165745719E-2</v>
      </c>
      <c r="J929" t="s">
        <v>6</v>
      </c>
      <c r="L929" t="s">
        <v>650</v>
      </c>
      <c r="M929" t="s">
        <v>62</v>
      </c>
      <c r="N929">
        <v>1.4289704323203097E-2</v>
      </c>
      <c r="O929" t="s">
        <v>6</v>
      </c>
    </row>
    <row r="930" spans="2:15" x14ac:dyDescent="0.45">
      <c r="B930" t="s">
        <v>648</v>
      </c>
      <c r="C930" t="s">
        <v>63</v>
      </c>
      <c r="D930">
        <v>0</v>
      </c>
      <c r="E930" t="s">
        <v>6</v>
      </c>
      <c r="G930" t="s">
        <v>649</v>
      </c>
      <c r="H930" t="s">
        <v>63</v>
      </c>
      <c r="I930">
        <v>3.1796008150127633E-3</v>
      </c>
      <c r="J930" t="s">
        <v>6</v>
      </c>
      <c r="L930" t="s">
        <v>650</v>
      </c>
      <c r="M930" t="s">
        <v>63</v>
      </c>
      <c r="N930">
        <v>2.8000902398908284E-3</v>
      </c>
      <c r="O930" t="s">
        <v>6</v>
      </c>
    </row>
    <row r="931" spans="2:15" x14ac:dyDescent="0.45">
      <c r="B931" t="s">
        <v>648</v>
      </c>
      <c r="C931" t="s">
        <v>64</v>
      </c>
      <c r="D931">
        <v>4.6813063427056536E-4</v>
      </c>
      <c r="E931" t="s">
        <v>6</v>
      </c>
      <c r="G931" t="s">
        <v>649</v>
      </c>
      <c r="H931" t="s">
        <v>64</v>
      </c>
      <c r="I931">
        <v>3.1770935400921717E-3</v>
      </c>
      <c r="J931" t="s">
        <v>6</v>
      </c>
      <c r="L931" t="s">
        <v>650</v>
      </c>
      <c r="M931" t="s">
        <v>64</v>
      </c>
      <c r="N931">
        <v>2.8151391687708874E-3</v>
      </c>
      <c r="O931" t="s">
        <v>6</v>
      </c>
    </row>
    <row r="932" spans="2:15" x14ac:dyDescent="0.45">
      <c r="B932" t="s">
        <v>648</v>
      </c>
      <c r="C932" t="s">
        <v>65</v>
      </c>
      <c r="D932">
        <v>3.812517081832252E-3</v>
      </c>
      <c r="E932" t="s">
        <v>6</v>
      </c>
      <c r="G932" t="s">
        <v>649</v>
      </c>
      <c r="H932" t="s">
        <v>65</v>
      </c>
      <c r="I932">
        <v>2.7631708353990656E-3</v>
      </c>
      <c r="J932" t="s">
        <v>6</v>
      </c>
      <c r="L932" t="s">
        <v>650</v>
      </c>
      <c r="M932" t="s">
        <v>65</v>
      </c>
      <c r="N932">
        <v>2.7982190128339841E-3</v>
      </c>
      <c r="O932" t="s">
        <v>6</v>
      </c>
    </row>
    <row r="933" spans="2:15" x14ac:dyDescent="0.45">
      <c r="B933" t="s">
        <v>648</v>
      </c>
      <c r="C933" t="s">
        <v>66</v>
      </c>
      <c r="D933">
        <v>1.0813201668950233E-2</v>
      </c>
      <c r="E933" t="s">
        <v>6</v>
      </c>
      <c r="G933" t="s">
        <v>649</v>
      </c>
      <c r="H933" t="s">
        <v>66</v>
      </c>
      <c r="I933">
        <v>2.7977378722089516E-3</v>
      </c>
      <c r="J933" t="s">
        <v>6</v>
      </c>
      <c r="L933" t="s">
        <v>650</v>
      </c>
      <c r="M933" t="s">
        <v>66</v>
      </c>
      <c r="N933">
        <v>2.6585466163077556E-3</v>
      </c>
      <c r="O933" t="s">
        <v>6</v>
      </c>
    </row>
    <row r="934" spans="2:15" x14ac:dyDescent="0.45">
      <c r="B934" t="s">
        <v>648</v>
      </c>
      <c r="C934" t="s">
        <v>67</v>
      </c>
      <c r="D934">
        <v>1.7774180668651236E-2</v>
      </c>
      <c r="E934" t="s">
        <v>6</v>
      </c>
      <c r="G934" t="s">
        <v>649</v>
      </c>
      <c r="H934" t="s">
        <v>67</v>
      </c>
      <c r="I934">
        <v>3.7242128402745125E-3</v>
      </c>
      <c r="J934" t="s">
        <v>6</v>
      </c>
      <c r="L934" t="s">
        <v>650</v>
      </c>
      <c r="M934" t="s">
        <v>67</v>
      </c>
      <c r="N934">
        <v>2.3234858486565206E-3</v>
      </c>
      <c r="O934" t="s">
        <v>6</v>
      </c>
    </row>
    <row r="935" spans="2:15" x14ac:dyDescent="0.45">
      <c r="B935" t="s">
        <v>648</v>
      </c>
      <c r="C935" t="s">
        <v>68</v>
      </c>
      <c r="D935">
        <v>2.3455998865999906E-2</v>
      </c>
      <c r="E935" t="s">
        <v>6</v>
      </c>
      <c r="G935" t="s">
        <v>649</v>
      </c>
      <c r="H935" t="s">
        <v>68</v>
      </c>
      <c r="I935">
        <v>4.3011262308429886E-3</v>
      </c>
      <c r="J935" t="s">
        <v>6</v>
      </c>
      <c r="L935" t="s">
        <v>650</v>
      </c>
      <c r="M935" t="s">
        <v>68</v>
      </c>
      <c r="N935">
        <v>2.1187285133794191E-3</v>
      </c>
      <c r="O935" t="s">
        <v>6</v>
      </c>
    </row>
    <row r="936" spans="2:15" x14ac:dyDescent="0.45">
      <c r="B936" t="s">
        <v>648</v>
      </c>
      <c r="C936" t="s">
        <v>69</v>
      </c>
      <c r="D936">
        <v>2.7204137353426756E-2</v>
      </c>
      <c r="E936" t="s">
        <v>6</v>
      </c>
      <c r="G936" t="s">
        <v>649</v>
      </c>
      <c r="H936" t="s">
        <v>69</v>
      </c>
      <c r="I936">
        <v>3.7048650385620016E-3</v>
      </c>
      <c r="J936" t="s">
        <v>6</v>
      </c>
      <c r="L936" t="s">
        <v>650</v>
      </c>
      <c r="M936" t="s">
        <v>69</v>
      </c>
      <c r="N936">
        <v>1.8825560196620481E-3</v>
      </c>
      <c r="O936" t="s">
        <v>6</v>
      </c>
    </row>
    <row r="937" spans="2:15" x14ac:dyDescent="0.45">
      <c r="B937" t="s">
        <v>648</v>
      </c>
      <c r="C937" t="s">
        <v>70</v>
      </c>
      <c r="D937">
        <v>2.8996627714681672E-2</v>
      </c>
      <c r="E937" t="s">
        <v>6</v>
      </c>
      <c r="G937" t="s">
        <v>649</v>
      </c>
      <c r="H937" t="s">
        <v>70</v>
      </c>
      <c r="I937">
        <v>3.9820117403823992E-3</v>
      </c>
      <c r="J937" t="s">
        <v>6</v>
      </c>
      <c r="L937" t="s">
        <v>650</v>
      </c>
      <c r="M937" t="s">
        <v>70</v>
      </c>
      <c r="N937">
        <v>1.992653968267236E-3</v>
      </c>
      <c r="O937" t="s">
        <v>6</v>
      </c>
    </row>
    <row r="938" spans="2:15" x14ac:dyDescent="0.45">
      <c r="B938" t="s">
        <v>648</v>
      </c>
      <c r="C938" t="s">
        <v>71</v>
      </c>
      <c r="D938">
        <v>2.9130900289928579E-2</v>
      </c>
      <c r="E938" t="s">
        <v>6</v>
      </c>
      <c r="G938" t="s">
        <v>649</v>
      </c>
      <c r="H938" t="s">
        <v>71</v>
      </c>
      <c r="I938">
        <v>4.2636764823005061E-3</v>
      </c>
      <c r="J938" t="s">
        <v>6</v>
      </c>
      <c r="L938" t="s">
        <v>650</v>
      </c>
      <c r="M938" t="s">
        <v>71</v>
      </c>
      <c r="N938">
        <v>2.2162713883583031E-3</v>
      </c>
      <c r="O938" t="s">
        <v>6</v>
      </c>
    </row>
    <row r="939" spans="2:15" x14ac:dyDescent="0.45">
      <c r="B939" t="s">
        <v>648</v>
      </c>
      <c r="C939" t="s">
        <v>72</v>
      </c>
      <c r="D939">
        <v>2.7179431251346975E-2</v>
      </c>
      <c r="E939" t="s">
        <v>6</v>
      </c>
      <c r="G939" t="s">
        <v>649</v>
      </c>
      <c r="H939" t="s">
        <v>72</v>
      </c>
      <c r="I939">
        <v>4.7078099862065325E-3</v>
      </c>
      <c r="J939" t="s">
        <v>6</v>
      </c>
      <c r="L939" t="s">
        <v>650</v>
      </c>
      <c r="M939" t="s">
        <v>72</v>
      </c>
      <c r="N939">
        <v>2.623619108495867E-3</v>
      </c>
      <c r="O939" t="s">
        <v>6</v>
      </c>
    </row>
    <row r="940" spans="2:15" x14ac:dyDescent="0.45">
      <c r="B940" t="s">
        <v>648</v>
      </c>
      <c r="C940" t="s">
        <v>73</v>
      </c>
      <c r="D940">
        <v>2.3694694745602939E-2</v>
      </c>
      <c r="E940" t="s">
        <v>6</v>
      </c>
      <c r="G940" t="s">
        <v>649</v>
      </c>
      <c r="H940" t="s">
        <v>73</v>
      </c>
      <c r="I940">
        <v>5.067660685432269E-3</v>
      </c>
      <c r="J940" t="s">
        <v>6</v>
      </c>
      <c r="L940" t="s">
        <v>650</v>
      </c>
      <c r="M940" t="s">
        <v>73</v>
      </c>
      <c r="N940">
        <v>3.2548907532835764E-3</v>
      </c>
      <c r="O940" t="s">
        <v>6</v>
      </c>
    </row>
    <row r="941" spans="2:15" x14ac:dyDescent="0.45">
      <c r="B941" t="s">
        <v>648</v>
      </c>
      <c r="C941" t="s">
        <v>74</v>
      </c>
      <c r="D941">
        <v>1.8681692077198084E-2</v>
      </c>
      <c r="E941" t="s">
        <v>6</v>
      </c>
      <c r="G941" t="s">
        <v>649</v>
      </c>
      <c r="H941" t="s">
        <v>74</v>
      </c>
      <c r="I941">
        <v>5.0632619685076997E-3</v>
      </c>
      <c r="J941" t="s">
        <v>6</v>
      </c>
      <c r="L941" t="s">
        <v>650</v>
      </c>
      <c r="M941" t="s">
        <v>74</v>
      </c>
      <c r="N941">
        <v>3.7968461223004579E-3</v>
      </c>
      <c r="O941" t="s">
        <v>6</v>
      </c>
    </row>
    <row r="942" spans="2:15" x14ac:dyDescent="0.45">
      <c r="B942" t="s">
        <v>648</v>
      </c>
      <c r="C942" t="s">
        <v>75</v>
      </c>
      <c r="D942">
        <v>1.2473238875223228E-2</v>
      </c>
      <c r="E942" t="s">
        <v>6</v>
      </c>
      <c r="G942" t="s">
        <v>649</v>
      </c>
      <c r="H942" t="s">
        <v>75</v>
      </c>
      <c r="I942">
        <v>4.958817537671625E-3</v>
      </c>
      <c r="J942" t="s">
        <v>6</v>
      </c>
      <c r="L942" t="s">
        <v>650</v>
      </c>
      <c r="M942" t="s">
        <v>75</v>
      </c>
      <c r="N942">
        <v>4.0259808039963749E-3</v>
      </c>
      <c r="O942" t="s">
        <v>6</v>
      </c>
    </row>
    <row r="943" spans="2:15" x14ac:dyDescent="0.45">
      <c r="B943" t="s">
        <v>648</v>
      </c>
      <c r="C943" t="s">
        <v>76</v>
      </c>
      <c r="D943">
        <v>5.8793302025837565E-3</v>
      </c>
      <c r="E943" t="s">
        <v>6</v>
      </c>
      <c r="G943" t="s">
        <v>649</v>
      </c>
      <c r="H943" t="s">
        <v>76</v>
      </c>
      <c r="I943">
        <v>4.7543389702281759E-3</v>
      </c>
      <c r="J943" t="s">
        <v>6</v>
      </c>
      <c r="L943" t="s">
        <v>650</v>
      </c>
      <c r="M943" t="s">
        <v>76</v>
      </c>
      <c r="N943">
        <v>4.0131422143711388E-3</v>
      </c>
      <c r="O943" t="s">
        <v>6</v>
      </c>
    </row>
    <row r="944" spans="2:15" x14ac:dyDescent="0.45">
      <c r="B944" t="s">
        <v>648</v>
      </c>
      <c r="C944" t="s">
        <v>77</v>
      </c>
      <c r="D944">
        <v>9.6292698852303731E-4</v>
      </c>
      <c r="E944" t="s">
        <v>6</v>
      </c>
      <c r="G944" t="s">
        <v>649</v>
      </c>
      <c r="H944" t="s">
        <v>77</v>
      </c>
      <c r="I944">
        <v>4.6835426967312072E-3</v>
      </c>
      <c r="J944" t="s">
        <v>6</v>
      </c>
      <c r="L944" t="s">
        <v>650</v>
      </c>
      <c r="M944" t="s">
        <v>77</v>
      </c>
      <c r="N944">
        <v>3.8870815500248309E-3</v>
      </c>
      <c r="O944" t="s">
        <v>6</v>
      </c>
    </row>
    <row r="945" spans="2:15" x14ac:dyDescent="0.45">
      <c r="B945" t="s">
        <v>648</v>
      </c>
      <c r="C945" t="s">
        <v>78</v>
      </c>
      <c r="D945">
        <v>3.4499662882128823E-5</v>
      </c>
      <c r="E945" t="s">
        <v>6</v>
      </c>
      <c r="G945" t="s">
        <v>649</v>
      </c>
      <c r="H945" t="s">
        <v>78</v>
      </c>
      <c r="I945">
        <v>8.3188788647249323E-3</v>
      </c>
      <c r="J945" t="s">
        <v>6</v>
      </c>
      <c r="L945" t="s">
        <v>650</v>
      </c>
      <c r="M945" t="s">
        <v>78</v>
      </c>
      <c r="N945">
        <v>7.6498804914258318E-3</v>
      </c>
      <c r="O945" t="s">
        <v>6</v>
      </c>
    </row>
    <row r="946" spans="2:15" x14ac:dyDescent="0.45">
      <c r="B946" t="s">
        <v>648</v>
      </c>
      <c r="C946" t="s">
        <v>79</v>
      </c>
      <c r="D946">
        <v>0</v>
      </c>
      <c r="E946" t="s">
        <v>6</v>
      </c>
      <c r="G946" t="s">
        <v>649</v>
      </c>
      <c r="H946" t="s">
        <v>79</v>
      </c>
      <c r="I946">
        <v>6.613513648995384E-3</v>
      </c>
      <c r="J946" t="s">
        <v>6</v>
      </c>
      <c r="L946" t="s">
        <v>650</v>
      </c>
      <c r="M946" t="s">
        <v>79</v>
      </c>
      <c r="N946">
        <v>6.82669619866089E-3</v>
      </c>
      <c r="O946" t="s">
        <v>6</v>
      </c>
    </row>
    <row r="947" spans="2:15" x14ac:dyDescent="0.45">
      <c r="B947" t="s">
        <v>648</v>
      </c>
      <c r="C947" t="s">
        <v>80</v>
      </c>
      <c r="D947">
        <v>0</v>
      </c>
      <c r="E947" t="s">
        <v>6</v>
      </c>
      <c r="G947" t="s">
        <v>649</v>
      </c>
      <c r="H947" t="s">
        <v>80</v>
      </c>
      <c r="I947">
        <v>1.9875738098416671E-2</v>
      </c>
      <c r="J947" t="s">
        <v>6</v>
      </c>
      <c r="L947" t="s">
        <v>650</v>
      </c>
      <c r="M947" t="s">
        <v>80</v>
      </c>
      <c r="N947">
        <v>3.4554940937340177E-2</v>
      </c>
      <c r="O947" t="s">
        <v>6</v>
      </c>
    </row>
    <row r="948" spans="2:15" x14ac:dyDescent="0.45">
      <c r="B948" t="s">
        <v>648</v>
      </c>
      <c r="C948" t="s">
        <v>81</v>
      </c>
      <c r="D948">
        <v>0</v>
      </c>
      <c r="E948" t="s">
        <v>6</v>
      </c>
      <c r="G948" t="s">
        <v>649</v>
      </c>
      <c r="H948" t="s">
        <v>81</v>
      </c>
      <c r="I948">
        <v>4.1626165916143747E-3</v>
      </c>
      <c r="J948" t="s">
        <v>6</v>
      </c>
      <c r="L948" t="s">
        <v>650</v>
      </c>
      <c r="M948" t="s">
        <v>81</v>
      </c>
      <c r="N948">
        <v>6.6645347155934453E-3</v>
      </c>
      <c r="O948" t="s">
        <v>6</v>
      </c>
    </row>
    <row r="949" spans="2:15" x14ac:dyDescent="0.45">
      <c r="B949" t="s">
        <v>648</v>
      </c>
      <c r="C949" t="s">
        <v>82</v>
      </c>
      <c r="D949">
        <v>0</v>
      </c>
      <c r="E949" t="s">
        <v>6</v>
      </c>
      <c r="G949" t="s">
        <v>649</v>
      </c>
      <c r="H949" t="s">
        <v>82</v>
      </c>
      <c r="I949">
        <v>4.0027044098272617E-3</v>
      </c>
      <c r="J949" t="s">
        <v>6</v>
      </c>
      <c r="L949" t="s">
        <v>650</v>
      </c>
      <c r="M949" t="s">
        <v>82</v>
      </c>
      <c r="N949">
        <v>6.4635960761804355E-3</v>
      </c>
      <c r="O949" t="s">
        <v>6</v>
      </c>
    </row>
    <row r="950" spans="2:15" x14ac:dyDescent="0.45">
      <c r="B950" t="s">
        <v>648</v>
      </c>
      <c r="C950" t="s">
        <v>83</v>
      </c>
      <c r="D950">
        <v>1.06634446877304E-3</v>
      </c>
      <c r="E950" t="s">
        <v>6</v>
      </c>
      <c r="G950" t="s">
        <v>649</v>
      </c>
      <c r="H950" t="s">
        <v>83</v>
      </c>
      <c r="I950">
        <v>3.8045586209836829E-3</v>
      </c>
      <c r="J950" t="s">
        <v>6</v>
      </c>
      <c r="L950" t="s">
        <v>650</v>
      </c>
      <c r="M950" t="s">
        <v>83</v>
      </c>
      <c r="N950">
        <v>6.4266665545318589E-3</v>
      </c>
      <c r="O950" t="s">
        <v>6</v>
      </c>
    </row>
    <row r="951" spans="2:15" x14ac:dyDescent="0.45">
      <c r="B951" t="s">
        <v>648</v>
      </c>
      <c r="C951" t="s">
        <v>84</v>
      </c>
      <c r="D951">
        <v>6.3253530255102343E-3</v>
      </c>
      <c r="E951" t="s">
        <v>6</v>
      </c>
      <c r="G951" t="s">
        <v>649</v>
      </c>
      <c r="H951" t="s">
        <v>84</v>
      </c>
      <c r="I951">
        <v>3.36542941605755E-3</v>
      </c>
      <c r="J951" t="s">
        <v>6</v>
      </c>
      <c r="L951" t="s">
        <v>650</v>
      </c>
      <c r="M951" t="s">
        <v>84</v>
      </c>
      <c r="N951">
        <v>6.3836741768896702E-3</v>
      </c>
      <c r="O951" t="s">
        <v>6</v>
      </c>
    </row>
    <row r="952" spans="2:15" x14ac:dyDescent="0.45">
      <c r="B952" t="s">
        <v>648</v>
      </c>
      <c r="C952" t="s">
        <v>85</v>
      </c>
      <c r="D952">
        <v>1.290827540955438E-2</v>
      </c>
      <c r="E952" t="s">
        <v>6</v>
      </c>
      <c r="G952" t="s">
        <v>649</v>
      </c>
      <c r="H952" t="s">
        <v>85</v>
      </c>
      <c r="I952">
        <v>3.8530754051171777E-3</v>
      </c>
      <c r="J952" t="s">
        <v>6</v>
      </c>
      <c r="L952" t="s">
        <v>650</v>
      </c>
      <c r="M952" t="s">
        <v>85</v>
      </c>
      <c r="N952">
        <v>6.262719681370362E-3</v>
      </c>
      <c r="O952" t="s">
        <v>6</v>
      </c>
    </row>
    <row r="953" spans="2:15" x14ac:dyDescent="0.45">
      <c r="B953" t="s">
        <v>648</v>
      </c>
      <c r="C953" t="s">
        <v>86</v>
      </c>
      <c r="D953">
        <v>1.8326229883336254E-2</v>
      </c>
      <c r="E953" t="s">
        <v>6</v>
      </c>
      <c r="G953" t="s">
        <v>649</v>
      </c>
      <c r="H953" t="s">
        <v>86</v>
      </c>
      <c r="I953">
        <v>4.6341772764171216E-3</v>
      </c>
      <c r="J953" t="s">
        <v>6</v>
      </c>
      <c r="L953" t="s">
        <v>650</v>
      </c>
      <c r="M953" t="s">
        <v>86</v>
      </c>
      <c r="N953">
        <v>6.0560117584705234E-3</v>
      </c>
      <c r="O953" t="s">
        <v>6</v>
      </c>
    </row>
    <row r="954" spans="2:15" x14ac:dyDescent="0.45">
      <c r="B954" t="s">
        <v>648</v>
      </c>
      <c r="C954" t="s">
        <v>87</v>
      </c>
      <c r="D954">
        <v>2.2370868454818737E-2</v>
      </c>
      <c r="E954" t="s">
        <v>6</v>
      </c>
      <c r="G954" t="s">
        <v>649</v>
      </c>
      <c r="H954" t="s">
        <v>87</v>
      </c>
      <c r="I954">
        <v>4.5259852816344108E-3</v>
      </c>
      <c r="J954" t="s">
        <v>6</v>
      </c>
      <c r="L954" t="s">
        <v>650</v>
      </c>
      <c r="M954" t="s">
        <v>87</v>
      </c>
      <c r="N954">
        <v>5.8954119841053603E-3</v>
      </c>
      <c r="O954" t="s">
        <v>6</v>
      </c>
    </row>
    <row r="955" spans="2:15" x14ac:dyDescent="0.45">
      <c r="B955" t="s">
        <v>648</v>
      </c>
      <c r="C955" t="s">
        <v>88</v>
      </c>
      <c r="D955">
        <v>2.4044237907409435E-2</v>
      </c>
      <c r="E955" t="s">
        <v>6</v>
      </c>
      <c r="G955" t="s">
        <v>649</v>
      </c>
      <c r="H955" t="s">
        <v>88</v>
      </c>
      <c r="I955">
        <v>5.2577239497967887E-3</v>
      </c>
      <c r="J955" t="s">
        <v>6</v>
      </c>
      <c r="L955" t="s">
        <v>650</v>
      </c>
      <c r="M955" t="s">
        <v>88</v>
      </c>
      <c r="N955">
        <v>5.7390290825346446E-3</v>
      </c>
      <c r="O955" t="s">
        <v>6</v>
      </c>
    </row>
    <row r="956" spans="2:15" x14ac:dyDescent="0.45">
      <c r="B956" t="s">
        <v>648</v>
      </c>
      <c r="C956" t="s">
        <v>89</v>
      </c>
      <c r="D956">
        <v>2.3218945509992411E-2</v>
      </c>
      <c r="E956" t="s">
        <v>6</v>
      </c>
      <c r="G956" t="s">
        <v>649</v>
      </c>
      <c r="H956" t="s">
        <v>89</v>
      </c>
      <c r="I956">
        <v>5.6595573992090625E-3</v>
      </c>
      <c r="J956" t="s">
        <v>6</v>
      </c>
      <c r="L956" t="s">
        <v>650</v>
      </c>
      <c r="M956" t="s">
        <v>89</v>
      </c>
      <c r="N956">
        <v>5.7291298439759684E-3</v>
      </c>
      <c r="O956" t="s">
        <v>6</v>
      </c>
    </row>
    <row r="957" spans="2:15" x14ac:dyDescent="0.45">
      <c r="B957" t="s">
        <v>648</v>
      </c>
      <c r="C957" t="s">
        <v>90</v>
      </c>
      <c r="D957">
        <v>2.1256251592967651E-2</v>
      </c>
      <c r="E957" t="s">
        <v>6</v>
      </c>
      <c r="G957" t="s">
        <v>649</v>
      </c>
      <c r="H957" t="s">
        <v>90</v>
      </c>
      <c r="I957">
        <v>5.9687564298250007E-3</v>
      </c>
      <c r="J957" t="s">
        <v>6</v>
      </c>
      <c r="L957" t="s">
        <v>650</v>
      </c>
      <c r="M957" t="s">
        <v>90</v>
      </c>
      <c r="N957">
        <v>5.8126686240648822E-3</v>
      </c>
      <c r="O957" t="s">
        <v>6</v>
      </c>
    </row>
    <row r="958" spans="2:15" x14ac:dyDescent="0.45">
      <c r="B958" t="s">
        <v>648</v>
      </c>
      <c r="C958" t="s">
        <v>91</v>
      </c>
      <c r="D958">
        <v>1.7524266257874493E-2</v>
      </c>
      <c r="E958" t="s">
        <v>6</v>
      </c>
      <c r="G958" t="s">
        <v>649</v>
      </c>
      <c r="H958" t="s">
        <v>91</v>
      </c>
      <c r="I958">
        <v>5.9408446069739648E-3</v>
      </c>
      <c r="J958" t="s">
        <v>6</v>
      </c>
      <c r="L958" t="s">
        <v>650</v>
      </c>
      <c r="M958" t="s">
        <v>91</v>
      </c>
      <c r="N958">
        <v>5.9629843359973013E-3</v>
      </c>
      <c r="O958" t="s">
        <v>6</v>
      </c>
    </row>
    <row r="959" spans="2:15" x14ac:dyDescent="0.45">
      <c r="B959" t="s">
        <v>648</v>
      </c>
      <c r="C959" t="s">
        <v>92</v>
      </c>
      <c r="D959">
        <v>1.2028728284618023E-2</v>
      </c>
      <c r="E959" t="s">
        <v>6</v>
      </c>
      <c r="G959" t="s">
        <v>649</v>
      </c>
      <c r="H959" t="s">
        <v>92</v>
      </c>
      <c r="I959">
        <v>5.6445642635568789E-3</v>
      </c>
      <c r="J959" t="s">
        <v>6</v>
      </c>
      <c r="L959" t="s">
        <v>650</v>
      </c>
      <c r="M959" t="s">
        <v>92</v>
      </c>
      <c r="N959">
        <v>6.2553991246078952E-3</v>
      </c>
      <c r="O959" t="s">
        <v>6</v>
      </c>
    </row>
    <row r="960" spans="2:15" x14ac:dyDescent="0.45">
      <c r="B960" t="s">
        <v>648</v>
      </c>
      <c r="C960" t="s">
        <v>93</v>
      </c>
      <c r="D960">
        <v>5.9053634824705143E-3</v>
      </c>
      <c r="E960" t="s">
        <v>6</v>
      </c>
      <c r="G960" t="s">
        <v>649</v>
      </c>
      <c r="H960" t="s">
        <v>93</v>
      </c>
      <c r="I960">
        <v>5.6876528016869352E-3</v>
      </c>
      <c r="J960" t="s">
        <v>6</v>
      </c>
      <c r="L960" t="s">
        <v>650</v>
      </c>
      <c r="M960" t="s">
        <v>93</v>
      </c>
      <c r="N960">
        <v>6.6621355994623517E-3</v>
      </c>
      <c r="O960" t="s">
        <v>6</v>
      </c>
    </row>
    <row r="961" spans="2:15" x14ac:dyDescent="0.45">
      <c r="B961" t="s">
        <v>648</v>
      </c>
      <c r="C961" t="s">
        <v>94</v>
      </c>
      <c r="D961">
        <v>1.0772166467751451E-3</v>
      </c>
      <c r="E961" t="s">
        <v>6</v>
      </c>
      <c r="G961" t="s">
        <v>649</v>
      </c>
      <c r="H961" t="s">
        <v>94</v>
      </c>
      <c r="I961">
        <v>5.6399458523151615E-3</v>
      </c>
      <c r="J961" t="s">
        <v>6</v>
      </c>
      <c r="L961" t="s">
        <v>650</v>
      </c>
      <c r="M961" t="s">
        <v>94</v>
      </c>
      <c r="N961">
        <v>6.9558581226822546E-3</v>
      </c>
      <c r="O961" t="s">
        <v>6</v>
      </c>
    </row>
    <row r="962" spans="2:15" x14ac:dyDescent="0.45">
      <c r="B962" t="s">
        <v>648</v>
      </c>
      <c r="C962" t="s">
        <v>95</v>
      </c>
      <c r="D962">
        <v>1.7922567569045232E-6</v>
      </c>
      <c r="E962" t="s">
        <v>6</v>
      </c>
      <c r="G962" t="s">
        <v>649</v>
      </c>
      <c r="H962" t="s">
        <v>95</v>
      </c>
      <c r="I962">
        <v>5.3023954481223731E-3</v>
      </c>
      <c r="J962" t="s">
        <v>6</v>
      </c>
      <c r="L962" t="s">
        <v>650</v>
      </c>
      <c r="M962" t="s">
        <v>95</v>
      </c>
      <c r="N962">
        <v>6.9550674188217669E-3</v>
      </c>
      <c r="O962" t="s">
        <v>6</v>
      </c>
    </row>
    <row r="963" spans="2:15" x14ac:dyDescent="0.45">
      <c r="B963" t="s">
        <v>648</v>
      </c>
      <c r="C963" t="s">
        <v>96</v>
      </c>
      <c r="D963">
        <v>0</v>
      </c>
      <c r="E963" t="s">
        <v>6</v>
      </c>
      <c r="G963" t="s">
        <v>649</v>
      </c>
      <c r="H963" t="s">
        <v>96</v>
      </c>
      <c r="I963">
        <v>9.2186585992804493E-3</v>
      </c>
      <c r="J963" t="s">
        <v>6</v>
      </c>
      <c r="L963" t="s">
        <v>650</v>
      </c>
      <c r="M963" t="s">
        <v>96</v>
      </c>
      <c r="N963">
        <v>1.354530668477797E-2</v>
      </c>
      <c r="O963" t="s">
        <v>6</v>
      </c>
    </row>
    <row r="964" spans="2:15" x14ac:dyDescent="0.45">
      <c r="B964" t="s">
        <v>648</v>
      </c>
      <c r="C964" t="s">
        <v>97</v>
      </c>
      <c r="D964">
        <v>0</v>
      </c>
      <c r="E964" t="s">
        <v>6</v>
      </c>
      <c r="G964" t="s">
        <v>649</v>
      </c>
      <c r="H964" t="s">
        <v>97</v>
      </c>
      <c r="I964">
        <v>8.1966442804210383E-3</v>
      </c>
      <c r="J964" t="s">
        <v>6</v>
      </c>
      <c r="L964" t="s">
        <v>650</v>
      </c>
      <c r="M964" t="s">
        <v>97</v>
      </c>
      <c r="N964">
        <v>1.3699655782498384E-2</v>
      </c>
      <c r="O964" t="s">
        <v>6</v>
      </c>
    </row>
    <row r="965" spans="2:15" x14ac:dyDescent="0.45">
      <c r="B965" t="s">
        <v>648</v>
      </c>
      <c r="C965" t="s">
        <v>98</v>
      </c>
      <c r="D965">
        <v>0</v>
      </c>
      <c r="E965" t="s">
        <v>6</v>
      </c>
      <c r="G965" t="s">
        <v>649</v>
      </c>
      <c r="H965" t="s">
        <v>98</v>
      </c>
      <c r="I965">
        <v>5.1608503756497934E-2</v>
      </c>
      <c r="J965" t="s">
        <v>6</v>
      </c>
      <c r="L965" t="s">
        <v>650</v>
      </c>
      <c r="M965" t="s">
        <v>98</v>
      </c>
      <c r="N965">
        <v>5.1329355848639222E-2</v>
      </c>
      <c r="O965" t="s">
        <v>6</v>
      </c>
    </row>
    <row r="966" spans="2:15" x14ac:dyDescent="0.45">
      <c r="B966" t="s">
        <v>648</v>
      </c>
      <c r="C966" t="s">
        <v>99</v>
      </c>
      <c r="D966">
        <v>0</v>
      </c>
      <c r="E966" t="s">
        <v>6</v>
      </c>
      <c r="G966" t="s">
        <v>649</v>
      </c>
      <c r="H966" t="s">
        <v>99</v>
      </c>
      <c r="I966">
        <v>1.1532086724409876E-2</v>
      </c>
      <c r="J966" t="s">
        <v>6</v>
      </c>
      <c r="L966" t="s">
        <v>650</v>
      </c>
      <c r="M966" t="s">
        <v>99</v>
      </c>
      <c r="N966">
        <v>1.0012006570470354E-2</v>
      </c>
      <c r="O966" t="s">
        <v>6</v>
      </c>
    </row>
    <row r="967" spans="2:15" x14ac:dyDescent="0.45">
      <c r="B967" t="s">
        <v>648</v>
      </c>
      <c r="C967" t="s">
        <v>100</v>
      </c>
      <c r="D967">
        <v>0</v>
      </c>
      <c r="E967" t="s">
        <v>6</v>
      </c>
      <c r="G967" t="s">
        <v>649</v>
      </c>
      <c r="H967" t="s">
        <v>100</v>
      </c>
      <c r="I967">
        <v>1.1710001475009026E-2</v>
      </c>
      <c r="J967" t="s">
        <v>6</v>
      </c>
      <c r="L967" t="s">
        <v>650</v>
      </c>
      <c r="M967" t="s">
        <v>100</v>
      </c>
      <c r="N967">
        <v>9.6520647224365968E-3</v>
      </c>
      <c r="O967" t="s">
        <v>6</v>
      </c>
    </row>
    <row r="968" spans="2:15" x14ac:dyDescent="0.45">
      <c r="B968" t="s">
        <v>648</v>
      </c>
      <c r="C968" t="s">
        <v>101</v>
      </c>
      <c r="D968">
        <v>0</v>
      </c>
      <c r="E968" t="s">
        <v>6</v>
      </c>
      <c r="G968" t="s">
        <v>649</v>
      </c>
      <c r="H968" t="s">
        <v>101</v>
      </c>
      <c r="I968">
        <v>1.1838593312174694E-2</v>
      </c>
      <c r="J968" t="s">
        <v>6</v>
      </c>
      <c r="L968" t="s">
        <v>650</v>
      </c>
      <c r="M968" t="s">
        <v>101</v>
      </c>
      <c r="N968">
        <v>9.4761692119365668E-3</v>
      </c>
      <c r="O968" t="s">
        <v>6</v>
      </c>
    </row>
    <row r="969" spans="2:15" x14ac:dyDescent="0.45">
      <c r="B969" t="s">
        <v>648</v>
      </c>
      <c r="C969" t="s">
        <v>102</v>
      </c>
      <c r="D969">
        <v>9.5907259508898324E-4</v>
      </c>
      <c r="E969" t="s">
        <v>6</v>
      </c>
      <c r="G969" t="s">
        <v>649</v>
      </c>
      <c r="H969" t="s">
        <v>102</v>
      </c>
      <c r="I969">
        <v>1.1825251875212576E-2</v>
      </c>
      <c r="J969" t="s">
        <v>6</v>
      </c>
      <c r="L969" t="s">
        <v>650</v>
      </c>
      <c r="M969" t="s">
        <v>102</v>
      </c>
      <c r="N969">
        <v>9.4703289929060387E-3</v>
      </c>
      <c r="O969" t="s">
        <v>6</v>
      </c>
    </row>
    <row r="970" spans="2:15" x14ac:dyDescent="0.45">
      <c r="B970" t="s">
        <v>648</v>
      </c>
      <c r="C970" t="s">
        <v>103</v>
      </c>
      <c r="D970">
        <v>6.0405912526108234E-3</v>
      </c>
      <c r="E970" t="s">
        <v>6</v>
      </c>
      <c r="G970" t="s">
        <v>649</v>
      </c>
      <c r="H970" t="s">
        <v>103</v>
      </c>
      <c r="I970">
        <v>1.162167758216232E-2</v>
      </c>
      <c r="J970" t="s">
        <v>6</v>
      </c>
      <c r="L970" t="s">
        <v>650</v>
      </c>
      <c r="M970" t="s">
        <v>103</v>
      </c>
      <c r="N970">
        <v>9.5849390128694527E-3</v>
      </c>
      <c r="O970" t="s">
        <v>6</v>
      </c>
    </row>
    <row r="971" spans="2:15" x14ac:dyDescent="0.45">
      <c r="B971" t="s">
        <v>648</v>
      </c>
      <c r="C971" t="s">
        <v>104</v>
      </c>
      <c r="D971">
        <v>1.1725868301540683E-2</v>
      </c>
      <c r="E971" t="s">
        <v>6</v>
      </c>
      <c r="G971" t="s">
        <v>649</v>
      </c>
      <c r="H971" t="s">
        <v>104</v>
      </c>
      <c r="I971">
        <v>1.1919555378401404E-2</v>
      </c>
      <c r="J971" t="s">
        <v>6</v>
      </c>
      <c r="L971" t="s">
        <v>650</v>
      </c>
      <c r="M971" t="s">
        <v>104</v>
      </c>
      <c r="N971">
        <v>9.6983674657069516E-3</v>
      </c>
      <c r="O971" t="s">
        <v>6</v>
      </c>
    </row>
    <row r="972" spans="2:15" x14ac:dyDescent="0.45">
      <c r="B972" t="s">
        <v>648</v>
      </c>
      <c r="C972" t="s">
        <v>105</v>
      </c>
      <c r="D972">
        <v>1.5900285489683353E-2</v>
      </c>
      <c r="E972" t="s">
        <v>6</v>
      </c>
      <c r="G972" t="s">
        <v>649</v>
      </c>
      <c r="H972" t="s">
        <v>105</v>
      </c>
      <c r="I972">
        <v>1.1705554018641954E-2</v>
      </c>
      <c r="J972" t="s">
        <v>6</v>
      </c>
      <c r="L972" t="s">
        <v>650</v>
      </c>
      <c r="M972" t="s">
        <v>105</v>
      </c>
      <c r="N972">
        <v>9.1624584064526737E-3</v>
      </c>
      <c r="O972" t="s">
        <v>6</v>
      </c>
    </row>
    <row r="973" spans="2:15" x14ac:dyDescent="0.45">
      <c r="B973" t="s">
        <v>648</v>
      </c>
      <c r="C973" t="s">
        <v>106</v>
      </c>
      <c r="D973">
        <v>1.7814514387813569E-2</v>
      </c>
      <c r="E973" t="s">
        <v>6</v>
      </c>
      <c r="G973" t="s">
        <v>649</v>
      </c>
      <c r="H973" t="s">
        <v>106</v>
      </c>
      <c r="I973">
        <v>1.2193426202401993E-2</v>
      </c>
      <c r="J973" t="s">
        <v>6</v>
      </c>
      <c r="L973" t="s">
        <v>650</v>
      </c>
      <c r="M973" t="s">
        <v>106</v>
      </c>
      <c r="N973">
        <v>9.2962751039668175E-3</v>
      </c>
      <c r="O973" t="s">
        <v>6</v>
      </c>
    </row>
    <row r="974" spans="2:15" x14ac:dyDescent="0.45">
      <c r="B974" t="s">
        <v>648</v>
      </c>
      <c r="C974" t="s">
        <v>107</v>
      </c>
      <c r="D974">
        <v>1.7677585848666855E-2</v>
      </c>
      <c r="E974" t="s">
        <v>6</v>
      </c>
      <c r="G974" t="s">
        <v>649</v>
      </c>
      <c r="H974" t="s">
        <v>107</v>
      </c>
      <c r="I974">
        <v>1.2595207337576922E-2</v>
      </c>
      <c r="J974" t="s">
        <v>6</v>
      </c>
      <c r="L974" t="s">
        <v>650</v>
      </c>
      <c r="M974" t="s">
        <v>107</v>
      </c>
      <c r="N974">
        <v>9.4784037023528285E-3</v>
      </c>
      <c r="O974" t="s">
        <v>6</v>
      </c>
    </row>
    <row r="975" spans="2:15" x14ac:dyDescent="0.45">
      <c r="B975" t="s">
        <v>648</v>
      </c>
      <c r="C975" t="s">
        <v>108</v>
      </c>
      <c r="D975">
        <v>1.5497198538944806E-2</v>
      </c>
      <c r="E975" t="s">
        <v>6</v>
      </c>
      <c r="G975" t="s">
        <v>649</v>
      </c>
      <c r="H975" t="s">
        <v>108</v>
      </c>
      <c r="I975">
        <v>1.2552957876408751E-2</v>
      </c>
      <c r="J975" t="s">
        <v>6</v>
      </c>
      <c r="L975" t="s">
        <v>650</v>
      </c>
      <c r="M975" t="s">
        <v>108</v>
      </c>
      <c r="N975">
        <v>9.5235938125313776E-3</v>
      </c>
      <c r="O975" t="s">
        <v>6</v>
      </c>
    </row>
    <row r="976" spans="2:15" x14ac:dyDescent="0.45">
      <c r="B976" t="s">
        <v>648</v>
      </c>
      <c r="C976" t="s">
        <v>109</v>
      </c>
      <c r="D976">
        <v>1.1122137167071213E-2</v>
      </c>
      <c r="E976" t="s">
        <v>6</v>
      </c>
      <c r="G976" t="s">
        <v>649</v>
      </c>
      <c r="H976" t="s">
        <v>109</v>
      </c>
      <c r="I976">
        <v>1.218064724142527E-2</v>
      </c>
      <c r="J976" t="s">
        <v>6</v>
      </c>
      <c r="L976" t="s">
        <v>650</v>
      </c>
      <c r="M976" t="s">
        <v>109</v>
      </c>
      <c r="N976">
        <v>9.5770333174677071E-3</v>
      </c>
      <c r="O976" t="s">
        <v>6</v>
      </c>
    </row>
    <row r="977" spans="2:15" x14ac:dyDescent="0.45">
      <c r="B977" t="s">
        <v>648</v>
      </c>
      <c r="C977" t="s">
        <v>110</v>
      </c>
      <c r="D977">
        <v>5.7293935048365208E-3</v>
      </c>
      <c r="E977" t="s">
        <v>6</v>
      </c>
      <c r="G977" t="s">
        <v>649</v>
      </c>
      <c r="H977" t="s">
        <v>110</v>
      </c>
      <c r="I977">
        <v>1.2214486453354304E-2</v>
      </c>
      <c r="J977" t="s">
        <v>6</v>
      </c>
      <c r="L977" t="s">
        <v>650</v>
      </c>
      <c r="M977" t="s">
        <v>110</v>
      </c>
      <c r="N977">
        <v>9.6854967630897217E-3</v>
      </c>
      <c r="O977" t="s">
        <v>6</v>
      </c>
    </row>
    <row r="978" spans="2:15" x14ac:dyDescent="0.45">
      <c r="B978" t="s">
        <v>648</v>
      </c>
      <c r="C978" t="s">
        <v>111</v>
      </c>
      <c r="D978">
        <v>3.3558677335369355E-4</v>
      </c>
      <c r="E978" t="s">
        <v>6</v>
      </c>
      <c r="G978" t="s">
        <v>649</v>
      </c>
      <c r="H978" t="s">
        <v>111</v>
      </c>
      <c r="I978">
        <v>1.2157179576748316E-2</v>
      </c>
      <c r="J978" t="s">
        <v>6</v>
      </c>
      <c r="L978" t="s">
        <v>650</v>
      </c>
      <c r="M978" t="s">
        <v>111</v>
      </c>
      <c r="N978">
        <v>9.8255307629091133E-3</v>
      </c>
      <c r="O978" t="s">
        <v>6</v>
      </c>
    </row>
    <row r="979" spans="2:15" x14ac:dyDescent="0.45">
      <c r="B979" t="s">
        <v>648</v>
      </c>
      <c r="C979" t="s">
        <v>112</v>
      </c>
      <c r="D979">
        <v>0</v>
      </c>
      <c r="E979" t="s">
        <v>6</v>
      </c>
      <c r="G979" t="s">
        <v>649</v>
      </c>
      <c r="H979" t="s">
        <v>112</v>
      </c>
      <c r="I979">
        <v>1.1868942814221526E-2</v>
      </c>
      <c r="J979" t="s">
        <v>6</v>
      </c>
      <c r="L979" t="s">
        <v>650</v>
      </c>
      <c r="M979" t="s">
        <v>112</v>
      </c>
      <c r="N979">
        <v>9.9189610593688297E-3</v>
      </c>
      <c r="O979" t="s">
        <v>6</v>
      </c>
    </row>
    <row r="980" spans="2:15" x14ac:dyDescent="0.45">
      <c r="B980" t="s">
        <v>648</v>
      </c>
      <c r="C980" t="s">
        <v>113</v>
      </c>
      <c r="D980">
        <v>0</v>
      </c>
      <c r="E980" t="s">
        <v>6</v>
      </c>
      <c r="G980" t="s">
        <v>649</v>
      </c>
      <c r="H980" t="s">
        <v>113</v>
      </c>
      <c r="I980">
        <v>1.1637389044481266E-2</v>
      </c>
      <c r="J980" t="s">
        <v>6</v>
      </c>
      <c r="L980" t="s">
        <v>650</v>
      </c>
      <c r="M980" t="s">
        <v>113</v>
      </c>
      <c r="N980">
        <v>1.0006082538928091E-2</v>
      </c>
      <c r="O980" t="s">
        <v>6</v>
      </c>
    </row>
    <row r="981" spans="2:15" x14ac:dyDescent="0.45">
      <c r="B981" t="s">
        <v>648</v>
      </c>
      <c r="C981" t="s">
        <v>114</v>
      </c>
      <c r="D981">
        <v>0</v>
      </c>
      <c r="E981" t="s">
        <v>6</v>
      </c>
      <c r="G981" t="s">
        <v>649</v>
      </c>
      <c r="H981" t="s">
        <v>114</v>
      </c>
      <c r="I981">
        <v>2.2134678771211596E-2</v>
      </c>
      <c r="J981" t="s">
        <v>6</v>
      </c>
      <c r="L981" t="s">
        <v>650</v>
      </c>
      <c r="M981" t="s">
        <v>114</v>
      </c>
      <c r="N981">
        <v>2.0119147889246496E-2</v>
      </c>
      <c r="O981" t="s">
        <v>6</v>
      </c>
    </row>
    <row r="982" spans="2:15" x14ac:dyDescent="0.45">
      <c r="B982" t="s">
        <v>648</v>
      </c>
      <c r="C982" t="s">
        <v>115</v>
      </c>
      <c r="D982">
        <v>0</v>
      </c>
      <c r="E982" t="s">
        <v>6</v>
      </c>
      <c r="G982" t="s">
        <v>649</v>
      </c>
      <c r="H982" t="s">
        <v>115</v>
      </c>
      <c r="I982">
        <v>1.9742415072919475E-2</v>
      </c>
      <c r="J982" t="s">
        <v>6</v>
      </c>
      <c r="L982" t="s">
        <v>650</v>
      </c>
      <c r="M982" t="s">
        <v>115</v>
      </c>
      <c r="N982">
        <v>1.9561887034631908E-2</v>
      </c>
      <c r="O982" t="s">
        <v>6</v>
      </c>
    </row>
    <row r="983" spans="2:15" x14ac:dyDescent="0.45">
      <c r="B983" t="s">
        <v>651</v>
      </c>
      <c r="C983" t="s">
        <v>5</v>
      </c>
      <c r="D983">
        <v>0</v>
      </c>
      <c r="E983" t="s">
        <v>6</v>
      </c>
      <c r="G983" t="s">
        <v>652</v>
      </c>
      <c r="H983" t="s">
        <v>5</v>
      </c>
      <c r="I983">
        <v>4.7247408280394844E-2</v>
      </c>
      <c r="J983" t="s">
        <v>6</v>
      </c>
      <c r="L983" t="s">
        <v>653</v>
      </c>
      <c r="M983" t="s">
        <v>5</v>
      </c>
      <c r="N983">
        <v>4.971338179959691E-2</v>
      </c>
      <c r="O983" t="s">
        <v>6</v>
      </c>
    </row>
    <row r="984" spans="2:15" x14ac:dyDescent="0.45">
      <c r="B984" t="s">
        <v>651</v>
      </c>
      <c r="C984" t="s">
        <v>9</v>
      </c>
      <c r="D984">
        <v>0</v>
      </c>
      <c r="E984" t="s">
        <v>6</v>
      </c>
      <c r="G984" t="s">
        <v>652</v>
      </c>
      <c r="H984" t="s">
        <v>9</v>
      </c>
      <c r="I984">
        <v>9.1655297441176307E-3</v>
      </c>
      <c r="J984" t="s">
        <v>6</v>
      </c>
      <c r="L984" t="s">
        <v>653</v>
      </c>
      <c r="M984" t="s">
        <v>9</v>
      </c>
      <c r="N984">
        <v>1.0355035098527605E-2</v>
      </c>
      <c r="O984" t="s">
        <v>6</v>
      </c>
    </row>
    <row r="985" spans="2:15" x14ac:dyDescent="0.45">
      <c r="B985" t="s">
        <v>651</v>
      </c>
      <c r="C985" t="s">
        <v>10</v>
      </c>
      <c r="D985">
        <v>0</v>
      </c>
      <c r="E985" t="s">
        <v>6</v>
      </c>
      <c r="G985" t="s">
        <v>652</v>
      </c>
      <c r="H985" t="s">
        <v>10</v>
      </c>
      <c r="I985">
        <v>8.8718430680274057E-3</v>
      </c>
      <c r="J985" t="s">
        <v>6</v>
      </c>
      <c r="L985" t="s">
        <v>653</v>
      </c>
      <c r="M985" t="s">
        <v>10</v>
      </c>
      <c r="N985">
        <v>1.0522289188256201E-2</v>
      </c>
      <c r="O985" t="s">
        <v>6</v>
      </c>
    </row>
    <row r="986" spans="2:15" x14ac:dyDescent="0.45">
      <c r="B986" t="s">
        <v>651</v>
      </c>
      <c r="C986" t="s">
        <v>11</v>
      </c>
      <c r="D986">
        <v>0</v>
      </c>
      <c r="E986" t="s">
        <v>6</v>
      </c>
      <c r="G986" t="s">
        <v>652</v>
      </c>
      <c r="H986" t="s">
        <v>11</v>
      </c>
      <c r="I986">
        <v>8.7040063089240723E-3</v>
      </c>
      <c r="J986" t="s">
        <v>6</v>
      </c>
      <c r="L986" t="s">
        <v>653</v>
      </c>
      <c r="M986" t="s">
        <v>11</v>
      </c>
      <c r="N986">
        <v>1.0859688372212014E-2</v>
      </c>
      <c r="O986" t="s">
        <v>6</v>
      </c>
    </row>
    <row r="987" spans="2:15" x14ac:dyDescent="0.45">
      <c r="B987" t="s">
        <v>651</v>
      </c>
      <c r="C987" t="s">
        <v>12</v>
      </c>
      <c r="D987">
        <v>1.1294746465677036E-3</v>
      </c>
      <c r="E987" t="s">
        <v>6</v>
      </c>
      <c r="G987" t="s">
        <v>652</v>
      </c>
      <c r="H987" t="s">
        <v>12</v>
      </c>
      <c r="I987">
        <v>8.5163655799178548E-3</v>
      </c>
      <c r="J987" t="s">
        <v>6</v>
      </c>
      <c r="L987" t="s">
        <v>653</v>
      </c>
      <c r="M987" t="s">
        <v>12</v>
      </c>
      <c r="N987">
        <v>1.1172758756239326E-2</v>
      </c>
      <c r="O987" t="s">
        <v>6</v>
      </c>
    </row>
    <row r="988" spans="2:15" x14ac:dyDescent="0.45">
      <c r="B988" t="s">
        <v>651</v>
      </c>
      <c r="C988" t="s">
        <v>13</v>
      </c>
      <c r="D988">
        <v>6.1156534001995493E-3</v>
      </c>
      <c r="E988" t="s">
        <v>6</v>
      </c>
      <c r="G988" t="s">
        <v>652</v>
      </c>
      <c r="H988" t="s">
        <v>13</v>
      </c>
      <c r="I988">
        <v>8.0911544322683805E-3</v>
      </c>
      <c r="J988" t="s">
        <v>6</v>
      </c>
      <c r="L988" t="s">
        <v>653</v>
      </c>
      <c r="M988" t="s">
        <v>13</v>
      </c>
      <c r="N988">
        <v>1.1455163394195226E-2</v>
      </c>
      <c r="O988" t="s">
        <v>6</v>
      </c>
    </row>
    <row r="989" spans="2:15" x14ac:dyDescent="0.45">
      <c r="B989" t="s">
        <v>651</v>
      </c>
      <c r="C989" t="s">
        <v>14</v>
      </c>
      <c r="D989">
        <v>1.1578041086802691E-2</v>
      </c>
      <c r="E989" t="s">
        <v>6</v>
      </c>
      <c r="G989" t="s">
        <v>652</v>
      </c>
      <c r="H989" t="s">
        <v>14</v>
      </c>
      <c r="I989">
        <v>8.0575945493234283E-3</v>
      </c>
      <c r="J989" t="s">
        <v>6</v>
      </c>
      <c r="L989" t="s">
        <v>653</v>
      </c>
      <c r="M989" t="s">
        <v>14</v>
      </c>
      <c r="N989">
        <v>1.1621441304375922E-2</v>
      </c>
      <c r="O989" t="s">
        <v>6</v>
      </c>
    </row>
    <row r="990" spans="2:15" x14ac:dyDescent="0.45">
      <c r="B990" t="s">
        <v>651</v>
      </c>
      <c r="C990" t="s">
        <v>15</v>
      </c>
      <c r="D990">
        <v>1.6059341481201757E-2</v>
      </c>
      <c r="E990" t="s">
        <v>6</v>
      </c>
      <c r="G990" t="s">
        <v>652</v>
      </c>
      <c r="H990" t="s">
        <v>15</v>
      </c>
      <c r="I990">
        <v>8.6974877147682709E-3</v>
      </c>
      <c r="J990" t="s">
        <v>6</v>
      </c>
      <c r="L990" t="s">
        <v>653</v>
      </c>
      <c r="M990" t="s">
        <v>15</v>
      </c>
      <c r="N990">
        <v>1.1837433771303946E-2</v>
      </c>
      <c r="O990" t="s">
        <v>6</v>
      </c>
    </row>
    <row r="991" spans="2:15" x14ac:dyDescent="0.45">
      <c r="B991" t="s">
        <v>651</v>
      </c>
      <c r="C991" t="s">
        <v>16</v>
      </c>
      <c r="D991">
        <v>1.8271959774579065E-2</v>
      </c>
      <c r="E991" t="s">
        <v>6</v>
      </c>
      <c r="G991" t="s">
        <v>652</v>
      </c>
      <c r="H991" t="s">
        <v>16</v>
      </c>
      <c r="I991">
        <v>9.1657280644479831E-3</v>
      </c>
      <c r="J991" t="s">
        <v>6</v>
      </c>
      <c r="L991" t="s">
        <v>653</v>
      </c>
      <c r="M991" t="s">
        <v>16</v>
      </c>
      <c r="N991">
        <v>1.2006808146741692E-2</v>
      </c>
      <c r="O991" t="s">
        <v>6</v>
      </c>
    </row>
    <row r="992" spans="2:15" x14ac:dyDescent="0.45">
      <c r="B992" t="s">
        <v>651</v>
      </c>
      <c r="C992" t="s">
        <v>17</v>
      </c>
      <c r="D992">
        <v>1.8223213959020657E-2</v>
      </c>
      <c r="E992" t="s">
        <v>6</v>
      </c>
      <c r="G992" t="s">
        <v>652</v>
      </c>
      <c r="H992" t="s">
        <v>17</v>
      </c>
      <c r="I992">
        <v>9.3863869424754536E-3</v>
      </c>
      <c r="J992" t="s">
        <v>6</v>
      </c>
      <c r="L992" t="s">
        <v>653</v>
      </c>
      <c r="M992" t="s">
        <v>17</v>
      </c>
      <c r="N992">
        <v>1.2149750685662734E-2</v>
      </c>
      <c r="O992" t="s">
        <v>6</v>
      </c>
    </row>
    <row r="993" spans="2:15" x14ac:dyDescent="0.45">
      <c r="B993" t="s">
        <v>651</v>
      </c>
      <c r="C993" t="s">
        <v>18</v>
      </c>
      <c r="D993">
        <v>1.651015329680772E-2</v>
      </c>
      <c r="E993" t="s">
        <v>6</v>
      </c>
      <c r="G993" t="s">
        <v>652</v>
      </c>
      <c r="H993" t="s">
        <v>18</v>
      </c>
      <c r="I993">
        <v>9.4265962527260768E-3</v>
      </c>
      <c r="J993" t="s">
        <v>6</v>
      </c>
      <c r="L993" t="s">
        <v>653</v>
      </c>
      <c r="M993" t="s">
        <v>18</v>
      </c>
      <c r="N993">
        <v>1.208349115939786E-2</v>
      </c>
      <c r="O993" t="s">
        <v>6</v>
      </c>
    </row>
    <row r="994" spans="2:15" x14ac:dyDescent="0.45">
      <c r="B994" t="s">
        <v>651</v>
      </c>
      <c r="C994" t="s">
        <v>19</v>
      </c>
      <c r="D994">
        <v>1.3104216700423117E-2</v>
      </c>
      <c r="E994" t="s">
        <v>6</v>
      </c>
      <c r="G994" t="s">
        <v>652</v>
      </c>
      <c r="H994" t="s">
        <v>19</v>
      </c>
      <c r="I994">
        <v>9.3460002257844486E-3</v>
      </c>
      <c r="J994" t="s">
        <v>6</v>
      </c>
      <c r="L994" t="s">
        <v>653</v>
      </c>
      <c r="M994" t="s">
        <v>19</v>
      </c>
      <c r="N994">
        <v>1.1784336336815835E-2</v>
      </c>
      <c r="O994" t="s">
        <v>6</v>
      </c>
    </row>
    <row r="995" spans="2:15" x14ac:dyDescent="0.45">
      <c r="B995" t="s">
        <v>651</v>
      </c>
      <c r="C995" t="s">
        <v>20</v>
      </c>
      <c r="D995">
        <v>8.3635216954398416E-3</v>
      </c>
      <c r="E995" t="s">
        <v>6</v>
      </c>
      <c r="G995" t="s">
        <v>652</v>
      </c>
      <c r="H995" t="s">
        <v>20</v>
      </c>
      <c r="I995">
        <v>9.3496322249128263E-3</v>
      </c>
      <c r="J995" t="s">
        <v>6</v>
      </c>
      <c r="L995" t="s">
        <v>653</v>
      </c>
      <c r="M995" t="s">
        <v>20</v>
      </c>
      <c r="N995">
        <v>1.1453733646541467E-2</v>
      </c>
      <c r="O995" t="s">
        <v>6</v>
      </c>
    </row>
    <row r="996" spans="2:15" x14ac:dyDescent="0.45">
      <c r="B996" t="s">
        <v>651</v>
      </c>
      <c r="C996" t="s">
        <v>21</v>
      </c>
      <c r="D996">
        <v>3.3079109398142913E-3</v>
      </c>
      <c r="E996" t="s">
        <v>6</v>
      </c>
      <c r="G996" t="s">
        <v>652</v>
      </c>
      <c r="H996" t="s">
        <v>21</v>
      </c>
      <c r="I996">
        <v>9.5885990105862937E-3</v>
      </c>
      <c r="J996" t="s">
        <v>6</v>
      </c>
      <c r="L996" t="s">
        <v>653</v>
      </c>
      <c r="M996" t="s">
        <v>21</v>
      </c>
      <c r="N996">
        <v>1.1028491450253126E-2</v>
      </c>
      <c r="O996" t="s">
        <v>6</v>
      </c>
    </row>
    <row r="997" spans="2:15" x14ac:dyDescent="0.45">
      <c r="B997" t="s">
        <v>651</v>
      </c>
      <c r="C997" t="s">
        <v>22</v>
      </c>
      <c r="D997">
        <v>1.520617312554299E-4</v>
      </c>
      <c r="E997" t="s">
        <v>6</v>
      </c>
      <c r="G997" t="s">
        <v>652</v>
      </c>
      <c r="H997" t="s">
        <v>22</v>
      </c>
      <c r="I997">
        <v>9.7557620065782894E-3</v>
      </c>
      <c r="J997" t="s">
        <v>6</v>
      </c>
      <c r="L997" t="s">
        <v>653</v>
      </c>
      <c r="M997" t="s">
        <v>22</v>
      </c>
      <c r="N997">
        <v>1.0633289869914983E-2</v>
      </c>
      <c r="O997" t="s">
        <v>6</v>
      </c>
    </row>
    <row r="998" spans="2:15" x14ac:dyDescent="0.45">
      <c r="B998" t="s">
        <v>651</v>
      </c>
      <c r="C998" t="s">
        <v>23</v>
      </c>
      <c r="D998">
        <v>0</v>
      </c>
      <c r="E998" t="s">
        <v>6</v>
      </c>
      <c r="G998" t="s">
        <v>652</v>
      </c>
      <c r="H998" t="s">
        <v>23</v>
      </c>
      <c r="I998">
        <v>9.9327526146715667E-3</v>
      </c>
      <c r="J998" t="s">
        <v>6</v>
      </c>
      <c r="L998" t="s">
        <v>653</v>
      </c>
      <c r="M998" t="s">
        <v>23</v>
      </c>
      <c r="N998">
        <v>1.0159734022806857E-2</v>
      </c>
      <c r="O998" t="s">
        <v>6</v>
      </c>
    </row>
    <row r="999" spans="2:15" x14ac:dyDescent="0.45">
      <c r="B999" t="s">
        <v>651</v>
      </c>
      <c r="C999" t="s">
        <v>24</v>
      </c>
      <c r="D999">
        <v>0</v>
      </c>
      <c r="E999" t="s">
        <v>6</v>
      </c>
      <c r="G999" t="s">
        <v>652</v>
      </c>
      <c r="H999" t="s">
        <v>24</v>
      </c>
      <c r="I999">
        <v>2.0036533200514167E-2</v>
      </c>
      <c r="J999" t="s">
        <v>6</v>
      </c>
      <c r="L999" t="s">
        <v>653</v>
      </c>
      <c r="M999" t="s">
        <v>24</v>
      </c>
      <c r="N999">
        <v>1.9244657063531356E-2</v>
      </c>
      <c r="O999" t="s">
        <v>6</v>
      </c>
    </row>
    <row r="1000" spans="2:15" x14ac:dyDescent="0.45">
      <c r="B1000" t="s">
        <v>651</v>
      </c>
      <c r="C1000" t="s">
        <v>25</v>
      </c>
      <c r="D1000">
        <v>0</v>
      </c>
      <c r="E1000" t="s">
        <v>6</v>
      </c>
      <c r="G1000" t="s">
        <v>652</v>
      </c>
      <c r="H1000" t="s">
        <v>25</v>
      </c>
      <c r="I1000">
        <v>1.9992918196034808E-2</v>
      </c>
      <c r="J1000" t="s">
        <v>6</v>
      </c>
      <c r="L1000" t="s">
        <v>653</v>
      </c>
      <c r="M1000" t="s">
        <v>25</v>
      </c>
      <c r="N1000">
        <v>1.9083713418823093E-2</v>
      </c>
      <c r="O1000" t="s">
        <v>6</v>
      </c>
    </row>
    <row r="1001" spans="2:15" x14ac:dyDescent="0.45">
      <c r="B1001" t="s">
        <v>651</v>
      </c>
      <c r="C1001" t="s">
        <v>26</v>
      </c>
      <c r="D1001">
        <v>0</v>
      </c>
      <c r="E1001" t="s">
        <v>6</v>
      </c>
      <c r="G1001" t="s">
        <v>652</v>
      </c>
      <c r="H1001" t="s">
        <v>26</v>
      </c>
      <c r="I1001">
        <v>4.8286220042604855E-2</v>
      </c>
      <c r="J1001" t="s">
        <v>6</v>
      </c>
      <c r="L1001" t="s">
        <v>653</v>
      </c>
      <c r="M1001" t="s">
        <v>26</v>
      </c>
      <c r="N1001">
        <v>5.6492968106123184E-2</v>
      </c>
      <c r="O1001" t="s">
        <v>6</v>
      </c>
    </row>
    <row r="1002" spans="2:15" x14ac:dyDescent="0.45">
      <c r="B1002" t="s">
        <v>651</v>
      </c>
      <c r="C1002" t="s">
        <v>27</v>
      </c>
      <c r="D1002">
        <v>0</v>
      </c>
      <c r="E1002" t="s">
        <v>6</v>
      </c>
      <c r="G1002" t="s">
        <v>652</v>
      </c>
      <c r="H1002" t="s">
        <v>27</v>
      </c>
      <c r="I1002">
        <v>9.0784630540797166E-3</v>
      </c>
      <c r="J1002" t="s">
        <v>6</v>
      </c>
      <c r="L1002" t="s">
        <v>653</v>
      </c>
      <c r="M1002" t="s">
        <v>27</v>
      </c>
      <c r="N1002">
        <v>1.1185886407063937E-2</v>
      </c>
      <c r="O1002" t="s">
        <v>6</v>
      </c>
    </row>
    <row r="1003" spans="2:15" x14ac:dyDescent="0.45">
      <c r="B1003" t="s">
        <v>651</v>
      </c>
      <c r="C1003" t="s">
        <v>28</v>
      </c>
      <c r="D1003">
        <v>6.365729649514425E-5</v>
      </c>
      <c r="E1003" t="s">
        <v>6</v>
      </c>
      <c r="G1003" t="s">
        <v>652</v>
      </c>
      <c r="H1003" t="s">
        <v>28</v>
      </c>
      <c r="I1003">
        <v>8.7269679459330649E-3</v>
      </c>
      <c r="J1003" t="s">
        <v>6</v>
      </c>
      <c r="L1003" t="s">
        <v>653</v>
      </c>
      <c r="M1003" t="s">
        <v>28</v>
      </c>
      <c r="N1003">
        <v>1.0892211382635573E-2</v>
      </c>
      <c r="O1003" t="s">
        <v>6</v>
      </c>
    </row>
    <row r="1004" spans="2:15" x14ac:dyDescent="0.45">
      <c r="B1004" t="s">
        <v>651</v>
      </c>
      <c r="C1004" t="s">
        <v>29</v>
      </c>
      <c r="D1004">
        <v>1.8909544542416762E-3</v>
      </c>
      <c r="E1004" t="s">
        <v>6</v>
      </c>
      <c r="G1004" t="s">
        <v>652</v>
      </c>
      <c r="H1004" t="s">
        <v>29</v>
      </c>
      <c r="I1004">
        <v>8.2451926023144155E-3</v>
      </c>
      <c r="J1004" t="s">
        <v>6</v>
      </c>
      <c r="L1004" t="s">
        <v>653</v>
      </c>
      <c r="M1004" t="s">
        <v>29</v>
      </c>
      <c r="N1004">
        <v>1.0551865292782276E-2</v>
      </c>
      <c r="O1004" t="s">
        <v>6</v>
      </c>
    </row>
    <row r="1005" spans="2:15" x14ac:dyDescent="0.45">
      <c r="B1005" t="s">
        <v>651</v>
      </c>
      <c r="C1005" t="s">
        <v>30</v>
      </c>
      <c r="D1005">
        <v>7.4510039294283766E-3</v>
      </c>
      <c r="E1005" t="s">
        <v>6</v>
      </c>
      <c r="G1005" t="s">
        <v>652</v>
      </c>
      <c r="H1005" t="s">
        <v>30</v>
      </c>
      <c r="I1005">
        <v>7.7454773789657145E-3</v>
      </c>
      <c r="J1005" t="s">
        <v>6</v>
      </c>
      <c r="L1005" t="s">
        <v>653</v>
      </c>
      <c r="M1005" t="s">
        <v>30</v>
      </c>
      <c r="N1005">
        <v>1.0177664148893515E-2</v>
      </c>
      <c r="O1005" t="s">
        <v>6</v>
      </c>
    </row>
    <row r="1006" spans="2:15" x14ac:dyDescent="0.45">
      <c r="B1006" t="s">
        <v>651</v>
      </c>
      <c r="C1006" t="s">
        <v>31</v>
      </c>
      <c r="D1006">
        <v>1.4233752501237268E-2</v>
      </c>
      <c r="E1006" t="s">
        <v>6</v>
      </c>
      <c r="G1006" t="s">
        <v>652</v>
      </c>
      <c r="H1006" t="s">
        <v>31</v>
      </c>
      <c r="I1006">
        <v>8.0177167701299609E-3</v>
      </c>
      <c r="J1006" t="s">
        <v>6</v>
      </c>
      <c r="L1006" t="s">
        <v>653</v>
      </c>
      <c r="M1006" t="s">
        <v>31</v>
      </c>
      <c r="N1006">
        <v>1.002348159748742E-2</v>
      </c>
      <c r="O1006" t="s">
        <v>6</v>
      </c>
    </row>
    <row r="1007" spans="2:15" x14ac:dyDescent="0.45">
      <c r="B1007" t="s">
        <v>651</v>
      </c>
      <c r="C1007" t="s">
        <v>32</v>
      </c>
      <c r="D1007">
        <v>2.0023182433762641E-2</v>
      </c>
      <c r="E1007" t="s">
        <v>6</v>
      </c>
      <c r="G1007" t="s">
        <v>652</v>
      </c>
      <c r="H1007" t="s">
        <v>32</v>
      </c>
      <c r="I1007">
        <v>8.3688282416737435E-3</v>
      </c>
      <c r="J1007" t="s">
        <v>6</v>
      </c>
      <c r="L1007" t="s">
        <v>653</v>
      </c>
      <c r="M1007" t="s">
        <v>32</v>
      </c>
      <c r="N1007">
        <v>1.001306796769867E-2</v>
      </c>
      <c r="O1007" t="s">
        <v>6</v>
      </c>
    </row>
    <row r="1008" spans="2:15" x14ac:dyDescent="0.45">
      <c r="B1008" t="s">
        <v>651</v>
      </c>
      <c r="C1008" t="s">
        <v>33</v>
      </c>
      <c r="D1008">
        <v>2.4361637936021165E-2</v>
      </c>
      <c r="E1008" t="s">
        <v>6</v>
      </c>
      <c r="G1008" t="s">
        <v>652</v>
      </c>
      <c r="H1008" t="s">
        <v>33</v>
      </c>
      <c r="I1008">
        <v>8.3692208914658301E-3</v>
      </c>
      <c r="J1008" t="s">
        <v>6</v>
      </c>
      <c r="L1008" t="s">
        <v>653</v>
      </c>
      <c r="M1008" t="s">
        <v>33</v>
      </c>
      <c r="N1008">
        <v>1.0235119951712392E-2</v>
      </c>
      <c r="O1008" t="s">
        <v>6</v>
      </c>
    </row>
    <row r="1009" spans="2:15" x14ac:dyDescent="0.45">
      <c r="B1009" t="s">
        <v>651</v>
      </c>
      <c r="C1009" t="s">
        <v>34</v>
      </c>
      <c r="D1009">
        <v>2.5701566672947766E-2</v>
      </c>
      <c r="E1009" t="s">
        <v>6</v>
      </c>
      <c r="G1009" t="s">
        <v>652</v>
      </c>
      <c r="H1009" t="s">
        <v>34</v>
      </c>
      <c r="I1009">
        <v>8.8412438031731481E-3</v>
      </c>
      <c r="J1009" t="s">
        <v>6</v>
      </c>
      <c r="L1009" t="s">
        <v>653</v>
      </c>
      <c r="M1009" t="s">
        <v>34</v>
      </c>
      <c r="N1009">
        <v>1.06290802536944E-2</v>
      </c>
      <c r="O1009" t="s">
        <v>6</v>
      </c>
    </row>
    <row r="1010" spans="2:15" x14ac:dyDescent="0.45">
      <c r="B1010" t="s">
        <v>651</v>
      </c>
      <c r="C1010" t="s">
        <v>35</v>
      </c>
      <c r="D1010">
        <v>2.5038262160562444E-2</v>
      </c>
      <c r="E1010" t="s">
        <v>6</v>
      </c>
      <c r="G1010" t="s">
        <v>652</v>
      </c>
      <c r="H1010" t="s">
        <v>35</v>
      </c>
      <c r="I1010">
        <v>9.2560557643271632E-3</v>
      </c>
      <c r="J1010" t="s">
        <v>6</v>
      </c>
      <c r="L1010" t="s">
        <v>653</v>
      </c>
      <c r="M1010" t="s">
        <v>35</v>
      </c>
      <c r="N1010">
        <v>1.1214516738491031E-2</v>
      </c>
      <c r="O1010" t="s">
        <v>6</v>
      </c>
    </row>
    <row r="1011" spans="2:15" x14ac:dyDescent="0.45">
      <c r="B1011" t="s">
        <v>651</v>
      </c>
      <c r="C1011" t="s">
        <v>36</v>
      </c>
      <c r="D1011">
        <v>2.3009073143204668E-2</v>
      </c>
      <c r="E1011" t="s">
        <v>6</v>
      </c>
      <c r="G1011" t="s">
        <v>652</v>
      </c>
      <c r="H1011" t="s">
        <v>36</v>
      </c>
      <c r="I1011">
        <v>9.5380331223763066E-3</v>
      </c>
      <c r="J1011" t="s">
        <v>6</v>
      </c>
      <c r="L1011" t="s">
        <v>653</v>
      </c>
      <c r="M1011" t="s">
        <v>36</v>
      </c>
      <c r="N1011">
        <v>1.1820706835142879E-2</v>
      </c>
      <c r="O1011" t="s">
        <v>6</v>
      </c>
    </row>
    <row r="1012" spans="2:15" x14ac:dyDescent="0.45">
      <c r="B1012" t="s">
        <v>651</v>
      </c>
      <c r="C1012" t="s">
        <v>37</v>
      </c>
      <c r="D1012">
        <v>1.9473892499239569E-2</v>
      </c>
      <c r="E1012" t="s">
        <v>6</v>
      </c>
      <c r="G1012" t="s">
        <v>652</v>
      </c>
      <c r="H1012" t="s">
        <v>37</v>
      </c>
      <c r="I1012">
        <v>9.6726679790684732E-3</v>
      </c>
      <c r="J1012" t="s">
        <v>6</v>
      </c>
      <c r="L1012" t="s">
        <v>653</v>
      </c>
      <c r="M1012" t="s">
        <v>37</v>
      </c>
      <c r="N1012">
        <v>1.1990984352277731E-2</v>
      </c>
      <c r="O1012" t="s">
        <v>6</v>
      </c>
    </row>
    <row r="1013" spans="2:15" x14ac:dyDescent="0.45">
      <c r="B1013" t="s">
        <v>651</v>
      </c>
      <c r="C1013" t="s">
        <v>38</v>
      </c>
      <c r="D1013">
        <v>1.4543810872253657E-2</v>
      </c>
      <c r="E1013" t="s">
        <v>6</v>
      </c>
      <c r="G1013" t="s">
        <v>652</v>
      </c>
      <c r="H1013" t="s">
        <v>38</v>
      </c>
      <c r="I1013">
        <v>9.5211052405563944E-3</v>
      </c>
      <c r="J1013" t="s">
        <v>6</v>
      </c>
      <c r="L1013" t="s">
        <v>653</v>
      </c>
      <c r="M1013" t="s">
        <v>38</v>
      </c>
      <c r="N1013">
        <v>1.2131910059878771E-2</v>
      </c>
      <c r="O1013" t="s">
        <v>6</v>
      </c>
    </row>
    <row r="1014" spans="2:15" x14ac:dyDescent="0.45">
      <c r="B1014" t="s">
        <v>651</v>
      </c>
      <c r="C1014" t="s">
        <v>39</v>
      </c>
      <c r="D1014">
        <v>8.389016883019686E-3</v>
      </c>
      <c r="E1014" t="s">
        <v>6</v>
      </c>
      <c r="G1014" t="s">
        <v>652</v>
      </c>
      <c r="H1014" t="s">
        <v>39</v>
      </c>
      <c r="I1014">
        <v>9.2920570663124341E-3</v>
      </c>
      <c r="J1014" t="s">
        <v>6</v>
      </c>
      <c r="L1014" t="s">
        <v>653</v>
      </c>
      <c r="M1014" t="s">
        <v>39</v>
      </c>
      <c r="N1014">
        <v>1.2288203420292803E-2</v>
      </c>
      <c r="O1014" t="s">
        <v>6</v>
      </c>
    </row>
    <row r="1015" spans="2:15" x14ac:dyDescent="0.45">
      <c r="B1015" t="s">
        <v>651</v>
      </c>
      <c r="C1015" t="s">
        <v>40</v>
      </c>
      <c r="D1015">
        <v>2.5528008415003894E-3</v>
      </c>
      <c r="E1015" t="s">
        <v>6</v>
      </c>
      <c r="G1015" t="s">
        <v>652</v>
      </c>
      <c r="H1015" t="s">
        <v>40</v>
      </c>
      <c r="I1015">
        <v>9.3852435006030778E-3</v>
      </c>
      <c r="J1015" t="s">
        <v>6</v>
      </c>
      <c r="L1015" t="s">
        <v>653</v>
      </c>
      <c r="M1015" t="s">
        <v>40</v>
      </c>
      <c r="N1015">
        <v>1.2163011992467753E-2</v>
      </c>
      <c r="O1015" t="s">
        <v>6</v>
      </c>
    </row>
    <row r="1016" spans="2:15" x14ac:dyDescent="0.45">
      <c r="B1016" t="s">
        <v>651</v>
      </c>
      <c r="C1016" t="s">
        <v>41</v>
      </c>
      <c r="D1016">
        <v>6.1122316237381119E-5</v>
      </c>
      <c r="E1016" t="s">
        <v>6</v>
      </c>
      <c r="G1016" t="s">
        <v>652</v>
      </c>
      <c r="H1016" t="s">
        <v>41</v>
      </c>
      <c r="I1016">
        <v>9.350856367401076E-3</v>
      </c>
      <c r="J1016" t="s">
        <v>6</v>
      </c>
      <c r="L1016" t="s">
        <v>653</v>
      </c>
      <c r="M1016" t="s">
        <v>41</v>
      </c>
      <c r="N1016">
        <v>1.18657681771164E-2</v>
      </c>
      <c r="O1016" t="s">
        <v>6</v>
      </c>
    </row>
    <row r="1017" spans="2:15" x14ac:dyDescent="0.45">
      <c r="B1017" t="s">
        <v>651</v>
      </c>
      <c r="C1017" t="s">
        <v>42</v>
      </c>
      <c r="D1017">
        <v>0</v>
      </c>
      <c r="E1017" t="s">
        <v>6</v>
      </c>
      <c r="G1017" t="s">
        <v>652</v>
      </c>
      <c r="H1017" t="s">
        <v>42</v>
      </c>
      <c r="I1017">
        <v>1.8559665137726101E-2</v>
      </c>
      <c r="J1017" t="s">
        <v>6</v>
      </c>
      <c r="L1017" t="s">
        <v>653</v>
      </c>
      <c r="M1017" t="s">
        <v>42</v>
      </c>
      <c r="N1017">
        <v>2.2643051559367192E-2</v>
      </c>
      <c r="O1017" t="s">
        <v>6</v>
      </c>
    </row>
    <row r="1018" spans="2:15" x14ac:dyDescent="0.45">
      <c r="B1018" t="s">
        <v>651</v>
      </c>
      <c r="C1018" t="s">
        <v>43</v>
      </c>
      <c r="D1018">
        <v>0</v>
      </c>
      <c r="E1018" t="s">
        <v>6</v>
      </c>
      <c r="G1018" t="s">
        <v>652</v>
      </c>
      <c r="H1018" t="s">
        <v>43</v>
      </c>
      <c r="I1018">
        <v>1.9003303306543842E-2</v>
      </c>
      <c r="J1018" t="s">
        <v>6</v>
      </c>
      <c r="L1018" t="s">
        <v>653</v>
      </c>
      <c r="M1018" t="s">
        <v>43</v>
      </c>
      <c r="N1018">
        <v>2.2459281800503508E-2</v>
      </c>
      <c r="O1018" t="s">
        <v>6</v>
      </c>
    </row>
    <row r="1019" spans="2:15" x14ac:dyDescent="0.45">
      <c r="B1019" t="s">
        <v>651</v>
      </c>
      <c r="C1019" t="s">
        <v>44</v>
      </c>
      <c r="D1019">
        <v>0</v>
      </c>
      <c r="E1019" t="s">
        <v>6</v>
      </c>
      <c r="G1019" t="s">
        <v>652</v>
      </c>
      <c r="H1019" t="s">
        <v>44</v>
      </c>
      <c r="I1019">
        <v>3.0227369420677348E-2</v>
      </c>
      <c r="J1019" t="s">
        <v>6</v>
      </c>
      <c r="L1019" t="s">
        <v>653</v>
      </c>
      <c r="M1019" t="s">
        <v>44</v>
      </c>
      <c r="N1019">
        <v>3.2461884175428182E-2</v>
      </c>
      <c r="O1019" t="s">
        <v>6</v>
      </c>
    </row>
    <row r="1020" spans="2:15" x14ac:dyDescent="0.45">
      <c r="B1020" t="s">
        <v>651</v>
      </c>
      <c r="C1020" t="s">
        <v>45</v>
      </c>
      <c r="D1020">
        <v>0</v>
      </c>
      <c r="E1020" t="s">
        <v>6</v>
      </c>
      <c r="G1020" t="s">
        <v>652</v>
      </c>
      <c r="H1020" t="s">
        <v>45</v>
      </c>
      <c r="I1020">
        <v>6.3503718256984363E-3</v>
      </c>
      <c r="J1020" t="s">
        <v>6</v>
      </c>
      <c r="L1020" t="s">
        <v>653</v>
      </c>
      <c r="M1020" t="s">
        <v>45</v>
      </c>
      <c r="N1020">
        <v>6.4911554383312881E-3</v>
      </c>
      <c r="O1020" t="s">
        <v>6</v>
      </c>
    </row>
    <row r="1021" spans="2:15" x14ac:dyDescent="0.45">
      <c r="B1021" t="s">
        <v>651</v>
      </c>
      <c r="C1021" t="s">
        <v>46</v>
      </c>
      <c r="D1021">
        <v>9.8489846127855127E-4</v>
      </c>
      <c r="E1021" t="s">
        <v>6</v>
      </c>
      <c r="G1021" t="s">
        <v>652</v>
      </c>
      <c r="H1021" t="s">
        <v>46</v>
      </c>
      <c r="I1021">
        <v>5.9435506896063951E-3</v>
      </c>
      <c r="J1021" t="s">
        <v>6</v>
      </c>
      <c r="L1021" t="s">
        <v>653</v>
      </c>
      <c r="M1021" t="s">
        <v>46</v>
      </c>
      <c r="N1021">
        <v>6.6329665741697436E-3</v>
      </c>
      <c r="O1021" t="s">
        <v>6</v>
      </c>
    </row>
    <row r="1022" spans="2:15" x14ac:dyDescent="0.45">
      <c r="B1022" t="s">
        <v>651</v>
      </c>
      <c r="C1022" t="s">
        <v>47</v>
      </c>
      <c r="D1022">
        <v>4.972617943169627E-3</v>
      </c>
      <c r="E1022" t="s">
        <v>6</v>
      </c>
      <c r="G1022" t="s">
        <v>652</v>
      </c>
      <c r="H1022" t="s">
        <v>47</v>
      </c>
      <c r="I1022">
        <v>5.6801734835001012E-3</v>
      </c>
      <c r="J1022" t="s">
        <v>6</v>
      </c>
      <c r="L1022" t="s">
        <v>653</v>
      </c>
      <c r="M1022" t="s">
        <v>47</v>
      </c>
      <c r="N1022">
        <v>6.7388501245390624E-3</v>
      </c>
      <c r="O1022" t="s">
        <v>6</v>
      </c>
    </row>
    <row r="1023" spans="2:15" x14ac:dyDescent="0.45">
      <c r="B1023" t="s">
        <v>651</v>
      </c>
      <c r="C1023" t="s">
        <v>48</v>
      </c>
      <c r="D1023">
        <v>1.1167832845501697E-2</v>
      </c>
      <c r="E1023" t="s">
        <v>6</v>
      </c>
      <c r="G1023" t="s">
        <v>652</v>
      </c>
      <c r="H1023" t="s">
        <v>48</v>
      </c>
      <c r="I1023">
        <v>5.8592240655513089E-3</v>
      </c>
      <c r="J1023" t="s">
        <v>6</v>
      </c>
      <c r="L1023" t="s">
        <v>653</v>
      </c>
      <c r="M1023" t="s">
        <v>48</v>
      </c>
      <c r="N1023">
        <v>6.5320916754686761E-3</v>
      </c>
      <c r="O1023" t="s">
        <v>6</v>
      </c>
    </row>
    <row r="1024" spans="2:15" x14ac:dyDescent="0.45">
      <c r="B1024" t="s">
        <v>651</v>
      </c>
      <c r="C1024" t="s">
        <v>49</v>
      </c>
      <c r="D1024">
        <v>1.7352042798058308E-2</v>
      </c>
      <c r="E1024" t="s">
        <v>6</v>
      </c>
      <c r="G1024" t="s">
        <v>652</v>
      </c>
      <c r="H1024" t="s">
        <v>49</v>
      </c>
      <c r="I1024">
        <v>5.964644437953831E-3</v>
      </c>
      <c r="J1024" t="s">
        <v>6</v>
      </c>
      <c r="L1024" t="s">
        <v>653</v>
      </c>
      <c r="M1024" t="s">
        <v>49</v>
      </c>
      <c r="N1024">
        <v>6.3866260189225999E-3</v>
      </c>
      <c r="O1024" t="s">
        <v>6</v>
      </c>
    </row>
    <row r="1025" spans="2:15" x14ac:dyDescent="0.45">
      <c r="B1025" t="s">
        <v>651</v>
      </c>
      <c r="C1025" t="s">
        <v>50</v>
      </c>
      <c r="D1025">
        <v>2.2136331882123418E-2</v>
      </c>
      <c r="E1025" t="s">
        <v>6</v>
      </c>
      <c r="G1025" t="s">
        <v>652</v>
      </c>
      <c r="H1025" t="s">
        <v>50</v>
      </c>
      <c r="I1025">
        <v>6.1181052765770048E-3</v>
      </c>
      <c r="J1025" t="s">
        <v>6</v>
      </c>
      <c r="L1025" t="s">
        <v>653</v>
      </c>
      <c r="M1025" t="s">
        <v>50</v>
      </c>
      <c r="N1025">
        <v>6.2624358273661073E-3</v>
      </c>
      <c r="O1025" t="s">
        <v>6</v>
      </c>
    </row>
    <row r="1026" spans="2:15" x14ac:dyDescent="0.45">
      <c r="B1026" t="s">
        <v>651</v>
      </c>
      <c r="C1026" t="s">
        <v>51</v>
      </c>
      <c r="D1026">
        <v>2.5067034345298445E-2</v>
      </c>
      <c r="E1026" t="s">
        <v>6</v>
      </c>
      <c r="G1026" t="s">
        <v>652</v>
      </c>
      <c r="H1026" t="s">
        <v>51</v>
      </c>
      <c r="I1026">
        <v>6.1913203866327997E-3</v>
      </c>
      <c r="J1026" t="s">
        <v>6</v>
      </c>
      <c r="L1026" t="s">
        <v>653</v>
      </c>
      <c r="M1026" t="s">
        <v>51</v>
      </c>
      <c r="N1026">
        <v>5.8569116118628523E-3</v>
      </c>
      <c r="O1026" t="s">
        <v>6</v>
      </c>
    </row>
    <row r="1027" spans="2:15" x14ac:dyDescent="0.45">
      <c r="B1027" t="s">
        <v>651</v>
      </c>
      <c r="C1027" t="s">
        <v>52</v>
      </c>
      <c r="D1027">
        <v>2.6560534036922545E-2</v>
      </c>
      <c r="E1027" t="s">
        <v>6</v>
      </c>
      <c r="G1027" t="s">
        <v>652</v>
      </c>
      <c r="H1027" t="s">
        <v>52</v>
      </c>
      <c r="I1027">
        <v>6.4807891597481529E-3</v>
      </c>
      <c r="J1027" t="s">
        <v>6</v>
      </c>
      <c r="L1027" t="s">
        <v>653</v>
      </c>
      <c r="M1027" t="s">
        <v>52</v>
      </c>
      <c r="N1027">
        <v>6.03746459505372E-3</v>
      </c>
      <c r="O1027" t="s">
        <v>6</v>
      </c>
    </row>
    <row r="1028" spans="2:15" x14ac:dyDescent="0.45">
      <c r="B1028" t="s">
        <v>651</v>
      </c>
      <c r="C1028" t="s">
        <v>53</v>
      </c>
      <c r="D1028">
        <v>2.6259374586293582E-2</v>
      </c>
      <c r="E1028" t="s">
        <v>6</v>
      </c>
      <c r="G1028" t="s">
        <v>652</v>
      </c>
      <c r="H1028" t="s">
        <v>53</v>
      </c>
      <c r="I1028">
        <v>6.7589184770394046E-3</v>
      </c>
      <c r="J1028" t="s">
        <v>6</v>
      </c>
      <c r="L1028" t="s">
        <v>653</v>
      </c>
      <c r="M1028" t="s">
        <v>53</v>
      </c>
      <c r="N1028">
        <v>6.3805152913759535E-3</v>
      </c>
      <c r="O1028" t="s">
        <v>6</v>
      </c>
    </row>
    <row r="1029" spans="2:15" x14ac:dyDescent="0.45">
      <c r="B1029" t="s">
        <v>651</v>
      </c>
      <c r="C1029" t="s">
        <v>54</v>
      </c>
      <c r="D1029">
        <v>2.4472283609053923E-2</v>
      </c>
      <c r="E1029" t="s">
        <v>6</v>
      </c>
      <c r="G1029" t="s">
        <v>652</v>
      </c>
      <c r="H1029" t="s">
        <v>54</v>
      </c>
      <c r="I1029">
        <v>7.1200719364349005E-3</v>
      </c>
      <c r="J1029" t="s">
        <v>6</v>
      </c>
      <c r="L1029" t="s">
        <v>653</v>
      </c>
      <c r="M1029" t="s">
        <v>54</v>
      </c>
      <c r="N1029">
        <v>6.6515203209469064E-3</v>
      </c>
      <c r="O1029" t="s">
        <v>6</v>
      </c>
    </row>
    <row r="1030" spans="2:15" x14ac:dyDescent="0.45">
      <c r="B1030" t="s">
        <v>651</v>
      </c>
      <c r="C1030" t="s">
        <v>55</v>
      </c>
      <c r="D1030">
        <v>2.0702030601329538E-2</v>
      </c>
      <c r="E1030" t="s">
        <v>6</v>
      </c>
      <c r="G1030" t="s">
        <v>652</v>
      </c>
      <c r="H1030" t="s">
        <v>55</v>
      </c>
      <c r="I1030">
        <v>7.406361874055003E-3</v>
      </c>
      <c r="J1030" t="s">
        <v>6</v>
      </c>
      <c r="L1030" t="s">
        <v>653</v>
      </c>
      <c r="M1030" t="s">
        <v>55</v>
      </c>
      <c r="N1030">
        <v>6.8676562453809696E-3</v>
      </c>
      <c r="O1030" t="s">
        <v>6</v>
      </c>
    </row>
    <row r="1031" spans="2:15" x14ac:dyDescent="0.45">
      <c r="B1031" t="s">
        <v>651</v>
      </c>
      <c r="C1031" t="s">
        <v>56</v>
      </c>
      <c r="D1031">
        <v>1.5681934665812938E-2</v>
      </c>
      <c r="E1031" t="s">
        <v>6</v>
      </c>
      <c r="G1031" t="s">
        <v>652</v>
      </c>
      <c r="H1031" t="s">
        <v>56</v>
      </c>
      <c r="I1031">
        <v>7.4803745632555886E-3</v>
      </c>
      <c r="J1031" t="s">
        <v>6</v>
      </c>
      <c r="L1031" t="s">
        <v>653</v>
      </c>
      <c r="M1031" t="s">
        <v>56</v>
      </c>
      <c r="N1031">
        <v>7.0271893512718481E-3</v>
      </c>
      <c r="O1031" t="s">
        <v>6</v>
      </c>
    </row>
    <row r="1032" spans="2:15" x14ac:dyDescent="0.45">
      <c r="B1032" t="s">
        <v>651</v>
      </c>
      <c r="C1032" t="s">
        <v>57</v>
      </c>
      <c r="D1032">
        <v>1.0279348482814822E-2</v>
      </c>
      <c r="E1032" t="s">
        <v>6</v>
      </c>
      <c r="G1032" t="s">
        <v>652</v>
      </c>
      <c r="H1032" t="s">
        <v>57</v>
      </c>
      <c r="I1032">
        <v>7.2338287209621072E-3</v>
      </c>
      <c r="J1032" t="s">
        <v>6</v>
      </c>
      <c r="L1032" t="s">
        <v>653</v>
      </c>
      <c r="M1032" t="s">
        <v>57</v>
      </c>
      <c r="N1032">
        <v>6.9018183263913138E-3</v>
      </c>
      <c r="O1032" t="s">
        <v>6</v>
      </c>
    </row>
    <row r="1033" spans="2:15" x14ac:dyDescent="0.45">
      <c r="B1033" t="s">
        <v>651</v>
      </c>
      <c r="C1033" t="s">
        <v>58</v>
      </c>
      <c r="D1033">
        <v>4.6988044419099149E-3</v>
      </c>
      <c r="E1033" t="s">
        <v>6</v>
      </c>
      <c r="G1033" t="s">
        <v>652</v>
      </c>
      <c r="H1033" t="s">
        <v>58</v>
      </c>
      <c r="I1033">
        <v>6.71963402224435E-3</v>
      </c>
      <c r="J1033" t="s">
        <v>6</v>
      </c>
      <c r="L1033" t="s">
        <v>653</v>
      </c>
      <c r="M1033" t="s">
        <v>58</v>
      </c>
      <c r="N1033">
        <v>6.6925181092689018E-3</v>
      </c>
      <c r="O1033" t="s">
        <v>6</v>
      </c>
    </row>
    <row r="1034" spans="2:15" x14ac:dyDescent="0.45">
      <c r="B1034" t="s">
        <v>651</v>
      </c>
      <c r="C1034" t="s">
        <v>59</v>
      </c>
      <c r="D1034">
        <v>9.4392877534359013E-4</v>
      </c>
      <c r="E1034" t="s">
        <v>6</v>
      </c>
      <c r="G1034" t="s">
        <v>652</v>
      </c>
      <c r="H1034" t="s">
        <v>59</v>
      </c>
      <c r="I1034">
        <v>6.3329117825770744E-3</v>
      </c>
      <c r="J1034" t="s">
        <v>6</v>
      </c>
      <c r="L1034" t="s">
        <v>653</v>
      </c>
      <c r="M1034" t="s">
        <v>59</v>
      </c>
      <c r="N1034">
        <v>6.7043485829640162E-3</v>
      </c>
      <c r="O1034" t="s">
        <v>6</v>
      </c>
    </row>
    <row r="1035" spans="2:15" x14ac:dyDescent="0.45">
      <c r="B1035" t="s">
        <v>651</v>
      </c>
      <c r="C1035" t="s">
        <v>60</v>
      </c>
      <c r="D1035">
        <v>7.601111942127793E-6</v>
      </c>
      <c r="E1035" t="s">
        <v>6</v>
      </c>
      <c r="G1035" t="s">
        <v>652</v>
      </c>
      <c r="H1035" t="s">
        <v>60</v>
      </c>
      <c r="I1035">
        <v>1.2057393653500826E-2</v>
      </c>
      <c r="J1035" t="s">
        <v>6</v>
      </c>
      <c r="L1035" t="s">
        <v>653</v>
      </c>
      <c r="M1035" t="s">
        <v>60</v>
      </c>
      <c r="N1035">
        <v>1.3349835676571791E-2</v>
      </c>
      <c r="O1035" t="s">
        <v>6</v>
      </c>
    </row>
    <row r="1036" spans="2:15" x14ac:dyDescent="0.45">
      <c r="B1036" t="s">
        <v>651</v>
      </c>
      <c r="C1036" t="s">
        <v>61</v>
      </c>
      <c r="D1036">
        <v>0</v>
      </c>
      <c r="E1036" t="s">
        <v>6</v>
      </c>
      <c r="G1036" t="s">
        <v>652</v>
      </c>
      <c r="H1036" t="s">
        <v>61</v>
      </c>
      <c r="I1036">
        <v>1.172223356632103E-2</v>
      </c>
      <c r="J1036" t="s">
        <v>6</v>
      </c>
      <c r="L1036" t="s">
        <v>653</v>
      </c>
      <c r="M1036" t="s">
        <v>61</v>
      </c>
      <c r="N1036">
        <v>1.293407588919541E-2</v>
      </c>
      <c r="O1036" t="s">
        <v>6</v>
      </c>
    </row>
    <row r="1037" spans="2:15" x14ac:dyDescent="0.45">
      <c r="B1037" t="s">
        <v>651</v>
      </c>
      <c r="C1037" t="s">
        <v>62</v>
      </c>
      <c r="D1037">
        <v>0</v>
      </c>
      <c r="E1037" t="s">
        <v>6</v>
      </c>
      <c r="G1037" t="s">
        <v>652</v>
      </c>
      <c r="H1037" t="s">
        <v>62</v>
      </c>
      <c r="I1037">
        <v>2.9539070884187637E-2</v>
      </c>
      <c r="J1037" t="s">
        <v>6</v>
      </c>
      <c r="L1037" t="s">
        <v>653</v>
      </c>
      <c r="M1037" t="s">
        <v>62</v>
      </c>
      <c r="N1037">
        <v>8.4481842050039384E-3</v>
      </c>
      <c r="O1037" t="s">
        <v>6</v>
      </c>
    </row>
    <row r="1038" spans="2:15" x14ac:dyDescent="0.45">
      <c r="B1038" t="s">
        <v>651</v>
      </c>
      <c r="C1038" t="s">
        <v>63</v>
      </c>
      <c r="D1038">
        <v>0</v>
      </c>
      <c r="E1038" t="s">
        <v>6</v>
      </c>
      <c r="G1038" t="s">
        <v>652</v>
      </c>
      <c r="H1038" t="s">
        <v>63</v>
      </c>
      <c r="I1038">
        <v>6.3324265453863398E-3</v>
      </c>
      <c r="J1038" t="s">
        <v>6</v>
      </c>
      <c r="L1038" t="s">
        <v>653</v>
      </c>
      <c r="M1038" t="s">
        <v>63</v>
      </c>
      <c r="N1038">
        <v>2.0566781278780386E-3</v>
      </c>
      <c r="O1038" t="s">
        <v>6</v>
      </c>
    </row>
    <row r="1039" spans="2:15" x14ac:dyDescent="0.45">
      <c r="B1039" t="s">
        <v>651</v>
      </c>
      <c r="C1039" t="s">
        <v>64</v>
      </c>
      <c r="D1039">
        <v>5.1065139175991237E-4</v>
      </c>
      <c r="E1039" t="s">
        <v>6</v>
      </c>
      <c r="G1039" t="s">
        <v>652</v>
      </c>
      <c r="H1039" t="s">
        <v>64</v>
      </c>
      <c r="I1039">
        <v>6.0899406853553969E-3</v>
      </c>
      <c r="J1039" t="s">
        <v>6</v>
      </c>
      <c r="L1039" t="s">
        <v>653</v>
      </c>
      <c r="M1039" t="s">
        <v>64</v>
      </c>
      <c r="N1039">
        <v>2.0711069119847035E-3</v>
      </c>
      <c r="O1039" t="s">
        <v>6</v>
      </c>
    </row>
    <row r="1040" spans="2:15" x14ac:dyDescent="0.45">
      <c r="B1040" t="s">
        <v>651</v>
      </c>
      <c r="C1040" t="s">
        <v>65</v>
      </c>
      <c r="D1040">
        <v>4.1540589651935722E-3</v>
      </c>
      <c r="E1040" t="s">
        <v>6</v>
      </c>
      <c r="G1040" t="s">
        <v>652</v>
      </c>
      <c r="H1040" t="s">
        <v>65</v>
      </c>
      <c r="I1040">
        <v>5.3244468429357586E-3</v>
      </c>
      <c r="J1040" t="s">
        <v>6</v>
      </c>
      <c r="L1040" t="s">
        <v>653</v>
      </c>
      <c r="M1040" t="s">
        <v>65</v>
      </c>
      <c r="N1040">
        <v>1.976186417591245E-3</v>
      </c>
      <c r="O1040" t="s">
        <v>6</v>
      </c>
    </row>
    <row r="1041" spans="2:15" x14ac:dyDescent="0.45">
      <c r="B1041" t="s">
        <v>651</v>
      </c>
      <c r="C1041" t="s">
        <v>66</v>
      </c>
      <c r="D1041">
        <v>1.0588845083559631E-2</v>
      </c>
      <c r="E1041" t="s">
        <v>6</v>
      </c>
      <c r="G1041" t="s">
        <v>652</v>
      </c>
      <c r="H1041" t="s">
        <v>66</v>
      </c>
      <c r="I1041">
        <v>5.1561801900868367E-3</v>
      </c>
      <c r="J1041" t="s">
        <v>6</v>
      </c>
      <c r="L1041" t="s">
        <v>653</v>
      </c>
      <c r="M1041" t="s">
        <v>66</v>
      </c>
      <c r="N1041">
        <v>1.8679965634993629E-3</v>
      </c>
      <c r="O1041" t="s">
        <v>6</v>
      </c>
    </row>
    <row r="1042" spans="2:15" x14ac:dyDescent="0.45">
      <c r="B1042" t="s">
        <v>651</v>
      </c>
      <c r="C1042" t="s">
        <v>67</v>
      </c>
      <c r="D1042">
        <v>1.7313869194714518E-2</v>
      </c>
      <c r="E1042" t="s">
        <v>6</v>
      </c>
      <c r="G1042" t="s">
        <v>652</v>
      </c>
      <c r="H1042" t="s">
        <v>67</v>
      </c>
      <c r="I1042">
        <v>4.9508140221393836E-3</v>
      </c>
      <c r="J1042" t="s">
        <v>6</v>
      </c>
      <c r="L1042" t="s">
        <v>653</v>
      </c>
      <c r="M1042" t="s">
        <v>67</v>
      </c>
      <c r="N1042">
        <v>1.8120173018413041E-3</v>
      </c>
      <c r="O1042" t="s">
        <v>6</v>
      </c>
    </row>
    <row r="1043" spans="2:15" x14ac:dyDescent="0.45">
      <c r="B1043" t="s">
        <v>651</v>
      </c>
      <c r="C1043" t="s">
        <v>68</v>
      </c>
      <c r="D1043">
        <v>2.2688352064136559E-2</v>
      </c>
      <c r="E1043" t="s">
        <v>6</v>
      </c>
      <c r="G1043" t="s">
        <v>652</v>
      </c>
      <c r="H1043" t="s">
        <v>68</v>
      </c>
      <c r="I1043">
        <v>4.6184375453410141E-3</v>
      </c>
      <c r="J1043" t="s">
        <v>6</v>
      </c>
      <c r="L1043" t="s">
        <v>653</v>
      </c>
      <c r="M1043" t="s">
        <v>68</v>
      </c>
      <c r="N1043">
        <v>1.8677225225227235E-3</v>
      </c>
      <c r="O1043" t="s">
        <v>6</v>
      </c>
    </row>
    <row r="1044" spans="2:15" x14ac:dyDescent="0.45">
      <c r="B1044" t="s">
        <v>651</v>
      </c>
      <c r="C1044" t="s">
        <v>69</v>
      </c>
      <c r="D1044">
        <v>2.5816703603444392E-2</v>
      </c>
      <c r="E1044" t="s">
        <v>6</v>
      </c>
      <c r="G1044" t="s">
        <v>652</v>
      </c>
      <c r="H1044" t="s">
        <v>69</v>
      </c>
      <c r="I1044">
        <v>4.5487137305610052E-3</v>
      </c>
      <c r="J1044" t="s">
        <v>6</v>
      </c>
      <c r="L1044" t="s">
        <v>653</v>
      </c>
      <c r="M1044" t="s">
        <v>69</v>
      </c>
      <c r="N1044">
        <v>1.7034296289324892E-3</v>
      </c>
      <c r="O1044" t="s">
        <v>6</v>
      </c>
    </row>
    <row r="1045" spans="2:15" x14ac:dyDescent="0.45">
      <c r="B1045" t="s">
        <v>651</v>
      </c>
      <c r="C1045" t="s">
        <v>70</v>
      </c>
      <c r="D1045">
        <v>2.7278276634610927E-2</v>
      </c>
      <c r="E1045" t="s">
        <v>6</v>
      </c>
      <c r="G1045" t="s">
        <v>652</v>
      </c>
      <c r="H1045" t="s">
        <v>70</v>
      </c>
      <c r="I1045">
        <v>4.4456461006283027E-3</v>
      </c>
      <c r="J1045" t="s">
        <v>6</v>
      </c>
      <c r="L1045" t="s">
        <v>653</v>
      </c>
      <c r="M1045" t="s">
        <v>70</v>
      </c>
      <c r="N1045">
        <v>1.9107152819827279E-3</v>
      </c>
      <c r="O1045" t="s">
        <v>6</v>
      </c>
    </row>
    <row r="1046" spans="2:15" x14ac:dyDescent="0.45">
      <c r="B1046" t="s">
        <v>651</v>
      </c>
      <c r="C1046" t="s">
        <v>71</v>
      </c>
      <c r="D1046">
        <v>2.7282555635909461E-2</v>
      </c>
      <c r="E1046" t="s">
        <v>6</v>
      </c>
      <c r="G1046" t="s">
        <v>652</v>
      </c>
      <c r="H1046" t="s">
        <v>71</v>
      </c>
      <c r="I1046">
        <v>4.5084425841542819E-3</v>
      </c>
      <c r="J1046" t="s">
        <v>6</v>
      </c>
      <c r="L1046" t="s">
        <v>653</v>
      </c>
      <c r="M1046" t="s">
        <v>71</v>
      </c>
      <c r="N1046">
        <v>2.294564392214283E-3</v>
      </c>
      <c r="O1046" t="s">
        <v>6</v>
      </c>
    </row>
    <row r="1047" spans="2:15" x14ac:dyDescent="0.45">
      <c r="B1047" t="s">
        <v>651</v>
      </c>
      <c r="C1047" t="s">
        <v>72</v>
      </c>
      <c r="D1047">
        <v>2.5341061558704484E-2</v>
      </c>
      <c r="E1047" t="s">
        <v>6</v>
      </c>
      <c r="G1047" t="s">
        <v>652</v>
      </c>
      <c r="H1047" t="s">
        <v>72</v>
      </c>
      <c r="I1047">
        <v>4.6427547660563015E-3</v>
      </c>
      <c r="J1047" t="s">
        <v>6</v>
      </c>
      <c r="L1047" t="s">
        <v>653</v>
      </c>
      <c r="M1047" t="s">
        <v>72</v>
      </c>
      <c r="N1047">
        <v>2.5770581376639737E-3</v>
      </c>
      <c r="O1047" t="s">
        <v>6</v>
      </c>
    </row>
    <row r="1048" spans="2:15" x14ac:dyDescent="0.45">
      <c r="B1048" t="s">
        <v>651</v>
      </c>
      <c r="C1048" t="s">
        <v>73</v>
      </c>
      <c r="D1048">
        <v>2.1533706213955672E-2</v>
      </c>
      <c r="E1048" t="s">
        <v>6</v>
      </c>
      <c r="G1048" t="s">
        <v>652</v>
      </c>
      <c r="H1048" t="s">
        <v>73</v>
      </c>
      <c r="I1048">
        <v>4.778670193804623E-3</v>
      </c>
      <c r="J1048" t="s">
        <v>6</v>
      </c>
      <c r="L1048" t="s">
        <v>653</v>
      </c>
      <c r="M1048" t="s">
        <v>73</v>
      </c>
      <c r="N1048">
        <v>2.6097372419870289E-3</v>
      </c>
      <c r="O1048" t="s">
        <v>6</v>
      </c>
    </row>
    <row r="1049" spans="2:15" x14ac:dyDescent="0.45">
      <c r="B1049" t="s">
        <v>651</v>
      </c>
      <c r="C1049" t="s">
        <v>74</v>
      </c>
      <c r="D1049">
        <v>1.6481458169275483E-2</v>
      </c>
      <c r="E1049" t="s">
        <v>6</v>
      </c>
      <c r="G1049" t="s">
        <v>652</v>
      </c>
      <c r="H1049" t="s">
        <v>74</v>
      </c>
      <c r="I1049">
        <v>4.8828655470866938E-3</v>
      </c>
      <c r="J1049" t="s">
        <v>6</v>
      </c>
      <c r="L1049" t="s">
        <v>653</v>
      </c>
      <c r="M1049" t="s">
        <v>74</v>
      </c>
      <c r="N1049">
        <v>2.5127177176557979E-3</v>
      </c>
      <c r="O1049" t="s">
        <v>6</v>
      </c>
    </row>
    <row r="1050" spans="2:15" x14ac:dyDescent="0.45">
      <c r="B1050" t="s">
        <v>651</v>
      </c>
      <c r="C1050" t="s">
        <v>75</v>
      </c>
      <c r="D1050">
        <v>1.0662659644375001E-2</v>
      </c>
      <c r="E1050" t="s">
        <v>6</v>
      </c>
      <c r="G1050" t="s">
        <v>652</v>
      </c>
      <c r="H1050" t="s">
        <v>75</v>
      </c>
      <c r="I1050">
        <v>4.8420364354886287E-3</v>
      </c>
      <c r="J1050" t="s">
        <v>6</v>
      </c>
      <c r="L1050" t="s">
        <v>653</v>
      </c>
      <c r="M1050" t="s">
        <v>75</v>
      </c>
      <c r="N1050">
        <v>2.4454155114339649E-3</v>
      </c>
      <c r="O1050" t="s">
        <v>6</v>
      </c>
    </row>
    <row r="1051" spans="2:15" x14ac:dyDescent="0.45">
      <c r="B1051" t="s">
        <v>651</v>
      </c>
      <c r="C1051" t="s">
        <v>76</v>
      </c>
      <c r="D1051">
        <v>4.8274415395424151E-3</v>
      </c>
      <c r="E1051" t="s">
        <v>6</v>
      </c>
      <c r="G1051" t="s">
        <v>652</v>
      </c>
      <c r="H1051" t="s">
        <v>76</v>
      </c>
      <c r="I1051">
        <v>4.5863471335537065E-3</v>
      </c>
      <c r="J1051" t="s">
        <v>6</v>
      </c>
      <c r="L1051" t="s">
        <v>653</v>
      </c>
      <c r="M1051" t="s">
        <v>76</v>
      </c>
      <c r="N1051">
        <v>2.3698418553169134E-3</v>
      </c>
      <c r="O1051" t="s">
        <v>6</v>
      </c>
    </row>
    <row r="1052" spans="2:15" x14ac:dyDescent="0.45">
      <c r="B1052" t="s">
        <v>651</v>
      </c>
      <c r="C1052" t="s">
        <v>77</v>
      </c>
      <c r="D1052">
        <v>7.5068282431773096E-4</v>
      </c>
      <c r="E1052" t="s">
        <v>6</v>
      </c>
      <c r="G1052" t="s">
        <v>652</v>
      </c>
      <c r="H1052" t="s">
        <v>77</v>
      </c>
      <c r="I1052">
        <v>4.4275512409729873E-3</v>
      </c>
      <c r="J1052" t="s">
        <v>6</v>
      </c>
      <c r="L1052" t="s">
        <v>653</v>
      </c>
      <c r="M1052" t="s">
        <v>77</v>
      </c>
      <c r="N1052">
        <v>2.1062338924642634E-3</v>
      </c>
      <c r="O1052" t="s">
        <v>6</v>
      </c>
    </row>
    <row r="1053" spans="2:15" x14ac:dyDescent="0.45">
      <c r="B1053" t="s">
        <v>651</v>
      </c>
      <c r="C1053" t="s">
        <v>78</v>
      </c>
      <c r="D1053">
        <v>4.2873729896408329E-6</v>
      </c>
      <c r="E1053" t="s">
        <v>6</v>
      </c>
      <c r="G1053" t="s">
        <v>652</v>
      </c>
      <c r="H1053" t="s">
        <v>78</v>
      </c>
      <c r="I1053">
        <v>9.1002279203285692E-3</v>
      </c>
      <c r="J1053" t="s">
        <v>6</v>
      </c>
      <c r="L1053" t="s">
        <v>653</v>
      </c>
      <c r="M1053" t="s">
        <v>78</v>
      </c>
      <c r="N1053">
        <v>3.5996612524470807E-3</v>
      </c>
      <c r="O1053" t="s">
        <v>6</v>
      </c>
    </row>
    <row r="1054" spans="2:15" x14ac:dyDescent="0.45">
      <c r="B1054" t="s">
        <v>651</v>
      </c>
      <c r="C1054" t="s">
        <v>79</v>
      </c>
      <c r="D1054">
        <v>0</v>
      </c>
      <c r="E1054" t="s">
        <v>6</v>
      </c>
      <c r="G1054" t="s">
        <v>652</v>
      </c>
      <c r="H1054" t="s">
        <v>79</v>
      </c>
      <c r="I1054">
        <v>9.6083288100035791E-3</v>
      </c>
      <c r="J1054" t="s">
        <v>6</v>
      </c>
      <c r="L1054" t="s">
        <v>653</v>
      </c>
      <c r="M1054" t="s">
        <v>79</v>
      </c>
      <c r="N1054">
        <v>3.1841601640655057E-3</v>
      </c>
      <c r="O1054" t="s">
        <v>6</v>
      </c>
    </row>
    <row r="1055" spans="2:15" x14ac:dyDescent="0.45">
      <c r="B1055" t="s">
        <v>651</v>
      </c>
      <c r="C1055" t="s">
        <v>80</v>
      </c>
      <c r="D1055">
        <v>0</v>
      </c>
      <c r="E1055" t="s">
        <v>6</v>
      </c>
      <c r="G1055" t="s">
        <v>652</v>
      </c>
      <c r="H1055" t="s">
        <v>80</v>
      </c>
      <c r="I1055">
        <v>2.2753117918421294E-2</v>
      </c>
      <c r="J1055" t="s">
        <v>6</v>
      </c>
      <c r="L1055" t="s">
        <v>653</v>
      </c>
      <c r="M1055" t="s">
        <v>80</v>
      </c>
      <c r="N1055">
        <v>2.0513000698962718E-2</v>
      </c>
      <c r="O1055" t="s">
        <v>6</v>
      </c>
    </row>
    <row r="1056" spans="2:15" x14ac:dyDescent="0.45">
      <c r="B1056" t="s">
        <v>651</v>
      </c>
      <c r="C1056" t="s">
        <v>81</v>
      </c>
      <c r="D1056">
        <v>0</v>
      </c>
      <c r="E1056" t="s">
        <v>6</v>
      </c>
      <c r="G1056" t="s">
        <v>652</v>
      </c>
      <c r="H1056" t="s">
        <v>81</v>
      </c>
      <c r="I1056">
        <v>4.2954664204966891E-3</v>
      </c>
      <c r="J1056" t="s">
        <v>6</v>
      </c>
      <c r="L1056" t="s">
        <v>653</v>
      </c>
      <c r="M1056" t="s">
        <v>81</v>
      </c>
      <c r="N1056">
        <v>4.4243362015483527E-3</v>
      </c>
      <c r="O1056" t="s">
        <v>6</v>
      </c>
    </row>
    <row r="1057" spans="2:15" x14ac:dyDescent="0.45">
      <c r="B1057" t="s">
        <v>651</v>
      </c>
      <c r="C1057" t="s">
        <v>82</v>
      </c>
      <c r="D1057">
        <v>0</v>
      </c>
      <c r="E1057" t="s">
        <v>6</v>
      </c>
      <c r="G1057" t="s">
        <v>652</v>
      </c>
      <c r="H1057" t="s">
        <v>82</v>
      </c>
      <c r="I1057">
        <v>4.2950811668429449E-3</v>
      </c>
      <c r="J1057" t="s">
        <v>6</v>
      </c>
      <c r="L1057" t="s">
        <v>653</v>
      </c>
      <c r="M1057" t="s">
        <v>82</v>
      </c>
      <c r="N1057">
        <v>4.2552379282181137E-3</v>
      </c>
      <c r="O1057" t="s">
        <v>6</v>
      </c>
    </row>
    <row r="1058" spans="2:15" x14ac:dyDescent="0.45">
      <c r="B1058" t="s">
        <v>651</v>
      </c>
      <c r="C1058" t="s">
        <v>83</v>
      </c>
      <c r="D1058">
        <v>1.468558587076559E-3</v>
      </c>
      <c r="E1058" t="s">
        <v>6</v>
      </c>
      <c r="G1058" t="s">
        <v>652</v>
      </c>
      <c r="H1058" t="s">
        <v>83</v>
      </c>
      <c r="I1058">
        <v>4.1426274758792183E-3</v>
      </c>
      <c r="J1058" t="s">
        <v>6</v>
      </c>
      <c r="L1058" t="s">
        <v>653</v>
      </c>
      <c r="M1058" t="s">
        <v>83</v>
      </c>
      <c r="N1058">
        <v>4.1333756973634672E-3</v>
      </c>
      <c r="O1058" t="s">
        <v>6</v>
      </c>
    </row>
    <row r="1059" spans="2:15" x14ac:dyDescent="0.45">
      <c r="B1059" t="s">
        <v>651</v>
      </c>
      <c r="C1059" t="s">
        <v>84</v>
      </c>
      <c r="D1059">
        <v>7.0319439163594906E-3</v>
      </c>
      <c r="E1059" t="s">
        <v>6</v>
      </c>
      <c r="G1059" t="s">
        <v>652</v>
      </c>
      <c r="H1059" t="s">
        <v>84</v>
      </c>
      <c r="I1059">
        <v>4.0477138709422537E-3</v>
      </c>
      <c r="J1059" t="s">
        <v>6</v>
      </c>
      <c r="L1059" t="s">
        <v>653</v>
      </c>
      <c r="M1059" t="s">
        <v>84</v>
      </c>
      <c r="N1059">
        <v>4.0931798150893196E-3</v>
      </c>
      <c r="O1059" t="s">
        <v>6</v>
      </c>
    </row>
    <row r="1060" spans="2:15" x14ac:dyDescent="0.45">
      <c r="B1060" t="s">
        <v>651</v>
      </c>
      <c r="C1060" t="s">
        <v>85</v>
      </c>
      <c r="D1060">
        <v>1.3849979716058737E-2</v>
      </c>
      <c r="E1060" t="s">
        <v>6</v>
      </c>
      <c r="G1060" t="s">
        <v>652</v>
      </c>
      <c r="H1060" t="s">
        <v>85</v>
      </c>
      <c r="I1060">
        <v>4.2600442505667802E-3</v>
      </c>
      <c r="J1060" t="s">
        <v>6</v>
      </c>
      <c r="L1060" t="s">
        <v>653</v>
      </c>
      <c r="M1060" t="s">
        <v>85</v>
      </c>
      <c r="N1060">
        <v>3.995867390166892E-3</v>
      </c>
      <c r="O1060" t="s">
        <v>6</v>
      </c>
    </row>
    <row r="1061" spans="2:15" x14ac:dyDescent="0.45">
      <c r="B1061" t="s">
        <v>651</v>
      </c>
      <c r="C1061" t="s">
        <v>86</v>
      </c>
      <c r="D1061">
        <v>1.9554327391147087E-2</v>
      </c>
      <c r="E1061" t="s">
        <v>6</v>
      </c>
      <c r="G1061" t="s">
        <v>652</v>
      </c>
      <c r="H1061" t="s">
        <v>86</v>
      </c>
      <c r="I1061">
        <v>4.4052464175055456E-3</v>
      </c>
      <c r="J1061" t="s">
        <v>6</v>
      </c>
      <c r="L1061" t="s">
        <v>653</v>
      </c>
      <c r="M1061" t="s">
        <v>86</v>
      </c>
      <c r="N1061">
        <v>4.0014789792710472E-3</v>
      </c>
      <c r="O1061" t="s">
        <v>6</v>
      </c>
    </row>
    <row r="1062" spans="2:15" x14ac:dyDescent="0.45">
      <c r="B1062" t="s">
        <v>651</v>
      </c>
      <c r="C1062" t="s">
        <v>87</v>
      </c>
      <c r="D1062">
        <v>2.3182981915540007E-2</v>
      </c>
      <c r="E1062" t="s">
        <v>6</v>
      </c>
      <c r="G1062" t="s">
        <v>652</v>
      </c>
      <c r="H1062" t="s">
        <v>87</v>
      </c>
      <c r="I1062">
        <v>4.18276930004584E-3</v>
      </c>
      <c r="J1062" t="s">
        <v>6</v>
      </c>
      <c r="L1062" t="s">
        <v>653</v>
      </c>
      <c r="M1062" t="s">
        <v>87</v>
      </c>
      <c r="N1062">
        <v>4.0228513562769594E-3</v>
      </c>
      <c r="O1062" t="s">
        <v>6</v>
      </c>
    </row>
    <row r="1063" spans="2:15" x14ac:dyDescent="0.45">
      <c r="B1063" t="s">
        <v>651</v>
      </c>
      <c r="C1063" t="s">
        <v>88</v>
      </c>
      <c r="D1063">
        <v>2.4759692338696314E-2</v>
      </c>
      <c r="E1063" t="s">
        <v>6</v>
      </c>
      <c r="G1063" t="s">
        <v>652</v>
      </c>
      <c r="H1063" t="s">
        <v>88</v>
      </c>
      <c r="I1063">
        <v>4.3040961080645923E-3</v>
      </c>
      <c r="J1063" t="s">
        <v>6</v>
      </c>
      <c r="L1063" t="s">
        <v>653</v>
      </c>
      <c r="M1063" t="s">
        <v>88</v>
      </c>
      <c r="N1063">
        <v>3.9331727339653186E-3</v>
      </c>
      <c r="O1063" t="s">
        <v>6</v>
      </c>
    </row>
    <row r="1064" spans="2:15" x14ac:dyDescent="0.45">
      <c r="B1064" t="s">
        <v>651</v>
      </c>
      <c r="C1064" t="s">
        <v>89</v>
      </c>
      <c r="D1064">
        <v>2.4160109869394285E-2</v>
      </c>
      <c r="E1064" t="s">
        <v>6</v>
      </c>
      <c r="G1064" t="s">
        <v>652</v>
      </c>
      <c r="H1064" t="s">
        <v>89</v>
      </c>
      <c r="I1064">
        <v>4.5350839365821361E-3</v>
      </c>
      <c r="J1064" t="s">
        <v>6</v>
      </c>
      <c r="L1064" t="s">
        <v>653</v>
      </c>
      <c r="M1064" t="s">
        <v>89</v>
      </c>
      <c r="N1064">
        <v>3.9977996519833421E-3</v>
      </c>
      <c r="O1064" t="s">
        <v>6</v>
      </c>
    </row>
    <row r="1065" spans="2:15" x14ac:dyDescent="0.45">
      <c r="B1065" t="s">
        <v>651</v>
      </c>
      <c r="C1065" t="s">
        <v>90</v>
      </c>
      <c r="D1065">
        <v>2.1719848237081941E-2</v>
      </c>
      <c r="E1065" t="s">
        <v>6</v>
      </c>
      <c r="G1065" t="s">
        <v>652</v>
      </c>
      <c r="H1065" t="s">
        <v>90</v>
      </c>
      <c r="I1065">
        <v>4.8271560093346953E-3</v>
      </c>
      <c r="J1065" t="s">
        <v>6</v>
      </c>
      <c r="L1065" t="s">
        <v>653</v>
      </c>
      <c r="M1065" t="s">
        <v>90</v>
      </c>
      <c r="N1065">
        <v>4.2547267551376689E-3</v>
      </c>
      <c r="O1065" t="s">
        <v>6</v>
      </c>
    </row>
    <row r="1066" spans="2:15" x14ac:dyDescent="0.45">
      <c r="B1066" t="s">
        <v>651</v>
      </c>
      <c r="C1066" t="s">
        <v>91</v>
      </c>
      <c r="D1066">
        <v>1.7488633716654198E-2</v>
      </c>
      <c r="E1066" t="s">
        <v>6</v>
      </c>
      <c r="G1066" t="s">
        <v>652</v>
      </c>
      <c r="H1066" t="s">
        <v>91</v>
      </c>
      <c r="I1066">
        <v>5.1094168160692403E-3</v>
      </c>
      <c r="J1066" t="s">
        <v>6</v>
      </c>
      <c r="L1066" t="s">
        <v>653</v>
      </c>
      <c r="M1066" t="s">
        <v>91</v>
      </c>
      <c r="N1066">
        <v>4.3025803293423124E-3</v>
      </c>
      <c r="O1066" t="s">
        <v>6</v>
      </c>
    </row>
    <row r="1067" spans="2:15" x14ac:dyDescent="0.45">
      <c r="B1067" t="s">
        <v>651</v>
      </c>
      <c r="C1067" t="s">
        <v>92</v>
      </c>
      <c r="D1067">
        <v>1.1702891538915043E-2</v>
      </c>
      <c r="E1067" t="s">
        <v>6</v>
      </c>
      <c r="G1067" t="s">
        <v>652</v>
      </c>
      <c r="H1067" t="s">
        <v>92</v>
      </c>
      <c r="I1067">
        <v>5.3692059561495252E-3</v>
      </c>
      <c r="J1067" t="s">
        <v>6</v>
      </c>
      <c r="L1067" t="s">
        <v>653</v>
      </c>
      <c r="M1067" t="s">
        <v>92</v>
      </c>
      <c r="N1067">
        <v>4.142848040282099E-3</v>
      </c>
      <c r="O1067" t="s">
        <v>6</v>
      </c>
    </row>
    <row r="1068" spans="2:15" x14ac:dyDescent="0.45">
      <c r="B1068" t="s">
        <v>651</v>
      </c>
      <c r="C1068" t="s">
        <v>93</v>
      </c>
      <c r="D1068">
        <v>5.3310043281309472E-3</v>
      </c>
      <c r="E1068" t="s">
        <v>6</v>
      </c>
      <c r="G1068" t="s">
        <v>652</v>
      </c>
      <c r="H1068" t="s">
        <v>93</v>
      </c>
      <c r="I1068">
        <v>5.4527607383711993E-3</v>
      </c>
      <c r="J1068" t="s">
        <v>6</v>
      </c>
      <c r="L1068" t="s">
        <v>653</v>
      </c>
      <c r="M1068" t="s">
        <v>93</v>
      </c>
      <c r="N1068">
        <v>3.9313345616689525E-3</v>
      </c>
      <c r="O1068" t="s">
        <v>6</v>
      </c>
    </row>
    <row r="1069" spans="2:15" x14ac:dyDescent="0.45">
      <c r="B1069" t="s">
        <v>651</v>
      </c>
      <c r="C1069" t="s">
        <v>94</v>
      </c>
      <c r="D1069">
        <v>8.1131321700708486E-4</v>
      </c>
      <c r="E1069" t="s">
        <v>6</v>
      </c>
      <c r="G1069" t="s">
        <v>652</v>
      </c>
      <c r="H1069" t="s">
        <v>94</v>
      </c>
      <c r="I1069">
        <v>5.3096977468277346E-3</v>
      </c>
      <c r="J1069" t="s">
        <v>6</v>
      </c>
      <c r="L1069" t="s">
        <v>653</v>
      </c>
      <c r="M1069" t="s">
        <v>94</v>
      </c>
      <c r="N1069">
        <v>3.6991016967854715E-3</v>
      </c>
      <c r="O1069" t="s">
        <v>6</v>
      </c>
    </row>
    <row r="1070" spans="2:15" x14ac:dyDescent="0.45">
      <c r="B1070" t="s">
        <v>651</v>
      </c>
      <c r="C1070" t="s">
        <v>95</v>
      </c>
      <c r="D1070">
        <v>7.2933940815267032E-8</v>
      </c>
      <c r="E1070" t="s">
        <v>6</v>
      </c>
      <c r="G1070" t="s">
        <v>652</v>
      </c>
      <c r="H1070" t="s">
        <v>95</v>
      </c>
      <c r="I1070">
        <v>5.0899086813213021E-3</v>
      </c>
      <c r="J1070" t="s">
        <v>6</v>
      </c>
      <c r="L1070" t="s">
        <v>653</v>
      </c>
      <c r="M1070" t="s">
        <v>95</v>
      </c>
      <c r="N1070">
        <v>3.5343276751201008E-3</v>
      </c>
      <c r="O1070" t="s">
        <v>6</v>
      </c>
    </row>
    <row r="1071" spans="2:15" x14ac:dyDescent="0.45">
      <c r="B1071" t="s">
        <v>651</v>
      </c>
      <c r="C1071" t="s">
        <v>96</v>
      </c>
      <c r="D1071">
        <v>0</v>
      </c>
      <c r="E1071" t="s">
        <v>6</v>
      </c>
      <c r="G1071" t="s">
        <v>652</v>
      </c>
      <c r="H1071" t="s">
        <v>96</v>
      </c>
      <c r="I1071">
        <v>9.6087137972245395E-3</v>
      </c>
      <c r="J1071" t="s">
        <v>6</v>
      </c>
      <c r="L1071" t="s">
        <v>653</v>
      </c>
      <c r="M1071" t="s">
        <v>96</v>
      </c>
      <c r="N1071">
        <v>6.6992721324520979E-3</v>
      </c>
      <c r="O1071" t="s">
        <v>6</v>
      </c>
    </row>
    <row r="1072" spans="2:15" x14ac:dyDescent="0.45">
      <c r="B1072" t="s">
        <v>651</v>
      </c>
      <c r="C1072" t="s">
        <v>97</v>
      </c>
      <c r="D1072">
        <v>0</v>
      </c>
      <c r="E1072" t="s">
        <v>6</v>
      </c>
      <c r="G1072" t="s">
        <v>652</v>
      </c>
      <c r="H1072" t="s">
        <v>97</v>
      </c>
      <c r="I1072">
        <v>9.5764412135971189E-3</v>
      </c>
      <c r="J1072" t="s">
        <v>6</v>
      </c>
      <c r="L1072" t="s">
        <v>653</v>
      </c>
      <c r="M1072" t="s">
        <v>97</v>
      </c>
      <c r="N1072">
        <v>6.7778967401618279E-3</v>
      </c>
      <c r="O1072" t="s">
        <v>6</v>
      </c>
    </row>
    <row r="1073" spans="2:15" x14ac:dyDescent="0.45">
      <c r="B1073" t="s">
        <v>651</v>
      </c>
      <c r="C1073" t="s">
        <v>98</v>
      </c>
      <c r="D1073">
        <v>0</v>
      </c>
      <c r="E1073" t="s">
        <v>6</v>
      </c>
      <c r="G1073" t="s">
        <v>652</v>
      </c>
      <c r="H1073" t="s">
        <v>98</v>
      </c>
      <c r="I1073">
        <v>3.5687786913305757E-2</v>
      </c>
      <c r="J1073" t="s">
        <v>6</v>
      </c>
      <c r="L1073" t="s">
        <v>653</v>
      </c>
      <c r="M1073" t="s">
        <v>98</v>
      </c>
      <c r="N1073">
        <v>3.5437053505065007E-2</v>
      </c>
      <c r="O1073" t="s">
        <v>6</v>
      </c>
    </row>
    <row r="1074" spans="2:15" x14ac:dyDescent="0.45">
      <c r="B1074" t="s">
        <v>651</v>
      </c>
      <c r="C1074" t="s">
        <v>99</v>
      </c>
      <c r="D1074">
        <v>0</v>
      </c>
      <c r="E1074" t="s">
        <v>6</v>
      </c>
      <c r="G1074" t="s">
        <v>652</v>
      </c>
      <c r="H1074" t="s">
        <v>99</v>
      </c>
      <c r="I1074">
        <v>7.4415080920066058E-3</v>
      </c>
      <c r="J1074" t="s">
        <v>6</v>
      </c>
      <c r="L1074" t="s">
        <v>653</v>
      </c>
      <c r="M1074" t="s">
        <v>99</v>
      </c>
      <c r="N1074">
        <v>7.4524422465618656E-3</v>
      </c>
      <c r="O1074" t="s">
        <v>6</v>
      </c>
    </row>
    <row r="1075" spans="2:15" x14ac:dyDescent="0.45">
      <c r="B1075" t="s">
        <v>651</v>
      </c>
      <c r="C1075" t="s">
        <v>100</v>
      </c>
      <c r="D1075">
        <v>0</v>
      </c>
      <c r="E1075" t="s">
        <v>6</v>
      </c>
      <c r="G1075" t="s">
        <v>652</v>
      </c>
      <c r="H1075" t="s">
        <v>100</v>
      </c>
      <c r="I1075">
        <v>7.5411819175615086E-3</v>
      </c>
      <c r="J1075" t="s">
        <v>6</v>
      </c>
      <c r="L1075" t="s">
        <v>653</v>
      </c>
      <c r="M1075" t="s">
        <v>100</v>
      </c>
      <c r="N1075">
        <v>7.5088910367865193E-3</v>
      </c>
      <c r="O1075" t="s">
        <v>6</v>
      </c>
    </row>
    <row r="1076" spans="2:15" x14ac:dyDescent="0.45">
      <c r="B1076" t="s">
        <v>651</v>
      </c>
      <c r="C1076" t="s">
        <v>101</v>
      </c>
      <c r="D1076">
        <v>0</v>
      </c>
      <c r="E1076" t="s">
        <v>6</v>
      </c>
      <c r="G1076" t="s">
        <v>652</v>
      </c>
      <c r="H1076" t="s">
        <v>101</v>
      </c>
      <c r="I1076">
        <v>7.6249578421135542E-3</v>
      </c>
      <c r="J1076" t="s">
        <v>6</v>
      </c>
      <c r="L1076" t="s">
        <v>653</v>
      </c>
      <c r="M1076" t="s">
        <v>101</v>
      </c>
      <c r="N1076">
        <v>7.3857266183700631E-3</v>
      </c>
      <c r="O1076" t="s">
        <v>6</v>
      </c>
    </row>
    <row r="1077" spans="2:15" x14ac:dyDescent="0.45">
      <c r="B1077" t="s">
        <v>651</v>
      </c>
      <c r="C1077" t="s">
        <v>102</v>
      </c>
      <c r="D1077">
        <v>1.4333250187597739E-3</v>
      </c>
      <c r="E1077" t="s">
        <v>6</v>
      </c>
      <c r="G1077" t="s">
        <v>652</v>
      </c>
      <c r="H1077" t="s">
        <v>102</v>
      </c>
      <c r="I1077">
        <v>7.5209775585530249E-3</v>
      </c>
      <c r="J1077" t="s">
        <v>6</v>
      </c>
      <c r="L1077" t="s">
        <v>653</v>
      </c>
      <c r="M1077" t="s">
        <v>102</v>
      </c>
      <c r="N1077">
        <v>7.3687809759356631E-3</v>
      </c>
      <c r="O1077" t="s">
        <v>6</v>
      </c>
    </row>
    <row r="1078" spans="2:15" x14ac:dyDescent="0.45">
      <c r="B1078" t="s">
        <v>651</v>
      </c>
      <c r="C1078" t="s">
        <v>103</v>
      </c>
      <c r="D1078">
        <v>6.4597031263743656E-3</v>
      </c>
      <c r="E1078" t="s">
        <v>6</v>
      </c>
      <c r="G1078" t="s">
        <v>652</v>
      </c>
      <c r="H1078" t="s">
        <v>103</v>
      </c>
      <c r="I1078">
        <v>7.3501135902611456E-3</v>
      </c>
      <c r="J1078" t="s">
        <v>6</v>
      </c>
      <c r="L1078" t="s">
        <v>653</v>
      </c>
      <c r="M1078" t="s">
        <v>103</v>
      </c>
      <c r="N1078">
        <v>7.3403152668022557E-3</v>
      </c>
      <c r="O1078" t="s">
        <v>6</v>
      </c>
    </row>
    <row r="1079" spans="2:15" x14ac:dyDescent="0.45">
      <c r="B1079" t="s">
        <v>651</v>
      </c>
      <c r="C1079" t="s">
        <v>104</v>
      </c>
      <c r="D1079">
        <v>1.1858463086441383E-2</v>
      </c>
      <c r="E1079" t="s">
        <v>6</v>
      </c>
      <c r="G1079" t="s">
        <v>652</v>
      </c>
      <c r="H1079" t="s">
        <v>104</v>
      </c>
      <c r="I1079">
        <v>7.3824280872085979E-3</v>
      </c>
      <c r="J1079" t="s">
        <v>6</v>
      </c>
      <c r="L1079" t="s">
        <v>653</v>
      </c>
      <c r="M1079" t="s">
        <v>104</v>
      </c>
      <c r="N1079">
        <v>7.2898256052456728E-3</v>
      </c>
      <c r="O1079" t="s">
        <v>6</v>
      </c>
    </row>
    <row r="1080" spans="2:15" x14ac:dyDescent="0.45">
      <c r="B1080" t="s">
        <v>651</v>
      </c>
      <c r="C1080" t="s">
        <v>105</v>
      </c>
      <c r="D1080">
        <v>1.5942824194399439E-2</v>
      </c>
      <c r="E1080" t="s">
        <v>6</v>
      </c>
      <c r="G1080" t="s">
        <v>652</v>
      </c>
      <c r="H1080" t="s">
        <v>105</v>
      </c>
      <c r="I1080">
        <v>7.1834449264879113E-3</v>
      </c>
      <c r="J1080" t="s">
        <v>6</v>
      </c>
      <c r="L1080" t="s">
        <v>653</v>
      </c>
      <c r="M1080" t="s">
        <v>105</v>
      </c>
      <c r="N1080">
        <v>7.2450876121920443E-3</v>
      </c>
      <c r="O1080" t="s">
        <v>6</v>
      </c>
    </row>
    <row r="1081" spans="2:15" x14ac:dyDescent="0.45">
      <c r="B1081" t="s">
        <v>651</v>
      </c>
      <c r="C1081" t="s">
        <v>106</v>
      </c>
      <c r="D1081">
        <v>1.7819224952044518E-2</v>
      </c>
      <c r="E1081" t="s">
        <v>6</v>
      </c>
      <c r="G1081" t="s">
        <v>652</v>
      </c>
      <c r="H1081" t="s">
        <v>106</v>
      </c>
      <c r="I1081">
        <v>7.3144601513594077E-3</v>
      </c>
      <c r="J1081" t="s">
        <v>6</v>
      </c>
      <c r="L1081" t="s">
        <v>653</v>
      </c>
      <c r="M1081" t="s">
        <v>106</v>
      </c>
      <c r="N1081">
        <v>7.3418258824343354E-3</v>
      </c>
      <c r="O1081" t="s">
        <v>6</v>
      </c>
    </row>
    <row r="1082" spans="2:15" x14ac:dyDescent="0.45">
      <c r="B1082" t="s">
        <v>651</v>
      </c>
      <c r="C1082" t="s">
        <v>107</v>
      </c>
      <c r="D1082">
        <v>1.744705582034025E-2</v>
      </c>
      <c r="E1082" t="s">
        <v>6</v>
      </c>
      <c r="G1082" t="s">
        <v>652</v>
      </c>
      <c r="H1082" t="s">
        <v>107</v>
      </c>
      <c r="I1082">
        <v>7.3889208264342806E-3</v>
      </c>
      <c r="J1082" t="s">
        <v>6</v>
      </c>
      <c r="L1082" t="s">
        <v>653</v>
      </c>
      <c r="M1082" t="s">
        <v>107</v>
      </c>
      <c r="N1082">
        <v>7.4447956428977521E-3</v>
      </c>
      <c r="O1082" t="s">
        <v>6</v>
      </c>
    </row>
    <row r="1083" spans="2:15" x14ac:dyDescent="0.45">
      <c r="B1083" t="s">
        <v>651</v>
      </c>
      <c r="C1083" t="s">
        <v>108</v>
      </c>
      <c r="D1083">
        <v>1.5120378515336593E-2</v>
      </c>
      <c r="E1083" t="s">
        <v>6</v>
      </c>
      <c r="G1083" t="s">
        <v>652</v>
      </c>
      <c r="H1083" t="s">
        <v>108</v>
      </c>
      <c r="I1083">
        <v>7.2937803659354362E-3</v>
      </c>
      <c r="J1083" t="s">
        <v>6</v>
      </c>
      <c r="L1083" t="s">
        <v>653</v>
      </c>
      <c r="M1083" t="s">
        <v>108</v>
      </c>
      <c r="N1083">
        <v>7.5788278993618964E-3</v>
      </c>
      <c r="O1083" t="s">
        <v>6</v>
      </c>
    </row>
    <row r="1084" spans="2:15" x14ac:dyDescent="0.45">
      <c r="B1084" t="s">
        <v>651</v>
      </c>
      <c r="C1084" t="s">
        <v>109</v>
      </c>
      <c r="D1084">
        <v>1.0851334811570197E-2</v>
      </c>
      <c r="E1084" t="s">
        <v>6</v>
      </c>
      <c r="G1084" t="s">
        <v>652</v>
      </c>
      <c r="H1084" t="s">
        <v>109</v>
      </c>
      <c r="I1084">
        <v>7.140390810920918E-3</v>
      </c>
      <c r="J1084" t="s">
        <v>6</v>
      </c>
      <c r="L1084" t="s">
        <v>653</v>
      </c>
      <c r="M1084" t="s">
        <v>109</v>
      </c>
      <c r="N1084">
        <v>7.6014299557604706E-3</v>
      </c>
      <c r="O1084" t="s">
        <v>6</v>
      </c>
    </row>
    <row r="1085" spans="2:15" x14ac:dyDescent="0.45">
      <c r="B1085" t="s">
        <v>651</v>
      </c>
      <c r="C1085" t="s">
        <v>110</v>
      </c>
      <c r="D1085">
        <v>5.5320323296229081E-3</v>
      </c>
      <c r="E1085" t="s">
        <v>6</v>
      </c>
      <c r="G1085" t="s">
        <v>652</v>
      </c>
      <c r="H1085" t="s">
        <v>110</v>
      </c>
      <c r="I1085">
        <v>7.0918360405731835E-3</v>
      </c>
      <c r="J1085" t="s">
        <v>6</v>
      </c>
      <c r="L1085" t="s">
        <v>653</v>
      </c>
      <c r="M1085" t="s">
        <v>110</v>
      </c>
      <c r="N1085">
        <v>7.5479235499786267E-3</v>
      </c>
      <c r="O1085" t="s">
        <v>6</v>
      </c>
    </row>
    <row r="1086" spans="2:15" x14ac:dyDescent="0.45">
      <c r="B1086" t="s">
        <v>651</v>
      </c>
      <c r="C1086" t="s">
        <v>111</v>
      </c>
      <c r="D1086">
        <v>3.4380930350014964E-4</v>
      </c>
      <c r="E1086" t="s">
        <v>6</v>
      </c>
      <c r="G1086" t="s">
        <v>652</v>
      </c>
      <c r="H1086" t="s">
        <v>111</v>
      </c>
      <c r="I1086">
        <v>7.0945056244170746E-3</v>
      </c>
      <c r="J1086" t="s">
        <v>6</v>
      </c>
      <c r="L1086" t="s">
        <v>653</v>
      </c>
      <c r="M1086" t="s">
        <v>111</v>
      </c>
      <c r="N1086">
        <v>7.5193725631747376E-3</v>
      </c>
      <c r="O1086" t="s">
        <v>6</v>
      </c>
    </row>
    <row r="1087" spans="2:15" x14ac:dyDescent="0.45">
      <c r="B1087" t="s">
        <v>651</v>
      </c>
      <c r="C1087" t="s">
        <v>112</v>
      </c>
      <c r="D1087">
        <v>0</v>
      </c>
      <c r="E1087" t="s">
        <v>6</v>
      </c>
      <c r="G1087" t="s">
        <v>652</v>
      </c>
      <c r="H1087" t="s">
        <v>112</v>
      </c>
      <c r="I1087">
        <v>6.988028472370845E-3</v>
      </c>
      <c r="J1087" t="s">
        <v>6</v>
      </c>
      <c r="L1087" t="s">
        <v>653</v>
      </c>
      <c r="M1087" t="s">
        <v>112</v>
      </c>
      <c r="N1087">
        <v>7.4218297050326655E-3</v>
      </c>
      <c r="O1087" t="s">
        <v>6</v>
      </c>
    </row>
    <row r="1088" spans="2:15" x14ac:dyDescent="0.45">
      <c r="B1088" t="s">
        <v>651</v>
      </c>
      <c r="C1088" t="s">
        <v>113</v>
      </c>
      <c r="D1088">
        <v>0</v>
      </c>
      <c r="E1088" t="s">
        <v>6</v>
      </c>
      <c r="G1088" t="s">
        <v>652</v>
      </c>
      <c r="H1088" t="s">
        <v>113</v>
      </c>
      <c r="I1088">
        <v>6.8727780570082822E-3</v>
      </c>
      <c r="J1088" t="s">
        <v>6</v>
      </c>
      <c r="L1088" t="s">
        <v>653</v>
      </c>
      <c r="M1088" t="s">
        <v>113</v>
      </c>
      <c r="N1088">
        <v>7.3205969491010646E-3</v>
      </c>
      <c r="O1088" t="s">
        <v>6</v>
      </c>
    </row>
    <row r="1089" spans="2:15" x14ac:dyDescent="0.45">
      <c r="B1089" t="s">
        <v>651</v>
      </c>
      <c r="C1089" t="s">
        <v>114</v>
      </c>
      <c r="D1089">
        <v>0</v>
      </c>
      <c r="E1089" t="s">
        <v>6</v>
      </c>
      <c r="G1089" t="s">
        <v>652</v>
      </c>
      <c r="H1089" t="s">
        <v>114</v>
      </c>
      <c r="I1089">
        <v>1.3399972636109101E-2</v>
      </c>
      <c r="J1089" t="s">
        <v>6</v>
      </c>
      <c r="L1089" t="s">
        <v>653</v>
      </c>
      <c r="M1089" t="s">
        <v>114</v>
      </c>
      <c r="N1089">
        <v>1.4235093077620961E-2</v>
      </c>
      <c r="O1089" t="s">
        <v>6</v>
      </c>
    </row>
    <row r="1090" spans="2:15" x14ac:dyDescent="0.45">
      <c r="B1090" t="s">
        <v>651</v>
      </c>
      <c r="C1090" t="s">
        <v>115</v>
      </c>
      <c r="D1090">
        <v>0</v>
      </c>
      <c r="E1090" t="s">
        <v>6</v>
      </c>
      <c r="G1090" t="s">
        <v>652</v>
      </c>
      <c r="H1090" t="s">
        <v>115</v>
      </c>
      <c r="I1090">
        <v>1.3497585110996132E-2</v>
      </c>
      <c r="J1090" t="s">
        <v>6</v>
      </c>
      <c r="L1090" t="s">
        <v>653</v>
      </c>
      <c r="M1090" t="s">
        <v>115</v>
      </c>
      <c r="N1090">
        <v>1.3980525034064134E-2</v>
      </c>
      <c r="O1090" t="s">
        <v>6</v>
      </c>
    </row>
    <row r="1091" spans="2:15" x14ac:dyDescent="0.45">
      <c r="B1091" t="s">
        <v>654</v>
      </c>
      <c r="C1091" t="s">
        <v>5</v>
      </c>
      <c r="D1091">
        <v>0</v>
      </c>
      <c r="E1091" t="s">
        <v>6</v>
      </c>
      <c r="G1091" t="s">
        <v>655</v>
      </c>
      <c r="H1091" t="s">
        <v>5</v>
      </c>
      <c r="I1091">
        <v>4.4076572618297248E-2</v>
      </c>
      <c r="J1091" t="s">
        <v>6</v>
      </c>
      <c r="L1091" t="s">
        <v>656</v>
      </c>
      <c r="M1091" t="s">
        <v>5</v>
      </c>
      <c r="N1091">
        <v>5.4148120518969514E-2</v>
      </c>
      <c r="O1091" t="s">
        <v>6</v>
      </c>
    </row>
    <row r="1092" spans="2:15" x14ac:dyDescent="0.45">
      <c r="B1092" t="s">
        <v>654</v>
      </c>
      <c r="C1092" t="s">
        <v>9</v>
      </c>
      <c r="D1092">
        <v>0</v>
      </c>
      <c r="E1092" t="s">
        <v>6</v>
      </c>
      <c r="G1092" t="s">
        <v>655</v>
      </c>
      <c r="H1092" t="s">
        <v>9</v>
      </c>
      <c r="I1092">
        <v>8.2705371815093472E-3</v>
      </c>
      <c r="J1092" t="s">
        <v>6</v>
      </c>
      <c r="L1092" t="s">
        <v>656</v>
      </c>
      <c r="M1092" t="s">
        <v>9</v>
      </c>
      <c r="N1092">
        <v>1.0690960522118518E-2</v>
      </c>
      <c r="O1092" t="s">
        <v>6</v>
      </c>
    </row>
    <row r="1093" spans="2:15" x14ac:dyDescent="0.45">
      <c r="B1093" t="s">
        <v>654</v>
      </c>
      <c r="C1093" t="s">
        <v>10</v>
      </c>
      <c r="D1093">
        <v>0</v>
      </c>
      <c r="E1093" t="s">
        <v>6</v>
      </c>
      <c r="G1093" t="s">
        <v>655</v>
      </c>
      <c r="H1093" t="s">
        <v>10</v>
      </c>
      <c r="I1093">
        <v>7.8084788989739055E-3</v>
      </c>
      <c r="J1093" t="s">
        <v>6</v>
      </c>
      <c r="L1093" t="s">
        <v>656</v>
      </c>
      <c r="M1093" t="s">
        <v>10</v>
      </c>
      <c r="N1093">
        <v>1.0369403998260762E-2</v>
      </c>
      <c r="O1093" t="s">
        <v>6</v>
      </c>
    </row>
    <row r="1094" spans="2:15" x14ac:dyDescent="0.45">
      <c r="B1094" t="s">
        <v>654</v>
      </c>
      <c r="C1094" t="s">
        <v>11</v>
      </c>
      <c r="D1094">
        <v>0</v>
      </c>
      <c r="E1094" t="s">
        <v>6</v>
      </c>
      <c r="G1094" t="s">
        <v>655</v>
      </c>
      <c r="H1094" t="s">
        <v>11</v>
      </c>
      <c r="I1094">
        <v>7.573538994109846E-3</v>
      </c>
      <c r="J1094" t="s">
        <v>6</v>
      </c>
      <c r="L1094" t="s">
        <v>656</v>
      </c>
      <c r="M1094" t="s">
        <v>11</v>
      </c>
      <c r="N1094">
        <v>1.0061086938617457E-2</v>
      </c>
      <c r="O1094" t="s">
        <v>6</v>
      </c>
    </row>
    <row r="1095" spans="2:15" x14ac:dyDescent="0.45">
      <c r="B1095" t="s">
        <v>654</v>
      </c>
      <c r="C1095" t="s">
        <v>12</v>
      </c>
      <c r="D1095">
        <v>1.0660134002768485E-4</v>
      </c>
      <c r="E1095" t="s">
        <v>6</v>
      </c>
      <c r="G1095" t="s">
        <v>655</v>
      </c>
      <c r="H1095" t="s">
        <v>12</v>
      </c>
      <c r="I1095">
        <v>7.547206726916251E-3</v>
      </c>
      <c r="J1095" t="s">
        <v>6</v>
      </c>
      <c r="L1095" t="s">
        <v>656</v>
      </c>
      <c r="M1095" t="s">
        <v>12</v>
      </c>
      <c r="N1095">
        <v>9.850892211615234E-3</v>
      </c>
      <c r="O1095" t="s">
        <v>6</v>
      </c>
    </row>
    <row r="1096" spans="2:15" x14ac:dyDescent="0.45">
      <c r="B1096" t="s">
        <v>654</v>
      </c>
      <c r="C1096" t="s">
        <v>13</v>
      </c>
      <c r="D1096">
        <v>4.1220816332696985E-3</v>
      </c>
      <c r="E1096" t="s">
        <v>6</v>
      </c>
      <c r="G1096" t="s">
        <v>655</v>
      </c>
      <c r="H1096" t="s">
        <v>13</v>
      </c>
      <c r="I1096">
        <v>7.5864844737347885E-3</v>
      </c>
      <c r="J1096" t="s">
        <v>6</v>
      </c>
      <c r="L1096" t="s">
        <v>656</v>
      </c>
      <c r="M1096" t="s">
        <v>13</v>
      </c>
      <c r="N1096">
        <v>9.884647330000558E-3</v>
      </c>
      <c r="O1096" t="s">
        <v>6</v>
      </c>
    </row>
    <row r="1097" spans="2:15" x14ac:dyDescent="0.45">
      <c r="B1097" t="s">
        <v>654</v>
      </c>
      <c r="C1097" t="s">
        <v>14</v>
      </c>
      <c r="D1097">
        <v>1.0731127632609349E-2</v>
      </c>
      <c r="E1097" t="s">
        <v>6</v>
      </c>
      <c r="G1097" t="s">
        <v>655</v>
      </c>
      <c r="H1097" t="s">
        <v>14</v>
      </c>
      <c r="I1097">
        <v>8.0589195540430644E-3</v>
      </c>
      <c r="J1097" t="s">
        <v>6</v>
      </c>
      <c r="L1097" t="s">
        <v>656</v>
      </c>
      <c r="M1097" t="s">
        <v>14</v>
      </c>
      <c r="N1097">
        <v>1.0202265012655084E-2</v>
      </c>
      <c r="O1097" t="s">
        <v>6</v>
      </c>
    </row>
    <row r="1098" spans="2:15" x14ac:dyDescent="0.45">
      <c r="B1098" t="s">
        <v>654</v>
      </c>
      <c r="C1098" t="s">
        <v>15</v>
      </c>
      <c r="D1098">
        <v>1.7250053848160619E-2</v>
      </c>
      <c r="E1098" t="s">
        <v>6</v>
      </c>
      <c r="G1098" t="s">
        <v>655</v>
      </c>
      <c r="H1098" t="s">
        <v>15</v>
      </c>
      <c r="I1098">
        <v>8.8979566351340897E-3</v>
      </c>
      <c r="J1098" t="s">
        <v>6</v>
      </c>
      <c r="L1098" t="s">
        <v>656</v>
      </c>
      <c r="M1098" t="s">
        <v>15</v>
      </c>
      <c r="N1098">
        <v>1.0906261344377013E-2</v>
      </c>
      <c r="O1098" t="s">
        <v>6</v>
      </c>
    </row>
    <row r="1099" spans="2:15" x14ac:dyDescent="0.45">
      <c r="B1099" t="s">
        <v>654</v>
      </c>
      <c r="C1099" t="s">
        <v>16</v>
      </c>
      <c r="D1099">
        <v>2.1600678122058965E-2</v>
      </c>
      <c r="E1099" t="s">
        <v>6</v>
      </c>
      <c r="G1099" t="s">
        <v>655</v>
      </c>
      <c r="H1099" t="s">
        <v>16</v>
      </c>
      <c r="I1099">
        <v>9.9710403052679902E-3</v>
      </c>
      <c r="J1099" t="s">
        <v>6</v>
      </c>
      <c r="L1099" t="s">
        <v>656</v>
      </c>
      <c r="M1099" t="s">
        <v>16</v>
      </c>
      <c r="N1099">
        <v>1.1371557816950928E-2</v>
      </c>
      <c r="O1099" t="s">
        <v>6</v>
      </c>
    </row>
    <row r="1100" spans="2:15" x14ac:dyDescent="0.45">
      <c r="B1100" t="s">
        <v>654</v>
      </c>
      <c r="C1100" t="s">
        <v>17</v>
      </c>
      <c r="D1100">
        <v>2.3284841560897367E-2</v>
      </c>
      <c r="E1100" t="s">
        <v>6</v>
      </c>
      <c r="G1100" t="s">
        <v>655</v>
      </c>
      <c r="H1100" t="s">
        <v>17</v>
      </c>
      <c r="I1100">
        <v>1.0913482524506597E-2</v>
      </c>
      <c r="J1100" t="s">
        <v>6</v>
      </c>
      <c r="L1100" t="s">
        <v>656</v>
      </c>
      <c r="M1100" t="s">
        <v>17</v>
      </c>
      <c r="N1100">
        <v>1.1715515832746244E-2</v>
      </c>
      <c r="O1100" t="s">
        <v>6</v>
      </c>
    </row>
    <row r="1101" spans="2:15" x14ac:dyDescent="0.45">
      <c r="B1101" t="s">
        <v>654</v>
      </c>
      <c r="C1101" t="s">
        <v>18</v>
      </c>
      <c r="D1101">
        <v>2.2273586979706845E-2</v>
      </c>
      <c r="E1101" t="s">
        <v>6</v>
      </c>
      <c r="G1101" t="s">
        <v>655</v>
      </c>
      <c r="H1101" t="s">
        <v>18</v>
      </c>
      <c r="I1101">
        <v>1.1487761688468765E-2</v>
      </c>
      <c r="J1101" t="s">
        <v>6</v>
      </c>
      <c r="L1101" t="s">
        <v>656</v>
      </c>
      <c r="M1101" t="s">
        <v>18</v>
      </c>
      <c r="N1101">
        <v>1.1890471113646566E-2</v>
      </c>
      <c r="O1101" t="s">
        <v>6</v>
      </c>
    </row>
    <row r="1102" spans="2:15" x14ac:dyDescent="0.45">
      <c r="B1102" t="s">
        <v>654</v>
      </c>
      <c r="C1102" t="s">
        <v>19</v>
      </c>
      <c r="D1102">
        <v>1.8653710527689143E-2</v>
      </c>
      <c r="E1102" t="s">
        <v>6</v>
      </c>
      <c r="G1102" t="s">
        <v>655</v>
      </c>
      <c r="H1102" t="s">
        <v>19</v>
      </c>
      <c r="I1102">
        <v>1.1589417470227506E-2</v>
      </c>
      <c r="J1102" t="s">
        <v>6</v>
      </c>
      <c r="L1102" t="s">
        <v>656</v>
      </c>
      <c r="M1102" t="s">
        <v>19</v>
      </c>
      <c r="N1102">
        <v>1.2074734672094715E-2</v>
      </c>
      <c r="O1102" t="s">
        <v>6</v>
      </c>
    </row>
    <row r="1103" spans="2:15" x14ac:dyDescent="0.45">
      <c r="B1103" t="s">
        <v>654</v>
      </c>
      <c r="C1103" t="s">
        <v>20</v>
      </c>
      <c r="D1103">
        <v>1.3373789950120927E-2</v>
      </c>
      <c r="E1103" t="s">
        <v>6</v>
      </c>
      <c r="G1103" t="s">
        <v>655</v>
      </c>
      <c r="H1103" t="s">
        <v>20</v>
      </c>
      <c r="I1103">
        <v>1.1428111544483532E-2</v>
      </c>
      <c r="J1103" t="s">
        <v>6</v>
      </c>
      <c r="L1103" t="s">
        <v>656</v>
      </c>
      <c r="M1103" t="s">
        <v>20</v>
      </c>
      <c r="N1103">
        <v>1.221722924314041E-2</v>
      </c>
      <c r="O1103" t="s">
        <v>6</v>
      </c>
    </row>
    <row r="1104" spans="2:15" x14ac:dyDescent="0.45">
      <c r="B1104" t="s">
        <v>654</v>
      </c>
      <c r="C1104" t="s">
        <v>21</v>
      </c>
      <c r="D1104">
        <v>6.7788542659493987E-3</v>
      </c>
      <c r="E1104" t="s">
        <v>6</v>
      </c>
      <c r="G1104" t="s">
        <v>655</v>
      </c>
      <c r="H1104" t="s">
        <v>21</v>
      </c>
      <c r="I1104">
        <v>1.1179982620069246E-2</v>
      </c>
      <c r="J1104" t="s">
        <v>6</v>
      </c>
      <c r="L1104" t="s">
        <v>656</v>
      </c>
      <c r="M1104" t="s">
        <v>21</v>
      </c>
      <c r="N1104">
        <v>1.2227130991662637E-2</v>
      </c>
      <c r="O1104" t="s">
        <v>6</v>
      </c>
    </row>
    <row r="1105" spans="2:15" x14ac:dyDescent="0.45">
      <c r="B1105" t="s">
        <v>654</v>
      </c>
      <c r="C1105" t="s">
        <v>22</v>
      </c>
      <c r="D1105">
        <v>1.2802527398806146E-3</v>
      </c>
      <c r="E1105" t="s">
        <v>6</v>
      </c>
      <c r="G1105" t="s">
        <v>655</v>
      </c>
      <c r="H1105" t="s">
        <v>22</v>
      </c>
      <c r="I1105">
        <v>1.0922300368137825E-2</v>
      </c>
      <c r="J1105" t="s">
        <v>6</v>
      </c>
      <c r="L1105" t="s">
        <v>656</v>
      </c>
      <c r="M1105" t="s">
        <v>22</v>
      </c>
      <c r="N1105">
        <v>1.2039418942654088E-2</v>
      </c>
      <c r="O1105" t="s">
        <v>6</v>
      </c>
    </row>
    <row r="1106" spans="2:15" x14ac:dyDescent="0.45">
      <c r="B1106" t="s">
        <v>654</v>
      </c>
      <c r="C1106" t="s">
        <v>23</v>
      </c>
      <c r="D1106">
        <v>0</v>
      </c>
      <c r="E1106" t="s">
        <v>6</v>
      </c>
      <c r="G1106" t="s">
        <v>655</v>
      </c>
      <c r="H1106" t="s">
        <v>23</v>
      </c>
      <c r="I1106">
        <v>1.0645493706542027E-2</v>
      </c>
      <c r="J1106" t="s">
        <v>6</v>
      </c>
      <c r="L1106" t="s">
        <v>656</v>
      </c>
      <c r="M1106" t="s">
        <v>23</v>
      </c>
      <c r="N1106">
        <v>1.1655701125312057E-2</v>
      </c>
      <c r="O1106" t="s">
        <v>6</v>
      </c>
    </row>
    <row r="1107" spans="2:15" x14ac:dyDescent="0.45">
      <c r="B1107" t="s">
        <v>654</v>
      </c>
      <c r="C1107" t="s">
        <v>24</v>
      </c>
      <c r="D1107">
        <v>0</v>
      </c>
      <c r="E1107" t="s">
        <v>6</v>
      </c>
      <c r="G1107" t="s">
        <v>655</v>
      </c>
      <c r="H1107" t="s">
        <v>24</v>
      </c>
      <c r="I1107">
        <v>1.9950860784719113E-2</v>
      </c>
      <c r="J1107" t="s">
        <v>6</v>
      </c>
      <c r="L1107" t="s">
        <v>656</v>
      </c>
      <c r="M1107" t="s">
        <v>24</v>
      </c>
      <c r="N1107">
        <v>2.2679714369458082E-2</v>
      </c>
      <c r="O1107" t="s">
        <v>6</v>
      </c>
    </row>
    <row r="1108" spans="2:15" x14ac:dyDescent="0.45">
      <c r="B1108" t="s">
        <v>654</v>
      </c>
      <c r="C1108" t="s">
        <v>25</v>
      </c>
      <c r="D1108">
        <v>0</v>
      </c>
      <c r="E1108" t="s">
        <v>6</v>
      </c>
      <c r="G1108" t="s">
        <v>655</v>
      </c>
      <c r="H1108" t="s">
        <v>25</v>
      </c>
      <c r="I1108">
        <v>1.8408246033653038E-2</v>
      </c>
      <c r="J1108" t="s">
        <v>6</v>
      </c>
      <c r="L1108" t="s">
        <v>656</v>
      </c>
      <c r="M1108" t="s">
        <v>25</v>
      </c>
      <c r="N1108">
        <v>2.2256510730643532E-2</v>
      </c>
      <c r="O1108" t="s">
        <v>6</v>
      </c>
    </row>
    <row r="1109" spans="2:15" x14ac:dyDescent="0.45">
      <c r="B1109" t="s">
        <v>654</v>
      </c>
      <c r="C1109" t="s">
        <v>26</v>
      </c>
      <c r="D1109">
        <v>0</v>
      </c>
      <c r="E1109" t="s">
        <v>6</v>
      </c>
      <c r="G1109" t="s">
        <v>655</v>
      </c>
      <c r="H1109" t="s">
        <v>26</v>
      </c>
      <c r="I1109">
        <v>5.4891582797723215E-2</v>
      </c>
      <c r="J1109" t="s">
        <v>6</v>
      </c>
      <c r="L1109" t="s">
        <v>656</v>
      </c>
      <c r="M1109" t="s">
        <v>26</v>
      </c>
      <c r="N1109">
        <v>6.0534815801244125E-2</v>
      </c>
      <c r="O1109" t="s">
        <v>6</v>
      </c>
    </row>
    <row r="1110" spans="2:15" x14ac:dyDescent="0.45">
      <c r="B1110" t="s">
        <v>654</v>
      </c>
      <c r="C1110" t="s">
        <v>27</v>
      </c>
      <c r="D1110">
        <v>0</v>
      </c>
      <c r="E1110" t="s">
        <v>6</v>
      </c>
      <c r="G1110" t="s">
        <v>655</v>
      </c>
      <c r="H1110" t="s">
        <v>27</v>
      </c>
      <c r="I1110">
        <v>1.0217686642294631E-2</v>
      </c>
      <c r="J1110" t="s">
        <v>6</v>
      </c>
      <c r="L1110" t="s">
        <v>656</v>
      </c>
      <c r="M1110" t="s">
        <v>27</v>
      </c>
      <c r="N1110">
        <v>1.165821142444219E-2</v>
      </c>
      <c r="O1110" t="s">
        <v>6</v>
      </c>
    </row>
    <row r="1111" spans="2:15" x14ac:dyDescent="0.45">
      <c r="B1111" t="s">
        <v>654</v>
      </c>
      <c r="C1111" t="s">
        <v>28</v>
      </c>
      <c r="D1111">
        <v>0</v>
      </c>
      <c r="E1111" t="s">
        <v>6</v>
      </c>
      <c r="G1111" t="s">
        <v>655</v>
      </c>
      <c r="H1111" t="s">
        <v>28</v>
      </c>
      <c r="I1111">
        <v>1.0174016415912561E-2</v>
      </c>
      <c r="J1111" t="s">
        <v>6</v>
      </c>
      <c r="L1111" t="s">
        <v>656</v>
      </c>
      <c r="M1111" t="s">
        <v>28</v>
      </c>
      <c r="N1111">
        <v>1.1657232764086221E-2</v>
      </c>
      <c r="O1111" t="s">
        <v>6</v>
      </c>
    </row>
    <row r="1112" spans="2:15" x14ac:dyDescent="0.45">
      <c r="B1112" t="s">
        <v>654</v>
      </c>
      <c r="C1112" t="s">
        <v>29</v>
      </c>
      <c r="D1112">
        <v>4.9295147006024381E-4</v>
      </c>
      <c r="E1112" t="s">
        <v>6</v>
      </c>
      <c r="G1112" t="s">
        <v>655</v>
      </c>
      <c r="H1112" t="s">
        <v>29</v>
      </c>
      <c r="I1112">
        <v>1.0257795399396936E-2</v>
      </c>
      <c r="J1112" t="s">
        <v>6</v>
      </c>
      <c r="L1112" t="s">
        <v>656</v>
      </c>
      <c r="M1112" t="s">
        <v>29</v>
      </c>
      <c r="N1112">
        <v>1.1651363436550715E-2</v>
      </c>
      <c r="O1112" t="s">
        <v>6</v>
      </c>
    </row>
    <row r="1113" spans="2:15" x14ac:dyDescent="0.45">
      <c r="B1113" t="s">
        <v>654</v>
      </c>
      <c r="C1113" t="s">
        <v>30</v>
      </c>
      <c r="D1113">
        <v>4.040323266636719E-3</v>
      </c>
      <c r="E1113" t="s">
        <v>6</v>
      </c>
      <c r="G1113" t="s">
        <v>655</v>
      </c>
      <c r="H1113" t="s">
        <v>30</v>
      </c>
      <c r="I1113">
        <v>1.0217755662946809E-2</v>
      </c>
      <c r="J1113" t="s">
        <v>6</v>
      </c>
      <c r="L1113" t="s">
        <v>656</v>
      </c>
      <c r="M1113" t="s">
        <v>30</v>
      </c>
      <c r="N1113">
        <v>1.1453150697577345E-2</v>
      </c>
      <c r="O1113" t="s">
        <v>6</v>
      </c>
    </row>
    <row r="1114" spans="2:15" x14ac:dyDescent="0.45">
      <c r="B1114" t="s">
        <v>654</v>
      </c>
      <c r="C1114" t="s">
        <v>31</v>
      </c>
      <c r="D1114">
        <v>1.0215589730966505E-2</v>
      </c>
      <c r="E1114" t="s">
        <v>6</v>
      </c>
      <c r="G1114" t="s">
        <v>655</v>
      </c>
      <c r="H1114" t="s">
        <v>31</v>
      </c>
      <c r="I1114">
        <v>1.0443196223254023E-2</v>
      </c>
      <c r="J1114" t="s">
        <v>6</v>
      </c>
      <c r="L1114" t="s">
        <v>656</v>
      </c>
      <c r="M1114" t="s">
        <v>31</v>
      </c>
      <c r="N1114">
        <v>1.1245434485844766E-2</v>
      </c>
      <c r="O1114" t="s">
        <v>6</v>
      </c>
    </row>
    <row r="1115" spans="2:15" x14ac:dyDescent="0.45">
      <c r="B1115" t="s">
        <v>654</v>
      </c>
      <c r="C1115" t="s">
        <v>32</v>
      </c>
      <c r="D1115">
        <v>1.6444057524372366E-2</v>
      </c>
      <c r="E1115" t="s">
        <v>6</v>
      </c>
      <c r="G1115" t="s">
        <v>655</v>
      </c>
      <c r="H1115" t="s">
        <v>32</v>
      </c>
      <c r="I1115">
        <v>1.0809151161018242E-2</v>
      </c>
      <c r="J1115" t="s">
        <v>6</v>
      </c>
      <c r="L1115" t="s">
        <v>656</v>
      </c>
      <c r="M1115" t="s">
        <v>32</v>
      </c>
      <c r="N1115">
        <v>1.1151751268234514E-2</v>
      </c>
      <c r="O1115" t="s">
        <v>6</v>
      </c>
    </row>
    <row r="1116" spans="2:15" x14ac:dyDescent="0.45">
      <c r="B1116" t="s">
        <v>654</v>
      </c>
      <c r="C1116" t="s">
        <v>33</v>
      </c>
      <c r="D1116">
        <v>2.1569149123874677E-2</v>
      </c>
      <c r="E1116" t="s">
        <v>6</v>
      </c>
      <c r="G1116" t="s">
        <v>655</v>
      </c>
      <c r="H1116" t="s">
        <v>33</v>
      </c>
      <c r="I1116">
        <v>1.0780612391503509E-2</v>
      </c>
      <c r="J1116" t="s">
        <v>6</v>
      </c>
      <c r="L1116" t="s">
        <v>656</v>
      </c>
      <c r="M1116" t="s">
        <v>33</v>
      </c>
      <c r="N1116">
        <v>1.0711766576392908E-2</v>
      </c>
      <c r="O1116" t="s">
        <v>6</v>
      </c>
    </row>
    <row r="1117" spans="2:15" x14ac:dyDescent="0.45">
      <c r="B1117" t="s">
        <v>654</v>
      </c>
      <c r="C1117" t="s">
        <v>34</v>
      </c>
      <c r="D1117">
        <v>2.4517298044221064E-2</v>
      </c>
      <c r="E1117" t="s">
        <v>6</v>
      </c>
      <c r="G1117" t="s">
        <v>655</v>
      </c>
      <c r="H1117" t="s">
        <v>34</v>
      </c>
      <c r="I1117">
        <v>1.1461063867269642E-2</v>
      </c>
      <c r="J1117" t="s">
        <v>6</v>
      </c>
      <c r="L1117" t="s">
        <v>656</v>
      </c>
      <c r="M1117" t="s">
        <v>34</v>
      </c>
      <c r="N1117">
        <v>1.1001787480059264E-2</v>
      </c>
      <c r="O1117" t="s">
        <v>6</v>
      </c>
    </row>
    <row r="1118" spans="2:15" x14ac:dyDescent="0.45">
      <c r="B1118" t="s">
        <v>654</v>
      </c>
      <c r="C1118" t="s">
        <v>35</v>
      </c>
      <c r="D1118">
        <v>2.5706056667915332E-2</v>
      </c>
      <c r="E1118" t="s">
        <v>6</v>
      </c>
      <c r="G1118" t="s">
        <v>655</v>
      </c>
      <c r="H1118" t="s">
        <v>35</v>
      </c>
      <c r="I1118">
        <v>1.1988933712928663E-2</v>
      </c>
      <c r="J1118" t="s">
        <v>6</v>
      </c>
      <c r="L1118" t="s">
        <v>656</v>
      </c>
      <c r="M1118" t="s">
        <v>35</v>
      </c>
      <c r="N1118">
        <v>1.1078538022879534E-2</v>
      </c>
      <c r="O1118" t="s">
        <v>6</v>
      </c>
    </row>
    <row r="1119" spans="2:15" x14ac:dyDescent="0.45">
      <c r="B1119" t="s">
        <v>654</v>
      </c>
      <c r="C1119" t="s">
        <v>36</v>
      </c>
      <c r="D1119">
        <v>2.50262948626312E-2</v>
      </c>
      <c r="E1119" t="s">
        <v>6</v>
      </c>
      <c r="G1119" t="s">
        <v>655</v>
      </c>
      <c r="H1119" t="s">
        <v>36</v>
      </c>
      <c r="I1119">
        <v>1.2498992256574203E-2</v>
      </c>
      <c r="J1119" t="s">
        <v>6</v>
      </c>
      <c r="L1119" t="s">
        <v>656</v>
      </c>
      <c r="M1119" t="s">
        <v>36</v>
      </c>
      <c r="N1119">
        <v>1.1287644314989156E-2</v>
      </c>
      <c r="O1119" t="s">
        <v>6</v>
      </c>
    </row>
    <row r="1120" spans="2:15" x14ac:dyDescent="0.45">
      <c r="B1120" t="s">
        <v>654</v>
      </c>
      <c r="C1120" t="s">
        <v>37</v>
      </c>
      <c r="D1120">
        <v>2.2564118882774237E-2</v>
      </c>
      <c r="E1120" t="s">
        <v>6</v>
      </c>
      <c r="G1120" t="s">
        <v>655</v>
      </c>
      <c r="H1120" t="s">
        <v>37</v>
      </c>
      <c r="I1120">
        <v>1.2650308251266555E-2</v>
      </c>
      <c r="J1120" t="s">
        <v>6</v>
      </c>
      <c r="L1120" t="s">
        <v>656</v>
      </c>
      <c r="M1120" t="s">
        <v>37</v>
      </c>
      <c r="N1120">
        <v>1.16069198740544E-2</v>
      </c>
      <c r="O1120" t="s">
        <v>6</v>
      </c>
    </row>
    <row r="1121" spans="2:15" x14ac:dyDescent="0.45">
      <c r="B1121" t="s">
        <v>654</v>
      </c>
      <c r="C1121" t="s">
        <v>38</v>
      </c>
      <c r="D1121">
        <v>1.780805377837516E-2</v>
      </c>
      <c r="E1121" t="s">
        <v>6</v>
      </c>
      <c r="G1121" t="s">
        <v>655</v>
      </c>
      <c r="H1121" t="s">
        <v>38</v>
      </c>
      <c r="I1121">
        <v>1.2441673837548205E-2</v>
      </c>
      <c r="J1121" t="s">
        <v>6</v>
      </c>
      <c r="L1121" t="s">
        <v>656</v>
      </c>
      <c r="M1121" t="s">
        <v>38</v>
      </c>
      <c r="N1121">
        <v>1.1973363944415845E-2</v>
      </c>
      <c r="O1121" t="s">
        <v>6</v>
      </c>
    </row>
    <row r="1122" spans="2:15" x14ac:dyDescent="0.45">
      <c r="B1122" t="s">
        <v>654</v>
      </c>
      <c r="C1122" t="s">
        <v>39</v>
      </c>
      <c r="D1122">
        <v>1.1974836075642641E-2</v>
      </c>
      <c r="E1122" t="s">
        <v>6</v>
      </c>
      <c r="G1122" t="s">
        <v>655</v>
      </c>
      <c r="H1122" t="s">
        <v>39</v>
      </c>
      <c r="I1122">
        <v>1.2219944064041106E-2</v>
      </c>
      <c r="J1122" t="s">
        <v>6</v>
      </c>
      <c r="L1122" t="s">
        <v>656</v>
      </c>
      <c r="M1122" t="s">
        <v>39</v>
      </c>
      <c r="N1122">
        <v>1.2404402911587694E-2</v>
      </c>
      <c r="O1122" t="s">
        <v>6</v>
      </c>
    </row>
    <row r="1123" spans="2:15" x14ac:dyDescent="0.45">
      <c r="B1123" t="s">
        <v>654</v>
      </c>
      <c r="C1123" t="s">
        <v>40</v>
      </c>
      <c r="D1123">
        <v>5.8085517483918757E-3</v>
      </c>
      <c r="E1123" t="s">
        <v>6</v>
      </c>
      <c r="G1123" t="s">
        <v>655</v>
      </c>
      <c r="H1123" t="s">
        <v>40</v>
      </c>
      <c r="I1123">
        <v>1.1808070792881254E-2</v>
      </c>
      <c r="J1123" t="s">
        <v>6</v>
      </c>
      <c r="L1123" t="s">
        <v>656</v>
      </c>
      <c r="M1123" t="s">
        <v>40</v>
      </c>
      <c r="N1123">
        <v>1.2731211659068233E-2</v>
      </c>
      <c r="O1123" t="s">
        <v>6</v>
      </c>
    </row>
    <row r="1124" spans="2:15" x14ac:dyDescent="0.45">
      <c r="B1124" t="s">
        <v>654</v>
      </c>
      <c r="C1124" t="s">
        <v>41</v>
      </c>
      <c r="D1124">
        <v>7.2488494152091708E-4</v>
      </c>
      <c r="E1124" t="s">
        <v>6</v>
      </c>
      <c r="G1124" t="s">
        <v>655</v>
      </c>
      <c r="H1124" t="s">
        <v>41</v>
      </c>
      <c r="I1124">
        <v>1.1643275335405389E-2</v>
      </c>
      <c r="J1124" t="s">
        <v>6</v>
      </c>
      <c r="L1124" t="s">
        <v>656</v>
      </c>
      <c r="M1124" t="s">
        <v>41</v>
      </c>
      <c r="N1124">
        <v>1.2944430021055412E-2</v>
      </c>
      <c r="O1124" t="s">
        <v>6</v>
      </c>
    </row>
    <row r="1125" spans="2:15" x14ac:dyDescent="0.45">
      <c r="B1125" t="s">
        <v>654</v>
      </c>
      <c r="C1125" t="s">
        <v>42</v>
      </c>
      <c r="D1125">
        <v>0</v>
      </c>
      <c r="E1125" t="s">
        <v>6</v>
      </c>
      <c r="G1125" t="s">
        <v>655</v>
      </c>
      <c r="H1125" t="s">
        <v>42</v>
      </c>
      <c r="I1125">
        <v>2.3064217654685283E-2</v>
      </c>
      <c r="J1125" t="s">
        <v>6</v>
      </c>
      <c r="L1125" t="s">
        <v>656</v>
      </c>
      <c r="M1125" t="s">
        <v>42</v>
      </c>
      <c r="N1125">
        <v>2.5950235683392973E-2</v>
      </c>
      <c r="O1125" t="s">
        <v>6</v>
      </c>
    </row>
    <row r="1126" spans="2:15" x14ac:dyDescent="0.45">
      <c r="B1126" t="s">
        <v>654</v>
      </c>
      <c r="C1126" t="s">
        <v>43</v>
      </c>
      <c r="D1126">
        <v>0</v>
      </c>
      <c r="E1126" t="s">
        <v>6</v>
      </c>
      <c r="G1126" t="s">
        <v>655</v>
      </c>
      <c r="H1126" t="s">
        <v>43</v>
      </c>
      <c r="I1126">
        <v>2.3192630636305642E-2</v>
      </c>
      <c r="J1126" t="s">
        <v>6</v>
      </c>
      <c r="L1126" t="s">
        <v>656</v>
      </c>
      <c r="M1126" t="s">
        <v>43</v>
      </c>
      <c r="N1126">
        <v>2.5292036175286331E-2</v>
      </c>
      <c r="O1126" t="s">
        <v>6</v>
      </c>
    </row>
    <row r="1127" spans="2:15" x14ac:dyDescent="0.45">
      <c r="B1127" t="s">
        <v>654</v>
      </c>
      <c r="C1127" t="s">
        <v>44</v>
      </c>
      <c r="D1127">
        <v>0</v>
      </c>
      <c r="E1127" t="s">
        <v>6</v>
      </c>
      <c r="G1127" t="s">
        <v>655</v>
      </c>
      <c r="H1127" t="s">
        <v>44</v>
      </c>
      <c r="I1127">
        <v>2.6651248239366078E-2</v>
      </c>
      <c r="J1127" t="s">
        <v>6</v>
      </c>
      <c r="L1127" t="s">
        <v>656</v>
      </c>
      <c r="M1127" t="s">
        <v>44</v>
      </c>
      <c r="N1127">
        <v>3.4940375350105426E-2</v>
      </c>
      <c r="O1127" t="s">
        <v>6</v>
      </c>
    </row>
    <row r="1128" spans="2:15" x14ac:dyDescent="0.45">
      <c r="B1128" t="s">
        <v>654</v>
      </c>
      <c r="C1128" t="s">
        <v>45</v>
      </c>
      <c r="D1128">
        <v>0</v>
      </c>
      <c r="E1128" t="s">
        <v>6</v>
      </c>
      <c r="G1128" t="s">
        <v>655</v>
      </c>
      <c r="H1128" t="s">
        <v>45</v>
      </c>
      <c r="I1128">
        <v>5.2115163343484875E-3</v>
      </c>
      <c r="J1128" t="s">
        <v>6</v>
      </c>
      <c r="L1128" t="s">
        <v>656</v>
      </c>
      <c r="M1128" t="s">
        <v>45</v>
      </c>
      <c r="N1128">
        <v>7.2513975593894364E-3</v>
      </c>
      <c r="O1128" t="s">
        <v>6</v>
      </c>
    </row>
    <row r="1129" spans="2:15" x14ac:dyDescent="0.45">
      <c r="B1129" t="s">
        <v>654</v>
      </c>
      <c r="C1129" t="s">
        <v>46</v>
      </c>
      <c r="D1129">
        <v>4.9812900680800331E-4</v>
      </c>
      <c r="E1129" t="s">
        <v>6</v>
      </c>
      <c r="G1129" t="s">
        <v>655</v>
      </c>
      <c r="H1129" t="s">
        <v>46</v>
      </c>
      <c r="I1129">
        <v>5.2069933132052777E-3</v>
      </c>
      <c r="J1129" t="s">
        <v>6</v>
      </c>
      <c r="L1129" t="s">
        <v>656</v>
      </c>
      <c r="M1129" t="s">
        <v>46</v>
      </c>
      <c r="N1129">
        <v>7.1354566109003035E-3</v>
      </c>
      <c r="O1129" t="s">
        <v>6</v>
      </c>
    </row>
    <row r="1130" spans="2:15" x14ac:dyDescent="0.45">
      <c r="B1130" t="s">
        <v>654</v>
      </c>
      <c r="C1130" t="s">
        <v>47</v>
      </c>
      <c r="D1130">
        <v>3.0079744875950538E-3</v>
      </c>
      <c r="E1130" t="s">
        <v>6</v>
      </c>
      <c r="G1130" t="s">
        <v>655</v>
      </c>
      <c r="H1130" t="s">
        <v>47</v>
      </c>
      <c r="I1130">
        <v>5.1880979978317322E-3</v>
      </c>
      <c r="J1130" t="s">
        <v>6</v>
      </c>
      <c r="L1130" t="s">
        <v>656</v>
      </c>
      <c r="M1130" t="s">
        <v>47</v>
      </c>
      <c r="N1130">
        <v>7.1476720979233221E-3</v>
      </c>
      <c r="O1130" t="s">
        <v>6</v>
      </c>
    </row>
    <row r="1131" spans="2:15" x14ac:dyDescent="0.45">
      <c r="B1131" t="s">
        <v>654</v>
      </c>
      <c r="C1131" t="s">
        <v>48</v>
      </c>
      <c r="D1131">
        <v>8.2746024140740847E-3</v>
      </c>
      <c r="E1131" t="s">
        <v>6</v>
      </c>
      <c r="G1131" t="s">
        <v>655</v>
      </c>
      <c r="H1131" t="s">
        <v>48</v>
      </c>
      <c r="I1131">
        <v>5.4770091518377174E-3</v>
      </c>
      <c r="J1131" t="s">
        <v>6</v>
      </c>
      <c r="L1131" t="s">
        <v>656</v>
      </c>
      <c r="M1131" t="s">
        <v>48</v>
      </c>
      <c r="N1131">
        <v>7.1632644368716317E-3</v>
      </c>
      <c r="O1131" t="s">
        <v>6</v>
      </c>
    </row>
    <row r="1132" spans="2:15" x14ac:dyDescent="0.45">
      <c r="B1132" t="s">
        <v>654</v>
      </c>
      <c r="C1132" t="s">
        <v>49</v>
      </c>
      <c r="D1132">
        <v>1.4364414100170279E-2</v>
      </c>
      <c r="E1132" t="s">
        <v>6</v>
      </c>
      <c r="G1132" t="s">
        <v>655</v>
      </c>
      <c r="H1132" t="s">
        <v>49</v>
      </c>
      <c r="I1132">
        <v>5.8616012042034512E-3</v>
      </c>
      <c r="J1132" t="s">
        <v>6</v>
      </c>
      <c r="L1132" t="s">
        <v>656</v>
      </c>
      <c r="M1132" t="s">
        <v>49</v>
      </c>
      <c r="N1132">
        <v>7.0889291550714582E-3</v>
      </c>
      <c r="O1132" t="s">
        <v>6</v>
      </c>
    </row>
    <row r="1133" spans="2:15" x14ac:dyDescent="0.45">
      <c r="B1133" t="s">
        <v>654</v>
      </c>
      <c r="C1133" t="s">
        <v>50</v>
      </c>
      <c r="D1133">
        <v>1.9976873486359025E-2</v>
      </c>
      <c r="E1133" t="s">
        <v>6</v>
      </c>
      <c r="G1133" t="s">
        <v>655</v>
      </c>
      <c r="H1133" t="s">
        <v>50</v>
      </c>
      <c r="I1133">
        <v>6.3465828934376224E-3</v>
      </c>
      <c r="J1133" t="s">
        <v>6</v>
      </c>
      <c r="L1133" t="s">
        <v>656</v>
      </c>
      <c r="M1133" t="s">
        <v>50</v>
      </c>
      <c r="N1133">
        <v>7.1003739013359981E-3</v>
      </c>
      <c r="O1133" t="s">
        <v>6</v>
      </c>
    </row>
    <row r="1134" spans="2:15" x14ac:dyDescent="0.45">
      <c r="B1134" t="s">
        <v>654</v>
      </c>
      <c r="C1134" t="s">
        <v>51</v>
      </c>
      <c r="D1134">
        <v>2.4101983629165921E-2</v>
      </c>
      <c r="E1134" t="s">
        <v>6</v>
      </c>
      <c r="G1134" t="s">
        <v>655</v>
      </c>
      <c r="H1134" t="s">
        <v>51</v>
      </c>
      <c r="I1134">
        <v>5.9737443946501316E-3</v>
      </c>
      <c r="J1134" t="s">
        <v>6</v>
      </c>
      <c r="L1134" t="s">
        <v>656</v>
      </c>
      <c r="M1134" t="s">
        <v>51</v>
      </c>
      <c r="N1134">
        <v>6.2708512478873383E-3</v>
      </c>
      <c r="O1134" t="s">
        <v>6</v>
      </c>
    </row>
    <row r="1135" spans="2:15" x14ac:dyDescent="0.45">
      <c r="B1135" t="s">
        <v>654</v>
      </c>
      <c r="C1135" t="s">
        <v>52</v>
      </c>
      <c r="D1135">
        <v>2.5745836193235352E-2</v>
      </c>
      <c r="E1135" t="s">
        <v>6</v>
      </c>
      <c r="G1135" t="s">
        <v>655</v>
      </c>
      <c r="H1135" t="s">
        <v>52</v>
      </c>
      <c r="I1135">
        <v>7.2114526653297003E-3</v>
      </c>
      <c r="J1135" t="s">
        <v>6</v>
      </c>
      <c r="L1135" t="s">
        <v>656</v>
      </c>
      <c r="M1135" t="s">
        <v>52</v>
      </c>
      <c r="N1135">
        <v>6.3858947779623434E-3</v>
      </c>
      <c r="O1135" t="s">
        <v>6</v>
      </c>
    </row>
    <row r="1136" spans="2:15" x14ac:dyDescent="0.45">
      <c r="B1136" t="s">
        <v>654</v>
      </c>
      <c r="C1136" t="s">
        <v>53</v>
      </c>
      <c r="D1136">
        <v>2.5763616102585138E-2</v>
      </c>
      <c r="E1136" t="s">
        <v>6</v>
      </c>
      <c r="G1136" t="s">
        <v>655</v>
      </c>
      <c r="H1136" t="s">
        <v>53</v>
      </c>
      <c r="I1136">
        <v>8.5387994838470749E-3</v>
      </c>
      <c r="J1136" t="s">
        <v>6</v>
      </c>
      <c r="L1136" t="s">
        <v>656</v>
      </c>
      <c r="M1136" t="s">
        <v>53</v>
      </c>
      <c r="N1136">
        <v>6.5675944226684961E-3</v>
      </c>
      <c r="O1136" t="s">
        <v>6</v>
      </c>
    </row>
    <row r="1137" spans="2:15" x14ac:dyDescent="0.45">
      <c r="B1137" t="s">
        <v>654</v>
      </c>
      <c r="C1137" t="s">
        <v>54</v>
      </c>
      <c r="D1137">
        <v>2.4331364426054446E-2</v>
      </c>
      <c r="E1137" t="s">
        <v>6</v>
      </c>
      <c r="G1137" t="s">
        <v>655</v>
      </c>
      <c r="H1137" t="s">
        <v>54</v>
      </c>
      <c r="I1137">
        <v>9.5887623592744199E-3</v>
      </c>
      <c r="J1137" t="s">
        <v>6</v>
      </c>
      <c r="L1137" t="s">
        <v>656</v>
      </c>
      <c r="M1137" t="s">
        <v>54</v>
      </c>
      <c r="N1137">
        <v>6.9602329648978519E-3</v>
      </c>
      <c r="O1137" t="s">
        <v>6</v>
      </c>
    </row>
    <row r="1138" spans="2:15" x14ac:dyDescent="0.45">
      <c r="B1138" t="s">
        <v>654</v>
      </c>
      <c r="C1138" t="s">
        <v>55</v>
      </c>
      <c r="D1138">
        <v>2.1872990838053365E-2</v>
      </c>
      <c r="E1138" t="s">
        <v>6</v>
      </c>
      <c r="G1138" t="s">
        <v>655</v>
      </c>
      <c r="H1138" t="s">
        <v>55</v>
      </c>
      <c r="I1138">
        <v>9.8275769621230264E-3</v>
      </c>
      <c r="J1138" t="s">
        <v>6</v>
      </c>
      <c r="L1138" t="s">
        <v>656</v>
      </c>
      <c r="M1138" t="s">
        <v>55</v>
      </c>
      <c r="N1138">
        <v>7.356281431412327E-3</v>
      </c>
      <c r="O1138" t="s">
        <v>6</v>
      </c>
    </row>
    <row r="1139" spans="2:15" x14ac:dyDescent="0.45">
      <c r="B1139" t="s">
        <v>654</v>
      </c>
      <c r="C1139" t="s">
        <v>56</v>
      </c>
      <c r="D1139">
        <v>1.8150240638430681E-2</v>
      </c>
      <c r="E1139" t="s">
        <v>6</v>
      </c>
      <c r="G1139" t="s">
        <v>655</v>
      </c>
      <c r="H1139" t="s">
        <v>56</v>
      </c>
      <c r="I1139">
        <v>9.6105071974030565E-3</v>
      </c>
      <c r="J1139" t="s">
        <v>6</v>
      </c>
      <c r="L1139" t="s">
        <v>656</v>
      </c>
      <c r="M1139" t="s">
        <v>56</v>
      </c>
      <c r="N1139">
        <v>7.6958136413275008E-3</v>
      </c>
      <c r="O1139" t="s">
        <v>6</v>
      </c>
    </row>
    <row r="1140" spans="2:15" x14ac:dyDescent="0.45">
      <c r="B1140" t="s">
        <v>654</v>
      </c>
      <c r="C1140" t="s">
        <v>57</v>
      </c>
      <c r="D1140">
        <v>1.3104322296174063E-2</v>
      </c>
      <c r="E1140" t="s">
        <v>6</v>
      </c>
      <c r="G1140" t="s">
        <v>655</v>
      </c>
      <c r="H1140" t="s">
        <v>57</v>
      </c>
      <c r="I1140">
        <v>9.1065046053464323E-3</v>
      </c>
      <c r="J1140" t="s">
        <v>6</v>
      </c>
      <c r="L1140" t="s">
        <v>656</v>
      </c>
      <c r="M1140" t="s">
        <v>57</v>
      </c>
      <c r="N1140">
        <v>7.8157963056212088E-3</v>
      </c>
      <c r="O1140" t="s">
        <v>6</v>
      </c>
    </row>
    <row r="1141" spans="2:15" x14ac:dyDescent="0.45">
      <c r="B1141" t="s">
        <v>654</v>
      </c>
      <c r="C1141" t="s">
        <v>58</v>
      </c>
      <c r="D1141">
        <v>7.7627315686298326E-3</v>
      </c>
      <c r="E1141" t="s">
        <v>6</v>
      </c>
      <c r="G1141" t="s">
        <v>655</v>
      </c>
      <c r="H1141" t="s">
        <v>58</v>
      </c>
      <c r="I1141">
        <v>8.4645133058430973E-3</v>
      </c>
      <c r="J1141" t="s">
        <v>6</v>
      </c>
      <c r="L1141" t="s">
        <v>656</v>
      </c>
      <c r="M1141" t="s">
        <v>58</v>
      </c>
      <c r="N1141">
        <v>7.7005068623467211E-3</v>
      </c>
      <c r="O1141" t="s">
        <v>6</v>
      </c>
    </row>
    <row r="1142" spans="2:15" x14ac:dyDescent="0.45">
      <c r="B1142" t="s">
        <v>654</v>
      </c>
      <c r="C1142" t="s">
        <v>59</v>
      </c>
      <c r="D1142">
        <v>2.8335608907759388E-3</v>
      </c>
      <c r="E1142" t="s">
        <v>6</v>
      </c>
      <c r="G1142" t="s">
        <v>655</v>
      </c>
      <c r="H1142" t="s">
        <v>59</v>
      </c>
      <c r="I1142">
        <v>7.7689902722967129E-3</v>
      </c>
      <c r="J1142" t="s">
        <v>6</v>
      </c>
      <c r="L1142" t="s">
        <v>656</v>
      </c>
      <c r="M1142" t="s">
        <v>59</v>
      </c>
      <c r="N1142">
        <v>7.467835914697238E-3</v>
      </c>
      <c r="O1142" t="s">
        <v>6</v>
      </c>
    </row>
    <row r="1143" spans="2:15" x14ac:dyDescent="0.45">
      <c r="B1143" t="s">
        <v>654</v>
      </c>
      <c r="C1143" t="s">
        <v>60</v>
      </c>
      <c r="D1143">
        <v>5.040422542022696E-4</v>
      </c>
      <c r="E1143" t="s">
        <v>6</v>
      </c>
      <c r="G1143" t="s">
        <v>655</v>
      </c>
      <c r="H1143" t="s">
        <v>60</v>
      </c>
      <c r="I1143">
        <v>1.307891677051657E-2</v>
      </c>
      <c r="J1143" t="s">
        <v>6</v>
      </c>
      <c r="L1143" t="s">
        <v>656</v>
      </c>
      <c r="M1143" t="s">
        <v>60</v>
      </c>
      <c r="N1143">
        <v>1.4179779078282117E-2</v>
      </c>
      <c r="O1143" t="s">
        <v>6</v>
      </c>
    </row>
    <row r="1144" spans="2:15" x14ac:dyDescent="0.45">
      <c r="B1144" t="s">
        <v>654</v>
      </c>
      <c r="C1144" t="s">
        <v>61</v>
      </c>
      <c r="D1144">
        <v>0</v>
      </c>
      <c r="E1144" t="s">
        <v>6</v>
      </c>
      <c r="G1144" t="s">
        <v>655</v>
      </c>
      <c r="H1144" t="s">
        <v>61</v>
      </c>
      <c r="I1144">
        <v>1.0570383075725116E-2</v>
      </c>
      <c r="J1144" t="s">
        <v>6</v>
      </c>
      <c r="L1144" t="s">
        <v>656</v>
      </c>
      <c r="M1144" t="s">
        <v>61</v>
      </c>
      <c r="N1144">
        <v>1.3224425857373562E-2</v>
      </c>
      <c r="O1144" t="s">
        <v>6</v>
      </c>
    </row>
    <row r="1145" spans="2:15" x14ac:dyDescent="0.45">
      <c r="B1145" t="s">
        <v>654</v>
      </c>
      <c r="C1145" t="s">
        <v>62</v>
      </c>
      <c r="D1145">
        <v>0</v>
      </c>
      <c r="E1145" t="s">
        <v>6</v>
      </c>
      <c r="G1145" t="s">
        <v>655</v>
      </c>
      <c r="H1145" t="s">
        <v>62</v>
      </c>
      <c r="I1145">
        <v>6.6647618698267063E-3</v>
      </c>
      <c r="J1145" t="s">
        <v>6</v>
      </c>
      <c r="L1145" t="s">
        <v>656</v>
      </c>
      <c r="M1145" t="s">
        <v>62</v>
      </c>
      <c r="N1145">
        <v>5.5040364472235251E-3</v>
      </c>
      <c r="O1145" t="s">
        <v>6</v>
      </c>
    </row>
    <row r="1146" spans="2:15" x14ac:dyDescent="0.45">
      <c r="B1146" t="s">
        <v>654</v>
      </c>
      <c r="C1146" t="s">
        <v>63</v>
      </c>
      <c r="D1146">
        <v>0</v>
      </c>
      <c r="E1146" t="s">
        <v>6</v>
      </c>
      <c r="G1146" t="s">
        <v>655</v>
      </c>
      <c r="H1146" t="s">
        <v>63</v>
      </c>
      <c r="I1146">
        <v>1.2752893353162077E-3</v>
      </c>
      <c r="J1146" t="s">
        <v>6</v>
      </c>
      <c r="L1146" t="s">
        <v>656</v>
      </c>
      <c r="M1146" t="s">
        <v>63</v>
      </c>
      <c r="N1146">
        <v>1.1646701635151188E-3</v>
      </c>
      <c r="O1146" t="s">
        <v>6</v>
      </c>
    </row>
    <row r="1147" spans="2:15" x14ac:dyDescent="0.45">
      <c r="B1147" t="s">
        <v>654</v>
      </c>
      <c r="C1147" t="s">
        <v>64</v>
      </c>
      <c r="D1147">
        <v>1.5461556732886356E-4</v>
      </c>
      <c r="E1147" t="s">
        <v>6</v>
      </c>
      <c r="G1147" t="s">
        <v>655</v>
      </c>
      <c r="H1147" t="s">
        <v>64</v>
      </c>
      <c r="I1147">
        <v>1.2593539450361751E-3</v>
      </c>
      <c r="J1147" t="s">
        <v>6</v>
      </c>
      <c r="L1147" t="s">
        <v>656</v>
      </c>
      <c r="M1147" t="s">
        <v>64</v>
      </c>
      <c r="N1147">
        <v>1.1416549630643678E-3</v>
      </c>
      <c r="O1147" t="s">
        <v>6</v>
      </c>
    </row>
    <row r="1148" spans="2:15" x14ac:dyDescent="0.45">
      <c r="B1148" t="s">
        <v>654</v>
      </c>
      <c r="C1148" t="s">
        <v>65</v>
      </c>
      <c r="D1148">
        <v>1.6886652760654908E-3</v>
      </c>
      <c r="E1148" t="s">
        <v>6</v>
      </c>
      <c r="G1148" t="s">
        <v>655</v>
      </c>
      <c r="H1148" t="s">
        <v>65</v>
      </c>
      <c r="I1148">
        <v>1.1980398249021328E-3</v>
      </c>
      <c r="J1148" t="s">
        <v>6</v>
      </c>
      <c r="L1148" t="s">
        <v>656</v>
      </c>
      <c r="M1148" t="s">
        <v>65</v>
      </c>
      <c r="N1148">
        <v>1.0840290093650062E-3</v>
      </c>
      <c r="O1148" t="s">
        <v>6</v>
      </c>
    </row>
    <row r="1149" spans="2:15" x14ac:dyDescent="0.45">
      <c r="B1149" t="s">
        <v>654</v>
      </c>
      <c r="C1149" t="s">
        <v>66</v>
      </c>
      <c r="D1149">
        <v>6.8485839097278539E-3</v>
      </c>
      <c r="E1149" t="s">
        <v>6</v>
      </c>
      <c r="G1149" t="s">
        <v>655</v>
      </c>
      <c r="H1149" t="s">
        <v>66</v>
      </c>
      <c r="I1149">
        <v>1.0822436911693382E-3</v>
      </c>
      <c r="J1149" t="s">
        <v>6</v>
      </c>
      <c r="L1149" t="s">
        <v>656</v>
      </c>
      <c r="M1149" t="s">
        <v>66</v>
      </c>
      <c r="N1149">
        <v>1.0498708234346688E-3</v>
      </c>
      <c r="O1149" t="s">
        <v>6</v>
      </c>
    </row>
    <row r="1150" spans="2:15" x14ac:dyDescent="0.45">
      <c r="B1150" t="s">
        <v>654</v>
      </c>
      <c r="C1150" t="s">
        <v>67</v>
      </c>
      <c r="D1150">
        <v>1.3557667083994548E-2</v>
      </c>
      <c r="E1150" t="s">
        <v>6</v>
      </c>
      <c r="G1150" t="s">
        <v>655</v>
      </c>
      <c r="H1150" t="s">
        <v>67</v>
      </c>
      <c r="I1150">
        <v>1.1193902922783142E-3</v>
      </c>
      <c r="J1150" t="s">
        <v>6</v>
      </c>
      <c r="L1150" t="s">
        <v>656</v>
      </c>
      <c r="M1150" t="s">
        <v>67</v>
      </c>
      <c r="N1150">
        <v>1.0353892738281494E-3</v>
      </c>
      <c r="O1150" t="s">
        <v>6</v>
      </c>
    </row>
    <row r="1151" spans="2:15" x14ac:dyDescent="0.45">
      <c r="B1151" t="s">
        <v>654</v>
      </c>
      <c r="C1151" t="s">
        <v>68</v>
      </c>
      <c r="D1151">
        <v>1.9347449114638066E-2</v>
      </c>
      <c r="E1151" t="s">
        <v>6</v>
      </c>
      <c r="G1151" t="s">
        <v>655</v>
      </c>
      <c r="H1151" t="s">
        <v>68</v>
      </c>
      <c r="I1151">
        <v>1.2295772034941544E-3</v>
      </c>
      <c r="J1151" t="s">
        <v>6</v>
      </c>
      <c r="L1151" t="s">
        <v>656</v>
      </c>
      <c r="M1151" t="s">
        <v>68</v>
      </c>
      <c r="N1151">
        <v>1.0202556153693378E-3</v>
      </c>
      <c r="O1151" t="s">
        <v>6</v>
      </c>
    </row>
    <row r="1152" spans="2:15" x14ac:dyDescent="0.45">
      <c r="B1152" t="s">
        <v>654</v>
      </c>
      <c r="C1152" t="s">
        <v>69</v>
      </c>
      <c r="D1152">
        <v>2.3237806300904211E-2</v>
      </c>
      <c r="E1152" t="s">
        <v>6</v>
      </c>
      <c r="G1152" t="s">
        <v>655</v>
      </c>
      <c r="H1152" t="s">
        <v>69</v>
      </c>
      <c r="I1152">
        <v>1.211740595796533E-3</v>
      </c>
      <c r="J1152" t="s">
        <v>6</v>
      </c>
      <c r="L1152" t="s">
        <v>656</v>
      </c>
      <c r="M1152" t="s">
        <v>69</v>
      </c>
      <c r="N1152">
        <v>8.9261965235550478E-4</v>
      </c>
      <c r="O1152" t="s">
        <v>6</v>
      </c>
    </row>
    <row r="1153" spans="2:15" x14ac:dyDescent="0.45">
      <c r="B1153" t="s">
        <v>654</v>
      </c>
      <c r="C1153" t="s">
        <v>70</v>
      </c>
      <c r="D1153">
        <v>2.4962859559174731E-2</v>
      </c>
      <c r="E1153" t="s">
        <v>6</v>
      </c>
      <c r="G1153" t="s">
        <v>655</v>
      </c>
      <c r="H1153" t="s">
        <v>70</v>
      </c>
      <c r="I1153">
        <v>1.9720859750226604E-3</v>
      </c>
      <c r="J1153" t="s">
        <v>6</v>
      </c>
      <c r="L1153" t="s">
        <v>656</v>
      </c>
      <c r="M1153" t="s">
        <v>70</v>
      </c>
      <c r="N1153">
        <v>1.0827778705678147E-3</v>
      </c>
      <c r="O1153" t="s">
        <v>6</v>
      </c>
    </row>
    <row r="1154" spans="2:15" x14ac:dyDescent="0.45">
      <c r="B1154" t="s">
        <v>654</v>
      </c>
      <c r="C1154" t="s">
        <v>71</v>
      </c>
      <c r="D1154">
        <v>2.5159318027207507E-2</v>
      </c>
      <c r="E1154" t="s">
        <v>6</v>
      </c>
      <c r="G1154" t="s">
        <v>655</v>
      </c>
      <c r="H1154" t="s">
        <v>71</v>
      </c>
      <c r="I1154">
        <v>3.0928013509458315E-3</v>
      </c>
      <c r="J1154" t="s">
        <v>6</v>
      </c>
      <c r="L1154" t="s">
        <v>656</v>
      </c>
      <c r="M1154" t="s">
        <v>71</v>
      </c>
      <c r="N1154">
        <v>1.3811183788774541E-3</v>
      </c>
      <c r="O1154" t="s">
        <v>6</v>
      </c>
    </row>
    <row r="1155" spans="2:15" x14ac:dyDescent="0.45">
      <c r="B1155" t="s">
        <v>654</v>
      </c>
      <c r="C1155" t="s">
        <v>72</v>
      </c>
      <c r="D1155">
        <v>2.3792266282192321E-2</v>
      </c>
      <c r="E1155" t="s">
        <v>6</v>
      </c>
      <c r="G1155" t="s">
        <v>655</v>
      </c>
      <c r="H1155" t="s">
        <v>72</v>
      </c>
      <c r="I1155">
        <v>4.2358880453385265E-3</v>
      </c>
      <c r="J1155" t="s">
        <v>6</v>
      </c>
      <c r="L1155" t="s">
        <v>656</v>
      </c>
      <c r="M1155" t="s">
        <v>72</v>
      </c>
      <c r="N1155">
        <v>1.8104239008448883E-3</v>
      </c>
      <c r="O1155" t="s">
        <v>6</v>
      </c>
    </row>
    <row r="1156" spans="2:15" x14ac:dyDescent="0.45">
      <c r="B1156" t="s">
        <v>654</v>
      </c>
      <c r="C1156" t="s">
        <v>73</v>
      </c>
      <c r="D1156">
        <v>2.0441454621267553E-2</v>
      </c>
      <c r="E1156" t="s">
        <v>6</v>
      </c>
      <c r="G1156" t="s">
        <v>655</v>
      </c>
      <c r="H1156" t="s">
        <v>73</v>
      </c>
      <c r="I1156">
        <v>4.908383018092221E-3</v>
      </c>
      <c r="J1156" t="s">
        <v>6</v>
      </c>
      <c r="L1156" t="s">
        <v>656</v>
      </c>
      <c r="M1156" t="s">
        <v>73</v>
      </c>
      <c r="N1156">
        <v>2.1278371610256672E-3</v>
      </c>
      <c r="O1156" t="s">
        <v>6</v>
      </c>
    </row>
    <row r="1157" spans="2:15" x14ac:dyDescent="0.45">
      <c r="B1157" t="s">
        <v>654</v>
      </c>
      <c r="C1157" t="s">
        <v>74</v>
      </c>
      <c r="D1157">
        <v>1.6895953376828886E-2</v>
      </c>
      <c r="E1157" t="s">
        <v>6</v>
      </c>
      <c r="G1157" t="s">
        <v>655</v>
      </c>
      <c r="H1157" t="s">
        <v>74</v>
      </c>
      <c r="I1157">
        <v>5.2424654029985017E-3</v>
      </c>
      <c r="J1157" t="s">
        <v>6</v>
      </c>
      <c r="L1157" t="s">
        <v>656</v>
      </c>
      <c r="M1157" t="s">
        <v>74</v>
      </c>
      <c r="N1157">
        <v>2.3177234311046002E-3</v>
      </c>
      <c r="O1157" t="s">
        <v>6</v>
      </c>
    </row>
    <row r="1158" spans="2:15" x14ac:dyDescent="0.45">
      <c r="B1158" t="s">
        <v>654</v>
      </c>
      <c r="C1158" t="s">
        <v>75</v>
      </c>
      <c r="D1158">
        <v>1.2466782589455043E-2</v>
      </c>
      <c r="E1158" t="s">
        <v>6</v>
      </c>
      <c r="G1158" t="s">
        <v>655</v>
      </c>
      <c r="H1158" t="s">
        <v>75</v>
      </c>
      <c r="I1158">
        <v>4.9963551071711574E-3</v>
      </c>
      <c r="J1158" t="s">
        <v>6</v>
      </c>
      <c r="L1158" t="s">
        <v>656</v>
      </c>
      <c r="M1158" t="s">
        <v>75</v>
      </c>
      <c r="N1158">
        <v>2.3301962010837452E-3</v>
      </c>
      <c r="O1158" t="s">
        <v>6</v>
      </c>
    </row>
    <row r="1159" spans="2:15" x14ac:dyDescent="0.45">
      <c r="B1159" t="s">
        <v>654</v>
      </c>
      <c r="C1159" t="s">
        <v>76</v>
      </c>
      <c r="D1159">
        <v>7.2197717983470151E-3</v>
      </c>
      <c r="E1159" t="s">
        <v>6</v>
      </c>
      <c r="G1159" t="s">
        <v>655</v>
      </c>
      <c r="H1159" t="s">
        <v>76</v>
      </c>
      <c r="I1159">
        <v>4.3699464504016834E-3</v>
      </c>
      <c r="J1159" t="s">
        <v>6</v>
      </c>
      <c r="L1159" t="s">
        <v>656</v>
      </c>
      <c r="M1159" t="s">
        <v>76</v>
      </c>
      <c r="N1159">
        <v>2.266903134512774E-3</v>
      </c>
      <c r="O1159" t="s">
        <v>6</v>
      </c>
    </row>
    <row r="1160" spans="2:15" x14ac:dyDescent="0.45">
      <c r="B1160" t="s">
        <v>654</v>
      </c>
      <c r="C1160" t="s">
        <v>77</v>
      </c>
      <c r="D1160">
        <v>2.3190765313373827E-3</v>
      </c>
      <c r="E1160" t="s">
        <v>6</v>
      </c>
      <c r="G1160" t="s">
        <v>655</v>
      </c>
      <c r="H1160" t="s">
        <v>77</v>
      </c>
      <c r="I1160">
        <v>3.6649268078423154E-3</v>
      </c>
      <c r="J1160" t="s">
        <v>6</v>
      </c>
      <c r="L1160" t="s">
        <v>656</v>
      </c>
      <c r="M1160" t="s">
        <v>77</v>
      </c>
      <c r="N1160">
        <v>2.1165228093259292E-3</v>
      </c>
      <c r="O1160" t="s">
        <v>6</v>
      </c>
    </row>
    <row r="1161" spans="2:15" x14ac:dyDescent="0.45">
      <c r="B1161" t="s">
        <v>654</v>
      </c>
      <c r="C1161" t="s">
        <v>78</v>
      </c>
      <c r="D1161">
        <v>3.1956204470404018E-4</v>
      </c>
      <c r="E1161" t="s">
        <v>6</v>
      </c>
      <c r="G1161" t="s">
        <v>655</v>
      </c>
      <c r="H1161" t="s">
        <v>78</v>
      </c>
      <c r="I1161">
        <v>5.5267579347301338E-3</v>
      </c>
      <c r="J1161" t="s">
        <v>6</v>
      </c>
      <c r="L1161" t="s">
        <v>656</v>
      </c>
      <c r="M1161" t="s">
        <v>78</v>
      </c>
      <c r="N1161">
        <v>3.3310010706048177E-3</v>
      </c>
      <c r="O1161" t="s">
        <v>6</v>
      </c>
    </row>
    <row r="1162" spans="2:15" x14ac:dyDescent="0.45">
      <c r="B1162" t="s">
        <v>654</v>
      </c>
      <c r="C1162" t="s">
        <v>79</v>
      </c>
      <c r="D1162">
        <v>0</v>
      </c>
      <c r="E1162" t="s">
        <v>6</v>
      </c>
      <c r="G1162" t="s">
        <v>655</v>
      </c>
      <c r="H1162" t="s">
        <v>79</v>
      </c>
      <c r="I1162">
        <v>3.5960327288306745E-3</v>
      </c>
      <c r="J1162" t="s">
        <v>6</v>
      </c>
      <c r="L1162" t="s">
        <v>656</v>
      </c>
      <c r="M1162" t="s">
        <v>79</v>
      </c>
      <c r="N1162">
        <v>2.3733028591047716E-3</v>
      </c>
      <c r="O1162" t="s">
        <v>6</v>
      </c>
    </row>
    <row r="1163" spans="2:15" x14ac:dyDescent="0.45">
      <c r="B1163" t="s">
        <v>654</v>
      </c>
      <c r="C1163" t="s">
        <v>80</v>
      </c>
      <c r="D1163">
        <v>0</v>
      </c>
      <c r="E1163" t="s">
        <v>6</v>
      </c>
      <c r="G1163" t="s">
        <v>655</v>
      </c>
      <c r="H1163" t="s">
        <v>80</v>
      </c>
      <c r="I1163">
        <v>1.6690716143425814E-2</v>
      </c>
      <c r="J1163" t="s">
        <v>6</v>
      </c>
      <c r="L1163" t="s">
        <v>656</v>
      </c>
      <c r="M1163" t="s">
        <v>80</v>
      </c>
      <c r="N1163">
        <v>1.5104532633862293E-2</v>
      </c>
      <c r="O1163" t="s">
        <v>6</v>
      </c>
    </row>
    <row r="1164" spans="2:15" x14ac:dyDescent="0.45">
      <c r="B1164" t="s">
        <v>654</v>
      </c>
      <c r="C1164" t="s">
        <v>81</v>
      </c>
      <c r="D1164">
        <v>0</v>
      </c>
      <c r="E1164" t="s">
        <v>6</v>
      </c>
      <c r="G1164" t="s">
        <v>655</v>
      </c>
      <c r="H1164" t="s">
        <v>81</v>
      </c>
      <c r="I1164">
        <v>3.1377500174479193E-3</v>
      </c>
      <c r="J1164" t="s">
        <v>6</v>
      </c>
      <c r="L1164" t="s">
        <v>656</v>
      </c>
      <c r="M1164" t="s">
        <v>81</v>
      </c>
      <c r="N1164">
        <v>3.4062337700214128E-3</v>
      </c>
      <c r="O1164" t="s">
        <v>6</v>
      </c>
    </row>
    <row r="1165" spans="2:15" x14ac:dyDescent="0.45">
      <c r="B1165" t="s">
        <v>654</v>
      </c>
      <c r="C1165" t="s">
        <v>82</v>
      </c>
      <c r="D1165">
        <v>0</v>
      </c>
      <c r="E1165" t="s">
        <v>6</v>
      </c>
      <c r="G1165" t="s">
        <v>655</v>
      </c>
      <c r="H1165" t="s">
        <v>82</v>
      </c>
      <c r="I1165">
        <v>3.0683678098359221E-3</v>
      </c>
      <c r="J1165" t="s">
        <v>6</v>
      </c>
      <c r="L1165" t="s">
        <v>656</v>
      </c>
      <c r="M1165" t="s">
        <v>82</v>
      </c>
      <c r="N1165">
        <v>3.4669127372967128E-3</v>
      </c>
      <c r="O1165" t="s">
        <v>6</v>
      </c>
    </row>
    <row r="1166" spans="2:15" x14ac:dyDescent="0.45">
      <c r="B1166" t="s">
        <v>654</v>
      </c>
      <c r="C1166" t="s">
        <v>83</v>
      </c>
      <c r="D1166">
        <v>1.297916077513496E-4</v>
      </c>
      <c r="E1166" t="s">
        <v>6</v>
      </c>
      <c r="G1166" t="s">
        <v>655</v>
      </c>
      <c r="H1166" t="s">
        <v>83</v>
      </c>
      <c r="I1166">
        <v>3.0899728747456581E-3</v>
      </c>
      <c r="J1166" t="s">
        <v>6</v>
      </c>
      <c r="L1166" t="s">
        <v>656</v>
      </c>
      <c r="M1166" t="s">
        <v>83</v>
      </c>
      <c r="N1166">
        <v>3.4876306723243518E-3</v>
      </c>
      <c r="O1166" t="s">
        <v>6</v>
      </c>
    </row>
    <row r="1167" spans="2:15" x14ac:dyDescent="0.45">
      <c r="B1167" t="s">
        <v>654</v>
      </c>
      <c r="C1167" t="s">
        <v>84</v>
      </c>
      <c r="D1167">
        <v>3.1382226487788028E-3</v>
      </c>
      <c r="E1167" t="s">
        <v>6</v>
      </c>
      <c r="G1167" t="s">
        <v>655</v>
      </c>
      <c r="H1167" t="s">
        <v>84</v>
      </c>
      <c r="I1167">
        <v>3.1844822659965618E-3</v>
      </c>
      <c r="J1167" t="s">
        <v>6</v>
      </c>
      <c r="L1167" t="s">
        <v>656</v>
      </c>
      <c r="M1167" t="s">
        <v>84</v>
      </c>
      <c r="N1167">
        <v>3.4128796570488721E-3</v>
      </c>
      <c r="O1167" t="s">
        <v>6</v>
      </c>
    </row>
    <row r="1168" spans="2:15" x14ac:dyDescent="0.45">
      <c r="B1168" t="s">
        <v>654</v>
      </c>
      <c r="C1168" t="s">
        <v>85</v>
      </c>
      <c r="D1168">
        <v>8.5640849965156838E-3</v>
      </c>
      <c r="E1168" t="s">
        <v>6</v>
      </c>
      <c r="G1168" t="s">
        <v>655</v>
      </c>
      <c r="H1168" t="s">
        <v>85</v>
      </c>
      <c r="I1168">
        <v>3.2965172588252144E-3</v>
      </c>
      <c r="J1168" t="s">
        <v>6</v>
      </c>
      <c r="L1168" t="s">
        <v>656</v>
      </c>
      <c r="M1168" t="s">
        <v>85</v>
      </c>
      <c r="N1168">
        <v>3.3133687616966243E-3</v>
      </c>
      <c r="O1168" t="s">
        <v>6</v>
      </c>
    </row>
    <row r="1169" spans="2:15" x14ac:dyDescent="0.45">
      <c r="B1169" t="s">
        <v>654</v>
      </c>
      <c r="C1169" t="s">
        <v>86</v>
      </c>
      <c r="D1169">
        <v>1.4128786184924313E-2</v>
      </c>
      <c r="E1169" t="s">
        <v>6</v>
      </c>
      <c r="G1169" t="s">
        <v>655</v>
      </c>
      <c r="H1169" t="s">
        <v>86</v>
      </c>
      <c r="I1169">
        <v>3.4393344835356556E-3</v>
      </c>
      <c r="J1169" t="s">
        <v>6</v>
      </c>
      <c r="L1169" t="s">
        <v>656</v>
      </c>
      <c r="M1169" t="s">
        <v>86</v>
      </c>
      <c r="N1169">
        <v>3.2895504713287105E-3</v>
      </c>
      <c r="O1169" t="s">
        <v>6</v>
      </c>
    </row>
    <row r="1170" spans="2:15" x14ac:dyDescent="0.45">
      <c r="B1170" t="s">
        <v>654</v>
      </c>
      <c r="C1170" t="s">
        <v>87</v>
      </c>
      <c r="D1170">
        <v>1.8589127868565165E-2</v>
      </c>
      <c r="E1170" t="s">
        <v>6</v>
      </c>
      <c r="G1170" t="s">
        <v>655</v>
      </c>
      <c r="H1170" t="s">
        <v>87</v>
      </c>
      <c r="I1170">
        <v>3.2637533632384149E-3</v>
      </c>
      <c r="J1170" t="s">
        <v>6</v>
      </c>
      <c r="L1170" t="s">
        <v>656</v>
      </c>
      <c r="M1170" t="s">
        <v>87</v>
      </c>
      <c r="N1170">
        <v>3.2728176813905806E-3</v>
      </c>
      <c r="O1170" t="s">
        <v>6</v>
      </c>
    </row>
    <row r="1171" spans="2:15" x14ac:dyDescent="0.45">
      <c r="B1171" t="s">
        <v>654</v>
      </c>
      <c r="C1171" t="s">
        <v>88</v>
      </c>
      <c r="D1171">
        <v>2.1324462445260373E-2</v>
      </c>
      <c r="E1171" t="s">
        <v>6</v>
      </c>
      <c r="G1171" t="s">
        <v>655</v>
      </c>
      <c r="H1171" t="s">
        <v>88</v>
      </c>
      <c r="I1171">
        <v>3.6483368361989749E-3</v>
      </c>
      <c r="J1171" t="s">
        <v>6</v>
      </c>
      <c r="L1171" t="s">
        <v>656</v>
      </c>
      <c r="M1171" t="s">
        <v>88</v>
      </c>
      <c r="N1171">
        <v>3.5158958099564294E-3</v>
      </c>
      <c r="O1171" t="s">
        <v>6</v>
      </c>
    </row>
    <row r="1172" spans="2:15" x14ac:dyDescent="0.45">
      <c r="B1172" t="s">
        <v>654</v>
      </c>
      <c r="C1172" t="s">
        <v>89</v>
      </c>
      <c r="D1172">
        <v>2.1079765509882924E-2</v>
      </c>
      <c r="E1172" t="s">
        <v>6</v>
      </c>
      <c r="G1172" t="s">
        <v>655</v>
      </c>
      <c r="H1172" t="s">
        <v>89</v>
      </c>
      <c r="I1172">
        <v>4.2094117913378188E-3</v>
      </c>
      <c r="J1172" t="s">
        <v>6</v>
      </c>
      <c r="L1172" t="s">
        <v>656</v>
      </c>
      <c r="M1172" t="s">
        <v>89</v>
      </c>
      <c r="N1172">
        <v>3.7167083379382325E-3</v>
      </c>
      <c r="O1172" t="s">
        <v>6</v>
      </c>
    </row>
    <row r="1173" spans="2:15" x14ac:dyDescent="0.45">
      <c r="B1173" t="s">
        <v>654</v>
      </c>
      <c r="C1173" t="s">
        <v>90</v>
      </c>
      <c r="D1173">
        <v>1.9358010987516779E-2</v>
      </c>
      <c r="E1173" t="s">
        <v>6</v>
      </c>
      <c r="G1173" t="s">
        <v>655</v>
      </c>
      <c r="H1173" t="s">
        <v>90</v>
      </c>
      <c r="I1173">
        <v>4.8322097802929054E-3</v>
      </c>
      <c r="J1173" t="s">
        <v>6</v>
      </c>
      <c r="L1173" t="s">
        <v>656</v>
      </c>
      <c r="M1173" t="s">
        <v>90</v>
      </c>
      <c r="N1173">
        <v>3.8620493988329521E-3</v>
      </c>
      <c r="O1173" t="s">
        <v>6</v>
      </c>
    </row>
    <row r="1174" spans="2:15" x14ac:dyDescent="0.45">
      <c r="B1174" t="s">
        <v>654</v>
      </c>
      <c r="C1174" t="s">
        <v>91</v>
      </c>
      <c r="D1174">
        <v>1.6474237617347134E-2</v>
      </c>
      <c r="E1174" t="s">
        <v>6</v>
      </c>
      <c r="G1174" t="s">
        <v>655</v>
      </c>
      <c r="H1174" t="s">
        <v>91</v>
      </c>
      <c r="I1174">
        <v>5.1768942408399769E-3</v>
      </c>
      <c r="J1174" t="s">
        <v>6</v>
      </c>
      <c r="L1174" t="s">
        <v>656</v>
      </c>
      <c r="M1174" t="s">
        <v>91</v>
      </c>
      <c r="N1174">
        <v>4.0940176850137854E-3</v>
      </c>
      <c r="O1174" t="s">
        <v>6</v>
      </c>
    </row>
    <row r="1175" spans="2:15" x14ac:dyDescent="0.45">
      <c r="B1175" t="s">
        <v>654</v>
      </c>
      <c r="C1175" t="s">
        <v>92</v>
      </c>
      <c r="D1175">
        <v>1.2348721880959986E-2</v>
      </c>
      <c r="E1175" t="s">
        <v>6</v>
      </c>
      <c r="G1175" t="s">
        <v>655</v>
      </c>
      <c r="H1175" t="s">
        <v>92</v>
      </c>
      <c r="I1175">
        <v>5.1024269399524945E-3</v>
      </c>
      <c r="J1175" t="s">
        <v>6</v>
      </c>
      <c r="L1175" t="s">
        <v>656</v>
      </c>
      <c r="M1175" t="s">
        <v>92</v>
      </c>
      <c r="N1175">
        <v>4.2634741328658535E-3</v>
      </c>
      <c r="O1175" t="s">
        <v>6</v>
      </c>
    </row>
    <row r="1176" spans="2:15" x14ac:dyDescent="0.45">
      <c r="B1176" t="s">
        <v>654</v>
      </c>
      <c r="C1176" t="s">
        <v>93</v>
      </c>
      <c r="D1176">
        <v>7.1139321849319195E-3</v>
      </c>
      <c r="E1176" t="s">
        <v>6</v>
      </c>
      <c r="G1176" t="s">
        <v>655</v>
      </c>
      <c r="H1176" t="s">
        <v>93</v>
      </c>
      <c r="I1176">
        <v>4.6309308571625268E-3</v>
      </c>
      <c r="J1176" t="s">
        <v>6</v>
      </c>
      <c r="L1176" t="s">
        <v>656</v>
      </c>
      <c r="M1176" t="s">
        <v>93</v>
      </c>
      <c r="N1176">
        <v>4.2112829103965492E-3</v>
      </c>
      <c r="O1176" t="s">
        <v>6</v>
      </c>
    </row>
    <row r="1177" spans="2:15" x14ac:dyDescent="0.45">
      <c r="B1177" t="s">
        <v>654</v>
      </c>
      <c r="C1177" t="s">
        <v>94</v>
      </c>
      <c r="D1177">
        <v>2.2562746895198062E-3</v>
      </c>
      <c r="E1177" t="s">
        <v>6</v>
      </c>
      <c r="G1177" t="s">
        <v>655</v>
      </c>
      <c r="H1177" t="s">
        <v>94</v>
      </c>
      <c r="I1177">
        <v>4.1552763786568891E-3</v>
      </c>
      <c r="J1177" t="s">
        <v>6</v>
      </c>
      <c r="L1177" t="s">
        <v>656</v>
      </c>
      <c r="M1177" t="s">
        <v>94</v>
      </c>
      <c r="N1177">
        <v>3.9594859884558012E-3</v>
      </c>
      <c r="O1177" t="s">
        <v>6</v>
      </c>
    </row>
    <row r="1178" spans="2:15" x14ac:dyDescent="0.45">
      <c r="B1178" t="s">
        <v>654</v>
      </c>
      <c r="C1178" t="s">
        <v>95</v>
      </c>
      <c r="D1178">
        <v>8.0448446261449302E-5</v>
      </c>
      <c r="E1178" t="s">
        <v>6</v>
      </c>
      <c r="G1178" t="s">
        <v>655</v>
      </c>
      <c r="H1178" t="s">
        <v>95</v>
      </c>
      <c r="I1178">
        <v>3.8099160245391567E-3</v>
      </c>
      <c r="J1178" t="s">
        <v>6</v>
      </c>
      <c r="L1178" t="s">
        <v>656</v>
      </c>
      <c r="M1178" t="s">
        <v>95</v>
      </c>
      <c r="N1178">
        <v>3.6905758786497001E-3</v>
      </c>
      <c r="O1178" t="s">
        <v>6</v>
      </c>
    </row>
    <row r="1179" spans="2:15" x14ac:dyDescent="0.45">
      <c r="B1179" t="s">
        <v>654</v>
      </c>
      <c r="C1179" t="s">
        <v>96</v>
      </c>
      <c r="D1179">
        <v>0</v>
      </c>
      <c r="E1179" t="s">
        <v>6</v>
      </c>
      <c r="G1179" t="s">
        <v>655</v>
      </c>
      <c r="H1179" t="s">
        <v>96</v>
      </c>
      <c r="I1179">
        <v>7.3144119357296785E-3</v>
      </c>
      <c r="J1179" t="s">
        <v>6</v>
      </c>
      <c r="L1179" t="s">
        <v>656</v>
      </c>
      <c r="M1179" t="s">
        <v>96</v>
      </c>
      <c r="N1179">
        <v>6.7170051922580834E-3</v>
      </c>
      <c r="O1179" t="s">
        <v>6</v>
      </c>
    </row>
    <row r="1180" spans="2:15" x14ac:dyDescent="0.45">
      <c r="B1180" t="s">
        <v>654</v>
      </c>
      <c r="C1180" t="s">
        <v>97</v>
      </c>
      <c r="D1180">
        <v>0</v>
      </c>
      <c r="E1180" t="s">
        <v>6</v>
      </c>
      <c r="G1180" t="s">
        <v>655</v>
      </c>
      <c r="H1180" t="s">
        <v>97</v>
      </c>
      <c r="I1180">
        <v>7.4147376567376428E-3</v>
      </c>
      <c r="J1180" t="s">
        <v>6</v>
      </c>
      <c r="L1180" t="s">
        <v>656</v>
      </c>
      <c r="M1180" t="s">
        <v>97</v>
      </c>
      <c r="N1180">
        <v>6.0779318447559327E-3</v>
      </c>
      <c r="O1180" t="s">
        <v>6</v>
      </c>
    </row>
    <row r="1181" spans="2:15" x14ac:dyDescent="0.45">
      <c r="B1181" t="s">
        <v>654</v>
      </c>
      <c r="C1181" t="s">
        <v>98</v>
      </c>
      <c r="D1181">
        <v>0</v>
      </c>
      <c r="E1181" t="s">
        <v>6</v>
      </c>
      <c r="G1181" t="s">
        <v>655</v>
      </c>
      <c r="H1181" t="s">
        <v>98</v>
      </c>
      <c r="I1181">
        <v>4.3312990970228567E-2</v>
      </c>
      <c r="J1181" t="s">
        <v>6</v>
      </c>
      <c r="L1181" t="s">
        <v>656</v>
      </c>
      <c r="M1181" t="s">
        <v>98</v>
      </c>
      <c r="N1181">
        <v>3.4650031747285946E-2</v>
      </c>
      <c r="O1181" t="s">
        <v>6</v>
      </c>
    </row>
    <row r="1182" spans="2:15" x14ac:dyDescent="0.45">
      <c r="B1182" t="s">
        <v>654</v>
      </c>
      <c r="C1182" t="s">
        <v>99</v>
      </c>
      <c r="D1182">
        <v>0</v>
      </c>
      <c r="E1182" t="s">
        <v>6</v>
      </c>
      <c r="G1182" t="s">
        <v>655</v>
      </c>
      <c r="H1182" t="s">
        <v>99</v>
      </c>
      <c r="I1182">
        <v>8.9227168162010657E-3</v>
      </c>
      <c r="J1182" t="s">
        <v>6</v>
      </c>
      <c r="L1182" t="s">
        <v>656</v>
      </c>
      <c r="M1182" t="s">
        <v>99</v>
      </c>
      <c r="N1182">
        <v>6.9178203923608503E-3</v>
      </c>
      <c r="O1182" t="s">
        <v>6</v>
      </c>
    </row>
    <row r="1183" spans="2:15" x14ac:dyDescent="0.45">
      <c r="B1183" t="s">
        <v>654</v>
      </c>
      <c r="C1183" t="s">
        <v>100</v>
      </c>
      <c r="D1183">
        <v>0</v>
      </c>
      <c r="E1183" t="s">
        <v>6</v>
      </c>
      <c r="G1183" t="s">
        <v>655</v>
      </c>
      <c r="H1183" t="s">
        <v>100</v>
      </c>
      <c r="I1183">
        <v>8.7511652894723835E-3</v>
      </c>
      <c r="J1183" t="s">
        <v>6</v>
      </c>
      <c r="L1183" t="s">
        <v>656</v>
      </c>
      <c r="M1183" t="s">
        <v>100</v>
      </c>
      <c r="N1183">
        <v>6.8254048041638312E-3</v>
      </c>
      <c r="O1183" t="s">
        <v>6</v>
      </c>
    </row>
    <row r="1184" spans="2:15" x14ac:dyDescent="0.45">
      <c r="B1184" t="s">
        <v>654</v>
      </c>
      <c r="C1184" t="s">
        <v>101</v>
      </c>
      <c r="D1184">
        <v>0</v>
      </c>
      <c r="E1184" t="s">
        <v>6</v>
      </c>
      <c r="G1184" t="s">
        <v>655</v>
      </c>
      <c r="H1184" t="s">
        <v>101</v>
      </c>
      <c r="I1184">
        <v>8.3894535062648649E-3</v>
      </c>
      <c r="J1184" t="s">
        <v>6</v>
      </c>
      <c r="L1184" t="s">
        <v>656</v>
      </c>
      <c r="M1184" t="s">
        <v>101</v>
      </c>
      <c r="N1184">
        <v>6.679466615642695E-3</v>
      </c>
      <c r="O1184" t="s">
        <v>6</v>
      </c>
    </row>
    <row r="1185" spans="2:15" x14ac:dyDescent="0.45">
      <c r="B1185" t="s">
        <v>654</v>
      </c>
      <c r="C1185" t="s">
        <v>102</v>
      </c>
      <c r="D1185">
        <v>9.0162992925765258E-5</v>
      </c>
      <c r="E1185" t="s">
        <v>6</v>
      </c>
      <c r="G1185" t="s">
        <v>655</v>
      </c>
      <c r="H1185" t="s">
        <v>102</v>
      </c>
      <c r="I1185">
        <v>8.2412691212186868E-3</v>
      </c>
      <c r="J1185" t="s">
        <v>6</v>
      </c>
      <c r="L1185" t="s">
        <v>656</v>
      </c>
      <c r="M1185" t="s">
        <v>102</v>
      </c>
      <c r="N1185">
        <v>6.5533146698546719E-3</v>
      </c>
      <c r="O1185" t="s">
        <v>6</v>
      </c>
    </row>
    <row r="1186" spans="2:15" x14ac:dyDescent="0.45">
      <c r="B1186" t="s">
        <v>654</v>
      </c>
      <c r="C1186" t="s">
        <v>103</v>
      </c>
      <c r="D1186">
        <v>4.5606562785539314E-3</v>
      </c>
      <c r="E1186" t="s">
        <v>6</v>
      </c>
      <c r="G1186" t="s">
        <v>655</v>
      </c>
      <c r="H1186" t="s">
        <v>103</v>
      </c>
      <c r="I1186">
        <v>7.8718967351530857E-3</v>
      </c>
      <c r="J1186" t="s">
        <v>6</v>
      </c>
      <c r="L1186" t="s">
        <v>656</v>
      </c>
      <c r="M1186" t="s">
        <v>103</v>
      </c>
      <c r="N1186">
        <v>6.5262190230698566E-3</v>
      </c>
      <c r="O1186" t="s">
        <v>6</v>
      </c>
    </row>
    <row r="1187" spans="2:15" x14ac:dyDescent="0.45">
      <c r="B1187" t="s">
        <v>654</v>
      </c>
      <c r="C1187" t="s">
        <v>104</v>
      </c>
      <c r="D1187">
        <v>1.0792501439385749E-2</v>
      </c>
      <c r="E1187" t="s">
        <v>6</v>
      </c>
      <c r="G1187" t="s">
        <v>655</v>
      </c>
      <c r="H1187" t="s">
        <v>104</v>
      </c>
      <c r="I1187">
        <v>7.689980333169537E-3</v>
      </c>
      <c r="J1187" t="s">
        <v>6</v>
      </c>
      <c r="L1187" t="s">
        <v>656</v>
      </c>
      <c r="M1187" t="s">
        <v>104</v>
      </c>
      <c r="N1187">
        <v>6.5086269651438442E-3</v>
      </c>
      <c r="O1187" t="s">
        <v>6</v>
      </c>
    </row>
    <row r="1188" spans="2:15" x14ac:dyDescent="0.45">
      <c r="B1188" t="s">
        <v>654</v>
      </c>
      <c r="C1188" t="s">
        <v>105</v>
      </c>
      <c r="D1188">
        <v>1.6259100398295319E-2</v>
      </c>
      <c r="E1188" t="s">
        <v>6</v>
      </c>
      <c r="G1188" t="s">
        <v>655</v>
      </c>
      <c r="H1188" t="s">
        <v>105</v>
      </c>
      <c r="I1188">
        <v>7.5034622946858441E-3</v>
      </c>
      <c r="J1188" t="s">
        <v>6</v>
      </c>
      <c r="L1188" t="s">
        <v>656</v>
      </c>
      <c r="M1188" t="s">
        <v>105</v>
      </c>
      <c r="N1188">
        <v>6.5317043552327253E-3</v>
      </c>
      <c r="O1188" t="s">
        <v>6</v>
      </c>
    </row>
    <row r="1189" spans="2:15" x14ac:dyDescent="0.45">
      <c r="B1189" t="s">
        <v>654</v>
      </c>
      <c r="C1189" t="s">
        <v>106</v>
      </c>
      <c r="D1189">
        <v>1.9485129720085804E-2</v>
      </c>
      <c r="E1189" t="s">
        <v>6</v>
      </c>
      <c r="G1189" t="s">
        <v>655</v>
      </c>
      <c r="H1189" t="s">
        <v>106</v>
      </c>
      <c r="I1189">
        <v>7.5366140280955177E-3</v>
      </c>
      <c r="J1189" t="s">
        <v>6</v>
      </c>
      <c r="L1189" t="s">
        <v>656</v>
      </c>
      <c r="M1189" t="s">
        <v>106</v>
      </c>
      <c r="N1189">
        <v>6.4991954537268436E-3</v>
      </c>
      <c r="O1189" t="s">
        <v>6</v>
      </c>
    </row>
    <row r="1190" spans="2:15" x14ac:dyDescent="0.45">
      <c r="B1190" t="s">
        <v>654</v>
      </c>
      <c r="C1190" t="s">
        <v>107</v>
      </c>
      <c r="D1190">
        <v>2.0461957656381206E-2</v>
      </c>
      <c r="E1190" t="s">
        <v>6</v>
      </c>
      <c r="G1190" t="s">
        <v>655</v>
      </c>
      <c r="H1190" t="s">
        <v>107</v>
      </c>
      <c r="I1190">
        <v>7.9029787952377209E-3</v>
      </c>
      <c r="J1190" t="s">
        <v>6</v>
      </c>
      <c r="L1190" t="s">
        <v>656</v>
      </c>
      <c r="M1190" t="s">
        <v>107</v>
      </c>
      <c r="N1190">
        <v>6.5121115498531622E-3</v>
      </c>
      <c r="O1190" t="s">
        <v>6</v>
      </c>
    </row>
    <row r="1191" spans="2:15" x14ac:dyDescent="0.45">
      <c r="B1191" t="s">
        <v>654</v>
      </c>
      <c r="C1191" t="s">
        <v>108</v>
      </c>
      <c r="D1191">
        <v>1.9295688996716041E-2</v>
      </c>
      <c r="E1191" t="s">
        <v>6</v>
      </c>
      <c r="G1191" t="s">
        <v>655</v>
      </c>
      <c r="H1191" t="s">
        <v>108</v>
      </c>
      <c r="I1191">
        <v>7.9349527484311507E-3</v>
      </c>
      <c r="J1191" t="s">
        <v>6</v>
      </c>
      <c r="L1191" t="s">
        <v>656</v>
      </c>
      <c r="M1191" t="s">
        <v>108</v>
      </c>
      <c r="N1191">
        <v>6.5268485988435147E-3</v>
      </c>
      <c r="O1191" t="s">
        <v>6</v>
      </c>
    </row>
    <row r="1192" spans="2:15" x14ac:dyDescent="0.45">
      <c r="B1192" t="s">
        <v>654</v>
      </c>
      <c r="C1192" t="s">
        <v>109</v>
      </c>
      <c r="D1192">
        <v>1.5657397664295278E-2</v>
      </c>
      <c r="E1192" t="s">
        <v>6</v>
      </c>
      <c r="G1192" t="s">
        <v>655</v>
      </c>
      <c r="H1192" t="s">
        <v>109</v>
      </c>
      <c r="I1192">
        <v>7.8518992909671799E-3</v>
      </c>
      <c r="J1192" t="s">
        <v>6</v>
      </c>
      <c r="L1192" t="s">
        <v>656</v>
      </c>
      <c r="M1192" t="s">
        <v>109</v>
      </c>
      <c r="N1192">
        <v>6.5476295110144045E-3</v>
      </c>
      <c r="O1192" t="s">
        <v>6</v>
      </c>
    </row>
    <row r="1193" spans="2:15" x14ac:dyDescent="0.45">
      <c r="B1193" t="s">
        <v>654</v>
      </c>
      <c r="C1193" t="s">
        <v>110</v>
      </c>
      <c r="D1193">
        <v>9.9279174671990916E-3</v>
      </c>
      <c r="E1193" t="s">
        <v>6</v>
      </c>
      <c r="G1193" t="s">
        <v>655</v>
      </c>
      <c r="H1193" t="s">
        <v>110</v>
      </c>
      <c r="I1193">
        <v>7.827310396841456E-3</v>
      </c>
      <c r="J1193" t="s">
        <v>6</v>
      </c>
      <c r="L1193" t="s">
        <v>656</v>
      </c>
      <c r="M1193" t="s">
        <v>110</v>
      </c>
      <c r="N1193">
        <v>6.6096931114462739E-3</v>
      </c>
      <c r="O1193" t="s">
        <v>6</v>
      </c>
    </row>
    <row r="1194" spans="2:15" x14ac:dyDescent="0.45">
      <c r="B1194" t="s">
        <v>654</v>
      </c>
      <c r="C1194" t="s">
        <v>111</v>
      </c>
      <c r="D1194">
        <v>3.8313611847076352E-3</v>
      </c>
      <c r="E1194" t="s">
        <v>6</v>
      </c>
      <c r="G1194" t="s">
        <v>655</v>
      </c>
      <c r="H1194" t="s">
        <v>111</v>
      </c>
      <c r="I1194">
        <v>7.745365316142748E-3</v>
      </c>
      <c r="J1194" t="s">
        <v>6</v>
      </c>
      <c r="L1194" t="s">
        <v>656</v>
      </c>
      <c r="M1194" t="s">
        <v>111</v>
      </c>
      <c r="N1194">
        <v>6.6552892693568892E-3</v>
      </c>
      <c r="O1194" t="s">
        <v>6</v>
      </c>
    </row>
    <row r="1195" spans="2:15" x14ac:dyDescent="0.45">
      <c r="B1195" t="s">
        <v>654</v>
      </c>
      <c r="C1195" t="s">
        <v>112</v>
      </c>
      <c r="D1195">
        <v>0</v>
      </c>
      <c r="E1195" t="s">
        <v>6</v>
      </c>
      <c r="G1195" t="s">
        <v>655</v>
      </c>
      <c r="H1195" t="s">
        <v>112</v>
      </c>
      <c r="I1195">
        <v>7.7550643963459889E-3</v>
      </c>
      <c r="J1195" t="s">
        <v>6</v>
      </c>
      <c r="L1195" t="s">
        <v>656</v>
      </c>
      <c r="M1195" t="s">
        <v>112</v>
      </c>
      <c r="N1195">
        <v>6.691004181488284E-3</v>
      </c>
      <c r="O1195" t="s">
        <v>6</v>
      </c>
    </row>
    <row r="1196" spans="2:15" x14ac:dyDescent="0.45">
      <c r="B1196" t="s">
        <v>654</v>
      </c>
      <c r="C1196" t="s">
        <v>113</v>
      </c>
      <c r="D1196">
        <v>0</v>
      </c>
      <c r="E1196" t="s">
        <v>6</v>
      </c>
      <c r="G1196" t="s">
        <v>655</v>
      </c>
      <c r="H1196" t="s">
        <v>113</v>
      </c>
      <c r="I1196">
        <v>7.935790512229389E-3</v>
      </c>
      <c r="J1196" t="s">
        <v>6</v>
      </c>
      <c r="L1196" t="s">
        <v>656</v>
      </c>
      <c r="M1196" t="s">
        <v>113</v>
      </c>
      <c r="N1196">
        <v>6.7137004064640252E-3</v>
      </c>
      <c r="O1196" t="s">
        <v>6</v>
      </c>
    </row>
    <row r="1197" spans="2:15" x14ac:dyDescent="0.45">
      <c r="B1197" t="s">
        <v>654</v>
      </c>
      <c r="C1197" t="s">
        <v>114</v>
      </c>
      <c r="D1197">
        <v>0</v>
      </c>
      <c r="E1197" t="s">
        <v>6</v>
      </c>
      <c r="G1197" t="s">
        <v>655</v>
      </c>
      <c r="H1197" t="s">
        <v>114</v>
      </c>
      <c r="I1197">
        <v>1.6585011957089689E-2</v>
      </c>
      <c r="J1197" t="s">
        <v>6</v>
      </c>
      <c r="L1197" t="s">
        <v>656</v>
      </c>
      <c r="M1197" t="s">
        <v>114</v>
      </c>
      <c r="N1197">
        <v>1.3560529827633621E-2</v>
      </c>
      <c r="O1197" t="s">
        <v>6</v>
      </c>
    </row>
    <row r="1198" spans="2:15" x14ac:dyDescent="0.45">
      <c r="B1198" t="s">
        <v>654</v>
      </c>
      <c r="C1198" t="s">
        <v>115</v>
      </c>
      <c r="D1198">
        <v>0</v>
      </c>
      <c r="E1198" t="s">
        <v>6</v>
      </c>
      <c r="G1198" t="s">
        <v>655</v>
      </c>
      <c r="H1198" t="s">
        <v>115</v>
      </c>
      <c r="I1198">
        <v>1.7370091796195485E-2</v>
      </c>
      <c r="J1198" t="s">
        <v>6</v>
      </c>
      <c r="L1198" t="s">
        <v>656</v>
      </c>
      <c r="M1198" t="s">
        <v>115</v>
      </c>
      <c r="N1198">
        <v>1.3570322315955298E-2</v>
      </c>
      <c r="O1198" t="s">
        <v>6</v>
      </c>
    </row>
    <row r="1199" spans="2:15" x14ac:dyDescent="0.45">
      <c r="B1199" t="s">
        <v>657</v>
      </c>
      <c r="C1199" t="s">
        <v>5</v>
      </c>
      <c r="D1199">
        <v>0</v>
      </c>
      <c r="E1199" t="s">
        <v>6</v>
      </c>
      <c r="G1199" t="s">
        <v>658</v>
      </c>
      <c r="H1199" t="s">
        <v>5</v>
      </c>
      <c r="I1199">
        <v>4.9049786606200657E-2</v>
      </c>
      <c r="J1199" t="s">
        <v>6</v>
      </c>
      <c r="L1199" t="s">
        <v>659</v>
      </c>
      <c r="M1199" t="s">
        <v>5</v>
      </c>
      <c r="N1199">
        <v>4.0628278445099641E-2</v>
      </c>
      <c r="O1199" t="s">
        <v>6</v>
      </c>
    </row>
    <row r="1200" spans="2:15" x14ac:dyDescent="0.45">
      <c r="B1200" t="s">
        <v>657</v>
      </c>
      <c r="C1200" t="s">
        <v>9</v>
      </c>
      <c r="D1200">
        <v>0</v>
      </c>
      <c r="E1200" t="s">
        <v>6</v>
      </c>
      <c r="G1200" t="s">
        <v>658</v>
      </c>
      <c r="H1200" t="s">
        <v>9</v>
      </c>
      <c r="I1200">
        <v>9.0291535934947219E-3</v>
      </c>
      <c r="J1200" t="s">
        <v>6</v>
      </c>
      <c r="L1200" t="s">
        <v>659</v>
      </c>
      <c r="M1200" t="s">
        <v>9</v>
      </c>
      <c r="N1200">
        <v>7.2682032527035525E-3</v>
      </c>
      <c r="O1200" t="s">
        <v>6</v>
      </c>
    </row>
    <row r="1201" spans="2:15" x14ac:dyDescent="0.45">
      <c r="B1201" t="s">
        <v>657</v>
      </c>
      <c r="C1201" t="s">
        <v>10</v>
      </c>
      <c r="D1201">
        <v>0</v>
      </c>
      <c r="E1201" t="s">
        <v>6</v>
      </c>
      <c r="G1201" t="s">
        <v>658</v>
      </c>
      <c r="H1201" t="s">
        <v>10</v>
      </c>
      <c r="I1201">
        <v>8.8321379499053318E-3</v>
      </c>
      <c r="J1201" t="s">
        <v>6</v>
      </c>
      <c r="L1201" t="s">
        <v>659</v>
      </c>
      <c r="M1201" t="s">
        <v>10</v>
      </c>
      <c r="N1201">
        <v>6.9988364040760483E-3</v>
      </c>
      <c r="O1201" t="s">
        <v>6</v>
      </c>
    </row>
    <row r="1202" spans="2:15" x14ac:dyDescent="0.45">
      <c r="B1202" t="s">
        <v>657</v>
      </c>
      <c r="C1202" t="s">
        <v>11</v>
      </c>
      <c r="D1202">
        <v>0</v>
      </c>
      <c r="E1202" t="s">
        <v>6</v>
      </c>
      <c r="G1202" t="s">
        <v>658</v>
      </c>
      <c r="H1202" t="s">
        <v>11</v>
      </c>
      <c r="I1202">
        <v>8.6251146108804293E-3</v>
      </c>
      <c r="J1202" t="s">
        <v>6</v>
      </c>
      <c r="L1202" t="s">
        <v>659</v>
      </c>
      <c r="M1202" t="s">
        <v>11</v>
      </c>
      <c r="N1202">
        <v>7.0388916253283761E-3</v>
      </c>
      <c r="O1202" t="s">
        <v>6</v>
      </c>
    </row>
    <row r="1203" spans="2:15" x14ac:dyDescent="0.45">
      <c r="B1203" t="s">
        <v>657</v>
      </c>
      <c r="C1203" t="s">
        <v>12</v>
      </c>
      <c r="D1203">
        <v>2.1221069164896654E-4</v>
      </c>
      <c r="E1203" t="s">
        <v>6</v>
      </c>
      <c r="G1203" t="s">
        <v>658</v>
      </c>
      <c r="H1203" t="s">
        <v>12</v>
      </c>
      <c r="I1203">
        <v>8.4849580185527573E-3</v>
      </c>
      <c r="J1203" t="s">
        <v>6</v>
      </c>
      <c r="L1203" t="s">
        <v>659</v>
      </c>
      <c r="M1203" t="s">
        <v>12</v>
      </c>
      <c r="N1203">
        <v>7.4757652483232098E-3</v>
      </c>
      <c r="O1203" t="s">
        <v>6</v>
      </c>
    </row>
    <row r="1204" spans="2:15" x14ac:dyDescent="0.45">
      <c r="B1204" t="s">
        <v>657</v>
      </c>
      <c r="C1204" t="s">
        <v>13</v>
      </c>
      <c r="D1204">
        <v>4.7115426722422575E-3</v>
      </c>
      <c r="E1204" t="s">
        <v>6</v>
      </c>
      <c r="G1204" t="s">
        <v>658</v>
      </c>
      <c r="H1204" t="s">
        <v>13</v>
      </c>
      <c r="I1204">
        <v>8.2333623730035475E-3</v>
      </c>
      <c r="J1204" t="s">
        <v>6</v>
      </c>
      <c r="L1204" t="s">
        <v>659</v>
      </c>
      <c r="M1204" t="s">
        <v>13</v>
      </c>
      <c r="N1204">
        <v>7.9729310242524221E-3</v>
      </c>
      <c r="O1204" t="s">
        <v>6</v>
      </c>
    </row>
    <row r="1205" spans="2:15" x14ac:dyDescent="0.45">
      <c r="B1205" t="s">
        <v>657</v>
      </c>
      <c r="C1205" t="s">
        <v>14</v>
      </c>
      <c r="D1205">
        <v>1.1259354851949599E-2</v>
      </c>
      <c r="E1205" t="s">
        <v>6</v>
      </c>
      <c r="G1205" t="s">
        <v>658</v>
      </c>
      <c r="H1205" t="s">
        <v>14</v>
      </c>
      <c r="I1205">
        <v>8.3564553631093452E-3</v>
      </c>
      <c r="J1205" t="s">
        <v>6</v>
      </c>
      <c r="L1205" t="s">
        <v>659</v>
      </c>
      <c r="M1205" t="s">
        <v>14</v>
      </c>
      <c r="N1205">
        <v>8.5482116331028427E-3</v>
      </c>
      <c r="O1205" t="s">
        <v>6</v>
      </c>
    </row>
    <row r="1206" spans="2:15" x14ac:dyDescent="0.45">
      <c r="B1206" t="s">
        <v>657</v>
      </c>
      <c r="C1206" t="s">
        <v>15</v>
      </c>
      <c r="D1206">
        <v>1.6982123608525693E-2</v>
      </c>
      <c r="E1206" t="s">
        <v>6</v>
      </c>
      <c r="G1206" t="s">
        <v>658</v>
      </c>
      <c r="H1206" t="s">
        <v>15</v>
      </c>
      <c r="I1206">
        <v>8.9198712433855975E-3</v>
      </c>
      <c r="J1206" t="s">
        <v>6</v>
      </c>
      <c r="L1206" t="s">
        <v>659</v>
      </c>
      <c r="M1206" t="s">
        <v>15</v>
      </c>
      <c r="N1206">
        <v>8.7239537776515538E-3</v>
      </c>
      <c r="O1206" t="s">
        <v>6</v>
      </c>
    </row>
    <row r="1207" spans="2:15" x14ac:dyDescent="0.45">
      <c r="B1207" t="s">
        <v>657</v>
      </c>
      <c r="C1207" t="s">
        <v>16</v>
      </c>
      <c r="D1207">
        <v>2.0584237711846341E-2</v>
      </c>
      <c r="E1207" t="s">
        <v>6</v>
      </c>
      <c r="G1207" t="s">
        <v>658</v>
      </c>
      <c r="H1207" t="s">
        <v>16</v>
      </c>
      <c r="I1207">
        <v>9.9218579742253957E-3</v>
      </c>
      <c r="J1207" t="s">
        <v>6</v>
      </c>
      <c r="L1207" t="s">
        <v>659</v>
      </c>
      <c r="M1207" t="s">
        <v>16</v>
      </c>
      <c r="N1207">
        <v>9.2418772676865733E-3</v>
      </c>
      <c r="O1207" t="s">
        <v>6</v>
      </c>
    </row>
    <row r="1208" spans="2:15" x14ac:dyDescent="0.45">
      <c r="B1208" t="s">
        <v>657</v>
      </c>
      <c r="C1208" t="s">
        <v>17</v>
      </c>
      <c r="D1208">
        <v>2.2366958714995114E-2</v>
      </c>
      <c r="E1208" t="s">
        <v>6</v>
      </c>
      <c r="G1208" t="s">
        <v>658</v>
      </c>
      <c r="H1208" t="s">
        <v>17</v>
      </c>
      <c r="I1208">
        <v>1.0430046975706401E-2</v>
      </c>
      <c r="J1208" t="s">
        <v>6</v>
      </c>
      <c r="L1208" t="s">
        <v>659</v>
      </c>
      <c r="M1208" t="s">
        <v>17</v>
      </c>
      <c r="N1208">
        <v>9.8154519232832964E-3</v>
      </c>
      <c r="O1208" t="s">
        <v>6</v>
      </c>
    </row>
    <row r="1209" spans="2:15" x14ac:dyDescent="0.45">
      <c r="B1209" t="s">
        <v>657</v>
      </c>
      <c r="C1209" t="s">
        <v>18</v>
      </c>
      <c r="D1209">
        <v>2.1201986745410028E-2</v>
      </c>
      <c r="E1209" t="s">
        <v>6</v>
      </c>
      <c r="G1209" t="s">
        <v>658</v>
      </c>
      <c r="H1209" t="s">
        <v>18</v>
      </c>
      <c r="I1209">
        <v>1.0141653279034145E-2</v>
      </c>
      <c r="J1209" t="s">
        <v>6</v>
      </c>
      <c r="L1209" t="s">
        <v>659</v>
      </c>
      <c r="M1209" t="s">
        <v>18</v>
      </c>
      <c r="N1209">
        <v>9.9755736084591214E-3</v>
      </c>
      <c r="O1209" t="s">
        <v>6</v>
      </c>
    </row>
    <row r="1210" spans="2:15" x14ac:dyDescent="0.45">
      <c r="B1210" t="s">
        <v>657</v>
      </c>
      <c r="C1210" t="s">
        <v>19</v>
      </c>
      <c r="D1210">
        <v>1.7910565496175247E-2</v>
      </c>
      <c r="E1210" t="s">
        <v>6</v>
      </c>
      <c r="G1210" t="s">
        <v>658</v>
      </c>
      <c r="H1210" t="s">
        <v>19</v>
      </c>
      <c r="I1210">
        <v>9.6456510738492651E-3</v>
      </c>
      <c r="J1210" t="s">
        <v>6</v>
      </c>
      <c r="L1210" t="s">
        <v>659</v>
      </c>
      <c r="M1210" t="s">
        <v>19</v>
      </c>
      <c r="N1210">
        <v>9.967644942186344E-3</v>
      </c>
      <c r="O1210" t="s">
        <v>6</v>
      </c>
    </row>
    <row r="1211" spans="2:15" x14ac:dyDescent="0.45">
      <c r="B1211" t="s">
        <v>657</v>
      </c>
      <c r="C1211" t="s">
        <v>20</v>
      </c>
      <c r="D1211">
        <v>1.2568106199440888E-2</v>
      </c>
      <c r="E1211" t="s">
        <v>6</v>
      </c>
      <c r="G1211" t="s">
        <v>658</v>
      </c>
      <c r="H1211" t="s">
        <v>20</v>
      </c>
      <c r="I1211">
        <v>9.5849797818272665E-3</v>
      </c>
      <c r="J1211" t="s">
        <v>6</v>
      </c>
      <c r="L1211" t="s">
        <v>659</v>
      </c>
      <c r="M1211" t="s">
        <v>20</v>
      </c>
      <c r="N1211">
        <v>1.0099031019585378E-2</v>
      </c>
      <c r="O1211" t="s">
        <v>6</v>
      </c>
    </row>
    <row r="1212" spans="2:15" x14ac:dyDescent="0.45">
      <c r="B1212" t="s">
        <v>657</v>
      </c>
      <c r="C1212" t="s">
        <v>21</v>
      </c>
      <c r="D1212">
        <v>6.1233352608966712E-3</v>
      </c>
      <c r="E1212" t="s">
        <v>6</v>
      </c>
      <c r="G1212" t="s">
        <v>658</v>
      </c>
      <c r="H1212" t="s">
        <v>21</v>
      </c>
      <c r="I1212">
        <v>9.4024526199940374E-3</v>
      </c>
      <c r="J1212" t="s">
        <v>6</v>
      </c>
      <c r="L1212" t="s">
        <v>659</v>
      </c>
      <c r="M1212" t="s">
        <v>21</v>
      </c>
      <c r="N1212">
        <v>1.031271900845159E-2</v>
      </c>
      <c r="O1212" t="s">
        <v>6</v>
      </c>
    </row>
    <row r="1213" spans="2:15" x14ac:dyDescent="0.45">
      <c r="B1213" t="s">
        <v>657</v>
      </c>
      <c r="C1213" t="s">
        <v>22</v>
      </c>
      <c r="D1213">
        <v>8.4130860407294436E-4</v>
      </c>
      <c r="E1213" t="s">
        <v>6</v>
      </c>
      <c r="G1213" t="s">
        <v>658</v>
      </c>
      <c r="H1213" t="s">
        <v>22</v>
      </c>
      <c r="I1213">
        <v>9.225543179747879E-3</v>
      </c>
      <c r="J1213" t="s">
        <v>6</v>
      </c>
      <c r="L1213" t="s">
        <v>659</v>
      </c>
      <c r="M1213" t="s">
        <v>22</v>
      </c>
      <c r="N1213">
        <v>1.020668535080616E-2</v>
      </c>
      <c r="O1213" t="s">
        <v>6</v>
      </c>
    </row>
    <row r="1214" spans="2:15" x14ac:dyDescent="0.45">
      <c r="B1214" t="s">
        <v>657</v>
      </c>
      <c r="C1214" t="s">
        <v>23</v>
      </c>
      <c r="D1214">
        <v>0</v>
      </c>
      <c r="E1214" t="s">
        <v>6</v>
      </c>
      <c r="G1214" t="s">
        <v>658</v>
      </c>
      <c r="H1214" t="s">
        <v>23</v>
      </c>
      <c r="I1214">
        <v>9.0740514074821015E-3</v>
      </c>
      <c r="J1214" t="s">
        <v>6</v>
      </c>
      <c r="L1214" t="s">
        <v>659</v>
      </c>
      <c r="M1214" t="s">
        <v>23</v>
      </c>
      <c r="N1214">
        <v>1.0032945341093152E-2</v>
      </c>
      <c r="O1214" t="s">
        <v>6</v>
      </c>
    </row>
    <row r="1215" spans="2:15" x14ac:dyDescent="0.45">
      <c r="B1215" t="s">
        <v>657</v>
      </c>
      <c r="C1215" t="s">
        <v>24</v>
      </c>
      <c r="D1215">
        <v>0</v>
      </c>
      <c r="E1215" t="s">
        <v>6</v>
      </c>
      <c r="G1215" t="s">
        <v>658</v>
      </c>
      <c r="H1215" t="s">
        <v>24</v>
      </c>
      <c r="I1215">
        <v>1.8320708616965348E-2</v>
      </c>
      <c r="J1215" t="s">
        <v>6</v>
      </c>
      <c r="L1215" t="s">
        <v>659</v>
      </c>
      <c r="M1215" t="s">
        <v>24</v>
      </c>
      <c r="N1215">
        <v>1.8634480686276777E-2</v>
      </c>
      <c r="O1215" t="s">
        <v>6</v>
      </c>
    </row>
    <row r="1216" spans="2:15" x14ac:dyDescent="0.45">
      <c r="B1216" t="s">
        <v>657</v>
      </c>
      <c r="C1216" t="s">
        <v>25</v>
      </c>
      <c r="D1216">
        <v>0</v>
      </c>
      <c r="E1216" t="s">
        <v>6</v>
      </c>
      <c r="G1216" t="s">
        <v>658</v>
      </c>
      <c r="H1216" t="s">
        <v>25</v>
      </c>
      <c r="I1216">
        <v>1.97456742474581E-2</v>
      </c>
      <c r="J1216" t="s">
        <v>6</v>
      </c>
      <c r="L1216" t="s">
        <v>659</v>
      </c>
      <c r="M1216" t="s">
        <v>25</v>
      </c>
      <c r="N1216">
        <v>1.7750658643254775E-2</v>
      </c>
      <c r="O1216" t="s">
        <v>6</v>
      </c>
    </row>
    <row r="1217" spans="2:15" x14ac:dyDescent="0.45">
      <c r="B1217" t="s">
        <v>657</v>
      </c>
      <c r="C1217" t="s">
        <v>26</v>
      </c>
      <c r="D1217">
        <v>0</v>
      </c>
      <c r="E1217" t="s">
        <v>6</v>
      </c>
      <c r="G1217" t="s">
        <v>658</v>
      </c>
      <c r="H1217" t="s">
        <v>26</v>
      </c>
      <c r="I1217">
        <v>4.1664609312559678E-2</v>
      </c>
      <c r="J1217" t="s">
        <v>6</v>
      </c>
      <c r="L1217" t="s">
        <v>659</v>
      </c>
      <c r="M1217" t="s">
        <v>26</v>
      </c>
      <c r="N1217">
        <v>5.2038413349909711E-2</v>
      </c>
      <c r="O1217" t="s">
        <v>6</v>
      </c>
    </row>
    <row r="1218" spans="2:15" x14ac:dyDescent="0.45">
      <c r="B1218" t="s">
        <v>657</v>
      </c>
      <c r="C1218" t="s">
        <v>27</v>
      </c>
      <c r="D1218">
        <v>0</v>
      </c>
      <c r="E1218" t="s">
        <v>6</v>
      </c>
      <c r="G1218" t="s">
        <v>658</v>
      </c>
      <c r="H1218" t="s">
        <v>27</v>
      </c>
      <c r="I1218">
        <v>7.8952189000683695E-3</v>
      </c>
      <c r="J1218" t="s">
        <v>6</v>
      </c>
      <c r="L1218" t="s">
        <v>659</v>
      </c>
      <c r="M1218" t="s">
        <v>27</v>
      </c>
      <c r="N1218">
        <v>9.7399118769949874E-3</v>
      </c>
      <c r="O1218" t="s">
        <v>6</v>
      </c>
    </row>
    <row r="1219" spans="2:15" x14ac:dyDescent="0.45">
      <c r="B1219" t="s">
        <v>657</v>
      </c>
      <c r="C1219" t="s">
        <v>28</v>
      </c>
      <c r="D1219">
        <v>9.3038159503041935E-7</v>
      </c>
      <c r="E1219" t="s">
        <v>6</v>
      </c>
      <c r="G1219" t="s">
        <v>658</v>
      </c>
      <c r="H1219" t="s">
        <v>28</v>
      </c>
      <c r="I1219">
        <v>7.7851723271083638E-3</v>
      </c>
      <c r="J1219" t="s">
        <v>6</v>
      </c>
      <c r="L1219" t="s">
        <v>659</v>
      </c>
      <c r="M1219" t="s">
        <v>28</v>
      </c>
      <c r="N1219">
        <v>9.7930513559224032E-3</v>
      </c>
      <c r="O1219" t="s">
        <v>6</v>
      </c>
    </row>
    <row r="1220" spans="2:15" x14ac:dyDescent="0.45">
      <c r="B1220" t="s">
        <v>657</v>
      </c>
      <c r="C1220" t="s">
        <v>29</v>
      </c>
      <c r="D1220">
        <v>5.8581251666164598E-4</v>
      </c>
      <c r="E1220" t="s">
        <v>6</v>
      </c>
      <c r="G1220" t="s">
        <v>658</v>
      </c>
      <c r="H1220" t="s">
        <v>29</v>
      </c>
      <c r="I1220">
        <v>7.6971688643993922E-3</v>
      </c>
      <c r="J1220" t="s">
        <v>6</v>
      </c>
      <c r="L1220" t="s">
        <v>659</v>
      </c>
      <c r="M1220" t="s">
        <v>29</v>
      </c>
      <c r="N1220">
        <v>1.003727346324478E-2</v>
      </c>
      <c r="O1220" t="s">
        <v>6</v>
      </c>
    </row>
    <row r="1221" spans="2:15" x14ac:dyDescent="0.45">
      <c r="B1221" t="s">
        <v>657</v>
      </c>
      <c r="C1221" t="s">
        <v>30</v>
      </c>
      <c r="D1221">
        <v>4.389270014357646E-3</v>
      </c>
      <c r="E1221" t="s">
        <v>6</v>
      </c>
      <c r="G1221" t="s">
        <v>658</v>
      </c>
      <c r="H1221" t="s">
        <v>30</v>
      </c>
      <c r="I1221">
        <v>7.3431636920221121E-3</v>
      </c>
      <c r="J1221" t="s">
        <v>6</v>
      </c>
      <c r="L1221" t="s">
        <v>659</v>
      </c>
      <c r="M1221" t="s">
        <v>30</v>
      </c>
      <c r="N1221">
        <v>1.028853054868244E-2</v>
      </c>
      <c r="O1221" t="s">
        <v>6</v>
      </c>
    </row>
    <row r="1222" spans="2:15" x14ac:dyDescent="0.45">
      <c r="B1222" t="s">
        <v>657</v>
      </c>
      <c r="C1222" t="s">
        <v>31</v>
      </c>
      <c r="D1222">
        <v>1.0105073482247331E-2</v>
      </c>
      <c r="E1222" t="s">
        <v>6</v>
      </c>
      <c r="G1222" t="s">
        <v>658</v>
      </c>
      <c r="H1222" t="s">
        <v>31</v>
      </c>
      <c r="I1222">
        <v>7.502368866844555E-3</v>
      </c>
      <c r="J1222" t="s">
        <v>6</v>
      </c>
      <c r="L1222" t="s">
        <v>659</v>
      </c>
      <c r="M1222" t="s">
        <v>31</v>
      </c>
      <c r="N1222">
        <v>1.0736970619845991E-2</v>
      </c>
      <c r="O1222" t="s">
        <v>6</v>
      </c>
    </row>
    <row r="1223" spans="2:15" x14ac:dyDescent="0.45">
      <c r="B1223" t="s">
        <v>657</v>
      </c>
      <c r="C1223" t="s">
        <v>32</v>
      </c>
      <c r="D1223">
        <v>1.5912172656237834E-2</v>
      </c>
      <c r="E1223" t="s">
        <v>6</v>
      </c>
      <c r="G1223" t="s">
        <v>658</v>
      </c>
      <c r="H1223" t="s">
        <v>32</v>
      </c>
      <c r="I1223">
        <v>7.9534260180889951E-3</v>
      </c>
      <c r="J1223" t="s">
        <v>6</v>
      </c>
      <c r="L1223" t="s">
        <v>659</v>
      </c>
      <c r="M1223" t="s">
        <v>32</v>
      </c>
      <c r="N1223">
        <v>1.098889593369518E-2</v>
      </c>
      <c r="O1223" t="s">
        <v>6</v>
      </c>
    </row>
    <row r="1224" spans="2:15" x14ac:dyDescent="0.45">
      <c r="B1224" t="s">
        <v>657</v>
      </c>
      <c r="C1224" t="s">
        <v>33</v>
      </c>
      <c r="D1224">
        <v>1.9855240368324735E-2</v>
      </c>
      <c r="E1224" t="s">
        <v>6</v>
      </c>
      <c r="G1224" t="s">
        <v>658</v>
      </c>
      <c r="H1224" t="s">
        <v>33</v>
      </c>
      <c r="I1224">
        <v>8.0338303110697572E-3</v>
      </c>
      <c r="J1224" t="s">
        <v>6</v>
      </c>
      <c r="L1224" t="s">
        <v>659</v>
      </c>
      <c r="M1224" t="s">
        <v>33</v>
      </c>
      <c r="N1224">
        <v>1.0823811472706214E-2</v>
      </c>
      <c r="O1224" t="s">
        <v>6</v>
      </c>
    </row>
    <row r="1225" spans="2:15" x14ac:dyDescent="0.45">
      <c r="B1225" t="s">
        <v>657</v>
      </c>
      <c r="C1225" t="s">
        <v>34</v>
      </c>
      <c r="D1225">
        <v>2.2100975804951843E-2</v>
      </c>
      <c r="E1225" t="s">
        <v>6</v>
      </c>
      <c r="G1225" t="s">
        <v>658</v>
      </c>
      <c r="H1225" t="s">
        <v>34</v>
      </c>
      <c r="I1225">
        <v>8.8229894057157022E-3</v>
      </c>
      <c r="J1225" t="s">
        <v>6</v>
      </c>
      <c r="L1225" t="s">
        <v>659</v>
      </c>
      <c r="M1225" t="s">
        <v>34</v>
      </c>
      <c r="N1225">
        <v>1.0725941925490952E-2</v>
      </c>
      <c r="O1225" t="s">
        <v>6</v>
      </c>
    </row>
    <row r="1226" spans="2:15" x14ac:dyDescent="0.45">
      <c r="B1226" t="s">
        <v>657</v>
      </c>
      <c r="C1226" t="s">
        <v>35</v>
      </c>
      <c r="D1226">
        <v>2.2544968543674465E-2</v>
      </c>
      <c r="E1226" t="s">
        <v>6</v>
      </c>
      <c r="G1226" t="s">
        <v>658</v>
      </c>
      <c r="H1226" t="s">
        <v>35</v>
      </c>
      <c r="I1226">
        <v>9.8965056440370822E-3</v>
      </c>
      <c r="J1226" t="s">
        <v>6</v>
      </c>
      <c r="L1226" t="s">
        <v>659</v>
      </c>
      <c r="M1226" t="s">
        <v>35</v>
      </c>
      <c r="N1226">
        <v>1.0906761928555535E-2</v>
      </c>
      <c r="O1226" t="s">
        <v>6</v>
      </c>
    </row>
    <row r="1227" spans="2:15" x14ac:dyDescent="0.45">
      <c r="B1227" t="s">
        <v>657</v>
      </c>
      <c r="C1227" t="s">
        <v>36</v>
      </c>
      <c r="D1227">
        <v>2.1394858657902902E-2</v>
      </c>
      <c r="E1227" t="s">
        <v>6</v>
      </c>
      <c r="G1227" t="s">
        <v>658</v>
      </c>
      <c r="H1227" t="s">
        <v>36</v>
      </c>
      <c r="I1227">
        <v>1.0685280804010665E-2</v>
      </c>
      <c r="J1227" t="s">
        <v>6</v>
      </c>
      <c r="L1227" t="s">
        <v>659</v>
      </c>
      <c r="M1227" t="s">
        <v>36</v>
      </c>
      <c r="N1227">
        <v>1.0971010101473033E-2</v>
      </c>
      <c r="O1227" t="s">
        <v>6</v>
      </c>
    </row>
    <row r="1228" spans="2:15" x14ac:dyDescent="0.45">
      <c r="B1228" t="s">
        <v>657</v>
      </c>
      <c r="C1228" t="s">
        <v>37</v>
      </c>
      <c r="D1228">
        <v>1.8652699960987239E-2</v>
      </c>
      <c r="E1228" t="s">
        <v>6</v>
      </c>
      <c r="G1228" t="s">
        <v>658</v>
      </c>
      <c r="H1228" t="s">
        <v>37</v>
      </c>
      <c r="I1228">
        <v>1.107514269032361E-2</v>
      </c>
      <c r="J1228" t="s">
        <v>6</v>
      </c>
      <c r="L1228" t="s">
        <v>659</v>
      </c>
      <c r="M1228" t="s">
        <v>37</v>
      </c>
      <c r="N1228">
        <v>1.1096779923509685E-2</v>
      </c>
      <c r="O1228" t="s">
        <v>6</v>
      </c>
    </row>
    <row r="1229" spans="2:15" x14ac:dyDescent="0.45">
      <c r="B1229" t="s">
        <v>657</v>
      </c>
      <c r="C1229" t="s">
        <v>38</v>
      </c>
      <c r="D1229">
        <v>1.4843616972840316E-2</v>
      </c>
      <c r="E1229" t="s">
        <v>6</v>
      </c>
      <c r="G1229" t="s">
        <v>658</v>
      </c>
      <c r="H1229" t="s">
        <v>38</v>
      </c>
      <c r="I1229">
        <v>1.081603386926598E-2</v>
      </c>
      <c r="J1229" t="s">
        <v>6</v>
      </c>
      <c r="L1229" t="s">
        <v>659</v>
      </c>
      <c r="M1229" t="s">
        <v>38</v>
      </c>
      <c r="N1229">
        <v>1.1325090794736006E-2</v>
      </c>
      <c r="O1229" t="s">
        <v>6</v>
      </c>
    </row>
    <row r="1230" spans="2:15" x14ac:dyDescent="0.45">
      <c r="B1230" t="s">
        <v>657</v>
      </c>
      <c r="C1230" t="s">
        <v>39</v>
      </c>
      <c r="D1230">
        <v>9.5570940073890498E-3</v>
      </c>
      <c r="E1230" t="s">
        <v>6</v>
      </c>
      <c r="G1230" t="s">
        <v>658</v>
      </c>
      <c r="H1230" t="s">
        <v>39</v>
      </c>
      <c r="I1230">
        <v>1.0419786324697542E-2</v>
      </c>
      <c r="J1230" t="s">
        <v>6</v>
      </c>
      <c r="L1230" t="s">
        <v>659</v>
      </c>
      <c r="M1230" t="s">
        <v>39</v>
      </c>
      <c r="N1230">
        <v>1.1492586310960833E-2</v>
      </c>
      <c r="O1230" t="s">
        <v>6</v>
      </c>
    </row>
    <row r="1231" spans="2:15" x14ac:dyDescent="0.45">
      <c r="B1231" t="s">
        <v>657</v>
      </c>
      <c r="C1231" t="s">
        <v>40</v>
      </c>
      <c r="D1231">
        <v>4.2152000861647842E-3</v>
      </c>
      <c r="E1231" t="s">
        <v>6</v>
      </c>
      <c r="G1231" t="s">
        <v>658</v>
      </c>
      <c r="H1231" t="s">
        <v>40</v>
      </c>
      <c r="I1231">
        <v>1.0087622903888446E-2</v>
      </c>
      <c r="J1231" t="s">
        <v>6</v>
      </c>
      <c r="L1231" t="s">
        <v>659</v>
      </c>
      <c r="M1231" t="s">
        <v>40</v>
      </c>
      <c r="N1231">
        <v>1.1628265413093907E-2</v>
      </c>
      <c r="O1231" t="s">
        <v>6</v>
      </c>
    </row>
    <row r="1232" spans="2:15" x14ac:dyDescent="0.45">
      <c r="B1232" t="s">
        <v>657</v>
      </c>
      <c r="C1232" t="s">
        <v>41</v>
      </c>
      <c r="D1232">
        <v>3.1409385965743187E-4</v>
      </c>
      <c r="E1232" t="s">
        <v>6</v>
      </c>
      <c r="G1232" t="s">
        <v>658</v>
      </c>
      <c r="H1232" t="s">
        <v>41</v>
      </c>
      <c r="I1232">
        <v>9.4645089969354456E-3</v>
      </c>
      <c r="J1232" t="s">
        <v>6</v>
      </c>
      <c r="L1232" t="s">
        <v>659</v>
      </c>
      <c r="M1232" t="s">
        <v>41</v>
      </c>
      <c r="N1232">
        <v>1.1771380220302346E-2</v>
      </c>
      <c r="O1232" t="s">
        <v>6</v>
      </c>
    </row>
    <row r="1233" spans="2:15" x14ac:dyDescent="0.45">
      <c r="B1233" t="s">
        <v>657</v>
      </c>
      <c r="C1233" t="s">
        <v>42</v>
      </c>
      <c r="D1233">
        <v>0</v>
      </c>
      <c r="E1233" t="s">
        <v>6</v>
      </c>
      <c r="G1233" t="s">
        <v>658</v>
      </c>
      <c r="H1233" t="s">
        <v>42</v>
      </c>
      <c r="I1233">
        <v>1.7660700227951596E-2</v>
      </c>
      <c r="J1233" t="s">
        <v>6</v>
      </c>
      <c r="L1233" t="s">
        <v>659</v>
      </c>
      <c r="M1233" t="s">
        <v>42</v>
      </c>
      <c r="N1233">
        <v>2.3779889177989545E-2</v>
      </c>
      <c r="O1233" t="s">
        <v>6</v>
      </c>
    </row>
    <row r="1234" spans="2:15" x14ac:dyDescent="0.45">
      <c r="B1234" t="s">
        <v>657</v>
      </c>
      <c r="C1234" t="s">
        <v>43</v>
      </c>
      <c r="D1234">
        <v>0</v>
      </c>
      <c r="E1234" t="s">
        <v>6</v>
      </c>
      <c r="G1234" t="s">
        <v>658</v>
      </c>
      <c r="H1234" t="s">
        <v>43</v>
      </c>
      <c r="I1234">
        <v>1.6724528579635217E-2</v>
      </c>
      <c r="J1234" t="s">
        <v>6</v>
      </c>
      <c r="L1234" t="s">
        <v>659</v>
      </c>
      <c r="M1234" t="s">
        <v>43</v>
      </c>
      <c r="N1234">
        <v>2.3894751494386808E-2</v>
      </c>
      <c r="O1234" t="s">
        <v>6</v>
      </c>
    </row>
    <row r="1235" spans="2:15" x14ac:dyDescent="0.45">
      <c r="B1235" t="s">
        <v>657</v>
      </c>
      <c r="C1235" t="s">
        <v>44</v>
      </c>
      <c r="D1235">
        <v>0</v>
      </c>
      <c r="E1235" t="s">
        <v>6</v>
      </c>
      <c r="G1235" t="s">
        <v>658</v>
      </c>
      <c r="H1235" t="s">
        <v>44</v>
      </c>
      <c r="I1235">
        <v>2.4683873424504534E-2</v>
      </c>
      <c r="J1235" t="s">
        <v>6</v>
      </c>
      <c r="L1235" t="s">
        <v>659</v>
      </c>
      <c r="M1235" t="s">
        <v>44</v>
      </c>
      <c r="N1235">
        <v>3.2363540392645412E-2</v>
      </c>
      <c r="O1235" t="s">
        <v>6</v>
      </c>
    </row>
    <row r="1236" spans="2:15" x14ac:dyDescent="0.45">
      <c r="B1236" t="s">
        <v>657</v>
      </c>
      <c r="C1236" t="s">
        <v>45</v>
      </c>
      <c r="D1236">
        <v>0</v>
      </c>
      <c r="E1236" t="s">
        <v>6</v>
      </c>
      <c r="G1236" t="s">
        <v>658</v>
      </c>
      <c r="H1236" t="s">
        <v>45</v>
      </c>
      <c r="I1236">
        <v>5.2549044553529597E-3</v>
      </c>
      <c r="J1236" t="s">
        <v>6</v>
      </c>
      <c r="L1236" t="s">
        <v>659</v>
      </c>
      <c r="M1236" t="s">
        <v>45</v>
      </c>
      <c r="N1236">
        <v>6.1585339715401182E-3</v>
      </c>
      <c r="O1236" t="s">
        <v>6</v>
      </c>
    </row>
    <row r="1237" spans="2:15" x14ac:dyDescent="0.45">
      <c r="B1237" t="s">
        <v>657</v>
      </c>
      <c r="C1237" t="s">
        <v>46</v>
      </c>
      <c r="D1237">
        <v>6.7937961457456336E-4</v>
      </c>
      <c r="E1237" t="s">
        <v>6</v>
      </c>
      <c r="G1237" t="s">
        <v>658</v>
      </c>
      <c r="H1237" t="s">
        <v>46</v>
      </c>
      <c r="I1237">
        <v>5.0658965453798718E-3</v>
      </c>
      <c r="J1237" t="s">
        <v>6</v>
      </c>
      <c r="L1237" t="s">
        <v>659</v>
      </c>
      <c r="M1237" t="s">
        <v>46</v>
      </c>
      <c r="N1237">
        <v>6.2767185807016991E-3</v>
      </c>
      <c r="O1237" t="s">
        <v>6</v>
      </c>
    </row>
    <row r="1238" spans="2:15" x14ac:dyDescent="0.45">
      <c r="B1238" t="s">
        <v>657</v>
      </c>
      <c r="C1238" t="s">
        <v>47</v>
      </c>
      <c r="D1238">
        <v>3.4848111958433892E-3</v>
      </c>
      <c r="E1238" t="s">
        <v>6</v>
      </c>
      <c r="G1238" t="s">
        <v>658</v>
      </c>
      <c r="H1238" t="s">
        <v>47</v>
      </c>
      <c r="I1238">
        <v>5.0714691956892368E-3</v>
      </c>
      <c r="J1238" t="s">
        <v>6</v>
      </c>
      <c r="L1238" t="s">
        <v>659</v>
      </c>
      <c r="M1238" t="s">
        <v>47</v>
      </c>
      <c r="N1238">
        <v>6.6080209254452899E-3</v>
      </c>
      <c r="O1238" t="s">
        <v>6</v>
      </c>
    </row>
    <row r="1239" spans="2:15" x14ac:dyDescent="0.45">
      <c r="B1239" t="s">
        <v>657</v>
      </c>
      <c r="C1239" t="s">
        <v>48</v>
      </c>
      <c r="D1239">
        <v>9.5686652216634086E-3</v>
      </c>
      <c r="E1239" t="s">
        <v>6</v>
      </c>
      <c r="G1239" t="s">
        <v>658</v>
      </c>
      <c r="H1239" t="s">
        <v>48</v>
      </c>
      <c r="I1239">
        <v>5.7093646777830725E-3</v>
      </c>
      <c r="J1239" t="s">
        <v>6</v>
      </c>
      <c r="L1239" t="s">
        <v>659</v>
      </c>
      <c r="M1239" t="s">
        <v>48</v>
      </c>
      <c r="N1239">
        <v>6.833687365220986E-3</v>
      </c>
      <c r="O1239" t="s">
        <v>6</v>
      </c>
    </row>
    <row r="1240" spans="2:15" x14ac:dyDescent="0.45">
      <c r="B1240" t="s">
        <v>657</v>
      </c>
      <c r="C1240" t="s">
        <v>49</v>
      </c>
      <c r="D1240">
        <v>1.5878466914895615E-2</v>
      </c>
      <c r="E1240" t="s">
        <v>6</v>
      </c>
      <c r="G1240" t="s">
        <v>658</v>
      </c>
      <c r="H1240" t="s">
        <v>49</v>
      </c>
      <c r="I1240">
        <v>6.1899360901843479E-3</v>
      </c>
      <c r="J1240" t="s">
        <v>6</v>
      </c>
      <c r="L1240" t="s">
        <v>659</v>
      </c>
      <c r="M1240" t="s">
        <v>49</v>
      </c>
      <c r="N1240">
        <v>7.0016295397206741E-3</v>
      </c>
      <c r="O1240" t="s">
        <v>6</v>
      </c>
    </row>
    <row r="1241" spans="2:15" x14ac:dyDescent="0.45">
      <c r="B1241" t="s">
        <v>657</v>
      </c>
      <c r="C1241" t="s">
        <v>50</v>
      </c>
      <c r="D1241">
        <v>2.1324036551099466E-2</v>
      </c>
      <c r="E1241" t="s">
        <v>6</v>
      </c>
      <c r="G1241" t="s">
        <v>658</v>
      </c>
      <c r="H1241" t="s">
        <v>50</v>
      </c>
      <c r="I1241">
        <v>6.4732504003482353E-3</v>
      </c>
      <c r="J1241" t="s">
        <v>6</v>
      </c>
      <c r="L1241" t="s">
        <v>659</v>
      </c>
      <c r="M1241" t="s">
        <v>50</v>
      </c>
      <c r="N1241">
        <v>7.0685634264540274E-3</v>
      </c>
      <c r="O1241" t="s">
        <v>6</v>
      </c>
    </row>
    <row r="1242" spans="2:15" x14ac:dyDescent="0.45">
      <c r="B1242" t="s">
        <v>657</v>
      </c>
      <c r="C1242" t="s">
        <v>51</v>
      </c>
      <c r="D1242">
        <v>2.532017350641667E-2</v>
      </c>
      <c r="E1242" t="s">
        <v>6</v>
      </c>
      <c r="G1242" t="s">
        <v>658</v>
      </c>
      <c r="H1242" t="s">
        <v>51</v>
      </c>
      <c r="I1242">
        <v>6.4134035362153671E-3</v>
      </c>
      <c r="J1242" t="s">
        <v>6</v>
      </c>
      <c r="L1242" t="s">
        <v>659</v>
      </c>
      <c r="M1242" t="s">
        <v>51</v>
      </c>
      <c r="N1242">
        <v>6.4540843180959243E-3</v>
      </c>
      <c r="O1242" t="s">
        <v>6</v>
      </c>
    </row>
    <row r="1243" spans="2:15" x14ac:dyDescent="0.45">
      <c r="B1243" t="s">
        <v>657</v>
      </c>
      <c r="C1243" t="s">
        <v>52</v>
      </c>
      <c r="D1243">
        <v>2.7337013813980172E-2</v>
      </c>
      <c r="E1243" t="s">
        <v>6</v>
      </c>
      <c r="G1243" t="s">
        <v>658</v>
      </c>
      <c r="H1243" t="s">
        <v>52</v>
      </c>
      <c r="I1243">
        <v>7.2255547516254601E-3</v>
      </c>
      <c r="J1243" t="s">
        <v>6</v>
      </c>
      <c r="L1243" t="s">
        <v>659</v>
      </c>
      <c r="M1243" t="s">
        <v>52</v>
      </c>
      <c r="N1243">
        <v>7.0800871069612529E-3</v>
      </c>
      <c r="O1243" t="s">
        <v>6</v>
      </c>
    </row>
    <row r="1244" spans="2:15" x14ac:dyDescent="0.45">
      <c r="B1244" t="s">
        <v>657</v>
      </c>
      <c r="C1244" t="s">
        <v>53</v>
      </c>
      <c r="D1244">
        <v>2.7544136168818192E-2</v>
      </c>
      <c r="E1244" t="s">
        <v>6</v>
      </c>
      <c r="G1244" t="s">
        <v>658</v>
      </c>
      <c r="H1244" t="s">
        <v>53</v>
      </c>
      <c r="I1244">
        <v>8.0113370978167307E-3</v>
      </c>
      <c r="J1244" t="s">
        <v>6</v>
      </c>
      <c r="L1244" t="s">
        <v>659</v>
      </c>
      <c r="M1244" t="s">
        <v>53</v>
      </c>
      <c r="N1244">
        <v>7.6184996417405131E-3</v>
      </c>
      <c r="O1244" t="s">
        <v>6</v>
      </c>
    </row>
    <row r="1245" spans="2:15" x14ac:dyDescent="0.45">
      <c r="B1245" t="s">
        <v>657</v>
      </c>
      <c r="C1245" t="s">
        <v>54</v>
      </c>
      <c r="D1245">
        <v>2.6121056886912301E-2</v>
      </c>
      <c r="E1245" t="s">
        <v>6</v>
      </c>
      <c r="G1245" t="s">
        <v>658</v>
      </c>
      <c r="H1245" t="s">
        <v>54</v>
      </c>
      <c r="I1245">
        <v>8.4281424556467976E-3</v>
      </c>
      <c r="J1245" t="s">
        <v>6</v>
      </c>
      <c r="L1245" t="s">
        <v>659</v>
      </c>
      <c r="M1245" t="s">
        <v>54</v>
      </c>
      <c r="N1245">
        <v>8.1631224902233603E-3</v>
      </c>
      <c r="O1245" t="s">
        <v>6</v>
      </c>
    </row>
    <row r="1246" spans="2:15" x14ac:dyDescent="0.45">
      <c r="B1246" t="s">
        <v>657</v>
      </c>
      <c r="C1246" t="s">
        <v>55</v>
      </c>
      <c r="D1246">
        <v>2.2926495346825754E-2</v>
      </c>
      <c r="E1246" t="s">
        <v>6</v>
      </c>
      <c r="G1246" t="s">
        <v>658</v>
      </c>
      <c r="H1246" t="s">
        <v>55</v>
      </c>
      <c r="I1246">
        <v>8.3880601428747443E-3</v>
      </c>
      <c r="J1246" t="s">
        <v>6</v>
      </c>
      <c r="L1246" t="s">
        <v>659</v>
      </c>
      <c r="M1246" t="s">
        <v>55</v>
      </c>
      <c r="N1246">
        <v>8.6234631045806493E-3</v>
      </c>
      <c r="O1246" t="s">
        <v>6</v>
      </c>
    </row>
    <row r="1247" spans="2:15" x14ac:dyDescent="0.45">
      <c r="B1247" t="s">
        <v>657</v>
      </c>
      <c r="C1247" t="s">
        <v>56</v>
      </c>
      <c r="D1247">
        <v>1.8487761913020175E-2</v>
      </c>
      <c r="E1247" t="s">
        <v>6</v>
      </c>
      <c r="G1247" t="s">
        <v>658</v>
      </c>
      <c r="H1247" t="s">
        <v>56</v>
      </c>
      <c r="I1247">
        <v>8.2163120802345325E-3</v>
      </c>
      <c r="J1247" t="s">
        <v>6</v>
      </c>
      <c r="L1247" t="s">
        <v>659</v>
      </c>
      <c r="M1247" t="s">
        <v>56</v>
      </c>
      <c r="N1247">
        <v>9.0929255174794707E-3</v>
      </c>
      <c r="O1247" t="s">
        <v>6</v>
      </c>
    </row>
    <row r="1248" spans="2:15" x14ac:dyDescent="0.45">
      <c r="B1248" t="s">
        <v>657</v>
      </c>
      <c r="C1248" t="s">
        <v>57</v>
      </c>
      <c r="D1248">
        <v>1.3403224001640008E-2</v>
      </c>
      <c r="E1248" t="s">
        <v>6</v>
      </c>
      <c r="G1248" t="s">
        <v>658</v>
      </c>
      <c r="H1248" t="s">
        <v>57</v>
      </c>
      <c r="I1248">
        <v>7.7422906169533475E-3</v>
      </c>
      <c r="J1248" t="s">
        <v>6</v>
      </c>
      <c r="L1248" t="s">
        <v>659</v>
      </c>
      <c r="M1248" t="s">
        <v>57</v>
      </c>
      <c r="N1248">
        <v>9.186054339308726E-3</v>
      </c>
      <c r="O1248" t="s">
        <v>6</v>
      </c>
    </row>
    <row r="1249" spans="2:15" x14ac:dyDescent="0.45">
      <c r="B1249" t="s">
        <v>657</v>
      </c>
      <c r="C1249" t="s">
        <v>58</v>
      </c>
      <c r="D1249">
        <v>7.5880739635716416E-3</v>
      </c>
      <c r="E1249" t="s">
        <v>6</v>
      </c>
      <c r="G1249" t="s">
        <v>658</v>
      </c>
      <c r="H1249" t="s">
        <v>58</v>
      </c>
      <c r="I1249">
        <v>6.820558428661431E-3</v>
      </c>
      <c r="J1249" t="s">
        <v>6</v>
      </c>
      <c r="L1249" t="s">
        <v>659</v>
      </c>
      <c r="M1249" t="s">
        <v>58</v>
      </c>
      <c r="N1249">
        <v>8.9533242759819286E-3</v>
      </c>
      <c r="O1249" t="s">
        <v>6</v>
      </c>
    </row>
    <row r="1250" spans="2:15" x14ac:dyDescent="0.45">
      <c r="B1250" t="s">
        <v>657</v>
      </c>
      <c r="C1250" t="s">
        <v>59</v>
      </c>
      <c r="D1250">
        <v>2.3839297601954616E-3</v>
      </c>
      <c r="E1250" t="s">
        <v>6</v>
      </c>
      <c r="G1250" t="s">
        <v>658</v>
      </c>
      <c r="H1250" t="s">
        <v>59</v>
      </c>
      <c r="I1250">
        <v>5.9532620703592566E-3</v>
      </c>
      <c r="J1250" t="s">
        <v>6</v>
      </c>
      <c r="L1250" t="s">
        <v>659</v>
      </c>
      <c r="M1250" t="s">
        <v>59</v>
      </c>
      <c r="N1250">
        <v>8.566071031025576E-3</v>
      </c>
      <c r="O1250" t="s">
        <v>6</v>
      </c>
    </row>
    <row r="1251" spans="2:15" x14ac:dyDescent="0.45">
      <c r="B1251" t="s">
        <v>657</v>
      </c>
      <c r="C1251" t="s">
        <v>60</v>
      </c>
      <c r="D1251">
        <v>4.0322021811430416E-4</v>
      </c>
      <c r="E1251" t="s">
        <v>6</v>
      </c>
      <c r="G1251" t="s">
        <v>658</v>
      </c>
      <c r="H1251" t="s">
        <v>60</v>
      </c>
      <c r="I1251">
        <v>1.0637276004077214E-2</v>
      </c>
      <c r="J1251" t="s">
        <v>6</v>
      </c>
      <c r="L1251" t="s">
        <v>659</v>
      </c>
      <c r="M1251" t="s">
        <v>60</v>
      </c>
      <c r="N1251">
        <v>1.5834921207452481E-2</v>
      </c>
      <c r="O1251" t="s">
        <v>6</v>
      </c>
    </row>
    <row r="1252" spans="2:15" x14ac:dyDescent="0.45">
      <c r="B1252" t="s">
        <v>657</v>
      </c>
      <c r="C1252" t="s">
        <v>61</v>
      </c>
      <c r="D1252">
        <v>0</v>
      </c>
      <c r="E1252" t="s">
        <v>6</v>
      </c>
      <c r="G1252" t="s">
        <v>658</v>
      </c>
      <c r="H1252" t="s">
        <v>61</v>
      </c>
      <c r="I1252">
        <v>9.6120216074320631E-3</v>
      </c>
      <c r="J1252" t="s">
        <v>6</v>
      </c>
      <c r="L1252" t="s">
        <v>659</v>
      </c>
      <c r="M1252" t="s">
        <v>61</v>
      </c>
      <c r="N1252">
        <v>1.3410538235186384E-2</v>
      </c>
      <c r="O1252" t="s">
        <v>6</v>
      </c>
    </row>
    <row r="1253" spans="2:15" x14ac:dyDescent="0.45">
      <c r="B1253" t="s">
        <v>657</v>
      </c>
      <c r="C1253" t="s">
        <v>62</v>
      </c>
      <c r="D1253">
        <v>0</v>
      </c>
      <c r="E1253" t="s">
        <v>6</v>
      </c>
      <c r="G1253" t="s">
        <v>658</v>
      </c>
      <c r="H1253" t="s">
        <v>62</v>
      </c>
      <c r="I1253">
        <v>2.1509825049912737E-2</v>
      </c>
      <c r="J1253" t="s">
        <v>6</v>
      </c>
      <c r="L1253" t="s">
        <v>659</v>
      </c>
      <c r="M1253" t="s">
        <v>62</v>
      </c>
      <c r="N1253">
        <v>8.9046668869916905E-3</v>
      </c>
      <c r="O1253" t="s">
        <v>6</v>
      </c>
    </row>
    <row r="1254" spans="2:15" x14ac:dyDescent="0.45">
      <c r="B1254" t="s">
        <v>657</v>
      </c>
      <c r="C1254" t="s">
        <v>63</v>
      </c>
      <c r="D1254">
        <v>0</v>
      </c>
      <c r="E1254" t="s">
        <v>6</v>
      </c>
      <c r="G1254" t="s">
        <v>658</v>
      </c>
      <c r="H1254" t="s">
        <v>63</v>
      </c>
      <c r="I1254">
        <v>4.4531376829687877E-3</v>
      </c>
      <c r="J1254" t="s">
        <v>6</v>
      </c>
      <c r="L1254" t="s">
        <v>659</v>
      </c>
      <c r="M1254" t="s">
        <v>63</v>
      </c>
      <c r="N1254">
        <v>1.4374412049660383E-3</v>
      </c>
      <c r="O1254" t="s">
        <v>6</v>
      </c>
    </row>
    <row r="1255" spans="2:15" x14ac:dyDescent="0.45">
      <c r="B1255" t="s">
        <v>657</v>
      </c>
      <c r="C1255" t="s">
        <v>64</v>
      </c>
      <c r="D1255">
        <v>2.6978625332785549E-4</v>
      </c>
      <c r="E1255" t="s">
        <v>6</v>
      </c>
      <c r="G1255" t="s">
        <v>658</v>
      </c>
      <c r="H1255" t="s">
        <v>64</v>
      </c>
      <c r="I1255">
        <v>4.3235200259315433E-3</v>
      </c>
      <c r="J1255" t="s">
        <v>6</v>
      </c>
      <c r="L1255" t="s">
        <v>659</v>
      </c>
      <c r="M1255" t="s">
        <v>64</v>
      </c>
      <c r="N1255">
        <v>1.323321123881654E-3</v>
      </c>
      <c r="O1255" t="s">
        <v>6</v>
      </c>
    </row>
    <row r="1256" spans="2:15" x14ac:dyDescent="0.45">
      <c r="B1256" t="s">
        <v>657</v>
      </c>
      <c r="C1256" t="s">
        <v>65</v>
      </c>
      <c r="D1256">
        <v>2.4643509144921913E-3</v>
      </c>
      <c r="E1256" t="s">
        <v>6</v>
      </c>
      <c r="G1256" t="s">
        <v>658</v>
      </c>
      <c r="H1256" t="s">
        <v>65</v>
      </c>
      <c r="I1256">
        <v>4.1770017888867611E-3</v>
      </c>
      <c r="J1256" t="s">
        <v>6</v>
      </c>
      <c r="L1256" t="s">
        <v>659</v>
      </c>
      <c r="M1256" t="s">
        <v>65</v>
      </c>
      <c r="N1256">
        <v>1.2951063431971492E-3</v>
      </c>
      <c r="O1256" t="s">
        <v>6</v>
      </c>
    </row>
    <row r="1257" spans="2:15" x14ac:dyDescent="0.45">
      <c r="B1257" t="s">
        <v>657</v>
      </c>
      <c r="C1257" t="s">
        <v>66</v>
      </c>
      <c r="D1257">
        <v>8.5432577311634235E-3</v>
      </c>
      <c r="E1257" t="s">
        <v>6</v>
      </c>
      <c r="G1257" t="s">
        <v>658</v>
      </c>
      <c r="H1257" t="s">
        <v>66</v>
      </c>
      <c r="I1257">
        <v>4.537020660859461E-3</v>
      </c>
      <c r="J1257" t="s">
        <v>6</v>
      </c>
      <c r="L1257" t="s">
        <v>659</v>
      </c>
      <c r="M1257" t="s">
        <v>66</v>
      </c>
      <c r="N1257">
        <v>1.2774906716286822E-3</v>
      </c>
      <c r="O1257" t="s">
        <v>6</v>
      </c>
    </row>
    <row r="1258" spans="2:15" x14ac:dyDescent="0.45">
      <c r="B1258" t="s">
        <v>657</v>
      </c>
      <c r="C1258" t="s">
        <v>67</v>
      </c>
      <c r="D1258">
        <v>1.5268731715160525E-2</v>
      </c>
      <c r="E1258" t="s">
        <v>6</v>
      </c>
      <c r="G1258" t="s">
        <v>658</v>
      </c>
      <c r="H1258" t="s">
        <v>67</v>
      </c>
      <c r="I1258">
        <v>4.8044743076848979E-3</v>
      </c>
      <c r="J1258" t="s">
        <v>6</v>
      </c>
      <c r="L1258" t="s">
        <v>659</v>
      </c>
      <c r="M1258" t="s">
        <v>67</v>
      </c>
      <c r="N1258">
        <v>1.2805150366195725E-3</v>
      </c>
      <c r="O1258" t="s">
        <v>6</v>
      </c>
    </row>
    <row r="1259" spans="2:15" x14ac:dyDescent="0.45">
      <c r="B1259" t="s">
        <v>657</v>
      </c>
      <c r="C1259" t="s">
        <v>68</v>
      </c>
      <c r="D1259">
        <v>2.1508798927227159E-2</v>
      </c>
      <c r="E1259" t="s">
        <v>6</v>
      </c>
      <c r="G1259" t="s">
        <v>658</v>
      </c>
      <c r="H1259" t="s">
        <v>68</v>
      </c>
      <c r="I1259">
        <v>4.9585656661000664E-3</v>
      </c>
      <c r="J1259" t="s">
        <v>6</v>
      </c>
      <c r="L1259" t="s">
        <v>659</v>
      </c>
      <c r="M1259" t="s">
        <v>68</v>
      </c>
      <c r="N1259">
        <v>1.3589027352093482E-3</v>
      </c>
      <c r="O1259" t="s">
        <v>6</v>
      </c>
    </row>
    <row r="1260" spans="2:15" x14ac:dyDescent="0.45">
      <c r="B1260" t="s">
        <v>657</v>
      </c>
      <c r="C1260" t="s">
        <v>69</v>
      </c>
      <c r="D1260">
        <v>2.5896027982490733E-2</v>
      </c>
      <c r="E1260" t="s">
        <v>6</v>
      </c>
      <c r="G1260" t="s">
        <v>658</v>
      </c>
      <c r="H1260" t="s">
        <v>69</v>
      </c>
      <c r="I1260">
        <v>4.5751761335447979E-3</v>
      </c>
      <c r="J1260" t="s">
        <v>6</v>
      </c>
      <c r="L1260" t="s">
        <v>659</v>
      </c>
      <c r="M1260" t="s">
        <v>69</v>
      </c>
      <c r="N1260">
        <v>1.4163498732874048E-3</v>
      </c>
      <c r="O1260" t="s">
        <v>6</v>
      </c>
    </row>
    <row r="1261" spans="2:15" x14ac:dyDescent="0.45">
      <c r="B1261" t="s">
        <v>657</v>
      </c>
      <c r="C1261" t="s">
        <v>70</v>
      </c>
      <c r="D1261">
        <v>2.8708529525916283E-2</v>
      </c>
      <c r="E1261" t="s">
        <v>6</v>
      </c>
      <c r="G1261" t="s">
        <v>658</v>
      </c>
      <c r="H1261" t="s">
        <v>70</v>
      </c>
      <c r="I1261">
        <v>5.0031265245823828E-3</v>
      </c>
      <c r="J1261" t="s">
        <v>6</v>
      </c>
      <c r="L1261" t="s">
        <v>659</v>
      </c>
      <c r="M1261" t="s">
        <v>70</v>
      </c>
      <c r="N1261">
        <v>1.8784710322763847E-3</v>
      </c>
      <c r="O1261" t="s">
        <v>6</v>
      </c>
    </row>
    <row r="1262" spans="2:15" x14ac:dyDescent="0.45">
      <c r="B1262" t="s">
        <v>657</v>
      </c>
      <c r="C1262" t="s">
        <v>71</v>
      </c>
      <c r="D1262">
        <v>2.9328342609192759E-2</v>
      </c>
      <c r="E1262" t="s">
        <v>6</v>
      </c>
      <c r="G1262" t="s">
        <v>658</v>
      </c>
      <c r="H1262" t="s">
        <v>71</v>
      </c>
      <c r="I1262">
        <v>5.4906990652557955E-3</v>
      </c>
      <c r="J1262" t="s">
        <v>6</v>
      </c>
      <c r="L1262" t="s">
        <v>659</v>
      </c>
      <c r="M1262" t="s">
        <v>71</v>
      </c>
      <c r="N1262">
        <v>2.5481182344571185E-3</v>
      </c>
      <c r="O1262" t="s">
        <v>6</v>
      </c>
    </row>
    <row r="1263" spans="2:15" x14ac:dyDescent="0.45">
      <c r="B1263" t="s">
        <v>657</v>
      </c>
      <c r="C1263" t="s">
        <v>72</v>
      </c>
      <c r="D1263">
        <v>2.7850693835394666E-2</v>
      </c>
      <c r="E1263" t="s">
        <v>6</v>
      </c>
      <c r="G1263" t="s">
        <v>658</v>
      </c>
      <c r="H1263" t="s">
        <v>72</v>
      </c>
      <c r="I1263">
        <v>5.8744251582289906E-3</v>
      </c>
      <c r="J1263" t="s">
        <v>6</v>
      </c>
      <c r="L1263" t="s">
        <v>659</v>
      </c>
      <c r="M1263" t="s">
        <v>72</v>
      </c>
      <c r="N1263">
        <v>3.3090664356652212E-3</v>
      </c>
      <c r="O1263" t="s">
        <v>6</v>
      </c>
    </row>
    <row r="1264" spans="2:15" x14ac:dyDescent="0.45">
      <c r="B1264" t="s">
        <v>657</v>
      </c>
      <c r="C1264" t="s">
        <v>73</v>
      </c>
      <c r="D1264">
        <v>2.4924048275361693E-2</v>
      </c>
      <c r="E1264" t="s">
        <v>6</v>
      </c>
      <c r="G1264" t="s">
        <v>658</v>
      </c>
      <c r="H1264" t="s">
        <v>73</v>
      </c>
      <c r="I1264">
        <v>5.9771268167762457E-3</v>
      </c>
      <c r="J1264" t="s">
        <v>6</v>
      </c>
      <c r="L1264" t="s">
        <v>659</v>
      </c>
      <c r="M1264" t="s">
        <v>73</v>
      </c>
      <c r="N1264">
        <v>3.8636737758126305E-3</v>
      </c>
      <c r="O1264" t="s">
        <v>6</v>
      </c>
    </row>
    <row r="1265" spans="2:15" x14ac:dyDescent="0.45">
      <c r="B1265" t="s">
        <v>657</v>
      </c>
      <c r="C1265" t="s">
        <v>74</v>
      </c>
      <c r="D1265">
        <v>2.0100378716258638E-2</v>
      </c>
      <c r="E1265" t="s">
        <v>6</v>
      </c>
      <c r="G1265" t="s">
        <v>658</v>
      </c>
      <c r="H1265" t="s">
        <v>74</v>
      </c>
      <c r="I1265">
        <v>5.710927251993716E-3</v>
      </c>
      <c r="J1265" t="s">
        <v>6</v>
      </c>
      <c r="L1265" t="s">
        <v>659</v>
      </c>
      <c r="M1265" t="s">
        <v>74</v>
      </c>
      <c r="N1265">
        <v>4.0670330371701093E-3</v>
      </c>
      <c r="O1265" t="s">
        <v>6</v>
      </c>
    </row>
    <row r="1266" spans="2:15" x14ac:dyDescent="0.45">
      <c r="B1266" t="s">
        <v>657</v>
      </c>
      <c r="C1266" t="s">
        <v>75</v>
      </c>
      <c r="D1266">
        <v>1.3771399699948816E-2</v>
      </c>
      <c r="E1266" t="s">
        <v>6</v>
      </c>
      <c r="G1266" t="s">
        <v>658</v>
      </c>
      <c r="H1266" t="s">
        <v>75</v>
      </c>
      <c r="I1266">
        <v>5.2222814622151668E-3</v>
      </c>
      <c r="J1266" t="s">
        <v>6</v>
      </c>
      <c r="L1266" t="s">
        <v>659</v>
      </c>
      <c r="M1266" t="s">
        <v>75</v>
      </c>
      <c r="N1266">
        <v>4.1017383862010526E-3</v>
      </c>
      <c r="O1266" t="s">
        <v>6</v>
      </c>
    </row>
    <row r="1267" spans="2:15" x14ac:dyDescent="0.45">
      <c r="B1267" t="s">
        <v>657</v>
      </c>
      <c r="C1267" t="s">
        <v>76</v>
      </c>
      <c r="D1267">
        <v>7.5369400368031619E-3</v>
      </c>
      <c r="E1267" t="s">
        <v>6</v>
      </c>
      <c r="G1267" t="s">
        <v>658</v>
      </c>
      <c r="H1267" t="s">
        <v>76</v>
      </c>
      <c r="I1267">
        <v>4.7068860038468009E-3</v>
      </c>
      <c r="J1267" t="s">
        <v>6</v>
      </c>
      <c r="L1267" t="s">
        <v>659</v>
      </c>
      <c r="M1267" t="s">
        <v>76</v>
      </c>
      <c r="N1267">
        <v>4.0350641306420689E-3</v>
      </c>
      <c r="O1267" t="s">
        <v>6</v>
      </c>
    </row>
    <row r="1268" spans="2:15" x14ac:dyDescent="0.45">
      <c r="B1268" t="s">
        <v>657</v>
      </c>
      <c r="C1268" t="s">
        <v>77</v>
      </c>
      <c r="D1268">
        <v>2.1218646894788826E-3</v>
      </c>
      <c r="E1268" t="s">
        <v>6</v>
      </c>
      <c r="G1268" t="s">
        <v>658</v>
      </c>
      <c r="H1268" t="s">
        <v>77</v>
      </c>
      <c r="I1268">
        <v>4.2028054188922911E-3</v>
      </c>
      <c r="J1268" t="s">
        <v>6</v>
      </c>
      <c r="L1268" t="s">
        <v>659</v>
      </c>
      <c r="M1268" t="s">
        <v>77</v>
      </c>
      <c r="N1268">
        <v>3.6740395364315993E-3</v>
      </c>
      <c r="O1268" t="s">
        <v>6</v>
      </c>
    </row>
    <row r="1269" spans="2:15" x14ac:dyDescent="0.45">
      <c r="B1269" t="s">
        <v>657</v>
      </c>
      <c r="C1269" t="s">
        <v>78</v>
      </c>
      <c r="D1269">
        <v>2.6476780412553456E-4</v>
      </c>
      <c r="E1269" t="s">
        <v>6</v>
      </c>
      <c r="G1269" t="s">
        <v>658</v>
      </c>
      <c r="H1269" t="s">
        <v>78</v>
      </c>
      <c r="I1269">
        <v>7.860336723426925E-3</v>
      </c>
      <c r="J1269" t="s">
        <v>6</v>
      </c>
      <c r="L1269" t="s">
        <v>659</v>
      </c>
      <c r="M1269" t="s">
        <v>78</v>
      </c>
      <c r="N1269">
        <v>6.2620565794789451E-3</v>
      </c>
      <c r="O1269" t="s">
        <v>6</v>
      </c>
    </row>
    <row r="1270" spans="2:15" x14ac:dyDescent="0.45">
      <c r="B1270" t="s">
        <v>657</v>
      </c>
      <c r="C1270" t="s">
        <v>79</v>
      </c>
      <c r="D1270">
        <v>0</v>
      </c>
      <c r="E1270" t="s">
        <v>6</v>
      </c>
      <c r="G1270" t="s">
        <v>658</v>
      </c>
      <c r="H1270" t="s">
        <v>79</v>
      </c>
      <c r="I1270">
        <v>8.0181714863222838E-3</v>
      </c>
      <c r="J1270" t="s">
        <v>6</v>
      </c>
      <c r="L1270" t="s">
        <v>659</v>
      </c>
      <c r="M1270" t="s">
        <v>79</v>
      </c>
      <c r="N1270">
        <v>4.9198556972591696E-3</v>
      </c>
      <c r="O1270" t="s">
        <v>6</v>
      </c>
    </row>
    <row r="1271" spans="2:15" x14ac:dyDescent="0.45">
      <c r="B1271" t="s">
        <v>657</v>
      </c>
      <c r="C1271" t="s">
        <v>80</v>
      </c>
      <c r="D1271">
        <v>0</v>
      </c>
      <c r="E1271" t="s">
        <v>6</v>
      </c>
      <c r="G1271" t="s">
        <v>658</v>
      </c>
      <c r="H1271" t="s">
        <v>80</v>
      </c>
      <c r="I1271">
        <v>1.8753735488719198E-2</v>
      </c>
      <c r="J1271" t="s">
        <v>6</v>
      </c>
      <c r="L1271" t="s">
        <v>659</v>
      </c>
      <c r="M1271" t="s">
        <v>80</v>
      </c>
      <c r="N1271">
        <v>2.0120280754025839E-2</v>
      </c>
      <c r="O1271" t="s">
        <v>6</v>
      </c>
    </row>
    <row r="1272" spans="2:15" x14ac:dyDescent="0.45">
      <c r="B1272" t="s">
        <v>657</v>
      </c>
      <c r="C1272" t="s">
        <v>81</v>
      </c>
      <c r="D1272">
        <v>0</v>
      </c>
      <c r="E1272" t="s">
        <v>6</v>
      </c>
      <c r="G1272" t="s">
        <v>658</v>
      </c>
      <c r="H1272" t="s">
        <v>81</v>
      </c>
      <c r="I1272">
        <v>3.5816358199693252E-3</v>
      </c>
      <c r="J1272" t="s">
        <v>6</v>
      </c>
      <c r="L1272" t="s">
        <v>659</v>
      </c>
      <c r="M1272" t="s">
        <v>81</v>
      </c>
      <c r="N1272">
        <v>4.3660603739815651E-3</v>
      </c>
      <c r="O1272" t="s">
        <v>6</v>
      </c>
    </row>
    <row r="1273" spans="2:15" x14ac:dyDescent="0.45">
      <c r="B1273" t="s">
        <v>657</v>
      </c>
      <c r="C1273" t="s">
        <v>82</v>
      </c>
      <c r="D1273">
        <v>0</v>
      </c>
      <c r="E1273" t="s">
        <v>6</v>
      </c>
      <c r="G1273" t="s">
        <v>658</v>
      </c>
      <c r="H1273" t="s">
        <v>82</v>
      </c>
      <c r="I1273">
        <v>3.6636113329449019E-3</v>
      </c>
      <c r="J1273" t="s">
        <v>6</v>
      </c>
      <c r="L1273" t="s">
        <v>659</v>
      </c>
      <c r="M1273" t="s">
        <v>82</v>
      </c>
      <c r="N1273">
        <v>4.4321298577788956E-3</v>
      </c>
      <c r="O1273" t="s">
        <v>6</v>
      </c>
    </row>
    <row r="1274" spans="2:15" x14ac:dyDescent="0.45">
      <c r="B1274" t="s">
        <v>657</v>
      </c>
      <c r="C1274" t="s">
        <v>83</v>
      </c>
      <c r="D1274">
        <v>3.157277173806382E-4</v>
      </c>
      <c r="E1274" t="s">
        <v>6</v>
      </c>
      <c r="G1274" t="s">
        <v>658</v>
      </c>
      <c r="H1274" t="s">
        <v>83</v>
      </c>
      <c r="I1274">
        <v>3.5096119175170911E-3</v>
      </c>
      <c r="J1274" t="s">
        <v>6</v>
      </c>
      <c r="L1274" t="s">
        <v>659</v>
      </c>
      <c r="M1274" t="s">
        <v>83</v>
      </c>
      <c r="N1274">
        <v>4.6012777914718177E-3</v>
      </c>
      <c r="O1274" t="s">
        <v>6</v>
      </c>
    </row>
    <row r="1275" spans="2:15" x14ac:dyDescent="0.45">
      <c r="B1275" t="s">
        <v>657</v>
      </c>
      <c r="C1275" t="s">
        <v>84</v>
      </c>
      <c r="D1275">
        <v>3.604794514571812E-3</v>
      </c>
      <c r="E1275" t="s">
        <v>6</v>
      </c>
      <c r="G1275" t="s">
        <v>658</v>
      </c>
      <c r="H1275" t="s">
        <v>84</v>
      </c>
      <c r="I1275">
        <v>3.2992912816359366E-3</v>
      </c>
      <c r="J1275" t="s">
        <v>6</v>
      </c>
      <c r="L1275" t="s">
        <v>659</v>
      </c>
      <c r="M1275" t="s">
        <v>84</v>
      </c>
      <c r="N1275">
        <v>4.877387107390628E-3</v>
      </c>
      <c r="O1275" t="s">
        <v>6</v>
      </c>
    </row>
    <row r="1276" spans="2:15" x14ac:dyDescent="0.45">
      <c r="B1276" t="s">
        <v>657</v>
      </c>
      <c r="C1276" t="s">
        <v>85</v>
      </c>
      <c r="D1276">
        <v>8.741633901624803E-3</v>
      </c>
      <c r="E1276" t="s">
        <v>6</v>
      </c>
      <c r="G1276" t="s">
        <v>658</v>
      </c>
      <c r="H1276" t="s">
        <v>85</v>
      </c>
      <c r="I1276">
        <v>3.5162291471984115E-3</v>
      </c>
      <c r="J1276" t="s">
        <v>6</v>
      </c>
      <c r="L1276" t="s">
        <v>659</v>
      </c>
      <c r="M1276" t="s">
        <v>85</v>
      </c>
      <c r="N1276">
        <v>5.0739662666755767E-3</v>
      </c>
      <c r="O1276" t="s">
        <v>6</v>
      </c>
    </row>
    <row r="1277" spans="2:15" x14ac:dyDescent="0.45">
      <c r="B1277" t="s">
        <v>657</v>
      </c>
      <c r="C1277" t="s">
        <v>86</v>
      </c>
      <c r="D1277">
        <v>1.3821877914216461E-2</v>
      </c>
      <c r="E1277" t="s">
        <v>6</v>
      </c>
      <c r="G1277" t="s">
        <v>658</v>
      </c>
      <c r="H1277" t="s">
        <v>86</v>
      </c>
      <c r="I1277">
        <v>3.9177341752822869E-3</v>
      </c>
      <c r="J1277" t="s">
        <v>6</v>
      </c>
      <c r="L1277" t="s">
        <v>659</v>
      </c>
      <c r="M1277" t="s">
        <v>86</v>
      </c>
      <c r="N1277">
        <v>5.1018455957152859E-3</v>
      </c>
      <c r="O1277" t="s">
        <v>6</v>
      </c>
    </row>
    <row r="1278" spans="2:15" x14ac:dyDescent="0.45">
      <c r="B1278" t="s">
        <v>657</v>
      </c>
      <c r="C1278" t="s">
        <v>87</v>
      </c>
      <c r="D1278">
        <v>1.7829476552450322E-2</v>
      </c>
      <c r="E1278" t="s">
        <v>6</v>
      </c>
      <c r="G1278" t="s">
        <v>658</v>
      </c>
      <c r="H1278" t="s">
        <v>87</v>
      </c>
      <c r="I1278">
        <v>4.1374213358050102E-3</v>
      </c>
      <c r="J1278" t="s">
        <v>6</v>
      </c>
      <c r="L1278" t="s">
        <v>659</v>
      </c>
      <c r="M1278" t="s">
        <v>87</v>
      </c>
      <c r="N1278">
        <v>4.7158803206163872E-3</v>
      </c>
      <c r="O1278" t="s">
        <v>6</v>
      </c>
    </row>
    <row r="1279" spans="2:15" x14ac:dyDescent="0.45">
      <c r="B1279" t="s">
        <v>657</v>
      </c>
      <c r="C1279" t="s">
        <v>88</v>
      </c>
      <c r="D1279">
        <v>2.0281348883049301E-2</v>
      </c>
      <c r="E1279" t="s">
        <v>6</v>
      </c>
      <c r="G1279" t="s">
        <v>658</v>
      </c>
      <c r="H1279" t="s">
        <v>88</v>
      </c>
      <c r="I1279">
        <v>5.1012254595387066E-3</v>
      </c>
      <c r="J1279" t="s">
        <v>6</v>
      </c>
      <c r="L1279" t="s">
        <v>659</v>
      </c>
      <c r="M1279" t="s">
        <v>88</v>
      </c>
      <c r="N1279">
        <v>4.780179933297061E-3</v>
      </c>
      <c r="O1279" t="s">
        <v>6</v>
      </c>
    </row>
    <row r="1280" spans="2:15" x14ac:dyDescent="0.45">
      <c r="B1280" t="s">
        <v>657</v>
      </c>
      <c r="C1280" t="s">
        <v>89</v>
      </c>
      <c r="D1280">
        <v>2.0456829308283304E-2</v>
      </c>
      <c r="E1280" t="s">
        <v>6</v>
      </c>
      <c r="G1280" t="s">
        <v>658</v>
      </c>
      <c r="H1280" t="s">
        <v>89</v>
      </c>
      <c r="I1280">
        <v>5.7622064448410596E-3</v>
      </c>
      <c r="J1280" t="s">
        <v>6</v>
      </c>
      <c r="L1280" t="s">
        <v>659</v>
      </c>
      <c r="M1280" t="s">
        <v>89</v>
      </c>
      <c r="N1280">
        <v>4.817863080436793E-3</v>
      </c>
      <c r="O1280" t="s">
        <v>6</v>
      </c>
    </row>
    <row r="1281" spans="2:15" x14ac:dyDescent="0.45">
      <c r="B1281" t="s">
        <v>657</v>
      </c>
      <c r="C1281" t="s">
        <v>90</v>
      </c>
      <c r="D1281">
        <v>1.9186985173302362E-2</v>
      </c>
      <c r="E1281" t="s">
        <v>6</v>
      </c>
      <c r="G1281" t="s">
        <v>658</v>
      </c>
      <c r="H1281" t="s">
        <v>90</v>
      </c>
      <c r="I1281">
        <v>6.1328177946842997E-3</v>
      </c>
      <c r="J1281" t="s">
        <v>6</v>
      </c>
      <c r="L1281" t="s">
        <v>659</v>
      </c>
      <c r="M1281" t="s">
        <v>90</v>
      </c>
      <c r="N1281">
        <v>5.0119882759732948E-3</v>
      </c>
      <c r="O1281" t="s">
        <v>6</v>
      </c>
    </row>
    <row r="1282" spans="2:15" x14ac:dyDescent="0.45">
      <c r="B1282" t="s">
        <v>657</v>
      </c>
      <c r="C1282" t="s">
        <v>91</v>
      </c>
      <c r="D1282">
        <v>1.6111037348383841E-2</v>
      </c>
      <c r="E1282" t="s">
        <v>6</v>
      </c>
      <c r="G1282" t="s">
        <v>658</v>
      </c>
      <c r="H1282" t="s">
        <v>91</v>
      </c>
      <c r="I1282">
        <v>6.3452687229557337E-3</v>
      </c>
      <c r="J1282" t="s">
        <v>6</v>
      </c>
      <c r="L1282" t="s">
        <v>659</v>
      </c>
      <c r="M1282" t="s">
        <v>91</v>
      </c>
      <c r="N1282">
        <v>5.2024583732133665E-3</v>
      </c>
      <c r="O1282" t="s">
        <v>6</v>
      </c>
    </row>
    <row r="1283" spans="2:15" x14ac:dyDescent="0.45">
      <c r="B1283" t="s">
        <v>657</v>
      </c>
      <c r="C1283" t="s">
        <v>92</v>
      </c>
      <c r="D1283">
        <v>1.2036556808148361E-2</v>
      </c>
      <c r="E1283" t="s">
        <v>6</v>
      </c>
      <c r="G1283" t="s">
        <v>658</v>
      </c>
      <c r="H1283" t="s">
        <v>92</v>
      </c>
      <c r="I1283">
        <v>6.1441786107194135E-3</v>
      </c>
      <c r="J1283" t="s">
        <v>6</v>
      </c>
      <c r="L1283" t="s">
        <v>659</v>
      </c>
      <c r="M1283" t="s">
        <v>92</v>
      </c>
      <c r="N1283">
        <v>5.0633893684775139E-3</v>
      </c>
      <c r="O1283" t="s">
        <v>6</v>
      </c>
    </row>
    <row r="1284" spans="2:15" x14ac:dyDescent="0.45">
      <c r="B1284" t="s">
        <v>657</v>
      </c>
      <c r="C1284" t="s">
        <v>93</v>
      </c>
      <c r="D1284">
        <v>6.8136038041163288E-3</v>
      </c>
      <c r="E1284" t="s">
        <v>6</v>
      </c>
      <c r="G1284" t="s">
        <v>658</v>
      </c>
      <c r="H1284" t="s">
        <v>93</v>
      </c>
      <c r="I1284">
        <v>5.645701779706724E-3</v>
      </c>
      <c r="J1284" t="s">
        <v>6</v>
      </c>
      <c r="L1284" t="s">
        <v>659</v>
      </c>
      <c r="M1284" t="s">
        <v>93</v>
      </c>
      <c r="N1284">
        <v>4.7921651089721674E-3</v>
      </c>
      <c r="O1284" t="s">
        <v>6</v>
      </c>
    </row>
    <row r="1285" spans="2:15" x14ac:dyDescent="0.45">
      <c r="B1285" t="s">
        <v>657</v>
      </c>
      <c r="C1285" t="s">
        <v>94</v>
      </c>
      <c r="D1285">
        <v>2.0205826460888377E-3</v>
      </c>
      <c r="E1285" t="s">
        <v>6</v>
      </c>
      <c r="G1285" t="s">
        <v>658</v>
      </c>
      <c r="H1285" t="s">
        <v>94</v>
      </c>
      <c r="I1285">
        <v>5.0208830556850983E-3</v>
      </c>
      <c r="J1285" t="s">
        <v>6</v>
      </c>
      <c r="L1285" t="s">
        <v>659</v>
      </c>
      <c r="M1285" t="s">
        <v>94</v>
      </c>
      <c r="N1285">
        <v>4.5964530260447015E-3</v>
      </c>
      <c r="O1285" t="s">
        <v>6</v>
      </c>
    </row>
    <row r="1286" spans="2:15" x14ac:dyDescent="0.45">
      <c r="B1286" t="s">
        <v>657</v>
      </c>
      <c r="C1286" t="s">
        <v>95</v>
      </c>
      <c r="D1286">
        <v>4.432168385049002E-5</v>
      </c>
      <c r="E1286" t="s">
        <v>6</v>
      </c>
      <c r="G1286" t="s">
        <v>658</v>
      </c>
      <c r="H1286" t="s">
        <v>95</v>
      </c>
      <c r="I1286">
        <v>4.4852139816121041E-3</v>
      </c>
      <c r="J1286" t="s">
        <v>6</v>
      </c>
      <c r="L1286" t="s">
        <v>659</v>
      </c>
      <c r="M1286" t="s">
        <v>95</v>
      </c>
      <c r="N1286">
        <v>4.4471939154556691E-3</v>
      </c>
      <c r="O1286" t="s">
        <v>6</v>
      </c>
    </row>
    <row r="1287" spans="2:15" x14ac:dyDescent="0.45">
      <c r="B1287" t="s">
        <v>657</v>
      </c>
      <c r="C1287" t="s">
        <v>96</v>
      </c>
      <c r="D1287">
        <v>0</v>
      </c>
      <c r="E1287" t="s">
        <v>6</v>
      </c>
      <c r="G1287" t="s">
        <v>658</v>
      </c>
      <c r="H1287" t="s">
        <v>96</v>
      </c>
      <c r="I1287">
        <v>7.8733934777796954E-3</v>
      </c>
      <c r="J1287" t="s">
        <v>6</v>
      </c>
      <c r="L1287" t="s">
        <v>659</v>
      </c>
      <c r="M1287" t="s">
        <v>96</v>
      </c>
      <c r="N1287">
        <v>8.7497908421404844E-3</v>
      </c>
      <c r="O1287" t="s">
        <v>6</v>
      </c>
    </row>
    <row r="1288" spans="2:15" x14ac:dyDescent="0.45">
      <c r="B1288" t="s">
        <v>657</v>
      </c>
      <c r="C1288" t="s">
        <v>97</v>
      </c>
      <c r="D1288">
        <v>0</v>
      </c>
      <c r="E1288" t="s">
        <v>6</v>
      </c>
      <c r="G1288" t="s">
        <v>658</v>
      </c>
      <c r="H1288" t="s">
        <v>97</v>
      </c>
      <c r="I1288">
        <v>7.4260837905725362E-3</v>
      </c>
      <c r="J1288" t="s">
        <v>6</v>
      </c>
      <c r="L1288" t="s">
        <v>659</v>
      </c>
      <c r="M1288" t="s">
        <v>97</v>
      </c>
      <c r="N1288">
        <v>8.3767804469202407E-3</v>
      </c>
      <c r="O1288" t="s">
        <v>6</v>
      </c>
    </row>
    <row r="1289" spans="2:15" x14ac:dyDescent="0.45">
      <c r="B1289" t="s">
        <v>657</v>
      </c>
      <c r="C1289" t="s">
        <v>98</v>
      </c>
      <c r="D1289">
        <v>0</v>
      </c>
      <c r="E1289" t="s">
        <v>6</v>
      </c>
      <c r="G1289" t="s">
        <v>658</v>
      </c>
      <c r="H1289" t="s">
        <v>98</v>
      </c>
      <c r="I1289">
        <v>3.9891322979704144E-2</v>
      </c>
      <c r="J1289" t="s">
        <v>6</v>
      </c>
      <c r="L1289" t="s">
        <v>659</v>
      </c>
      <c r="M1289" t="s">
        <v>98</v>
      </c>
      <c r="N1289">
        <v>3.7525716863224597E-2</v>
      </c>
      <c r="O1289" t="s">
        <v>6</v>
      </c>
    </row>
    <row r="1290" spans="2:15" x14ac:dyDescent="0.45">
      <c r="B1290" t="s">
        <v>657</v>
      </c>
      <c r="C1290" t="s">
        <v>99</v>
      </c>
      <c r="D1290">
        <v>0</v>
      </c>
      <c r="E1290" t="s">
        <v>6</v>
      </c>
      <c r="G1290" t="s">
        <v>658</v>
      </c>
      <c r="H1290" t="s">
        <v>99</v>
      </c>
      <c r="I1290">
        <v>8.1960398194724331E-3</v>
      </c>
      <c r="J1290" t="s">
        <v>6</v>
      </c>
      <c r="L1290" t="s">
        <v>659</v>
      </c>
      <c r="M1290" t="s">
        <v>99</v>
      </c>
      <c r="N1290">
        <v>7.3917409268535383E-3</v>
      </c>
      <c r="O1290" t="s">
        <v>6</v>
      </c>
    </row>
    <row r="1291" spans="2:15" x14ac:dyDescent="0.45">
      <c r="B1291" t="s">
        <v>657</v>
      </c>
      <c r="C1291" t="s">
        <v>100</v>
      </c>
      <c r="D1291">
        <v>0</v>
      </c>
      <c r="E1291" t="s">
        <v>6</v>
      </c>
      <c r="G1291" t="s">
        <v>658</v>
      </c>
      <c r="H1291" t="s">
        <v>100</v>
      </c>
      <c r="I1291">
        <v>8.2827149321790319E-3</v>
      </c>
      <c r="J1291" t="s">
        <v>6</v>
      </c>
      <c r="L1291" t="s">
        <v>659</v>
      </c>
      <c r="M1291" t="s">
        <v>100</v>
      </c>
      <c r="N1291">
        <v>7.2371615829491696E-3</v>
      </c>
      <c r="O1291" t="s">
        <v>6</v>
      </c>
    </row>
    <row r="1292" spans="2:15" x14ac:dyDescent="0.45">
      <c r="B1292" t="s">
        <v>657</v>
      </c>
      <c r="C1292" t="s">
        <v>101</v>
      </c>
      <c r="D1292">
        <v>0</v>
      </c>
      <c r="E1292" t="s">
        <v>6</v>
      </c>
      <c r="G1292" t="s">
        <v>658</v>
      </c>
      <c r="H1292" t="s">
        <v>101</v>
      </c>
      <c r="I1292">
        <v>8.3802010692177464E-3</v>
      </c>
      <c r="J1292" t="s">
        <v>6</v>
      </c>
      <c r="L1292" t="s">
        <v>659</v>
      </c>
      <c r="M1292" t="s">
        <v>101</v>
      </c>
      <c r="N1292">
        <v>7.0636998477705496E-3</v>
      </c>
      <c r="O1292" t="s">
        <v>6</v>
      </c>
    </row>
    <row r="1293" spans="2:15" x14ac:dyDescent="0.45">
      <c r="B1293" t="s">
        <v>657</v>
      </c>
      <c r="C1293" t="s">
        <v>102</v>
      </c>
      <c r="D1293">
        <v>2.7460719412224037E-4</v>
      </c>
      <c r="E1293" t="s">
        <v>6</v>
      </c>
      <c r="G1293" t="s">
        <v>658</v>
      </c>
      <c r="H1293" t="s">
        <v>102</v>
      </c>
      <c r="I1293">
        <v>8.2567371537160383E-3</v>
      </c>
      <c r="J1293" t="s">
        <v>6</v>
      </c>
      <c r="L1293" t="s">
        <v>659</v>
      </c>
      <c r="M1293" t="s">
        <v>102</v>
      </c>
      <c r="N1293">
        <v>6.9043031732472279E-3</v>
      </c>
      <c r="O1293" t="s">
        <v>6</v>
      </c>
    </row>
    <row r="1294" spans="2:15" x14ac:dyDescent="0.45">
      <c r="B1294" t="s">
        <v>657</v>
      </c>
      <c r="C1294" t="s">
        <v>103</v>
      </c>
      <c r="D1294">
        <v>4.2987022167318379E-3</v>
      </c>
      <c r="E1294" t="s">
        <v>6</v>
      </c>
      <c r="G1294" t="s">
        <v>658</v>
      </c>
      <c r="H1294" t="s">
        <v>103</v>
      </c>
      <c r="I1294">
        <v>7.909669363637406E-3</v>
      </c>
      <c r="J1294" t="s">
        <v>6</v>
      </c>
      <c r="L1294" t="s">
        <v>659</v>
      </c>
      <c r="M1294" t="s">
        <v>103</v>
      </c>
      <c r="N1294">
        <v>6.8311286771577072E-3</v>
      </c>
      <c r="O1294" t="s">
        <v>6</v>
      </c>
    </row>
    <row r="1295" spans="2:15" x14ac:dyDescent="0.45">
      <c r="B1295" t="s">
        <v>657</v>
      </c>
      <c r="C1295" t="s">
        <v>104</v>
      </c>
      <c r="D1295">
        <v>9.6914415193266532E-3</v>
      </c>
      <c r="E1295" t="s">
        <v>6</v>
      </c>
      <c r="G1295" t="s">
        <v>658</v>
      </c>
      <c r="H1295" t="s">
        <v>104</v>
      </c>
      <c r="I1295">
        <v>7.9989155227030827E-3</v>
      </c>
      <c r="J1295" t="s">
        <v>6</v>
      </c>
      <c r="L1295" t="s">
        <v>659</v>
      </c>
      <c r="M1295" t="s">
        <v>104</v>
      </c>
      <c r="N1295">
        <v>7.0215294215972539E-3</v>
      </c>
      <c r="O1295" t="s">
        <v>6</v>
      </c>
    </row>
    <row r="1296" spans="2:15" x14ac:dyDescent="0.45">
      <c r="B1296" t="s">
        <v>657</v>
      </c>
      <c r="C1296" t="s">
        <v>105</v>
      </c>
      <c r="D1296">
        <v>1.4943031242304004E-2</v>
      </c>
      <c r="E1296" t="s">
        <v>6</v>
      </c>
      <c r="G1296" t="s">
        <v>658</v>
      </c>
      <c r="H1296" t="s">
        <v>105</v>
      </c>
      <c r="I1296">
        <v>8.0400230336134127E-3</v>
      </c>
      <c r="J1296" t="s">
        <v>6</v>
      </c>
      <c r="L1296" t="s">
        <v>659</v>
      </c>
      <c r="M1296" t="s">
        <v>105</v>
      </c>
      <c r="N1296">
        <v>7.4288242567897445E-3</v>
      </c>
      <c r="O1296" t="s">
        <v>6</v>
      </c>
    </row>
    <row r="1297" spans="2:15" x14ac:dyDescent="0.45">
      <c r="B1297" t="s">
        <v>657</v>
      </c>
      <c r="C1297" t="s">
        <v>106</v>
      </c>
      <c r="D1297">
        <v>1.8204263944424232E-2</v>
      </c>
      <c r="E1297" t="s">
        <v>6</v>
      </c>
      <c r="G1297" t="s">
        <v>658</v>
      </c>
      <c r="H1297" t="s">
        <v>106</v>
      </c>
      <c r="I1297">
        <v>8.8039183261967094E-3</v>
      </c>
      <c r="J1297" t="s">
        <v>6</v>
      </c>
      <c r="L1297" t="s">
        <v>659</v>
      </c>
      <c r="M1297" t="s">
        <v>106</v>
      </c>
      <c r="N1297">
        <v>7.7360434993278861E-3</v>
      </c>
      <c r="O1297" t="s">
        <v>6</v>
      </c>
    </row>
    <row r="1298" spans="2:15" x14ac:dyDescent="0.45">
      <c r="B1298" t="s">
        <v>657</v>
      </c>
      <c r="C1298" t="s">
        <v>107</v>
      </c>
      <c r="D1298">
        <v>1.9156851107414889E-2</v>
      </c>
      <c r="E1298" t="s">
        <v>6</v>
      </c>
      <c r="G1298" t="s">
        <v>658</v>
      </c>
      <c r="H1298" t="s">
        <v>107</v>
      </c>
      <c r="I1298">
        <v>9.2873632605919767E-3</v>
      </c>
      <c r="J1298" t="s">
        <v>6</v>
      </c>
      <c r="L1298" t="s">
        <v>659</v>
      </c>
      <c r="M1298" t="s">
        <v>107</v>
      </c>
      <c r="N1298">
        <v>7.761919048007263E-3</v>
      </c>
      <c r="O1298" t="s">
        <v>6</v>
      </c>
    </row>
    <row r="1299" spans="2:15" x14ac:dyDescent="0.45">
      <c r="B1299" t="s">
        <v>657</v>
      </c>
      <c r="C1299" t="s">
        <v>108</v>
      </c>
      <c r="D1299">
        <v>1.7644088121700218E-2</v>
      </c>
      <c r="E1299" t="s">
        <v>6</v>
      </c>
      <c r="G1299" t="s">
        <v>658</v>
      </c>
      <c r="H1299" t="s">
        <v>108</v>
      </c>
      <c r="I1299">
        <v>9.3760480148277116E-3</v>
      </c>
      <c r="J1299" t="s">
        <v>6</v>
      </c>
      <c r="L1299" t="s">
        <v>659</v>
      </c>
      <c r="M1299" t="s">
        <v>108</v>
      </c>
      <c r="N1299">
        <v>7.7354755722874886E-3</v>
      </c>
      <c r="O1299" t="s">
        <v>6</v>
      </c>
    </row>
    <row r="1300" spans="2:15" x14ac:dyDescent="0.45">
      <c r="B1300" t="s">
        <v>657</v>
      </c>
      <c r="C1300" t="s">
        <v>109</v>
      </c>
      <c r="D1300">
        <v>1.4110824227354924E-2</v>
      </c>
      <c r="E1300" t="s">
        <v>6</v>
      </c>
      <c r="G1300" t="s">
        <v>658</v>
      </c>
      <c r="H1300" t="s">
        <v>109</v>
      </c>
      <c r="I1300">
        <v>9.0978734064566958E-3</v>
      </c>
      <c r="J1300" t="s">
        <v>6</v>
      </c>
      <c r="L1300" t="s">
        <v>659</v>
      </c>
      <c r="M1300" t="s">
        <v>109</v>
      </c>
      <c r="N1300">
        <v>7.8853617804464891E-3</v>
      </c>
      <c r="O1300" t="s">
        <v>6</v>
      </c>
    </row>
    <row r="1301" spans="2:15" x14ac:dyDescent="0.45">
      <c r="B1301" t="s">
        <v>657</v>
      </c>
      <c r="C1301" t="s">
        <v>110</v>
      </c>
      <c r="D1301">
        <v>8.2585181282376647E-3</v>
      </c>
      <c r="E1301" t="s">
        <v>6</v>
      </c>
      <c r="G1301" t="s">
        <v>658</v>
      </c>
      <c r="H1301" t="s">
        <v>110</v>
      </c>
      <c r="I1301">
        <v>9.1112634685792324E-3</v>
      </c>
      <c r="J1301" t="s">
        <v>6</v>
      </c>
      <c r="L1301" t="s">
        <v>659</v>
      </c>
      <c r="M1301" t="s">
        <v>110</v>
      </c>
      <c r="N1301">
        <v>8.112080242661919E-3</v>
      </c>
      <c r="O1301" t="s">
        <v>6</v>
      </c>
    </row>
    <row r="1302" spans="2:15" x14ac:dyDescent="0.45">
      <c r="B1302" t="s">
        <v>657</v>
      </c>
      <c r="C1302" t="s">
        <v>111</v>
      </c>
      <c r="D1302">
        <v>1.9107943788100432E-3</v>
      </c>
      <c r="E1302" t="s">
        <v>6</v>
      </c>
      <c r="G1302" t="s">
        <v>658</v>
      </c>
      <c r="H1302" t="s">
        <v>111</v>
      </c>
      <c r="I1302">
        <v>9.2450997275061418E-3</v>
      </c>
      <c r="J1302" t="s">
        <v>6</v>
      </c>
      <c r="L1302" t="s">
        <v>659</v>
      </c>
      <c r="M1302" t="s">
        <v>111</v>
      </c>
      <c r="N1302">
        <v>8.3302642495483789E-3</v>
      </c>
      <c r="O1302" t="s">
        <v>6</v>
      </c>
    </row>
    <row r="1303" spans="2:15" x14ac:dyDescent="0.45">
      <c r="B1303" t="s">
        <v>657</v>
      </c>
      <c r="C1303" t="s">
        <v>112</v>
      </c>
      <c r="D1303">
        <v>0</v>
      </c>
      <c r="E1303" t="s">
        <v>6</v>
      </c>
      <c r="G1303" t="s">
        <v>658</v>
      </c>
      <c r="H1303" t="s">
        <v>112</v>
      </c>
      <c r="I1303">
        <v>9.0460286482079988E-3</v>
      </c>
      <c r="J1303" t="s">
        <v>6</v>
      </c>
      <c r="L1303" t="s">
        <v>659</v>
      </c>
      <c r="M1303" t="s">
        <v>112</v>
      </c>
      <c r="N1303">
        <v>8.4720445918391816E-3</v>
      </c>
      <c r="O1303" t="s">
        <v>6</v>
      </c>
    </row>
    <row r="1304" spans="2:15" x14ac:dyDescent="0.45">
      <c r="B1304" t="s">
        <v>657</v>
      </c>
      <c r="C1304" t="s">
        <v>113</v>
      </c>
      <c r="D1304">
        <v>0</v>
      </c>
      <c r="E1304" t="s">
        <v>6</v>
      </c>
      <c r="G1304" t="s">
        <v>658</v>
      </c>
      <c r="H1304" t="s">
        <v>113</v>
      </c>
      <c r="I1304">
        <v>8.7348323486691193E-3</v>
      </c>
      <c r="J1304" t="s">
        <v>6</v>
      </c>
      <c r="L1304" t="s">
        <v>659</v>
      </c>
      <c r="M1304" t="s">
        <v>113</v>
      </c>
      <c r="N1304">
        <v>8.4795311934050665E-3</v>
      </c>
      <c r="O1304" t="s">
        <v>6</v>
      </c>
    </row>
    <row r="1305" spans="2:15" x14ac:dyDescent="0.45">
      <c r="B1305" t="s">
        <v>657</v>
      </c>
      <c r="C1305" t="s">
        <v>114</v>
      </c>
      <c r="D1305">
        <v>0</v>
      </c>
      <c r="E1305" t="s">
        <v>6</v>
      </c>
      <c r="G1305" t="s">
        <v>658</v>
      </c>
      <c r="H1305" t="s">
        <v>114</v>
      </c>
      <c r="I1305">
        <v>1.6448057546671769E-2</v>
      </c>
      <c r="J1305" t="s">
        <v>6</v>
      </c>
      <c r="L1305" t="s">
        <v>659</v>
      </c>
      <c r="M1305" t="s">
        <v>114</v>
      </c>
      <c r="N1305">
        <v>1.6948436824592978E-2</v>
      </c>
      <c r="O1305" t="s">
        <v>6</v>
      </c>
    </row>
    <row r="1306" spans="2:15" x14ac:dyDescent="0.45">
      <c r="B1306" t="s">
        <v>657</v>
      </c>
      <c r="C1306" t="s">
        <v>115</v>
      </c>
      <c r="D1306">
        <v>0</v>
      </c>
      <c r="E1306" t="s">
        <v>6</v>
      </c>
      <c r="G1306" t="s">
        <v>658</v>
      </c>
      <c r="H1306" t="s">
        <v>115</v>
      </c>
      <c r="I1306">
        <v>1.5723710298868224E-2</v>
      </c>
      <c r="J1306" t="s">
        <v>6</v>
      </c>
      <c r="L1306" t="s">
        <v>659</v>
      </c>
      <c r="M1306" t="s">
        <v>115</v>
      </c>
      <c r="N1306">
        <v>1.7029496505648577E-2</v>
      </c>
      <c r="O1306" t="s">
        <v>6</v>
      </c>
    </row>
    <row r="1307" spans="2:15" x14ac:dyDescent="0.45">
      <c r="B1307" t="s">
        <v>660</v>
      </c>
      <c r="C1307" t="s">
        <v>5</v>
      </c>
      <c r="D1307">
        <v>0</v>
      </c>
      <c r="E1307" t="s">
        <v>6</v>
      </c>
      <c r="G1307" t="s">
        <v>661</v>
      </c>
      <c r="H1307" t="s">
        <v>5</v>
      </c>
      <c r="I1307">
        <v>4.535659424101339E-2</v>
      </c>
      <c r="J1307" t="s">
        <v>6</v>
      </c>
      <c r="L1307" t="s">
        <v>662</v>
      </c>
      <c r="M1307" t="s">
        <v>5</v>
      </c>
      <c r="N1307">
        <v>4.6404020835170534E-2</v>
      </c>
      <c r="O1307" t="s">
        <v>6</v>
      </c>
    </row>
    <row r="1308" spans="2:15" x14ac:dyDescent="0.45">
      <c r="B1308" t="s">
        <v>660</v>
      </c>
      <c r="C1308" t="s">
        <v>9</v>
      </c>
      <c r="D1308">
        <v>0</v>
      </c>
      <c r="E1308" t="s">
        <v>6</v>
      </c>
      <c r="G1308" t="s">
        <v>661</v>
      </c>
      <c r="H1308" t="s">
        <v>9</v>
      </c>
      <c r="I1308">
        <v>8.8491520893768574E-3</v>
      </c>
      <c r="J1308" t="s">
        <v>6</v>
      </c>
      <c r="L1308" t="s">
        <v>662</v>
      </c>
      <c r="M1308" t="s">
        <v>9</v>
      </c>
      <c r="N1308">
        <v>8.3228818175224394E-3</v>
      </c>
      <c r="O1308" t="s">
        <v>6</v>
      </c>
    </row>
    <row r="1309" spans="2:15" x14ac:dyDescent="0.45">
      <c r="B1309" t="s">
        <v>660</v>
      </c>
      <c r="C1309" t="s">
        <v>10</v>
      </c>
      <c r="D1309">
        <v>0</v>
      </c>
      <c r="E1309" t="s">
        <v>6</v>
      </c>
      <c r="G1309" t="s">
        <v>661</v>
      </c>
      <c r="H1309" t="s">
        <v>10</v>
      </c>
      <c r="I1309">
        <v>8.4056561655916091E-3</v>
      </c>
      <c r="J1309" t="s">
        <v>6</v>
      </c>
      <c r="L1309" t="s">
        <v>662</v>
      </c>
      <c r="M1309" t="s">
        <v>10</v>
      </c>
      <c r="N1309">
        <v>7.9106422343861033E-3</v>
      </c>
      <c r="O1309" t="s">
        <v>6</v>
      </c>
    </row>
    <row r="1310" spans="2:15" x14ac:dyDescent="0.45">
      <c r="B1310" t="s">
        <v>660</v>
      </c>
      <c r="C1310" t="s">
        <v>11</v>
      </c>
      <c r="D1310">
        <v>0</v>
      </c>
      <c r="E1310" t="s">
        <v>6</v>
      </c>
      <c r="G1310" t="s">
        <v>661</v>
      </c>
      <c r="H1310" t="s">
        <v>11</v>
      </c>
      <c r="I1310">
        <v>8.0195177466504727E-3</v>
      </c>
      <c r="J1310" t="s">
        <v>6</v>
      </c>
      <c r="L1310" t="s">
        <v>662</v>
      </c>
      <c r="M1310" t="s">
        <v>11</v>
      </c>
      <c r="N1310">
        <v>7.6361037887678817E-3</v>
      </c>
      <c r="O1310" t="s">
        <v>6</v>
      </c>
    </row>
    <row r="1311" spans="2:15" x14ac:dyDescent="0.45">
      <c r="B1311" t="s">
        <v>660</v>
      </c>
      <c r="C1311" t="s">
        <v>12</v>
      </c>
      <c r="D1311">
        <v>1.9328540019622901E-4</v>
      </c>
      <c r="E1311" t="s">
        <v>6</v>
      </c>
      <c r="G1311" t="s">
        <v>661</v>
      </c>
      <c r="H1311" t="s">
        <v>12</v>
      </c>
      <c r="I1311">
        <v>7.5219818718683835E-3</v>
      </c>
      <c r="J1311" t="s">
        <v>6</v>
      </c>
      <c r="L1311" t="s">
        <v>662</v>
      </c>
      <c r="M1311" t="s">
        <v>12</v>
      </c>
      <c r="N1311">
        <v>7.5353352771749616E-3</v>
      </c>
      <c r="O1311" t="s">
        <v>6</v>
      </c>
    </row>
    <row r="1312" spans="2:15" x14ac:dyDescent="0.45">
      <c r="B1312" t="s">
        <v>660</v>
      </c>
      <c r="C1312" t="s">
        <v>13</v>
      </c>
      <c r="D1312">
        <v>4.2053681877660502E-3</v>
      </c>
      <c r="E1312" t="s">
        <v>6</v>
      </c>
      <c r="G1312" t="s">
        <v>661</v>
      </c>
      <c r="H1312" t="s">
        <v>13</v>
      </c>
      <c r="I1312">
        <v>6.8914577234114741E-3</v>
      </c>
      <c r="J1312" t="s">
        <v>6</v>
      </c>
      <c r="L1312" t="s">
        <v>662</v>
      </c>
      <c r="M1312" t="s">
        <v>13</v>
      </c>
      <c r="N1312">
        <v>7.9319187799519776E-3</v>
      </c>
      <c r="O1312" t="s">
        <v>6</v>
      </c>
    </row>
    <row r="1313" spans="2:15" x14ac:dyDescent="0.45">
      <c r="B1313" t="s">
        <v>660</v>
      </c>
      <c r="C1313" t="s">
        <v>14</v>
      </c>
      <c r="D1313">
        <v>1.0003291209099876E-2</v>
      </c>
      <c r="E1313" t="s">
        <v>6</v>
      </c>
      <c r="G1313" t="s">
        <v>661</v>
      </c>
      <c r="H1313" t="s">
        <v>14</v>
      </c>
      <c r="I1313">
        <v>7.1418540453956278E-3</v>
      </c>
      <c r="J1313" t="s">
        <v>6</v>
      </c>
      <c r="L1313" t="s">
        <v>662</v>
      </c>
      <c r="M1313" t="s">
        <v>14</v>
      </c>
      <c r="N1313">
        <v>8.5299797751433662E-3</v>
      </c>
      <c r="O1313" t="s">
        <v>6</v>
      </c>
    </row>
    <row r="1314" spans="2:15" x14ac:dyDescent="0.45">
      <c r="B1314" t="s">
        <v>660</v>
      </c>
      <c r="C1314" t="s">
        <v>15</v>
      </c>
      <c r="D1314">
        <v>1.5460339008756763E-2</v>
      </c>
      <c r="E1314" t="s">
        <v>6</v>
      </c>
      <c r="G1314" t="s">
        <v>661</v>
      </c>
      <c r="H1314" t="s">
        <v>15</v>
      </c>
      <c r="I1314">
        <v>8.4346651559909763E-3</v>
      </c>
      <c r="J1314" t="s">
        <v>6</v>
      </c>
      <c r="L1314" t="s">
        <v>662</v>
      </c>
      <c r="M1314" t="s">
        <v>15</v>
      </c>
      <c r="N1314">
        <v>8.7902474475869061E-3</v>
      </c>
      <c r="O1314" t="s">
        <v>6</v>
      </c>
    </row>
    <row r="1315" spans="2:15" x14ac:dyDescent="0.45">
      <c r="B1315" t="s">
        <v>660</v>
      </c>
      <c r="C1315" t="s">
        <v>16</v>
      </c>
      <c r="D1315">
        <v>1.9031198061892227E-2</v>
      </c>
      <c r="E1315" t="s">
        <v>6</v>
      </c>
      <c r="G1315" t="s">
        <v>661</v>
      </c>
      <c r="H1315" t="s">
        <v>16</v>
      </c>
      <c r="I1315">
        <v>9.9777567178959397E-3</v>
      </c>
      <c r="J1315" t="s">
        <v>6</v>
      </c>
      <c r="L1315" t="s">
        <v>662</v>
      </c>
      <c r="M1315" t="s">
        <v>16</v>
      </c>
      <c r="N1315">
        <v>9.6321193138425697E-3</v>
      </c>
      <c r="O1315" t="s">
        <v>6</v>
      </c>
    </row>
    <row r="1316" spans="2:15" x14ac:dyDescent="0.45">
      <c r="B1316" t="s">
        <v>660</v>
      </c>
      <c r="C1316" t="s">
        <v>17</v>
      </c>
      <c r="D1316">
        <v>2.0252922031735336E-2</v>
      </c>
      <c r="E1316" t="s">
        <v>6</v>
      </c>
      <c r="G1316" t="s">
        <v>661</v>
      </c>
      <c r="H1316" t="s">
        <v>17</v>
      </c>
      <c r="I1316">
        <v>1.1041392577074491E-2</v>
      </c>
      <c r="J1316" t="s">
        <v>6</v>
      </c>
      <c r="L1316" t="s">
        <v>662</v>
      </c>
      <c r="M1316" t="s">
        <v>17</v>
      </c>
      <c r="N1316">
        <v>1.0373983234850039E-2</v>
      </c>
      <c r="O1316" t="s">
        <v>6</v>
      </c>
    </row>
    <row r="1317" spans="2:15" x14ac:dyDescent="0.45">
      <c r="B1317" t="s">
        <v>660</v>
      </c>
      <c r="C1317" t="s">
        <v>18</v>
      </c>
      <c r="D1317">
        <v>1.9266197982670728E-2</v>
      </c>
      <c r="E1317" t="s">
        <v>6</v>
      </c>
      <c r="G1317" t="s">
        <v>661</v>
      </c>
      <c r="H1317" t="s">
        <v>18</v>
      </c>
      <c r="I1317">
        <v>1.1020087275048291E-2</v>
      </c>
      <c r="J1317" t="s">
        <v>6</v>
      </c>
      <c r="L1317" t="s">
        <v>662</v>
      </c>
      <c r="M1317" t="s">
        <v>18</v>
      </c>
      <c r="N1317">
        <v>1.0735848422448617E-2</v>
      </c>
      <c r="O1317" t="s">
        <v>6</v>
      </c>
    </row>
    <row r="1318" spans="2:15" x14ac:dyDescent="0.45">
      <c r="B1318" t="s">
        <v>660</v>
      </c>
      <c r="C1318" t="s">
        <v>19</v>
      </c>
      <c r="D1318">
        <v>1.6298571061362517E-2</v>
      </c>
      <c r="E1318" t="s">
        <v>6</v>
      </c>
      <c r="G1318" t="s">
        <v>661</v>
      </c>
      <c r="H1318" t="s">
        <v>19</v>
      </c>
      <c r="I1318">
        <v>1.0252227413755616E-2</v>
      </c>
      <c r="J1318" t="s">
        <v>6</v>
      </c>
      <c r="L1318" t="s">
        <v>662</v>
      </c>
      <c r="M1318" t="s">
        <v>19</v>
      </c>
      <c r="N1318">
        <v>1.0903324369844456E-2</v>
      </c>
      <c r="O1318" t="s">
        <v>6</v>
      </c>
    </row>
    <row r="1319" spans="2:15" x14ac:dyDescent="0.45">
      <c r="B1319" t="s">
        <v>660</v>
      </c>
      <c r="C1319" t="s">
        <v>20</v>
      </c>
      <c r="D1319">
        <v>1.1334976462485082E-2</v>
      </c>
      <c r="E1319" t="s">
        <v>6</v>
      </c>
      <c r="G1319" t="s">
        <v>661</v>
      </c>
      <c r="H1319" t="s">
        <v>20</v>
      </c>
      <c r="I1319">
        <v>9.8100741498339406E-3</v>
      </c>
      <c r="J1319" t="s">
        <v>6</v>
      </c>
      <c r="L1319" t="s">
        <v>662</v>
      </c>
      <c r="M1319" t="s">
        <v>20</v>
      </c>
      <c r="N1319">
        <v>1.070123678507998E-2</v>
      </c>
      <c r="O1319" t="s">
        <v>6</v>
      </c>
    </row>
    <row r="1320" spans="2:15" x14ac:dyDescent="0.45">
      <c r="B1320" t="s">
        <v>660</v>
      </c>
      <c r="C1320" t="s">
        <v>21</v>
      </c>
      <c r="D1320">
        <v>5.5494433477614865E-3</v>
      </c>
      <c r="E1320" t="s">
        <v>6</v>
      </c>
      <c r="G1320" t="s">
        <v>661</v>
      </c>
      <c r="H1320" t="s">
        <v>21</v>
      </c>
      <c r="I1320">
        <v>9.5405358351677259E-3</v>
      </c>
      <c r="J1320" t="s">
        <v>6</v>
      </c>
      <c r="L1320" t="s">
        <v>662</v>
      </c>
      <c r="M1320" t="s">
        <v>21</v>
      </c>
      <c r="N1320">
        <v>1.044760570807347E-2</v>
      </c>
      <c r="O1320" t="s">
        <v>6</v>
      </c>
    </row>
    <row r="1321" spans="2:15" x14ac:dyDescent="0.45">
      <c r="B1321" t="s">
        <v>660</v>
      </c>
      <c r="C1321" t="s">
        <v>22</v>
      </c>
      <c r="D1321">
        <v>7.8403472098374414E-4</v>
      </c>
      <c r="E1321" t="s">
        <v>6</v>
      </c>
      <c r="G1321" t="s">
        <v>661</v>
      </c>
      <c r="H1321" t="s">
        <v>22</v>
      </c>
      <c r="I1321">
        <v>9.3104910355873757E-3</v>
      </c>
      <c r="J1321" t="s">
        <v>6</v>
      </c>
      <c r="L1321" t="s">
        <v>662</v>
      </c>
      <c r="M1321" t="s">
        <v>22</v>
      </c>
      <c r="N1321">
        <v>1.027420377741395E-2</v>
      </c>
      <c r="O1321" t="s">
        <v>6</v>
      </c>
    </row>
    <row r="1322" spans="2:15" x14ac:dyDescent="0.45">
      <c r="B1322" t="s">
        <v>660</v>
      </c>
      <c r="C1322" t="s">
        <v>23</v>
      </c>
      <c r="D1322">
        <v>0</v>
      </c>
      <c r="E1322" t="s">
        <v>6</v>
      </c>
      <c r="G1322" t="s">
        <v>661</v>
      </c>
      <c r="H1322" t="s">
        <v>23</v>
      </c>
      <c r="I1322">
        <v>9.1617082121461108E-3</v>
      </c>
      <c r="J1322" t="s">
        <v>6</v>
      </c>
      <c r="L1322" t="s">
        <v>662</v>
      </c>
      <c r="M1322" t="s">
        <v>23</v>
      </c>
      <c r="N1322">
        <v>1.0253640893334443E-2</v>
      </c>
      <c r="O1322" t="s">
        <v>6</v>
      </c>
    </row>
    <row r="1323" spans="2:15" x14ac:dyDescent="0.45">
      <c r="B1323" t="s">
        <v>660</v>
      </c>
      <c r="C1323" t="s">
        <v>24</v>
      </c>
      <c r="D1323">
        <v>0</v>
      </c>
      <c r="E1323" t="s">
        <v>6</v>
      </c>
      <c r="G1323" t="s">
        <v>661</v>
      </c>
      <c r="H1323" t="s">
        <v>24</v>
      </c>
      <c r="I1323">
        <v>1.799082357161438E-2</v>
      </c>
      <c r="J1323" t="s">
        <v>6</v>
      </c>
      <c r="L1323" t="s">
        <v>662</v>
      </c>
      <c r="M1323" t="s">
        <v>24</v>
      </c>
      <c r="N1323">
        <v>2.0163548418230856E-2</v>
      </c>
      <c r="O1323" t="s">
        <v>6</v>
      </c>
    </row>
    <row r="1324" spans="2:15" x14ac:dyDescent="0.45">
      <c r="B1324" t="s">
        <v>660</v>
      </c>
      <c r="C1324" t="s">
        <v>25</v>
      </c>
      <c r="D1324">
        <v>0</v>
      </c>
      <c r="E1324" t="s">
        <v>6</v>
      </c>
      <c r="G1324" t="s">
        <v>661</v>
      </c>
      <c r="H1324" t="s">
        <v>25</v>
      </c>
      <c r="I1324">
        <v>1.8307651169624267E-2</v>
      </c>
      <c r="J1324" t="s">
        <v>6</v>
      </c>
      <c r="L1324" t="s">
        <v>662</v>
      </c>
      <c r="M1324" t="s">
        <v>25</v>
      </c>
      <c r="N1324">
        <v>1.9525995889383252E-2</v>
      </c>
      <c r="O1324" t="s">
        <v>6</v>
      </c>
    </row>
    <row r="1325" spans="2:15" x14ac:dyDescent="0.45">
      <c r="B1325" t="s">
        <v>660</v>
      </c>
      <c r="C1325" t="s">
        <v>26</v>
      </c>
      <c r="D1325">
        <v>0</v>
      </c>
      <c r="E1325" t="s">
        <v>6</v>
      </c>
      <c r="G1325" t="s">
        <v>661</v>
      </c>
      <c r="H1325" t="s">
        <v>26</v>
      </c>
      <c r="I1325">
        <v>4.0481372963823717E-2</v>
      </c>
      <c r="J1325" t="s">
        <v>6</v>
      </c>
      <c r="L1325" t="s">
        <v>662</v>
      </c>
      <c r="M1325" t="s">
        <v>26</v>
      </c>
      <c r="N1325">
        <v>5.7241137140179643E-2</v>
      </c>
      <c r="O1325" t="s">
        <v>6</v>
      </c>
    </row>
    <row r="1326" spans="2:15" x14ac:dyDescent="0.45">
      <c r="B1326" t="s">
        <v>660</v>
      </c>
      <c r="C1326" t="s">
        <v>27</v>
      </c>
      <c r="D1326">
        <v>0</v>
      </c>
      <c r="E1326" t="s">
        <v>6</v>
      </c>
      <c r="G1326" t="s">
        <v>661</v>
      </c>
      <c r="H1326" t="s">
        <v>27</v>
      </c>
      <c r="I1326">
        <v>7.819897165180072E-3</v>
      </c>
      <c r="J1326" t="s">
        <v>6</v>
      </c>
      <c r="L1326" t="s">
        <v>662</v>
      </c>
      <c r="M1326" t="s">
        <v>27</v>
      </c>
      <c r="N1326">
        <v>1.0725118649298966E-2</v>
      </c>
      <c r="O1326" t="s">
        <v>6</v>
      </c>
    </row>
    <row r="1327" spans="2:15" x14ac:dyDescent="0.45">
      <c r="B1327" t="s">
        <v>660</v>
      </c>
      <c r="C1327" t="s">
        <v>28</v>
      </c>
      <c r="D1327">
        <v>9.8789674495328491E-7</v>
      </c>
      <c r="E1327" t="s">
        <v>6</v>
      </c>
      <c r="G1327" t="s">
        <v>661</v>
      </c>
      <c r="H1327" t="s">
        <v>28</v>
      </c>
      <c r="I1327">
        <v>7.8885954307876573E-3</v>
      </c>
      <c r="J1327" t="s">
        <v>6</v>
      </c>
      <c r="L1327" t="s">
        <v>662</v>
      </c>
      <c r="M1327" t="s">
        <v>28</v>
      </c>
      <c r="N1327">
        <v>1.0517967683591294E-2</v>
      </c>
      <c r="O1327" t="s">
        <v>6</v>
      </c>
    </row>
    <row r="1328" spans="2:15" x14ac:dyDescent="0.45">
      <c r="B1328" t="s">
        <v>660</v>
      </c>
      <c r="C1328" t="s">
        <v>29</v>
      </c>
      <c r="D1328">
        <v>6.1013224125514086E-4</v>
      </c>
      <c r="E1328" t="s">
        <v>6</v>
      </c>
      <c r="G1328" t="s">
        <v>661</v>
      </c>
      <c r="H1328" t="s">
        <v>29</v>
      </c>
      <c r="I1328">
        <v>7.888527935209437E-3</v>
      </c>
      <c r="J1328" t="s">
        <v>6</v>
      </c>
      <c r="L1328" t="s">
        <v>662</v>
      </c>
      <c r="M1328" t="s">
        <v>29</v>
      </c>
      <c r="N1328">
        <v>1.050535747800572E-2</v>
      </c>
      <c r="O1328" t="s">
        <v>6</v>
      </c>
    </row>
    <row r="1329" spans="2:15" x14ac:dyDescent="0.45">
      <c r="B1329" t="s">
        <v>660</v>
      </c>
      <c r="C1329" t="s">
        <v>30</v>
      </c>
      <c r="D1329">
        <v>4.2970827935763303E-3</v>
      </c>
      <c r="E1329" t="s">
        <v>6</v>
      </c>
      <c r="G1329" t="s">
        <v>661</v>
      </c>
      <c r="H1329" t="s">
        <v>30</v>
      </c>
      <c r="I1329">
        <v>7.6925159553152241E-3</v>
      </c>
      <c r="J1329" t="s">
        <v>6</v>
      </c>
      <c r="L1329" t="s">
        <v>662</v>
      </c>
      <c r="M1329" t="s">
        <v>30</v>
      </c>
      <c r="N1329">
        <v>1.0507441070065701E-2</v>
      </c>
      <c r="O1329" t="s">
        <v>6</v>
      </c>
    </row>
    <row r="1330" spans="2:15" x14ac:dyDescent="0.45">
      <c r="B1330" t="s">
        <v>660</v>
      </c>
      <c r="C1330" t="s">
        <v>31</v>
      </c>
      <c r="D1330">
        <v>9.914192490399109E-3</v>
      </c>
      <c r="E1330" t="s">
        <v>6</v>
      </c>
      <c r="G1330" t="s">
        <v>661</v>
      </c>
      <c r="H1330" t="s">
        <v>31</v>
      </c>
      <c r="I1330">
        <v>9.1772983657187873E-3</v>
      </c>
      <c r="J1330" t="s">
        <v>6</v>
      </c>
      <c r="L1330" t="s">
        <v>662</v>
      </c>
      <c r="M1330" t="s">
        <v>31</v>
      </c>
      <c r="N1330">
        <v>1.0745725580702709E-2</v>
      </c>
      <c r="O1330" t="s">
        <v>6</v>
      </c>
    </row>
    <row r="1331" spans="2:15" x14ac:dyDescent="0.45">
      <c r="B1331" t="s">
        <v>660</v>
      </c>
      <c r="C1331" t="s">
        <v>32</v>
      </c>
      <c r="D1331">
        <v>1.5302450751806909E-2</v>
      </c>
      <c r="E1331" t="s">
        <v>6</v>
      </c>
      <c r="G1331" t="s">
        <v>661</v>
      </c>
      <c r="H1331" t="s">
        <v>32</v>
      </c>
      <c r="I1331">
        <v>1.0782254376858454E-2</v>
      </c>
      <c r="J1331" t="s">
        <v>6</v>
      </c>
      <c r="L1331" t="s">
        <v>662</v>
      </c>
      <c r="M1331" t="s">
        <v>32</v>
      </c>
      <c r="N1331">
        <v>1.0929643589784245E-2</v>
      </c>
      <c r="O1331" t="s">
        <v>6</v>
      </c>
    </row>
    <row r="1332" spans="2:15" x14ac:dyDescent="0.45">
      <c r="B1332" t="s">
        <v>660</v>
      </c>
      <c r="C1332" t="s">
        <v>33</v>
      </c>
      <c r="D1332">
        <v>1.9119503150264477E-2</v>
      </c>
      <c r="E1332" t="s">
        <v>6</v>
      </c>
      <c r="G1332" t="s">
        <v>661</v>
      </c>
      <c r="H1332" t="s">
        <v>33</v>
      </c>
      <c r="I1332">
        <v>1.1145871211965771E-2</v>
      </c>
      <c r="J1332" t="s">
        <v>6</v>
      </c>
      <c r="L1332" t="s">
        <v>662</v>
      </c>
      <c r="M1332" t="s">
        <v>33</v>
      </c>
      <c r="N1332">
        <v>1.0274844066493437E-2</v>
      </c>
      <c r="O1332" t="s">
        <v>6</v>
      </c>
    </row>
    <row r="1333" spans="2:15" x14ac:dyDescent="0.45">
      <c r="B1333" t="s">
        <v>660</v>
      </c>
      <c r="C1333" t="s">
        <v>34</v>
      </c>
      <c r="D1333">
        <v>2.1542093466954574E-2</v>
      </c>
      <c r="E1333" t="s">
        <v>6</v>
      </c>
      <c r="G1333" t="s">
        <v>661</v>
      </c>
      <c r="H1333" t="s">
        <v>34</v>
      </c>
      <c r="I1333">
        <v>1.2260774707272958E-2</v>
      </c>
      <c r="J1333" t="s">
        <v>6</v>
      </c>
      <c r="L1333" t="s">
        <v>662</v>
      </c>
      <c r="M1333" t="s">
        <v>34</v>
      </c>
      <c r="N1333">
        <v>1.0544620851330453E-2</v>
      </c>
      <c r="O1333" t="s">
        <v>6</v>
      </c>
    </row>
    <row r="1334" spans="2:15" x14ac:dyDescent="0.45">
      <c r="B1334" t="s">
        <v>660</v>
      </c>
      <c r="C1334" t="s">
        <v>35</v>
      </c>
      <c r="D1334">
        <v>2.1616697236698651E-2</v>
      </c>
      <c r="E1334" t="s">
        <v>6</v>
      </c>
      <c r="G1334" t="s">
        <v>661</v>
      </c>
      <c r="H1334" t="s">
        <v>35</v>
      </c>
      <c r="I1334">
        <v>1.3083343178419124E-2</v>
      </c>
      <c r="J1334" t="s">
        <v>6</v>
      </c>
      <c r="L1334" t="s">
        <v>662</v>
      </c>
      <c r="M1334" t="s">
        <v>35</v>
      </c>
      <c r="N1334">
        <v>1.081694395246733E-2</v>
      </c>
      <c r="O1334" t="s">
        <v>6</v>
      </c>
    </row>
    <row r="1335" spans="2:15" x14ac:dyDescent="0.45">
      <c r="B1335" t="s">
        <v>660</v>
      </c>
      <c r="C1335" t="s">
        <v>36</v>
      </c>
      <c r="D1335">
        <v>2.0383544444894389E-2</v>
      </c>
      <c r="E1335" t="s">
        <v>6</v>
      </c>
      <c r="G1335" t="s">
        <v>661</v>
      </c>
      <c r="H1335" t="s">
        <v>36</v>
      </c>
      <c r="I1335">
        <v>1.3500102190555202E-2</v>
      </c>
      <c r="J1335" t="s">
        <v>6</v>
      </c>
      <c r="L1335" t="s">
        <v>662</v>
      </c>
      <c r="M1335" t="s">
        <v>36</v>
      </c>
      <c r="N1335">
        <v>1.124275221780968E-2</v>
      </c>
      <c r="O1335" t="s">
        <v>6</v>
      </c>
    </row>
    <row r="1336" spans="2:15" x14ac:dyDescent="0.45">
      <c r="B1336" t="s">
        <v>660</v>
      </c>
      <c r="C1336" t="s">
        <v>37</v>
      </c>
      <c r="D1336">
        <v>1.8033684267709203E-2</v>
      </c>
      <c r="E1336" t="s">
        <v>6</v>
      </c>
      <c r="G1336" t="s">
        <v>661</v>
      </c>
      <c r="H1336" t="s">
        <v>37</v>
      </c>
      <c r="I1336">
        <v>1.3148051543892137E-2</v>
      </c>
      <c r="J1336" t="s">
        <v>6</v>
      </c>
      <c r="L1336" t="s">
        <v>662</v>
      </c>
      <c r="M1336" t="s">
        <v>37</v>
      </c>
      <c r="N1336">
        <v>1.1745995757690576E-2</v>
      </c>
      <c r="O1336" t="s">
        <v>6</v>
      </c>
    </row>
    <row r="1337" spans="2:15" x14ac:dyDescent="0.45">
      <c r="B1337" t="s">
        <v>660</v>
      </c>
      <c r="C1337" t="s">
        <v>38</v>
      </c>
      <c r="D1337">
        <v>1.442460158607475E-2</v>
      </c>
      <c r="E1337" t="s">
        <v>6</v>
      </c>
      <c r="G1337" t="s">
        <v>661</v>
      </c>
      <c r="H1337" t="s">
        <v>38</v>
      </c>
      <c r="I1337">
        <v>1.2115030842521345E-2</v>
      </c>
      <c r="J1337" t="s">
        <v>6</v>
      </c>
      <c r="L1337" t="s">
        <v>662</v>
      </c>
      <c r="M1337" t="s">
        <v>38</v>
      </c>
      <c r="N1337">
        <v>1.216674950271459E-2</v>
      </c>
      <c r="O1337" t="s">
        <v>6</v>
      </c>
    </row>
    <row r="1338" spans="2:15" x14ac:dyDescent="0.45">
      <c r="B1338" t="s">
        <v>660</v>
      </c>
      <c r="C1338" t="s">
        <v>39</v>
      </c>
      <c r="D1338">
        <v>9.175095877865469E-3</v>
      </c>
      <c r="E1338" t="s">
        <v>6</v>
      </c>
      <c r="G1338" t="s">
        <v>661</v>
      </c>
      <c r="H1338" t="s">
        <v>39</v>
      </c>
      <c r="I1338">
        <v>1.0820646738659767E-2</v>
      </c>
      <c r="J1338" t="s">
        <v>6</v>
      </c>
      <c r="L1338" t="s">
        <v>662</v>
      </c>
      <c r="M1338" t="s">
        <v>39</v>
      </c>
      <c r="N1338">
        <v>1.2588259545079519E-2</v>
      </c>
      <c r="O1338" t="s">
        <v>6</v>
      </c>
    </row>
    <row r="1339" spans="2:15" x14ac:dyDescent="0.45">
      <c r="B1339" t="s">
        <v>660</v>
      </c>
      <c r="C1339" t="s">
        <v>40</v>
      </c>
      <c r="D1339">
        <v>4.0074188982211116E-3</v>
      </c>
      <c r="E1339" t="s">
        <v>6</v>
      </c>
      <c r="G1339" t="s">
        <v>661</v>
      </c>
      <c r="H1339" t="s">
        <v>40</v>
      </c>
      <c r="I1339">
        <v>1.0201462245209436E-2</v>
      </c>
      <c r="J1339" t="s">
        <v>6</v>
      </c>
      <c r="L1339" t="s">
        <v>662</v>
      </c>
      <c r="M1339" t="s">
        <v>40</v>
      </c>
      <c r="N1339">
        <v>1.2828253645288517E-2</v>
      </c>
      <c r="O1339" t="s">
        <v>6</v>
      </c>
    </row>
    <row r="1340" spans="2:15" x14ac:dyDescent="0.45">
      <c r="B1340" t="s">
        <v>660</v>
      </c>
      <c r="C1340" t="s">
        <v>41</v>
      </c>
      <c r="D1340">
        <v>3.0433409511565951E-4</v>
      </c>
      <c r="E1340" t="s">
        <v>6</v>
      </c>
      <c r="G1340" t="s">
        <v>661</v>
      </c>
      <c r="H1340" t="s">
        <v>41</v>
      </c>
      <c r="I1340">
        <v>9.2336072555612124E-3</v>
      </c>
      <c r="J1340" t="s">
        <v>6</v>
      </c>
      <c r="L1340" t="s">
        <v>662</v>
      </c>
      <c r="M1340" t="s">
        <v>41</v>
      </c>
      <c r="N1340">
        <v>1.307173733582899E-2</v>
      </c>
      <c r="O1340" t="s">
        <v>6</v>
      </c>
    </row>
    <row r="1341" spans="2:15" x14ac:dyDescent="0.45">
      <c r="B1341" t="s">
        <v>660</v>
      </c>
      <c r="C1341" t="s">
        <v>42</v>
      </c>
      <c r="D1341">
        <v>0</v>
      </c>
      <c r="E1341" t="s">
        <v>6</v>
      </c>
      <c r="G1341" t="s">
        <v>661</v>
      </c>
      <c r="H1341" t="s">
        <v>42</v>
      </c>
      <c r="I1341">
        <v>1.6970321811110422E-2</v>
      </c>
      <c r="J1341" t="s">
        <v>6</v>
      </c>
      <c r="L1341" t="s">
        <v>662</v>
      </c>
      <c r="M1341" t="s">
        <v>42</v>
      </c>
      <c r="N1341">
        <v>2.6363202496235381E-2</v>
      </c>
      <c r="O1341" t="s">
        <v>6</v>
      </c>
    </row>
    <row r="1342" spans="2:15" x14ac:dyDescent="0.45">
      <c r="B1342" t="s">
        <v>660</v>
      </c>
      <c r="C1342" t="s">
        <v>43</v>
      </c>
      <c r="D1342">
        <v>0</v>
      </c>
      <c r="E1342" t="s">
        <v>6</v>
      </c>
      <c r="G1342" t="s">
        <v>661</v>
      </c>
      <c r="H1342" t="s">
        <v>43</v>
      </c>
      <c r="I1342">
        <v>1.6799791395779168E-2</v>
      </c>
      <c r="J1342" t="s">
        <v>6</v>
      </c>
      <c r="L1342" t="s">
        <v>662</v>
      </c>
      <c r="M1342" t="s">
        <v>43</v>
      </c>
      <c r="N1342">
        <v>2.5347348006670826E-2</v>
      </c>
      <c r="O1342" t="s">
        <v>6</v>
      </c>
    </row>
    <row r="1343" spans="2:15" x14ac:dyDescent="0.45">
      <c r="B1343" t="s">
        <v>660</v>
      </c>
      <c r="C1343" t="s">
        <v>44</v>
      </c>
      <c r="D1343">
        <v>0</v>
      </c>
      <c r="E1343" t="s">
        <v>6</v>
      </c>
      <c r="G1343" t="s">
        <v>661</v>
      </c>
      <c r="H1343" t="s">
        <v>44</v>
      </c>
      <c r="I1343">
        <v>2.4257280362915308E-2</v>
      </c>
      <c r="J1343" t="s">
        <v>6</v>
      </c>
      <c r="L1343" t="s">
        <v>662</v>
      </c>
      <c r="M1343" t="s">
        <v>44</v>
      </c>
      <c r="N1343">
        <v>2.9382917204476233E-2</v>
      </c>
      <c r="O1343" t="s">
        <v>6</v>
      </c>
    </row>
    <row r="1344" spans="2:15" x14ac:dyDescent="0.45">
      <c r="B1344" t="s">
        <v>660</v>
      </c>
      <c r="C1344" t="s">
        <v>45</v>
      </c>
      <c r="D1344">
        <v>0</v>
      </c>
      <c r="E1344" t="s">
        <v>6</v>
      </c>
      <c r="G1344" t="s">
        <v>661</v>
      </c>
      <c r="H1344" t="s">
        <v>45</v>
      </c>
      <c r="I1344">
        <v>5.1237115162376104E-3</v>
      </c>
      <c r="J1344" t="s">
        <v>6</v>
      </c>
      <c r="L1344" t="s">
        <v>662</v>
      </c>
      <c r="M1344" t="s">
        <v>45</v>
      </c>
      <c r="N1344">
        <v>5.7930377991845536E-3</v>
      </c>
      <c r="O1344" t="s">
        <v>6</v>
      </c>
    </row>
    <row r="1345" spans="2:15" x14ac:dyDescent="0.45">
      <c r="B1345" t="s">
        <v>660</v>
      </c>
      <c r="C1345" t="s">
        <v>46</v>
      </c>
      <c r="D1345">
        <v>6.3742866432354485E-4</v>
      </c>
      <c r="E1345" t="s">
        <v>6</v>
      </c>
      <c r="G1345" t="s">
        <v>661</v>
      </c>
      <c r="H1345" t="s">
        <v>46</v>
      </c>
      <c r="I1345">
        <v>4.9363117871011547E-3</v>
      </c>
      <c r="J1345" t="s">
        <v>6</v>
      </c>
      <c r="L1345" t="s">
        <v>662</v>
      </c>
      <c r="M1345" t="s">
        <v>46</v>
      </c>
      <c r="N1345">
        <v>5.8115708515916187E-3</v>
      </c>
      <c r="O1345" t="s">
        <v>6</v>
      </c>
    </row>
    <row r="1346" spans="2:15" x14ac:dyDescent="0.45">
      <c r="B1346" t="s">
        <v>660</v>
      </c>
      <c r="C1346" t="s">
        <v>47</v>
      </c>
      <c r="D1346">
        <v>3.5133032248599251E-3</v>
      </c>
      <c r="E1346" t="s">
        <v>6</v>
      </c>
      <c r="G1346" t="s">
        <v>661</v>
      </c>
      <c r="H1346" t="s">
        <v>47</v>
      </c>
      <c r="I1346">
        <v>5.1306522610027362E-3</v>
      </c>
      <c r="J1346" t="s">
        <v>6</v>
      </c>
      <c r="L1346" t="s">
        <v>662</v>
      </c>
      <c r="M1346" t="s">
        <v>47</v>
      </c>
      <c r="N1346">
        <v>5.6936149203866363E-3</v>
      </c>
      <c r="O1346" t="s">
        <v>6</v>
      </c>
    </row>
    <row r="1347" spans="2:15" x14ac:dyDescent="0.45">
      <c r="B1347" t="s">
        <v>660</v>
      </c>
      <c r="C1347" t="s">
        <v>48</v>
      </c>
      <c r="D1347">
        <v>9.8789991542954682E-3</v>
      </c>
      <c r="E1347" t="s">
        <v>6</v>
      </c>
      <c r="G1347" t="s">
        <v>661</v>
      </c>
      <c r="H1347" t="s">
        <v>48</v>
      </c>
      <c r="I1347">
        <v>6.5039429979211654E-3</v>
      </c>
      <c r="J1347" t="s">
        <v>6</v>
      </c>
      <c r="L1347" t="s">
        <v>662</v>
      </c>
      <c r="M1347" t="s">
        <v>48</v>
      </c>
      <c r="N1347">
        <v>5.7446528550098228E-3</v>
      </c>
      <c r="O1347" t="s">
        <v>6</v>
      </c>
    </row>
    <row r="1348" spans="2:15" x14ac:dyDescent="0.45">
      <c r="B1348" t="s">
        <v>660</v>
      </c>
      <c r="C1348" t="s">
        <v>49</v>
      </c>
      <c r="D1348">
        <v>1.6609480433690205E-2</v>
      </c>
      <c r="E1348" t="s">
        <v>6</v>
      </c>
      <c r="G1348" t="s">
        <v>661</v>
      </c>
      <c r="H1348" t="s">
        <v>49</v>
      </c>
      <c r="I1348">
        <v>7.9540087301703342E-3</v>
      </c>
      <c r="J1348" t="s">
        <v>6</v>
      </c>
      <c r="L1348" t="s">
        <v>662</v>
      </c>
      <c r="M1348" t="s">
        <v>49</v>
      </c>
      <c r="N1348">
        <v>5.7412611107479786E-3</v>
      </c>
      <c r="O1348" t="s">
        <v>6</v>
      </c>
    </row>
    <row r="1349" spans="2:15" x14ac:dyDescent="0.45">
      <c r="B1349" t="s">
        <v>660</v>
      </c>
      <c r="C1349" t="s">
        <v>50</v>
      </c>
      <c r="D1349">
        <v>2.2371635883510006E-2</v>
      </c>
      <c r="E1349" t="s">
        <v>6</v>
      </c>
      <c r="G1349" t="s">
        <v>661</v>
      </c>
      <c r="H1349" t="s">
        <v>50</v>
      </c>
      <c r="I1349">
        <v>9.1097648420218769E-3</v>
      </c>
      <c r="J1349" t="s">
        <v>6</v>
      </c>
      <c r="L1349" t="s">
        <v>662</v>
      </c>
      <c r="M1349" t="s">
        <v>50</v>
      </c>
      <c r="N1349">
        <v>5.724391837068285E-3</v>
      </c>
      <c r="O1349" t="s">
        <v>6</v>
      </c>
    </row>
    <row r="1350" spans="2:15" x14ac:dyDescent="0.45">
      <c r="B1350" t="s">
        <v>660</v>
      </c>
      <c r="C1350" t="s">
        <v>51</v>
      </c>
      <c r="D1350">
        <v>2.6322682052102978E-2</v>
      </c>
      <c r="E1350" t="s">
        <v>6</v>
      </c>
      <c r="G1350" t="s">
        <v>661</v>
      </c>
      <c r="H1350" t="s">
        <v>51</v>
      </c>
      <c r="I1350">
        <v>8.8080039311298469E-3</v>
      </c>
      <c r="J1350" t="s">
        <v>6</v>
      </c>
      <c r="L1350" t="s">
        <v>662</v>
      </c>
      <c r="M1350" t="s">
        <v>51</v>
      </c>
      <c r="N1350">
        <v>4.9994922991483262E-3</v>
      </c>
      <c r="O1350" t="s">
        <v>6</v>
      </c>
    </row>
    <row r="1351" spans="2:15" x14ac:dyDescent="0.45">
      <c r="B1351" t="s">
        <v>660</v>
      </c>
      <c r="C1351" t="s">
        <v>52</v>
      </c>
      <c r="D1351">
        <v>2.8099802121603741E-2</v>
      </c>
      <c r="E1351" t="s">
        <v>6</v>
      </c>
      <c r="G1351" t="s">
        <v>661</v>
      </c>
      <c r="H1351" t="s">
        <v>52</v>
      </c>
      <c r="I1351">
        <v>9.8096225963929858E-3</v>
      </c>
      <c r="J1351" t="s">
        <v>6</v>
      </c>
      <c r="L1351" t="s">
        <v>662</v>
      </c>
      <c r="M1351" t="s">
        <v>52</v>
      </c>
      <c r="N1351">
        <v>5.5033904660293292E-3</v>
      </c>
      <c r="O1351" t="s">
        <v>6</v>
      </c>
    </row>
    <row r="1352" spans="2:15" x14ac:dyDescent="0.45">
      <c r="B1352" t="s">
        <v>660</v>
      </c>
      <c r="C1352" t="s">
        <v>53</v>
      </c>
      <c r="D1352">
        <v>2.8536837504289387E-2</v>
      </c>
      <c r="E1352" t="s">
        <v>6</v>
      </c>
      <c r="G1352" t="s">
        <v>661</v>
      </c>
      <c r="H1352" t="s">
        <v>53</v>
      </c>
      <c r="I1352">
        <v>1.0475978480099365E-2</v>
      </c>
      <c r="J1352" t="s">
        <v>6</v>
      </c>
      <c r="L1352" t="s">
        <v>662</v>
      </c>
      <c r="M1352" t="s">
        <v>53</v>
      </c>
      <c r="N1352">
        <v>6.1348429620393177E-3</v>
      </c>
      <c r="O1352" t="s">
        <v>6</v>
      </c>
    </row>
    <row r="1353" spans="2:15" x14ac:dyDescent="0.45">
      <c r="B1353" t="s">
        <v>660</v>
      </c>
      <c r="C1353" t="s">
        <v>54</v>
      </c>
      <c r="D1353">
        <v>2.6875855764586561E-2</v>
      </c>
      <c r="E1353" t="s">
        <v>6</v>
      </c>
      <c r="G1353" t="s">
        <v>661</v>
      </c>
      <c r="H1353" t="s">
        <v>54</v>
      </c>
      <c r="I1353">
        <v>1.109353992287275E-2</v>
      </c>
      <c r="J1353" t="s">
        <v>6</v>
      </c>
      <c r="L1353" t="s">
        <v>662</v>
      </c>
      <c r="M1353" t="s">
        <v>54</v>
      </c>
      <c r="N1353">
        <v>6.7004304098866674E-3</v>
      </c>
      <c r="O1353" t="s">
        <v>6</v>
      </c>
    </row>
    <row r="1354" spans="2:15" x14ac:dyDescent="0.45">
      <c r="B1354" t="s">
        <v>660</v>
      </c>
      <c r="C1354" t="s">
        <v>55</v>
      </c>
      <c r="D1354">
        <v>2.3925783540052904E-2</v>
      </c>
      <c r="E1354" t="s">
        <v>6</v>
      </c>
      <c r="G1354" t="s">
        <v>661</v>
      </c>
      <c r="H1354" t="s">
        <v>55</v>
      </c>
      <c r="I1354">
        <v>1.1147330222624314E-2</v>
      </c>
      <c r="J1354" t="s">
        <v>6</v>
      </c>
      <c r="L1354" t="s">
        <v>662</v>
      </c>
      <c r="M1354" t="s">
        <v>55</v>
      </c>
      <c r="N1354">
        <v>7.2492837775539132E-3</v>
      </c>
      <c r="O1354" t="s">
        <v>6</v>
      </c>
    </row>
    <row r="1355" spans="2:15" x14ac:dyDescent="0.45">
      <c r="B1355" t="s">
        <v>660</v>
      </c>
      <c r="C1355" t="s">
        <v>56</v>
      </c>
      <c r="D1355">
        <v>1.9346518186470488E-2</v>
      </c>
      <c r="E1355" t="s">
        <v>6</v>
      </c>
      <c r="G1355" t="s">
        <v>661</v>
      </c>
      <c r="H1355" t="s">
        <v>56</v>
      </c>
      <c r="I1355">
        <v>1.064164068955822E-2</v>
      </c>
      <c r="J1355" t="s">
        <v>6</v>
      </c>
      <c r="L1355" t="s">
        <v>662</v>
      </c>
      <c r="M1355" t="s">
        <v>56</v>
      </c>
      <c r="N1355">
        <v>7.6582970709804972E-3</v>
      </c>
      <c r="O1355" t="s">
        <v>6</v>
      </c>
    </row>
    <row r="1356" spans="2:15" x14ac:dyDescent="0.45">
      <c r="B1356" t="s">
        <v>660</v>
      </c>
      <c r="C1356" t="s">
        <v>57</v>
      </c>
      <c r="D1356">
        <v>1.3875913489658349E-2</v>
      </c>
      <c r="E1356" t="s">
        <v>6</v>
      </c>
      <c r="G1356" t="s">
        <v>661</v>
      </c>
      <c r="H1356" t="s">
        <v>57</v>
      </c>
      <c r="I1356">
        <v>9.8330023737667228E-3</v>
      </c>
      <c r="J1356" t="s">
        <v>6</v>
      </c>
      <c r="L1356" t="s">
        <v>662</v>
      </c>
      <c r="M1356" t="s">
        <v>57</v>
      </c>
      <c r="N1356">
        <v>7.910928722569396E-3</v>
      </c>
      <c r="O1356" t="s">
        <v>6</v>
      </c>
    </row>
    <row r="1357" spans="2:15" x14ac:dyDescent="0.45">
      <c r="B1357" t="s">
        <v>660</v>
      </c>
      <c r="C1357" t="s">
        <v>58</v>
      </c>
      <c r="D1357">
        <v>7.7545596994150643E-3</v>
      </c>
      <c r="E1357" t="s">
        <v>6</v>
      </c>
      <c r="G1357" t="s">
        <v>661</v>
      </c>
      <c r="H1357" t="s">
        <v>58</v>
      </c>
      <c r="I1357">
        <v>8.6084701217744447E-3</v>
      </c>
      <c r="J1357" t="s">
        <v>6</v>
      </c>
      <c r="L1357" t="s">
        <v>662</v>
      </c>
      <c r="M1357" t="s">
        <v>58</v>
      </c>
      <c r="N1357">
        <v>8.0733534017572387E-3</v>
      </c>
      <c r="O1357" t="s">
        <v>6</v>
      </c>
    </row>
    <row r="1358" spans="2:15" x14ac:dyDescent="0.45">
      <c r="B1358" t="s">
        <v>660</v>
      </c>
      <c r="C1358" t="s">
        <v>59</v>
      </c>
      <c r="D1358">
        <v>2.3621528333766404E-3</v>
      </c>
      <c r="E1358" t="s">
        <v>6</v>
      </c>
      <c r="G1358" t="s">
        <v>661</v>
      </c>
      <c r="H1358" t="s">
        <v>59</v>
      </c>
      <c r="I1358">
        <v>7.5294829052504602E-3</v>
      </c>
      <c r="J1358" t="s">
        <v>6</v>
      </c>
      <c r="L1358" t="s">
        <v>662</v>
      </c>
      <c r="M1358" t="s">
        <v>59</v>
      </c>
      <c r="N1358">
        <v>8.0646708087328926E-3</v>
      </c>
      <c r="O1358" t="s">
        <v>6</v>
      </c>
    </row>
    <row r="1359" spans="2:15" x14ac:dyDescent="0.45">
      <c r="B1359" t="s">
        <v>660</v>
      </c>
      <c r="C1359" t="s">
        <v>60</v>
      </c>
      <c r="D1359">
        <v>3.657945030006231E-4</v>
      </c>
      <c r="E1359" t="s">
        <v>6</v>
      </c>
      <c r="G1359" t="s">
        <v>661</v>
      </c>
      <c r="H1359" t="s">
        <v>60</v>
      </c>
      <c r="I1359">
        <v>1.2105882102930567E-2</v>
      </c>
      <c r="J1359" t="s">
        <v>6</v>
      </c>
      <c r="L1359" t="s">
        <v>662</v>
      </c>
      <c r="M1359" t="s">
        <v>60</v>
      </c>
      <c r="N1359">
        <v>1.4455116193066808E-2</v>
      </c>
      <c r="O1359" t="s">
        <v>6</v>
      </c>
    </row>
    <row r="1360" spans="2:15" x14ac:dyDescent="0.45">
      <c r="B1360" t="s">
        <v>660</v>
      </c>
      <c r="C1360" t="s">
        <v>61</v>
      </c>
      <c r="D1360">
        <v>0</v>
      </c>
      <c r="E1360" t="s">
        <v>6</v>
      </c>
      <c r="G1360" t="s">
        <v>661</v>
      </c>
      <c r="H1360" t="s">
        <v>61</v>
      </c>
      <c r="I1360">
        <v>1.0062917016364586E-2</v>
      </c>
      <c r="J1360" t="s">
        <v>6</v>
      </c>
      <c r="L1360" t="s">
        <v>662</v>
      </c>
      <c r="M1360" t="s">
        <v>61</v>
      </c>
      <c r="N1360">
        <v>1.2114377443845732E-2</v>
      </c>
      <c r="O1360" t="s">
        <v>6</v>
      </c>
    </row>
    <row r="1361" spans="2:15" x14ac:dyDescent="0.45">
      <c r="B1361" t="s">
        <v>660</v>
      </c>
      <c r="C1361" t="s">
        <v>62</v>
      </c>
      <c r="D1361">
        <v>0</v>
      </c>
      <c r="E1361" t="s">
        <v>6</v>
      </c>
      <c r="G1361" t="s">
        <v>661</v>
      </c>
      <c r="H1361" t="s">
        <v>62</v>
      </c>
      <c r="I1361">
        <v>1.3498241890337855E-2</v>
      </c>
      <c r="J1361" t="s">
        <v>6</v>
      </c>
      <c r="L1361" t="s">
        <v>662</v>
      </c>
      <c r="M1361" t="s">
        <v>62</v>
      </c>
      <c r="N1361">
        <v>7.3239803507761702E-3</v>
      </c>
      <c r="O1361" t="s">
        <v>6</v>
      </c>
    </row>
    <row r="1362" spans="2:15" x14ac:dyDescent="0.45">
      <c r="B1362" t="s">
        <v>660</v>
      </c>
      <c r="C1362" t="s">
        <v>63</v>
      </c>
      <c r="D1362">
        <v>0</v>
      </c>
      <c r="E1362" t="s">
        <v>6</v>
      </c>
      <c r="G1362" t="s">
        <v>661</v>
      </c>
      <c r="H1362" t="s">
        <v>63</v>
      </c>
      <c r="I1362">
        <v>2.7985316877549532E-3</v>
      </c>
      <c r="J1362" t="s">
        <v>6</v>
      </c>
      <c r="L1362" t="s">
        <v>662</v>
      </c>
      <c r="M1362" t="s">
        <v>63</v>
      </c>
      <c r="N1362">
        <v>1.4473556049378372E-3</v>
      </c>
      <c r="O1362" t="s">
        <v>6</v>
      </c>
    </row>
    <row r="1363" spans="2:15" x14ac:dyDescent="0.45">
      <c r="B1363" t="s">
        <v>660</v>
      </c>
      <c r="C1363" t="s">
        <v>64</v>
      </c>
      <c r="D1363">
        <v>2.4848638760282198E-4</v>
      </c>
      <c r="E1363" t="s">
        <v>6</v>
      </c>
      <c r="G1363" t="s">
        <v>661</v>
      </c>
      <c r="H1363" t="s">
        <v>64</v>
      </c>
      <c r="I1363">
        <v>2.7918052645887373E-3</v>
      </c>
      <c r="J1363" t="s">
        <v>6</v>
      </c>
      <c r="L1363" t="s">
        <v>662</v>
      </c>
      <c r="M1363" t="s">
        <v>64</v>
      </c>
      <c r="N1363">
        <v>1.384563930993254E-3</v>
      </c>
      <c r="O1363" t="s">
        <v>6</v>
      </c>
    </row>
    <row r="1364" spans="2:15" x14ac:dyDescent="0.45">
      <c r="B1364" t="s">
        <v>660</v>
      </c>
      <c r="C1364" t="s">
        <v>65</v>
      </c>
      <c r="D1364">
        <v>2.4578227169994847E-3</v>
      </c>
      <c r="E1364" t="s">
        <v>6</v>
      </c>
      <c r="G1364" t="s">
        <v>661</v>
      </c>
      <c r="H1364" t="s">
        <v>65</v>
      </c>
      <c r="I1364">
        <v>2.5561008128363854E-3</v>
      </c>
      <c r="J1364" t="s">
        <v>6</v>
      </c>
      <c r="L1364" t="s">
        <v>662</v>
      </c>
      <c r="M1364" t="s">
        <v>65</v>
      </c>
      <c r="N1364">
        <v>1.3144505085057752E-3</v>
      </c>
      <c r="O1364" t="s">
        <v>6</v>
      </c>
    </row>
    <row r="1365" spans="2:15" x14ac:dyDescent="0.45">
      <c r="B1365" t="s">
        <v>660</v>
      </c>
      <c r="C1365" t="s">
        <v>66</v>
      </c>
      <c r="D1365">
        <v>8.8598249516514977E-3</v>
      </c>
      <c r="E1365" t="s">
        <v>6</v>
      </c>
      <c r="G1365" t="s">
        <v>661</v>
      </c>
      <c r="H1365" t="s">
        <v>66</v>
      </c>
      <c r="I1365">
        <v>2.8219033409986058E-3</v>
      </c>
      <c r="J1365" t="s">
        <v>6</v>
      </c>
      <c r="L1365" t="s">
        <v>662</v>
      </c>
      <c r="M1365" t="s">
        <v>66</v>
      </c>
      <c r="N1365">
        <v>1.2659415972804504E-3</v>
      </c>
      <c r="O1365" t="s">
        <v>6</v>
      </c>
    </row>
    <row r="1366" spans="2:15" x14ac:dyDescent="0.45">
      <c r="B1366" t="s">
        <v>660</v>
      </c>
      <c r="C1366" t="s">
        <v>67</v>
      </c>
      <c r="D1366">
        <v>1.6108400471780381E-2</v>
      </c>
      <c r="E1366" t="s">
        <v>6</v>
      </c>
      <c r="G1366" t="s">
        <v>661</v>
      </c>
      <c r="H1366" t="s">
        <v>67</v>
      </c>
      <c r="I1366">
        <v>3.2535260989622512E-3</v>
      </c>
      <c r="J1366" t="s">
        <v>6</v>
      </c>
      <c r="L1366" t="s">
        <v>662</v>
      </c>
      <c r="M1366" t="s">
        <v>67</v>
      </c>
      <c r="N1366">
        <v>1.1762009554206801E-3</v>
      </c>
      <c r="O1366" t="s">
        <v>6</v>
      </c>
    </row>
    <row r="1367" spans="2:15" x14ac:dyDescent="0.45">
      <c r="B1367" t="s">
        <v>660</v>
      </c>
      <c r="C1367" t="s">
        <v>68</v>
      </c>
      <c r="D1367">
        <v>2.2320528721963558E-2</v>
      </c>
      <c r="E1367" t="s">
        <v>6</v>
      </c>
      <c r="G1367" t="s">
        <v>661</v>
      </c>
      <c r="H1367" t="s">
        <v>68</v>
      </c>
      <c r="I1367">
        <v>3.639984570877853E-3</v>
      </c>
      <c r="J1367" t="s">
        <v>6</v>
      </c>
      <c r="L1367" t="s">
        <v>662</v>
      </c>
      <c r="M1367" t="s">
        <v>68</v>
      </c>
      <c r="N1367">
        <v>1.0648780091541811E-3</v>
      </c>
      <c r="O1367" t="s">
        <v>6</v>
      </c>
    </row>
    <row r="1368" spans="2:15" x14ac:dyDescent="0.45">
      <c r="B1368" t="s">
        <v>660</v>
      </c>
      <c r="C1368" t="s">
        <v>69</v>
      </c>
      <c r="D1368">
        <v>2.7007848095648632E-2</v>
      </c>
      <c r="E1368" t="s">
        <v>6</v>
      </c>
      <c r="G1368" t="s">
        <v>661</v>
      </c>
      <c r="H1368" t="s">
        <v>69</v>
      </c>
      <c r="I1368">
        <v>3.1349860121537964E-3</v>
      </c>
      <c r="J1368" t="s">
        <v>6</v>
      </c>
      <c r="L1368" t="s">
        <v>662</v>
      </c>
      <c r="M1368" t="s">
        <v>69</v>
      </c>
      <c r="N1368">
        <v>7.7779486701345078E-4</v>
      </c>
      <c r="O1368" t="s">
        <v>6</v>
      </c>
    </row>
    <row r="1369" spans="2:15" x14ac:dyDescent="0.45">
      <c r="B1369" t="s">
        <v>660</v>
      </c>
      <c r="C1369" t="s">
        <v>70</v>
      </c>
      <c r="D1369">
        <v>3.0058761423069201E-2</v>
      </c>
      <c r="E1369" t="s">
        <v>6</v>
      </c>
      <c r="G1369" t="s">
        <v>661</v>
      </c>
      <c r="H1369" t="s">
        <v>70</v>
      </c>
      <c r="I1369">
        <v>3.4434691916995532E-3</v>
      </c>
      <c r="J1369" t="s">
        <v>6</v>
      </c>
      <c r="L1369" t="s">
        <v>662</v>
      </c>
      <c r="M1369" t="s">
        <v>70</v>
      </c>
      <c r="N1369">
        <v>1.0015754757974756E-3</v>
      </c>
      <c r="O1369" t="s">
        <v>6</v>
      </c>
    </row>
    <row r="1370" spans="2:15" x14ac:dyDescent="0.45">
      <c r="B1370" t="s">
        <v>660</v>
      </c>
      <c r="C1370" t="s">
        <v>71</v>
      </c>
      <c r="D1370">
        <v>3.1013130360400539E-2</v>
      </c>
      <c r="E1370" t="s">
        <v>6</v>
      </c>
      <c r="G1370" t="s">
        <v>661</v>
      </c>
      <c r="H1370" t="s">
        <v>71</v>
      </c>
      <c r="I1370">
        <v>3.7707352261917657E-3</v>
      </c>
      <c r="J1370" t="s">
        <v>6</v>
      </c>
      <c r="L1370" t="s">
        <v>662</v>
      </c>
      <c r="M1370" t="s">
        <v>71</v>
      </c>
      <c r="N1370">
        <v>1.493815902954014E-3</v>
      </c>
      <c r="O1370" t="s">
        <v>6</v>
      </c>
    </row>
    <row r="1371" spans="2:15" x14ac:dyDescent="0.45">
      <c r="B1371" t="s">
        <v>660</v>
      </c>
      <c r="C1371" t="s">
        <v>72</v>
      </c>
      <c r="D1371">
        <v>2.9643566140740277E-2</v>
      </c>
      <c r="E1371" t="s">
        <v>6</v>
      </c>
      <c r="G1371" t="s">
        <v>661</v>
      </c>
      <c r="H1371" t="s">
        <v>72</v>
      </c>
      <c r="I1371">
        <v>4.1652259548316285E-3</v>
      </c>
      <c r="J1371" t="s">
        <v>6</v>
      </c>
      <c r="L1371" t="s">
        <v>662</v>
      </c>
      <c r="M1371" t="s">
        <v>72</v>
      </c>
      <c r="N1371">
        <v>2.1903495209157327E-3</v>
      </c>
      <c r="O1371" t="s">
        <v>6</v>
      </c>
    </row>
    <row r="1372" spans="2:15" x14ac:dyDescent="0.45">
      <c r="B1372" t="s">
        <v>660</v>
      </c>
      <c r="C1372" t="s">
        <v>73</v>
      </c>
      <c r="D1372">
        <v>2.6661873695866724E-2</v>
      </c>
      <c r="E1372" t="s">
        <v>6</v>
      </c>
      <c r="G1372" t="s">
        <v>661</v>
      </c>
      <c r="H1372" t="s">
        <v>73</v>
      </c>
      <c r="I1372">
        <v>4.584011354834213E-3</v>
      </c>
      <c r="J1372" t="s">
        <v>6</v>
      </c>
      <c r="L1372" t="s">
        <v>662</v>
      </c>
      <c r="M1372" t="s">
        <v>73</v>
      </c>
      <c r="N1372">
        <v>3.093263367407072E-3</v>
      </c>
      <c r="O1372" t="s">
        <v>6</v>
      </c>
    </row>
    <row r="1373" spans="2:15" x14ac:dyDescent="0.45">
      <c r="B1373" t="s">
        <v>660</v>
      </c>
      <c r="C1373" t="s">
        <v>74</v>
      </c>
      <c r="D1373">
        <v>2.1572277682124753E-2</v>
      </c>
      <c r="E1373" t="s">
        <v>6</v>
      </c>
      <c r="G1373" t="s">
        <v>661</v>
      </c>
      <c r="H1373" t="s">
        <v>74</v>
      </c>
      <c r="I1373">
        <v>4.8083496939782559E-3</v>
      </c>
      <c r="J1373" t="s">
        <v>6</v>
      </c>
      <c r="L1373" t="s">
        <v>662</v>
      </c>
      <c r="M1373" t="s">
        <v>74</v>
      </c>
      <c r="N1373">
        <v>3.9306261919810495E-3</v>
      </c>
      <c r="O1373" t="s">
        <v>6</v>
      </c>
    </row>
    <row r="1374" spans="2:15" x14ac:dyDescent="0.45">
      <c r="B1374" t="s">
        <v>660</v>
      </c>
      <c r="C1374" t="s">
        <v>75</v>
      </c>
      <c r="D1374">
        <v>1.4919887472460149E-2</v>
      </c>
      <c r="E1374" t="s">
        <v>6</v>
      </c>
      <c r="G1374" t="s">
        <v>661</v>
      </c>
      <c r="H1374" t="s">
        <v>75</v>
      </c>
      <c r="I1374">
        <v>4.7582060738294704E-3</v>
      </c>
      <c r="J1374" t="s">
        <v>6</v>
      </c>
      <c r="L1374" t="s">
        <v>662</v>
      </c>
      <c r="M1374" t="s">
        <v>75</v>
      </c>
      <c r="N1374">
        <v>4.2932179505130418E-3</v>
      </c>
      <c r="O1374" t="s">
        <v>6</v>
      </c>
    </row>
    <row r="1375" spans="2:15" x14ac:dyDescent="0.45">
      <c r="B1375" t="s">
        <v>660</v>
      </c>
      <c r="C1375" t="s">
        <v>76</v>
      </c>
      <c r="D1375">
        <v>7.9920111212669828E-3</v>
      </c>
      <c r="E1375" t="s">
        <v>6</v>
      </c>
      <c r="G1375" t="s">
        <v>661</v>
      </c>
      <c r="H1375" t="s">
        <v>76</v>
      </c>
      <c r="I1375">
        <v>4.2523022910519017E-3</v>
      </c>
      <c r="J1375" t="s">
        <v>6</v>
      </c>
      <c r="L1375" t="s">
        <v>662</v>
      </c>
      <c r="M1375" t="s">
        <v>76</v>
      </c>
      <c r="N1375">
        <v>4.2953369373198505E-3</v>
      </c>
      <c r="O1375" t="s">
        <v>6</v>
      </c>
    </row>
    <row r="1376" spans="2:15" x14ac:dyDescent="0.45">
      <c r="B1376" t="s">
        <v>660</v>
      </c>
      <c r="C1376" t="s">
        <v>77</v>
      </c>
      <c r="D1376">
        <v>2.1155519738517083E-3</v>
      </c>
      <c r="E1376" t="s">
        <v>6</v>
      </c>
      <c r="G1376" t="s">
        <v>661</v>
      </c>
      <c r="H1376" t="s">
        <v>77</v>
      </c>
      <c r="I1376">
        <v>3.6716170149007675E-3</v>
      </c>
      <c r="J1376" t="s">
        <v>6</v>
      </c>
      <c r="L1376" t="s">
        <v>662</v>
      </c>
      <c r="M1376" t="s">
        <v>77</v>
      </c>
      <c r="N1376">
        <v>4.1112526120018278E-3</v>
      </c>
      <c r="O1376" t="s">
        <v>6</v>
      </c>
    </row>
    <row r="1377" spans="2:15" x14ac:dyDescent="0.45">
      <c r="B1377" t="s">
        <v>660</v>
      </c>
      <c r="C1377" t="s">
        <v>78</v>
      </c>
      <c r="D1377">
        <v>2.426577898323476E-4</v>
      </c>
      <c r="E1377" t="s">
        <v>6</v>
      </c>
      <c r="G1377" t="s">
        <v>661</v>
      </c>
      <c r="H1377" t="s">
        <v>78</v>
      </c>
      <c r="I1377">
        <v>5.8221684974054666E-3</v>
      </c>
      <c r="J1377" t="s">
        <v>6</v>
      </c>
      <c r="L1377" t="s">
        <v>662</v>
      </c>
      <c r="M1377" t="s">
        <v>78</v>
      </c>
      <c r="N1377">
        <v>7.1418050725630374E-3</v>
      </c>
      <c r="O1377" t="s">
        <v>6</v>
      </c>
    </row>
    <row r="1378" spans="2:15" x14ac:dyDescent="0.45">
      <c r="B1378" t="s">
        <v>660</v>
      </c>
      <c r="C1378" t="s">
        <v>79</v>
      </c>
      <c r="D1378">
        <v>0</v>
      </c>
      <c r="E1378" t="s">
        <v>6</v>
      </c>
      <c r="G1378" t="s">
        <v>661</v>
      </c>
      <c r="H1378" t="s">
        <v>79</v>
      </c>
      <c r="I1378">
        <v>5.1099306822902178E-3</v>
      </c>
      <c r="J1378" t="s">
        <v>6</v>
      </c>
      <c r="L1378" t="s">
        <v>662</v>
      </c>
      <c r="M1378" t="s">
        <v>79</v>
      </c>
      <c r="N1378">
        <v>4.7060483666441439E-3</v>
      </c>
      <c r="O1378" t="s">
        <v>6</v>
      </c>
    </row>
    <row r="1379" spans="2:15" x14ac:dyDescent="0.45">
      <c r="B1379" t="s">
        <v>660</v>
      </c>
      <c r="C1379" t="s">
        <v>80</v>
      </c>
      <c r="D1379">
        <v>0</v>
      </c>
      <c r="E1379" t="s">
        <v>6</v>
      </c>
      <c r="G1379" t="s">
        <v>661</v>
      </c>
      <c r="H1379" t="s">
        <v>80</v>
      </c>
      <c r="I1379">
        <v>1.8662121210656756E-2</v>
      </c>
      <c r="J1379" t="s">
        <v>6</v>
      </c>
      <c r="L1379" t="s">
        <v>662</v>
      </c>
      <c r="M1379" t="s">
        <v>80</v>
      </c>
      <c r="N1379">
        <v>1.9361914287497749E-2</v>
      </c>
      <c r="O1379" t="s">
        <v>6</v>
      </c>
    </row>
    <row r="1380" spans="2:15" x14ac:dyDescent="0.45">
      <c r="B1380" t="s">
        <v>660</v>
      </c>
      <c r="C1380" t="s">
        <v>81</v>
      </c>
      <c r="D1380">
        <v>0</v>
      </c>
      <c r="E1380" t="s">
        <v>6</v>
      </c>
      <c r="G1380" t="s">
        <v>661</v>
      </c>
      <c r="H1380" t="s">
        <v>81</v>
      </c>
      <c r="I1380">
        <v>3.5964957111189904E-3</v>
      </c>
      <c r="J1380" t="s">
        <v>6</v>
      </c>
      <c r="L1380" t="s">
        <v>662</v>
      </c>
      <c r="M1380" t="s">
        <v>81</v>
      </c>
      <c r="N1380">
        <v>3.1142098148782319E-3</v>
      </c>
      <c r="O1380" t="s">
        <v>6</v>
      </c>
    </row>
    <row r="1381" spans="2:15" x14ac:dyDescent="0.45">
      <c r="B1381" t="s">
        <v>660</v>
      </c>
      <c r="C1381" t="s">
        <v>82</v>
      </c>
      <c r="D1381">
        <v>0</v>
      </c>
      <c r="E1381" t="s">
        <v>6</v>
      </c>
      <c r="G1381" t="s">
        <v>661</v>
      </c>
      <c r="H1381" t="s">
        <v>82</v>
      </c>
      <c r="I1381">
        <v>3.6973570153518245E-3</v>
      </c>
      <c r="J1381" t="s">
        <v>6</v>
      </c>
      <c r="L1381" t="s">
        <v>662</v>
      </c>
      <c r="M1381" t="s">
        <v>82</v>
      </c>
      <c r="N1381">
        <v>3.1934683879029893E-3</v>
      </c>
      <c r="O1381" t="s">
        <v>6</v>
      </c>
    </row>
    <row r="1382" spans="2:15" x14ac:dyDescent="0.45">
      <c r="B1382" t="s">
        <v>660</v>
      </c>
      <c r="C1382" t="s">
        <v>83</v>
      </c>
      <c r="D1382">
        <v>3.4780644222065461E-4</v>
      </c>
      <c r="E1382" t="s">
        <v>6</v>
      </c>
      <c r="G1382" t="s">
        <v>661</v>
      </c>
      <c r="H1382" t="s">
        <v>83</v>
      </c>
      <c r="I1382">
        <v>3.4892413833386743E-3</v>
      </c>
      <c r="J1382" t="s">
        <v>6</v>
      </c>
      <c r="L1382" t="s">
        <v>662</v>
      </c>
      <c r="M1382" t="s">
        <v>83</v>
      </c>
      <c r="N1382">
        <v>3.3223328756485089E-3</v>
      </c>
      <c r="O1382" t="s">
        <v>6</v>
      </c>
    </row>
    <row r="1383" spans="2:15" x14ac:dyDescent="0.45">
      <c r="B1383" t="s">
        <v>660</v>
      </c>
      <c r="C1383" t="s">
        <v>84</v>
      </c>
      <c r="D1383">
        <v>3.7031153485752618E-3</v>
      </c>
      <c r="E1383" t="s">
        <v>6</v>
      </c>
      <c r="G1383" t="s">
        <v>661</v>
      </c>
      <c r="H1383" t="s">
        <v>84</v>
      </c>
      <c r="I1383">
        <v>3.2703406910885185E-3</v>
      </c>
      <c r="J1383" t="s">
        <v>6</v>
      </c>
      <c r="L1383" t="s">
        <v>662</v>
      </c>
      <c r="M1383" t="s">
        <v>84</v>
      </c>
      <c r="N1383">
        <v>3.4345146018833271E-3</v>
      </c>
      <c r="O1383" t="s">
        <v>6</v>
      </c>
    </row>
    <row r="1384" spans="2:15" x14ac:dyDescent="0.45">
      <c r="B1384" t="s">
        <v>660</v>
      </c>
      <c r="C1384" t="s">
        <v>85</v>
      </c>
      <c r="D1384">
        <v>8.9939746433244355E-3</v>
      </c>
      <c r="E1384" t="s">
        <v>6</v>
      </c>
      <c r="G1384" t="s">
        <v>661</v>
      </c>
      <c r="H1384" t="s">
        <v>85</v>
      </c>
      <c r="I1384">
        <v>3.9911833239501503E-3</v>
      </c>
      <c r="J1384" t="s">
        <v>6</v>
      </c>
      <c r="L1384" t="s">
        <v>662</v>
      </c>
      <c r="M1384" t="s">
        <v>85</v>
      </c>
      <c r="N1384">
        <v>3.4682187805129515E-3</v>
      </c>
      <c r="O1384" t="s">
        <v>6</v>
      </c>
    </row>
    <row r="1385" spans="2:15" x14ac:dyDescent="0.45">
      <c r="B1385" t="s">
        <v>660</v>
      </c>
      <c r="C1385" t="s">
        <v>86</v>
      </c>
      <c r="D1385">
        <v>1.4217057464891644E-2</v>
      </c>
      <c r="E1385" t="s">
        <v>6</v>
      </c>
      <c r="G1385" t="s">
        <v>661</v>
      </c>
      <c r="H1385" t="s">
        <v>86</v>
      </c>
      <c r="I1385">
        <v>4.6904393836526533E-3</v>
      </c>
      <c r="J1385" t="s">
        <v>6</v>
      </c>
      <c r="L1385" t="s">
        <v>662</v>
      </c>
      <c r="M1385" t="s">
        <v>86</v>
      </c>
      <c r="N1385">
        <v>3.4512995450183708E-3</v>
      </c>
      <c r="O1385" t="s">
        <v>6</v>
      </c>
    </row>
    <row r="1386" spans="2:15" x14ac:dyDescent="0.45">
      <c r="B1386" t="s">
        <v>660</v>
      </c>
      <c r="C1386" t="s">
        <v>87</v>
      </c>
      <c r="D1386">
        <v>1.8259750212762636E-2</v>
      </c>
      <c r="E1386" t="s">
        <v>6</v>
      </c>
      <c r="G1386" t="s">
        <v>661</v>
      </c>
      <c r="H1386" t="s">
        <v>87</v>
      </c>
      <c r="I1386">
        <v>4.8118419577252106E-3</v>
      </c>
      <c r="J1386" t="s">
        <v>6</v>
      </c>
      <c r="L1386" t="s">
        <v>662</v>
      </c>
      <c r="M1386" t="s">
        <v>87</v>
      </c>
      <c r="N1386">
        <v>3.1915164870623958E-3</v>
      </c>
      <c r="O1386" t="s">
        <v>6</v>
      </c>
    </row>
    <row r="1387" spans="2:15" x14ac:dyDescent="0.45">
      <c r="B1387" t="s">
        <v>660</v>
      </c>
      <c r="C1387" t="s">
        <v>88</v>
      </c>
      <c r="D1387">
        <v>2.0535425554038034E-2</v>
      </c>
      <c r="E1387" t="s">
        <v>6</v>
      </c>
      <c r="G1387" t="s">
        <v>661</v>
      </c>
      <c r="H1387" t="s">
        <v>88</v>
      </c>
      <c r="I1387">
        <v>5.6527282957769187E-3</v>
      </c>
      <c r="J1387" t="s">
        <v>6</v>
      </c>
      <c r="L1387" t="s">
        <v>662</v>
      </c>
      <c r="M1387" t="s">
        <v>88</v>
      </c>
      <c r="N1387">
        <v>3.4108139357684596E-3</v>
      </c>
      <c r="O1387" t="s">
        <v>6</v>
      </c>
    </row>
    <row r="1388" spans="2:15" x14ac:dyDescent="0.45">
      <c r="B1388" t="s">
        <v>660</v>
      </c>
      <c r="C1388" t="s">
        <v>89</v>
      </c>
      <c r="D1388">
        <v>2.0939882625889226E-2</v>
      </c>
      <c r="E1388" t="s">
        <v>6</v>
      </c>
      <c r="G1388" t="s">
        <v>661</v>
      </c>
      <c r="H1388" t="s">
        <v>89</v>
      </c>
      <c r="I1388">
        <v>6.1139072137210903E-3</v>
      </c>
      <c r="J1388" t="s">
        <v>6</v>
      </c>
      <c r="L1388" t="s">
        <v>662</v>
      </c>
      <c r="M1388" t="s">
        <v>89</v>
      </c>
      <c r="N1388">
        <v>3.5827065515832159E-3</v>
      </c>
      <c r="O1388" t="s">
        <v>6</v>
      </c>
    </row>
    <row r="1389" spans="2:15" x14ac:dyDescent="0.45">
      <c r="B1389" t="s">
        <v>660</v>
      </c>
      <c r="C1389" t="s">
        <v>90</v>
      </c>
      <c r="D1389">
        <v>1.9346254922171475E-2</v>
      </c>
      <c r="E1389" t="s">
        <v>6</v>
      </c>
      <c r="G1389" t="s">
        <v>661</v>
      </c>
      <c r="H1389" t="s">
        <v>90</v>
      </c>
      <c r="I1389">
        <v>6.3748254134203116E-3</v>
      </c>
      <c r="J1389" t="s">
        <v>6</v>
      </c>
      <c r="L1389" t="s">
        <v>662</v>
      </c>
      <c r="M1389" t="s">
        <v>90</v>
      </c>
      <c r="N1389">
        <v>3.760093572087393E-3</v>
      </c>
      <c r="O1389" t="s">
        <v>6</v>
      </c>
    </row>
    <row r="1390" spans="2:15" x14ac:dyDescent="0.45">
      <c r="B1390" t="s">
        <v>660</v>
      </c>
      <c r="C1390" t="s">
        <v>91</v>
      </c>
      <c r="D1390">
        <v>1.6245489988441796E-2</v>
      </c>
      <c r="E1390" t="s">
        <v>6</v>
      </c>
      <c r="G1390" t="s">
        <v>661</v>
      </c>
      <c r="H1390" t="s">
        <v>91</v>
      </c>
      <c r="I1390">
        <v>6.528845722457789E-3</v>
      </c>
      <c r="J1390" t="s">
        <v>6</v>
      </c>
      <c r="L1390" t="s">
        <v>662</v>
      </c>
      <c r="M1390" t="s">
        <v>91</v>
      </c>
      <c r="N1390">
        <v>4.0148100401122423E-3</v>
      </c>
      <c r="O1390" t="s">
        <v>6</v>
      </c>
    </row>
    <row r="1391" spans="2:15" x14ac:dyDescent="0.45">
      <c r="B1391" t="s">
        <v>660</v>
      </c>
      <c r="C1391" t="s">
        <v>92</v>
      </c>
      <c r="D1391">
        <v>1.2230191354782425E-2</v>
      </c>
      <c r="E1391" t="s">
        <v>6</v>
      </c>
      <c r="G1391" t="s">
        <v>661</v>
      </c>
      <c r="H1391" t="s">
        <v>92</v>
      </c>
      <c r="I1391">
        <v>6.4285047095362438E-3</v>
      </c>
      <c r="J1391" t="s">
        <v>6</v>
      </c>
      <c r="L1391" t="s">
        <v>662</v>
      </c>
      <c r="M1391" t="s">
        <v>92</v>
      </c>
      <c r="N1391">
        <v>4.185454456566302E-3</v>
      </c>
      <c r="O1391" t="s">
        <v>6</v>
      </c>
    </row>
    <row r="1392" spans="2:15" x14ac:dyDescent="0.45">
      <c r="B1392" t="s">
        <v>660</v>
      </c>
      <c r="C1392" t="s">
        <v>93</v>
      </c>
      <c r="D1392">
        <v>7.0622547629638878E-3</v>
      </c>
      <c r="E1392" t="s">
        <v>6</v>
      </c>
      <c r="G1392" t="s">
        <v>661</v>
      </c>
      <c r="H1392" t="s">
        <v>93</v>
      </c>
      <c r="I1392">
        <v>6.0634525282567565E-3</v>
      </c>
      <c r="J1392" t="s">
        <v>6</v>
      </c>
      <c r="L1392" t="s">
        <v>662</v>
      </c>
      <c r="M1392" t="s">
        <v>93</v>
      </c>
      <c r="N1392">
        <v>4.2104960950552469E-3</v>
      </c>
      <c r="O1392" t="s">
        <v>6</v>
      </c>
    </row>
    <row r="1393" spans="2:15" x14ac:dyDescent="0.45">
      <c r="B1393" t="s">
        <v>660</v>
      </c>
      <c r="C1393" t="s">
        <v>94</v>
      </c>
      <c r="D1393">
        <v>2.1299645932831355E-3</v>
      </c>
      <c r="E1393" t="s">
        <v>6</v>
      </c>
      <c r="G1393" t="s">
        <v>661</v>
      </c>
      <c r="H1393" t="s">
        <v>94</v>
      </c>
      <c r="I1393">
        <v>5.299499010111253E-3</v>
      </c>
      <c r="J1393" t="s">
        <v>6</v>
      </c>
      <c r="L1393" t="s">
        <v>662</v>
      </c>
      <c r="M1393" t="s">
        <v>94</v>
      </c>
      <c r="N1393">
        <v>4.1481749086054731E-3</v>
      </c>
      <c r="O1393" t="s">
        <v>6</v>
      </c>
    </row>
    <row r="1394" spans="2:15" x14ac:dyDescent="0.45">
      <c r="B1394" t="s">
        <v>660</v>
      </c>
      <c r="C1394" t="s">
        <v>95</v>
      </c>
      <c r="D1394">
        <v>4.5699452444817388E-5</v>
      </c>
      <c r="E1394" t="s">
        <v>6</v>
      </c>
      <c r="G1394" t="s">
        <v>661</v>
      </c>
      <c r="H1394" t="s">
        <v>95</v>
      </c>
      <c r="I1394">
        <v>4.3741027073583294E-3</v>
      </c>
      <c r="J1394" t="s">
        <v>6</v>
      </c>
      <c r="L1394" t="s">
        <v>662</v>
      </c>
      <c r="M1394" t="s">
        <v>95</v>
      </c>
      <c r="N1394">
        <v>4.1005721275074397E-3</v>
      </c>
      <c r="O1394" t="s">
        <v>6</v>
      </c>
    </row>
    <row r="1395" spans="2:15" x14ac:dyDescent="0.45">
      <c r="B1395" t="s">
        <v>660</v>
      </c>
      <c r="C1395" t="s">
        <v>96</v>
      </c>
      <c r="D1395">
        <v>0</v>
      </c>
      <c r="E1395" t="s">
        <v>6</v>
      </c>
      <c r="G1395" t="s">
        <v>661</v>
      </c>
      <c r="H1395" t="s">
        <v>96</v>
      </c>
      <c r="I1395">
        <v>7.0432884717529162E-3</v>
      </c>
      <c r="J1395" t="s">
        <v>6</v>
      </c>
      <c r="L1395" t="s">
        <v>662</v>
      </c>
      <c r="M1395" t="s">
        <v>96</v>
      </c>
      <c r="N1395">
        <v>8.2620208066084867E-3</v>
      </c>
      <c r="O1395" t="s">
        <v>6</v>
      </c>
    </row>
    <row r="1396" spans="2:15" x14ac:dyDescent="0.45">
      <c r="B1396" t="s">
        <v>660</v>
      </c>
      <c r="C1396" t="s">
        <v>97</v>
      </c>
      <c r="D1396">
        <v>0</v>
      </c>
      <c r="E1396" t="s">
        <v>6</v>
      </c>
      <c r="G1396" t="s">
        <v>661</v>
      </c>
      <c r="H1396" t="s">
        <v>97</v>
      </c>
      <c r="I1396">
        <v>6.9187731136524187E-3</v>
      </c>
      <c r="J1396" t="s">
        <v>6</v>
      </c>
      <c r="L1396" t="s">
        <v>662</v>
      </c>
      <c r="M1396" t="s">
        <v>97</v>
      </c>
      <c r="N1396">
        <v>8.7291108294811643E-3</v>
      </c>
      <c r="O1396" t="s">
        <v>6</v>
      </c>
    </row>
    <row r="1397" spans="2:15" x14ac:dyDescent="0.45">
      <c r="B1397" t="s">
        <v>660</v>
      </c>
      <c r="C1397" t="s">
        <v>98</v>
      </c>
      <c r="D1397">
        <v>0</v>
      </c>
      <c r="E1397" t="s">
        <v>6</v>
      </c>
      <c r="G1397" t="s">
        <v>661</v>
      </c>
      <c r="H1397" t="s">
        <v>98</v>
      </c>
      <c r="I1397">
        <v>3.7970006378821156E-2</v>
      </c>
      <c r="J1397" t="s">
        <v>6</v>
      </c>
      <c r="L1397" t="s">
        <v>662</v>
      </c>
      <c r="M1397" t="s">
        <v>98</v>
      </c>
      <c r="N1397">
        <v>4.4942131898375599E-2</v>
      </c>
      <c r="O1397" t="s">
        <v>6</v>
      </c>
    </row>
    <row r="1398" spans="2:15" x14ac:dyDescent="0.45">
      <c r="B1398" t="s">
        <v>660</v>
      </c>
      <c r="C1398" t="s">
        <v>99</v>
      </c>
      <c r="D1398">
        <v>0</v>
      </c>
      <c r="E1398" t="s">
        <v>6</v>
      </c>
      <c r="G1398" t="s">
        <v>661</v>
      </c>
      <c r="H1398" t="s">
        <v>99</v>
      </c>
      <c r="I1398">
        <v>7.869751064038602E-3</v>
      </c>
      <c r="J1398" t="s">
        <v>6</v>
      </c>
      <c r="L1398" t="s">
        <v>662</v>
      </c>
      <c r="M1398" t="s">
        <v>99</v>
      </c>
      <c r="N1398">
        <v>8.7121634726716798E-3</v>
      </c>
      <c r="O1398" t="s">
        <v>6</v>
      </c>
    </row>
    <row r="1399" spans="2:15" x14ac:dyDescent="0.45">
      <c r="B1399" t="s">
        <v>660</v>
      </c>
      <c r="C1399" t="s">
        <v>100</v>
      </c>
      <c r="D1399">
        <v>0</v>
      </c>
      <c r="E1399" t="s">
        <v>6</v>
      </c>
      <c r="G1399" t="s">
        <v>661</v>
      </c>
      <c r="H1399" t="s">
        <v>100</v>
      </c>
      <c r="I1399">
        <v>7.9209563971228639E-3</v>
      </c>
      <c r="J1399" t="s">
        <v>6</v>
      </c>
      <c r="L1399" t="s">
        <v>662</v>
      </c>
      <c r="M1399" t="s">
        <v>100</v>
      </c>
      <c r="N1399">
        <v>8.6469713182545788E-3</v>
      </c>
      <c r="O1399" t="s">
        <v>6</v>
      </c>
    </row>
    <row r="1400" spans="2:15" x14ac:dyDescent="0.45">
      <c r="B1400" t="s">
        <v>660</v>
      </c>
      <c r="C1400" t="s">
        <v>101</v>
      </c>
      <c r="D1400">
        <v>0</v>
      </c>
      <c r="E1400" t="s">
        <v>6</v>
      </c>
      <c r="G1400" t="s">
        <v>661</v>
      </c>
      <c r="H1400" t="s">
        <v>101</v>
      </c>
      <c r="I1400">
        <v>7.9361449683920567E-3</v>
      </c>
      <c r="J1400" t="s">
        <v>6</v>
      </c>
      <c r="L1400" t="s">
        <v>662</v>
      </c>
      <c r="M1400" t="s">
        <v>101</v>
      </c>
      <c r="N1400">
        <v>8.5104939395433676E-3</v>
      </c>
      <c r="O1400" t="s">
        <v>6</v>
      </c>
    </row>
    <row r="1401" spans="2:15" x14ac:dyDescent="0.45">
      <c r="B1401" t="s">
        <v>660</v>
      </c>
      <c r="C1401" t="s">
        <v>102</v>
      </c>
      <c r="D1401">
        <v>3.4438082021218602E-4</v>
      </c>
      <c r="E1401" t="s">
        <v>6</v>
      </c>
      <c r="G1401" t="s">
        <v>661</v>
      </c>
      <c r="H1401" t="s">
        <v>102</v>
      </c>
      <c r="I1401">
        <v>7.893865532108876E-3</v>
      </c>
      <c r="J1401" t="s">
        <v>6</v>
      </c>
      <c r="L1401" t="s">
        <v>662</v>
      </c>
      <c r="M1401" t="s">
        <v>102</v>
      </c>
      <c r="N1401">
        <v>8.2993145316587243E-3</v>
      </c>
      <c r="O1401" t="s">
        <v>6</v>
      </c>
    </row>
    <row r="1402" spans="2:15" x14ac:dyDescent="0.45">
      <c r="B1402" t="s">
        <v>660</v>
      </c>
      <c r="C1402" t="s">
        <v>103</v>
      </c>
      <c r="D1402">
        <v>4.2887702940334425E-3</v>
      </c>
      <c r="E1402" t="s">
        <v>6</v>
      </c>
      <c r="G1402" t="s">
        <v>661</v>
      </c>
      <c r="H1402" t="s">
        <v>103</v>
      </c>
      <c r="I1402">
        <v>7.8171485890059407E-3</v>
      </c>
      <c r="J1402" t="s">
        <v>6</v>
      </c>
      <c r="L1402" t="s">
        <v>662</v>
      </c>
      <c r="M1402" t="s">
        <v>103</v>
      </c>
      <c r="N1402">
        <v>7.8805500367233657E-3</v>
      </c>
      <c r="O1402" t="s">
        <v>6</v>
      </c>
    </row>
    <row r="1403" spans="2:15" x14ac:dyDescent="0.45">
      <c r="B1403" t="s">
        <v>660</v>
      </c>
      <c r="C1403" t="s">
        <v>104</v>
      </c>
      <c r="D1403">
        <v>9.4876254746652216E-3</v>
      </c>
      <c r="E1403" t="s">
        <v>6</v>
      </c>
      <c r="G1403" t="s">
        <v>661</v>
      </c>
      <c r="H1403" t="s">
        <v>104</v>
      </c>
      <c r="I1403">
        <v>8.282769535307738E-3</v>
      </c>
      <c r="J1403" t="s">
        <v>6</v>
      </c>
      <c r="L1403" t="s">
        <v>662</v>
      </c>
      <c r="M1403" t="s">
        <v>104</v>
      </c>
      <c r="N1403">
        <v>7.5889938328916858E-3</v>
      </c>
      <c r="O1403" t="s">
        <v>6</v>
      </c>
    </row>
    <row r="1404" spans="2:15" x14ac:dyDescent="0.45">
      <c r="B1404" t="s">
        <v>660</v>
      </c>
      <c r="C1404" t="s">
        <v>105</v>
      </c>
      <c r="D1404">
        <v>1.3960660405897605E-2</v>
      </c>
      <c r="E1404" t="s">
        <v>6</v>
      </c>
      <c r="G1404" t="s">
        <v>661</v>
      </c>
      <c r="H1404" t="s">
        <v>105</v>
      </c>
      <c r="I1404">
        <v>8.3103410899487452E-3</v>
      </c>
      <c r="J1404" t="s">
        <v>6</v>
      </c>
      <c r="L1404" t="s">
        <v>662</v>
      </c>
      <c r="M1404" t="s">
        <v>105</v>
      </c>
      <c r="N1404">
        <v>7.2616393193702874E-3</v>
      </c>
      <c r="O1404" t="s">
        <v>6</v>
      </c>
    </row>
    <row r="1405" spans="2:15" x14ac:dyDescent="0.45">
      <c r="B1405" t="s">
        <v>660</v>
      </c>
      <c r="C1405" t="s">
        <v>106</v>
      </c>
      <c r="D1405">
        <v>1.6807175701736506E-2</v>
      </c>
      <c r="E1405" t="s">
        <v>6</v>
      </c>
      <c r="G1405" t="s">
        <v>661</v>
      </c>
      <c r="H1405" t="s">
        <v>106</v>
      </c>
      <c r="I1405">
        <v>9.1363970957085757E-3</v>
      </c>
      <c r="J1405" t="s">
        <v>6</v>
      </c>
      <c r="L1405" t="s">
        <v>662</v>
      </c>
      <c r="M1405" t="s">
        <v>106</v>
      </c>
      <c r="N1405">
        <v>7.1882227250803735E-3</v>
      </c>
      <c r="O1405" t="s">
        <v>6</v>
      </c>
    </row>
    <row r="1406" spans="2:15" x14ac:dyDescent="0.45">
      <c r="B1406" t="s">
        <v>660</v>
      </c>
      <c r="C1406" t="s">
        <v>107</v>
      </c>
      <c r="D1406">
        <v>1.7857005240976401E-2</v>
      </c>
      <c r="E1406" t="s">
        <v>6</v>
      </c>
      <c r="G1406" t="s">
        <v>661</v>
      </c>
      <c r="H1406" t="s">
        <v>107</v>
      </c>
      <c r="I1406">
        <v>9.6715350419123436E-3</v>
      </c>
      <c r="J1406" t="s">
        <v>6</v>
      </c>
      <c r="L1406" t="s">
        <v>662</v>
      </c>
      <c r="M1406" t="s">
        <v>107</v>
      </c>
      <c r="N1406">
        <v>7.341264345826032E-3</v>
      </c>
      <c r="O1406" t="s">
        <v>6</v>
      </c>
    </row>
    <row r="1407" spans="2:15" x14ac:dyDescent="0.45">
      <c r="B1407" t="s">
        <v>660</v>
      </c>
      <c r="C1407" t="s">
        <v>108</v>
      </c>
      <c r="D1407">
        <v>1.656860332402324E-2</v>
      </c>
      <c r="E1407" t="s">
        <v>6</v>
      </c>
      <c r="G1407" t="s">
        <v>661</v>
      </c>
      <c r="H1407" t="s">
        <v>108</v>
      </c>
      <c r="I1407">
        <v>9.6363646836915614E-3</v>
      </c>
      <c r="J1407" t="s">
        <v>6</v>
      </c>
      <c r="L1407" t="s">
        <v>662</v>
      </c>
      <c r="M1407" t="s">
        <v>108</v>
      </c>
      <c r="N1407">
        <v>7.4849241525767286E-3</v>
      </c>
      <c r="O1407" t="s">
        <v>6</v>
      </c>
    </row>
    <row r="1408" spans="2:15" x14ac:dyDescent="0.45">
      <c r="B1408" t="s">
        <v>660</v>
      </c>
      <c r="C1408" t="s">
        <v>109</v>
      </c>
      <c r="D1408">
        <v>1.3385029527951686E-2</v>
      </c>
      <c r="E1408" t="s">
        <v>6</v>
      </c>
      <c r="G1408" t="s">
        <v>661</v>
      </c>
      <c r="H1408" t="s">
        <v>109</v>
      </c>
      <c r="I1408">
        <v>8.9729061013217887E-3</v>
      </c>
      <c r="J1408" t="s">
        <v>6</v>
      </c>
      <c r="L1408" t="s">
        <v>662</v>
      </c>
      <c r="M1408" t="s">
        <v>109</v>
      </c>
      <c r="N1408">
        <v>7.6557885297990772E-3</v>
      </c>
      <c r="O1408" t="s">
        <v>6</v>
      </c>
    </row>
    <row r="1409" spans="2:15" x14ac:dyDescent="0.45">
      <c r="B1409" t="s">
        <v>660</v>
      </c>
      <c r="C1409" t="s">
        <v>110</v>
      </c>
      <c r="D1409">
        <v>7.9960615971784443E-3</v>
      </c>
      <c r="E1409" t="s">
        <v>6</v>
      </c>
      <c r="G1409" t="s">
        <v>661</v>
      </c>
      <c r="H1409" t="s">
        <v>110</v>
      </c>
      <c r="I1409">
        <v>8.3933741590395353E-3</v>
      </c>
      <c r="J1409" t="s">
        <v>6</v>
      </c>
      <c r="L1409" t="s">
        <v>662</v>
      </c>
      <c r="M1409" t="s">
        <v>110</v>
      </c>
      <c r="N1409">
        <v>7.9182836375681961E-3</v>
      </c>
      <c r="O1409" t="s">
        <v>6</v>
      </c>
    </row>
    <row r="1410" spans="2:15" x14ac:dyDescent="0.45">
      <c r="B1410" t="s">
        <v>660</v>
      </c>
      <c r="C1410" t="s">
        <v>111</v>
      </c>
      <c r="D1410">
        <v>2.4369975147512514E-3</v>
      </c>
      <c r="E1410" t="s">
        <v>6</v>
      </c>
      <c r="G1410" t="s">
        <v>661</v>
      </c>
      <c r="H1410" t="s">
        <v>111</v>
      </c>
      <c r="I1410">
        <v>8.0764385933068394E-3</v>
      </c>
      <c r="J1410" t="s">
        <v>6</v>
      </c>
      <c r="L1410" t="s">
        <v>662</v>
      </c>
      <c r="M1410" t="s">
        <v>111</v>
      </c>
      <c r="N1410">
        <v>8.1150207933542145E-3</v>
      </c>
      <c r="O1410" t="s">
        <v>6</v>
      </c>
    </row>
    <row r="1411" spans="2:15" x14ac:dyDescent="0.45">
      <c r="B1411" t="s">
        <v>660</v>
      </c>
      <c r="C1411" t="s">
        <v>112</v>
      </c>
      <c r="D1411">
        <v>0</v>
      </c>
      <c r="E1411" t="s">
        <v>6</v>
      </c>
      <c r="G1411" t="s">
        <v>661</v>
      </c>
      <c r="H1411" t="s">
        <v>112</v>
      </c>
      <c r="I1411">
        <v>7.7989889149709642E-3</v>
      </c>
      <c r="J1411" t="s">
        <v>6</v>
      </c>
      <c r="L1411" t="s">
        <v>662</v>
      </c>
      <c r="M1411" t="s">
        <v>112</v>
      </c>
      <c r="N1411">
        <v>8.2388111870743668E-3</v>
      </c>
      <c r="O1411" t="s">
        <v>6</v>
      </c>
    </row>
    <row r="1412" spans="2:15" x14ac:dyDescent="0.45">
      <c r="B1412" t="s">
        <v>660</v>
      </c>
      <c r="C1412" t="s">
        <v>113</v>
      </c>
      <c r="D1412">
        <v>0</v>
      </c>
      <c r="E1412" t="s">
        <v>6</v>
      </c>
      <c r="G1412" t="s">
        <v>661</v>
      </c>
      <c r="H1412" t="s">
        <v>113</v>
      </c>
      <c r="I1412">
        <v>7.613832587863187E-3</v>
      </c>
      <c r="J1412" t="s">
        <v>6</v>
      </c>
      <c r="L1412" t="s">
        <v>662</v>
      </c>
      <c r="M1412" t="s">
        <v>113</v>
      </c>
      <c r="N1412">
        <v>8.5098664151875714E-3</v>
      </c>
      <c r="O1412" t="s">
        <v>6</v>
      </c>
    </row>
    <row r="1413" spans="2:15" x14ac:dyDescent="0.45">
      <c r="B1413" t="s">
        <v>660</v>
      </c>
      <c r="C1413" t="s">
        <v>114</v>
      </c>
      <c r="D1413">
        <v>0</v>
      </c>
      <c r="E1413" t="s">
        <v>6</v>
      </c>
      <c r="G1413" t="s">
        <v>661</v>
      </c>
      <c r="H1413" t="s">
        <v>114</v>
      </c>
      <c r="I1413">
        <v>1.4706277375690635E-2</v>
      </c>
      <c r="J1413" t="s">
        <v>6</v>
      </c>
      <c r="L1413" t="s">
        <v>662</v>
      </c>
      <c r="M1413" t="s">
        <v>114</v>
      </c>
      <c r="N1413">
        <v>1.7690880106655704E-2</v>
      </c>
      <c r="O1413" t="s">
        <v>6</v>
      </c>
    </row>
    <row r="1414" spans="2:15" x14ac:dyDescent="0.45">
      <c r="B1414" t="s">
        <v>660</v>
      </c>
      <c r="C1414" t="s">
        <v>115</v>
      </c>
      <c r="D1414">
        <v>0</v>
      </c>
      <c r="E1414" t="s">
        <v>6</v>
      </c>
      <c r="G1414" t="s">
        <v>661</v>
      </c>
      <c r="H1414" t="s">
        <v>115</v>
      </c>
      <c r="I1414">
        <v>1.4930223198278057E-2</v>
      </c>
      <c r="J1414" t="s">
        <v>6</v>
      </c>
      <c r="L1414" t="s">
        <v>662</v>
      </c>
      <c r="M1414" t="s">
        <v>115</v>
      </c>
      <c r="N1414">
        <v>1.8069128959904628E-2</v>
      </c>
      <c r="O1414" t="s">
        <v>6</v>
      </c>
    </row>
    <row r="1415" spans="2:15" x14ac:dyDescent="0.45">
      <c r="B1415" t="s">
        <v>663</v>
      </c>
      <c r="C1415" t="s">
        <v>5</v>
      </c>
      <c r="D1415">
        <v>0</v>
      </c>
      <c r="E1415" t="s">
        <v>6</v>
      </c>
      <c r="G1415" t="s">
        <v>664</v>
      </c>
      <c r="H1415" t="s">
        <v>5</v>
      </c>
      <c r="I1415">
        <v>4.6334687781447108E-2</v>
      </c>
      <c r="J1415" t="s">
        <v>6</v>
      </c>
      <c r="L1415" t="s">
        <v>665</v>
      </c>
      <c r="M1415" t="s">
        <v>5</v>
      </c>
      <c r="N1415">
        <v>5.1863492600033173E-2</v>
      </c>
      <c r="O1415" t="s">
        <v>6</v>
      </c>
    </row>
    <row r="1416" spans="2:15" x14ac:dyDescent="0.45">
      <c r="B1416" t="s">
        <v>663</v>
      </c>
      <c r="C1416" t="s">
        <v>9</v>
      </c>
      <c r="D1416">
        <v>0</v>
      </c>
      <c r="E1416" t="s">
        <v>6</v>
      </c>
      <c r="G1416" t="s">
        <v>664</v>
      </c>
      <c r="H1416" t="s">
        <v>9</v>
      </c>
      <c r="I1416">
        <v>8.8480591403886904E-3</v>
      </c>
      <c r="J1416" t="s">
        <v>6</v>
      </c>
      <c r="L1416" t="s">
        <v>665</v>
      </c>
      <c r="M1416" t="s">
        <v>9</v>
      </c>
      <c r="N1416">
        <v>1.0336569237760619E-2</v>
      </c>
      <c r="O1416" t="s">
        <v>6</v>
      </c>
    </row>
    <row r="1417" spans="2:15" x14ac:dyDescent="0.45">
      <c r="B1417" t="s">
        <v>663</v>
      </c>
      <c r="C1417" t="s">
        <v>10</v>
      </c>
      <c r="D1417">
        <v>0</v>
      </c>
      <c r="E1417" t="s">
        <v>6</v>
      </c>
      <c r="G1417" t="s">
        <v>664</v>
      </c>
      <c r="H1417" t="s">
        <v>10</v>
      </c>
      <c r="I1417">
        <v>8.7714439121961314E-3</v>
      </c>
      <c r="J1417" t="s">
        <v>6</v>
      </c>
      <c r="L1417" t="s">
        <v>665</v>
      </c>
      <c r="M1417" t="s">
        <v>10</v>
      </c>
      <c r="N1417">
        <v>1.0312567921640528E-2</v>
      </c>
      <c r="O1417" t="s">
        <v>6</v>
      </c>
    </row>
    <row r="1418" spans="2:15" x14ac:dyDescent="0.45">
      <c r="B1418" t="s">
        <v>663</v>
      </c>
      <c r="C1418" t="s">
        <v>11</v>
      </c>
      <c r="D1418">
        <v>0</v>
      </c>
      <c r="E1418" t="s">
        <v>6</v>
      </c>
      <c r="G1418" t="s">
        <v>664</v>
      </c>
      <c r="H1418" t="s">
        <v>11</v>
      </c>
      <c r="I1418">
        <v>8.7854356276776662E-3</v>
      </c>
      <c r="J1418" t="s">
        <v>6</v>
      </c>
      <c r="L1418" t="s">
        <v>665</v>
      </c>
      <c r="M1418" t="s">
        <v>11</v>
      </c>
      <c r="N1418">
        <v>1.0330990355344665E-2</v>
      </c>
      <c r="O1418" t="s">
        <v>6</v>
      </c>
    </row>
    <row r="1419" spans="2:15" x14ac:dyDescent="0.45">
      <c r="B1419" t="s">
        <v>663</v>
      </c>
      <c r="C1419" t="s">
        <v>12</v>
      </c>
      <c r="D1419">
        <v>1.0333619390238963E-4</v>
      </c>
      <c r="E1419" t="s">
        <v>6</v>
      </c>
      <c r="G1419" t="s">
        <v>664</v>
      </c>
      <c r="H1419" t="s">
        <v>12</v>
      </c>
      <c r="I1419">
        <v>8.9222450583918561E-3</v>
      </c>
      <c r="J1419" t="s">
        <v>6</v>
      </c>
      <c r="L1419" t="s">
        <v>665</v>
      </c>
      <c r="M1419" t="s">
        <v>12</v>
      </c>
      <c r="N1419">
        <v>1.0385343161367832E-2</v>
      </c>
      <c r="O1419" t="s">
        <v>6</v>
      </c>
    </row>
    <row r="1420" spans="2:15" x14ac:dyDescent="0.45">
      <c r="B1420" t="s">
        <v>663</v>
      </c>
      <c r="C1420" t="s">
        <v>13</v>
      </c>
      <c r="D1420">
        <v>4.3803837445807016E-3</v>
      </c>
      <c r="E1420" t="s">
        <v>6</v>
      </c>
      <c r="G1420" t="s">
        <v>664</v>
      </c>
      <c r="H1420" t="s">
        <v>13</v>
      </c>
      <c r="I1420">
        <v>9.0467210930374777E-3</v>
      </c>
      <c r="J1420" t="s">
        <v>6</v>
      </c>
      <c r="L1420" t="s">
        <v>665</v>
      </c>
      <c r="M1420" t="s">
        <v>13</v>
      </c>
      <c r="N1420">
        <v>1.0440743079430765E-2</v>
      </c>
      <c r="O1420" t="s">
        <v>6</v>
      </c>
    </row>
    <row r="1421" spans="2:15" x14ac:dyDescent="0.45">
      <c r="B1421" t="s">
        <v>663</v>
      </c>
      <c r="C1421" t="s">
        <v>14</v>
      </c>
      <c r="D1421">
        <v>1.0926746942217206E-2</v>
      </c>
      <c r="E1421" t="s">
        <v>6</v>
      </c>
      <c r="G1421" t="s">
        <v>664</v>
      </c>
      <c r="H1421" t="s">
        <v>14</v>
      </c>
      <c r="I1421">
        <v>9.3850455612492709E-3</v>
      </c>
      <c r="J1421" t="s">
        <v>6</v>
      </c>
      <c r="L1421" t="s">
        <v>665</v>
      </c>
      <c r="M1421" t="s">
        <v>14</v>
      </c>
      <c r="N1421">
        <v>1.0676051578853403E-2</v>
      </c>
      <c r="O1421" t="s">
        <v>6</v>
      </c>
    </row>
    <row r="1422" spans="2:15" x14ac:dyDescent="0.45">
      <c r="B1422" t="s">
        <v>663</v>
      </c>
      <c r="C1422" t="s">
        <v>15</v>
      </c>
      <c r="D1422">
        <v>1.6827724091739354E-2</v>
      </c>
      <c r="E1422" t="s">
        <v>6</v>
      </c>
      <c r="G1422" t="s">
        <v>664</v>
      </c>
      <c r="H1422" t="s">
        <v>15</v>
      </c>
      <c r="I1422">
        <v>9.4697490943936244E-3</v>
      </c>
      <c r="J1422" t="s">
        <v>6</v>
      </c>
      <c r="L1422" t="s">
        <v>665</v>
      </c>
      <c r="M1422" t="s">
        <v>15</v>
      </c>
      <c r="N1422">
        <v>1.0681630344747462E-2</v>
      </c>
      <c r="O1422" t="s">
        <v>6</v>
      </c>
    </row>
    <row r="1423" spans="2:15" x14ac:dyDescent="0.45">
      <c r="B1423" t="s">
        <v>663</v>
      </c>
      <c r="C1423" t="s">
        <v>16</v>
      </c>
      <c r="D1423">
        <v>2.0855903644572682E-2</v>
      </c>
      <c r="E1423" t="s">
        <v>6</v>
      </c>
      <c r="G1423" t="s">
        <v>664</v>
      </c>
      <c r="H1423" t="s">
        <v>16</v>
      </c>
      <c r="I1423">
        <v>1.0156651852044543E-2</v>
      </c>
      <c r="J1423" t="s">
        <v>6</v>
      </c>
      <c r="L1423" t="s">
        <v>665</v>
      </c>
      <c r="M1423" t="s">
        <v>16</v>
      </c>
      <c r="N1423">
        <v>1.1144468119832059E-2</v>
      </c>
      <c r="O1423" t="s">
        <v>6</v>
      </c>
    </row>
    <row r="1424" spans="2:15" x14ac:dyDescent="0.45">
      <c r="B1424" t="s">
        <v>663</v>
      </c>
      <c r="C1424" t="s">
        <v>17</v>
      </c>
      <c r="D1424">
        <v>2.2565306602771687E-2</v>
      </c>
      <c r="E1424" t="s">
        <v>6</v>
      </c>
      <c r="G1424" t="s">
        <v>664</v>
      </c>
      <c r="H1424" t="s">
        <v>17</v>
      </c>
      <c r="I1424">
        <v>1.045522207644752E-2</v>
      </c>
      <c r="J1424" t="s">
        <v>6</v>
      </c>
      <c r="L1424" t="s">
        <v>665</v>
      </c>
      <c r="M1424" t="s">
        <v>17</v>
      </c>
      <c r="N1424">
        <v>1.1627539112812019E-2</v>
      </c>
      <c r="O1424" t="s">
        <v>6</v>
      </c>
    </row>
    <row r="1425" spans="2:15" x14ac:dyDescent="0.45">
      <c r="B1425" t="s">
        <v>663</v>
      </c>
      <c r="C1425" t="s">
        <v>18</v>
      </c>
      <c r="D1425">
        <v>2.1714973742479618E-2</v>
      </c>
      <c r="E1425" t="s">
        <v>6</v>
      </c>
      <c r="G1425" t="s">
        <v>664</v>
      </c>
      <c r="H1425" t="s">
        <v>18</v>
      </c>
      <c r="I1425">
        <v>1.0463072044741954E-2</v>
      </c>
      <c r="J1425" t="s">
        <v>6</v>
      </c>
      <c r="L1425" t="s">
        <v>665</v>
      </c>
      <c r="M1425" t="s">
        <v>18</v>
      </c>
      <c r="N1425">
        <v>1.1852120793996397E-2</v>
      </c>
      <c r="O1425" t="s">
        <v>6</v>
      </c>
    </row>
    <row r="1426" spans="2:15" x14ac:dyDescent="0.45">
      <c r="B1426" t="s">
        <v>663</v>
      </c>
      <c r="C1426" t="s">
        <v>19</v>
      </c>
      <c r="D1426">
        <v>1.8368103593122385E-2</v>
      </c>
      <c r="E1426" t="s">
        <v>6</v>
      </c>
      <c r="G1426" t="s">
        <v>664</v>
      </c>
      <c r="H1426" t="s">
        <v>19</v>
      </c>
      <c r="I1426">
        <v>1.0532472992803143E-2</v>
      </c>
      <c r="J1426" t="s">
        <v>6</v>
      </c>
      <c r="L1426" t="s">
        <v>665</v>
      </c>
      <c r="M1426" t="s">
        <v>19</v>
      </c>
      <c r="N1426">
        <v>1.1992437195357886E-2</v>
      </c>
      <c r="O1426" t="s">
        <v>6</v>
      </c>
    </row>
    <row r="1427" spans="2:15" x14ac:dyDescent="0.45">
      <c r="B1427" t="s">
        <v>663</v>
      </c>
      <c r="C1427" t="s">
        <v>20</v>
      </c>
      <c r="D1427">
        <v>1.3186398389815755E-2</v>
      </c>
      <c r="E1427" t="s">
        <v>6</v>
      </c>
      <c r="G1427" t="s">
        <v>664</v>
      </c>
      <c r="H1427" t="s">
        <v>20</v>
      </c>
      <c r="I1427">
        <v>1.0258734164507082E-2</v>
      </c>
      <c r="J1427" t="s">
        <v>6</v>
      </c>
      <c r="L1427" t="s">
        <v>665</v>
      </c>
      <c r="M1427" t="s">
        <v>20</v>
      </c>
      <c r="N1427">
        <v>1.2114659963147759E-2</v>
      </c>
      <c r="O1427" t="s">
        <v>6</v>
      </c>
    </row>
    <row r="1428" spans="2:15" x14ac:dyDescent="0.45">
      <c r="B1428" t="s">
        <v>663</v>
      </c>
      <c r="C1428" t="s">
        <v>21</v>
      </c>
      <c r="D1428">
        <v>6.5529155856691671E-3</v>
      </c>
      <c r="E1428" t="s">
        <v>6</v>
      </c>
      <c r="G1428" t="s">
        <v>664</v>
      </c>
      <c r="H1428" t="s">
        <v>21</v>
      </c>
      <c r="I1428">
        <v>1.0040047455285693E-2</v>
      </c>
      <c r="J1428" t="s">
        <v>6</v>
      </c>
      <c r="L1428" t="s">
        <v>665</v>
      </c>
      <c r="M1428" t="s">
        <v>21</v>
      </c>
      <c r="N1428">
        <v>1.2229563566656075E-2</v>
      </c>
      <c r="O1428" t="s">
        <v>6</v>
      </c>
    </row>
    <row r="1429" spans="2:15" x14ac:dyDescent="0.45">
      <c r="B1429" t="s">
        <v>663</v>
      </c>
      <c r="C1429" t="s">
        <v>22</v>
      </c>
      <c r="D1429">
        <v>1.0678066134938524E-3</v>
      </c>
      <c r="E1429" t="s">
        <v>6</v>
      </c>
      <c r="G1429" t="s">
        <v>664</v>
      </c>
      <c r="H1429" t="s">
        <v>22</v>
      </c>
      <c r="I1429">
        <v>9.9227239290987698E-3</v>
      </c>
      <c r="J1429" t="s">
        <v>6</v>
      </c>
      <c r="L1429" t="s">
        <v>665</v>
      </c>
      <c r="M1429" t="s">
        <v>22</v>
      </c>
      <c r="N1429">
        <v>1.2187108037857256E-2</v>
      </c>
      <c r="O1429" t="s">
        <v>6</v>
      </c>
    </row>
    <row r="1430" spans="2:15" x14ac:dyDescent="0.45">
      <c r="B1430" t="s">
        <v>663</v>
      </c>
      <c r="C1430" t="s">
        <v>23</v>
      </c>
      <c r="D1430">
        <v>0</v>
      </c>
      <c r="E1430" t="s">
        <v>6</v>
      </c>
      <c r="G1430" t="s">
        <v>664</v>
      </c>
      <c r="H1430" t="s">
        <v>23</v>
      </c>
      <c r="I1430">
        <v>9.7026040365417246E-3</v>
      </c>
      <c r="J1430" t="s">
        <v>6</v>
      </c>
      <c r="L1430" t="s">
        <v>665</v>
      </c>
      <c r="M1430" t="s">
        <v>23</v>
      </c>
      <c r="N1430">
        <v>1.1985086117272946E-2</v>
      </c>
      <c r="O1430" t="s">
        <v>6</v>
      </c>
    </row>
    <row r="1431" spans="2:15" x14ac:dyDescent="0.45">
      <c r="B1431" t="s">
        <v>663</v>
      </c>
      <c r="C1431" t="s">
        <v>24</v>
      </c>
      <c r="D1431">
        <v>0</v>
      </c>
      <c r="E1431" t="s">
        <v>6</v>
      </c>
      <c r="G1431" t="s">
        <v>664</v>
      </c>
      <c r="H1431" t="s">
        <v>24</v>
      </c>
      <c r="I1431">
        <v>1.9286222112210039E-2</v>
      </c>
      <c r="J1431" t="s">
        <v>6</v>
      </c>
      <c r="L1431" t="s">
        <v>665</v>
      </c>
      <c r="M1431" t="s">
        <v>24</v>
      </c>
      <c r="N1431">
        <v>2.2864756109797393E-2</v>
      </c>
      <c r="O1431" t="s">
        <v>6</v>
      </c>
    </row>
    <row r="1432" spans="2:15" x14ac:dyDescent="0.45">
      <c r="B1432" t="s">
        <v>663</v>
      </c>
      <c r="C1432" t="s">
        <v>25</v>
      </c>
      <c r="D1432">
        <v>0</v>
      </c>
      <c r="E1432" t="s">
        <v>6</v>
      </c>
      <c r="G1432" t="s">
        <v>664</v>
      </c>
      <c r="H1432" t="s">
        <v>25</v>
      </c>
      <c r="I1432">
        <v>1.9347119319261624E-2</v>
      </c>
      <c r="J1432" t="s">
        <v>6</v>
      </c>
      <c r="L1432" t="s">
        <v>665</v>
      </c>
      <c r="M1432" t="s">
        <v>25</v>
      </c>
      <c r="N1432">
        <v>2.1633343261307152E-2</v>
      </c>
      <c r="O1432" t="s">
        <v>6</v>
      </c>
    </row>
    <row r="1433" spans="2:15" x14ac:dyDescent="0.45">
      <c r="B1433" t="s">
        <v>663</v>
      </c>
      <c r="C1433" t="s">
        <v>26</v>
      </c>
      <c r="D1433">
        <v>0</v>
      </c>
      <c r="E1433" t="s">
        <v>6</v>
      </c>
      <c r="G1433" t="s">
        <v>664</v>
      </c>
      <c r="H1433" t="s">
        <v>26</v>
      </c>
      <c r="I1433">
        <v>4.6641741356732144E-2</v>
      </c>
      <c r="J1433" t="s">
        <v>6</v>
      </c>
      <c r="L1433" t="s">
        <v>665</v>
      </c>
      <c r="M1433" t="s">
        <v>26</v>
      </c>
      <c r="N1433">
        <v>4.5319309726012308E-2</v>
      </c>
      <c r="O1433" t="s">
        <v>6</v>
      </c>
    </row>
    <row r="1434" spans="2:15" x14ac:dyDescent="0.45">
      <c r="B1434" t="s">
        <v>663</v>
      </c>
      <c r="C1434" t="s">
        <v>27</v>
      </c>
      <c r="D1434">
        <v>0</v>
      </c>
      <c r="E1434" t="s">
        <v>6</v>
      </c>
      <c r="G1434" t="s">
        <v>664</v>
      </c>
      <c r="H1434" t="s">
        <v>27</v>
      </c>
      <c r="I1434">
        <v>9.2684966716402323E-3</v>
      </c>
      <c r="J1434" t="s">
        <v>6</v>
      </c>
      <c r="L1434" t="s">
        <v>665</v>
      </c>
      <c r="M1434" t="s">
        <v>27</v>
      </c>
      <c r="N1434">
        <v>9.5917029870744592E-3</v>
      </c>
      <c r="O1434" t="s">
        <v>6</v>
      </c>
    </row>
    <row r="1435" spans="2:15" x14ac:dyDescent="0.45">
      <c r="B1435" t="s">
        <v>663</v>
      </c>
      <c r="C1435" t="s">
        <v>28</v>
      </c>
      <c r="D1435">
        <v>7.24849917308383E-9</v>
      </c>
      <c r="E1435" t="s">
        <v>6</v>
      </c>
      <c r="G1435" t="s">
        <v>664</v>
      </c>
      <c r="H1435" t="s">
        <v>28</v>
      </c>
      <c r="I1435">
        <v>9.2842172775776492E-3</v>
      </c>
      <c r="J1435" t="s">
        <v>6</v>
      </c>
      <c r="L1435" t="s">
        <v>665</v>
      </c>
      <c r="M1435" t="s">
        <v>28</v>
      </c>
      <c r="N1435">
        <v>9.7445889591588168E-3</v>
      </c>
      <c r="O1435" t="s">
        <v>6</v>
      </c>
    </row>
    <row r="1436" spans="2:15" x14ac:dyDescent="0.45">
      <c r="B1436" t="s">
        <v>663</v>
      </c>
      <c r="C1436" t="s">
        <v>29</v>
      </c>
      <c r="D1436">
        <v>4.2472873187643048E-4</v>
      </c>
      <c r="E1436" t="s">
        <v>6</v>
      </c>
      <c r="G1436" t="s">
        <v>664</v>
      </c>
      <c r="H1436" t="s">
        <v>29</v>
      </c>
      <c r="I1436">
        <v>9.3270403062408573E-3</v>
      </c>
      <c r="J1436" t="s">
        <v>6</v>
      </c>
      <c r="L1436" t="s">
        <v>665</v>
      </c>
      <c r="M1436" t="s">
        <v>29</v>
      </c>
      <c r="N1436">
        <v>9.8517766406222233E-3</v>
      </c>
      <c r="O1436" t="s">
        <v>6</v>
      </c>
    </row>
    <row r="1437" spans="2:15" x14ac:dyDescent="0.45">
      <c r="B1437" t="s">
        <v>663</v>
      </c>
      <c r="C1437" t="s">
        <v>30</v>
      </c>
      <c r="D1437">
        <v>3.6532108601180831E-3</v>
      </c>
      <c r="E1437" t="s">
        <v>6</v>
      </c>
      <c r="G1437" t="s">
        <v>664</v>
      </c>
      <c r="H1437" t="s">
        <v>30</v>
      </c>
      <c r="I1437">
        <v>9.4429868292005611E-3</v>
      </c>
      <c r="J1437" t="s">
        <v>6</v>
      </c>
      <c r="L1437" t="s">
        <v>665</v>
      </c>
      <c r="M1437" t="s">
        <v>30</v>
      </c>
      <c r="N1437">
        <v>9.8763717549015511E-3</v>
      </c>
      <c r="O1437" t="s">
        <v>6</v>
      </c>
    </row>
    <row r="1438" spans="2:15" x14ac:dyDescent="0.45">
      <c r="B1438" t="s">
        <v>663</v>
      </c>
      <c r="C1438" t="s">
        <v>31</v>
      </c>
      <c r="D1438">
        <v>9.0692062958356422E-3</v>
      </c>
      <c r="E1438" t="s">
        <v>6</v>
      </c>
      <c r="G1438" t="s">
        <v>664</v>
      </c>
      <c r="H1438" t="s">
        <v>31</v>
      </c>
      <c r="I1438">
        <v>9.9272670449829792E-3</v>
      </c>
      <c r="J1438" t="s">
        <v>6</v>
      </c>
      <c r="L1438" t="s">
        <v>665</v>
      </c>
      <c r="M1438" t="s">
        <v>31</v>
      </c>
      <c r="N1438">
        <v>9.8955427966041475E-3</v>
      </c>
      <c r="O1438" t="s">
        <v>6</v>
      </c>
    </row>
    <row r="1439" spans="2:15" x14ac:dyDescent="0.45">
      <c r="B1439" t="s">
        <v>663</v>
      </c>
      <c r="C1439" t="s">
        <v>32</v>
      </c>
      <c r="D1439">
        <v>1.4538291595035131E-2</v>
      </c>
      <c r="E1439" t="s">
        <v>6</v>
      </c>
      <c r="G1439" t="s">
        <v>664</v>
      </c>
      <c r="H1439" t="s">
        <v>32</v>
      </c>
      <c r="I1439">
        <v>1.0345017795473673E-2</v>
      </c>
      <c r="J1439" t="s">
        <v>6</v>
      </c>
      <c r="L1439" t="s">
        <v>665</v>
      </c>
      <c r="M1439" t="s">
        <v>32</v>
      </c>
      <c r="N1439">
        <v>9.988644938069469E-3</v>
      </c>
      <c r="O1439" t="s">
        <v>6</v>
      </c>
    </row>
    <row r="1440" spans="2:15" x14ac:dyDescent="0.45">
      <c r="B1440" t="s">
        <v>663</v>
      </c>
      <c r="C1440" t="s">
        <v>33</v>
      </c>
      <c r="D1440">
        <v>1.871816536952246E-2</v>
      </c>
      <c r="E1440" t="s">
        <v>6</v>
      </c>
      <c r="G1440" t="s">
        <v>664</v>
      </c>
      <c r="H1440" t="s">
        <v>33</v>
      </c>
      <c r="I1440">
        <v>9.9585817052321151E-3</v>
      </c>
      <c r="J1440" t="s">
        <v>6</v>
      </c>
      <c r="L1440" t="s">
        <v>665</v>
      </c>
      <c r="M1440" t="s">
        <v>33</v>
      </c>
      <c r="N1440">
        <v>9.9202462784298388E-3</v>
      </c>
      <c r="O1440" t="s">
        <v>6</v>
      </c>
    </row>
    <row r="1441" spans="2:15" x14ac:dyDescent="0.45">
      <c r="B1441" t="s">
        <v>663</v>
      </c>
      <c r="C1441" t="s">
        <v>34</v>
      </c>
      <c r="D1441">
        <v>2.1208778789820765E-2</v>
      </c>
      <c r="E1441" t="s">
        <v>6</v>
      </c>
      <c r="G1441" t="s">
        <v>664</v>
      </c>
      <c r="H1441" t="s">
        <v>34</v>
      </c>
      <c r="I1441">
        <v>1.0351136183083049E-2</v>
      </c>
      <c r="J1441" t="s">
        <v>6</v>
      </c>
      <c r="L1441" t="s">
        <v>665</v>
      </c>
      <c r="M1441" t="s">
        <v>34</v>
      </c>
      <c r="N1441">
        <v>1.0230434626317193E-2</v>
      </c>
      <c r="O1441" t="s">
        <v>6</v>
      </c>
    </row>
    <row r="1442" spans="2:15" x14ac:dyDescent="0.45">
      <c r="B1442" t="s">
        <v>663</v>
      </c>
      <c r="C1442" t="s">
        <v>35</v>
      </c>
      <c r="D1442">
        <v>2.1917429141755245E-2</v>
      </c>
      <c r="E1442" t="s">
        <v>6</v>
      </c>
      <c r="G1442" t="s">
        <v>664</v>
      </c>
      <c r="H1442" t="s">
        <v>35</v>
      </c>
      <c r="I1442">
        <v>1.0673931129749811E-2</v>
      </c>
      <c r="J1442" t="s">
        <v>6</v>
      </c>
      <c r="L1442" t="s">
        <v>665</v>
      </c>
      <c r="M1442" t="s">
        <v>35</v>
      </c>
      <c r="N1442">
        <v>1.0394834952512227E-2</v>
      </c>
      <c r="O1442" t="s">
        <v>6</v>
      </c>
    </row>
    <row r="1443" spans="2:15" x14ac:dyDescent="0.45">
      <c r="B1443" t="s">
        <v>663</v>
      </c>
      <c r="C1443" t="s">
        <v>36</v>
      </c>
      <c r="D1443">
        <v>2.1316049315616228E-2</v>
      </c>
      <c r="E1443" t="s">
        <v>6</v>
      </c>
      <c r="G1443" t="s">
        <v>664</v>
      </c>
      <c r="H1443" t="s">
        <v>36</v>
      </c>
      <c r="I1443">
        <v>1.0920656155273645E-2</v>
      </c>
      <c r="J1443" t="s">
        <v>6</v>
      </c>
      <c r="L1443" t="s">
        <v>665</v>
      </c>
      <c r="M1443" t="s">
        <v>36</v>
      </c>
      <c r="N1443">
        <v>1.0497826238861904E-2</v>
      </c>
      <c r="O1443" t="s">
        <v>6</v>
      </c>
    </row>
    <row r="1444" spans="2:15" x14ac:dyDescent="0.45">
      <c r="B1444" t="s">
        <v>663</v>
      </c>
      <c r="C1444" t="s">
        <v>37</v>
      </c>
      <c r="D1444">
        <v>1.9230289844106699E-2</v>
      </c>
      <c r="E1444" t="s">
        <v>6</v>
      </c>
      <c r="G1444" t="s">
        <v>664</v>
      </c>
      <c r="H1444" t="s">
        <v>37</v>
      </c>
      <c r="I1444">
        <v>1.0991369810991755E-2</v>
      </c>
      <c r="J1444" t="s">
        <v>6</v>
      </c>
      <c r="L1444" t="s">
        <v>665</v>
      </c>
      <c r="M1444" t="s">
        <v>37</v>
      </c>
      <c r="N1444">
        <v>1.056270535204196E-2</v>
      </c>
      <c r="O1444" t="s">
        <v>6</v>
      </c>
    </row>
    <row r="1445" spans="2:15" x14ac:dyDescent="0.45">
      <c r="B1445" t="s">
        <v>663</v>
      </c>
      <c r="C1445" t="s">
        <v>38</v>
      </c>
      <c r="D1445">
        <v>1.5661763869925144E-2</v>
      </c>
      <c r="E1445" t="s">
        <v>6</v>
      </c>
      <c r="G1445" t="s">
        <v>664</v>
      </c>
      <c r="H1445" t="s">
        <v>38</v>
      </c>
      <c r="I1445">
        <v>1.1003710492317562E-2</v>
      </c>
      <c r="J1445" t="s">
        <v>6</v>
      </c>
      <c r="L1445" t="s">
        <v>665</v>
      </c>
      <c r="M1445" t="s">
        <v>38</v>
      </c>
      <c r="N1445">
        <v>1.05301943977626E-2</v>
      </c>
      <c r="O1445" t="s">
        <v>6</v>
      </c>
    </row>
    <row r="1446" spans="2:15" x14ac:dyDescent="0.45">
      <c r="B1446" t="s">
        <v>663</v>
      </c>
      <c r="C1446" t="s">
        <v>39</v>
      </c>
      <c r="D1446">
        <v>1.0223782935879841E-2</v>
      </c>
      <c r="E1446" t="s">
        <v>6</v>
      </c>
      <c r="G1446" t="s">
        <v>664</v>
      </c>
      <c r="H1446" t="s">
        <v>39</v>
      </c>
      <c r="I1446">
        <v>1.0757672807226913E-2</v>
      </c>
      <c r="J1446" t="s">
        <v>6</v>
      </c>
      <c r="L1446" t="s">
        <v>665</v>
      </c>
      <c r="M1446" t="s">
        <v>39</v>
      </c>
      <c r="N1446">
        <v>1.0472249460179838E-2</v>
      </c>
      <c r="O1446" t="s">
        <v>6</v>
      </c>
    </row>
    <row r="1447" spans="2:15" x14ac:dyDescent="0.45">
      <c r="B1447" t="s">
        <v>663</v>
      </c>
      <c r="C1447" t="s">
        <v>40</v>
      </c>
      <c r="D1447">
        <v>4.6816080809257065E-3</v>
      </c>
      <c r="E1447" t="s">
        <v>6</v>
      </c>
      <c r="G1447" t="s">
        <v>664</v>
      </c>
      <c r="H1447" t="s">
        <v>40</v>
      </c>
      <c r="I1447">
        <v>1.0370693728168201E-2</v>
      </c>
      <c r="J1447" t="s">
        <v>6</v>
      </c>
      <c r="L1447" t="s">
        <v>665</v>
      </c>
      <c r="M1447" t="s">
        <v>40</v>
      </c>
      <c r="N1447">
        <v>1.0390370487967921E-2</v>
      </c>
      <c r="O1447" t="s">
        <v>6</v>
      </c>
    </row>
    <row r="1448" spans="2:15" x14ac:dyDescent="0.45">
      <c r="B1448" t="s">
        <v>663</v>
      </c>
      <c r="C1448" t="s">
        <v>41</v>
      </c>
      <c r="D1448">
        <v>4.1871488508603619E-4</v>
      </c>
      <c r="E1448" t="s">
        <v>6</v>
      </c>
      <c r="G1448" t="s">
        <v>664</v>
      </c>
      <c r="H1448" t="s">
        <v>41</v>
      </c>
      <c r="I1448">
        <v>9.9015744479161154E-3</v>
      </c>
      <c r="J1448" t="s">
        <v>6</v>
      </c>
      <c r="L1448" t="s">
        <v>665</v>
      </c>
      <c r="M1448" t="s">
        <v>41</v>
      </c>
      <c r="N1448">
        <v>1.0148839692330547E-2</v>
      </c>
      <c r="O1448" t="s">
        <v>6</v>
      </c>
    </row>
    <row r="1449" spans="2:15" x14ac:dyDescent="0.45">
      <c r="B1449" t="s">
        <v>663</v>
      </c>
      <c r="C1449" t="s">
        <v>42</v>
      </c>
      <c r="D1449">
        <v>0</v>
      </c>
      <c r="E1449" t="s">
        <v>6</v>
      </c>
      <c r="G1449" t="s">
        <v>664</v>
      </c>
      <c r="H1449" t="s">
        <v>42</v>
      </c>
      <c r="I1449">
        <v>1.9367081533790562E-2</v>
      </c>
      <c r="J1449" t="s">
        <v>6</v>
      </c>
      <c r="L1449" t="s">
        <v>665</v>
      </c>
      <c r="M1449" t="s">
        <v>42</v>
      </c>
      <c r="N1449">
        <v>1.9220534232228657E-2</v>
      </c>
      <c r="O1449" t="s">
        <v>6</v>
      </c>
    </row>
    <row r="1450" spans="2:15" x14ac:dyDescent="0.45">
      <c r="B1450" t="s">
        <v>663</v>
      </c>
      <c r="C1450" t="s">
        <v>43</v>
      </c>
      <c r="D1450">
        <v>0</v>
      </c>
      <c r="E1450" t="s">
        <v>6</v>
      </c>
      <c r="G1450" t="s">
        <v>664</v>
      </c>
      <c r="H1450" t="s">
        <v>43</v>
      </c>
      <c r="I1450">
        <v>1.8578749056347883E-2</v>
      </c>
      <c r="J1450" t="s">
        <v>6</v>
      </c>
      <c r="L1450" t="s">
        <v>665</v>
      </c>
      <c r="M1450" t="s">
        <v>43</v>
      </c>
      <c r="N1450">
        <v>1.7972195307600553E-2</v>
      </c>
      <c r="O1450" t="s">
        <v>6</v>
      </c>
    </row>
    <row r="1451" spans="2:15" x14ac:dyDescent="0.45">
      <c r="B1451" t="s">
        <v>663</v>
      </c>
      <c r="C1451" t="s">
        <v>44</v>
      </c>
      <c r="D1451">
        <v>0</v>
      </c>
      <c r="E1451" t="s">
        <v>6</v>
      </c>
      <c r="G1451" t="s">
        <v>664</v>
      </c>
      <c r="H1451" t="s">
        <v>44</v>
      </c>
      <c r="I1451">
        <v>3.1554212818580736E-2</v>
      </c>
      <c r="J1451" t="s">
        <v>6</v>
      </c>
      <c r="L1451" t="s">
        <v>665</v>
      </c>
      <c r="M1451" t="s">
        <v>44</v>
      </c>
      <c r="N1451">
        <v>3.9477156247957806E-2</v>
      </c>
      <c r="O1451" t="s">
        <v>6</v>
      </c>
    </row>
    <row r="1452" spans="2:15" x14ac:dyDescent="0.45">
      <c r="B1452" t="s">
        <v>663</v>
      </c>
      <c r="C1452" t="s">
        <v>45</v>
      </c>
      <c r="D1452">
        <v>0</v>
      </c>
      <c r="E1452" t="s">
        <v>6</v>
      </c>
      <c r="G1452" t="s">
        <v>664</v>
      </c>
      <c r="H1452" t="s">
        <v>45</v>
      </c>
      <c r="I1452">
        <v>5.9552682420565281E-3</v>
      </c>
      <c r="J1452" t="s">
        <v>6</v>
      </c>
      <c r="L1452" t="s">
        <v>665</v>
      </c>
      <c r="M1452" t="s">
        <v>45</v>
      </c>
      <c r="N1452">
        <v>7.8814416804403077E-3</v>
      </c>
      <c r="O1452" t="s">
        <v>6</v>
      </c>
    </row>
    <row r="1453" spans="2:15" x14ac:dyDescent="0.45">
      <c r="B1453" t="s">
        <v>663</v>
      </c>
      <c r="C1453" t="s">
        <v>46</v>
      </c>
      <c r="D1453">
        <v>5.0378362710673974E-4</v>
      </c>
      <c r="E1453" t="s">
        <v>6</v>
      </c>
      <c r="G1453" t="s">
        <v>664</v>
      </c>
      <c r="H1453" t="s">
        <v>46</v>
      </c>
      <c r="I1453">
        <v>5.7513703287600569E-3</v>
      </c>
      <c r="J1453" t="s">
        <v>6</v>
      </c>
      <c r="L1453" t="s">
        <v>665</v>
      </c>
      <c r="M1453" t="s">
        <v>46</v>
      </c>
      <c r="N1453">
        <v>7.7830589505803859E-3</v>
      </c>
      <c r="O1453" t="s">
        <v>6</v>
      </c>
    </row>
    <row r="1454" spans="2:15" x14ac:dyDescent="0.45">
      <c r="B1454" t="s">
        <v>663</v>
      </c>
      <c r="C1454" t="s">
        <v>47</v>
      </c>
      <c r="D1454">
        <v>2.9954870363043144E-3</v>
      </c>
      <c r="E1454" t="s">
        <v>6</v>
      </c>
      <c r="G1454" t="s">
        <v>664</v>
      </c>
      <c r="H1454" t="s">
        <v>47</v>
      </c>
      <c r="I1454">
        <v>5.7760229817583365E-3</v>
      </c>
      <c r="J1454" t="s">
        <v>6</v>
      </c>
      <c r="L1454" t="s">
        <v>665</v>
      </c>
      <c r="M1454" t="s">
        <v>47</v>
      </c>
      <c r="N1454">
        <v>7.706306812754006E-3</v>
      </c>
      <c r="O1454" t="s">
        <v>6</v>
      </c>
    </row>
    <row r="1455" spans="2:15" x14ac:dyDescent="0.45">
      <c r="B1455" t="s">
        <v>663</v>
      </c>
      <c r="C1455" t="s">
        <v>48</v>
      </c>
      <c r="D1455">
        <v>8.8709878157430949E-3</v>
      </c>
      <c r="E1455" t="s">
        <v>6</v>
      </c>
      <c r="G1455" t="s">
        <v>664</v>
      </c>
      <c r="H1455" t="s">
        <v>48</v>
      </c>
      <c r="I1455">
        <v>5.9316191058776373E-3</v>
      </c>
      <c r="J1455" t="s">
        <v>6</v>
      </c>
      <c r="L1455" t="s">
        <v>665</v>
      </c>
      <c r="M1455" t="s">
        <v>48</v>
      </c>
      <c r="N1455">
        <v>7.6196377250018314E-3</v>
      </c>
      <c r="O1455" t="s">
        <v>6</v>
      </c>
    </row>
    <row r="1456" spans="2:15" x14ac:dyDescent="0.45">
      <c r="B1456" t="s">
        <v>663</v>
      </c>
      <c r="C1456" t="s">
        <v>49</v>
      </c>
      <c r="D1456">
        <v>1.5442338381867952E-2</v>
      </c>
      <c r="E1456" t="s">
        <v>6</v>
      </c>
      <c r="G1456" t="s">
        <v>664</v>
      </c>
      <c r="H1456" t="s">
        <v>49</v>
      </c>
      <c r="I1456">
        <v>5.9681613983102724E-3</v>
      </c>
      <c r="J1456" t="s">
        <v>6</v>
      </c>
      <c r="L1456" t="s">
        <v>665</v>
      </c>
      <c r="M1456" t="s">
        <v>49</v>
      </c>
      <c r="N1456">
        <v>7.5295817808097628E-3</v>
      </c>
      <c r="O1456" t="s">
        <v>6</v>
      </c>
    </row>
    <row r="1457" spans="2:15" x14ac:dyDescent="0.45">
      <c r="B1457" t="s">
        <v>663</v>
      </c>
      <c r="C1457" t="s">
        <v>50</v>
      </c>
      <c r="D1457">
        <v>2.1136846713143542E-2</v>
      </c>
      <c r="E1457" t="s">
        <v>6</v>
      </c>
      <c r="G1457" t="s">
        <v>664</v>
      </c>
      <c r="H1457" t="s">
        <v>50</v>
      </c>
      <c r="I1457">
        <v>6.1136773353604769E-3</v>
      </c>
      <c r="J1457" t="s">
        <v>6</v>
      </c>
      <c r="L1457" t="s">
        <v>665</v>
      </c>
      <c r="M1457" t="s">
        <v>50</v>
      </c>
      <c r="N1457">
        <v>7.5707632545896708E-3</v>
      </c>
      <c r="O1457" t="s">
        <v>6</v>
      </c>
    </row>
    <row r="1458" spans="2:15" x14ac:dyDescent="0.45">
      <c r="B1458" t="s">
        <v>663</v>
      </c>
      <c r="C1458" t="s">
        <v>51</v>
      </c>
      <c r="D1458">
        <v>2.51218592637713E-2</v>
      </c>
      <c r="E1458" t="s">
        <v>6</v>
      </c>
      <c r="G1458" t="s">
        <v>664</v>
      </c>
      <c r="H1458" t="s">
        <v>51</v>
      </c>
      <c r="I1458">
        <v>5.8205293269291926E-3</v>
      </c>
      <c r="J1458" t="s">
        <v>6</v>
      </c>
      <c r="L1458" t="s">
        <v>665</v>
      </c>
      <c r="M1458" t="s">
        <v>51</v>
      </c>
      <c r="N1458">
        <v>7.4535510231492916E-3</v>
      </c>
      <c r="O1458" t="s">
        <v>6</v>
      </c>
    </row>
    <row r="1459" spans="2:15" x14ac:dyDescent="0.45">
      <c r="B1459" t="s">
        <v>663</v>
      </c>
      <c r="C1459" t="s">
        <v>52</v>
      </c>
      <c r="D1459">
        <v>2.697576723499218E-2</v>
      </c>
      <c r="E1459" t="s">
        <v>6</v>
      </c>
      <c r="G1459" t="s">
        <v>664</v>
      </c>
      <c r="H1459" t="s">
        <v>52</v>
      </c>
      <c r="I1459">
        <v>6.4229007572279093E-3</v>
      </c>
      <c r="J1459" t="s">
        <v>6</v>
      </c>
      <c r="L1459" t="s">
        <v>665</v>
      </c>
      <c r="M1459" t="s">
        <v>52</v>
      </c>
      <c r="N1459">
        <v>7.8907512086691771E-3</v>
      </c>
      <c r="O1459" t="s">
        <v>6</v>
      </c>
    </row>
    <row r="1460" spans="2:15" x14ac:dyDescent="0.45">
      <c r="B1460" t="s">
        <v>663</v>
      </c>
      <c r="C1460" t="s">
        <v>53</v>
      </c>
      <c r="D1460">
        <v>2.732056136139081E-2</v>
      </c>
      <c r="E1460" t="s">
        <v>6</v>
      </c>
      <c r="G1460" t="s">
        <v>664</v>
      </c>
      <c r="H1460" t="s">
        <v>53</v>
      </c>
      <c r="I1460">
        <v>6.9703785412640069E-3</v>
      </c>
      <c r="J1460" t="s">
        <v>6</v>
      </c>
      <c r="L1460" t="s">
        <v>665</v>
      </c>
      <c r="M1460" t="s">
        <v>53</v>
      </c>
      <c r="N1460">
        <v>8.4329547997230234E-3</v>
      </c>
      <c r="O1460" t="s">
        <v>6</v>
      </c>
    </row>
    <row r="1461" spans="2:15" x14ac:dyDescent="0.45">
      <c r="B1461" t="s">
        <v>663</v>
      </c>
      <c r="C1461" t="s">
        <v>54</v>
      </c>
      <c r="D1461">
        <v>2.577405499036696E-2</v>
      </c>
      <c r="E1461" t="s">
        <v>6</v>
      </c>
      <c r="G1461" t="s">
        <v>664</v>
      </c>
      <c r="H1461" t="s">
        <v>54</v>
      </c>
      <c r="I1461">
        <v>7.4591900012206712E-3</v>
      </c>
      <c r="J1461" t="s">
        <v>6</v>
      </c>
      <c r="L1461" t="s">
        <v>665</v>
      </c>
      <c r="M1461" t="s">
        <v>54</v>
      </c>
      <c r="N1461">
        <v>8.9508735235782309E-3</v>
      </c>
      <c r="O1461" t="s">
        <v>6</v>
      </c>
    </row>
    <row r="1462" spans="2:15" x14ac:dyDescent="0.45">
      <c r="B1462" t="s">
        <v>663</v>
      </c>
      <c r="C1462" t="s">
        <v>55</v>
      </c>
      <c r="D1462">
        <v>2.3067993031940959E-2</v>
      </c>
      <c r="E1462" t="s">
        <v>6</v>
      </c>
      <c r="G1462" t="s">
        <v>664</v>
      </c>
      <c r="H1462" t="s">
        <v>55</v>
      </c>
      <c r="I1462">
        <v>7.846348695600365E-3</v>
      </c>
      <c r="J1462" t="s">
        <v>6</v>
      </c>
      <c r="L1462" t="s">
        <v>665</v>
      </c>
      <c r="M1462" t="s">
        <v>55</v>
      </c>
      <c r="N1462">
        <v>9.3407370939268177E-3</v>
      </c>
      <c r="O1462" t="s">
        <v>6</v>
      </c>
    </row>
    <row r="1463" spans="2:15" x14ac:dyDescent="0.45">
      <c r="B1463" t="s">
        <v>663</v>
      </c>
      <c r="C1463" t="s">
        <v>56</v>
      </c>
      <c r="D1463">
        <v>1.8972397197370653E-2</v>
      </c>
      <c r="E1463" t="s">
        <v>6</v>
      </c>
      <c r="G1463" t="s">
        <v>664</v>
      </c>
      <c r="H1463" t="s">
        <v>56</v>
      </c>
      <c r="I1463">
        <v>7.9620880419121326E-3</v>
      </c>
      <c r="J1463" t="s">
        <v>6</v>
      </c>
      <c r="L1463" t="s">
        <v>665</v>
      </c>
      <c r="M1463" t="s">
        <v>56</v>
      </c>
      <c r="N1463">
        <v>9.6578441048546099E-3</v>
      </c>
      <c r="O1463" t="s">
        <v>6</v>
      </c>
    </row>
    <row r="1464" spans="2:15" x14ac:dyDescent="0.45">
      <c r="B1464" t="s">
        <v>663</v>
      </c>
      <c r="C1464" t="s">
        <v>57</v>
      </c>
      <c r="D1464">
        <v>1.3738516456460055E-2</v>
      </c>
      <c r="E1464" t="s">
        <v>6</v>
      </c>
      <c r="G1464" t="s">
        <v>664</v>
      </c>
      <c r="H1464" t="s">
        <v>57</v>
      </c>
      <c r="I1464">
        <v>7.9153358392289909E-3</v>
      </c>
      <c r="J1464" t="s">
        <v>6</v>
      </c>
      <c r="L1464" t="s">
        <v>665</v>
      </c>
      <c r="M1464" t="s">
        <v>57</v>
      </c>
      <c r="N1464">
        <v>9.8576975557129708E-3</v>
      </c>
      <c r="O1464" t="s">
        <v>6</v>
      </c>
    </row>
    <row r="1465" spans="2:15" x14ac:dyDescent="0.45">
      <c r="B1465" t="s">
        <v>663</v>
      </c>
      <c r="C1465" t="s">
        <v>58</v>
      </c>
      <c r="D1465">
        <v>7.8755176825051065E-3</v>
      </c>
      <c r="E1465" t="s">
        <v>6</v>
      </c>
      <c r="G1465" t="s">
        <v>664</v>
      </c>
      <c r="H1465" t="s">
        <v>58</v>
      </c>
      <c r="I1465">
        <v>7.6062012085881944E-3</v>
      </c>
      <c r="J1465" t="s">
        <v>6</v>
      </c>
      <c r="L1465" t="s">
        <v>665</v>
      </c>
      <c r="M1465" t="s">
        <v>58</v>
      </c>
      <c r="N1465">
        <v>9.9138288064281876E-3</v>
      </c>
      <c r="O1465" t="s">
        <v>6</v>
      </c>
    </row>
    <row r="1466" spans="2:15" x14ac:dyDescent="0.45">
      <c r="B1466" t="s">
        <v>663</v>
      </c>
      <c r="C1466" t="s">
        <v>59</v>
      </c>
      <c r="D1466">
        <v>2.5358809935551226E-3</v>
      </c>
      <c r="E1466" t="s">
        <v>6</v>
      </c>
      <c r="G1466" t="s">
        <v>664</v>
      </c>
      <c r="H1466" t="s">
        <v>59</v>
      </c>
      <c r="I1466">
        <v>7.2047460228659831E-3</v>
      </c>
      <c r="J1466" t="s">
        <v>6</v>
      </c>
      <c r="L1466" t="s">
        <v>665</v>
      </c>
      <c r="M1466" t="s">
        <v>59</v>
      </c>
      <c r="N1466">
        <v>9.7350346406050829E-3</v>
      </c>
      <c r="O1466" t="s">
        <v>6</v>
      </c>
    </row>
    <row r="1467" spans="2:15" x14ac:dyDescent="0.45">
      <c r="B1467" t="s">
        <v>663</v>
      </c>
      <c r="C1467" t="s">
        <v>60</v>
      </c>
      <c r="D1467">
        <v>4.2427153619201287E-4</v>
      </c>
      <c r="E1467" t="s">
        <v>6</v>
      </c>
      <c r="G1467" t="s">
        <v>664</v>
      </c>
      <c r="H1467" t="s">
        <v>60</v>
      </c>
      <c r="I1467">
        <v>1.3378535915216219E-2</v>
      </c>
      <c r="J1467" t="s">
        <v>6</v>
      </c>
      <c r="L1467" t="s">
        <v>665</v>
      </c>
      <c r="M1467" t="s">
        <v>60</v>
      </c>
      <c r="N1467">
        <v>1.8136425343375142E-2</v>
      </c>
      <c r="O1467" t="s">
        <v>6</v>
      </c>
    </row>
    <row r="1468" spans="2:15" x14ac:dyDescent="0.45">
      <c r="B1468" t="s">
        <v>663</v>
      </c>
      <c r="C1468" t="s">
        <v>61</v>
      </c>
      <c r="D1468">
        <v>0</v>
      </c>
      <c r="E1468" t="s">
        <v>6</v>
      </c>
      <c r="G1468" t="s">
        <v>664</v>
      </c>
      <c r="H1468" t="s">
        <v>61</v>
      </c>
      <c r="I1468">
        <v>1.236802728380536E-2</v>
      </c>
      <c r="J1468" t="s">
        <v>6</v>
      </c>
      <c r="L1468" t="s">
        <v>665</v>
      </c>
      <c r="M1468" t="s">
        <v>61</v>
      </c>
      <c r="N1468">
        <v>1.618891743423707E-2</v>
      </c>
      <c r="O1468" t="s">
        <v>6</v>
      </c>
    </row>
    <row r="1469" spans="2:15" x14ac:dyDescent="0.45">
      <c r="B1469" t="s">
        <v>663</v>
      </c>
      <c r="C1469" t="s">
        <v>62</v>
      </c>
      <c r="D1469">
        <v>0</v>
      </c>
      <c r="E1469" t="s">
        <v>6</v>
      </c>
      <c r="G1469" t="s">
        <v>664</v>
      </c>
      <c r="H1469" t="s">
        <v>62</v>
      </c>
      <c r="I1469">
        <v>1.0165791773203167E-2</v>
      </c>
      <c r="J1469" t="s">
        <v>6</v>
      </c>
      <c r="L1469" t="s">
        <v>665</v>
      </c>
      <c r="M1469" t="s">
        <v>62</v>
      </c>
      <c r="N1469">
        <v>8.4480805667068865E-3</v>
      </c>
      <c r="O1469" t="s">
        <v>6</v>
      </c>
    </row>
    <row r="1470" spans="2:15" x14ac:dyDescent="0.45">
      <c r="B1470" t="s">
        <v>663</v>
      </c>
      <c r="C1470" t="s">
        <v>63</v>
      </c>
      <c r="D1470">
        <v>0</v>
      </c>
      <c r="E1470" t="s">
        <v>6</v>
      </c>
      <c r="G1470" t="s">
        <v>664</v>
      </c>
      <c r="H1470" t="s">
        <v>63</v>
      </c>
      <c r="I1470">
        <v>2.0035893140899438E-3</v>
      </c>
      <c r="J1470" t="s">
        <v>6</v>
      </c>
      <c r="L1470" t="s">
        <v>665</v>
      </c>
      <c r="M1470" t="s">
        <v>63</v>
      </c>
      <c r="N1470">
        <v>1.6019221552814038E-3</v>
      </c>
      <c r="O1470" t="s">
        <v>6</v>
      </c>
    </row>
    <row r="1471" spans="2:15" x14ac:dyDescent="0.45">
      <c r="B1471" t="s">
        <v>663</v>
      </c>
      <c r="C1471" t="s">
        <v>64</v>
      </c>
      <c r="D1471">
        <v>1.7678250589168851E-4</v>
      </c>
      <c r="E1471" t="s">
        <v>6</v>
      </c>
      <c r="G1471" t="s">
        <v>664</v>
      </c>
      <c r="H1471" t="s">
        <v>64</v>
      </c>
      <c r="I1471">
        <v>1.8734734326765706E-3</v>
      </c>
      <c r="J1471" t="s">
        <v>6</v>
      </c>
      <c r="L1471" t="s">
        <v>665</v>
      </c>
      <c r="M1471" t="s">
        <v>64</v>
      </c>
      <c r="N1471">
        <v>1.5535989113175737E-3</v>
      </c>
      <c r="O1471" t="s">
        <v>6</v>
      </c>
    </row>
    <row r="1472" spans="2:15" x14ac:dyDescent="0.45">
      <c r="B1472" t="s">
        <v>663</v>
      </c>
      <c r="C1472" t="s">
        <v>65</v>
      </c>
      <c r="D1472">
        <v>1.9735640344644839E-3</v>
      </c>
      <c r="E1472" t="s">
        <v>6</v>
      </c>
      <c r="G1472" t="s">
        <v>664</v>
      </c>
      <c r="H1472" t="s">
        <v>65</v>
      </c>
      <c r="I1472">
        <v>1.6877836931369133E-3</v>
      </c>
      <c r="J1472" t="s">
        <v>6</v>
      </c>
      <c r="L1472" t="s">
        <v>665</v>
      </c>
      <c r="M1472" t="s">
        <v>65</v>
      </c>
      <c r="N1472">
        <v>1.5223228658377181E-3</v>
      </c>
      <c r="O1472" t="s">
        <v>6</v>
      </c>
    </row>
    <row r="1473" spans="2:15" x14ac:dyDescent="0.45">
      <c r="B1473" t="s">
        <v>663</v>
      </c>
      <c r="C1473" t="s">
        <v>66</v>
      </c>
      <c r="D1473">
        <v>7.9442392910648741E-3</v>
      </c>
      <c r="E1473" t="s">
        <v>6</v>
      </c>
      <c r="G1473" t="s">
        <v>664</v>
      </c>
      <c r="H1473" t="s">
        <v>66</v>
      </c>
      <c r="I1473">
        <v>1.6977802400351355E-3</v>
      </c>
      <c r="J1473" t="s">
        <v>6</v>
      </c>
      <c r="L1473" t="s">
        <v>665</v>
      </c>
      <c r="M1473" t="s">
        <v>66</v>
      </c>
      <c r="N1473">
        <v>1.5186445767089286E-3</v>
      </c>
      <c r="O1473" t="s">
        <v>6</v>
      </c>
    </row>
    <row r="1474" spans="2:15" x14ac:dyDescent="0.45">
      <c r="B1474" t="s">
        <v>663</v>
      </c>
      <c r="C1474" t="s">
        <v>67</v>
      </c>
      <c r="D1474">
        <v>1.487428065509787E-2</v>
      </c>
      <c r="E1474" t="s">
        <v>6</v>
      </c>
      <c r="G1474" t="s">
        <v>664</v>
      </c>
      <c r="H1474" t="s">
        <v>67</v>
      </c>
      <c r="I1474">
        <v>1.8626207577550503E-3</v>
      </c>
      <c r="J1474" t="s">
        <v>6</v>
      </c>
      <c r="L1474" t="s">
        <v>665</v>
      </c>
      <c r="M1474" t="s">
        <v>67</v>
      </c>
      <c r="N1474">
        <v>1.5075301622702517E-3</v>
      </c>
      <c r="O1474" t="s">
        <v>6</v>
      </c>
    </row>
    <row r="1475" spans="2:15" x14ac:dyDescent="0.45">
      <c r="B1475" t="s">
        <v>663</v>
      </c>
      <c r="C1475" t="s">
        <v>68</v>
      </c>
      <c r="D1475">
        <v>2.0911776290145914E-2</v>
      </c>
      <c r="E1475" t="s">
        <v>6</v>
      </c>
      <c r="G1475" t="s">
        <v>664</v>
      </c>
      <c r="H1475" t="s">
        <v>68</v>
      </c>
      <c r="I1475">
        <v>2.0267873670265137E-3</v>
      </c>
      <c r="J1475" t="s">
        <v>6</v>
      </c>
      <c r="L1475" t="s">
        <v>665</v>
      </c>
      <c r="M1475" t="s">
        <v>68</v>
      </c>
      <c r="N1475">
        <v>1.5170045698727453E-3</v>
      </c>
      <c r="O1475" t="s">
        <v>6</v>
      </c>
    </row>
    <row r="1476" spans="2:15" x14ac:dyDescent="0.45">
      <c r="B1476" t="s">
        <v>663</v>
      </c>
      <c r="C1476" t="s">
        <v>69</v>
      </c>
      <c r="D1476">
        <v>2.5794767806495776E-2</v>
      </c>
      <c r="E1476" t="s">
        <v>6</v>
      </c>
      <c r="G1476" t="s">
        <v>664</v>
      </c>
      <c r="H1476" t="s">
        <v>69</v>
      </c>
      <c r="I1476">
        <v>2.1405210437714681E-3</v>
      </c>
      <c r="J1476" t="s">
        <v>6</v>
      </c>
      <c r="L1476" t="s">
        <v>665</v>
      </c>
      <c r="M1476" t="s">
        <v>69</v>
      </c>
      <c r="N1476">
        <v>1.5814421417559227E-3</v>
      </c>
      <c r="O1476" t="s">
        <v>6</v>
      </c>
    </row>
    <row r="1477" spans="2:15" x14ac:dyDescent="0.45">
      <c r="B1477" t="s">
        <v>663</v>
      </c>
      <c r="C1477" t="s">
        <v>70</v>
      </c>
      <c r="D1477">
        <v>2.8539387855007311E-2</v>
      </c>
      <c r="E1477" t="s">
        <v>6</v>
      </c>
      <c r="G1477" t="s">
        <v>664</v>
      </c>
      <c r="H1477" t="s">
        <v>70</v>
      </c>
      <c r="I1477">
        <v>2.5513106255578622E-3</v>
      </c>
      <c r="J1477" t="s">
        <v>6</v>
      </c>
      <c r="L1477" t="s">
        <v>665</v>
      </c>
      <c r="M1477" t="s">
        <v>70</v>
      </c>
      <c r="N1477">
        <v>1.7435589176971265E-3</v>
      </c>
      <c r="O1477" t="s">
        <v>6</v>
      </c>
    </row>
    <row r="1478" spans="2:15" x14ac:dyDescent="0.45">
      <c r="B1478" t="s">
        <v>663</v>
      </c>
      <c r="C1478" t="s">
        <v>71</v>
      </c>
      <c r="D1478">
        <v>2.9710081426148206E-2</v>
      </c>
      <c r="E1478" t="s">
        <v>6</v>
      </c>
      <c r="G1478" t="s">
        <v>664</v>
      </c>
      <c r="H1478" t="s">
        <v>71</v>
      </c>
      <c r="I1478">
        <v>3.1486052714940209E-3</v>
      </c>
      <c r="J1478" t="s">
        <v>6</v>
      </c>
      <c r="L1478" t="s">
        <v>665</v>
      </c>
      <c r="M1478" t="s">
        <v>71</v>
      </c>
      <c r="N1478">
        <v>2.0613542496757922E-3</v>
      </c>
      <c r="O1478" t="s">
        <v>6</v>
      </c>
    </row>
    <row r="1479" spans="2:15" x14ac:dyDescent="0.45">
      <c r="B1479" t="s">
        <v>663</v>
      </c>
      <c r="C1479" t="s">
        <v>72</v>
      </c>
      <c r="D1479">
        <v>2.8295737468986358E-2</v>
      </c>
      <c r="E1479" t="s">
        <v>6</v>
      </c>
      <c r="G1479" t="s">
        <v>664</v>
      </c>
      <c r="H1479" t="s">
        <v>72</v>
      </c>
      <c r="I1479">
        <v>3.8613920420045504E-3</v>
      </c>
      <c r="J1479" t="s">
        <v>6</v>
      </c>
      <c r="L1479" t="s">
        <v>665</v>
      </c>
      <c r="M1479" t="s">
        <v>72</v>
      </c>
      <c r="N1479">
        <v>2.4700981466971709E-3</v>
      </c>
      <c r="O1479" t="s">
        <v>6</v>
      </c>
    </row>
    <row r="1480" spans="2:15" x14ac:dyDescent="0.45">
      <c r="B1480" t="s">
        <v>663</v>
      </c>
      <c r="C1480" t="s">
        <v>73</v>
      </c>
      <c r="D1480">
        <v>2.4860575972473781E-2</v>
      </c>
      <c r="E1480" t="s">
        <v>6</v>
      </c>
      <c r="G1480" t="s">
        <v>664</v>
      </c>
      <c r="H1480" t="s">
        <v>73</v>
      </c>
      <c r="I1480">
        <v>4.3735737831242941E-3</v>
      </c>
      <c r="J1480" t="s">
        <v>6</v>
      </c>
      <c r="L1480" t="s">
        <v>665</v>
      </c>
      <c r="M1480" t="s">
        <v>73</v>
      </c>
      <c r="N1480">
        <v>2.7859291468549795E-3</v>
      </c>
      <c r="O1480" t="s">
        <v>6</v>
      </c>
    </row>
    <row r="1481" spans="2:15" x14ac:dyDescent="0.45">
      <c r="B1481" t="s">
        <v>663</v>
      </c>
      <c r="C1481" t="s">
        <v>74</v>
      </c>
      <c r="D1481">
        <v>2.0542221018231312E-2</v>
      </c>
      <c r="E1481" t="s">
        <v>6</v>
      </c>
      <c r="G1481" t="s">
        <v>664</v>
      </c>
      <c r="H1481" t="s">
        <v>74</v>
      </c>
      <c r="I1481">
        <v>4.4655782140973618E-3</v>
      </c>
      <c r="J1481" t="s">
        <v>6</v>
      </c>
      <c r="L1481" t="s">
        <v>665</v>
      </c>
      <c r="M1481" t="s">
        <v>74</v>
      </c>
      <c r="N1481">
        <v>2.9845540145123405E-3</v>
      </c>
      <c r="O1481" t="s">
        <v>6</v>
      </c>
    </row>
    <row r="1482" spans="2:15" x14ac:dyDescent="0.45">
      <c r="B1482" t="s">
        <v>663</v>
      </c>
      <c r="C1482" t="s">
        <v>75</v>
      </c>
      <c r="D1482">
        <v>1.4613090734448549E-2</v>
      </c>
      <c r="E1482" t="s">
        <v>6</v>
      </c>
      <c r="G1482" t="s">
        <v>664</v>
      </c>
      <c r="H1482" t="s">
        <v>75</v>
      </c>
      <c r="I1482">
        <v>4.0921400811119646E-3</v>
      </c>
      <c r="J1482" t="s">
        <v>6</v>
      </c>
      <c r="L1482" t="s">
        <v>665</v>
      </c>
      <c r="M1482" t="s">
        <v>75</v>
      </c>
      <c r="N1482">
        <v>3.0319288078950019E-3</v>
      </c>
      <c r="O1482" t="s">
        <v>6</v>
      </c>
    </row>
    <row r="1483" spans="2:15" x14ac:dyDescent="0.45">
      <c r="B1483" t="s">
        <v>663</v>
      </c>
      <c r="C1483" t="s">
        <v>76</v>
      </c>
      <c r="D1483">
        <v>8.1303831265645242E-3</v>
      </c>
      <c r="E1483" t="s">
        <v>6</v>
      </c>
      <c r="G1483" t="s">
        <v>664</v>
      </c>
      <c r="H1483" t="s">
        <v>76</v>
      </c>
      <c r="I1483">
        <v>3.5227170065278836E-3</v>
      </c>
      <c r="J1483" t="s">
        <v>6</v>
      </c>
      <c r="L1483" t="s">
        <v>665</v>
      </c>
      <c r="M1483" t="s">
        <v>76</v>
      </c>
      <c r="N1483">
        <v>2.9331296886293541E-3</v>
      </c>
      <c r="O1483" t="s">
        <v>6</v>
      </c>
    </row>
    <row r="1484" spans="2:15" x14ac:dyDescent="0.45">
      <c r="B1484" t="s">
        <v>663</v>
      </c>
      <c r="C1484" t="s">
        <v>77</v>
      </c>
      <c r="D1484">
        <v>2.406319127575563E-3</v>
      </c>
      <c r="E1484" t="s">
        <v>6</v>
      </c>
      <c r="G1484" t="s">
        <v>664</v>
      </c>
      <c r="H1484" t="s">
        <v>77</v>
      </c>
      <c r="I1484">
        <v>2.935865582460848E-3</v>
      </c>
      <c r="J1484" t="s">
        <v>6</v>
      </c>
      <c r="L1484" t="s">
        <v>665</v>
      </c>
      <c r="M1484" t="s">
        <v>77</v>
      </c>
      <c r="N1484">
        <v>2.7642308619394741E-3</v>
      </c>
      <c r="O1484" t="s">
        <v>6</v>
      </c>
    </row>
    <row r="1485" spans="2:15" x14ac:dyDescent="0.45">
      <c r="B1485" t="s">
        <v>663</v>
      </c>
      <c r="C1485" t="s">
        <v>78</v>
      </c>
      <c r="D1485">
        <v>3.0277978214052708E-4</v>
      </c>
      <c r="E1485" t="s">
        <v>6</v>
      </c>
      <c r="G1485" t="s">
        <v>664</v>
      </c>
      <c r="H1485" t="s">
        <v>78</v>
      </c>
      <c r="I1485">
        <v>4.7574054109614464E-3</v>
      </c>
      <c r="J1485" t="s">
        <v>6</v>
      </c>
      <c r="L1485" t="s">
        <v>665</v>
      </c>
      <c r="M1485" t="s">
        <v>78</v>
      </c>
      <c r="N1485">
        <v>4.7083193246198101E-3</v>
      </c>
      <c r="O1485" t="s">
        <v>6</v>
      </c>
    </row>
    <row r="1486" spans="2:15" x14ac:dyDescent="0.45">
      <c r="B1486" t="s">
        <v>663</v>
      </c>
      <c r="C1486" t="s">
        <v>79</v>
      </c>
      <c r="D1486">
        <v>0</v>
      </c>
      <c r="E1486" t="s">
        <v>6</v>
      </c>
      <c r="G1486" t="s">
        <v>664</v>
      </c>
      <c r="H1486" t="s">
        <v>79</v>
      </c>
      <c r="I1486">
        <v>3.9388050717652657E-3</v>
      </c>
      <c r="J1486" t="s">
        <v>6</v>
      </c>
      <c r="L1486" t="s">
        <v>665</v>
      </c>
      <c r="M1486" t="s">
        <v>79</v>
      </c>
      <c r="N1486">
        <v>3.6474773458796649E-3</v>
      </c>
      <c r="O1486" t="s">
        <v>6</v>
      </c>
    </row>
    <row r="1487" spans="2:15" x14ac:dyDescent="0.45">
      <c r="B1487" t="s">
        <v>663</v>
      </c>
      <c r="C1487" t="s">
        <v>80</v>
      </c>
      <c r="D1487">
        <v>0</v>
      </c>
      <c r="E1487" t="s">
        <v>6</v>
      </c>
      <c r="G1487" t="s">
        <v>664</v>
      </c>
      <c r="H1487" t="s">
        <v>80</v>
      </c>
      <c r="I1487">
        <v>2.4860543325779777E-2</v>
      </c>
      <c r="J1487" t="s">
        <v>6</v>
      </c>
      <c r="L1487" t="s">
        <v>665</v>
      </c>
      <c r="M1487" t="s">
        <v>80</v>
      </c>
      <c r="N1487">
        <v>1.6881424506112814E-2</v>
      </c>
      <c r="O1487" t="s">
        <v>6</v>
      </c>
    </row>
    <row r="1488" spans="2:15" x14ac:dyDescent="0.45">
      <c r="B1488" t="s">
        <v>663</v>
      </c>
      <c r="C1488" t="s">
        <v>81</v>
      </c>
      <c r="D1488">
        <v>0</v>
      </c>
      <c r="E1488" t="s">
        <v>6</v>
      </c>
      <c r="G1488" t="s">
        <v>664</v>
      </c>
      <c r="H1488" t="s">
        <v>81</v>
      </c>
      <c r="I1488">
        <v>4.808402715317267E-3</v>
      </c>
      <c r="J1488" t="s">
        <v>6</v>
      </c>
      <c r="L1488" t="s">
        <v>665</v>
      </c>
      <c r="M1488" t="s">
        <v>81</v>
      </c>
      <c r="N1488">
        <v>3.3952226341061389E-3</v>
      </c>
      <c r="O1488" t="s">
        <v>6</v>
      </c>
    </row>
    <row r="1489" spans="2:15" x14ac:dyDescent="0.45">
      <c r="B1489" t="s">
        <v>663</v>
      </c>
      <c r="C1489" t="s">
        <v>82</v>
      </c>
      <c r="D1489">
        <v>0</v>
      </c>
      <c r="E1489" t="s">
        <v>6</v>
      </c>
      <c r="G1489" t="s">
        <v>664</v>
      </c>
      <c r="H1489" t="s">
        <v>82</v>
      </c>
      <c r="I1489">
        <v>4.719563156537261E-3</v>
      </c>
      <c r="J1489" t="s">
        <v>6</v>
      </c>
      <c r="L1489" t="s">
        <v>665</v>
      </c>
      <c r="M1489" t="s">
        <v>82</v>
      </c>
      <c r="N1489">
        <v>3.4232605533346706E-3</v>
      </c>
      <c r="O1489" t="s">
        <v>6</v>
      </c>
    </row>
    <row r="1490" spans="2:15" x14ac:dyDescent="0.45">
      <c r="B1490" t="s">
        <v>663</v>
      </c>
      <c r="C1490" t="s">
        <v>83</v>
      </c>
      <c r="D1490">
        <v>2.2863958414539161E-4</v>
      </c>
      <c r="E1490" t="s">
        <v>6</v>
      </c>
      <c r="G1490" t="s">
        <v>664</v>
      </c>
      <c r="H1490" t="s">
        <v>83</v>
      </c>
      <c r="I1490">
        <v>4.7867247196645788E-3</v>
      </c>
      <c r="J1490" t="s">
        <v>6</v>
      </c>
      <c r="L1490" t="s">
        <v>665</v>
      </c>
      <c r="M1490" t="s">
        <v>83</v>
      </c>
      <c r="N1490">
        <v>3.5525393726247873E-3</v>
      </c>
      <c r="O1490" t="s">
        <v>6</v>
      </c>
    </row>
    <row r="1491" spans="2:15" x14ac:dyDescent="0.45">
      <c r="B1491" t="s">
        <v>663</v>
      </c>
      <c r="C1491" t="s">
        <v>84</v>
      </c>
      <c r="D1491">
        <v>3.4658606884486018E-3</v>
      </c>
      <c r="E1491" t="s">
        <v>6</v>
      </c>
      <c r="G1491" t="s">
        <v>664</v>
      </c>
      <c r="H1491" t="s">
        <v>84</v>
      </c>
      <c r="I1491">
        <v>4.9519817747811197E-3</v>
      </c>
      <c r="J1491" t="s">
        <v>6</v>
      </c>
      <c r="L1491" t="s">
        <v>665</v>
      </c>
      <c r="M1491" t="s">
        <v>84</v>
      </c>
      <c r="N1491">
        <v>3.8134889104610437E-3</v>
      </c>
      <c r="O1491" t="s">
        <v>6</v>
      </c>
    </row>
    <row r="1492" spans="2:15" x14ac:dyDescent="0.45">
      <c r="B1492" t="s">
        <v>663</v>
      </c>
      <c r="C1492" t="s">
        <v>85</v>
      </c>
      <c r="D1492">
        <v>8.521898056581349E-3</v>
      </c>
      <c r="E1492" t="s">
        <v>6</v>
      </c>
      <c r="G1492" t="s">
        <v>664</v>
      </c>
      <c r="H1492" t="s">
        <v>85</v>
      </c>
      <c r="I1492">
        <v>5.2519750496792268E-3</v>
      </c>
      <c r="J1492" t="s">
        <v>6</v>
      </c>
      <c r="L1492" t="s">
        <v>665</v>
      </c>
      <c r="M1492" t="s">
        <v>85</v>
      </c>
      <c r="N1492">
        <v>3.9748272861503224E-3</v>
      </c>
      <c r="O1492" t="s">
        <v>6</v>
      </c>
    </row>
    <row r="1493" spans="2:15" x14ac:dyDescent="0.45">
      <c r="B1493" t="s">
        <v>663</v>
      </c>
      <c r="C1493" t="s">
        <v>86</v>
      </c>
      <c r="D1493">
        <v>1.3533752794881641E-2</v>
      </c>
      <c r="E1493" t="s">
        <v>6</v>
      </c>
      <c r="G1493" t="s">
        <v>664</v>
      </c>
      <c r="H1493" t="s">
        <v>86</v>
      </c>
      <c r="I1493">
        <v>5.476069918487419E-3</v>
      </c>
      <c r="J1493" t="s">
        <v>6</v>
      </c>
      <c r="L1493" t="s">
        <v>665</v>
      </c>
      <c r="M1493" t="s">
        <v>86</v>
      </c>
      <c r="N1493">
        <v>4.1630682603956744E-3</v>
      </c>
      <c r="O1493" t="s">
        <v>6</v>
      </c>
    </row>
    <row r="1494" spans="2:15" x14ac:dyDescent="0.45">
      <c r="B1494" t="s">
        <v>663</v>
      </c>
      <c r="C1494" t="s">
        <v>87</v>
      </c>
      <c r="D1494">
        <v>1.7410098501778302E-2</v>
      </c>
      <c r="E1494" t="s">
        <v>6</v>
      </c>
      <c r="G1494" t="s">
        <v>664</v>
      </c>
      <c r="H1494" t="s">
        <v>87</v>
      </c>
      <c r="I1494">
        <v>5.6594962097673398E-3</v>
      </c>
      <c r="J1494" t="s">
        <v>6</v>
      </c>
      <c r="L1494" t="s">
        <v>665</v>
      </c>
      <c r="M1494" t="s">
        <v>87</v>
      </c>
      <c r="N1494">
        <v>4.0530822385014915E-3</v>
      </c>
      <c r="O1494" t="s">
        <v>6</v>
      </c>
    </row>
    <row r="1495" spans="2:15" x14ac:dyDescent="0.45">
      <c r="B1495" t="s">
        <v>663</v>
      </c>
      <c r="C1495" t="s">
        <v>88</v>
      </c>
      <c r="D1495">
        <v>1.9710859314768424E-2</v>
      </c>
      <c r="E1495" t="s">
        <v>6</v>
      </c>
      <c r="G1495" t="s">
        <v>664</v>
      </c>
      <c r="H1495" t="s">
        <v>88</v>
      </c>
      <c r="I1495">
        <v>5.8884419457073366E-3</v>
      </c>
      <c r="J1495" t="s">
        <v>6</v>
      </c>
      <c r="L1495" t="s">
        <v>665</v>
      </c>
      <c r="M1495" t="s">
        <v>88</v>
      </c>
      <c r="N1495">
        <v>4.2546526001500072E-3</v>
      </c>
      <c r="O1495" t="s">
        <v>6</v>
      </c>
    </row>
    <row r="1496" spans="2:15" x14ac:dyDescent="0.45">
      <c r="B1496" t="s">
        <v>663</v>
      </c>
      <c r="C1496" t="s">
        <v>89</v>
      </c>
      <c r="D1496">
        <v>1.9738379503241785E-2</v>
      </c>
      <c r="E1496" t="s">
        <v>6</v>
      </c>
      <c r="G1496" t="s">
        <v>664</v>
      </c>
      <c r="H1496" t="s">
        <v>89</v>
      </c>
      <c r="I1496">
        <v>6.2138473749479379E-3</v>
      </c>
      <c r="J1496" t="s">
        <v>6</v>
      </c>
      <c r="L1496" t="s">
        <v>665</v>
      </c>
      <c r="M1496" t="s">
        <v>89</v>
      </c>
      <c r="N1496">
        <v>4.3911734836377357E-3</v>
      </c>
      <c r="O1496" t="s">
        <v>6</v>
      </c>
    </row>
    <row r="1497" spans="2:15" x14ac:dyDescent="0.45">
      <c r="B1497" t="s">
        <v>663</v>
      </c>
      <c r="C1497" t="s">
        <v>90</v>
      </c>
      <c r="D1497">
        <v>1.849637410866007E-2</v>
      </c>
      <c r="E1497" t="s">
        <v>6</v>
      </c>
      <c r="G1497" t="s">
        <v>664</v>
      </c>
      <c r="H1497" t="s">
        <v>90</v>
      </c>
      <c r="I1497">
        <v>6.4508105878304531E-3</v>
      </c>
      <c r="J1497" t="s">
        <v>6</v>
      </c>
      <c r="L1497" t="s">
        <v>665</v>
      </c>
      <c r="M1497" t="s">
        <v>90</v>
      </c>
      <c r="N1497">
        <v>4.510736742061182E-3</v>
      </c>
      <c r="O1497" t="s">
        <v>6</v>
      </c>
    </row>
    <row r="1498" spans="2:15" x14ac:dyDescent="0.45">
      <c r="B1498" t="s">
        <v>663</v>
      </c>
      <c r="C1498" t="s">
        <v>91</v>
      </c>
      <c r="D1498">
        <v>1.5805160704433462E-2</v>
      </c>
      <c r="E1498" t="s">
        <v>6</v>
      </c>
      <c r="G1498" t="s">
        <v>664</v>
      </c>
      <c r="H1498" t="s">
        <v>91</v>
      </c>
      <c r="I1498">
        <v>6.3726973612113855E-3</v>
      </c>
      <c r="J1498" t="s">
        <v>6</v>
      </c>
      <c r="L1498" t="s">
        <v>665</v>
      </c>
      <c r="M1498" t="s">
        <v>91</v>
      </c>
      <c r="N1498">
        <v>4.5839579751013144E-3</v>
      </c>
      <c r="O1498" t="s">
        <v>6</v>
      </c>
    </row>
    <row r="1499" spans="2:15" x14ac:dyDescent="0.45">
      <c r="B1499" t="s">
        <v>663</v>
      </c>
      <c r="C1499" t="s">
        <v>92</v>
      </c>
      <c r="D1499">
        <v>1.1996000236756501E-2</v>
      </c>
      <c r="E1499" t="s">
        <v>6</v>
      </c>
      <c r="G1499" t="s">
        <v>664</v>
      </c>
      <c r="H1499" t="s">
        <v>92</v>
      </c>
      <c r="I1499">
        <v>6.2393081214874779E-3</v>
      </c>
      <c r="J1499" t="s">
        <v>6</v>
      </c>
      <c r="L1499" t="s">
        <v>665</v>
      </c>
      <c r="M1499" t="s">
        <v>92</v>
      </c>
      <c r="N1499">
        <v>4.631347659031255E-3</v>
      </c>
      <c r="O1499" t="s">
        <v>6</v>
      </c>
    </row>
    <row r="1500" spans="2:15" x14ac:dyDescent="0.45">
      <c r="B1500" t="s">
        <v>663</v>
      </c>
      <c r="C1500" t="s">
        <v>93</v>
      </c>
      <c r="D1500">
        <v>7.0946848615473599E-3</v>
      </c>
      <c r="E1500" t="s">
        <v>6</v>
      </c>
      <c r="G1500" t="s">
        <v>664</v>
      </c>
      <c r="H1500" t="s">
        <v>93</v>
      </c>
      <c r="I1500">
        <v>5.9215121401581146E-3</v>
      </c>
      <c r="J1500" t="s">
        <v>6</v>
      </c>
      <c r="L1500" t="s">
        <v>665</v>
      </c>
      <c r="M1500" t="s">
        <v>93</v>
      </c>
      <c r="N1500">
        <v>4.7074226798733331E-3</v>
      </c>
      <c r="O1500" t="s">
        <v>6</v>
      </c>
    </row>
    <row r="1501" spans="2:15" x14ac:dyDescent="0.45">
      <c r="B1501" t="s">
        <v>663</v>
      </c>
      <c r="C1501" t="s">
        <v>94</v>
      </c>
      <c r="D1501">
        <v>2.3409022411183694E-3</v>
      </c>
      <c r="E1501" t="s">
        <v>6</v>
      </c>
      <c r="G1501" t="s">
        <v>664</v>
      </c>
      <c r="H1501" t="s">
        <v>94</v>
      </c>
      <c r="I1501">
        <v>5.4427854150470396E-3</v>
      </c>
      <c r="J1501" t="s">
        <v>6</v>
      </c>
      <c r="L1501" t="s">
        <v>665</v>
      </c>
      <c r="M1501" t="s">
        <v>94</v>
      </c>
      <c r="N1501">
        <v>4.745034580702496E-3</v>
      </c>
      <c r="O1501" t="s">
        <v>6</v>
      </c>
    </row>
    <row r="1502" spans="2:15" x14ac:dyDescent="0.45">
      <c r="B1502" t="s">
        <v>663</v>
      </c>
      <c r="C1502" t="s">
        <v>95</v>
      </c>
      <c r="D1502">
        <v>7.069600009544732E-5</v>
      </c>
      <c r="E1502" t="s">
        <v>6</v>
      </c>
      <c r="G1502" t="s">
        <v>664</v>
      </c>
      <c r="H1502" t="s">
        <v>95</v>
      </c>
      <c r="I1502">
        <v>5.0852196868606397E-3</v>
      </c>
      <c r="J1502" t="s">
        <v>6</v>
      </c>
      <c r="L1502" t="s">
        <v>665</v>
      </c>
      <c r="M1502" t="s">
        <v>95</v>
      </c>
      <c r="N1502">
        <v>4.668048318409627E-3</v>
      </c>
      <c r="O1502" t="s">
        <v>6</v>
      </c>
    </row>
    <row r="1503" spans="2:15" x14ac:dyDescent="0.45">
      <c r="B1503" t="s">
        <v>663</v>
      </c>
      <c r="C1503" t="s">
        <v>96</v>
      </c>
      <c r="D1503">
        <v>0</v>
      </c>
      <c r="E1503" t="s">
        <v>6</v>
      </c>
      <c r="G1503" t="s">
        <v>664</v>
      </c>
      <c r="H1503" t="s">
        <v>96</v>
      </c>
      <c r="I1503">
        <v>9.7292927202444878E-3</v>
      </c>
      <c r="J1503" t="s">
        <v>6</v>
      </c>
      <c r="L1503" t="s">
        <v>665</v>
      </c>
      <c r="M1503" t="s">
        <v>96</v>
      </c>
      <c r="N1503">
        <v>8.6633033701107014E-3</v>
      </c>
      <c r="O1503" t="s">
        <v>6</v>
      </c>
    </row>
    <row r="1504" spans="2:15" x14ac:dyDescent="0.45">
      <c r="B1504" t="s">
        <v>663</v>
      </c>
      <c r="C1504" t="s">
        <v>97</v>
      </c>
      <c r="D1504">
        <v>0</v>
      </c>
      <c r="E1504" t="s">
        <v>6</v>
      </c>
      <c r="G1504" t="s">
        <v>664</v>
      </c>
      <c r="H1504" t="s">
        <v>97</v>
      </c>
      <c r="I1504">
        <v>9.3832299881464638E-3</v>
      </c>
      <c r="J1504" t="s">
        <v>6</v>
      </c>
      <c r="L1504" t="s">
        <v>665</v>
      </c>
      <c r="M1504" t="s">
        <v>97</v>
      </c>
      <c r="N1504">
        <v>7.6580345856342505E-3</v>
      </c>
      <c r="O1504" t="s">
        <v>6</v>
      </c>
    </row>
    <row r="1505" spans="2:15" x14ac:dyDescent="0.45">
      <c r="B1505" t="s">
        <v>663</v>
      </c>
      <c r="C1505" t="s">
        <v>98</v>
      </c>
      <c r="D1505">
        <v>0</v>
      </c>
      <c r="E1505" t="s">
        <v>6</v>
      </c>
      <c r="G1505" t="s">
        <v>664</v>
      </c>
      <c r="H1505" t="s">
        <v>98</v>
      </c>
      <c r="I1505">
        <v>3.7905517256749253E-2</v>
      </c>
      <c r="J1505" t="s">
        <v>6</v>
      </c>
      <c r="L1505" t="s">
        <v>665</v>
      </c>
      <c r="M1505" t="s">
        <v>98</v>
      </c>
      <c r="N1505">
        <v>3.2935367420151213E-2</v>
      </c>
      <c r="O1505" t="s">
        <v>6</v>
      </c>
    </row>
    <row r="1506" spans="2:15" x14ac:dyDescent="0.45">
      <c r="B1506" t="s">
        <v>663</v>
      </c>
      <c r="C1506" t="s">
        <v>99</v>
      </c>
      <c r="D1506">
        <v>0</v>
      </c>
      <c r="E1506" t="s">
        <v>6</v>
      </c>
      <c r="G1506" t="s">
        <v>664</v>
      </c>
      <c r="H1506" t="s">
        <v>99</v>
      </c>
      <c r="I1506">
        <v>7.8711061752889527E-3</v>
      </c>
      <c r="J1506" t="s">
        <v>6</v>
      </c>
      <c r="L1506" t="s">
        <v>665</v>
      </c>
      <c r="M1506" t="s">
        <v>99</v>
      </c>
      <c r="N1506">
        <v>6.3033179891884162E-3</v>
      </c>
      <c r="O1506" t="s">
        <v>6</v>
      </c>
    </row>
    <row r="1507" spans="2:15" x14ac:dyDescent="0.45">
      <c r="B1507" t="s">
        <v>663</v>
      </c>
      <c r="C1507" t="s">
        <v>100</v>
      </c>
      <c r="D1507">
        <v>0</v>
      </c>
      <c r="E1507" t="s">
        <v>6</v>
      </c>
      <c r="G1507" t="s">
        <v>664</v>
      </c>
      <c r="H1507" t="s">
        <v>100</v>
      </c>
      <c r="I1507">
        <v>7.8283089323776724E-3</v>
      </c>
      <c r="J1507" t="s">
        <v>6</v>
      </c>
      <c r="L1507" t="s">
        <v>665</v>
      </c>
      <c r="M1507" t="s">
        <v>100</v>
      </c>
      <c r="N1507">
        <v>6.1803841334677097E-3</v>
      </c>
      <c r="O1507" t="s">
        <v>6</v>
      </c>
    </row>
    <row r="1508" spans="2:15" x14ac:dyDescent="0.45">
      <c r="B1508" t="s">
        <v>663</v>
      </c>
      <c r="C1508" t="s">
        <v>101</v>
      </c>
      <c r="D1508">
        <v>0</v>
      </c>
      <c r="E1508" t="s">
        <v>6</v>
      </c>
      <c r="G1508" t="s">
        <v>664</v>
      </c>
      <c r="H1508" t="s">
        <v>101</v>
      </c>
      <c r="I1508">
        <v>7.8627984481271611E-3</v>
      </c>
      <c r="J1508" t="s">
        <v>6</v>
      </c>
      <c r="L1508" t="s">
        <v>665</v>
      </c>
      <c r="M1508" t="s">
        <v>101</v>
      </c>
      <c r="N1508">
        <v>6.0886780430053737E-3</v>
      </c>
      <c r="O1508" t="s">
        <v>6</v>
      </c>
    </row>
    <row r="1509" spans="2:15" x14ac:dyDescent="0.45">
      <c r="B1509" t="s">
        <v>663</v>
      </c>
      <c r="C1509" t="s">
        <v>102</v>
      </c>
      <c r="D1509">
        <v>2.727428466170354E-4</v>
      </c>
      <c r="E1509" t="s">
        <v>6</v>
      </c>
      <c r="G1509" t="s">
        <v>664</v>
      </c>
      <c r="H1509" t="s">
        <v>102</v>
      </c>
      <c r="I1509">
        <v>7.8486432015152756E-3</v>
      </c>
      <c r="J1509" t="s">
        <v>6</v>
      </c>
      <c r="L1509" t="s">
        <v>665</v>
      </c>
      <c r="M1509" t="s">
        <v>102</v>
      </c>
      <c r="N1509">
        <v>6.0073128298581439E-3</v>
      </c>
      <c r="O1509" t="s">
        <v>6</v>
      </c>
    </row>
    <row r="1510" spans="2:15" x14ac:dyDescent="0.45">
      <c r="B1510" t="s">
        <v>663</v>
      </c>
      <c r="C1510" t="s">
        <v>103</v>
      </c>
      <c r="D1510">
        <v>4.904289027224464E-3</v>
      </c>
      <c r="E1510" t="s">
        <v>6</v>
      </c>
      <c r="G1510" t="s">
        <v>664</v>
      </c>
      <c r="H1510" t="s">
        <v>103</v>
      </c>
      <c r="I1510">
        <v>7.830678812359812E-3</v>
      </c>
      <c r="J1510" t="s">
        <v>6</v>
      </c>
      <c r="L1510" t="s">
        <v>665</v>
      </c>
      <c r="M1510" t="s">
        <v>103</v>
      </c>
      <c r="N1510">
        <v>5.9672819987955806E-3</v>
      </c>
      <c r="O1510" t="s">
        <v>6</v>
      </c>
    </row>
    <row r="1511" spans="2:15" x14ac:dyDescent="0.45">
      <c r="B1511" t="s">
        <v>663</v>
      </c>
      <c r="C1511" t="s">
        <v>104</v>
      </c>
      <c r="D1511">
        <v>1.0631312073342121E-2</v>
      </c>
      <c r="E1511" t="s">
        <v>6</v>
      </c>
      <c r="G1511" t="s">
        <v>664</v>
      </c>
      <c r="H1511" t="s">
        <v>104</v>
      </c>
      <c r="I1511">
        <v>8.052582357996118E-3</v>
      </c>
      <c r="J1511" t="s">
        <v>6</v>
      </c>
      <c r="L1511" t="s">
        <v>665</v>
      </c>
      <c r="M1511" t="s">
        <v>104</v>
      </c>
      <c r="N1511">
        <v>6.0607058443809207E-3</v>
      </c>
      <c r="O1511" t="s">
        <v>6</v>
      </c>
    </row>
    <row r="1512" spans="2:15" x14ac:dyDescent="0.45">
      <c r="B1512" t="s">
        <v>663</v>
      </c>
      <c r="C1512" t="s">
        <v>105</v>
      </c>
      <c r="D1512">
        <v>1.5374987377562769E-2</v>
      </c>
      <c r="E1512" t="s">
        <v>6</v>
      </c>
      <c r="G1512" t="s">
        <v>664</v>
      </c>
      <c r="H1512" t="s">
        <v>105</v>
      </c>
      <c r="I1512">
        <v>7.7014305686102695E-3</v>
      </c>
      <c r="J1512" t="s">
        <v>6</v>
      </c>
      <c r="L1512" t="s">
        <v>665</v>
      </c>
      <c r="M1512" t="s">
        <v>105</v>
      </c>
      <c r="N1512">
        <v>5.8851391060630561E-3</v>
      </c>
      <c r="O1512" t="s">
        <v>6</v>
      </c>
    </row>
    <row r="1513" spans="2:15" x14ac:dyDescent="0.45">
      <c r="B1513" t="s">
        <v>663</v>
      </c>
      <c r="C1513" t="s">
        <v>106</v>
      </c>
      <c r="D1513">
        <v>1.8290903996472107E-2</v>
      </c>
      <c r="E1513" t="s">
        <v>6</v>
      </c>
      <c r="G1513" t="s">
        <v>664</v>
      </c>
      <c r="H1513" t="s">
        <v>106</v>
      </c>
      <c r="I1513">
        <v>7.909240968885161E-3</v>
      </c>
      <c r="J1513" t="s">
        <v>6</v>
      </c>
      <c r="L1513" t="s">
        <v>665</v>
      </c>
      <c r="M1513" t="s">
        <v>106</v>
      </c>
      <c r="N1513">
        <v>5.9319814354098638E-3</v>
      </c>
      <c r="O1513" t="s">
        <v>6</v>
      </c>
    </row>
    <row r="1514" spans="2:15" x14ac:dyDescent="0.45">
      <c r="B1514" t="s">
        <v>663</v>
      </c>
      <c r="C1514" t="s">
        <v>107</v>
      </c>
      <c r="D1514">
        <v>1.9340329639411524E-2</v>
      </c>
      <c r="E1514" t="s">
        <v>6</v>
      </c>
      <c r="G1514" t="s">
        <v>664</v>
      </c>
      <c r="H1514" t="s">
        <v>107</v>
      </c>
      <c r="I1514">
        <v>8.0982892200844522E-3</v>
      </c>
      <c r="J1514" t="s">
        <v>6</v>
      </c>
      <c r="L1514" t="s">
        <v>665</v>
      </c>
      <c r="M1514" t="s">
        <v>107</v>
      </c>
      <c r="N1514">
        <v>6.0643092324317764E-3</v>
      </c>
      <c r="O1514" t="s">
        <v>6</v>
      </c>
    </row>
    <row r="1515" spans="2:15" x14ac:dyDescent="0.45">
      <c r="B1515" t="s">
        <v>663</v>
      </c>
      <c r="C1515" t="s">
        <v>108</v>
      </c>
      <c r="D1515">
        <v>1.8144412806263183E-2</v>
      </c>
      <c r="E1515" t="s">
        <v>6</v>
      </c>
      <c r="G1515" t="s">
        <v>664</v>
      </c>
      <c r="H1515" t="s">
        <v>108</v>
      </c>
      <c r="I1515">
        <v>8.2284115891600989E-3</v>
      </c>
      <c r="J1515" t="s">
        <v>6</v>
      </c>
      <c r="L1515" t="s">
        <v>665</v>
      </c>
      <c r="M1515" t="s">
        <v>108</v>
      </c>
      <c r="N1515">
        <v>6.2487281574590912E-3</v>
      </c>
      <c r="O1515" t="s">
        <v>6</v>
      </c>
    </row>
    <row r="1516" spans="2:15" x14ac:dyDescent="0.45">
      <c r="B1516" t="s">
        <v>663</v>
      </c>
      <c r="C1516" t="s">
        <v>109</v>
      </c>
      <c r="D1516">
        <v>1.4598749066633578E-2</v>
      </c>
      <c r="E1516" t="s">
        <v>6</v>
      </c>
      <c r="G1516" t="s">
        <v>664</v>
      </c>
      <c r="H1516" t="s">
        <v>109</v>
      </c>
      <c r="I1516">
        <v>8.1947828236633539E-3</v>
      </c>
      <c r="J1516" t="s">
        <v>6</v>
      </c>
      <c r="L1516" t="s">
        <v>665</v>
      </c>
      <c r="M1516" t="s">
        <v>109</v>
      </c>
      <c r="N1516">
        <v>6.4590931032979413E-3</v>
      </c>
      <c r="O1516" t="s">
        <v>6</v>
      </c>
    </row>
    <row r="1517" spans="2:15" x14ac:dyDescent="0.45">
      <c r="B1517" t="s">
        <v>663</v>
      </c>
      <c r="C1517" t="s">
        <v>110</v>
      </c>
      <c r="D1517">
        <v>9.0990689150704917E-3</v>
      </c>
      <c r="E1517" t="s">
        <v>6</v>
      </c>
      <c r="G1517" t="s">
        <v>664</v>
      </c>
      <c r="H1517" t="s">
        <v>110</v>
      </c>
      <c r="I1517">
        <v>8.0973776967953985E-3</v>
      </c>
      <c r="J1517" t="s">
        <v>6</v>
      </c>
      <c r="L1517" t="s">
        <v>665</v>
      </c>
      <c r="M1517" t="s">
        <v>110</v>
      </c>
      <c r="N1517">
        <v>6.6363798411574748E-3</v>
      </c>
      <c r="O1517" t="s">
        <v>6</v>
      </c>
    </row>
    <row r="1518" spans="2:15" x14ac:dyDescent="0.45">
      <c r="B1518" t="s">
        <v>663</v>
      </c>
      <c r="C1518" t="s">
        <v>111</v>
      </c>
      <c r="D1518">
        <v>3.4860211291344459E-3</v>
      </c>
      <c r="E1518" t="s">
        <v>6</v>
      </c>
      <c r="G1518" t="s">
        <v>664</v>
      </c>
      <c r="H1518" t="s">
        <v>111</v>
      </c>
      <c r="I1518">
        <v>7.8285090447816081E-3</v>
      </c>
      <c r="J1518" t="s">
        <v>6</v>
      </c>
      <c r="L1518" t="s">
        <v>665</v>
      </c>
      <c r="M1518" t="s">
        <v>111</v>
      </c>
      <c r="N1518">
        <v>6.807289660182958E-3</v>
      </c>
      <c r="O1518" t="s">
        <v>6</v>
      </c>
    </row>
    <row r="1519" spans="2:15" x14ac:dyDescent="0.45">
      <c r="B1519" t="s">
        <v>663</v>
      </c>
      <c r="C1519" t="s">
        <v>112</v>
      </c>
      <c r="D1519">
        <v>0</v>
      </c>
      <c r="E1519" t="s">
        <v>6</v>
      </c>
      <c r="G1519" t="s">
        <v>664</v>
      </c>
      <c r="H1519" t="s">
        <v>112</v>
      </c>
      <c r="I1519">
        <v>7.6796895673195966E-3</v>
      </c>
      <c r="J1519" t="s">
        <v>6</v>
      </c>
      <c r="L1519" t="s">
        <v>665</v>
      </c>
      <c r="M1519" t="s">
        <v>112</v>
      </c>
      <c r="N1519">
        <v>6.8922586610797648E-3</v>
      </c>
      <c r="O1519" t="s">
        <v>6</v>
      </c>
    </row>
    <row r="1520" spans="2:15" x14ac:dyDescent="0.45">
      <c r="B1520" t="s">
        <v>663</v>
      </c>
      <c r="C1520" t="s">
        <v>113</v>
      </c>
      <c r="D1520">
        <v>0</v>
      </c>
      <c r="E1520" t="s">
        <v>6</v>
      </c>
      <c r="G1520" t="s">
        <v>664</v>
      </c>
      <c r="H1520" t="s">
        <v>113</v>
      </c>
      <c r="I1520">
        <v>7.6392387910266795E-3</v>
      </c>
      <c r="J1520" t="s">
        <v>6</v>
      </c>
      <c r="L1520" t="s">
        <v>665</v>
      </c>
      <c r="M1520" t="s">
        <v>113</v>
      </c>
      <c r="N1520">
        <v>6.9200950966855678E-3</v>
      </c>
      <c r="O1520" t="s">
        <v>6</v>
      </c>
    </row>
    <row r="1521" spans="2:15" x14ac:dyDescent="0.45">
      <c r="B1521" t="s">
        <v>663</v>
      </c>
      <c r="C1521" t="s">
        <v>114</v>
      </c>
      <c r="D1521">
        <v>0</v>
      </c>
      <c r="E1521" t="s">
        <v>6</v>
      </c>
      <c r="G1521" t="s">
        <v>664</v>
      </c>
      <c r="H1521" t="s">
        <v>114</v>
      </c>
      <c r="I1521">
        <v>1.5300839197100102E-2</v>
      </c>
      <c r="J1521" t="s">
        <v>6</v>
      </c>
      <c r="L1521" t="s">
        <v>665</v>
      </c>
      <c r="M1521" t="s">
        <v>114</v>
      </c>
      <c r="N1521">
        <v>1.387529191608843E-2</v>
      </c>
      <c r="O1521" t="s">
        <v>6</v>
      </c>
    </row>
    <row r="1522" spans="2:15" x14ac:dyDescent="0.45">
      <c r="B1522" t="s">
        <v>663</v>
      </c>
      <c r="C1522" t="s">
        <v>115</v>
      </c>
      <c r="D1522">
        <v>0</v>
      </c>
      <c r="E1522" t="s">
        <v>6</v>
      </c>
      <c r="G1522" t="s">
        <v>664</v>
      </c>
      <c r="H1522" t="s">
        <v>115</v>
      </c>
      <c r="I1522">
        <v>1.4930116997470664E-2</v>
      </c>
      <c r="J1522" t="s">
        <v>6</v>
      </c>
      <c r="L1522" t="s">
        <v>665</v>
      </c>
      <c r="M1522" t="s">
        <v>115</v>
      </c>
      <c r="N1522">
        <v>1.3891231948464566E-2</v>
      </c>
      <c r="O1522" t="s">
        <v>6</v>
      </c>
    </row>
    <row r="1523" spans="2:15" x14ac:dyDescent="0.45">
      <c r="B1523" t="s">
        <v>666</v>
      </c>
      <c r="C1523" t="s">
        <v>5</v>
      </c>
      <c r="D1523">
        <v>0</v>
      </c>
      <c r="E1523" t="s">
        <v>6</v>
      </c>
      <c r="G1523" t="s">
        <v>667</v>
      </c>
      <c r="H1523" t="s">
        <v>5</v>
      </c>
      <c r="I1523">
        <v>4.7461775618361311E-2</v>
      </c>
      <c r="J1523" t="s">
        <v>6</v>
      </c>
      <c r="L1523" t="s">
        <v>668</v>
      </c>
      <c r="M1523" t="s">
        <v>5</v>
      </c>
      <c r="N1523">
        <v>4.8587060656205126E-2</v>
      </c>
      <c r="O1523" t="s">
        <v>6</v>
      </c>
    </row>
    <row r="1524" spans="2:15" x14ac:dyDescent="0.45">
      <c r="B1524" t="s">
        <v>666</v>
      </c>
      <c r="C1524" t="s">
        <v>9</v>
      </c>
      <c r="D1524">
        <v>0</v>
      </c>
      <c r="E1524" t="s">
        <v>6</v>
      </c>
      <c r="G1524" t="s">
        <v>667</v>
      </c>
      <c r="H1524" t="s">
        <v>9</v>
      </c>
      <c r="I1524">
        <v>9.7473433021573238E-3</v>
      </c>
      <c r="J1524" t="s">
        <v>6</v>
      </c>
      <c r="L1524" t="s">
        <v>668</v>
      </c>
      <c r="M1524" t="s">
        <v>9</v>
      </c>
      <c r="N1524">
        <v>1.0014975826831368E-2</v>
      </c>
      <c r="O1524" t="s">
        <v>6</v>
      </c>
    </row>
    <row r="1525" spans="2:15" x14ac:dyDescent="0.45">
      <c r="B1525" t="s">
        <v>666</v>
      </c>
      <c r="C1525" t="s">
        <v>10</v>
      </c>
      <c r="D1525">
        <v>0</v>
      </c>
      <c r="E1525" t="s">
        <v>6</v>
      </c>
      <c r="G1525" t="s">
        <v>667</v>
      </c>
      <c r="H1525" t="s">
        <v>10</v>
      </c>
      <c r="I1525">
        <v>9.7585693412772442E-3</v>
      </c>
      <c r="J1525" t="s">
        <v>6</v>
      </c>
      <c r="L1525" t="s">
        <v>668</v>
      </c>
      <c r="M1525" t="s">
        <v>10</v>
      </c>
      <c r="N1525">
        <v>1.0170413473974496E-2</v>
      </c>
      <c r="O1525" t="s">
        <v>6</v>
      </c>
    </row>
    <row r="1526" spans="2:15" x14ac:dyDescent="0.45">
      <c r="B1526" t="s">
        <v>666</v>
      </c>
      <c r="C1526" t="s">
        <v>11</v>
      </c>
      <c r="D1526">
        <v>0</v>
      </c>
      <c r="E1526" t="s">
        <v>6</v>
      </c>
      <c r="G1526" t="s">
        <v>667</v>
      </c>
      <c r="H1526" t="s">
        <v>11</v>
      </c>
      <c r="I1526">
        <v>9.5919004290485679E-3</v>
      </c>
      <c r="J1526" t="s">
        <v>6</v>
      </c>
      <c r="L1526" t="s">
        <v>668</v>
      </c>
      <c r="M1526" t="s">
        <v>11</v>
      </c>
      <c r="N1526">
        <v>1.0269333268251265E-2</v>
      </c>
      <c r="O1526" t="s">
        <v>6</v>
      </c>
    </row>
    <row r="1527" spans="2:15" x14ac:dyDescent="0.45">
      <c r="B1527" t="s">
        <v>666</v>
      </c>
      <c r="C1527" t="s">
        <v>12</v>
      </c>
      <c r="D1527">
        <v>1.0431084949709449E-4</v>
      </c>
      <c r="E1527" t="s">
        <v>6</v>
      </c>
      <c r="G1527" t="s">
        <v>667</v>
      </c>
      <c r="H1527" t="s">
        <v>12</v>
      </c>
      <c r="I1527">
        <v>9.3353397120512077E-3</v>
      </c>
      <c r="J1527" t="s">
        <v>6</v>
      </c>
      <c r="L1527" t="s">
        <v>668</v>
      </c>
      <c r="M1527" t="s">
        <v>12</v>
      </c>
      <c r="N1527">
        <v>1.0352938345307979E-2</v>
      </c>
      <c r="O1527" t="s">
        <v>6</v>
      </c>
    </row>
    <row r="1528" spans="2:15" x14ac:dyDescent="0.45">
      <c r="B1528" t="s">
        <v>666</v>
      </c>
      <c r="C1528" t="s">
        <v>13</v>
      </c>
      <c r="D1528">
        <v>4.4066167498882387E-3</v>
      </c>
      <c r="E1528" t="s">
        <v>6</v>
      </c>
      <c r="G1528" t="s">
        <v>667</v>
      </c>
      <c r="H1528" t="s">
        <v>13</v>
      </c>
      <c r="I1528">
        <v>9.2064975112605106E-3</v>
      </c>
      <c r="J1528" t="s">
        <v>6</v>
      </c>
      <c r="L1528" t="s">
        <v>668</v>
      </c>
      <c r="M1528" t="s">
        <v>13</v>
      </c>
      <c r="N1528">
        <v>1.0428157879114636E-2</v>
      </c>
      <c r="O1528" t="s">
        <v>6</v>
      </c>
    </row>
    <row r="1529" spans="2:15" x14ac:dyDescent="0.45">
      <c r="B1529" t="s">
        <v>666</v>
      </c>
      <c r="C1529" t="s">
        <v>14</v>
      </c>
      <c r="D1529">
        <v>1.091101651745597E-2</v>
      </c>
      <c r="E1529" t="s">
        <v>6</v>
      </c>
      <c r="G1529" t="s">
        <v>667</v>
      </c>
      <c r="H1529" t="s">
        <v>14</v>
      </c>
      <c r="I1529">
        <v>9.5423365601692081E-3</v>
      </c>
      <c r="J1529" t="s">
        <v>6</v>
      </c>
      <c r="L1529" t="s">
        <v>668</v>
      </c>
      <c r="M1529" t="s">
        <v>14</v>
      </c>
      <c r="N1529">
        <v>1.0501743585555254E-2</v>
      </c>
      <c r="O1529" t="s">
        <v>6</v>
      </c>
    </row>
    <row r="1530" spans="2:15" x14ac:dyDescent="0.45">
      <c r="B1530" t="s">
        <v>666</v>
      </c>
      <c r="C1530" t="s">
        <v>15</v>
      </c>
      <c r="D1530">
        <v>1.6544379761916674E-2</v>
      </c>
      <c r="E1530" t="s">
        <v>6</v>
      </c>
      <c r="G1530" t="s">
        <v>667</v>
      </c>
      <c r="H1530" t="s">
        <v>15</v>
      </c>
      <c r="I1530">
        <v>9.8005089902523275E-3</v>
      </c>
      <c r="J1530" t="s">
        <v>6</v>
      </c>
      <c r="L1530" t="s">
        <v>668</v>
      </c>
      <c r="M1530" t="s">
        <v>15</v>
      </c>
      <c r="N1530">
        <v>1.047646593374192E-2</v>
      </c>
      <c r="O1530" t="s">
        <v>6</v>
      </c>
    </row>
    <row r="1531" spans="2:15" x14ac:dyDescent="0.45">
      <c r="B1531" t="s">
        <v>666</v>
      </c>
      <c r="C1531" t="s">
        <v>16</v>
      </c>
      <c r="D1531">
        <v>2.0391484348447918E-2</v>
      </c>
      <c r="E1531" t="s">
        <v>6</v>
      </c>
      <c r="G1531" t="s">
        <v>667</v>
      </c>
      <c r="H1531" t="s">
        <v>16</v>
      </c>
      <c r="I1531">
        <v>1.0991647597218225E-2</v>
      </c>
      <c r="J1531" t="s">
        <v>6</v>
      </c>
      <c r="L1531" t="s">
        <v>668</v>
      </c>
      <c r="M1531" t="s">
        <v>16</v>
      </c>
      <c r="N1531">
        <v>1.0640734310934442E-2</v>
      </c>
      <c r="O1531" t="s">
        <v>6</v>
      </c>
    </row>
    <row r="1532" spans="2:15" x14ac:dyDescent="0.45">
      <c r="B1532" t="s">
        <v>666</v>
      </c>
      <c r="C1532" t="s">
        <v>17</v>
      </c>
      <c r="D1532">
        <v>2.1784224466134053E-2</v>
      </c>
      <c r="E1532" t="s">
        <v>6</v>
      </c>
      <c r="G1532" t="s">
        <v>667</v>
      </c>
      <c r="H1532" t="s">
        <v>17</v>
      </c>
      <c r="I1532">
        <v>1.1597565829482688E-2</v>
      </c>
      <c r="J1532" t="s">
        <v>6</v>
      </c>
      <c r="L1532" t="s">
        <v>668</v>
      </c>
      <c r="M1532" t="s">
        <v>17</v>
      </c>
      <c r="N1532">
        <v>1.0723974639577636E-2</v>
      </c>
      <c r="O1532" t="s">
        <v>6</v>
      </c>
    </row>
    <row r="1533" spans="2:15" x14ac:dyDescent="0.45">
      <c r="B1533" t="s">
        <v>666</v>
      </c>
      <c r="C1533" t="s">
        <v>18</v>
      </c>
      <c r="D1533">
        <v>2.1074151197934776E-2</v>
      </c>
      <c r="E1533" t="s">
        <v>6</v>
      </c>
      <c r="G1533" t="s">
        <v>667</v>
      </c>
      <c r="H1533" t="s">
        <v>18</v>
      </c>
      <c r="I1533">
        <v>1.1912104301751878E-2</v>
      </c>
      <c r="J1533" t="s">
        <v>6</v>
      </c>
      <c r="L1533" t="s">
        <v>668</v>
      </c>
      <c r="M1533" t="s">
        <v>18</v>
      </c>
      <c r="N1533">
        <v>1.0767924658978904E-2</v>
      </c>
      <c r="O1533" t="s">
        <v>6</v>
      </c>
    </row>
    <row r="1534" spans="2:15" x14ac:dyDescent="0.45">
      <c r="B1534" t="s">
        <v>666</v>
      </c>
      <c r="C1534" t="s">
        <v>19</v>
      </c>
      <c r="D1534">
        <v>1.7979039532225859E-2</v>
      </c>
      <c r="E1534" t="s">
        <v>6</v>
      </c>
      <c r="G1534" t="s">
        <v>667</v>
      </c>
      <c r="H1534" t="s">
        <v>19</v>
      </c>
      <c r="I1534">
        <v>1.1786094227049021E-2</v>
      </c>
      <c r="J1534" t="s">
        <v>6</v>
      </c>
      <c r="L1534" t="s">
        <v>668</v>
      </c>
      <c r="M1534" t="s">
        <v>19</v>
      </c>
      <c r="N1534">
        <v>1.0847628796328938E-2</v>
      </c>
      <c r="O1534" t="s">
        <v>6</v>
      </c>
    </row>
    <row r="1535" spans="2:15" x14ac:dyDescent="0.45">
      <c r="B1535" t="s">
        <v>666</v>
      </c>
      <c r="C1535" t="s">
        <v>20</v>
      </c>
      <c r="D1535">
        <v>1.3004543986024875E-2</v>
      </c>
      <c r="E1535" t="s">
        <v>6</v>
      </c>
      <c r="G1535" t="s">
        <v>667</v>
      </c>
      <c r="H1535" t="s">
        <v>20</v>
      </c>
      <c r="I1535">
        <v>1.1097172871301055E-2</v>
      </c>
      <c r="J1535" t="s">
        <v>6</v>
      </c>
      <c r="L1535" t="s">
        <v>668</v>
      </c>
      <c r="M1535" t="s">
        <v>20</v>
      </c>
      <c r="N1535">
        <v>1.0839080075866005E-2</v>
      </c>
      <c r="O1535" t="s">
        <v>6</v>
      </c>
    </row>
    <row r="1536" spans="2:15" x14ac:dyDescent="0.45">
      <c r="B1536" t="s">
        <v>666</v>
      </c>
      <c r="C1536" t="s">
        <v>21</v>
      </c>
      <c r="D1536">
        <v>6.6553701535571521E-3</v>
      </c>
      <c r="E1536" t="s">
        <v>6</v>
      </c>
      <c r="G1536" t="s">
        <v>667</v>
      </c>
      <c r="H1536" t="s">
        <v>21</v>
      </c>
      <c r="I1536">
        <v>1.0196520373700812E-2</v>
      </c>
      <c r="J1536" t="s">
        <v>6</v>
      </c>
      <c r="L1536" t="s">
        <v>668</v>
      </c>
      <c r="M1536" t="s">
        <v>21</v>
      </c>
      <c r="N1536">
        <v>1.0792025252238031E-2</v>
      </c>
      <c r="O1536" t="s">
        <v>6</v>
      </c>
    </row>
    <row r="1537" spans="2:15" x14ac:dyDescent="0.45">
      <c r="B1537" t="s">
        <v>666</v>
      </c>
      <c r="C1537" t="s">
        <v>22</v>
      </c>
      <c r="D1537">
        <v>1.2138423118792294E-3</v>
      </c>
      <c r="E1537" t="s">
        <v>6</v>
      </c>
      <c r="G1537" t="s">
        <v>667</v>
      </c>
      <c r="H1537" t="s">
        <v>22</v>
      </c>
      <c r="I1537">
        <v>9.5917443647118329E-3</v>
      </c>
      <c r="J1537" t="s">
        <v>6</v>
      </c>
      <c r="L1537" t="s">
        <v>668</v>
      </c>
      <c r="M1537" t="s">
        <v>22</v>
      </c>
      <c r="N1537">
        <v>1.0694453792044509E-2</v>
      </c>
      <c r="O1537" t="s">
        <v>6</v>
      </c>
    </row>
    <row r="1538" spans="2:15" x14ac:dyDescent="0.45">
      <c r="B1538" t="s">
        <v>666</v>
      </c>
      <c r="C1538" t="s">
        <v>23</v>
      </c>
      <c r="D1538">
        <v>0</v>
      </c>
      <c r="E1538" t="s">
        <v>6</v>
      </c>
      <c r="G1538" t="s">
        <v>667</v>
      </c>
      <c r="H1538" t="s">
        <v>23</v>
      </c>
      <c r="I1538">
        <v>9.2938616775600728E-3</v>
      </c>
      <c r="J1538" t="s">
        <v>6</v>
      </c>
      <c r="L1538" t="s">
        <v>668</v>
      </c>
      <c r="M1538" t="s">
        <v>23</v>
      </c>
      <c r="N1538">
        <v>1.0561272785998072E-2</v>
      </c>
      <c r="O1538" t="s">
        <v>6</v>
      </c>
    </row>
    <row r="1539" spans="2:15" x14ac:dyDescent="0.45">
      <c r="B1539" t="s">
        <v>666</v>
      </c>
      <c r="C1539" t="s">
        <v>24</v>
      </c>
      <c r="D1539">
        <v>0</v>
      </c>
      <c r="E1539" t="s">
        <v>6</v>
      </c>
      <c r="G1539" t="s">
        <v>667</v>
      </c>
      <c r="H1539" t="s">
        <v>24</v>
      </c>
      <c r="I1539">
        <v>1.880707106215114E-2</v>
      </c>
      <c r="J1539" t="s">
        <v>6</v>
      </c>
      <c r="L1539" t="s">
        <v>668</v>
      </c>
      <c r="M1539" t="s">
        <v>24</v>
      </c>
      <c r="N1539">
        <v>2.0825475143250352E-2</v>
      </c>
      <c r="O1539" t="s">
        <v>6</v>
      </c>
    </row>
    <row r="1540" spans="2:15" x14ac:dyDescent="0.45">
      <c r="B1540" t="s">
        <v>666</v>
      </c>
      <c r="C1540" t="s">
        <v>25</v>
      </c>
      <c r="D1540">
        <v>0</v>
      </c>
      <c r="E1540" t="s">
        <v>6</v>
      </c>
      <c r="G1540" t="s">
        <v>667</v>
      </c>
      <c r="H1540" t="s">
        <v>25</v>
      </c>
      <c r="I1540">
        <v>1.9105550636942411E-2</v>
      </c>
      <c r="J1540" t="s">
        <v>6</v>
      </c>
      <c r="L1540" t="s">
        <v>668</v>
      </c>
      <c r="M1540" t="s">
        <v>25</v>
      </c>
      <c r="N1540">
        <v>1.9967546220587731E-2</v>
      </c>
      <c r="O1540" t="s">
        <v>6</v>
      </c>
    </row>
    <row r="1541" spans="2:15" x14ac:dyDescent="0.45">
      <c r="B1541" t="s">
        <v>666</v>
      </c>
      <c r="C1541" t="s">
        <v>26</v>
      </c>
      <c r="D1541">
        <v>0</v>
      </c>
      <c r="E1541" t="s">
        <v>6</v>
      </c>
      <c r="G1541" t="s">
        <v>667</v>
      </c>
      <c r="H1541" t="s">
        <v>26</v>
      </c>
      <c r="I1541">
        <v>4.5074399484513437E-2</v>
      </c>
      <c r="J1541" t="s">
        <v>6</v>
      </c>
      <c r="L1541" t="s">
        <v>668</v>
      </c>
      <c r="M1541" t="s">
        <v>26</v>
      </c>
      <c r="N1541">
        <v>4.5442896157773985E-2</v>
      </c>
      <c r="O1541" t="s">
        <v>6</v>
      </c>
    </row>
    <row r="1542" spans="2:15" x14ac:dyDescent="0.45">
      <c r="B1542" t="s">
        <v>666</v>
      </c>
      <c r="C1542" t="s">
        <v>27</v>
      </c>
      <c r="D1542">
        <v>0</v>
      </c>
      <c r="E1542" t="s">
        <v>6</v>
      </c>
      <c r="G1542" t="s">
        <v>667</v>
      </c>
      <c r="H1542" t="s">
        <v>27</v>
      </c>
      <c r="I1542">
        <v>8.7521334776387346E-3</v>
      </c>
      <c r="J1542" t="s">
        <v>6</v>
      </c>
      <c r="L1542" t="s">
        <v>668</v>
      </c>
      <c r="M1542" t="s">
        <v>27</v>
      </c>
      <c r="N1542">
        <v>9.226944195071746E-3</v>
      </c>
      <c r="O1542" t="s">
        <v>6</v>
      </c>
    </row>
    <row r="1543" spans="2:15" x14ac:dyDescent="0.45">
      <c r="B1543" t="s">
        <v>666</v>
      </c>
      <c r="C1543" t="s">
        <v>28</v>
      </c>
      <c r="D1543">
        <v>0</v>
      </c>
      <c r="E1543" t="s">
        <v>6</v>
      </c>
      <c r="G1543" t="s">
        <v>667</v>
      </c>
      <c r="H1543" t="s">
        <v>28</v>
      </c>
      <c r="I1543">
        <v>8.6614675337341029E-3</v>
      </c>
      <c r="J1543" t="s">
        <v>6</v>
      </c>
      <c r="L1543" t="s">
        <v>668</v>
      </c>
      <c r="M1543" t="s">
        <v>28</v>
      </c>
      <c r="N1543">
        <v>9.1351979438845272E-3</v>
      </c>
      <c r="O1543" t="s">
        <v>6</v>
      </c>
    </row>
    <row r="1544" spans="2:15" x14ac:dyDescent="0.45">
      <c r="B1544" t="s">
        <v>666</v>
      </c>
      <c r="C1544" t="s">
        <v>29</v>
      </c>
      <c r="D1544">
        <v>4.4656357479481502E-4</v>
      </c>
      <c r="E1544" t="s">
        <v>6</v>
      </c>
      <c r="G1544" t="s">
        <v>667</v>
      </c>
      <c r="H1544" t="s">
        <v>29</v>
      </c>
      <c r="I1544">
        <v>8.5427235557750704E-3</v>
      </c>
      <c r="J1544" t="s">
        <v>6</v>
      </c>
      <c r="L1544" t="s">
        <v>668</v>
      </c>
      <c r="M1544" t="s">
        <v>29</v>
      </c>
      <c r="N1544">
        <v>9.0483964758379734E-3</v>
      </c>
      <c r="O1544" t="s">
        <v>6</v>
      </c>
    </row>
    <row r="1545" spans="2:15" x14ac:dyDescent="0.45">
      <c r="B1545" t="s">
        <v>666</v>
      </c>
      <c r="C1545" t="s">
        <v>30</v>
      </c>
      <c r="D1545">
        <v>3.9898860736038155E-3</v>
      </c>
      <c r="E1545" t="s">
        <v>6</v>
      </c>
      <c r="G1545" t="s">
        <v>667</v>
      </c>
      <c r="H1545" t="s">
        <v>30</v>
      </c>
      <c r="I1545">
        <v>8.6381418072311381E-3</v>
      </c>
      <c r="J1545" t="s">
        <v>6</v>
      </c>
      <c r="L1545" t="s">
        <v>668</v>
      </c>
      <c r="M1545" t="s">
        <v>30</v>
      </c>
      <c r="N1545">
        <v>8.9442460672467857E-3</v>
      </c>
      <c r="O1545" t="s">
        <v>6</v>
      </c>
    </row>
    <row r="1546" spans="2:15" x14ac:dyDescent="0.45">
      <c r="B1546" t="s">
        <v>666</v>
      </c>
      <c r="C1546" t="s">
        <v>31</v>
      </c>
      <c r="D1546">
        <v>9.8550783137422177E-3</v>
      </c>
      <c r="E1546" t="s">
        <v>6</v>
      </c>
      <c r="G1546" t="s">
        <v>667</v>
      </c>
      <c r="H1546" t="s">
        <v>31</v>
      </c>
      <c r="I1546">
        <v>9.3193305161488743E-3</v>
      </c>
      <c r="J1546" t="s">
        <v>6</v>
      </c>
      <c r="L1546" t="s">
        <v>668</v>
      </c>
      <c r="M1546" t="s">
        <v>31</v>
      </c>
      <c r="N1546">
        <v>8.8695720031931533E-3</v>
      </c>
      <c r="O1546" t="s">
        <v>6</v>
      </c>
    </row>
    <row r="1547" spans="2:15" x14ac:dyDescent="0.45">
      <c r="B1547" t="s">
        <v>666</v>
      </c>
      <c r="C1547" t="s">
        <v>32</v>
      </c>
      <c r="D1547">
        <v>1.5511900528154765E-2</v>
      </c>
      <c r="E1547" t="s">
        <v>6</v>
      </c>
      <c r="G1547" t="s">
        <v>667</v>
      </c>
      <c r="H1547" t="s">
        <v>32</v>
      </c>
      <c r="I1547">
        <v>1.039522223831626E-2</v>
      </c>
      <c r="J1547" t="s">
        <v>6</v>
      </c>
      <c r="L1547" t="s">
        <v>668</v>
      </c>
      <c r="M1547" t="s">
        <v>32</v>
      </c>
      <c r="N1547">
        <v>8.8556456008891272E-3</v>
      </c>
      <c r="O1547" t="s">
        <v>6</v>
      </c>
    </row>
    <row r="1548" spans="2:15" x14ac:dyDescent="0.45">
      <c r="B1548" t="s">
        <v>666</v>
      </c>
      <c r="C1548" t="s">
        <v>33</v>
      </c>
      <c r="D1548">
        <v>1.9941271356637567E-2</v>
      </c>
      <c r="E1548" t="s">
        <v>6</v>
      </c>
      <c r="G1548" t="s">
        <v>667</v>
      </c>
      <c r="H1548" t="s">
        <v>33</v>
      </c>
      <c r="I1548">
        <v>1.0815052350346112E-2</v>
      </c>
      <c r="J1548" t="s">
        <v>6</v>
      </c>
      <c r="L1548" t="s">
        <v>668</v>
      </c>
      <c r="M1548" t="s">
        <v>33</v>
      </c>
      <c r="N1548">
        <v>8.8176191483037118E-3</v>
      </c>
      <c r="O1548" t="s">
        <v>6</v>
      </c>
    </row>
    <row r="1549" spans="2:15" x14ac:dyDescent="0.45">
      <c r="B1549" t="s">
        <v>666</v>
      </c>
      <c r="C1549" t="s">
        <v>34</v>
      </c>
      <c r="D1549">
        <v>2.2515159743095849E-2</v>
      </c>
      <c r="E1549" t="s">
        <v>6</v>
      </c>
      <c r="G1549" t="s">
        <v>667</v>
      </c>
      <c r="H1549" t="s">
        <v>34</v>
      </c>
      <c r="I1549">
        <v>1.150908894984827E-2</v>
      </c>
      <c r="J1549" t="s">
        <v>6</v>
      </c>
      <c r="L1549" t="s">
        <v>668</v>
      </c>
      <c r="M1549" t="s">
        <v>34</v>
      </c>
      <c r="N1549">
        <v>8.7933729474809052E-3</v>
      </c>
      <c r="O1549" t="s">
        <v>6</v>
      </c>
    </row>
    <row r="1550" spans="2:15" x14ac:dyDescent="0.45">
      <c r="B1550" t="s">
        <v>666</v>
      </c>
      <c r="C1550" t="s">
        <v>35</v>
      </c>
      <c r="D1550">
        <v>2.3363974781103233E-2</v>
      </c>
      <c r="E1550" t="s">
        <v>6</v>
      </c>
      <c r="G1550" t="s">
        <v>667</v>
      </c>
      <c r="H1550" t="s">
        <v>35</v>
      </c>
      <c r="I1550">
        <v>1.2177566044122644E-2</v>
      </c>
      <c r="J1550" t="s">
        <v>6</v>
      </c>
      <c r="L1550" t="s">
        <v>668</v>
      </c>
      <c r="M1550" t="s">
        <v>35</v>
      </c>
      <c r="N1550">
        <v>8.6268530149055441E-3</v>
      </c>
      <c r="O1550" t="s">
        <v>6</v>
      </c>
    </row>
    <row r="1551" spans="2:15" x14ac:dyDescent="0.45">
      <c r="B1551" t="s">
        <v>666</v>
      </c>
      <c r="C1551" t="s">
        <v>36</v>
      </c>
      <c r="D1551">
        <v>2.2636338870117807E-2</v>
      </c>
      <c r="E1551" t="s">
        <v>6</v>
      </c>
      <c r="G1551" t="s">
        <v>667</v>
      </c>
      <c r="H1551" t="s">
        <v>36</v>
      </c>
      <c r="I1551">
        <v>1.2470740449838905E-2</v>
      </c>
      <c r="J1551" t="s">
        <v>6</v>
      </c>
      <c r="L1551" t="s">
        <v>668</v>
      </c>
      <c r="M1551" t="s">
        <v>36</v>
      </c>
      <c r="N1551">
        <v>8.3928689789442915E-3</v>
      </c>
      <c r="O1551" t="s">
        <v>6</v>
      </c>
    </row>
    <row r="1552" spans="2:15" x14ac:dyDescent="0.45">
      <c r="B1552" t="s">
        <v>666</v>
      </c>
      <c r="C1552" t="s">
        <v>37</v>
      </c>
      <c r="D1552">
        <v>2.034964051297276E-2</v>
      </c>
      <c r="E1552" t="s">
        <v>6</v>
      </c>
      <c r="G1552" t="s">
        <v>667</v>
      </c>
      <c r="H1552" t="s">
        <v>37</v>
      </c>
      <c r="I1552">
        <v>1.2500018286673109E-2</v>
      </c>
      <c r="J1552" t="s">
        <v>6</v>
      </c>
      <c r="L1552" t="s">
        <v>668</v>
      </c>
      <c r="M1552" t="s">
        <v>37</v>
      </c>
      <c r="N1552">
        <v>8.1242339327211414E-3</v>
      </c>
      <c r="O1552" t="s">
        <v>6</v>
      </c>
    </row>
    <row r="1553" spans="2:15" x14ac:dyDescent="0.45">
      <c r="B1553" t="s">
        <v>666</v>
      </c>
      <c r="C1553" t="s">
        <v>38</v>
      </c>
      <c r="D1553">
        <v>1.638140922351335E-2</v>
      </c>
      <c r="E1553" t="s">
        <v>6</v>
      </c>
      <c r="G1553" t="s">
        <v>667</v>
      </c>
      <c r="H1553" t="s">
        <v>38</v>
      </c>
      <c r="I1553">
        <v>1.2298721574955011E-2</v>
      </c>
      <c r="J1553" t="s">
        <v>6</v>
      </c>
      <c r="L1553" t="s">
        <v>668</v>
      </c>
      <c r="M1553" t="s">
        <v>38</v>
      </c>
      <c r="N1553">
        <v>7.9605540445980127E-3</v>
      </c>
      <c r="O1553" t="s">
        <v>6</v>
      </c>
    </row>
    <row r="1554" spans="2:15" x14ac:dyDescent="0.45">
      <c r="B1554" t="s">
        <v>666</v>
      </c>
      <c r="C1554" t="s">
        <v>39</v>
      </c>
      <c r="D1554">
        <v>1.0973030743458248E-2</v>
      </c>
      <c r="E1554" t="s">
        <v>6</v>
      </c>
      <c r="G1554" t="s">
        <v>667</v>
      </c>
      <c r="H1554" t="s">
        <v>39</v>
      </c>
      <c r="I1554">
        <v>1.1770259545437419E-2</v>
      </c>
      <c r="J1554" t="s">
        <v>6</v>
      </c>
      <c r="L1554" t="s">
        <v>668</v>
      </c>
      <c r="M1554" t="s">
        <v>39</v>
      </c>
      <c r="N1554">
        <v>8.0494305860410609E-3</v>
      </c>
      <c r="O1554" t="s">
        <v>6</v>
      </c>
    </row>
    <row r="1555" spans="2:15" x14ac:dyDescent="0.45">
      <c r="B1555" t="s">
        <v>666</v>
      </c>
      <c r="C1555" t="s">
        <v>40</v>
      </c>
      <c r="D1555">
        <v>5.1417717883219362E-3</v>
      </c>
      <c r="E1555" t="s">
        <v>6</v>
      </c>
      <c r="G1555" t="s">
        <v>667</v>
      </c>
      <c r="H1555" t="s">
        <v>40</v>
      </c>
      <c r="I1555">
        <v>1.0999595014613872E-2</v>
      </c>
      <c r="J1555" t="s">
        <v>6</v>
      </c>
      <c r="L1555" t="s">
        <v>668</v>
      </c>
      <c r="M1555" t="s">
        <v>40</v>
      </c>
      <c r="N1555">
        <v>8.2575593279902958E-3</v>
      </c>
      <c r="O1555" t="s">
        <v>6</v>
      </c>
    </row>
    <row r="1556" spans="2:15" x14ac:dyDescent="0.45">
      <c r="B1556" t="s">
        <v>666</v>
      </c>
      <c r="C1556" t="s">
        <v>41</v>
      </c>
      <c r="D1556">
        <v>5.2112737483691685E-4</v>
      </c>
      <c r="E1556" t="s">
        <v>6</v>
      </c>
      <c r="G1556" t="s">
        <v>667</v>
      </c>
      <c r="H1556" t="s">
        <v>41</v>
      </c>
      <c r="I1556">
        <v>1.0166540188660663E-2</v>
      </c>
      <c r="J1556" t="s">
        <v>6</v>
      </c>
      <c r="L1556" t="s">
        <v>668</v>
      </c>
      <c r="M1556" t="s">
        <v>41</v>
      </c>
      <c r="N1556">
        <v>8.393638007577791E-3</v>
      </c>
      <c r="O1556" t="s">
        <v>6</v>
      </c>
    </row>
    <row r="1557" spans="2:15" x14ac:dyDescent="0.45">
      <c r="B1557" t="s">
        <v>666</v>
      </c>
      <c r="C1557" t="s">
        <v>42</v>
      </c>
      <c r="D1557">
        <v>0</v>
      </c>
      <c r="E1557" t="s">
        <v>6</v>
      </c>
      <c r="G1557" t="s">
        <v>667</v>
      </c>
      <c r="H1557" t="s">
        <v>42</v>
      </c>
      <c r="I1557">
        <v>1.8933450011341019E-2</v>
      </c>
      <c r="J1557" t="s">
        <v>6</v>
      </c>
      <c r="L1557" t="s">
        <v>668</v>
      </c>
      <c r="M1557" t="s">
        <v>42</v>
      </c>
      <c r="N1557">
        <v>1.710902187457242E-2</v>
      </c>
      <c r="O1557" t="s">
        <v>6</v>
      </c>
    </row>
    <row r="1558" spans="2:15" x14ac:dyDescent="0.45">
      <c r="B1558" t="s">
        <v>666</v>
      </c>
      <c r="C1558" t="s">
        <v>43</v>
      </c>
      <c r="D1558">
        <v>0</v>
      </c>
      <c r="E1558" t="s">
        <v>6</v>
      </c>
      <c r="G1558" t="s">
        <v>667</v>
      </c>
      <c r="H1558" t="s">
        <v>43</v>
      </c>
      <c r="I1558">
        <v>1.8035868715874821E-2</v>
      </c>
      <c r="J1558" t="s">
        <v>6</v>
      </c>
      <c r="L1558" t="s">
        <v>668</v>
      </c>
      <c r="M1558" t="s">
        <v>43</v>
      </c>
      <c r="N1558">
        <v>1.7459988249733664E-2</v>
      </c>
      <c r="O1558" t="s">
        <v>6</v>
      </c>
    </row>
    <row r="1559" spans="2:15" x14ac:dyDescent="0.45">
      <c r="B1559" t="s">
        <v>666</v>
      </c>
      <c r="C1559" t="s">
        <v>44</v>
      </c>
      <c r="D1559">
        <v>0</v>
      </c>
      <c r="E1559" t="s">
        <v>6</v>
      </c>
      <c r="G1559" t="s">
        <v>667</v>
      </c>
      <c r="H1559" t="s">
        <v>44</v>
      </c>
      <c r="I1559">
        <v>2.9215021057937329E-2</v>
      </c>
      <c r="J1559" t="s">
        <v>6</v>
      </c>
      <c r="L1559" t="s">
        <v>668</v>
      </c>
      <c r="M1559" t="s">
        <v>44</v>
      </c>
      <c r="N1559">
        <v>4.1366893342515608E-2</v>
      </c>
      <c r="O1559" t="s">
        <v>6</v>
      </c>
    </row>
    <row r="1560" spans="2:15" x14ac:dyDescent="0.45">
      <c r="B1560" t="s">
        <v>666</v>
      </c>
      <c r="C1560" t="s">
        <v>45</v>
      </c>
      <c r="D1560">
        <v>0</v>
      </c>
      <c r="E1560" t="s">
        <v>6</v>
      </c>
      <c r="G1560" t="s">
        <v>667</v>
      </c>
      <c r="H1560" t="s">
        <v>45</v>
      </c>
      <c r="I1560">
        <v>5.7266573807533746E-3</v>
      </c>
      <c r="J1560" t="s">
        <v>6</v>
      </c>
      <c r="L1560" t="s">
        <v>668</v>
      </c>
      <c r="M1560" t="s">
        <v>45</v>
      </c>
      <c r="N1560">
        <v>8.1005260355244049E-3</v>
      </c>
      <c r="O1560" t="s">
        <v>6</v>
      </c>
    </row>
    <row r="1561" spans="2:15" x14ac:dyDescent="0.45">
      <c r="B1561" t="s">
        <v>666</v>
      </c>
      <c r="C1561" t="s">
        <v>46</v>
      </c>
      <c r="D1561">
        <v>4.3092039328866325E-4</v>
      </c>
      <c r="E1561" t="s">
        <v>6</v>
      </c>
      <c r="G1561" t="s">
        <v>667</v>
      </c>
      <c r="H1561" t="s">
        <v>46</v>
      </c>
      <c r="I1561">
        <v>5.5610174607783631E-3</v>
      </c>
      <c r="J1561" t="s">
        <v>6</v>
      </c>
      <c r="L1561" t="s">
        <v>668</v>
      </c>
      <c r="M1561" t="s">
        <v>46</v>
      </c>
      <c r="N1561">
        <v>7.9411813185084126E-3</v>
      </c>
      <c r="O1561" t="s">
        <v>6</v>
      </c>
    </row>
    <row r="1562" spans="2:15" x14ac:dyDescent="0.45">
      <c r="B1562" t="s">
        <v>666</v>
      </c>
      <c r="C1562" t="s">
        <v>47</v>
      </c>
      <c r="D1562">
        <v>2.8102249283471635E-3</v>
      </c>
      <c r="E1562" t="s">
        <v>6</v>
      </c>
      <c r="G1562" t="s">
        <v>667</v>
      </c>
      <c r="H1562" t="s">
        <v>47</v>
      </c>
      <c r="I1562">
        <v>5.5223342419552035E-3</v>
      </c>
      <c r="J1562" t="s">
        <v>6</v>
      </c>
      <c r="L1562" t="s">
        <v>668</v>
      </c>
      <c r="M1562" t="s">
        <v>47</v>
      </c>
      <c r="N1562">
        <v>7.7213424204472013E-3</v>
      </c>
      <c r="O1562" t="s">
        <v>6</v>
      </c>
    </row>
    <row r="1563" spans="2:15" x14ac:dyDescent="0.45">
      <c r="B1563" t="s">
        <v>666</v>
      </c>
      <c r="C1563" t="s">
        <v>48</v>
      </c>
      <c r="D1563">
        <v>8.6724748986970867E-3</v>
      </c>
      <c r="E1563" t="s">
        <v>6</v>
      </c>
      <c r="G1563" t="s">
        <v>667</v>
      </c>
      <c r="H1563" t="s">
        <v>48</v>
      </c>
      <c r="I1563">
        <v>6.0293262440480888E-3</v>
      </c>
      <c r="J1563" t="s">
        <v>6</v>
      </c>
      <c r="L1563" t="s">
        <v>668</v>
      </c>
      <c r="M1563" t="s">
        <v>48</v>
      </c>
      <c r="N1563">
        <v>7.4691090822878612E-3</v>
      </c>
      <c r="O1563" t="s">
        <v>6</v>
      </c>
    </row>
    <row r="1564" spans="2:15" x14ac:dyDescent="0.45">
      <c r="B1564" t="s">
        <v>666</v>
      </c>
      <c r="C1564" t="s">
        <v>49</v>
      </c>
      <c r="D1564">
        <v>1.5141372370145401E-2</v>
      </c>
      <c r="E1564" t="s">
        <v>6</v>
      </c>
      <c r="G1564" t="s">
        <v>667</v>
      </c>
      <c r="H1564" t="s">
        <v>49</v>
      </c>
      <c r="I1564">
        <v>6.506245165009434E-3</v>
      </c>
      <c r="J1564" t="s">
        <v>6</v>
      </c>
      <c r="L1564" t="s">
        <v>668</v>
      </c>
      <c r="M1564" t="s">
        <v>49</v>
      </c>
      <c r="N1564">
        <v>7.2941879030566916E-3</v>
      </c>
      <c r="O1564" t="s">
        <v>6</v>
      </c>
    </row>
    <row r="1565" spans="2:15" x14ac:dyDescent="0.45">
      <c r="B1565" t="s">
        <v>666</v>
      </c>
      <c r="C1565" t="s">
        <v>50</v>
      </c>
      <c r="D1565">
        <v>2.0469856141265508E-2</v>
      </c>
      <c r="E1565" t="s">
        <v>6</v>
      </c>
      <c r="G1565" t="s">
        <v>667</v>
      </c>
      <c r="H1565" t="s">
        <v>50</v>
      </c>
      <c r="I1565">
        <v>6.9386187499919354E-3</v>
      </c>
      <c r="J1565" t="s">
        <v>6</v>
      </c>
      <c r="L1565" t="s">
        <v>668</v>
      </c>
      <c r="M1565" t="s">
        <v>50</v>
      </c>
      <c r="N1565">
        <v>7.2045338021014269E-3</v>
      </c>
      <c r="O1565" t="s">
        <v>6</v>
      </c>
    </row>
    <row r="1566" spans="2:15" x14ac:dyDescent="0.45">
      <c r="B1566" t="s">
        <v>666</v>
      </c>
      <c r="C1566" t="s">
        <v>51</v>
      </c>
      <c r="D1566">
        <v>2.4211485914316568E-2</v>
      </c>
      <c r="E1566" t="s">
        <v>6</v>
      </c>
      <c r="G1566" t="s">
        <v>667</v>
      </c>
      <c r="H1566" t="s">
        <v>51</v>
      </c>
      <c r="I1566">
        <v>6.5669300551043008E-3</v>
      </c>
      <c r="J1566" t="s">
        <v>6</v>
      </c>
      <c r="L1566" t="s">
        <v>668</v>
      </c>
      <c r="M1566" t="s">
        <v>51</v>
      </c>
      <c r="N1566">
        <v>7.033776857150102E-3</v>
      </c>
      <c r="O1566" t="s">
        <v>6</v>
      </c>
    </row>
    <row r="1567" spans="2:15" x14ac:dyDescent="0.45">
      <c r="B1567" t="s">
        <v>666</v>
      </c>
      <c r="C1567" t="s">
        <v>52</v>
      </c>
      <c r="D1567">
        <v>2.5891512669962674E-2</v>
      </c>
      <c r="E1567" t="s">
        <v>6</v>
      </c>
      <c r="G1567" t="s">
        <v>667</v>
      </c>
      <c r="H1567" t="s">
        <v>52</v>
      </c>
      <c r="I1567">
        <v>7.4692969557626785E-3</v>
      </c>
      <c r="J1567" t="s">
        <v>6</v>
      </c>
      <c r="L1567" t="s">
        <v>668</v>
      </c>
      <c r="M1567" t="s">
        <v>52</v>
      </c>
      <c r="N1567">
        <v>7.0526574356667253E-3</v>
      </c>
      <c r="O1567" t="s">
        <v>6</v>
      </c>
    </row>
    <row r="1568" spans="2:15" x14ac:dyDescent="0.45">
      <c r="B1568" t="s">
        <v>666</v>
      </c>
      <c r="C1568" t="s">
        <v>53</v>
      </c>
      <c r="D1568">
        <v>2.6019687271441268E-2</v>
      </c>
      <c r="E1568" t="s">
        <v>6</v>
      </c>
      <c r="G1568" t="s">
        <v>667</v>
      </c>
      <c r="H1568" t="s">
        <v>53</v>
      </c>
      <c r="I1568">
        <v>8.3338690769488907E-3</v>
      </c>
      <c r="J1568" t="s">
        <v>6</v>
      </c>
      <c r="L1568" t="s">
        <v>668</v>
      </c>
      <c r="M1568" t="s">
        <v>53</v>
      </c>
      <c r="N1568">
        <v>7.1272765427855406E-3</v>
      </c>
      <c r="O1568" t="s">
        <v>6</v>
      </c>
    </row>
    <row r="1569" spans="2:15" x14ac:dyDescent="0.45">
      <c r="B1569" t="s">
        <v>666</v>
      </c>
      <c r="C1569" t="s">
        <v>54</v>
      </c>
      <c r="D1569">
        <v>2.4568966889634374E-2</v>
      </c>
      <c r="E1569" t="s">
        <v>6</v>
      </c>
      <c r="G1569" t="s">
        <v>667</v>
      </c>
      <c r="H1569" t="s">
        <v>54</v>
      </c>
      <c r="I1569">
        <v>9.0050233181185012E-3</v>
      </c>
      <c r="J1569" t="s">
        <v>6</v>
      </c>
      <c r="L1569" t="s">
        <v>668</v>
      </c>
      <c r="M1569" t="s">
        <v>54</v>
      </c>
      <c r="N1569">
        <v>7.3084066578293387E-3</v>
      </c>
      <c r="O1569" t="s">
        <v>6</v>
      </c>
    </row>
    <row r="1570" spans="2:15" x14ac:dyDescent="0.45">
      <c r="B1570" t="s">
        <v>666</v>
      </c>
      <c r="C1570" t="s">
        <v>55</v>
      </c>
      <c r="D1570">
        <v>2.1882671380734665E-2</v>
      </c>
      <c r="E1570" t="s">
        <v>6</v>
      </c>
      <c r="G1570" t="s">
        <v>667</v>
      </c>
      <c r="H1570" t="s">
        <v>55</v>
      </c>
      <c r="I1570">
        <v>9.3234674231761801E-3</v>
      </c>
      <c r="J1570" t="s">
        <v>6</v>
      </c>
      <c r="L1570" t="s">
        <v>668</v>
      </c>
      <c r="M1570" t="s">
        <v>55</v>
      </c>
      <c r="N1570">
        <v>7.5755739878947169E-3</v>
      </c>
      <c r="O1570" t="s">
        <v>6</v>
      </c>
    </row>
    <row r="1571" spans="2:15" x14ac:dyDescent="0.45">
      <c r="B1571" t="s">
        <v>666</v>
      </c>
      <c r="C1571" t="s">
        <v>56</v>
      </c>
      <c r="D1571">
        <v>1.8142818856726719E-2</v>
      </c>
      <c r="E1571" t="s">
        <v>6</v>
      </c>
      <c r="G1571" t="s">
        <v>667</v>
      </c>
      <c r="H1571" t="s">
        <v>56</v>
      </c>
      <c r="I1571">
        <v>9.3249994221721103E-3</v>
      </c>
      <c r="J1571" t="s">
        <v>6</v>
      </c>
      <c r="L1571" t="s">
        <v>668</v>
      </c>
      <c r="M1571" t="s">
        <v>56</v>
      </c>
      <c r="N1571">
        <v>7.906922506849965E-3</v>
      </c>
      <c r="O1571" t="s">
        <v>6</v>
      </c>
    </row>
    <row r="1572" spans="2:15" x14ac:dyDescent="0.45">
      <c r="B1572" t="s">
        <v>666</v>
      </c>
      <c r="C1572" t="s">
        <v>57</v>
      </c>
      <c r="D1572">
        <v>1.2928567099329529E-2</v>
      </c>
      <c r="E1572" t="s">
        <v>6</v>
      </c>
      <c r="G1572" t="s">
        <v>667</v>
      </c>
      <c r="H1572" t="s">
        <v>57</v>
      </c>
      <c r="I1572">
        <v>9.1663295158649124E-3</v>
      </c>
      <c r="J1572" t="s">
        <v>6</v>
      </c>
      <c r="L1572" t="s">
        <v>668</v>
      </c>
      <c r="M1572" t="s">
        <v>57</v>
      </c>
      <c r="N1572">
        <v>8.2130377165602862E-3</v>
      </c>
      <c r="O1572" t="s">
        <v>6</v>
      </c>
    </row>
    <row r="1573" spans="2:15" x14ac:dyDescent="0.45">
      <c r="B1573" t="s">
        <v>666</v>
      </c>
      <c r="C1573" t="s">
        <v>58</v>
      </c>
      <c r="D1573">
        <v>7.4647380288739703E-3</v>
      </c>
      <c r="E1573" t="s">
        <v>6</v>
      </c>
      <c r="G1573" t="s">
        <v>667</v>
      </c>
      <c r="H1573" t="s">
        <v>58</v>
      </c>
      <c r="I1573">
        <v>8.5117349241184952E-3</v>
      </c>
      <c r="J1573" t="s">
        <v>6</v>
      </c>
      <c r="L1573" t="s">
        <v>668</v>
      </c>
      <c r="M1573" t="s">
        <v>58</v>
      </c>
      <c r="N1573">
        <v>8.4157017323841423E-3</v>
      </c>
      <c r="O1573" t="s">
        <v>6</v>
      </c>
    </row>
    <row r="1574" spans="2:15" x14ac:dyDescent="0.45">
      <c r="B1574" t="s">
        <v>666</v>
      </c>
      <c r="C1574" t="s">
        <v>59</v>
      </c>
      <c r="D1574">
        <v>2.4680421769245611E-3</v>
      </c>
      <c r="E1574" t="s">
        <v>6</v>
      </c>
      <c r="G1574" t="s">
        <v>667</v>
      </c>
      <c r="H1574" t="s">
        <v>59</v>
      </c>
      <c r="I1574">
        <v>7.6473158071382703E-3</v>
      </c>
      <c r="J1574" t="s">
        <v>6</v>
      </c>
      <c r="L1574" t="s">
        <v>668</v>
      </c>
      <c r="M1574" t="s">
        <v>59</v>
      </c>
      <c r="N1574">
        <v>8.4594124668511302E-3</v>
      </c>
      <c r="O1574" t="s">
        <v>6</v>
      </c>
    </row>
    <row r="1575" spans="2:15" x14ac:dyDescent="0.45">
      <c r="B1575" t="s">
        <v>666</v>
      </c>
      <c r="C1575" t="s">
        <v>60</v>
      </c>
      <c r="D1575">
        <v>3.8471512970652443E-4</v>
      </c>
      <c r="E1575" t="s">
        <v>6</v>
      </c>
      <c r="G1575" t="s">
        <v>667</v>
      </c>
      <c r="H1575" t="s">
        <v>60</v>
      </c>
      <c r="I1575">
        <v>1.3721801000946957E-2</v>
      </c>
      <c r="J1575" t="s">
        <v>6</v>
      </c>
      <c r="L1575" t="s">
        <v>668</v>
      </c>
      <c r="M1575" t="s">
        <v>60</v>
      </c>
      <c r="N1575">
        <v>1.6730381159297408E-2</v>
      </c>
      <c r="O1575" t="s">
        <v>6</v>
      </c>
    </row>
    <row r="1576" spans="2:15" x14ac:dyDescent="0.45">
      <c r="B1576" t="s">
        <v>666</v>
      </c>
      <c r="C1576" t="s">
        <v>61</v>
      </c>
      <c r="D1576">
        <v>0</v>
      </c>
      <c r="E1576" t="s">
        <v>6</v>
      </c>
      <c r="G1576" t="s">
        <v>667</v>
      </c>
      <c r="H1576" t="s">
        <v>61</v>
      </c>
      <c r="I1576">
        <v>1.1957123279348406E-2</v>
      </c>
      <c r="J1576" t="s">
        <v>6</v>
      </c>
      <c r="L1576" t="s">
        <v>668</v>
      </c>
      <c r="M1576" t="s">
        <v>61</v>
      </c>
      <c r="N1576">
        <v>1.6210027178275226E-2</v>
      </c>
      <c r="O1576" t="s">
        <v>6</v>
      </c>
    </row>
    <row r="1577" spans="2:15" x14ac:dyDescent="0.45">
      <c r="B1577" t="s">
        <v>666</v>
      </c>
      <c r="C1577" t="s">
        <v>62</v>
      </c>
      <c r="D1577">
        <v>0</v>
      </c>
      <c r="E1577" t="s">
        <v>6</v>
      </c>
      <c r="G1577" t="s">
        <v>667</v>
      </c>
      <c r="H1577" t="s">
        <v>62</v>
      </c>
      <c r="I1577">
        <v>9.8914459193988474E-3</v>
      </c>
      <c r="J1577" t="s">
        <v>6</v>
      </c>
      <c r="L1577" t="s">
        <v>668</v>
      </c>
      <c r="M1577" t="s">
        <v>62</v>
      </c>
      <c r="N1577">
        <v>1.6246433650992501E-2</v>
      </c>
      <c r="O1577" t="s">
        <v>6</v>
      </c>
    </row>
    <row r="1578" spans="2:15" x14ac:dyDescent="0.45">
      <c r="B1578" t="s">
        <v>666</v>
      </c>
      <c r="C1578" t="s">
        <v>63</v>
      </c>
      <c r="D1578">
        <v>0</v>
      </c>
      <c r="E1578" t="s">
        <v>6</v>
      </c>
      <c r="G1578" t="s">
        <v>667</v>
      </c>
      <c r="H1578" t="s">
        <v>63</v>
      </c>
      <c r="I1578">
        <v>2.0844165668080722E-3</v>
      </c>
      <c r="J1578" t="s">
        <v>6</v>
      </c>
      <c r="L1578" t="s">
        <v>668</v>
      </c>
      <c r="M1578" t="s">
        <v>63</v>
      </c>
      <c r="N1578">
        <v>3.1183366820463666E-3</v>
      </c>
      <c r="O1578" t="s">
        <v>6</v>
      </c>
    </row>
    <row r="1579" spans="2:15" x14ac:dyDescent="0.45">
      <c r="B1579" t="s">
        <v>666</v>
      </c>
      <c r="C1579" t="s">
        <v>64</v>
      </c>
      <c r="D1579">
        <v>1.3930076493187446E-4</v>
      </c>
      <c r="E1579" t="s">
        <v>6</v>
      </c>
      <c r="G1579" t="s">
        <v>667</v>
      </c>
      <c r="H1579" t="s">
        <v>64</v>
      </c>
      <c r="I1579">
        <v>1.9893214150286491E-3</v>
      </c>
      <c r="J1579" t="s">
        <v>6</v>
      </c>
      <c r="L1579" t="s">
        <v>668</v>
      </c>
      <c r="M1579" t="s">
        <v>64</v>
      </c>
      <c r="N1579">
        <v>3.0552967159858451E-3</v>
      </c>
      <c r="O1579" t="s">
        <v>6</v>
      </c>
    </row>
    <row r="1580" spans="2:15" x14ac:dyDescent="0.45">
      <c r="B1580" t="s">
        <v>666</v>
      </c>
      <c r="C1580" t="s">
        <v>65</v>
      </c>
      <c r="D1580">
        <v>1.7407038400901363E-3</v>
      </c>
      <c r="E1580" t="s">
        <v>6</v>
      </c>
      <c r="G1580" t="s">
        <v>667</v>
      </c>
      <c r="H1580" t="s">
        <v>65</v>
      </c>
      <c r="I1580">
        <v>1.7603260472327676E-3</v>
      </c>
      <c r="J1580" t="s">
        <v>6</v>
      </c>
      <c r="L1580" t="s">
        <v>668</v>
      </c>
      <c r="M1580" t="s">
        <v>65</v>
      </c>
      <c r="N1580">
        <v>2.959323152930828E-3</v>
      </c>
      <c r="O1580" t="s">
        <v>6</v>
      </c>
    </row>
    <row r="1581" spans="2:15" x14ac:dyDescent="0.45">
      <c r="B1581" t="s">
        <v>666</v>
      </c>
      <c r="C1581" t="s">
        <v>66</v>
      </c>
      <c r="D1581">
        <v>7.403487932103916E-3</v>
      </c>
      <c r="E1581" t="s">
        <v>6</v>
      </c>
      <c r="G1581" t="s">
        <v>667</v>
      </c>
      <c r="H1581" t="s">
        <v>66</v>
      </c>
      <c r="I1581">
        <v>1.6202375802046923E-3</v>
      </c>
      <c r="J1581" t="s">
        <v>6</v>
      </c>
      <c r="L1581" t="s">
        <v>668</v>
      </c>
      <c r="M1581" t="s">
        <v>66</v>
      </c>
      <c r="N1581">
        <v>2.8192401780987265E-3</v>
      </c>
      <c r="O1581" t="s">
        <v>6</v>
      </c>
    </row>
    <row r="1582" spans="2:15" x14ac:dyDescent="0.45">
      <c r="B1582" t="s">
        <v>666</v>
      </c>
      <c r="C1582" t="s">
        <v>67</v>
      </c>
      <c r="D1582">
        <v>1.4229639436855346E-2</v>
      </c>
      <c r="E1582" t="s">
        <v>6</v>
      </c>
      <c r="G1582" t="s">
        <v>667</v>
      </c>
      <c r="H1582" t="s">
        <v>67</v>
      </c>
      <c r="I1582">
        <v>1.7444230265032847E-3</v>
      </c>
      <c r="J1582" t="s">
        <v>6</v>
      </c>
      <c r="L1582" t="s">
        <v>668</v>
      </c>
      <c r="M1582" t="s">
        <v>67</v>
      </c>
      <c r="N1582">
        <v>2.6853821545680203E-3</v>
      </c>
      <c r="O1582" t="s">
        <v>6</v>
      </c>
    </row>
    <row r="1583" spans="2:15" x14ac:dyDescent="0.45">
      <c r="B1583" t="s">
        <v>666</v>
      </c>
      <c r="C1583" t="s">
        <v>68</v>
      </c>
      <c r="D1583">
        <v>2.006716626454649E-2</v>
      </c>
      <c r="E1583" t="s">
        <v>6</v>
      </c>
      <c r="G1583" t="s">
        <v>667</v>
      </c>
      <c r="H1583" t="s">
        <v>68</v>
      </c>
      <c r="I1583">
        <v>1.9398661446358067E-3</v>
      </c>
      <c r="J1583" t="s">
        <v>6</v>
      </c>
      <c r="L1583" t="s">
        <v>668</v>
      </c>
      <c r="M1583" t="s">
        <v>68</v>
      </c>
      <c r="N1583">
        <v>2.6306808279994102E-3</v>
      </c>
      <c r="O1583" t="s">
        <v>6</v>
      </c>
    </row>
    <row r="1584" spans="2:15" x14ac:dyDescent="0.45">
      <c r="B1584" t="s">
        <v>666</v>
      </c>
      <c r="C1584" t="s">
        <v>69</v>
      </c>
      <c r="D1584">
        <v>2.4485644230344859E-2</v>
      </c>
      <c r="E1584" t="s">
        <v>6</v>
      </c>
      <c r="G1584" t="s">
        <v>667</v>
      </c>
      <c r="H1584" t="s">
        <v>69</v>
      </c>
      <c r="I1584">
        <v>2.1513158792370985E-3</v>
      </c>
      <c r="J1584" t="s">
        <v>6</v>
      </c>
      <c r="L1584" t="s">
        <v>668</v>
      </c>
      <c r="M1584" t="s">
        <v>69</v>
      </c>
      <c r="N1584">
        <v>2.7045002117743288E-3</v>
      </c>
      <c r="O1584" t="s">
        <v>6</v>
      </c>
    </row>
    <row r="1585" spans="2:15" x14ac:dyDescent="0.45">
      <c r="B1585" t="s">
        <v>666</v>
      </c>
      <c r="C1585" t="s">
        <v>70</v>
      </c>
      <c r="D1585">
        <v>2.6843842459541974E-2</v>
      </c>
      <c r="E1585" t="s">
        <v>6</v>
      </c>
      <c r="G1585" t="s">
        <v>667</v>
      </c>
      <c r="H1585" t="s">
        <v>70</v>
      </c>
      <c r="I1585">
        <v>2.5750358108321911E-3</v>
      </c>
      <c r="J1585" t="s">
        <v>6</v>
      </c>
      <c r="L1585" t="s">
        <v>668</v>
      </c>
      <c r="M1585" t="s">
        <v>70</v>
      </c>
      <c r="N1585">
        <v>2.7856567608770767E-3</v>
      </c>
      <c r="O1585" t="s">
        <v>6</v>
      </c>
    </row>
    <row r="1586" spans="2:15" x14ac:dyDescent="0.45">
      <c r="B1586" t="s">
        <v>666</v>
      </c>
      <c r="C1586" t="s">
        <v>71</v>
      </c>
      <c r="D1586">
        <v>2.7477088523025807E-2</v>
      </c>
      <c r="E1586" t="s">
        <v>6</v>
      </c>
      <c r="G1586" t="s">
        <v>667</v>
      </c>
      <c r="H1586" t="s">
        <v>71</v>
      </c>
      <c r="I1586">
        <v>3.1464634077723618E-3</v>
      </c>
      <c r="J1586" t="s">
        <v>6</v>
      </c>
      <c r="L1586" t="s">
        <v>668</v>
      </c>
      <c r="M1586" t="s">
        <v>71</v>
      </c>
      <c r="N1586">
        <v>2.8687775038230973E-3</v>
      </c>
      <c r="O1586" t="s">
        <v>6</v>
      </c>
    </row>
    <row r="1587" spans="2:15" x14ac:dyDescent="0.45">
      <c r="B1587" t="s">
        <v>666</v>
      </c>
      <c r="C1587" t="s">
        <v>72</v>
      </c>
      <c r="D1587">
        <v>2.6082049204725309E-2</v>
      </c>
      <c r="E1587" t="s">
        <v>6</v>
      </c>
      <c r="G1587" t="s">
        <v>667</v>
      </c>
      <c r="H1587" t="s">
        <v>72</v>
      </c>
      <c r="I1587">
        <v>3.8080761313302601E-3</v>
      </c>
      <c r="J1587" t="s">
        <v>6</v>
      </c>
      <c r="L1587" t="s">
        <v>668</v>
      </c>
      <c r="M1587" t="s">
        <v>72</v>
      </c>
      <c r="N1587">
        <v>3.0279115967200309E-3</v>
      </c>
      <c r="O1587" t="s">
        <v>6</v>
      </c>
    </row>
    <row r="1588" spans="2:15" x14ac:dyDescent="0.45">
      <c r="B1588" t="s">
        <v>666</v>
      </c>
      <c r="C1588" t="s">
        <v>73</v>
      </c>
      <c r="D1588">
        <v>2.2981646962115968E-2</v>
      </c>
      <c r="E1588" t="s">
        <v>6</v>
      </c>
      <c r="G1588" t="s">
        <v>667</v>
      </c>
      <c r="H1588" t="s">
        <v>73</v>
      </c>
      <c r="I1588">
        <v>4.2663302860608855E-3</v>
      </c>
      <c r="J1588" t="s">
        <v>6</v>
      </c>
      <c r="L1588" t="s">
        <v>668</v>
      </c>
      <c r="M1588" t="s">
        <v>73</v>
      </c>
      <c r="N1588">
        <v>3.2547811844674309E-3</v>
      </c>
      <c r="O1588" t="s">
        <v>6</v>
      </c>
    </row>
    <row r="1589" spans="2:15" x14ac:dyDescent="0.45">
      <c r="B1589" t="s">
        <v>666</v>
      </c>
      <c r="C1589" t="s">
        <v>74</v>
      </c>
      <c r="D1589">
        <v>1.8896889644485448E-2</v>
      </c>
      <c r="E1589" t="s">
        <v>6</v>
      </c>
      <c r="G1589" t="s">
        <v>667</v>
      </c>
      <c r="H1589" t="s">
        <v>74</v>
      </c>
      <c r="I1589">
        <v>4.4632311330754055E-3</v>
      </c>
      <c r="J1589" t="s">
        <v>6</v>
      </c>
      <c r="L1589" t="s">
        <v>668</v>
      </c>
      <c r="M1589" t="s">
        <v>74</v>
      </c>
      <c r="N1589">
        <v>3.5059533745867388E-3</v>
      </c>
      <c r="O1589" t="s">
        <v>6</v>
      </c>
    </row>
    <row r="1590" spans="2:15" x14ac:dyDescent="0.45">
      <c r="B1590" t="s">
        <v>666</v>
      </c>
      <c r="C1590" t="s">
        <v>75</v>
      </c>
      <c r="D1590">
        <v>1.3549358926390077E-2</v>
      </c>
      <c r="E1590" t="s">
        <v>6</v>
      </c>
      <c r="G1590" t="s">
        <v>667</v>
      </c>
      <c r="H1590" t="s">
        <v>75</v>
      </c>
      <c r="I1590">
        <v>4.2797948489341868E-3</v>
      </c>
      <c r="J1590" t="s">
        <v>6</v>
      </c>
      <c r="L1590" t="s">
        <v>668</v>
      </c>
      <c r="M1590" t="s">
        <v>75</v>
      </c>
      <c r="N1590">
        <v>3.6884124582764895E-3</v>
      </c>
      <c r="O1590" t="s">
        <v>6</v>
      </c>
    </row>
    <row r="1591" spans="2:15" x14ac:dyDescent="0.45">
      <c r="B1591" t="s">
        <v>666</v>
      </c>
      <c r="C1591" t="s">
        <v>76</v>
      </c>
      <c r="D1591">
        <v>7.6877373034193565E-3</v>
      </c>
      <c r="E1591" t="s">
        <v>6</v>
      </c>
      <c r="G1591" t="s">
        <v>667</v>
      </c>
      <c r="H1591" t="s">
        <v>76</v>
      </c>
      <c r="I1591">
        <v>3.6443628461470144E-3</v>
      </c>
      <c r="J1591" t="s">
        <v>6</v>
      </c>
      <c r="L1591" t="s">
        <v>668</v>
      </c>
      <c r="M1591" t="s">
        <v>76</v>
      </c>
      <c r="N1591">
        <v>3.7268680137191451E-3</v>
      </c>
      <c r="O1591" t="s">
        <v>6</v>
      </c>
    </row>
    <row r="1592" spans="2:15" x14ac:dyDescent="0.45">
      <c r="B1592" t="s">
        <v>666</v>
      </c>
      <c r="C1592" t="s">
        <v>77</v>
      </c>
      <c r="D1592">
        <v>2.3359079054716897E-3</v>
      </c>
      <c r="E1592" t="s">
        <v>6</v>
      </c>
      <c r="G1592" t="s">
        <v>667</v>
      </c>
      <c r="H1592" t="s">
        <v>77</v>
      </c>
      <c r="I1592">
        <v>2.9242570160914064E-3</v>
      </c>
      <c r="J1592" t="s">
        <v>6</v>
      </c>
      <c r="L1592" t="s">
        <v>668</v>
      </c>
      <c r="M1592" t="s">
        <v>77</v>
      </c>
      <c r="N1592">
        <v>3.6784253063198149E-3</v>
      </c>
      <c r="O1592" t="s">
        <v>6</v>
      </c>
    </row>
    <row r="1593" spans="2:15" x14ac:dyDescent="0.45">
      <c r="B1593" t="s">
        <v>666</v>
      </c>
      <c r="C1593" t="s">
        <v>78</v>
      </c>
      <c r="D1593">
        <v>2.7767479197836825E-4</v>
      </c>
      <c r="E1593" t="s">
        <v>6</v>
      </c>
      <c r="G1593" t="s">
        <v>667</v>
      </c>
      <c r="H1593" t="s">
        <v>78</v>
      </c>
      <c r="I1593">
        <v>4.5566082493230129E-3</v>
      </c>
      <c r="J1593" t="s">
        <v>6</v>
      </c>
      <c r="L1593" t="s">
        <v>668</v>
      </c>
      <c r="M1593" t="s">
        <v>78</v>
      </c>
      <c r="N1593">
        <v>7.2562820395016816E-3</v>
      </c>
      <c r="O1593" t="s">
        <v>6</v>
      </c>
    </row>
    <row r="1594" spans="2:15" x14ac:dyDescent="0.45">
      <c r="B1594" t="s">
        <v>666</v>
      </c>
      <c r="C1594" t="s">
        <v>79</v>
      </c>
      <c r="D1594">
        <v>0</v>
      </c>
      <c r="E1594" t="s">
        <v>6</v>
      </c>
      <c r="G1594" t="s">
        <v>667</v>
      </c>
      <c r="H1594" t="s">
        <v>79</v>
      </c>
      <c r="I1594">
        <v>3.6814529842622793E-3</v>
      </c>
      <c r="J1594" t="s">
        <v>6</v>
      </c>
      <c r="L1594" t="s">
        <v>668</v>
      </c>
      <c r="M1594" t="s">
        <v>79</v>
      </c>
      <c r="N1594">
        <v>6.5661230150007672E-3</v>
      </c>
      <c r="O1594" t="s">
        <v>6</v>
      </c>
    </row>
    <row r="1595" spans="2:15" x14ac:dyDescent="0.45">
      <c r="B1595" t="s">
        <v>666</v>
      </c>
      <c r="C1595" t="s">
        <v>80</v>
      </c>
      <c r="D1595">
        <v>0</v>
      </c>
      <c r="E1595" t="s">
        <v>6</v>
      </c>
      <c r="G1595" t="s">
        <v>667</v>
      </c>
      <c r="H1595" t="s">
        <v>80</v>
      </c>
      <c r="I1595">
        <v>2.0754310788581184E-2</v>
      </c>
      <c r="J1595" t="s">
        <v>6</v>
      </c>
      <c r="L1595" t="s">
        <v>668</v>
      </c>
      <c r="M1595" t="s">
        <v>80</v>
      </c>
      <c r="N1595">
        <v>2.0587078391952819E-2</v>
      </c>
      <c r="O1595" t="s">
        <v>6</v>
      </c>
    </row>
    <row r="1596" spans="2:15" x14ac:dyDescent="0.45">
      <c r="B1596" t="s">
        <v>666</v>
      </c>
      <c r="C1596" t="s">
        <v>81</v>
      </c>
      <c r="D1596">
        <v>0</v>
      </c>
      <c r="E1596" t="s">
        <v>6</v>
      </c>
      <c r="G1596" t="s">
        <v>667</v>
      </c>
      <c r="H1596" t="s">
        <v>81</v>
      </c>
      <c r="I1596">
        <v>3.8968672257928363E-3</v>
      </c>
      <c r="J1596" t="s">
        <v>6</v>
      </c>
      <c r="L1596" t="s">
        <v>668</v>
      </c>
      <c r="M1596" t="s">
        <v>81</v>
      </c>
      <c r="N1596">
        <v>3.9064800575458955E-3</v>
      </c>
      <c r="O1596" t="s">
        <v>6</v>
      </c>
    </row>
    <row r="1597" spans="2:15" x14ac:dyDescent="0.45">
      <c r="B1597" t="s">
        <v>666</v>
      </c>
      <c r="C1597" t="s">
        <v>82</v>
      </c>
      <c r="D1597">
        <v>0</v>
      </c>
      <c r="E1597" t="s">
        <v>6</v>
      </c>
      <c r="G1597" t="s">
        <v>667</v>
      </c>
      <c r="H1597" t="s">
        <v>82</v>
      </c>
      <c r="I1597">
        <v>3.8671796842437382E-3</v>
      </c>
      <c r="J1597" t="s">
        <v>6</v>
      </c>
      <c r="L1597" t="s">
        <v>668</v>
      </c>
      <c r="M1597" t="s">
        <v>82</v>
      </c>
      <c r="N1597">
        <v>3.9246272833957955E-3</v>
      </c>
      <c r="O1597" t="s">
        <v>6</v>
      </c>
    </row>
    <row r="1598" spans="2:15" x14ac:dyDescent="0.45">
      <c r="B1598" t="s">
        <v>666</v>
      </c>
      <c r="C1598" t="s">
        <v>83</v>
      </c>
      <c r="D1598">
        <v>1.8180885772719587E-4</v>
      </c>
      <c r="E1598" t="s">
        <v>6</v>
      </c>
      <c r="G1598" t="s">
        <v>667</v>
      </c>
      <c r="H1598" t="s">
        <v>83</v>
      </c>
      <c r="I1598">
        <v>3.8440342945459897E-3</v>
      </c>
      <c r="J1598" t="s">
        <v>6</v>
      </c>
      <c r="L1598" t="s">
        <v>668</v>
      </c>
      <c r="M1598" t="s">
        <v>83</v>
      </c>
      <c r="N1598">
        <v>3.9243756347476719E-3</v>
      </c>
      <c r="O1598" t="s">
        <v>6</v>
      </c>
    </row>
    <row r="1599" spans="2:15" x14ac:dyDescent="0.45">
      <c r="B1599" t="s">
        <v>666</v>
      </c>
      <c r="C1599" t="s">
        <v>84</v>
      </c>
      <c r="D1599">
        <v>3.6318018037158005E-3</v>
      </c>
      <c r="E1599" t="s">
        <v>6</v>
      </c>
      <c r="G1599" t="s">
        <v>667</v>
      </c>
      <c r="H1599" t="s">
        <v>84</v>
      </c>
      <c r="I1599">
        <v>3.9796807030479022E-3</v>
      </c>
      <c r="J1599" t="s">
        <v>6</v>
      </c>
      <c r="L1599" t="s">
        <v>668</v>
      </c>
      <c r="M1599" t="s">
        <v>84</v>
      </c>
      <c r="N1599">
        <v>3.9816809819660072E-3</v>
      </c>
      <c r="O1599" t="s">
        <v>6</v>
      </c>
    </row>
    <row r="1600" spans="2:15" x14ac:dyDescent="0.45">
      <c r="B1600" t="s">
        <v>666</v>
      </c>
      <c r="C1600" t="s">
        <v>85</v>
      </c>
      <c r="D1600">
        <v>9.3954776459756178E-3</v>
      </c>
      <c r="E1600" t="s">
        <v>6</v>
      </c>
      <c r="G1600" t="s">
        <v>667</v>
      </c>
      <c r="H1600" t="s">
        <v>85</v>
      </c>
      <c r="I1600">
        <v>4.6536527952890953E-3</v>
      </c>
      <c r="J1600" t="s">
        <v>6</v>
      </c>
      <c r="L1600" t="s">
        <v>668</v>
      </c>
      <c r="M1600" t="s">
        <v>85</v>
      </c>
      <c r="N1600">
        <v>4.0641630006443144E-3</v>
      </c>
      <c r="O1600" t="s">
        <v>6</v>
      </c>
    </row>
    <row r="1601" spans="2:15" x14ac:dyDescent="0.45">
      <c r="B1601" t="s">
        <v>666</v>
      </c>
      <c r="C1601" t="s">
        <v>86</v>
      </c>
      <c r="D1601">
        <v>1.4998543583593338E-2</v>
      </c>
      <c r="E1601" t="s">
        <v>6</v>
      </c>
      <c r="G1601" t="s">
        <v>667</v>
      </c>
      <c r="H1601" t="s">
        <v>86</v>
      </c>
      <c r="I1601">
        <v>5.062039597281528E-3</v>
      </c>
      <c r="J1601" t="s">
        <v>6</v>
      </c>
      <c r="L1601" t="s">
        <v>668</v>
      </c>
      <c r="M1601" t="s">
        <v>86</v>
      </c>
      <c r="N1601">
        <v>4.1128918579918438E-3</v>
      </c>
      <c r="O1601" t="s">
        <v>6</v>
      </c>
    </row>
    <row r="1602" spans="2:15" x14ac:dyDescent="0.45">
      <c r="B1602" t="s">
        <v>666</v>
      </c>
      <c r="C1602" t="s">
        <v>87</v>
      </c>
      <c r="D1602">
        <v>1.9207175042234265E-2</v>
      </c>
      <c r="E1602" t="s">
        <v>6</v>
      </c>
      <c r="G1602" t="s">
        <v>667</v>
      </c>
      <c r="H1602" t="s">
        <v>87</v>
      </c>
      <c r="I1602">
        <v>5.681723986828288E-3</v>
      </c>
      <c r="J1602" t="s">
        <v>6</v>
      </c>
      <c r="L1602" t="s">
        <v>668</v>
      </c>
      <c r="M1602" t="s">
        <v>87</v>
      </c>
      <c r="N1602">
        <v>4.0605294661664112E-3</v>
      </c>
      <c r="O1602" t="s">
        <v>6</v>
      </c>
    </row>
    <row r="1603" spans="2:15" x14ac:dyDescent="0.45">
      <c r="B1603" t="s">
        <v>666</v>
      </c>
      <c r="C1603" t="s">
        <v>88</v>
      </c>
      <c r="D1603">
        <v>2.1673868475867702E-2</v>
      </c>
      <c r="E1603" t="s">
        <v>6</v>
      </c>
      <c r="G1603" t="s">
        <v>667</v>
      </c>
      <c r="H1603" t="s">
        <v>88</v>
      </c>
      <c r="I1603">
        <v>5.9777024597739798E-3</v>
      </c>
      <c r="J1603" t="s">
        <v>6</v>
      </c>
      <c r="L1603" t="s">
        <v>668</v>
      </c>
      <c r="M1603" t="s">
        <v>88</v>
      </c>
      <c r="N1603">
        <v>3.9290333256424281E-3</v>
      </c>
      <c r="O1603" t="s">
        <v>6</v>
      </c>
    </row>
    <row r="1604" spans="2:15" x14ac:dyDescent="0.45">
      <c r="B1604" t="s">
        <v>666</v>
      </c>
      <c r="C1604" t="s">
        <v>89</v>
      </c>
      <c r="D1604">
        <v>2.164181939591777E-2</v>
      </c>
      <c r="E1604" t="s">
        <v>6</v>
      </c>
      <c r="G1604" t="s">
        <v>667</v>
      </c>
      <c r="H1604" t="s">
        <v>89</v>
      </c>
      <c r="I1604">
        <v>6.3777034326875865E-3</v>
      </c>
      <c r="J1604" t="s">
        <v>6</v>
      </c>
      <c r="L1604" t="s">
        <v>668</v>
      </c>
      <c r="M1604" t="s">
        <v>89</v>
      </c>
      <c r="N1604">
        <v>3.6686859528631205E-3</v>
      </c>
      <c r="O1604" t="s">
        <v>6</v>
      </c>
    </row>
    <row r="1605" spans="2:15" x14ac:dyDescent="0.45">
      <c r="B1605" t="s">
        <v>666</v>
      </c>
      <c r="C1605" t="s">
        <v>90</v>
      </c>
      <c r="D1605">
        <v>2.0106832426360723E-2</v>
      </c>
      <c r="E1605" t="s">
        <v>6</v>
      </c>
      <c r="G1605" t="s">
        <v>667</v>
      </c>
      <c r="H1605" t="s">
        <v>90</v>
      </c>
      <c r="I1605">
        <v>6.561268801116826E-3</v>
      </c>
      <c r="J1605" t="s">
        <v>6</v>
      </c>
      <c r="L1605" t="s">
        <v>668</v>
      </c>
      <c r="M1605" t="s">
        <v>90</v>
      </c>
      <c r="N1605">
        <v>3.4613503790667565E-3</v>
      </c>
      <c r="O1605" t="s">
        <v>6</v>
      </c>
    </row>
    <row r="1606" spans="2:15" x14ac:dyDescent="0.45">
      <c r="B1606" t="s">
        <v>666</v>
      </c>
      <c r="C1606" t="s">
        <v>91</v>
      </c>
      <c r="D1606">
        <v>1.7071976526073791E-2</v>
      </c>
      <c r="E1606" t="s">
        <v>6</v>
      </c>
      <c r="G1606" t="s">
        <v>667</v>
      </c>
      <c r="H1606" t="s">
        <v>91</v>
      </c>
      <c r="I1606">
        <v>6.5628672943776811E-3</v>
      </c>
      <c r="J1606" t="s">
        <v>6</v>
      </c>
      <c r="L1606" t="s">
        <v>668</v>
      </c>
      <c r="M1606" t="s">
        <v>91</v>
      </c>
      <c r="N1606">
        <v>3.4110682216181025E-3</v>
      </c>
      <c r="O1606" t="s">
        <v>6</v>
      </c>
    </row>
    <row r="1607" spans="2:15" x14ac:dyDescent="0.45">
      <c r="B1607" t="s">
        <v>666</v>
      </c>
      <c r="C1607" t="s">
        <v>92</v>
      </c>
      <c r="D1607">
        <v>1.2929083120429549E-2</v>
      </c>
      <c r="E1607" t="s">
        <v>6</v>
      </c>
      <c r="G1607" t="s">
        <v>667</v>
      </c>
      <c r="H1607" t="s">
        <v>92</v>
      </c>
      <c r="I1607">
        <v>6.3512633801792529E-3</v>
      </c>
      <c r="J1607" t="s">
        <v>6</v>
      </c>
      <c r="L1607" t="s">
        <v>668</v>
      </c>
      <c r="M1607" t="s">
        <v>92</v>
      </c>
      <c r="N1607">
        <v>3.4863535477412276E-3</v>
      </c>
      <c r="O1607" t="s">
        <v>6</v>
      </c>
    </row>
    <row r="1608" spans="2:15" x14ac:dyDescent="0.45">
      <c r="B1608" t="s">
        <v>666</v>
      </c>
      <c r="C1608" t="s">
        <v>93</v>
      </c>
      <c r="D1608">
        <v>7.5068890177157638E-3</v>
      </c>
      <c r="E1608" t="s">
        <v>6</v>
      </c>
      <c r="G1608" t="s">
        <v>667</v>
      </c>
      <c r="H1608" t="s">
        <v>93</v>
      </c>
      <c r="I1608">
        <v>5.8336546891123841E-3</v>
      </c>
      <c r="J1608" t="s">
        <v>6</v>
      </c>
      <c r="L1608" t="s">
        <v>668</v>
      </c>
      <c r="M1608" t="s">
        <v>93</v>
      </c>
      <c r="N1608">
        <v>3.6650896092377937E-3</v>
      </c>
      <c r="O1608" t="s">
        <v>6</v>
      </c>
    </row>
    <row r="1609" spans="2:15" x14ac:dyDescent="0.45">
      <c r="B1609" t="s">
        <v>666</v>
      </c>
      <c r="C1609" t="s">
        <v>94</v>
      </c>
      <c r="D1609">
        <v>2.3981039393223395E-3</v>
      </c>
      <c r="E1609" t="s">
        <v>6</v>
      </c>
      <c r="G1609" t="s">
        <v>667</v>
      </c>
      <c r="H1609" t="s">
        <v>94</v>
      </c>
      <c r="I1609">
        <v>5.1294498086115635E-3</v>
      </c>
      <c r="J1609" t="s">
        <v>6</v>
      </c>
      <c r="L1609" t="s">
        <v>668</v>
      </c>
      <c r="M1609" t="s">
        <v>94</v>
      </c>
      <c r="N1609">
        <v>3.9205643265995179E-3</v>
      </c>
      <c r="O1609" t="s">
        <v>6</v>
      </c>
    </row>
    <row r="1610" spans="2:15" x14ac:dyDescent="0.45">
      <c r="B1610" t="s">
        <v>666</v>
      </c>
      <c r="C1610" t="s">
        <v>95</v>
      </c>
      <c r="D1610">
        <v>7.4158352891432795E-5</v>
      </c>
      <c r="E1610" t="s">
        <v>6</v>
      </c>
      <c r="G1610" t="s">
        <v>667</v>
      </c>
      <c r="H1610" t="s">
        <v>95</v>
      </c>
      <c r="I1610">
        <v>4.6680932791453179E-3</v>
      </c>
      <c r="J1610" t="s">
        <v>6</v>
      </c>
      <c r="L1610" t="s">
        <v>668</v>
      </c>
      <c r="M1610" t="s">
        <v>95</v>
      </c>
      <c r="N1610">
        <v>4.2066471083861369E-3</v>
      </c>
      <c r="O1610" t="s">
        <v>6</v>
      </c>
    </row>
    <row r="1611" spans="2:15" x14ac:dyDescent="0.45">
      <c r="B1611" t="s">
        <v>666</v>
      </c>
      <c r="C1611" t="s">
        <v>96</v>
      </c>
      <c r="D1611">
        <v>0</v>
      </c>
      <c r="E1611" t="s">
        <v>6</v>
      </c>
      <c r="G1611" t="s">
        <v>667</v>
      </c>
      <c r="H1611" t="s">
        <v>96</v>
      </c>
      <c r="I1611">
        <v>8.3717751229427824E-3</v>
      </c>
      <c r="J1611" t="s">
        <v>6</v>
      </c>
      <c r="L1611" t="s">
        <v>668</v>
      </c>
      <c r="M1611" t="s">
        <v>96</v>
      </c>
      <c r="N1611">
        <v>9.0232661846855727E-3</v>
      </c>
      <c r="O1611" t="s">
        <v>6</v>
      </c>
    </row>
    <row r="1612" spans="2:15" x14ac:dyDescent="0.45">
      <c r="B1612" t="s">
        <v>666</v>
      </c>
      <c r="C1612" t="s">
        <v>97</v>
      </c>
      <c r="D1612">
        <v>0</v>
      </c>
      <c r="E1612" t="s">
        <v>6</v>
      </c>
      <c r="G1612" t="s">
        <v>667</v>
      </c>
      <c r="H1612" t="s">
        <v>97</v>
      </c>
      <c r="I1612">
        <v>8.2328570154361243E-3</v>
      </c>
      <c r="J1612" t="s">
        <v>6</v>
      </c>
      <c r="L1612" t="s">
        <v>668</v>
      </c>
      <c r="M1612" t="s">
        <v>97</v>
      </c>
      <c r="N1612">
        <v>8.9391011405532857E-3</v>
      </c>
      <c r="O1612" t="s">
        <v>6</v>
      </c>
    </row>
    <row r="1613" spans="2:15" x14ac:dyDescent="0.45">
      <c r="B1613" t="s">
        <v>666</v>
      </c>
      <c r="C1613" t="s">
        <v>98</v>
      </c>
      <c r="D1613">
        <v>0</v>
      </c>
      <c r="E1613" t="s">
        <v>6</v>
      </c>
      <c r="G1613" t="s">
        <v>667</v>
      </c>
      <c r="H1613" t="s">
        <v>98</v>
      </c>
      <c r="I1613">
        <v>3.5621774603746978E-2</v>
      </c>
      <c r="J1613" t="s">
        <v>6</v>
      </c>
      <c r="L1613" t="s">
        <v>668</v>
      </c>
      <c r="M1613" t="s">
        <v>98</v>
      </c>
      <c r="N1613">
        <v>3.8241077616138361E-2</v>
      </c>
      <c r="O1613" t="s">
        <v>6</v>
      </c>
    </row>
    <row r="1614" spans="2:15" x14ac:dyDescent="0.45">
      <c r="B1614" t="s">
        <v>666</v>
      </c>
      <c r="C1614" t="s">
        <v>99</v>
      </c>
      <c r="D1614">
        <v>0</v>
      </c>
      <c r="E1614" t="s">
        <v>6</v>
      </c>
      <c r="G1614" t="s">
        <v>667</v>
      </c>
      <c r="H1614" t="s">
        <v>99</v>
      </c>
      <c r="I1614">
        <v>7.0836001146181967E-3</v>
      </c>
      <c r="J1614" t="s">
        <v>6</v>
      </c>
      <c r="L1614" t="s">
        <v>668</v>
      </c>
      <c r="M1614" t="s">
        <v>99</v>
      </c>
      <c r="N1614">
        <v>7.6207517555717669E-3</v>
      </c>
      <c r="O1614" t="s">
        <v>6</v>
      </c>
    </row>
    <row r="1615" spans="2:15" x14ac:dyDescent="0.45">
      <c r="B1615" t="s">
        <v>666</v>
      </c>
      <c r="C1615" t="s">
        <v>100</v>
      </c>
      <c r="D1615">
        <v>0</v>
      </c>
      <c r="E1615" t="s">
        <v>6</v>
      </c>
      <c r="G1615" t="s">
        <v>667</v>
      </c>
      <c r="H1615" t="s">
        <v>100</v>
      </c>
      <c r="I1615">
        <v>6.9108141857000521E-3</v>
      </c>
      <c r="J1615" t="s">
        <v>6</v>
      </c>
      <c r="L1615" t="s">
        <v>668</v>
      </c>
      <c r="M1615" t="s">
        <v>100</v>
      </c>
      <c r="N1615">
        <v>7.5003945005271888E-3</v>
      </c>
      <c r="O1615" t="s">
        <v>6</v>
      </c>
    </row>
    <row r="1616" spans="2:15" x14ac:dyDescent="0.45">
      <c r="B1616" t="s">
        <v>666</v>
      </c>
      <c r="C1616" t="s">
        <v>101</v>
      </c>
      <c r="D1616">
        <v>0</v>
      </c>
      <c r="E1616" t="s">
        <v>6</v>
      </c>
      <c r="G1616" t="s">
        <v>667</v>
      </c>
      <c r="H1616" t="s">
        <v>101</v>
      </c>
      <c r="I1616">
        <v>6.7916374920160049E-3</v>
      </c>
      <c r="J1616" t="s">
        <v>6</v>
      </c>
      <c r="L1616" t="s">
        <v>668</v>
      </c>
      <c r="M1616" t="s">
        <v>101</v>
      </c>
      <c r="N1616">
        <v>7.3685298083526161E-3</v>
      </c>
      <c r="O1616" t="s">
        <v>6</v>
      </c>
    </row>
    <row r="1617" spans="2:15" x14ac:dyDescent="0.45">
      <c r="B1617" t="s">
        <v>666</v>
      </c>
      <c r="C1617" t="s">
        <v>102</v>
      </c>
      <c r="D1617">
        <v>2.9465525575877088E-4</v>
      </c>
      <c r="E1617" t="s">
        <v>6</v>
      </c>
      <c r="G1617" t="s">
        <v>667</v>
      </c>
      <c r="H1617" t="s">
        <v>102</v>
      </c>
      <c r="I1617">
        <v>6.799659010366335E-3</v>
      </c>
      <c r="J1617" t="s">
        <v>6</v>
      </c>
      <c r="L1617" t="s">
        <v>668</v>
      </c>
      <c r="M1617" t="s">
        <v>102</v>
      </c>
      <c r="N1617">
        <v>7.2825935693339745E-3</v>
      </c>
      <c r="O1617" t="s">
        <v>6</v>
      </c>
    </row>
    <row r="1618" spans="2:15" x14ac:dyDescent="0.45">
      <c r="B1618" t="s">
        <v>666</v>
      </c>
      <c r="C1618" t="s">
        <v>103</v>
      </c>
      <c r="D1618">
        <v>4.8782547414764118E-3</v>
      </c>
      <c r="E1618" t="s">
        <v>6</v>
      </c>
      <c r="G1618" t="s">
        <v>667</v>
      </c>
      <c r="H1618" t="s">
        <v>103</v>
      </c>
      <c r="I1618">
        <v>6.6567897677626527E-3</v>
      </c>
      <c r="J1618" t="s">
        <v>6</v>
      </c>
      <c r="L1618" t="s">
        <v>668</v>
      </c>
      <c r="M1618" t="s">
        <v>103</v>
      </c>
      <c r="N1618">
        <v>7.276576132240373E-3</v>
      </c>
      <c r="O1618" t="s">
        <v>6</v>
      </c>
    </row>
    <row r="1619" spans="2:15" x14ac:dyDescent="0.45">
      <c r="B1619" t="s">
        <v>666</v>
      </c>
      <c r="C1619" t="s">
        <v>104</v>
      </c>
      <c r="D1619">
        <v>1.0951688403515739E-2</v>
      </c>
      <c r="E1619" t="s">
        <v>6</v>
      </c>
      <c r="G1619" t="s">
        <v>667</v>
      </c>
      <c r="H1619" t="s">
        <v>104</v>
      </c>
      <c r="I1619">
        <v>7.1013527536630599E-3</v>
      </c>
      <c r="J1619" t="s">
        <v>6</v>
      </c>
      <c r="L1619" t="s">
        <v>668</v>
      </c>
      <c r="M1619" t="s">
        <v>104</v>
      </c>
      <c r="N1619">
        <v>7.2411481662010349E-3</v>
      </c>
      <c r="O1619" t="s">
        <v>6</v>
      </c>
    </row>
    <row r="1620" spans="2:15" x14ac:dyDescent="0.45">
      <c r="B1620" t="s">
        <v>666</v>
      </c>
      <c r="C1620" t="s">
        <v>105</v>
      </c>
      <c r="D1620">
        <v>1.5858086463149727E-2</v>
      </c>
      <c r="E1620" t="s">
        <v>6</v>
      </c>
      <c r="G1620" t="s">
        <v>667</v>
      </c>
      <c r="H1620" t="s">
        <v>105</v>
      </c>
      <c r="I1620">
        <v>7.2302048260121697E-3</v>
      </c>
      <c r="J1620" t="s">
        <v>6</v>
      </c>
      <c r="L1620" t="s">
        <v>668</v>
      </c>
      <c r="M1620" t="s">
        <v>105</v>
      </c>
      <c r="N1620">
        <v>7.1824102381866164E-3</v>
      </c>
      <c r="O1620" t="s">
        <v>6</v>
      </c>
    </row>
    <row r="1621" spans="2:15" x14ac:dyDescent="0.45">
      <c r="B1621" t="s">
        <v>666</v>
      </c>
      <c r="C1621" t="s">
        <v>106</v>
      </c>
      <c r="D1621">
        <v>1.9037454574990221E-2</v>
      </c>
      <c r="E1621" t="s">
        <v>6</v>
      </c>
      <c r="G1621" t="s">
        <v>667</v>
      </c>
      <c r="H1621" t="s">
        <v>106</v>
      </c>
      <c r="I1621">
        <v>7.9076145457500288E-3</v>
      </c>
      <c r="J1621" t="s">
        <v>6</v>
      </c>
      <c r="L1621" t="s">
        <v>668</v>
      </c>
      <c r="M1621" t="s">
        <v>106</v>
      </c>
      <c r="N1621">
        <v>7.1793309458790897E-3</v>
      </c>
      <c r="O1621" t="s">
        <v>6</v>
      </c>
    </row>
    <row r="1622" spans="2:15" x14ac:dyDescent="0.45">
      <c r="B1622" t="s">
        <v>666</v>
      </c>
      <c r="C1622" t="s">
        <v>107</v>
      </c>
      <c r="D1622">
        <v>1.9935763901722726E-2</v>
      </c>
      <c r="E1622" t="s">
        <v>6</v>
      </c>
      <c r="G1622" t="s">
        <v>667</v>
      </c>
      <c r="H1622" t="s">
        <v>107</v>
      </c>
      <c r="I1622">
        <v>8.310538243361705E-3</v>
      </c>
      <c r="J1622" t="s">
        <v>6</v>
      </c>
      <c r="L1622" t="s">
        <v>668</v>
      </c>
      <c r="M1622" t="s">
        <v>107</v>
      </c>
      <c r="N1622">
        <v>7.242462403827892E-3</v>
      </c>
      <c r="O1622" t="s">
        <v>6</v>
      </c>
    </row>
    <row r="1623" spans="2:15" x14ac:dyDescent="0.45">
      <c r="B1623" t="s">
        <v>666</v>
      </c>
      <c r="C1623" t="s">
        <v>108</v>
      </c>
      <c r="D1623">
        <v>1.8750790719034897E-2</v>
      </c>
      <c r="E1623" t="s">
        <v>6</v>
      </c>
      <c r="G1623" t="s">
        <v>667</v>
      </c>
      <c r="H1623" t="s">
        <v>108</v>
      </c>
      <c r="I1623">
        <v>8.4941662822880393E-3</v>
      </c>
      <c r="J1623" t="s">
        <v>6</v>
      </c>
      <c r="L1623" t="s">
        <v>668</v>
      </c>
      <c r="M1623" t="s">
        <v>108</v>
      </c>
      <c r="N1623">
        <v>7.2915764480201281E-3</v>
      </c>
      <c r="O1623" t="s">
        <v>6</v>
      </c>
    </row>
    <row r="1624" spans="2:15" x14ac:dyDescent="0.45">
      <c r="B1624" t="s">
        <v>666</v>
      </c>
      <c r="C1624" t="s">
        <v>109</v>
      </c>
      <c r="D1624">
        <v>1.5064261952419911E-2</v>
      </c>
      <c r="E1624" t="s">
        <v>6</v>
      </c>
      <c r="G1624" t="s">
        <v>667</v>
      </c>
      <c r="H1624" t="s">
        <v>109</v>
      </c>
      <c r="I1624">
        <v>8.3936115063635661E-3</v>
      </c>
      <c r="J1624" t="s">
        <v>6</v>
      </c>
      <c r="L1624" t="s">
        <v>668</v>
      </c>
      <c r="M1624" t="s">
        <v>109</v>
      </c>
      <c r="N1624">
        <v>7.3585996850624065E-3</v>
      </c>
      <c r="O1624" t="s">
        <v>6</v>
      </c>
    </row>
    <row r="1625" spans="2:15" x14ac:dyDescent="0.45">
      <c r="B1625" t="s">
        <v>666</v>
      </c>
      <c r="C1625" t="s">
        <v>110</v>
      </c>
      <c r="D1625">
        <v>9.4917127342993152E-3</v>
      </c>
      <c r="E1625" t="s">
        <v>6</v>
      </c>
      <c r="G1625" t="s">
        <v>667</v>
      </c>
      <c r="H1625" t="s">
        <v>110</v>
      </c>
      <c r="I1625">
        <v>8.0080541713803289E-3</v>
      </c>
      <c r="J1625" t="s">
        <v>6</v>
      </c>
      <c r="L1625" t="s">
        <v>668</v>
      </c>
      <c r="M1625" t="s">
        <v>110</v>
      </c>
      <c r="N1625">
        <v>7.4797134566469241E-3</v>
      </c>
      <c r="O1625" t="s">
        <v>6</v>
      </c>
    </row>
    <row r="1626" spans="2:15" x14ac:dyDescent="0.45">
      <c r="B1626" t="s">
        <v>666</v>
      </c>
      <c r="C1626" t="s">
        <v>111</v>
      </c>
      <c r="D1626">
        <v>3.537467967069309E-3</v>
      </c>
      <c r="E1626" t="s">
        <v>6</v>
      </c>
      <c r="G1626" t="s">
        <v>667</v>
      </c>
      <c r="H1626" t="s">
        <v>111</v>
      </c>
      <c r="I1626">
        <v>7.8217227158324729E-3</v>
      </c>
      <c r="J1626" t="s">
        <v>6</v>
      </c>
      <c r="L1626" t="s">
        <v>668</v>
      </c>
      <c r="M1626" t="s">
        <v>111</v>
      </c>
      <c r="N1626">
        <v>7.6621141577485159E-3</v>
      </c>
      <c r="O1626" t="s">
        <v>6</v>
      </c>
    </row>
    <row r="1627" spans="2:15" x14ac:dyDescent="0.45">
      <c r="B1627" t="s">
        <v>666</v>
      </c>
      <c r="C1627" t="s">
        <v>112</v>
      </c>
      <c r="D1627">
        <v>0</v>
      </c>
      <c r="E1627" t="s">
        <v>6</v>
      </c>
      <c r="G1627" t="s">
        <v>667</v>
      </c>
      <c r="H1627" t="s">
        <v>112</v>
      </c>
      <c r="I1627">
        <v>7.6571444294097103E-3</v>
      </c>
      <c r="J1627" t="s">
        <v>6</v>
      </c>
      <c r="L1627" t="s">
        <v>668</v>
      </c>
      <c r="M1627" t="s">
        <v>112</v>
      </c>
      <c r="N1627">
        <v>7.7728354375828715E-3</v>
      </c>
      <c r="O1627" t="s">
        <v>6</v>
      </c>
    </row>
    <row r="1628" spans="2:15" x14ac:dyDescent="0.45">
      <c r="B1628" t="s">
        <v>666</v>
      </c>
      <c r="C1628" t="s">
        <v>113</v>
      </c>
      <c r="D1628">
        <v>0</v>
      </c>
      <c r="E1628" t="s">
        <v>6</v>
      </c>
      <c r="G1628" t="s">
        <v>667</v>
      </c>
      <c r="H1628" t="s">
        <v>113</v>
      </c>
      <c r="I1628">
        <v>7.4896964922545666E-3</v>
      </c>
      <c r="J1628" t="s">
        <v>6</v>
      </c>
      <c r="L1628" t="s">
        <v>668</v>
      </c>
      <c r="M1628" t="s">
        <v>113</v>
      </c>
      <c r="N1628">
        <v>7.839423685662622E-3</v>
      </c>
      <c r="O1628" t="s">
        <v>6</v>
      </c>
    </row>
    <row r="1629" spans="2:15" x14ac:dyDescent="0.45">
      <c r="B1629" t="s">
        <v>666</v>
      </c>
      <c r="C1629" t="s">
        <v>114</v>
      </c>
      <c r="D1629">
        <v>0</v>
      </c>
      <c r="E1629" t="s">
        <v>6</v>
      </c>
      <c r="G1629" t="s">
        <v>667</v>
      </c>
      <c r="H1629" t="s">
        <v>114</v>
      </c>
      <c r="I1629">
        <v>1.4786115138441826E-2</v>
      </c>
      <c r="J1629" t="s">
        <v>6</v>
      </c>
      <c r="L1629" t="s">
        <v>668</v>
      </c>
      <c r="M1629" t="s">
        <v>114</v>
      </c>
      <c r="N1629">
        <v>1.5782886963227386E-2</v>
      </c>
      <c r="O1629" t="s">
        <v>6</v>
      </c>
    </row>
    <row r="1630" spans="2:15" x14ac:dyDescent="0.45">
      <c r="B1630" t="s">
        <v>666</v>
      </c>
      <c r="C1630" t="s">
        <v>115</v>
      </c>
      <c r="D1630">
        <v>0</v>
      </c>
      <c r="E1630" t="s">
        <v>6</v>
      </c>
      <c r="G1630" t="s">
        <v>667</v>
      </c>
      <c r="H1630" t="s">
        <v>115</v>
      </c>
      <c r="I1630">
        <v>1.4191378838468138E-2</v>
      </c>
      <c r="J1630" t="s">
        <v>6</v>
      </c>
      <c r="L1630" t="s">
        <v>668</v>
      </c>
      <c r="M1630" t="s">
        <v>115</v>
      </c>
      <c r="N1630">
        <v>1.5726012383756618E-2</v>
      </c>
      <c r="O1630" t="s">
        <v>6</v>
      </c>
    </row>
    <row r="1631" spans="2:15" x14ac:dyDescent="0.45">
      <c r="B1631" t="s">
        <v>669</v>
      </c>
      <c r="C1631" t="s">
        <v>5</v>
      </c>
      <c r="D1631">
        <v>0</v>
      </c>
      <c r="E1631" t="s">
        <v>6</v>
      </c>
      <c r="G1631" t="s">
        <v>670</v>
      </c>
      <c r="H1631" t="s">
        <v>5</v>
      </c>
      <c r="I1631">
        <v>4.5029684357617714E-2</v>
      </c>
      <c r="J1631" t="s">
        <v>6</v>
      </c>
      <c r="L1631" t="s">
        <v>671</v>
      </c>
      <c r="M1631" t="s">
        <v>5</v>
      </c>
      <c r="N1631">
        <v>4.4655890336827903E-2</v>
      </c>
      <c r="O1631" t="s">
        <v>6</v>
      </c>
    </row>
    <row r="1632" spans="2:15" x14ac:dyDescent="0.45">
      <c r="B1632" t="s">
        <v>669</v>
      </c>
      <c r="C1632" t="s">
        <v>9</v>
      </c>
      <c r="D1632">
        <v>0</v>
      </c>
      <c r="E1632" t="s">
        <v>6</v>
      </c>
      <c r="G1632" t="s">
        <v>670</v>
      </c>
      <c r="H1632" t="s">
        <v>9</v>
      </c>
      <c r="I1632">
        <v>9.35962548801339E-3</v>
      </c>
      <c r="J1632" t="s">
        <v>6</v>
      </c>
      <c r="L1632" t="s">
        <v>671</v>
      </c>
      <c r="M1632" t="s">
        <v>9</v>
      </c>
      <c r="N1632">
        <v>9.3834052562195482E-3</v>
      </c>
      <c r="O1632" t="s">
        <v>6</v>
      </c>
    </row>
    <row r="1633" spans="2:15" x14ac:dyDescent="0.45">
      <c r="B1633" t="s">
        <v>669</v>
      </c>
      <c r="C1633" t="s">
        <v>10</v>
      </c>
      <c r="D1633">
        <v>0</v>
      </c>
      <c r="E1633" t="s">
        <v>6</v>
      </c>
      <c r="G1633" t="s">
        <v>670</v>
      </c>
      <c r="H1633" t="s">
        <v>10</v>
      </c>
      <c r="I1633">
        <v>9.2535533560675794E-3</v>
      </c>
      <c r="J1633" t="s">
        <v>6</v>
      </c>
      <c r="L1633" t="s">
        <v>671</v>
      </c>
      <c r="M1633" t="s">
        <v>10</v>
      </c>
      <c r="N1633">
        <v>9.4946292954482935E-3</v>
      </c>
      <c r="O1633" t="s">
        <v>6</v>
      </c>
    </row>
    <row r="1634" spans="2:15" x14ac:dyDescent="0.45">
      <c r="B1634" t="s">
        <v>669</v>
      </c>
      <c r="C1634" t="s">
        <v>11</v>
      </c>
      <c r="D1634">
        <v>0</v>
      </c>
      <c r="E1634" t="s">
        <v>6</v>
      </c>
      <c r="G1634" t="s">
        <v>670</v>
      </c>
      <c r="H1634" t="s">
        <v>11</v>
      </c>
      <c r="I1634">
        <v>9.3445009570681144E-3</v>
      </c>
      <c r="J1634" t="s">
        <v>6</v>
      </c>
      <c r="L1634" t="s">
        <v>671</v>
      </c>
      <c r="M1634" t="s">
        <v>11</v>
      </c>
      <c r="N1634">
        <v>9.6656740427662046E-3</v>
      </c>
      <c r="O1634" t="s">
        <v>6</v>
      </c>
    </row>
    <row r="1635" spans="2:15" x14ac:dyDescent="0.45">
      <c r="B1635" t="s">
        <v>669</v>
      </c>
      <c r="C1635" t="s">
        <v>12</v>
      </c>
      <c r="D1635">
        <v>3.6538311474030102E-4</v>
      </c>
      <c r="E1635" t="s">
        <v>6</v>
      </c>
      <c r="G1635" t="s">
        <v>670</v>
      </c>
      <c r="H1635" t="s">
        <v>12</v>
      </c>
      <c r="I1635">
        <v>9.5003754134937862E-3</v>
      </c>
      <c r="J1635" t="s">
        <v>6</v>
      </c>
      <c r="L1635" t="s">
        <v>671</v>
      </c>
      <c r="M1635" t="s">
        <v>12</v>
      </c>
      <c r="N1635">
        <v>9.9334710569992483E-3</v>
      </c>
      <c r="O1635" t="s">
        <v>6</v>
      </c>
    </row>
    <row r="1636" spans="2:15" x14ac:dyDescent="0.45">
      <c r="B1636" t="s">
        <v>669</v>
      </c>
      <c r="C1636" t="s">
        <v>13</v>
      </c>
      <c r="D1636">
        <v>5.3293118653926184E-3</v>
      </c>
      <c r="E1636" t="s">
        <v>6</v>
      </c>
      <c r="G1636" t="s">
        <v>670</v>
      </c>
      <c r="H1636" t="s">
        <v>13</v>
      </c>
      <c r="I1636">
        <v>9.6786459119141462E-3</v>
      </c>
      <c r="J1636" t="s">
        <v>6</v>
      </c>
      <c r="L1636" t="s">
        <v>671</v>
      </c>
      <c r="M1636" t="s">
        <v>13</v>
      </c>
      <c r="N1636">
        <v>1.0158393108359424E-2</v>
      </c>
      <c r="O1636" t="s">
        <v>6</v>
      </c>
    </row>
    <row r="1637" spans="2:15" x14ac:dyDescent="0.45">
      <c r="B1637" t="s">
        <v>669</v>
      </c>
      <c r="C1637" t="s">
        <v>14</v>
      </c>
      <c r="D1637">
        <v>1.2233453657995887E-2</v>
      </c>
      <c r="E1637" t="s">
        <v>6</v>
      </c>
      <c r="G1637" t="s">
        <v>670</v>
      </c>
      <c r="H1637" t="s">
        <v>14</v>
      </c>
      <c r="I1637">
        <v>1.0291043401071471E-2</v>
      </c>
      <c r="J1637" t="s">
        <v>6</v>
      </c>
      <c r="L1637" t="s">
        <v>671</v>
      </c>
      <c r="M1637" t="s">
        <v>14</v>
      </c>
      <c r="N1637">
        <v>1.0382453886696572E-2</v>
      </c>
      <c r="O1637" t="s">
        <v>6</v>
      </c>
    </row>
    <row r="1638" spans="2:15" x14ac:dyDescent="0.45">
      <c r="B1638" t="s">
        <v>669</v>
      </c>
      <c r="C1638" t="s">
        <v>15</v>
      </c>
      <c r="D1638">
        <v>1.788695683779502E-2</v>
      </c>
      <c r="E1638" t="s">
        <v>6</v>
      </c>
      <c r="G1638" t="s">
        <v>670</v>
      </c>
      <c r="H1638" t="s">
        <v>15</v>
      </c>
      <c r="I1638">
        <v>1.0814780649145069E-2</v>
      </c>
      <c r="J1638" t="s">
        <v>6</v>
      </c>
      <c r="L1638" t="s">
        <v>671</v>
      </c>
      <c r="M1638" t="s">
        <v>15</v>
      </c>
      <c r="N1638">
        <v>1.0467589828525928E-2</v>
      </c>
      <c r="O1638" t="s">
        <v>6</v>
      </c>
    </row>
    <row r="1639" spans="2:15" x14ac:dyDescent="0.45">
      <c r="B1639" t="s">
        <v>669</v>
      </c>
      <c r="C1639" t="s">
        <v>16</v>
      </c>
      <c r="D1639">
        <v>2.1172644822792339E-2</v>
      </c>
      <c r="E1639" t="s">
        <v>6</v>
      </c>
      <c r="G1639" t="s">
        <v>670</v>
      </c>
      <c r="H1639" t="s">
        <v>16</v>
      </c>
      <c r="I1639">
        <v>1.1251172962352311E-2</v>
      </c>
      <c r="J1639" t="s">
        <v>6</v>
      </c>
      <c r="L1639" t="s">
        <v>671</v>
      </c>
      <c r="M1639" t="s">
        <v>16</v>
      </c>
      <c r="N1639">
        <v>1.0761622492030335E-2</v>
      </c>
      <c r="O1639" t="s">
        <v>6</v>
      </c>
    </row>
    <row r="1640" spans="2:15" x14ac:dyDescent="0.45">
      <c r="B1640" t="s">
        <v>669</v>
      </c>
      <c r="C1640" t="s">
        <v>17</v>
      </c>
      <c r="D1640">
        <v>2.2479004552163222E-2</v>
      </c>
      <c r="E1640" t="s">
        <v>6</v>
      </c>
      <c r="G1640" t="s">
        <v>670</v>
      </c>
      <c r="H1640" t="s">
        <v>17</v>
      </c>
      <c r="I1640">
        <v>1.1404790415986531E-2</v>
      </c>
      <c r="J1640" t="s">
        <v>6</v>
      </c>
      <c r="L1640" t="s">
        <v>671</v>
      </c>
      <c r="M1640" t="s">
        <v>17</v>
      </c>
      <c r="N1640">
        <v>1.1030796101581933E-2</v>
      </c>
      <c r="O1640" t="s">
        <v>6</v>
      </c>
    </row>
    <row r="1641" spans="2:15" x14ac:dyDescent="0.45">
      <c r="B1641" t="s">
        <v>669</v>
      </c>
      <c r="C1641" t="s">
        <v>18</v>
      </c>
      <c r="D1641">
        <v>2.0905059752186185E-2</v>
      </c>
      <c r="E1641" t="s">
        <v>6</v>
      </c>
      <c r="G1641" t="s">
        <v>670</v>
      </c>
      <c r="H1641" t="s">
        <v>18</v>
      </c>
      <c r="I1641">
        <v>1.1394110559496165E-2</v>
      </c>
      <c r="J1641" t="s">
        <v>6</v>
      </c>
      <c r="L1641" t="s">
        <v>671</v>
      </c>
      <c r="M1641" t="s">
        <v>18</v>
      </c>
      <c r="N1641">
        <v>1.1219540709667672E-2</v>
      </c>
      <c r="O1641" t="s">
        <v>6</v>
      </c>
    </row>
    <row r="1642" spans="2:15" x14ac:dyDescent="0.45">
      <c r="B1642" t="s">
        <v>669</v>
      </c>
      <c r="C1642" t="s">
        <v>19</v>
      </c>
      <c r="D1642">
        <v>1.6969201672410776E-2</v>
      </c>
      <c r="E1642" t="s">
        <v>6</v>
      </c>
      <c r="G1642" t="s">
        <v>670</v>
      </c>
      <c r="H1642" t="s">
        <v>19</v>
      </c>
      <c r="I1642">
        <v>1.1339450746384179E-2</v>
      </c>
      <c r="J1642" t="s">
        <v>6</v>
      </c>
      <c r="L1642" t="s">
        <v>671</v>
      </c>
      <c r="M1642" t="s">
        <v>19</v>
      </c>
      <c r="N1642">
        <v>1.1274526879302679E-2</v>
      </c>
      <c r="O1642" t="s">
        <v>6</v>
      </c>
    </row>
    <row r="1643" spans="2:15" x14ac:dyDescent="0.45">
      <c r="B1643" t="s">
        <v>669</v>
      </c>
      <c r="C1643" t="s">
        <v>20</v>
      </c>
      <c r="D1643">
        <v>1.1570252161013376E-2</v>
      </c>
      <c r="E1643" t="s">
        <v>6</v>
      </c>
      <c r="G1643" t="s">
        <v>670</v>
      </c>
      <c r="H1643" t="s">
        <v>20</v>
      </c>
      <c r="I1643">
        <v>1.1038562599913643E-2</v>
      </c>
      <c r="J1643" t="s">
        <v>6</v>
      </c>
      <c r="L1643" t="s">
        <v>671</v>
      </c>
      <c r="M1643" t="s">
        <v>20</v>
      </c>
      <c r="N1643">
        <v>1.1147943024164544E-2</v>
      </c>
      <c r="O1643" t="s">
        <v>6</v>
      </c>
    </row>
    <row r="1644" spans="2:15" x14ac:dyDescent="0.45">
      <c r="B1644" t="s">
        <v>669</v>
      </c>
      <c r="C1644" t="s">
        <v>21</v>
      </c>
      <c r="D1644">
        <v>5.1115405577051151E-3</v>
      </c>
      <c r="E1644" t="s">
        <v>6</v>
      </c>
      <c r="G1644" t="s">
        <v>670</v>
      </c>
      <c r="H1644" t="s">
        <v>21</v>
      </c>
      <c r="I1644">
        <v>1.0846869195554212E-2</v>
      </c>
      <c r="J1644" t="s">
        <v>6</v>
      </c>
      <c r="L1644" t="s">
        <v>671</v>
      </c>
      <c r="M1644" t="s">
        <v>21</v>
      </c>
      <c r="N1644">
        <v>1.1022284972915939E-2</v>
      </c>
      <c r="O1644" t="s">
        <v>6</v>
      </c>
    </row>
    <row r="1645" spans="2:15" x14ac:dyDescent="0.45">
      <c r="B1645" t="s">
        <v>669</v>
      </c>
      <c r="C1645" t="s">
        <v>22</v>
      </c>
      <c r="D1645">
        <v>5.6562240838835948E-4</v>
      </c>
      <c r="E1645" t="s">
        <v>6</v>
      </c>
      <c r="G1645" t="s">
        <v>670</v>
      </c>
      <c r="H1645" t="s">
        <v>22</v>
      </c>
      <c r="I1645">
        <v>1.0541670879938706E-2</v>
      </c>
      <c r="J1645" t="s">
        <v>6</v>
      </c>
      <c r="L1645" t="s">
        <v>671</v>
      </c>
      <c r="M1645" t="s">
        <v>22</v>
      </c>
      <c r="N1645">
        <v>1.0833611928508803E-2</v>
      </c>
      <c r="O1645" t="s">
        <v>6</v>
      </c>
    </row>
    <row r="1646" spans="2:15" x14ac:dyDescent="0.45">
      <c r="B1646" t="s">
        <v>669</v>
      </c>
      <c r="C1646" t="s">
        <v>23</v>
      </c>
      <c r="D1646">
        <v>0</v>
      </c>
      <c r="E1646" t="s">
        <v>6</v>
      </c>
      <c r="G1646" t="s">
        <v>670</v>
      </c>
      <c r="H1646" t="s">
        <v>23</v>
      </c>
      <c r="I1646">
        <v>1.0155306958141038E-2</v>
      </c>
      <c r="J1646" t="s">
        <v>6</v>
      </c>
      <c r="L1646" t="s">
        <v>671</v>
      </c>
      <c r="M1646" t="s">
        <v>23</v>
      </c>
      <c r="N1646">
        <v>1.0487954681693909E-2</v>
      </c>
      <c r="O1646" t="s">
        <v>6</v>
      </c>
    </row>
    <row r="1647" spans="2:15" x14ac:dyDescent="0.45">
      <c r="B1647" t="s">
        <v>669</v>
      </c>
      <c r="C1647" t="s">
        <v>24</v>
      </c>
      <c r="D1647">
        <v>0</v>
      </c>
      <c r="E1647" t="s">
        <v>6</v>
      </c>
      <c r="G1647" t="s">
        <v>670</v>
      </c>
      <c r="H1647" t="s">
        <v>24</v>
      </c>
      <c r="I1647">
        <v>1.9303890566398134E-2</v>
      </c>
      <c r="J1647" t="s">
        <v>6</v>
      </c>
      <c r="L1647" t="s">
        <v>671</v>
      </c>
      <c r="M1647" t="s">
        <v>24</v>
      </c>
      <c r="N1647">
        <v>1.9837693361226531E-2</v>
      </c>
      <c r="O1647" t="s">
        <v>6</v>
      </c>
    </row>
    <row r="1648" spans="2:15" x14ac:dyDescent="0.45">
      <c r="B1648" t="s">
        <v>669</v>
      </c>
      <c r="C1648" t="s">
        <v>25</v>
      </c>
      <c r="D1648">
        <v>0</v>
      </c>
      <c r="E1648" t="s">
        <v>6</v>
      </c>
      <c r="G1648" t="s">
        <v>670</v>
      </c>
      <c r="H1648" t="s">
        <v>25</v>
      </c>
      <c r="I1648">
        <v>1.8058658050215205E-2</v>
      </c>
      <c r="J1648" t="s">
        <v>6</v>
      </c>
      <c r="L1648" t="s">
        <v>671</v>
      </c>
      <c r="M1648" t="s">
        <v>25</v>
      </c>
      <c r="N1648">
        <v>1.8120621171015497E-2</v>
      </c>
      <c r="O1648" t="s">
        <v>6</v>
      </c>
    </row>
    <row r="1649" spans="2:15" x14ac:dyDescent="0.45">
      <c r="B1649" t="s">
        <v>669</v>
      </c>
      <c r="C1649" t="s">
        <v>26</v>
      </c>
      <c r="D1649">
        <v>0</v>
      </c>
      <c r="E1649" t="s">
        <v>6</v>
      </c>
      <c r="G1649" t="s">
        <v>670</v>
      </c>
      <c r="H1649" t="s">
        <v>26</v>
      </c>
      <c r="I1649">
        <v>4.5412837121796654E-2</v>
      </c>
      <c r="J1649" t="s">
        <v>6</v>
      </c>
      <c r="L1649" t="s">
        <v>671</v>
      </c>
      <c r="M1649" t="s">
        <v>26</v>
      </c>
      <c r="N1649">
        <v>4.7299907453077994E-2</v>
      </c>
      <c r="O1649" t="s">
        <v>6</v>
      </c>
    </row>
    <row r="1650" spans="2:15" x14ac:dyDescent="0.45">
      <c r="B1650" t="s">
        <v>669</v>
      </c>
      <c r="C1650" t="s">
        <v>27</v>
      </c>
      <c r="D1650">
        <v>0</v>
      </c>
      <c r="E1650" t="s">
        <v>6</v>
      </c>
      <c r="G1650" t="s">
        <v>670</v>
      </c>
      <c r="H1650" t="s">
        <v>27</v>
      </c>
      <c r="I1650">
        <v>9.002499530076067E-3</v>
      </c>
      <c r="J1650" t="s">
        <v>6</v>
      </c>
      <c r="L1650" t="s">
        <v>671</v>
      </c>
      <c r="M1650" t="s">
        <v>27</v>
      </c>
      <c r="N1650">
        <v>9.5687138533368452E-3</v>
      </c>
      <c r="O1650" t="s">
        <v>6</v>
      </c>
    </row>
    <row r="1651" spans="2:15" x14ac:dyDescent="0.45">
      <c r="B1651" t="s">
        <v>669</v>
      </c>
      <c r="C1651" t="s">
        <v>28</v>
      </c>
      <c r="D1651">
        <v>7.6748669318465277E-6</v>
      </c>
      <c r="E1651" t="s">
        <v>6</v>
      </c>
      <c r="G1651" t="s">
        <v>670</v>
      </c>
      <c r="H1651" t="s">
        <v>28</v>
      </c>
      <c r="I1651">
        <v>8.964242964447847E-3</v>
      </c>
      <c r="J1651" t="s">
        <v>6</v>
      </c>
      <c r="L1651" t="s">
        <v>671</v>
      </c>
      <c r="M1651" t="s">
        <v>28</v>
      </c>
      <c r="N1651">
        <v>9.4786054338285158E-3</v>
      </c>
      <c r="O1651" t="s">
        <v>6</v>
      </c>
    </row>
    <row r="1652" spans="2:15" x14ac:dyDescent="0.45">
      <c r="B1652" t="s">
        <v>669</v>
      </c>
      <c r="C1652" t="s">
        <v>29</v>
      </c>
      <c r="D1652">
        <v>8.0966119211254672E-4</v>
      </c>
      <c r="E1652" t="s">
        <v>6</v>
      </c>
      <c r="G1652" t="s">
        <v>670</v>
      </c>
      <c r="H1652" t="s">
        <v>29</v>
      </c>
      <c r="I1652">
        <v>8.8950072693856439E-3</v>
      </c>
      <c r="J1652" t="s">
        <v>6</v>
      </c>
      <c r="L1652" t="s">
        <v>671</v>
      </c>
      <c r="M1652" t="s">
        <v>29</v>
      </c>
      <c r="N1652">
        <v>9.4862438767746755E-3</v>
      </c>
      <c r="O1652" t="s">
        <v>6</v>
      </c>
    </row>
    <row r="1653" spans="2:15" x14ac:dyDescent="0.45">
      <c r="B1653" t="s">
        <v>669</v>
      </c>
      <c r="C1653" t="s">
        <v>30</v>
      </c>
      <c r="D1653">
        <v>5.2220326503418244E-3</v>
      </c>
      <c r="E1653" t="s">
        <v>6</v>
      </c>
      <c r="G1653" t="s">
        <v>670</v>
      </c>
      <c r="H1653" t="s">
        <v>30</v>
      </c>
      <c r="I1653">
        <v>8.9099128786642671E-3</v>
      </c>
      <c r="J1653" t="s">
        <v>6</v>
      </c>
      <c r="L1653" t="s">
        <v>671</v>
      </c>
      <c r="M1653" t="s">
        <v>30</v>
      </c>
      <c r="N1653">
        <v>9.5764087056961593E-3</v>
      </c>
      <c r="O1653" t="s">
        <v>6</v>
      </c>
    </row>
    <row r="1654" spans="2:15" x14ac:dyDescent="0.45">
      <c r="B1654" t="s">
        <v>669</v>
      </c>
      <c r="C1654" t="s">
        <v>31</v>
      </c>
      <c r="D1654">
        <v>1.1655665090262054E-2</v>
      </c>
      <c r="E1654" t="s">
        <v>6</v>
      </c>
      <c r="G1654" t="s">
        <v>670</v>
      </c>
      <c r="H1654" t="s">
        <v>31</v>
      </c>
      <c r="I1654">
        <v>8.9149269782922286E-3</v>
      </c>
      <c r="J1654" t="s">
        <v>6</v>
      </c>
      <c r="L1654" t="s">
        <v>671</v>
      </c>
      <c r="M1654" t="s">
        <v>31</v>
      </c>
      <c r="N1654">
        <v>9.5748091336223806E-3</v>
      </c>
      <c r="O1654" t="s">
        <v>6</v>
      </c>
    </row>
    <row r="1655" spans="2:15" x14ac:dyDescent="0.45">
      <c r="B1655" t="s">
        <v>669</v>
      </c>
      <c r="C1655" t="s">
        <v>32</v>
      </c>
      <c r="D1655">
        <v>1.7706804882547042E-2</v>
      </c>
      <c r="E1655" t="s">
        <v>6</v>
      </c>
      <c r="G1655" t="s">
        <v>670</v>
      </c>
      <c r="H1655" t="s">
        <v>32</v>
      </c>
      <c r="I1655">
        <v>9.3199704237868757E-3</v>
      </c>
      <c r="J1655" t="s">
        <v>6</v>
      </c>
      <c r="L1655" t="s">
        <v>671</v>
      </c>
      <c r="M1655" t="s">
        <v>32</v>
      </c>
      <c r="N1655">
        <v>9.681093169167071E-3</v>
      </c>
      <c r="O1655" t="s">
        <v>6</v>
      </c>
    </row>
    <row r="1656" spans="2:15" x14ac:dyDescent="0.45">
      <c r="B1656" t="s">
        <v>669</v>
      </c>
      <c r="C1656" t="s">
        <v>33</v>
      </c>
      <c r="D1656">
        <v>2.1748648984618407E-2</v>
      </c>
      <c r="E1656" t="s">
        <v>6</v>
      </c>
      <c r="G1656" t="s">
        <v>670</v>
      </c>
      <c r="H1656" t="s">
        <v>33</v>
      </c>
      <c r="I1656">
        <v>9.4417483329223111E-3</v>
      </c>
      <c r="J1656" t="s">
        <v>6</v>
      </c>
      <c r="L1656" t="s">
        <v>671</v>
      </c>
      <c r="M1656" t="s">
        <v>33</v>
      </c>
      <c r="N1656">
        <v>9.7192887110586542E-3</v>
      </c>
      <c r="O1656" t="s">
        <v>6</v>
      </c>
    </row>
    <row r="1657" spans="2:15" x14ac:dyDescent="0.45">
      <c r="B1657" t="s">
        <v>669</v>
      </c>
      <c r="C1657" t="s">
        <v>34</v>
      </c>
      <c r="D1657">
        <v>2.3290906736573892E-2</v>
      </c>
      <c r="E1657" t="s">
        <v>6</v>
      </c>
      <c r="G1657" t="s">
        <v>670</v>
      </c>
      <c r="H1657" t="s">
        <v>34</v>
      </c>
      <c r="I1657">
        <v>9.6959096455908698E-3</v>
      </c>
      <c r="J1657" t="s">
        <v>6</v>
      </c>
      <c r="L1657" t="s">
        <v>671</v>
      </c>
      <c r="M1657" t="s">
        <v>34</v>
      </c>
      <c r="N1657">
        <v>9.9022406801875327E-3</v>
      </c>
      <c r="O1657" t="s">
        <v>6</v>
      </c>
    </row>
    <row r="1658" spans="2:15" x14ac:dyDescent="0.45">
      <c r="B1658" t="s">
        <v>669</v>
      </c>
      <c r="C1658" t="s">
        <v>35</v>
      </c>
      <c r="D1658">
        <v>2.2789953770524344E-2</v>
      </c>
      <c r="E1658" t="s">
        <v>6</v>
      </c>
      <c r="G1658" t="s">
        <v>670</v>
      </c>
      <c r="H1658" t="s">
        <v>35</v>
      </c>
      <c r="I1658">
        <v>1.0011178594969318E-2</v>
      </c>
      <c r="J1658" t="s">
        <v>6</v>
      </c>
      <c r="L1658" t="s">
        <v>671</v>
      </c>
      <c r="M1658" t="s">
        <v>35</v>
      </c>
      <c r="N1658">
        <v>9.9771830312084999E-3</v>
      </c>
      <c r="O1658" t="s">
        <v>6</v>
      </c>
    </row>
    <row r="1659" spans="2:15" x14ac:dyDescent="0.45">
      <c r="B1659" t="s">
        <v>669</v>
      </c>
      <c r="C1659" t="s">
        <v>36</v>
      </c>
      <c r="D1659">
        <v>2.0687636846865341E-2</v>
      </c>
      <c r="E1659" t="s">
        <v>6</v>
      </c>
      <c r="G1659" t="s">
        <v>670</v>
      </c>
      <c r="H1659" t="s">
        <v>36</v>
      </c>
      <c r="I1659">
        <v>1.0266370182438396E-2</v>
      </c>
      <c r="J1659" t="s">
        <v>6</v>
      </c>
      <c r="L1659" t="s">
        <v>671</v>
      </c>
      <c r="M1659" t="s">
        <v>36</v>
      </c>
      <c r="N1659">
        <v>9.9867293727167582E-3</v>
      </c>
      <c r="O1659" t="s">
        <v>6</v>
      </c>
    </row>
    <row r="1660" spans="2:15" x14ac:dyDescent="0.45">
      <c r="B1660" t="s">
        <v>669</v>
      </c>
      <c r="C1660" t="s">
        <v>37</v>
      </c>
      <c r="D1660">
        <v>1.7349110768200747E-2</v>
      </c>
      <c r="E1660" t="s">
        <v>6</v>
      </c>
      <c r="G1660" t="s">
        <v>670</v>
      </c>
      <c r="H1660" t="s">
        <v>37</v>
      </c>
      <c r="I1660">
        <v>1.0363831529562445E-2</v>
      </c>
      <c r="J1660" t="s">
        <v>6</v>
      </c>
      <c r="L1660" t="s">
        <v>671</v>
      </c>
      <c r="M1660" t="s">
        <v>37</v>
      </c>
      <c r="N1660">
        <v>9.9794276346872046E-3</v>
      </c>
      <c r="O1660" t="s">
        <v>6</v>
      </c>
    </row>
    <row r="1661" spans="2:15" x14ac:dyDescent="0.45">
      <c r="B1661" t="s">
        <v>669</v>
      </c>
      <c r="C1661" t="s">
        <v>38</v>
      </c>
      <c r="D1661">
        <v>1.3353314188744218E-2</v>
      </c>
      <c r="E1661" t="s">
        <v>6</v>
      </c>
      <c r="G1661" t="s">
        <v>670</v>
      </c>
      <c r="H1661" t="s">
        <v>38</v>
      </c>
      <c r="I1661">
        <v>1.0258254207729422E-2</v>
      </c>
      <c r="J1661" t="s">
        <v>6</v>
      </c>
      <c r="L1661" t="s">
        <v>671</v>
      </c>
      <c r="M1661" t="s">
        <v>38</v>
      </c>
      <c r="N1661">
        <v>9.9085333032109067E-3</v>
      </c>
      <c r="O1661" t="s">
        <v>6</v>
      </c>
    </row>
    <row r="1662" spans="2:15" x14ac:dyDescent="0.45">
      <c r="B1662" t="s">
        <v>669</v>
      </c>
      <c r="C1662" t="s">
        <v>39</v>
      </c>
      <c r="D1662">
        <v>8.3256743192703948E-3</v>
      </c>
      <c r="E1662" t="s">
        <v>6</v>
      </c>
      <c r="G1662" t="s">
        <v>670</v>
      </c>
      <c r="H1662" t="s">
        <v>39</v>
      </c>
      <c r="I1662">
        <v>1.00513439188356E-2</v>
      </c>
      <c r="J1662" t="s">
        <v>6</v>
      </c>
      <c r="L1662" t="s">
        <v>671</v>
      </c>
      <c r="M1662" t="s">
        <v>39</v>
      </c>
      <c r="N1662">
        <v>9.7552076035793567E-3</v>
      </c>
      <c r="O1662" t="s">
        <v>6</v>
      </c>
    </row>
    <row r="1663" spans="2:15" x14ac:dyDescent="0.45">
      <c r="B1663" t="s">
        <v>669</v>
      </c>
      <c r="C1663" t="s">
        <v>40</v>
      </c>
      <c r="D1663">
        <v>3.5322990639023192E-3</v>
      </c>
      <c r="E1663" t="s">
        <v>6</v>
      </c>
      <c r="G1663" t="s">
        <v>670</v>
      </c>
      <c r="H1663" t="s">
        <v>40</v>
      </c>
      <c r="I1663">
        <v>9.9297939407919037E-3</v>
      </c>
      <c r="J1663" t="s">
        <v>6</v>
      </c>
      <c r="L1663" t="s">
        <v>671</v>
      </c>
      <c r="M1663" t="s">
        <v>40</v>
      </c>
      <c r="N1663">
        <v>9.5767712346167284E-3</v>
      </c>
      <c r="O1663" t="s">
        <v>6</v>
      </c>
    </row>
    <row r="1664" spans="2:15" x14ac:dyDescent="0.45">
      <c r="B1664" t="s">
        <v>669</v>
      </c>
      <c r="C1664" t="s">
        <v>41</v>
      </c>
      <c r="D1664">
        <v>2.3391383081831899E-4</v>
      </c>
      <c r="E1664" t="s">
        <v>6</v>
      </c>
      <c r="G1664" t="s">
        <v>670</v>
      </c>
      <c r="H1664" t="s">
        <v>41</v>
      </c>
      <c r="I1664">
        <v>9.5682351024131175E-3</v>
      </c>
      <c r="J1664" t="s">
        <v>6</v>
      </c>
      <c r="L1664" t="s">
        <v>671</v>
      </c>
      <c r="M1664" t="s">
        <v>41</v>
      </c>
      <c r="N1664">
        <v>9.3715820322206045E-3</v>
      </c>
      <c r="O1664" t="s">
        <v>6</v>
      </c>
    </row>
    <row r="1665" spans="2:15" x14ac:dyDescent="0.45">
      <c r="B1665" t="s">
        <v>669</v>
      </c>
      <c r="C1665" t="s">
        <v>42</v>
      </c>
      <c r="D1665">
        <v>0</v>
      </c>
      <c r="E1665" t="s">
        <v>6</v>
      </c>
      <c r="G1665" t="s">
        <v>670</v>
      </c>
      <c r="H1665" t="s">
        <v>42</v>
      </c>
      <c r="I1665">
        <v>1.8453212945537197E-2</v>
      </c>
      <c r="J1665" t="s">
        <v>6</v>
      </c>
      <c r="L1665" t="s">
        <v>671</v>
      </c>
      <c r="M1665" t="s">
        <v>42</v>
      </c>
      <c r="N1665">
        <v>1.819703672029771E-2</v>
      </c>
      <c r="O1665" t="s">
        <v>6</v>
      </c>
    </row>
    <row r="1666" spans="2:15" x14ac:dyDescent="0.45">
      <c r="B1666" t="s">
        <v>669</v>
      </c>
      <c r="C1666" t="s">
        <v>43</v>
      </c>
      <c r="D1666">
        <v>0</v>
      </c>
      <c r="E1666" t="s">
        <v>6</v>
      </c>
      <c r="G1666" t="s">
        <v>670</v>
      </c>
      <c r="H1666" t="s">
        <v>43</v>
      </c>
      <c r="I1666">
        <v>1.8458355567547397E-2</v>
      </c>
      <c r="J1666" t="s">
        <v>6</v>
      </c>
      <c r="L1666" t="s">
        <v>671</v>
      </c>
      <c r="M1666" t="s">
        <v>43</v>
      </c>
      <c r="N1666">
        <v>1.8313124288050611E-2</v>
      </c>
      <c r="O1666" t="s">
        <v>6</v>
      </c>
    </row>
    <row r="1667" spans="2:15" x14ac:dyDescent="0.45">
      <c r="B1667" t="s">
        <v>669</v>
      </c>
      <c r="C1667" t="s">
        <v>44</v>
      </c>
      <c r="D1667">
        <v>0</v>
      </c>
      <c r="E1667" t="s">
        <v>6</v>
      </c>
      <c r="G1667" t="s">
        <v>670</v>
      </c>
      <c r="H1667" t="s">
        <v>44</v>
      </c>
      <c r="I1667">
        <v>3.2481229971731938E-2</v>
      </c>
      <c r="J1667" t="s">
        <v>6</v>
      </c>
      <c r="L1667" t="s">
        <v>671</v>
      </c>
      <c r="M1667" t="s">
        <v>44</v>
      </c>
      <c r="N1667">
        <v>3.7025452902509803E-2</v>
      </c>
      <c r="O1667" t="s">
        <v>6</v>
      </c>
    </row>
    <row r="1668" spans="2:15" x14ac:dyDescent="0.45">
      <c r="B1668" t="s">
        <v>669</v>
      </c>
      <c r="C1668" t="s">
        <v>45</v>
      </c>
      <c r="D1668">
        <v>0</v>
      </c>
      <c r="E1668" t="s">
        <v>6</v>
      </c>
      <c r="G1668" t="s">
        <v>670</v>
      </c>
      <c r="H1668" t="s">
        <v>45</v>
      </c>
      <c r="I1668">
        <v>5.8619844207392739E-3</v>
      </c>
      <c r="J1668" t="s">
        <v>6</v>
      </c>
      <c r="L1668" t="s">
        <v>671</v>
      </c>
      <c r="M1668" t="s">
        <v>45</v>
      </c>
      <c r="N1668">
        <v>6.8486717750450071E-3</v>
      </c>
      <c r="O1668" t="s">
        <v>6</v>
      </c>
    </row>
    <row r="1669" spans="2:15" x14ac:dyDescent="0.45">
      <c r="B1669" t="s">
        <v>669</v>
      </c>
      <c r="C1669" t="s">
        <v>46</v>
      </c>
      <c r="D1669">
        <v>8.0793508739252136E-4</v>
      </c>
      <c r="E1669" t="s">
        <v>6</v>
      </c>
      <c r="G1669" t="s">
        <v>670</v>
      </c>
      <c r="H1669" t="s">
        <v>46</v>
      </c>
      <c r="I1669">
        <v>5.8565568563705142E-3</v>
      </c>
      <c r="J1669" t="s">
        <v>6</v>
      </c>
      <c r="L1669" t="s">
        <v>671</v>
      </c>
      <c r="M1669" t="s">
        <v>46</v>
      </c>
      <c r="N1669">
        <v>6.8004235766029519E-3</v>
      </c>
      <c r="O1669" t="s">
        <v>6</v>
      </c>
    </row>
    <row r="1670" spans="2:15" x14ac:dyDescent="0.45">
      <c r="B1670" t="s">
        <v>669</v>
      </c>
      <c r="C1670" t="s">
        <v>47</v>
      </c>
      <c r="D1670">
        <v>3.9762190576721765E-3</v>
      </c>
      <c r="E1670" t="s">
        <v>6</v>
      </c>
      <c r="G1670" t="s">
        <v>670</v>
      </c>
      <c r="H1670" t="s">
        <v>47</v>
      </c>
      <c r="I1670">
        <v>5.9893993930660375E-3</v>
      </c>
      <c r="J1670" t="s">
        <v>6</v>
      </c>
      <c r="L1670" t="s">
        <v>671</v>
      </c>
      <c r="M1670" t="s">
        <v>47</v>
      </c>
      <c r="N1670">
        <v>6.7501648146913147E-3</v>
      </c>
      <c r="O1670" t="s">
        <v>6</v>
      </c>
    </row>
    <row r="1671" spans="2:15" x14ac:dyDescent="0.45">
      <c r="B1671" t="s">
        <v>669</v>
      </c>
      <c r="C1671" t="s">
        <v>48</v>
      </c>
      <c r="D1671">
        <v>1.0479664799997662E-2</v>
      </c>
      <c r="E1671" t="s">
        <v>6</v>
      </c>
      <c r="G1671" t="s">
        <v>670</v>
      </c>
      <c r="H1671" t="s">
        <v>48</v>
      </c>
      <c r="I1671">
        <v>5.9989048162158495E-3</v>
      </c>
      <c r="J1671" t="s">
        <v>6</v>
      </c>
      <c r="L1671" t="s">
        <v>671</v>
      </c>
      <c r="M1671" t="s">
        <v>48</v>
      </c>
      <c r="N1671">
        <v>6.5571660181138487E-3</v>
      </c>
      <c r="O1671" t="s">
        <v>6</v>
      </c>
    </row>
    <row r="1672" spans="2:15" x14ac:dyDescent="0.45">
      <c r="B1672" t="s">
        <v>669</v>
      </c>
      <c r="C1672" t="s">
        <v>49</v>
      </c>
      <c r="D1672">
        <v>1.6625511459247524E-2</v>
      </c>
      <c r="E1672" t="s">
        <v>6</v>
      </c>
      <c r="G1672" t="s">
        <v>670</v>
      </c>
      <c r="H1672" t="s">
        <v>49</v>
      </c>
      <c r="I1672">
        <v>6.1090018210068443E-3</v>
      </c>
      <c r="J1672" t="s">
        <v>6</v>
      </c>
      <c r="L1672" t="s">
        <v>671</v>
      </c>
      <c r="M1672" t="s">
        <v>49</v>
      </c>
      <c r="N1672">
        <v>6.4994001341223588E-3</v>
      </c>
      <c r="O1672" t="s">
        <v>6</v>
      </c>
    </row>
    <row r="1673" spans="2:15" x14ac:dyDescent="0.45">
      <c r="B1673" t="s">
        <v>669</v>
      </c>
      <c r="C1673" t="s">
        <v>50</v>
      </c>
      <c r="D1673">
        <v>2.181863236180373E-2</v>
      </c>
      <c r="E1673" t="s">
        <v>6</v>
      </c>
      <c r="G1673" t="s">
        <v>670</v>
      </c>
      <c r="H1673" t="s">
        <v>50</v>
      </c>
      <c r="I1673">
        <v>6.4999796451996215E-3</v>
      </c>
      <c r="J1673" t="s">
        <v>6</v>
      </c>
      <c r="L1673" t="s">
        <v>671</v>
      </c>
      <c r="M1673" t="s">
        <v>50</v>
      </c>
      <c r="N1673">
        <v>6.7691699145175739E-3</v>
      </c>
      <c r="O1673" t="s">
        <v>6</v>
      </c>
    </row>
    <row r="1674" spans="2:15" x14ac:dyDescent="0.45">
      <c r="B1674" t="s">
        <v>669</v>
      </c>
      <c r="C1674" t="s">
        <v>51</v>
      </c>
      <c r="D1674">
        <v>2.5207764408798555E-2</v>
      </c>
      <c r="E1674" t="s">
        <v>6</v>
      </c>
      <c r="G1674" t="s">
        <v>670</v>
      </c>
      <c r="H1674" t="s">
        <v>51</v>
      </c>
      <c r="I1674">
        <v>6.6654683489072988E-3</v>
      </c>
      <c r="J1674" t="s">
        <v>6</v>
      </c>
      <c r="L1674" t="s">
        <v>671</v>
      </c>
      <c r="M1674" t="s">
        <v>51</v>
      </c>
      <c r="N1674">
        <v>6.9810658888159122E-3</v>
      </c>
      <c r="O1674" t="s">
        <v>6</v>
      </c>
    </row>
    <row r="1675" spans="2:15" x14ac:dyDescent="0.45">
      <c r="B1675" t="s">
        <v>669</v>
      </c>
      <c r="C1675" t="s">
        <v>52</v>
      </c>
      <c r="D1675">
        <v>2.6380343865610809E-2</v>
      </c>
      <c r="E1675" t="s">
        <v>6</v>
      </c>
      <c r="G1675" t="s">
        <v>670</v>
      </c>
      <c r="H1675" t="s">
        <v>52</v>
      </c>
      <c r="I1675">
        <v>7.3600059169728945E-3</v>
      </c>
      <c r="J1675" t="s">
        <v>6</v>
      </c>
      <c r="L1675" t="s">
        <v>671</v>
      </c>
      <c r="M1675" t="s">
        <v>52</v>
      </c>
      <c r="N1675">
        <v>7.4883294827944417E-3</v>
      </c>
      <c r="O1675" t="s">
        <v>6</v>
      </c>
    </row>
    <row r="1676" spans="2:15" x14ac:dyDescent="0.45">
      <c r="B1676" t="s">
        <v>669</v>
      </c>
      <c r="C1676" t="s">
        <v>53</v>
      </c>
      <c r="D1676">
        <v>2.578470594104508E-2</v>
      </c>
      <c r="E1676" t="s">
        <v>6</v>
      </c>
      <c r="G1676" t="s">
        <v>670</v>
      </c>
      <c r="H1676" t="s">
        <v>53</v>
      </c>
      <c r="I1676">
        <v>8.0267017540640966E-3</v>
      </c>
      <c r="J1676" t="s">
        <v>6</v>
      </c>
      <c r="L1676" t="s">
        <v>671</v>
      </c>
      <c r="M1676" t="s">
        <v>53</v>
      </c>
      <c r="N1676">
        <v>8.0435028587783793E-3</v>
      </c>
      <c r="O1676" t="s">
        <v>6</v>
      </c>
    </row>
    <row r="1677" spans="2:15" x14ac:dyDescent="0.45">
      <c r="B1677" t="s">
        <v>669</v>
      </c>
      <c r="C1677" t="s">
        <v>54</v>
      </c>
      <c r="D1677">
        <v>2.4401293408387374E-2</v>
      </c>
      <c r="E1677" t="s">
        <v>6</v>
      </c>
      <c r="G1677" t="s">
        <v>670</v>
      </c>
      <c r="H1677" t="s">
        <v>54</v>
      </c>
      <c r="I1677">
        <v>8.6588589780914448E-3</v>
      </c>
      <c r="J1677" t="s">
        <v>6</v>
      </c>
      <c r="L1677" t="s">
        <v>671</v>
      </c>
      <c r="M1677" t="s">
        <v>54</v>
      </c>
      <c r="N1677">
        <v>8.565740690361404E-3</v>
      </c>
      <c r="O1677" t="s">
        <v>6</v>
      </c>
    </row>
    <row r="1678" spans="2:15" x14ac:dyDescent="0.45">
      <c r="B1678" t="s">
        <v>669</v>
      </c>
      <c r="C1678" t="s">
        <v>55</v>
      </c>
      <c r="D1678">
        <v>2.1018815054986192E-2</v>
      </c>
      <c r="E1678" t="s">
        <v>6</v>
      </c>
      <c r="G1678" t="s">
        <v>670</v>
      </c>
      <c r="H1678" t="s">
        <v>55</v>
      </c>
      <c r="I1678">
        <v>9.1315563621623911E-3</v>
      </c>
      <c r="J1678" t="s">
        <v>6</v>
      </c>
      <c r="L1678" t="s">
        <v>671</v>
      </c>
      <c r="M1678" t="s">
        <v>55</v>
      </c>
      <c r="N1678">
        <v>9.0146031367066871E-3</v>
      </c>
      <c r="O1678" t="s">
        <v>6</v>
      </c>
    </row>
    <row r="1679" spans="2:15" x14ac:dyDescent="0.45">
      <c r="B1679" t="s">
        <v>669</v>
      </c>
      <c r="C1679" t="s">
        <v>56</v>
      </c>
      <c r="D1679">
        <v>1.6670403129682917E-2</v>
      </c>
      <c r="E1679" t="s">
        <v>6</v>
      </c>
      <c r="G1679" t="s">
        <v>670</v>
      </c>
      <c r="H1679" t="s">
        <v>56</v>
      </c>
      <c r="I1679">
        <v>9.4671508065556804E-3</v>
      </c>
      <c r="J1679" t="s">
        <v>6</v>
      </c>
      <c r="L1679" t="s">
        <v>671</v>
      </c>
      <c r="M1679" t="s">
        <v>56</v>
      </c>
      <c r="N1679">
        <v>9.4461409870721883E-3</v>
      </c>
      <c r="O1679" t="s">
        <v>6</v>
      </c>
    </row>
    <row r="1680" spans="2:15" x14ac:dyDescent="0.45">
      <c r="B1680" t="s">
        <v>669</v>
      </c>
      <c r="C1680" t="s">
        <v>57</v>
      </c>
      <c r="D1680">
        <v>1.1814400624689355E-2</v>
      </c>
      <c r="E1680" t="s">
        <v>6</v>
      </c>
      <c r="G1680" t="s">
        <v>670</v>
      </c>
      <c r="H1680" t="s">
        <v>57</v>
      </c>
      <c r="I1680">
        <v>9.2819748268409483E-3</v>
      </c>
      <c r="J1680" t="s">
        <v>6</v>
      </c>
      <c r="L1680" t="s">
        <v>671</v>
      </c>
      <c r="M1680" t="s">
        <v>57</v>
      </c>
      <c r="N1680">
        <v>9.4570260826083823E-3</v>
      </c>
      <c r="O1680" t="s">
        <v>6</v>
      </c>
    </row>
    <row r="1681" spans="2:15" x14ac:dyDescent="0.45">
      <c r="B1681" t="s">
        <v>669</v>
      </c>
      <c r="C1681" t="s">
        <v>58</v>
      </c>
      <c r="D1681">
        <v>6.5909015556398559E-3</v>
      </c>
      <c r="E1681" t="s">
        <v>6</v>
      </c>
      <c r="G1681" t="s">
        <v>670</v>
      </c>
      <c r="H1681" t="s">
        <v>58</v>
      </c>
      <c r="I1681">
        <v>8.6853637898061265E-3</v>
      </c>
      <c r="J1681" t="s">
        <v>6</v>
      </c>
      <c r="L1681" t="s">
        <v>671</v>
      </c>
      <c r="M1681" t="s">
        <v>58</v>
      </c>
      <c r="N1681">
        <v>9.1507205894781705E-3</v>
      </c>
      <c r="O1681" t="s">
        <v>6</v>
      </c>
    </row>
    <row r="1682" spans="2:15" x14ac:dyDescent="0.45">
      <c r="B1682" t="s">
        <v>669</v>
      </c>
      <c r="C1682" t="s">
        <v>59</v>
      </c>
      <c r="D1682">
        <v>2.0606749023358733E-3</v>
      </c>
      <c r="E1682" t="s">
        <v>6</v>
      </c>
      <c r="G1682" t="s">
        <v>670</v>
      </c>
      <c r="H1682" t="s">
        <v>59</v>
      </c>
      <c r="I1682">
        <v>8.1546439589183246E-3</v>
      </c>
      <c r="J1682" t="s">
        <v>6</v>
      </c>
      <c r="L1682" t="s">
        <v>671</v>
      </c>
      <c r="M1682" t="s">
        <v>59</v>
      </c>
      <c r="N1682">
        <v>8.8089457039244312E-3</v>
      </c>
      <c r="O1682" t="s">
        <v>6</v>
      </c>
    </row>
    <row r="1683" spans="2:15" x14ac:dyDescent="0.45">
      <c r="B1683" t="s">
        <v>669</v>
      </c>
      <c r="C1683" t="s">
        <v>60</v>
      </c>
      <c r="D1683">
        <v>3.0855114516057373E-4</v>
      </c>
      <c r="E1683" t="s">
        <v>6</v>
      </c>
      <c r="G1683" t="s">
        <v>670</v>
      </c>
      <c r="H1683" t="s">
        <v>60</v>
      </c>
      <c r="I1683">
        <v>1.523464326252698E-2</v>
      </c>
      <c r="J1683" t="s">
        <v>6</v>
      </c>
      <c r="L1683" t="s">
        <v>671</v>
      </c>
      <c r="M1683" t="s">
        <v>60</v>
      </c>
      <c r="N1683">
        <v>1.6571251307963913E-2</v>
      </c>
      <c r="O1683" t="s">
        <v>6</v>
      </c>
    </row>
    <row r="1684" spans="2:15" x14ac:dyDescent="0.45">
      <c r="B1684" t="s">
        <v>669</v>
      </c>
      <c r="C1684" t="s">
        <v>61</v>
      </c>
      <c r="D1684">
        <v>0</v>
      </c>
      <c r="E1684" t="s">
        <v>6</v>
      </c>
      <c r="G1684" t="s">
        <v>670</v>
      </c>
      <c r="H1684" t="s">
        <v>61</v>
      </c>
      <c r="I1684">
        <v>1.3745452217772682E-2</v>
      </c>
      <c r="J1684" t="s">
        <v>6</v>
      </c>
      <c r="L1684" t="s">
        <v>671</v>
      </c>
      <c r="M1684" t="s">
        <v>61</v>
      </c>
      <c r="N1684">
        <v>1.5093798803991696E-2</v>
      </c>
      <c r="O1684" t="s">
        <v>6</v>
      </c>
    </row>
    <row r="1685" spans="2:15" x14ac:dyDescent="0.45">
      <c r="B1685" t="s">
        <v>669</v>
      </c>
      <c r="C1685" t="s">
        <v>62</v>
      </c>
      <c r="D1685">
        <v>0</v>
      </c>
      <c r="E1685" t="s">
        <v>6</v>
      </c>
      <c r="G1685" t="s">
        <v>670</v>
      </c>
      <c r="H1685" t="s">
        <v>62</v>
      </c>
      <c r="I1685">
        <v>1.4402798347878901E-2</v>
      </c>
      <c r="J1685" t="s">
        <v>6</v>
      </c>
      <c r="L1685" t="s">
        <v>671</v>
      </c>
      <c r="M1685" t="s">
        <v>62</v>
      </c>
      <c r="N1685">
        <v>1.4038306360603449E-2</v>
      </c>
      <c r="O1685" t="s">
        <v>6</v>
      </c>
    </row>
    <row r="1686" spans="2:15" x14ac:dyDescent="0.45">
      <c r="B1686" t="s">
        <v>669</v>
      </c>
      <c r="C1686" t="s">
        <v>63</v>
      </c>
      <c r="D1686">
        <v>0</v>
      </c>
      <c r="E1686" t="s">
        <v>6</v>
      </c>
      <c r="G1686" t="s">
        <v>670</v>
      </c>
      <c r="H1686" t="s">
        <v>63</v>
      </c>
      <c r="I1686">
        <v>2.6963297030796148E-3</v>
      </c>
      <c r="J1686" t="s">
        <v>6</v>
      </c>
      <c r="L1686" t="s">
        <v>671</v>
      </c>
      <c r="M1686" t="s">
        <v>63</v>
      </c>
      <c r="N1686">
        <v>2.4051934107577905E-3</v>
      </c>
      <c r="O1686" t="s">
        <v>6</v>
      </c>
    </row>
    <row r="1687" spans="2:15" x14ac:dyDescent="0.45">
      <c r="B1687" t="s">
        <v>669</v>
      </c>
      <c r="C1687" t="s">
        <v>64</v>
      </c>
      <c r="D1687">
        <v>3.5333927716563846E-4</v>
      </c>
      <c r="E1687" t="s">
        <v>6</v>
      </c>
      <c r="G1687" t="s">
        <v>670</v>
      </c>
      <c r="H1687" t="s">
        <v>64</v>
      </c>
      <c r="I1687">
        <v>2.6553018456649869E-3</v>
      </c>
      <c r="J1687" t="s">
        <v>6</v>
      </c>
      <c r="L1687" t="s">
        <v>671</v>
      </c>
      <c r="M1687" t="s">
        <v>64</v>
      </c>
      <c r="N1687">
        <v>2.3085442423537144E-3</v>
      </c>
      <c r="O1687" t="s">
        <v>6</v>
      </c>
    </row>
    <row r="1688" spans="2:15" x14ac:dyDescent="0.45">
      <c r="B1688" t="s">
        <v>669</v>
      </c>
      <c r="C1688" t="s">
        <v>65</v>
      </c>
      <c r="D1688">
        <v>2.9709417518942781E-3</v>
      </c>
      <c r="E1688" t="s">
        <v>6</v>
      </c>
      <c r="G1688" t="s">
        <v>670</v>
      </c>
      <c r="H1688" t="s">
        <v>65</v>
      </c>
      <c r="I1688">
        <v>2.4397085372138559E-3</v>
      </c>
      <c r="J1688" t="s">
        <v>6</v>
      </c>
      <c r="L1688" t="s">
        <v>671</v>
      </c>
      <c r="M1688" t="s">
        <v>65</v>
      </c>
      <c r="N1688">
        <v>2.1709654994038715E-3</v>
      </c>
      <c r="O1688" t="s">
        <v>6</v>
      </c>
    </row>
    <row r="1689" spans="2:15" x14ac:dyDescent="0.45">
      <c r="B1689" t="s">
        <v>669</v>
      </c>
      <c r="C1689" t="s">
        <v>66</v>
      </c>
      <c r="D1689">
        <v>9.4345085601214695E-3</v>
      </c>
      <c r="E1689" t="s">
        <v>6</v>
      </c>
      <c r="G1689" t="s">
        <v>670</v>
      </c>
      <c r="H1689" t="s">
        <v>66</v>
      </c>
      <c r="I1689">
        <v>2.2155993075706742E-3</v>
      </c>
      <c r="J1689" t="s">
        <v>6</v>
      </c>
      <c r="L1689" t="s">
        <v>671</v>
      </c>
      <c r="M1689" t="s">
        <v>66</v>
      </c>
      <c r="N1689">
        <v>1.9691251054574708E-3</v>
      </c>
      <c r="O1689" t="s">
        <v>6</v>
      </c>
    </row>
    <row r="1690" spans="2:15" x14ac:dyDescent="0.45">
      <c r="B1690" t="s">
        <v>669</v>
      </c>
      <c r="C1690" t="s">
        <v>67</v>
      </c>
      <c r="D1690">
        <v>1.6489498955313795E-2</v>
      </c>
      <c r="E1690" t="s">
        <v>6</v>
      </c>
      <c r="G1690" t="s">
        <v>670</v>
      </c>
      <c r="H1690" t="s">
        <v>67</v>
      </c>
      <c r="I1690">
        <v>2.1252023952767107E-3</v>
      </c>
      <c r="J1690" t="s">
        <v>6</v>
      </c>
      <c r="L1690" t="s">
        <v>671</v>
      </c>
      <c r="M1690" t="s">
        <v>67</v>
      </c>
      <c r="N1690">
        <v>1.8648049185903332E-3</v>
      </c>
      <c r="O1690" t="s">
        <v>6</v>
      </c>
    </row>
    <row r="1691" spans="2:15" x14ac:dyDescent="0.45">
      <c r="B1691" t="s">
        <v>669</v>
      </c>
      <c r="C1691" t="s">
        <v>68</v>
      </c>
      <c r="D1691">
        <v>2.2364727478123441E-2</v>
      </c>
      <c r="E1691" t="s">
        <v>6</v>
      </c>
      <c r="G1691" t="s">
        <v>670</v>
      </c>
      <c r="H1691" t="s">
        <v>68</v>
      </c>
      <c r="I1691">
        <v>2.2826718986063191E-3</v>
      </c>
      <c r="J1691" t="s">
        <v>6</v>
      </c>
      <c r="L1691" t="s">
        <v>671</v>
      </c>
      <c r="M1691" t="s">
        <v>68</v>
      </c>
      <c r="N1691">
        <v>1.9892564532530015E-3</v>
      </c>
      <c r="O1691" t="s">
        <v>6</v>
      </c>
    </row>
    <row r="1692" spans="2:15" x14ac:dyDescent="0.45">
      <c r="B1692" t="s">
        <v>669</v>
      </c>
      <c r="C1692" t="s">
        <v>69</v>
      </c>
      <c r="D1692">
        <v>2.6141975419303246E-2</v>
      </c>
      <c r="E1692" t="s">
        <v>6</v>
      </c>
      <c r="G1692" t="s">
        <v>670</v>
      </c>
      <c r="H1692" t="s">
        <v>69</v>
      </c>
      <c r="I1692">
        <v>2.4996126618600087E-3</v>
      </c>
      <c r="J1692" t="s">
        <v>6</v>
      </c>
      <c r="L1692" t="s">
        <v>671</v>
      </c>
      <c r="M1692" t="s">
        <v>69</v>
      </c>
      <c r="N1692">
        <v>2.2667193204143629E-3</v>
      </c>
      <c r="O1692" t="s">
        <v>6</v>
      </c>
    </row>
    <row r="1693" spans="2:15" x14ac:dyDescent="0.45">
      <c r="B1693" t="s">
        <v>669</v>
      </c>
      <c r="C1693" t="s">
        <v>70</v>
      </c>
      <c r="D1693">
        <v>2.8133015251621915E-2</v>
      </c>
      <c r="E1693" t="s">
        <v>6</v>
      </c>
      <c r="G1693" t="s">
        <v>670</v>
      </c>
      <c r="H1693" t="s">
        <v>70</v>
      </c>
      <c r="I1693">
        <v>3.097216586293266E-3</v>
      </c>
      <c r="J1693" t="s">
        <v>6</v>
      </c>
      <c r="L1693" t="s">
        <v>671</v>
      </c>
      <c r="M1693" t="s">
        <v>70</v>
      </c>
      <c r="N1693">
        <v>2.7872651458367001E-3</v>
      </c>
      <c r="O1693" t="s">
        <v>6</v>
      </c>
    </row>
    <row r="1694" spans="2:15" x14ac:dyDescent="0.45">
      <c r="B1694" t="s">
        <v>669</v>
      </c>
      <c r="C1694" t="s">
        <v>71</v>
      </c>
      <c r="D1694">
        <v>2.80647115788299E-2</v>
      </c>
      <c r="E1694" t="s">
        <v>6</v>
      </c>
      <c r="G1694" t="s">
        <v>670</v>
      </c>
      <c r="H1694" t="s">
        <v>71</v>
      </c>
      <c r="I1694">
        <v>3.9405130580486836E-3</v>
      </c>
      <c r="J1694" t="s">
        <v>6</v>
      </c>
      <c r="L1694" t="s">
        <v>671</v>
      </c>
      <c r="M1694" t="s">
        <v>71</v>
      </c>
      <c r="N1694">
        <v>3.516742944078062E-3</v>
      </c>
      <c r="O1694" t="s">
        <v>6</v>
      </c>
    </row>
    <row r="1695" spans="2:15" x14ac:dyDescent="0.45">
      <c r="B1695" t="s">
        <v>669</v>
      </c>
      <c r="C1695" t="s">
        <v>72</v>
      </c>
      <c r="D1695">
        <v>2.6315517769258064E-2</v>
      </c>
      <c r="E1695" t="s">
        <v>6</v>
      </c>
      <c r="G1695" t="s">
        <v>670</v>
      </c>
      <c r="H1695" t="s">
        <v>72</v>
      </c>
      <c r="I1695">
        <v>4.7669675591409605E-3</v>
      </c>
      <c r="J1695" t="s">
        <v>6</v>
      </c>
      <c r="L1695" t="s">
        <v>671</v>
      </c>
      <c r="M1695" t="s">
        <v>72</v>
      </c>
      <c r="N1695">
        <v>4.3092975806105259E-3</v>
      </c>
      <c r="O1695" t="s">
        <v>6</v>
      </c>
    </row>
    <row r="1696" spans="2:15" x14ac:dyDescent="0.45">
      <c r="B1696" t="s">
        <v>669</v>
      </c>
      <c r="C1696" t="s">
        <v>73</v>
      </c>
      <c r="D1696">
        <v>2.283841940685644E-2</v>
      </c>
      <c r="E1696" t="s">
        <v>6</v>
      </c>
      <c r="G1696" t="s">
        <v>670</v>
      </c>
      <c r="H1696" t="s">
        <v>73</v>
      </c>
      <c r="I1696">
        <v>5.3272228029570736E-3</v>
      </c>
      <c r="J1696" t="s">
        <v>6</v>
      </c>
      <c r="L1696" t="s">
        <v>671</v>
      </c>
      <c r="M1696" t="s">
        <v>73</v>
      </c>
      <c r="N1696">
        <v>4.9527852365574051E-3</v>
      </c>
      <c r="O1696" t="s">
        <v>6</v>
      </c>
    </row>
    <row r="1697" spans="2:15" x14ac:dyDescent="0.45">
      <c r="B1697" t="s">
        <v>669</v>
      </c>
      <c r="C1697" t="s">
        <v>74</v>
      </c>
      <c r="D1697">
        <v>1.8806991539963909E-2</v>
      </c>
      <c r="E1697" t="s">
        <v>6</v>
      </c>
      <c r="G1697" t="s">
        <v>670</v>
      </c>
      <c r="H1697" t="s">
        <v>74</v>
      </c>
      <c r="I1697">
        <v>5.4773157872950486E-3</v>
      </c>
      <c r="J1697" t="s">
        <v>6</v>
      </c>
      <c r="L1697" t="s">
        <v>671</v>
      </c>
      <c r="M1697" t="s">
        <v>74</v>
      </c>
      <c r="N1697">
        <v>5.3242510828118116E-3</v>
      </c>
      <c r="O1697" t="s">
        <v>6</v>
      </c>
    </row>
    <row r="1698" spans="2:15" x14ac:dyDescent="0.45">
      <c r="B1698" t="s">
        <v>669</v>
      </c>
      <c r="C1698" t="s">
        <v>75</v>
      </c>
      <c r="D1698">
        <v>1.2672611470780739E-2</v>
      </c>
      <c r="E1698" t="s">
        <v>6</v>
      </c>
      <c r="G1698" t="s">
        <v>670</v>
      </c>
      <c r="H1698" t="s">
        <v>75</v>
      </c>
      <c r="I1698">
        <v>5.3078581243690562E-3</v>
      </c>
      <c r="J1698" t="s">
        <v>6</v>
      </c>
      <c r="L1698" t="s">
        <v>671</v>
      </c>
      <c r="M1698" t="s">
        <v>75</v>
      </c>
      <c r="N1698">
        <v>5.345650056634242E-3</v>
      </c>
      <c r="O1698" t="s">
        <v>6</v>
      </c>
    </row>
    <row r="1699" spans="2:15" x14ac:dyDescent="0.45">
      <c r="B1699" t="s">
        <v>669</v>
      </c>
      <c r="C1699" t="s">
        <v>76</v>
      </c>
      <c r="D1699">
        <v>6.7506096298684277E-3</v>
      </c>
      <c r="E1699" t="s">
        <v>6</v>
      </c>
      <c r="G1699" t="s">
        <v>670</v>
      </c>
      <c r="H1699" t="s">
        <v>76</v>
      </c>
      <c r="I1699">
        <v>4.8801839125324157E-3</v>
      </c>
      <c r="J1699" t="s">
        <v>6</v>
      </c>
      <c r="L1699" t="s">
        <v>671</v>
      </c>
      <c r="M1699" t="s">
        <v>76</v>
      </c>
      <c r="N1699">
        <v>5.1362545382131353E-3</v>
      </c>
      <c r="O1699" t="s">
        <v>6</v>
      </c>
    </row>
    <row r="1700" spans="2:15" x14ac:dyDescent="0.45">
      <c r="B1700" t="s">
        <v>669</v>
      </c>
      <c r="C1700" t="s">
        <v>77</v>
      </c>
      <c r="D1700">
        <v>1.8187634375542317E-3</v>
      </c>
      <c r="E1700" t="s">
        <v>6</v>
      </c>
      <c r="G1700" t="s">
        <v>670</v>
      </c>
      <c r="H1700" t="s">
        <v>77</v>
      </c>
      <c r="I1700">
        <v>4.5227216374737911E-3</v>
      </c>
      <c r="J1700" t="s">
        <v>6</v>
      </c>
      <c r="L1700" t="s">
        <v>671</v>
      </c>
      <c r="M1700" t="s">
        <v>77</v>
      </c>
      <c r="N1700">
        <v>4.8414876753213008E-3</v>
      </c>
      <c r="O1700" t="s">
        <v>6</v>
      </c>
    </row>
    <row r="1701" spans="2:15" x14ac:dyDescent="0.45">
      <c r="B1701" t="s">
        <v>669</v>
      </c>
      <c r="C1701" t="s">
        <v>78</v>
      </c>
      <c r="D1701">
        <v>2.0815809978496602E-4</v>
      </c>
      <c r="E1701" t="s">
        <v>6</v>
      </c>
      <c r="G1701" t="s">
        <v>670</v>
      </c>
      <c r="H1701" t="s">
        <v>78</v>
      </c>
      <c r="I1701">
        <v>8.0075503323999153E-3</v>
      </c>
      <c r="J1701" t="s">
        <v>6</v>
      </c>
      <c r="L1701" t="s">
        <v>671</v>
      </c>
      <c r="M1701" t="s">
        <v>78</v>
      </c>
      <c r="N1701">
        <v>8.5244787710179182E-3</v>
      </c>
      <c r="O1701" t="s">
        <v>6</v>
      </c>
    </row>
    <row r="1702" spans="2:15" x14ac:dyDescent="0.45">
      <c r="B1702" t="s">
        <v>669</v>
      </c>
      <c r="C1702" t="s">
        <v>79</v>
      </c>
      <c r="D1702">
        <v>0</v>
      </c>
      <c r="E1702" t="s">
        <v>6</v>
      </c>
      <c r="G1702" t="s">
        <v>670</v>
      </c>
      <c r="H1702" t="s">
        <v>79</v>
      </c>
      <c r="I1702">
        <v>6.5693387144407931E-3</v>
      </c>
      <c r="J1702" t="s">
        <v>6</v>
      </c>
      <c r="L1702" t="s">
        <v>671</v>
      </c>
      <c r="M1702" t="s">
        <v>79</v>
      </c>
      <c r="N1702">
        <v>6.7901380561127518E-3</v>
      </c>
      <c r="O1702" t="s">
        <v>6</v>
      </c>
    </row>
    <row r="1703" spans="2:15" x14ac:dyDescent="0.45">
      <c r="B1703" t="s">
        <v>669</v>
      </c>
      <c r="C1703" t="s">
        <v>80</v>
      </c>
      <c r="D1703">
        <v>0</v>
      </c>
      <c r="E1703" t="s">
        <v>6</v>
      </c>
      <c r="G1703" t="s">
        <v>670</v>
      </c>
      <c r="H1703" t="s">
        <v>80</v>
      </c>
      <c r="I1703">
        <v>2.1366909884788267E-2</v>
      </c>
      <c r="J1703" t="s">
        <v>6</v>
      </c>
      <c r="L1703" t="s">
        <v>671</v>
      </c>
      <c r="M1703" t="s">
        <v>80</v>
      </c>
      <c r="N1703">
        <v>2.0723551853912728E-2</v>
      </c>
      <c r="O1703" t="s">
        <v>6</v>
      </c>
    </row>
    <row r="1704" spans="2:15" x14ac:dyDescent="0.45">
      <c r="B1704" t="s">
        <v>669</v>
      </c>
      <c r="C1704" t="s">
        <v>81</v>
      </c>
      <c r="D1704">
        <v>0</v>
      </c>
      <c r="E1704" t="s">
        <v>6</v>
      </c>
      <c r="G1704" t="s">
        <v>670</v>
      </c>
      <c r="H1704" t="s">
        <v>81</v>
      </c>
      <c r="I1704">
        <v>4.220719757523925E-3</v>
      </c>
      <c r="J1704" t="s">
        <v>6</v>
      </c>
      <c r="L1704" t="s">
        <v>671</v>
      </c>
      <c r="M1704" t="s">
        <v>81</v>
      </c>
      <c r="N1704">
        <v>4.1627604860857694E-3</v>
      </c>
      <c r="O1704" t="s">
        <v>6</v>
      </c>
    </row>
    <row r="1705" spans="2:15" x14ac:dyDescent="0.45">
      <c r="B1705" t="s">
        <v>669</v>
      </c>
      <c r="C1705" t="s">
        <v>82</v>
      </c>
      <c r="D1705">
        <v>0</v>
      </c>
      <c r="E1705" t="s">
        <v>6</v>
      </c>
      <c r="G1705" t="s">
        <v>670</v>
      </c>
      <c r="H1705" t="s">
        <v>82</v>
      </c>
      <c r="I1705">
        <v>4.2882971110028666E-3</v>
      </c>
      <c r="J1705" t="s">
        <v>6</v>
      </c>
      <c r="L1705" t="s">
        <v>671</v>
      </c>
      <c r="M1705" t="s">
        <v>82</v>
      </c>
      <c r="N1705">
        <v>4.2772971680803268E-3</v>
      </c>
      <c r="O1705" t="s">
        <v>6</v>
      </c>
    </row>
    <row r="1706" spans="2:15" x14ac:dyDescent="0.45">
      <c r="B1706" t="s">
        <v>669</v>
      </c>
      <c r="C1706" t="s">
        <v>83</v>
      </c>
      <c r="D1706">
        <v>4.6977637145733135E-4</v>
      </c>
      <c r="E1706" t="s">
        <v>6</v>
      </c>
      <c r="G1706" t="s">
        <v>670</v>
      </c>
      <c r="H1706" t="s">
        <v>83</v>
      </c>
      <c r="I1706">
        <v>4.2623224022824806E-3</v>
      </c>
      <c r="J1706" t="s">
        <v>6</v>
      </c>
      <c r="L1706" t="s">
        <v>671</v>
      </c>
      <c r="M1706" t="s">
        <v>83</v>
      </c>
      <c r="N1706">
        <v>4.3574709779517252E-3</v>
      </c>
      <c r="O1706" t="s">
        <v>6</v>
      </c>
    </row>
    <row r="1707" spans="2:15" x14ac:dyDescent="0.45">
      <c r="B1707" t="s">
        <v>669</v>
      </c>
      <c r="C1707" t="s">
        <v>84</v>
      </c>
      <c r="D1707">
        <v>4.4076940701534995E-3</v>
      </c>
      <c r="E1707" t="s">
        <v>6</v>
      </c>
      <c r="G1707" t="s">
        <v>670</v>
      </c>
      <c r="H1707" t="s">
        <v>84</v>
      </c>
      <c r="I1707">
        <v>4.2202204229763599E-3</v>
      </c>
      <c r="J1707" t="s">
        <v>6</v>
      </c>
      <c r="L1707" t="s">
        <v>671</v>
      </c>
      <c r="M1707" t="s">
        <v>84</v>
      </c>
      <c r="N1707">
        <v>4.4034635249813655E-3</v>
      </c>
      <c r="O1707" t="s">
        <v>6</v>
      </c>
    </row>
    <row r="1708" spans="2:15" x14ac:dyDescent="0.45">
      <c r="B1708" t="s">
        <v>669</v>
      </c>
      <c r="C1708" t="s">
        <v>85</v>
      </c>
      <c r="D1708">
        <v>1.0294652036905322E-2</v>
      </c>
      <c r="E1708" t="s">
        <v>6</v>
      </c>
      <c r="G1708" t="s">
        <v>670</v>
      </c>
      <c r="H1708" t="s">
        <v>85</v>
      </c>
      <c r="I1708">
        <v>4.337383372824551E-3</v>
      </c>
      <c r="J1708" t="s">
        <v>6</v>
      </c>
      <c r="L1708" t="s">
        <v>671</v>
      </c>
      <c r="M1708" t="s">
        <v>85</v>
      </c>
      <c r="N1708">
        <v>4.5466550424233072E-3</v>
      </c>
      <c r="O1708" t="s">
        <v>6</v>
      </c>
    </row>
    <row r="1709" spans="2:15" x14ac:dyDescent="0.45">
      <c r="B1709" t="s">
        <v>669</v>
      </c>
      <c r="C1709" t="s">
        <v>86</v>
      </c>
      <c r="D1709">
        <v>1.5906954940443783E-2</v>
      </c>
      <c r="E1709" t="s">
        <v>6</v>
      </c>
      <c r="G1709" t="s">
        <v>670</v>
      </c>
      <c r="H1709" t="s">
        <v>86</v>
      </c>
      <c r="I1709">
        <v>4.5351234325220341E-3</v>
      </c>
      <c r="J1709" t="s">
        <v>6</v>
      </c>
      <c r="L1709" t="s">
        <v>671</v>
      </c>
      <c r="M1709" t="s">
        <v>86</v>
      </c>
      <c r="N1709">
        <v>4.6803206774119026E-3</v>
      </c>
      <c r="O1709" t="s">
        <v>6</v>
      </c>
    </row>
    <row r="1710" spans="2:15" x14ac:dyDescent="0.45">
      <c r="B1710" t="s">
        <v>669</v>
      </c>
      <c r="C1710" t="s">
        <v>87</v>
      </c>
      <c r="D1710">
        <v>1.996166558250969E-2</v>
      </c>
      <c r="E1710" t="s">
        <v>6</v>
      </c>
      <c r="G1710" t="s">
        <v>670</v>
      </c>
      <c r="H1710" t="s">
        <v>87</v>
      </c>
      <c r="I1710">
        <v>4.930838455746496E-3</v>
      </c>
      <c r="J1710" t="s">
        <v>6</v>
      </c>
      <c r="L1710" t="s">
        <v>671</v>
      </c>
      <c r="M1710" t="s">
        <v>87</v>
      </c>
      <c r="N1710">
        <v>4.8451612072495428E-3</v>
      </c>
      <c r="O1710" t="s">
        <v>6</v>
      </c>
    </row>
    <row r="1711" spans="2:15" x14ac:dyDescent="0.45">
      <c r="B1711" t="s">
        <v>669</v>
      </c>
      <c r="C1711" t="s">
        <v>88</v>
      </c>
      <c r="D1711">
        <v>2.1921243797794983E-2</v>
      </c>
      <c r="E1711" t="s">
        <v>6</v>
      </c>
      <c r="G1711" t="s">
        <v>670</v>
      </c>
      <c r="H1711" t="s">
        <v>88</v>
      </c>
      <c r="I1711">
        <v>5.0802662579540053E-3</v>
      </c>
      <c r="J1711" t="s">
        <v>6</v>
      </c>
      <c r="L1711" t="s">
        <v>671</v>
      </c>
      <c r="M1711" t="s">
        <v>88</v>
      </c>
      <c r="N1711">
        <v>4.8849852580615622E-3</v>
      </c>
      <c r="O1711" t="s">
        <v>6</v>
      </c>
    </row>
    <row r="1712" spans="2:15" x14ac:dyDescent="0.45">
      <c r="B1712" t="s">
        <v>669</v>
      </c>
      <c r="C1712" t="s">
        <v>89</v>
      </c>
      <c r="D1712">
        <v>2.1443761476941818E-2</v>
      </c>
      <c r="E1712" t="s">
        <v>6</v>
      </c>
      <c r="G1712" t="s">
        <v>670</v>
      </c>
      <c r="H1712" t="s">
        <v>89</v>
      </c>
      <c r="I1712">
        <v>5.1119058833919723E-3</v>
      </c>
      <c r="J1712" t="s">
        <v>6</v>
      </c>
      <c r="L1712" t="s">
        <v>671</v>
      </c>
      <c r="M1712" t="s">
        <v>89</v>
      </c>
      <c r="N1712">
        <v>4.8231383070479359E-3</v>
      </c>
      <c r="O1712" t="s">
        <v>6</v>
      </c>
    </row>
    <row r="1713" spans="2:15" x14ac:dyDescent="0.45">
      <c r="B1713" t="s">
        <v>669</v>
      </c>
      <c r="C1713" t="s">
        <v>90</v>
      </c>
      <c r="D1713">
        <v>1.9264467653619402E-2</v>
      </c>
      <c r="E1713" t="s">
        <v>6</v>
      </c>
      <c r="G1713" t="s">
        <v>670</v>
      </c>
      <c r="H1713" t="s">
        <v>90</v>
      </c>
      <c r="I1713">
        <v>5.3139760515600295E-3</v>
      </c>
      <c r="J1713" t="s">
        <v>6</v>
      </c>
      <c r="L1713" t="s">
        <v>671</v>
      </c>
      <c r="M1713" t="s">
        <v>90</v>
      </c>
      <c r="N1713">
        <v>4.8893616763130907E-3</v>
      </c>
      <c r="O1713" t="s">
        <v>6</v>
      </c>
    </row>
    <row r="1714" spans="2:15" x14ac:dyDescent="0.45">
      <c r="B1714" t="s">
        <v>669</v>
      </c>
      <c r="C1714" t="s">
        <v>91</v>
      </c>
      <c r="D1714">
        <v>1.5958474326257563E-2</v>
      </c>
      <c r="E1714" t="s">
        <v>6</v>
      </c>
      <c r="G1714" t="s">
        <v>670</v>
      </c>
      <c r="H1714" t="s">
        <v>91</v>
      </c>
      <c r="I1714">
        <v>5.5001168838453504E-3</v>
      </c>
      <c r="J1714" t="s">
        <v>6</v>
      </c>
      <c r="L1714" t="s">
        <v>671</v>
      </c>
      <c r="M1714" t="s">
        <v>91</v>
      </c>
      <c r="N1714">
        <v>4.9609437828018214E-3</v>
      </c>
      <c r="O1714" t="s">
        <v>6</v>
      </c>
    </row>
    <row r="1715" spans="2:15" x14ac:dyDescent="0.45">
      <c r="B1715" t="s">
        <v>669</v>
      </c>
      <c r="C1715" t="s">
        <v>92</v>
      </c>
      <c r="D1715">
        <v>1.1634231054657827E-2</v>
      </c>
      <c r="E1715" t="s">
        <v>6</v>
      </c>
      <c r="G1715" t="s">
        <v>670</v>
      </c>
      <c r="H1715" t="s">
        <v>92</v>
      </c>
      <c r="I1715">
        <v>5.442411392415746E-3</v>
      </c>
      <c r="J1715" t="s">
        <v>6</v>
      </c>
      <c r="L1715" t="s">
        <v>671</v>
      </c>
      <c r="M1715" t="s">
        <v>92</v>
      </c>
      <c r="N1715">
        <v>4.9163870805404662E-3</v>
      </c>
      <c r="O1715" t="s">
        <v>6</v>
      </c>
    </row>
    <row r="1716" spans="2:15" x14ac:dyDescent="0.45">
      <c r="B1716" t="s">
        <v>669</v>
      </c>
      <c r="C1716" t="s">
        <v>93</v>
      </c>
      <c r="D1716">
        <v>6.4451842640556459E-3</v>
      </c>
      <c r="E1716" t="s">
        <v>6</v>
      </c>
      <c r="G1716" t="s">
        <v>670</v>
      </c>
      <c r="H1716" t="s">
        <v>93</v>
      </c>
      <c r="I1716">
        <v>5.2723630402127554E-3</v>
      </c>
      <c r="J1716" t="s">
        <v>6</v>
      </c>
      <c r="L1716" t="s">
        <v>671</v>
      </c>
      <c r="M1716" t="s">
        <v>93</v>
      </c>
      <c r="N1716">
        <v>4.8367739726199819E-3</v>
      </c>
      <c r="O1716" t="s">
        <v>6</v>
      </c>
    </row>
    <row r="1717" spans="2:15" x14ac:dyDescent="0.45">
      <c r="B1717" t="s">
        <v>669</v>
      </c>
      <c r="C1717" t="s">
        <v>94</v>
      </c>
      <c r="D1717">
        <v>1.6641491167243068E-3</v>
      </c>
      <c r="E1717" t="s">
        <v>6</v>
      </c>
      <c r="G1717" t="s">
        <v>670</v>
      </c>
      <c r="H1717" t="s">
        <v>94</v>
      </c>
      <c r="I1717">
        <v>5.0575101267036071E-3</v>
      </c>
      <c r="J1717" t="s">
        <v>6</v>
      </c>
      <c r="L1717" t="s">
        <v>671</v>
      </c>
      <c r="M1717" t="s">
        <v>94</v>
      </c>
      <c r="N1717">
        <v>4.6695413640062714E-3</v>
      </c>
      <c r="O1717" t="s">
        <v>6</v>
      </c>
    </row>
    <row r="1718" spans="2:15" x14ac:dyDescent="0.45">
      <c r="B1718" t="s">
        <v>669</v>
      </c>
      <c r="C1718" t="s">
        <v>95</v>
      </c>
      <c r="D1718">
        <v>2.5936243334701151E-5</v>
      </c>
      <c r="E1718" t="s">
        <v>6</v>
      </c>
      <c r="G1718" t="s">
        <v>670</v>
      </c>
      <c r="H1718" t="s">
        <v>95</v>
      </c>
      <c r="I1718">
        <v>4.8387898697080699E-3</v>
      </c>
      <c r="J1718" t="s">
        <v>6</v>
      </c>
      <c r="L1718" t="s">
        <v>671</v>
      </c>
      <c r="M1718" t="s">
        <v>95</v>
      </c>
      <c r="N1718">
        <v>4.479439966343219E-3</v>
      </c>
      <c r="O1718" t="s">
        <v>6</v>
      </c>
    </row>
    <row r="1719" spans="2:15" x14ac:dyDescent="0.45">
      <c r="B1719" t="s">
        <v>669</v>
      </c>
      <c r="C1719" t="s">
        <v>96</v>
      </c>
      <c r="D1719">
        <v>0</v>
      </c>
      <c r="E1719" t="s">
        <v>6</v>
      </c>
      <c r="G1719" t="s">
        <v>670</v>
      </c>
      <c r="H1719" t="s">
        <v>96</v>
      </c>
      <c r="I1719">
        <v>9.1179099263991956E-3</v>
      </c>
      <c r="J1719" t="s">
        <v>6</v>
      </c>
      <c r="L1719" t="s">
        <v>671</v>
      </c>
      <c r="M1719" t="s">
        <v>96</v>
      </c>
      <c r="N1719">
        <v>8.5527783796846366E-3</v>
      </c>
      <c r="O1719" t="s">
        <v>6</v>
      </c>
    </row>
    <row r="1720" spans="2:15" x14ac:dyDescent="0.45">
      <c r="B1720" t="s">
        <v>669</v>
      </c>
      <c r="C1720" t="s">
        <v>97</v>
      </c>
      <c r="D1720">
        <v>0</v>
      </c>
      <c r="E1720" t="s">
        <v>6</v>
      </c>
      <c r="G1720" t="s">
        <v>670</v>
      </c>
      <c r="H1720" t="s">
        <v>97</v>
      </c>
      <c r="I1720">
        <v>8.65267145472229E-3</v>
      </c>
      <c r="J1720" t="s">
        <v>6</v>
      </c>
      <c r="L1720" t="s">
        <v>671</v>
      </c>
      <c r="M1720" t="s">
        <v>97</v>
      </c>
      <c r="N1720">
        <v>8.371663038566712E-3</v>
      </c>
      <c r="O1720" t="s">
        <v>6</v>
      </c>
    </row>
    <row r="1721" spans="2:15" x14ac:dyDescent="0.45">
      <c r="B1721" t="s">
        <v>669</v>
      </c>
      <c r="C1721" t="s">
        <v>98</v>
      </c>
      <c r="D1721">
        <v>0</v>
      </c>
      <c r="E1721" t="s">
        <v>6</v>
      </c>
      <c r="G1721" t="s">
        <v>670</v>
      </c>
      <c r="H1721" t="s">
        <v>98</v>
      </c>
      <c r="I1721">
        <v>3.605434775183626E-2</v>
      </c>
      <c r="J1721" t="s">
        <v>6</v>
      </c>
      <c r="L1721" t="s">
        <v>671</v>
      </c>
      <c r="M1721" t="s">
        <v>98</v>
      </c>
      <c r="N1721">
        <v>3.2805471307939371E-2</v>
      </c>
      <c r="O1721" t="s">
        <v>6</v>
      </c>
    </row>
    <row r="1722" spans="2:15" x14ac:dyDescent="0.45">
      <c r="B1722" t="s">
        <v>669</v>
      </c>
      <c r="C1722" t="s">
        <v>99</v>
      </c>
      <c r="D1722">
        <v>0</v>
      </c>
      <c r="E1722" t="s">
        <v>6</v>
      </c>
      <c r="G1722" t="s">
        <v>670</v>
      </c>
      <c r="H1722" t="s">
        <v>99</v>
      </c>
      <c r="I1722">
        <v>7.0795963167735428E-3</v>
      </c>
      <c r="J1722" t="s">
        <v>6</v>
      </c>
      <c r="L1722" t="s">
        <v>671</v>
      </c>
      <c r="M1722" t="s">
        <v>99</v>
      </c>
      <c r="N1722">
        <v>6.437208388189967E-3</v>
      </c>
      <c r="O1722" t="s">
        <v>6</v>
      </c>
    </row>
    <row r="1723" spans="2:15" x14ac:dyDescent="0.45">
      <c r="B1723" t="s">
        <v>669</v>
      </c>
      <c r="C1723" t="s">
        <v>100</v>
      </c>
      <c r="D1723">
        <v>0</v>
      </c>
      <c r="E1723" t="s">
        <v>6</v>
      </c>
      <c r="G1723" t="s">
        <v>670</v>
      </c>
      <c r="H1723" t="s">
        <v>100</v>
      </c>
      <c r="I1723">
        <v>7.0321074584811299E-3</v>
      </c>
      <c r="J1723" t="s">
        <v>6</v>
      </c>
      <c r="L1723" t="s">
        <v>671</v>
      </c>
      <c r="M1723" t="s">
        <v>100</v>
      </c>
      <c r="N1723">
        <v>6.3265592185999678E-3</v>
      </c>
      <c r="O1723" t="s">
        <v>6</v>
      </c>
    </row>
    <row r="1724" spans="2:15" x14ac:dyDescent="0.45">
      <c r="B1724" t="s">
        <v>669</v>
      </c>
      <c r="C1724" t="s">
        <v>101</v>
      </c>
      <c r="D1724">
        <v>0</v>
      </c>
      <c r="E1724" t="s">
        <v>6</v>
      </c>
      <c r="G1724" t="s">
        <v>670</v>
      </c>
      <c r="H1724" t="s">
        <v>101</v>
      </c>
      <c r="I1724">
        <v>6.8729064698724437E-3</v>
      </c>
      <c r="J1724" t="s">
        <v>6</v>
      </c>
      <c r="L1724" t="s">
        <v>671</v>
      </c>
      <c r="M1724" t="s">
        <v>101</v>
      </c>
      <c r="N1724">
        <v>6.1848711964642327E-3</v>
      </c>
      <c r="O1724" t="s">
        <v>6</v>
      </c>
    </row>
    <row r="1725" spans="2:15" x14ac:dyDescent="0.45">
      <c r="B1725" t="s">
        <v>669</v>
      </c>
      <c r="C1725" t="s">
        <v>102</v>
      </c>
      <c r="D1725">
        <v>4.5285558968761151E-4</v>
      </c>
      <c r="E1725" t="s">
        <v>6</v>
      </c>
      <c r="G1725" t="s">
        <v>670</v>
      </c>
      <c r="H1725" t="s">
        <v>102</v>
      </c>
      <c r="I1725">
        <v>6.6916983432976675E-3</v>
      </c>
      <c r="J1725" t="s">
        <v>6</v>
      </c>
      <c r="L1725" t="s">
        <v>671</v>
      </c>
      <c r="M1725" t="s">
        <v>102</v>
      </c>
      <c r="N1725">
        <v>6.0908448926031891E-3</v>
      </c>
      <c r="O1725" t="s">
        <v>6</v>
      </c>
    </row>
    <row r="1726" spans="2:15" x14ac:dyDescent="0.45">
      <c r="B1726" t="s">
        <v>669</v>
      </c>
      <c r="C1726" t="s">
        <v>103</v>
      </c>
      <c r="D1726">
        <v>5.3708264279236926E-3</v>
      </c>
      <c r="E1726" t="s">
        <v>6</v>
      </c>
      <c r="G1726" t="s">
        <v>670</v>
      </c>
      <c r="H1726" t="s">
        <v>103</v>
      </c>
      <c r="I1726">
        <v>6.5114508223901692E-3</v>
      </c>
      <c r="J1726" t="s">
        <v>6</v>
      </c>
      <c r="L1726" t="s">
        <v>671</v>
      </c>
      <c r="M1726" t="s">
        <v>103</v>
      </c>
      <c r="N1726">
        <v>6.0723114054374106E-3</v>
      </c>
      <c r="O1726" t="s">
        <v>6</v>
      </c>
    </row>
    <row r="1727" spans="2:15" x14ac:dyDescent="0.45">
      <c r="B1727" t="s">
        <v>669</v>
      </c>
      <c r="C1727" t="s">
        <v>104</v>
      </c>
      <c r="D1727">
        <v>1.1152219285183479E-2</v>
      </c>
      <c r="E1727" t="s">
        <v>6</v>
      </c>
      <c r="G1727" t="s">
        <v>670</v>
      </c>
      <c r="H1727" t="s">
        <v>104</v>
      </c>
      <c r="I1727">
        <v>6.5887106274563623E-3</v>
      </c>
      <c r="J1727" t="s">
        <v>6</v>
      </c>
      <c r="L1727" t="s">
        <v>671</v>
      </c>
      <c r="M1727" t="s">
        <v>104</v>
      </c>
      <c r="N1727">
        <v>6.1026287247870651E-3</v>
      </c>
      <c r="O1727" t="s">
        <v>6</v>
      </c>
    </row>
    <row r="1728" spans="2:15" x14ac:dyDescent="0.45">
      <c r="B1728" t="s">
        <v>669</v>
      </c>
      <c r="C1728" t="s">
        <v>105</v>
      </c>
      <c r="D1728">
        <v>1.6068920962370739E-2</v>
      </c>
      <c r="E1728" t="s">
        <v>6</v>
      </c>
      <c r="G1728" t="s">
        <v>670</v>
      </c>
      <c r="H1728" t="s">
        <v>105</v>
      </c>
      <c r="I1728">
        <v>6.6826423627532354E-3</v>
      </c>
      <c r="J1728" t="s">
        <v>6</v>
      </c>
      <c r="L1728" t="s">
        <v>671</v>
      </c>
      <c r="M1728" t="s">
        <v>105</v>
      </c>
      <c r="N1728">
        <v>6.1376724524560798E-3</v>
      </c>
      <c r="O1728" t="s">
        <v>6</v>
      </c>
    </row>
    <row r="1729" spans="2:15" x14ac:dyDescent="0.45">
      <c r="B1729" t="s">
        <v>669</v>
      </c>
      <c r="C1729" t="s">
        <v>106</v>
      </c>
      <c r="D1729">
        <v>1.9014736266227596E-2</v>
      </c>
      <c r="E1729" t="s">
        <v>6</v>
      </c>
      <c r="G1729" t="s">
        <v>670</v>
      </c>
      <c r="H1729" t="s">
        <v>106</v>
      </c>
      <c r="I1729">
        <v>6.8375376738285818E-3</v>
      </c>
      <c r="J1729" t="s">
        <v>6</v>
      </c>
      <c r="L1729" t="s">
        <v>671</v>
      </c>
      <c r="M1729" t="s">
        <v>106</v>
      </c>
      <c r="N1729">
        <v>6.2594051818933329E-3</v>
      </c>
      <c r="O1729" t="s">
        <v>6</v>
      </c>
    </row>
    <row r="1730" spans="2:15" x14ac:dyDescent="0.45">
      <c r="B1730" t="s">
        <v>669</v>
      </c>
      <c r="C1730" t="s">
        <v>107</v>
      </c>
      <c r="D1730">
        <v>1.9398878681135014E-2</v>
      </c>
      <c r="E1730" t="s">
        <v>6</v>
      </c>
      <c r="G1730" t="s">
        <v>670</v>
      </c>
      <c r="H1730" t="s">
        <v>107</v>
      </c>
      <c r="I1730">
        <v>6.9674036213767544E-3</v>
      </c>
      <c r="J1730" t="s">
        <v>6</v>
      </c>
      <c r="L1730" t="s">
        <v>671</v>
      </c>
      <c r="M1730" t="s">
        <v>107</v>
      </c>
      <c r="N1730">
        <v>6.388995873343661E-3</v>
      </c>
      <c r="O1730" t="s">
        <v>6</v>
      </c>
    </row>
    <row r="1731" spans="2:15" x14ac:dyDescent="0.45">
      <c r="B1731" t="s">
        <v>669</v>
      </c>
      <c r="C1731" t="s">
        <v>108</v>
      </c>
      <c r="D1731">
        <v>1.7736285960176814E-2</v>
      </c>
      <c r="E1731" t="s">
        <v>6</v>
      </c>
      <c r="G1731" t="s">
        <v>670</v>
      </c>
      <c r="H1731" t="s">
        <v>108</v>
      </c>
      <c r="I1731">
        <v>6.9831338020640487E-3</v>
      </c>
      <c r="J1731" t="s">
        <v>6</v>
      </c>
      <c r="L1731" t="s">
        <v>671</v>
      </c>
      <c r="M1731" t="s">
        <v>108</v>
      </c>
      <c r="N1731">
        <v>6.4599136824800762E-3</v>
      </c>
      <c r="O1731" t="s">
        <v>6</v>
      </c>
    </row>
    <row r="1732" spans="2:15" x14ac:dyDescent="0.45">
      <c r="B1732" t="s">
        <v>669</v>
      </c>
      <c r="C1732" t="s">
        <v>109</v>
      </c>
      <c r="D1732">
        <v>1.3896590019876765E-2</v>
      </c>
      <c r="E1732" t="s">
        <v>6</v>
      </c>
      <c r="G1732" t="s">
        <v>670</v>
      </c>
      <c r="H1732" t="s">
        <v>109</v>
      </c>
      <c r="I1732">
        <v>7.1031633741341048E-3</v>
      </c>
      <c r="J1732" t="s">
        <v>6</v>
      </c>
      <c r="L1732" t="s">
        <v>671</v>
      </c>
      <c r="M1732" t="s">
        <v>109</v>
      </c>
      <c r="N1732">
        <v>6.6016942244099515E-3</v>
      </c>
      <c r="O1732" t="s">
        <v>6</v>
      </c>
    </row>
    <row r="1733" spans="2:15" x14ac:dyDescent="0.45">
      <c r="B1733" t="s">
        <v>669</v>
      </c>
      <c r="C1733" t="s">
        <v>110</v>
      </c>
      <c r="D1733">
        <v>7.9162440571378407E-3</v>
      </c>
      <c r="E1733" t="s">
        <v>6</v>
      </c>
      <c r="G1733" t="s">
        <v>670</v>
      </c>
      <c r="H1733" t="s">
        <v>110</v>
      </c>
      <c r="I1733">
        <v>7.1563909313596E-3</v>
      </c>
      <c r="J1733" t="s">
        <v>6</v>
      </c>
      <c r="L1733" t="s">
        <v>671</v>
      </c>
      <c r="M1733" t="s">
        <v>110</v>
      </c>
      <c r="N1733">
        <v>6.786630514665104E-3</v>
      </c>
      <c r="O1733" t="s">
        <v>6</v>
      </c>
    </row>
    <row r="1734" spans="2:15" x14ac:dyDescent="0.45">
      <c r="B1734" t="s">
        <v>669</v>
      </c>
      <c r="C1734" t="s">
        <v>111</v>
      </c>
      <c r="D1734">
        <v>9.8291679223757602E-4</v>
      </c>
      <c r="E1734" t="s">
        <v>6</v>
      </c>
      <c r="G1734" t="s">
        <v>670</v>
      </c>
      <c r="H1734" t="s">
        <v>111</v>
      </c>
      <c r="I1734">
        <v>7.0470611282904723E-3</v>
      </c>
      <c r="J1734" t="s">
        <v>6</v>
      </c>
      <c r="L1734" t="s">
        <v>671</v>
      </c>
      <c r="M1734" t="s">
        <v>111</v>
      </c>
      <c r="N1734">
        <v>6.8706993740776396E-3</v>
      </c>
      <c r="O1734" t="s">
        <v>6</v>
      </c>
    </row>
    <row r="1735" spans="2:15" x14ac:dyDescent="0.45">
      <c r="B1735" t="s">
        <v>669</v>
      </c>
      <c r="C1735" t="s">
        <v>112</v>
      </c>
      <c r="D1735">
        <v>0</v>
      </c>
      <c r="E1735" t="s">
        <v>6</v>
      </c>
      <c r="G1735" t="s">
        <v>670</v>
      </c>
      <c r="H1735" t="s">
        <v>112</v>
      </c>
      <c r="I1735">
        <v>6.9953897213488091E-3</v>
      </c>
      <c r="J1735" t="s">
        <v>6</v>
      </c>
      <c r="L1735" t="s">
        <v>671</v>
      </c>
      <c r="M1735" t="s">
        <v>112</v>
      </c>
      <c r="N1735">
        <v>6.930543014428363E-3</v>
      </c>
      <c r="O1735" t="s">
        <v>6</v>
      </c>
    </row>
    <row r="1736" spans="2:15" x14ac:dyDescent="0.45">
      <c r="B1736" t="s">
        <v>669</v>
      </c>
      <c r="C1736" t="s">
        <v>113</v>
      </c>
      <c r="D1736">
        <v>0</v>
      </c>
      <c r="E1736" t="s">
        <v>6</v>
      </c>
      <c r="G1736" t="s">
        <v>670</v>
      </c>
      <c r="H1736" t="s">
        <v>113</v>
      </c>
      <c r="I1736">
        <v>6.9264489339514552E-3</v>
      </c>
      <c r="J1736" t="s">
        <v>6</v>
      </c>
      <c r="L1736" t="s">
        <v>671</v>
      </c>
      <c r="M1736" t="s">
        <v>113</v>
      </c>
      <c r="N1736">
        <v>6.9133999052224662E-3</v>
      </c>
      <c r="O1736" t="s">
        <v>6</v>
      </c>
    </row>
    <row r="1737" spans="2:15" x14ac:dyDescent="0.45">
      <c r="B1737" t="s">
        <v>669</v>
      </c>
      <c r="C1737" t="s">
        <v>114</v>
      </c>
      <c r="D1737">
        <v>0</v>
      </c>
      <c r="E1737" t="s">
        <v>6</v>
      </c>
      <c r="G1737" t="s">
        <v>670</v>
      </c>
      <c r="H1737" t="s">
        <v>114</v>
      </c>
      <c r="I1737">
        <v>1.3860869637616371E-2</v>
      </c>
      <c r="J1737" t="s">
        <v>6</v>
      </c>
      <c r="L1737" t="s">
        <v>671</v>
      </c>
      <c r="M1737" t="s">
        <v>114</v>
      </c>
      <c r="N1737">
        <v>1.3884116259637681E-2</v>
      </c>
      <c r="O1737" t="s">
        <v>6</v>
      </c>
    </row>
    <row r="1738" spans="2:15" x14ac:dyDescent="0.45">
      <c r="B1738" t="s">
        <v>669</v>
      </c>
      <c r="C1738" t="s">
        <v>115</v>
      </c>
      <c r="D1738">
        <v>0</v>
      </c>
      <c r="E1738" t="s">
        <v>6</v>
      </c>
      <c r="G1738" t="s">
        <v>670</v>
      </c>
      <c r="H1738" t="s">
        <v>115</v>
      </c>
      <c r="I1738">
        <v>1.4112091333979237E-2</v>
      </c>
      <c r="J1738" t="s">
        <v>6</v>
      </c>
      <c r="L1738" t="s">
        <v>671</v>
      </c>
      <c r="M1738" t="s">
        <v>115</v>
      </c>
      <c r="N1738">
        <v>1.3721491181864005E-2</v>
      </c>
      <c r="O1738" t="s">
        <v>6</v>
      </c>
    </row>
    <row r="1739" spans="2:15" x14ac:dyDescent="0.45">
      <c r="B1739" t="s">
        <v>672</v>
      </c>
      <c r="C1739" t="s">
        <v>5</v>
      </c>
      <c r="D1739">
        <v>0</v>
      </c>
      <c r="E1739" t="s">
        <v>6</v>
      </c>
      <c r="G1739" t="s">
        <v>673</v>
      </c>
      <c r="H1739" t="s">
        <v>5</v>
      </c>
      <c r="I1739">
        <v>4.9261749978223551E-2</v>
      </c>
      <c r="J1739" t="s">
        <v>6</v>
      </c>
      <c r="L1739" t="s">
        <v>674</v>
      </c>
      <c r="M1739" t="s">
        <v>5</v>
      </c>
      <c r="N1739">
        <v>4.7974347416344633E-2</v>
      </c>
      <c r="O1739" t="s">
        <v>6</v>
      </c>
    </row>
    <row r="1740" spans="2:15" x14ac:dyDescent="0.45">
      <c r="B1740" t="s">
        <v>672</v>
      </c>
      <c r="C1740" t="s">
        <v>9</v>
      </c>
      <c r="D1740">
        <v>0</v>
      </c>
      <c r="E1740" t="s">
        <v>6</v>
      </c>
      <c r="G1740" t="s">
        <v>673</v>
      </c>
      <c r="H1740" t="s">
        <v>9</v>
      </c>
      <c r="I1740">
        <v>9.8118655378503731E-3</v>
      </c>
      <c r="J1740" t="s">
        <v>6</v>
      </c>
      <c r="L1740" t="s">
        <v>674</v>
      </c>
      <c r="M1740" t="s">
        <v>9</v>
      </c>
      <c r="N1740">
        <v>1.0072963242616039E-2</v>
      </c>
      <c r="O1740" t="s">
        <v>6</v>
      </c>
    </row>
    <row r="1741" spans="2:15" x14ac:dyDescent="0.45">
      <c r="B1741" t="s">
        <v>672</v>
      </c>
      <c r="C1741" t="s">
        <v>10</v>
      </c>
      <c r="D1741">
        <v>0</v>
      </c>
      <c r="E1741" t="s">
        <v>6</v>
      </c>
      <c r="G1741" t="s">
        <v>673</v>
      </c>
      <c r="H1741" t="s">
        <v>10</v>
      </c>
      <c r="I1741">
        <v>9.5245158274582676E-3</v>
      </c>
      <c r="J1741" t="s">
        <v>6</v>
      </c>
      <c r="L1741" t="s">
        <v>674</v>
      </c>
      <c r="M1741" t="s">
        <v>10</v>
      </c>
      <c r="N1741">
        <v>1.0177630024746092E-2</v>
      </c>
      <c r="O1741" t="s">
        <v>6</v>
      </c>
    </row>
    <row r="1742" spans="2:15" x14ac:dyDescent="0.45">
      <c r="B1742" t="s">
        <v>672</v>
      </c>
      <c r="C1742" t="s">
        <v>11</v>
      </c>
      <c r="D1742">
        <v>0</v>
      </c>
      <c r="E1742" t="s">
        <v>6</v>
      </c>
      <c r="G1742" t="s">
        <v>673</v>
      </c>
      <c r="H1742" t="s">
        <v>11</v>
      </c>
      <c r="I1742">
        <v>9.2135944621391692E-3</v>
      </c>
      <c r="J1742" t="s">
        <v>6</v>
      </c>
      <c r="L1742" t="s">
        <v>674</v>
      </c>
      <c r="M1742" t="s">
        <v>11</v>
      </c>
      <c r="N1742">
        <v>1.0308868666352311E-2</v>
      </c>
      <c r="O1742" t="s">
        <v>6</v>
      </c>
    </row>
    <row r="1743" spans="2:15" x14ac:dyDescent="0.45">
      <c r="B1743" t="s">
        <v>672</v>
      </c>
      <c r="C1743" t="s">
        <v>12</v>
      </c>
      <c r="D1743">
        <v>4.2308337630528683E-4</v>
      </c>
      <c r="E1743" t="s">
        <v>6</v>
      </c>
      <c r="G1743" t="s">
        <v>673</v>
      </c>
      <c r="H1743" t="s">
        <v>12</v>
      </c>
      <c r="I1743">
        <v>9.0055751063053205E-3</v>
      </c>
      <c r="J1743" t="s">
        <v>6</v>
      </c>
      <c r="L1743" t="s">
        <v>674</v>
      </c>
      <c r="M1743" t="s">
        <v>12</v>
      </c>
      <c r="N1743">
        <v>1.0402072932952474E-2</v>
      </c>
      <c r="O1743" t="s">
        <v>6</v>
      </c>
    </row>
    <row r="1744" spans="2:15" x14ac:dyDescent="0.45">
      <c r="B1744" t="s">
        <v>672</v>
      </c>
      <c r="C1744" t="s">
        <v>13</v>
      </c>
      <c r="D1744">
        <v>5.0227000854872915E-3</v>
      </c>
      <c r="E1744" t="s">
        <v>6</v>
      </c>
      <c r="G1744" t="s">
        <v>673</v>
      </c>
      <c r="H1744" t="s">
        <v>13</v>
      </c>
      <c r="I1744">
        <v>8.8996505421315535E-3</v>
      </c>
      <c r="J1744" t="s">
        <v>6</v>
      </c>
      <c r="L1744" t="s">
        <v>674</v>
      </c>
      <c r="M1744" t="s">
        <v>13</v>
      </c>
      <c r="N1744">
        <v>1.0401729404941764E-2</v>
      </c>
      <c r="O1744" t="s">
        <v>6</v>
      </c>
    </row>
    <row r="1745" spans="2:15" x14ac:dyDescent="0.45">
      <c r="B1745" t="s">
        <v>672</v>
      </c>
      <c r="C1745" t="s">
        <v>14</v>
      </c>
      <c r="D1745">
        <v>1.164347770831712E-2</v>
      </c>
      <c r="E1745" t="s">
        <v>6</v>
      </c>
      <c r="G1745" t="s">
        <v>673</v>
      </c>
      <c r="H1745" t="s">
        <v>14</v>
      </c>
      <c r="I1745">
        <v>1.0181353613940168E-2</v>
      </c>
      <c r="J1745" t="s">
        <v>6</v>
      </c>
      <c r="L1745" t="s">
        <v>674</v>
      </c>
      <c r="M1745" t="s">
        <v>14</v>
      </c>
      <c r="N1745">
        <v>1.0333610066939832E-2</v>
      </c>
      <c r="O1745" t="s">
        <v>6</v>
      </c>
    </row>
    <row r="1746" spans="2:15" x14ac:dyDescent="0.45">
      <c r="B1746" t="s">
        <v>672</v>
      </c>
      <c r="C1746" t="s">
        <v>15</v>
      </c>
      <c r="D1746">
        <v>1.7665574069309003E-2</v>
      </c>
      <c r="E1746" t="s">
        <v>6</v>
      </c>
      <c r="G1746" t="s">
        <v>673</v>
      </c>
      <c r="H1746" t="s">
        <v>15</v>
      </c>
      <c r="I1746">
        <v>1.2015073348381379E-2</v>
      </c>
      <c r="J1746" t="s">
        <v>6</v>
      </c>
      <c r="L1746" t="s">
        <v>674</v>
      </c>
      <c r="M1746" t="s">
        <v>15</v>
      </c>
      <c r="N1746">
        <v>1.0380277735235383E-2</v>
      </c>
      <c r="O1746" t="s">
        <v>6</v>
      </c>
    </row>
    <row r="1747" spans="2:15" x14ac:dyDescent="0.45">
      <c r="B1747" t="s">
        <v>672</v>
      </c>
      <c r="C1747" t="s">
        <v>16</v>
      </c>
      <c r="D1747">
        <v>2.1253124101934973E-2</v>
      </c>
      <c r="E1747" t="s">
        <v>6</v>
      </c>
      <c r="G1747" t="s">
        <v>673</v>
      </c>
      <c r="H1747" t="s">
        <v>16</v>
      </c>
      <c r="I1747">
        <v>1.3593515476084365E-2</v>
      </c>
      <c r="J1747" t="s">
        <v>6</v>
      </c>
      <c r="L1747" t="s">
        <v>674</v>
      </c>
      <c r="M1747" t="s">
        <v>16</v>
      </c>
      <c r="N1747">
        <v>1.0460061402535541E-2</v>
      </c>
      <c r="O1747" t="s">
        <v>6</v>
      </c>
    </row>
    <row r="1748" spans="2:15" x14ac:dyDescent="0.45">
      <c r="B1748" t="s">
        <v>672</v>
      </c>
      <c r="C1748" t="s">
        <v>17</v>
      </c>
      <c r="D1748">
        <v>2.23324016135877E-2</v>
      </c>
      <c r="E1748" t="s">
        <v>6</v>
      </c>
      <c r="G1748" t="s">
        <v>673</v>
      </c>
      <c r="H1748" t="s">
        <v>17</v>
      </c>
      <c r="I1748">
        <v>1.4391567698694497E-2</v>
      </c>
      <c r="J1748" t="s">
        <v>6</v>
      </c>
      <c r="L1748" t="s">
        <v>674</v>
      </c>
      <c r="M1748" t="s">
        <v>17</v>
      </c>
      <c r="N1748">
        <v>1.0516184129839094E-2</v>
      </c>
      <c r="O1748" t="s">
        <v>6</v>
      </c>
    </row>
    <row r="1749" spans="2:15" x14ac:dyDescent="0.45">
      <c r="B1749" t="s">
        <v>672</v>
      </c>
      <c r="C1749" t="s">
        <v>18</v>
      </c>
      <c r="D1749">
        <v>2.0807588609211676E-2</v>
      </c>
      <c r="E1749" t="s">
        <v>6</v>
      </c>
      <c r="G1749" t="s">
        <v>673</v>
      </c>
      <c r="H1749" t="s">
        <v>18</v>
      </c>
      <c r="I1749">
        <v>1.4463546687243273E-2</v>
      </c>
      <c r="J1749" t="s">
        <v>6</v>
      </c>
      <c r="L1749" t="s">
        <v>674</v>
      </c>
      <c r="M1749" t="s">
        <v>18</v>
      </c>
      <c r="N1749">
        <v>1.0365476136838392E-2</v>
      </c>
      <c r="O1749" t="s">
        <v>6</v>
      </c>
    </row>
    <row r="1750" spans="2:15" x14ac:dyDescent="0.45">
      <c r="B1750" t="s">
        <v>672</v>
      </c>
      <c r="C1750" t="s">
        <v>19</v>
      </c>
      <c r="D1750">
        <v>1.655710409134481E-2</v>
      </c>
      <c r="E1750" t="s">
        <v>6</v>
      </c>
      <c r="G1750" t="s">
        <v>673</v>
      </c>
      <c r="H1750" t="s">
        <v>19</v>
      </c>
      <c r="I1750">
        <v>1.4308357810445173E-2</v>
      </c>
      <c r="J1750" t="s">
        <v>6</v>
      </c>
      <c r="L1750" t="s">
        <v>674</v>
      </c>
      <c r="M1750" t="s">
        <v>19</v>
      </c>
      <c r="N1750">
        <v>1.0066598822642539E-2</v>
      </c>
      <c r="O1750" t="s">
        <v>6</v>
      </c>
    </row>
    <row r="1751" spans="2:15" x14ac:dyDescent="0.45">
      <c r="B1751" t="s">
        <v>672</v>
      </c>
      <c r="C1751" t="s">
        <v>20</v>
      </c>
      <c r="D1751">
        <v>1.0569033508212427E-2</v>
      </c>
      <c r="E1751" t="s">
        <v>6</v>
      </c>
      <c r="G1751" t="s">
        <v>673</v>
      </c>
      <c r="H1751" t="s">
        <v>20</v>
      </c>
      <c r="I1751">
        <v>1.3504474958319374E-2</v>
      </c>
      <c r="J1751" t="s">
        <v>6</v>
      </c>
      <c r="L1751" t="s">
        <v>674</v>
      </c>
      <c r="M1751" t="s">
        <v>20</v>
      </c>
      <c r="N1751">
        <v>9.8811973329253778E-3</v>
      </c>
      <c r="O1751" t="s">
        <v>6</v>
      </c>
    </row>
    <row r="1752" spans="2:15" x14ac:dyDescent="0.45">
      <c r="B1752" t="s">
        <v>672</v>
      </c>
      <c r="C1752" t="s">
        <v>21</v>
      </c>
      <c r="D1752">
        <v>4.4074039664162724E-3</v>
      </c>
      <c r="E1752" t="s">
        <v>6</v>
      </c>
      <c r="G1752" t="s">
        <v>673</v>
      </c>
      <c r="H1752" t="s">
        <v>21</v>
      </c>
      <c r="I1752">
        <v>1.277983182981123E-2</v>
      </c>
      <c r="J1752" t="s">
        <v>6</v>
      </c>
      <c r="L1752" t="s">
        <v>674</v>
      </c>
      <c r="M1752" t="s">
        <v>21</v>
      </c>
      <c r="N1752">
        <v>9.7665789344077297E-3</v>
      </c>
      <c r="O1752" t="s">
        <v>6</v>
      </c>
    </row>
    <row r="1753" spans="2:15" x14ac:dyDescent="0.45">
      <c r="B1753" t="s">
        <v>672</v>
      </c>
      <c r="C1753" t="s">
        <v>22</v>
      </c>
      <c r="D1753">
        <v>4.1580353835805352E-4</v>
      </c>
      <c r="E1753" t="s">
        <v>6</v>
      </c>
      <c r="G1753" t="s">
        <v>673</v>
      </c>
      <c r="H1753" t="s">
        <v>22</v>
      </c>
      <c r="I1753">
        <v>1.2022692385783997E-2</v>
      </c>
      <c r="J1753" t="s">
        <v>6</v>
      </c>
      <c r="L1753" t="s">
        <v>674</v>
      </c>
      <c r="M1753" t="s">
        <v>22</v>
      </c>
      <c r="N1753">
        <v>9.5769265204595083E-3</v>
      </c>
      <c r="O1753" t="s">
        <v>6</v>
      </c>
    </row>
    <row r="1754" spans="2:15" x14ac:dyDescent="0.45">
      <c r="B1754" t="s">
        <v>672</v>
      </c>
      <c r="C1754" t="s">
        <v>23</v>
      </c>
      <c r="D1754">
        <v>0</v>
      </c>
      <c r="E1754" t="s">
        <v>6</v>
      </c>
      <c r="G1754" t="s">
        <v>673</v>
      </c>
      <c r="H1754" t="s">
        <v>23</v>
      </c>
      <c r="I1754">
        <v>1.1426007252948348E-2</v>
      </c>
      <c r="J1754" t="s">
        <v>6</v>
      </c>
      <c r="L1754" t="s">
        <v>674</v>
      </c>
      <c r="M1754" t="s">
        <v>23</v>
      </c>
      <c r="N1754">
        <v>9.3971067858864329E-3</v>
      </c>
      <c r="O1754" t="s">
        <v>6</v>
      </c>
    </row>
    <row r="1755" spans="2:15" x14ac:dyDescent="0.45">
      <c r="B1755" t="s">
        <v>672</v>
      </c>
      <c r="C1755" t="s">
        <v>24</v>
      </c>
      <c r="D1755">
        <v>0</v>
      </c>
      <c r="E1755" t="s">
        <v>6</v>
      </c>
      <c r="G1755" t="s">
        <v>673</v>
      </c>
      <c r="H1755" t="s">
        <v>24</v>
      </c>
      <c r="I1755">
        <v>2.1701985743941048E-2</v>
      </c>
      <c r="J1755" t="s">
        <v>6</v>
      </c>
      <c r="L1755" t="s">
        <v>674</v>
      </c>
      <c r="M1755" t="s">
        <v>24</v>
      </c>
      <c r="N1755">
        <v>1.8287683278859327E-2</v>
      </c>
      <c r="O1755" t="s">
        <v>6</v>
      </c>
    </row>
    <row r="1756" spans="2:15" x14ac:dyDescent="0.45">
      <c r="B1756" t="s">
        <v>672</v>
      </c>
      <c r="C1756" t="s">
        <v>25</v>
      </c>
      <c r="D1756">
        <v>0</v>
      </c>
      <c r="E1756" t="s">
        <v>6</v>
      </c>
      <c r="G1756" t="s">
        <v>673</v>
      </c>
      <c r="H1756" t="s">
        <v>25</v>
      </c>
      <c r="I1756">
        <v>2.1096549190973705E-2</v>
      </c>
      <c r="J1756" t="s">
        <v>6</v>
      </c>
      <c r="L1756" t="s">
        <v>674</v>
      </c>
      <c r="M1756" t="s">
        <v>25</v>
      </c>
      <c r="N1756">
        <v>1.7879151646417124E-2</v>
      </c>
      <c r="O1756" t="s">
        <v>6</v>
      </c>
    </row>
    <row r="1757" spans="2:15" x14ac:dyDescent="0.45">
      <c r="B1757" t="s">
        <v>672</v>
      </c>
      <c r="C1757" t="s">
        <v>26</v>
      </c>
      <c r="D1757">
        <v>0</v>
      </c>
      <c r="E1757" t="s">
        <v>6</v>
      </c>
      <c r="G1757" t="s">
        <v>673</v>
      </c>
      <c r="H1757" t="s">
        <v>26</v>
      </c>
      <c r="I1757">
        <v>4.9544362795667297E-2</v>
      </c>
      <c r="J1757" t="s">
        <v>6</v>
      </c>
      <c r="L1757" t="s">
        <v>674</v>
      </c>
      <c r="M1757" t="s">
        <v>26</v>
      </c>
      <c r="N1757">
        <v>5.0206162334879192E-2</v>
      </c>
      <c r="O1757" t="s">
        <v>6</v>
      </c>
    </row>
    <row r="1758" spans="2:15" x14ac:dyDescent="0.45">
      <c r="B1758" t="s">
        <v>672</v>
      </c>
      <c r="C1758" t="s">
        <v>27</v>
      </c>
      <c r="D1758">
        <v>0</v>
      </c>
      <c r="E1758" t="s">
        <v>6</v>
      </c>
      <c r="G1758" t="s">
        <v>673</v>
      </c>
      <c r="H1758" t="s">
        <v>27</v>
      </c>
      <c r="I1758">
        <v>9.8454819406390767E-3</v>
      </c>
      <c r="J1758" t="s">
        <v>6</v>
      </c>
      <c r="L1758" t="s">
        <v>674</v>
      </c>
      <c r="M1758" t="s">
        <v>27</v>
      </c>
      <c r="N1758">
        <v>9.9373805622241553E-3</v>
      </c>
      <c r="O1758" t="s">
        <v>6</v>
      </c>
    </row>
    <row r="1759" spans="2:15" x14ac:dyDescent="0.45">
      <c r="B1759" t="s">
        <v>672</v>
      </c>
      <c r="C1759" t="s">
        <v>28</v>
      </c>
      <c r="D1759">
        <v>2.3483765778098782E-5</v>
      </c>
      <c r="E1759" t="s">
        <v>6</v>
      </c>
      <c r="G1759" t="s">
        <v>673</v>
      </c>
      <c r="H1759" t="s">
        <v>28</v>
      </c>
      <c r="I1759">
        <v>9.851337000728393E-3</v>
      </c>
      <c r="J1759" t="s">
        <v>6</v>
      </c>
      <c r="L1759" t="s">
        <v>674</v>
      </c>
      <c r="M1759" t="s">
        <v>28</v>
      </c>
      <c r="N1759">
        <v>9.7629095270804645E-3</v>
      </c>
      <c r="O1759" t="s">
        <v>6</v>
      </c>
    </row>
    <row r="1760" spans="2:15" x14ac:dyDescent="0.45">
      <c r="B1760" t="s">
        <v>672</v>
      </c>
      <c r="C1760" t="s">
        <v>29</v>
      </c>
      <c r="D1760">
        <v>1.1538516083274175E-3</v>
      </c>
      <c r="E1760" t="s">
        <v>6</v>
      </c>
      <c r="G1760" t="s">
        <v>673</v>
      </c>
      <c r="H1760" t="s">
        <v>29</v>
      </c>
      <c r="I1760">
        <v>9.6771359468424741E-3</v>
      </c>
      <c r="J1760" t="s">
        <v>6</v>
      </c>
      <c r="L1760" t="s">
        <v>674</v>
      </c>
      <c r="M1760" t="s">
        <v>29</v>
      </c>
      <c r="N1760">
        <v>9.6855092017566584E-3</v>
      </c>
      <c r="O1760" t="s">
        <v>6</v>
      </c>
    </row>
    <row r="1761" spans="2:15" x14ac:dyDescent="0.45">
      <c r="B1761" t="s">
        <v>672</v>
      </c>
      <c r="C1761" t="s">
        <v>30</v>
      </c>
      <c r="D1761">
        <v>5.7959210643066805E-3</v>
      </c>
      <c r="E1761" t="s">
        <v>6</v>
      </c>
      <c r="G1761" t="s">
        <v>673</v>
      </c>
      <c r="H1761" t="s">
        <v>30</v>
      </c>
      <c r="I1761">
        <v>9.5362143064685687E-3</v>
      </c>
      <c r="J1761" t="s">
        <v>6</v>
      </c>
      <c r="L1761" t="s">
        <v>674</v>
      </c>
      <c r="M1761" t="s">
        <v>30</v>
      </c>
      <c r="N1761">
        <v>9.5645897429701004E-3</v>
      </c>
      <c r="O1761" t="s">
        <v>6</v>
      </c>
    </row>
    <row r="1762" spans="2:15" x14ac:dyDescent="0.45">
      <c r="B1762" t="s">
        <v>672</v>
      </c>
      <c r="C1762" t="s">
        <v>31</v>
      </c>
      <c r="D1762">
        <v>1.2755365746099062E-2</v>
      </c>
      <c r="E1762" t="s">
        <v>6</v>
      </c>
      <c r="G1762" t="s">
        <v>673</v>
      </c>
      <c r="H1762" t="s">
        <v>31</v>
      </c>
      <c r="I1762">
        <v>1.021165940179242E-2</v>
      </c>
      <c r="J1762" t="s">
        <v>6</v>
      </c>
      <c r="L1762" t="s">
        <v>674</v>
      </c>
      <c r="M1762" t="s">
        <v>31</v>
      </c>
      <c r="N1762">
        <v>9.4374045263631041E-3</v>
      </c>
      <c r="O1762" t="s">
        <v>6</v>
      </c>
    </row>
    <row r="1763" spans="2:15" x14ac:dyDescent="0.45">
      <c r="B1763" t="s">
        <v>672</v>
      </c>
      <c r="C1763" t="s">
        <v>32</v>
      </c>
      <c r="D1763">
        <v>1.9767666654711E-2</v>
      </c>
      <c r="E1763" t="s">
        <v>6</v>
      </c>
      <c r="G1763" t="s">
        <v>673</v>
      </c>
      <c r="H1763" t="s">
        <v>32</v>
      </c>
      <c r="I1763">
        <v>1.1423707698435601E-2</v>
      </c>
      <c r="J1763" t="s">
        <v>6</v>
      </c>
      <c r="L1763" t="s">
        <v>674</v>
      </c>
      <c r="M1763" t="s">
        <v>32</v>
      </c>
      <c r="N1763">
        <v>9.3317308967170373E-3</v>
      </c>
      <c r="O1763" t="s">
        <v>6</v>
      </c>
    </row>
    <row r="1764" spans="2:15" x14ac:dyDescent="0.45">
      <c r="B1764" t="s">
        <v>672</v>
      </c>
      <c r="C1764" t="s">
        <v>33</v>
      </c>
      <c r="D1764">
        <v>2.4910372746458395E-2</v>
      </c>
      <c r="E1764" t="s">
        <v>6</v>
      </c>
      <c r="G1764" t="s">
        <v>673</v>
      </c>
      <c r="H1764" t="s">
        <v>33</v>
      </c>
      <c r="I1764">
        <v>1.1936391745250106E-2</v>
      </c>
      <c r="J1764" t="s">
        <v>6</v>
      </c>
      <c r="L1764" t="s">
        <v>674</v>
      </c>
      <c r="M1764" t="s">
        <v>33</v>
      </c>
      <c r="N1764">
        <v>9.302678178290039E-3</v>
      </c>
      <c r="O1764" t="s">
        <v>6</v>
      </c>
    </row>
    <row r="1765" spans="2:15" x14ac:dyDescent="0.45">
      <c r="B1765" t="s">
        <v>672</v>
      </c>
      <c r="C1765" t="s">
        <v>34</v>
      </c>
      <c r="D1765">
        <v>2.7219038823568631E-2</v>
      </c>
      <c r="E1765" t="s">
        <v>6</v>
      </c>
      <c r="G1765" t="s">
        <v>673</v>
      </c>
      <c r="H1765" t="s">
        <v>34</v>
      </c>
      <c r="I1765">
        <v>1.2901592484027552E-2</v>
      </c>
      <c r="J1765" t="s">
        <v>6</v>
      </c>
      <c r="L1765" t="s">
        <v>674</v>
      </c>
      <c r="M1765" t="s">
        <v>34</v>
      </c>
      <c r="N1765">
        <v>9.4129312586382786E-3</v>
      </c>
      <c r="O1765" t="s">
        <v>6</v>
      </c>
    </row>
    <row r="1766" spans="2:15" x14ac:dyDescent="0.45">
      <c r="B1766" t="s">
        <v>672</v>
      </c>
      <c r="C1766" t="s">
        <v>35</v>
      </c>
      <c r="D1766">
        <v>2.7041109054230086E-2</v>
      </c>
      <c r="E1766" t="s">
        <v>6</v>
      </c>
      <c r="G1766" t="s">
        <v>673</v>
      </c>
      <c r="H1766" t="s">
        <v>35</v>
      </c>
      <c r="I1766">
        <v>1.3595574461080742E-2</v>
      </c>
      <c r="J1766" t="s">
        <v>6</v>
      </c>
      <c r="L1766" t="s">
        <v>674</v>
      </c>
      <c r="M1766" t="s">
        <v>35</v>
      </c>
      <c r="N1766">
        <v>9.3447714014417323E-3</v>
      </c>
      <c r="O1766" t="s">
        <v>6</v>
      </c>
    </row>
    <row r="1767" spans="2:15" x14ac:dyDescent="0.45">
      <c r="B1767" t="s">
        <v>672</v>
      </c>
      <c r="C1767" t="s">
        <v>36</v>
      </c>
      <c r="D1767">
        <v>2.5033963304649683E-2</v>
      </c>
      <c r="E1767" t="s">
        <v>6</v>
      </c>
      <c r="G1767" t="s">
        <v>673</v>
      </c>
      <c r="H1767" t="s">
        <v>36</v>
      </c>
      <c r="I1767">
        <v>1.4142068369609302E-2</v>
      </c>
      <c r="J1767" t="s">
        <v>6</v>
      </c>
      <c r="L1767" t="s">
        <v>674</v>
      </c>
      <c r="M1767" t="s">
        <v>36</v>
      </c>
      <c r="N1767">
        <v>9.2193309680790661E-3</v>
      </c>
      <c r="O1767" t="s">
        <v>6</v>
      </c>
    </row>
    <row r="1768" spans="2:15" x14ac:dyDescent="0.45">
      <c r="B1768" t="s">
        <v>672</v>
      </c>
      <c r="C1768" t="s">
        <v>37</v>
      </c>
      <c r="D1768">
        <v>2.0959763949972621E-2</v>
      </c>
      <c r="E1768" t="s">
        <v>6</v>
      </c>
      <c r="G1768" t="s">
        <v>673</v>
      </c>
      <c r="H1768" t="s">
        <v>37</v>
      </c>
      <c r="I1768">
        <v>1.4332275621090155E-2</v>
      </c>
      <c r="J1768" t="s">
        <v>6</v>
      </c>
      <c r="L1768" t="s">
        <v>674</v>
      </c>
      <c r="M1768" t="s">
        <v>37</v>
      </c>
      <c r="N1768">
        <v>9.2113319588323275E-3</v>
      </c>
      <c r="O1768" t="s">
        <v>6</v>
      </c>
    </row>
    <row r="1769" spans="2:15" x14ac:dyDescent="0.45">
      <c r="B1769" t="s">
        <v>672</v>
      </c>
      <c r="C1769" t="s">
        <v>38</v>
      </c>
      <c r="D1769">
        <v>1.5975539514110959E-2</v>
      </c>
      <c r="E1769" t="s">
        <v>6</v>
      </c>
      <c r="G1769" t="s">
        <v>673</v>
      </c>
      <c r="H1769" t="s">
        <v>38</v>
      </c>
      <c r="I1769">
        <v>1.3900913719523346E-2</v>
      </c>
      <c r="J1769" t="s">
        <v>6</v>
      </c>
      <c r="L1769" t="s">
        <v>674</v>
      </c>
      <c r="M1769" t="s">
        <v>38</v>
      </c>
      <c r="N1769">
        <v>9.2542164772122515E-3</v>
      </c>
      <c r="O1769" t="s">
        <v>6</v>
      </c>
    </row>
    <row r="1770" spans="2:15" x14ac:dyDescent="0.45">
      <c r="B1770" t="s">
        <v>672</v>
      </c>
      <c r="C1770" t="s">
        <v>39</v>
      </c>
      <c r="D1770">
        <v>9.8107756556558325E-3</v>
      </c>
      <c r="E1770" t="s">
        <v>6</v>
      </c>
      <c r="G1770" t="s">
        <v>673</v>
      </c>
      <c r="H1770" t="s">
        <v>39</v>
      </c>
      <c r="I1770">
        <v>1.3041060694822382E-2</v>
      </c>
      <c r="J1770" t="s">
        <v>6</v>
      </c>
      <c r="L1770" t="s">
        <v>674</v>
      </c>
      <c r="M1770" t="s">
        <v>39</v>
      </c>
      <c r="N1770">
        <v>9.3172657529856755E-3</v>
      </c>
      <c r="O1770" t="s">
        <v>6</v>
      </c>
    </row>
    <row r="1771" spans="2:15" x14ac:dyDescent="0.45">
      <c r="B1771" t="s">
        <v>672</v>
      </c>
      <c r="C1771" t="s">
        <v>40</v>
      </c>
      <c r="D1771">
        <v>3.8402574915440179E-3</v>
      </c>
      <c r="E1771" t="s">
        <v>6</v>
      </c>
      <c r="G1771" t="s">
        <v>673</v>
      </c>
      <c r="H1771" t="s">
        <v>40</v>
      </c>
      <c r="I1771">
        <v>1.2771137580137542E-2</v>
      </c>
      <c r="J1771" t="s">
        <v>6</v>
      </c>
      <c r="L1771" t="s">
        <v>674</v>
      </c>
      <c r="M1771" t="s">
        <v>40</v>
      </c>
      <c r="N1771">
        <v>9.4195342508635073E-3</v>
      </c>
      <c r="O1771" t="s">
        <v>6</v>
      </c>
    </row>
    <row r="1772" spans="2:15" x14ac:dyDescent="0.45">
      <c r="B1772" t="s">
        <v>672</v>
      </c>
      <c r="C1772" t="s">
        <v>41</v>
      </c>
      <c r="D1772">
        <v>2.5408193975115485E-4</v>
      </c>
      <c r="E1772" t="s">
        <v>6</v>
      </c>
      <c r="G1772" t="s">
        <v>673</v>
      </c>
      <c r="H1772" t="s">
        <v>41</v>
      </c>
      <c r="I1772">
        <v>1.1991893089359383E-2</v>
      </c>
      <c r="J1772" t="s">
        <v>6</v>
      </c>
      <c r="L1772" t="s">
        <v>674</v>
      </c>
      <c r="M1772" t="s">
        <v>41</v>
      </c>
      <c r="N1772">
        <v>9.5913283259227242E-3</v>
      </c>
      <c r="O1772" t="s">
        <v>6</v>
      </c>
    </row>
    <row r="1773" spans="2:15" x14ac:dyDescent="0.45">
      <c r="B1773" t="s">
        <v>672</v>
      </c>
      <c r="C1773" t="s">
        <v>42</v>
      </c>
      <c r="D1773">
        <v>0</v>
      </c>
      <c r="E1773" t="s">
        <v>6</v>
      </c>
      <c r="G1773" t="s">
        <v>673</v>
      </c>
      <c r="H1773" t="s">
        <v>42</v>
      </c>
      <c r="I1773">
        <v>2.2575621795321105E-2</v>
      </c>
      <c r="J1773" t="s">
        <v>6</v>
      </c>
      <c r="L1773" t="s">
        <v>674</v>
      </c>
      <c r="M1773" t="s">
        <v>42</v>
      </c>
      <c r="N1773">
        <v>1.945854719285902E-2</v>
      </c>
      <c r="O1773" t="s">
        <v>6</v>
      </c>
    </row>
    <row r="1774" spans="2:15" x14ac:dyDescent="0.45">
      <c r="B1774" t="s">
        <v>672</v>
      </c>
      <c r="C1774" t="s">
        <v>43</v>
      </c>
      <c r="D1774">
        <v>0</v>
      </c>
      <c r="E1774" t="s">
        <v>6</v>
      </c>
      <c r="G1774" t="s">
        <v>673</v>
      </c>
      <c r="H1774" t="s">
        <v>43</v>
      </c>
      <c r="I1774">
        <v>2.1027321843113331E-2</v>
      </c>
      <c r="J1774" t="s">
        <v>6</v>
      </c>
      <c r="L1774" t="s">
        <v>674</v>
      </c>
      <c r="M1774" t="s">
        <v>43</v>
      </c>
      <c r="N1774">
        <v>1.967556614333766E-2</v>
      </c>
      <c r="O1774" t="s">
        <v>6</v>
      </c>
    </row>
    <row r="1775" spans="2:15" x14ac:dyDescent="0.45">
      <c r="B1775" t="s">
        <v>672</v>
      </c>
      <c r="C1775" t="s">
        <v>44</v>
      </c>
      <c r="D1775">
        <v>0</v>
      </c>
      <c r="E1775" t="s">
        <v>6</v>
      </c>
      <c r="G1775" t="s">
        <v>673</v>
      </c>
      <c r="H1775" t="s">
        <v>44</v>
      </c>
      <c r="I1775">
        <v>3.0175476556094767E-2</v>
      </c>
      <c r="J1775" t="s">
        <v>6</v>
      </c>
      <c r="L1775" t="s">
        <v>674</v>
      </c>
      <c r="M1775" t="s">
        <v>44</v>
      </c>
      <c r="N1775">
        <v>3.7554276251262793E-2</v>
      </c>
      <c r="O1775" t="s">
        <v>6</v>
      </c>
    </row>
    <row r="1776" spans="2:15" x14ac:dyDescent="0.45">
      <c r="B1776" t="s">
        <v>672</v>
      </c>
      <c r="C1776" t="s">
        <v>45</v>
      </c>
      <c r="D1776">
        <v>2.305660907846393E-6</v>
      </c>
      <c r="E1776" t="s">
        <v>6</v>
      </c>
      <c r="G1776" t="s">
        <v>673</v>
      </c>
      <c r="H1776" t="s">
        <v>45</v>
      </c>
      <c r="I1776">
        <v>5.8538153980031383E-3</v>
      </c>
      <c r="J1776" t="s">
        <v>6</v>
      </c>
      <c r="L1776" t="s">
        <v>674</v>
      </c>
      <c r="M1776" t="s">
        <v>45</v>
      </c>
      <c r="N1776">
        <v>6.9758811962024533E-3</v>
      </c>
      <c r="O1776" t="s">
        <v>6</v>
      </c>
    </row>
    <row r="1777" spans="2:15" x14ac:dyDescent="0.45">
      <c r="B1777" t="s">
        <v>672</v>
      </c>
      <c r="C1777" t="s">
        <v>46</v>
      </c>
      <c r="D1777">
        <v>9.9487267044327159E-4</v>
      </c>
      <c r="E1777" t="s">
        <v>6</v>
      </c>
      <c r="G1777" t="s">
        <v>673</v>
      </c>
      <c r="H1777" t="s">
        <v>46</v>
      </c>
      <c r="I1777">
        <v>5.5542539149703776E-3</v>
      </c>
      <c r="J1777" t="s">
        <v>6</v>
      </c>
      <c r="L1777" t="s">
        <v>674</v>
      </c>
      <c r="M1777" t="s">
        <v>46</v>
      </c>
      <c r="N1777">
        <v>6.7824894447524884E-3</v>
      </c>
      <c r="O1777" t="s">
        <v>6</v>
      </c>
    </row>
    <row r="1778" spans="2:15" x14ac:dyDescent="0.45">
      <c r="B1778" t="s">
        <v>672</v>
      </c>
      <c r="C1778" t="s">
        <v>47</v>
      </c>
      <c r="D1778">
        <v>4.1816691640909768E-3</v>
      </c>
      <c r="E1778" t="s">
        <v>6</v>
      </c>
      <c r="G1778" t="s">
        <v>673</v>
      </c>
      <c r="H1778" t="s">
        <v>47</v>
      </c>
      <c r="I1778">
        <v>5.3828059459149584E-3</v>
      </c>
      <c r="J1778" t="s">
        <v>6</v>
      </c>
      <c r="L1778" t="s">
        <v>674</v>
      </c>
      <c r="M1778" t="s">
        <v>47</v>
      </c>
      <c r="N1778">
        <v>6.5892318691689166E-3</v>
      </c>
      <c r="O1778" t="s">
        <v>6</v>
      </c>
    </row>
    <row r="1779" spans="2:15" x14ac:dyDescent="0.45">
      <c r="B1779" t="s">
        <v>672</v>
      </c>
      <c r="C1779" t="s">
        <v>48</v>
      </c>
      <c r="D1779">
        <v>9.8972076760786426E-3</v>
      </c>
      <c r="E1779" t="s">
        <v>6</v>
      </c>
      <c r="G1779" t="s">
        <v>673</v>
      </c>
      <c r="H1779" t="s">
        <v>48</v>
      </c>
      <c r="I1779">
        <v>5.7519261394006847E-3</v>
      </c>
      <c r="J1779" t="s">
        <v>6</v>
      </c>
      <c r="L1779" t="s">
        <v>674</v>
      </c>
      <c r="M1779" t="s">
        <v>48</v>
      </c>
      <c r="N1779">
        <v>6.4947074160852103E-3</v>
      </c>
      <c r="O1779" t="s">
        <v>6</v>
      </c>
    </row>
    <row r="1780" spans="2:15" x14ac:dyDescent="0.45">
      <c r="B1780" t="s">
        <v>672</v>
      </c>
      <c r="C1780" t="s">
        <v>49</v>
      </c>
      <c r="D1780">
        <v>1.5924205194447389E-2</v>
      </c>
      <c r="E1780" t="s">
        <v>6</v>
      </c>
      <c r="G1780" t="s">
        <v>673</v>
      </c>
      <c r="H1780" t="s">
        <v>49</v>
      </c>
      <c r="I1780">
        <v>6.4137379721630004E-3</v>
      </c>
      <c r="J1780" t="s">
        <v>6</v>
      </c>
      <c r="L1780" t="s">
        <v>674</v>
      </c>
      <c r="M1780" t="s">
        <v>49</v>
      </c>
      <c r="N1780">
        <v>6.4785776441296213E-3</v>
      </c>
      <c r="O1780" t="s">
        <v>6</v>
      </c>
    </row>
    <row r="1781" spans="2:15" x14ac:dyDescent="0.45">
      <c r="B1781" t="s">
        <v>672</v>
      </c>
      <c r="C1781" t="s">
        <v>50</v>
      </c>
      <c r="D1781">
        <v>2.0689123033504602E-2</v>
      </c>
      <c r="E1781" t="s">
        <v>6</v>
      </c>
      <c r="G1781" t="s">
        <v>673</v>
      </c>
      <c r="H1781" t="s">
        <v>50</v>
      </c>
      <c r="I1781">
        <v>7.0316061813459193E-3</v>
      </c>
      <c r="J1781" t="s">
        <v>6</v>
      </c>
      <c r="L1781" t="s">
        <v>674</v>
      </c>
      <c r="M1781" t="s">
        <v>50</v>
      </c>
      <c r="N1781">
        <v>6.478682892150033E-3</v>
      </c>
      <c r="O1781" t="s">
        <v>6</v>
      </c>
    </row>
    <row r="1782" spans="2:15" x14ac:dyDescent="0.45">
      <c r="B1782" t="s">
        <v>672</v>
      </c>
      <c r="C1782" t="s">
        <v>51</v>
      </c>
      <c r="D1782">
        <v>2.332550434432823E-2</v>
      </c>
      <c r="E1782" t="s">
        <v>6</v>
      </c>
      <c r="G1782" t="s">
        <v>673</v>
      </c>
      <c r="H1782" t="s">
        <v>51</v>
      </c>
      <c r="I1782">
        <v>6.9015617003924112E-3</v>
      </c>
      <c r="J1782" t="s">
        <v>6</v>
      </c>
      <c r="L1782" t="s">
        <v>674</v>
      </c>
      <c r="M1782" t="s">
        <v>51</v>
      </c>
      <c r="N1782">
        <v>6.3401088380401951E-3</v>
      </c>
      <c r="O1782" t="s">
        <v>6</v>
      </c>
    </row>
    <row r="1783" spans="2:15" x14ac:dyDescent="0.45">
      <c r="B1783" t="s">
        <v>672</v>
      </c>
      <c r="C1783" t="s">
        <v>52</v>
      </c>
      <c r="D1783">
        <v>2.4351223896568734E-2</v>
      </c>
      <c r="E1783" t="s">
        <v>6</v>
      </c>
      <c r="G1783" t="s">
        <v>673</v>
      </c>
      <c r="H1783" t="s">
        <v>52</v>
      </c>
      <c r="I1783">
        <v>7.7952434764417761E-3</v>
      </c>
      <c r="J1783" t="s">
        <v>6</v>
      </c>
      <c r="L1783" t="s">
        <v>674</v>
      </c>
      <c r="M1783" t="s">
        <v>52</v>
      </c>
      <c r="N1783">
        <v>6.3882369179811419E-3</v>
      </c>
      <c r="O1783" t="s">
        <v>6</v>
      </c>
    </row>
    <row r="1784" spans="2:15" x14ac:dyDescent="0.45">
      <c r="B1784" t="s">
        <v>672</v>
      </c>
      <c r="C1784" t="s">
        <v>53</v>
      </c>
      <c r="D1784">
        <v>2.4077812473440669E-2</v>
      </c>
      <c r="E1784" t="s">
        <v>6</v>
      </c>
      <c r="G1784" t="s">
        <v>673</v>
      </c>
      <c r="H1784" t="s">
        <v>53</v>
      </c>
      <c r="I1784">
        <v>8.9013348960877182E-3</v>
      </c>
      <c r="J1784" t="s">
        <v>6</v>
      </c>
      <c r="L1784" t="s">
        <v>674</v>
      </c>
      <c r="M1784" t="s">
        <v>53</v>
      </c>
      <c r="N1784">
        <v>6.4809796410794191E-3</v>
      </c>
      <c r="O1784" t="s">
        <v>6</v>
      </c>
    </row>
    <row r="1785" spans="2:15" x14ac:dyDescent="0.45">
      <c r="B1785" t="s">
        <v>672</v>
      </c>
      <c r="C1785" t="s">
        <v>54</v>
      </c>
      <c r="D1785">
        <v>2.2321931432041382E-2</v>
      </c>
      <c r="E1785" t="s">
        <v>6</v>
      </c>
      <c r="G1785" t="s">
        <v>673</v>
      </c>
      <c r="H1785" t="s">
        <v>54</v>
      </c>
      <c r="I1785">
        <v>9.7753273290458794E-3</v>
      </c>
      <c r="J1785" t="s">
        <v>6</v>
      </c>
      <c r="L1785" t="s">
        <v>674</v>
      </c>
      <c r="M1785" t="s">
        <v>54</v>
      </c>
      <c r="N1785">
        <v>6.7346490384925049E-3</v>
      </c>
      <c r="O1785" t="s">
        <v>6</v>
      </c>
    </row>
    <row r="1786" spans="2:15" x14ac:dyDescent="0.45">
      <c r="B1786" t="s">
        <v>672</v>
      </c>
      <c r="C1786" t="s">
        <v>55</v>
      </c>
      <c r="D1786">
        <v>1.935378746652754E-2</v>
      </c>
      <c r="E1786" t="s">
        <v>6</v>
      </c>
      <c r="G1786" t="s">
        <v>673</v>
      </c>
      <c r="H1786" t="s">
        <v>55</v>
      </c>
      <c r="I1786">
        <v>1.0123966200832005E-2</v>
      </c>
      <c r="J1786" t="s">
        <v>6</v>
      </c>
      <c r="L1786" t="s">
        <v>674</v>
      </c>
      <c r="M1786" t="s">
        <v>55</v>
      </c>
      <c r="N1786">
        <v>7.0155288895101409E-3</v>
      </c>
      <c r="O1786" t="s">
        <v>6</v>
      </c>
    </row>
    <row r="1787" spans="2:15" x14ac:dyDescent="0.45">
      <c r="B1787" t="s">
        <v>672</v>
      </c>
      <c r="C1787" t="s">
        <v>56</v>
      </c>
      <c r="D1787">
        <v>1.5392207455224469E-2</v>
      </c>
      <c r="E1787" t="s">
        <v>6</v>
      </c>
      <c r="G1787" t="s">
        <v>673</v>
      </c>
      <c r="H1787" t="s">
        <v>56</v>
      </c>
      <c r="I1787">
        <v>1.0288271419356853E-2</v>
      </c>
      <c r="J1787" t="s">
        <v>6</v>
      </c>
      <c r="L1787" t="s">
        <v>674</v>
      </c>
      <c r="M1787" t="s">
        <v>56</v>
      </c>
      <c r="N1787">
        <v>7.2822295303391939E-3</v>
      </c>
      <c r="O1787" t="s">
        <v>6</v>
      </c>
    </row>
    <row r="1788" spans="2:15" x14ac:dyDescent="0.45">
      <c r="B1788" t="s">
        <v>672</v>
      </c>
      <c r="C1788" t="s">
        <v>57</v>
      </c>
      <c r="D1788">
        <v>1.0599514453553406E-2</v>
      </c>
      <c r="E1788" t="s">
        <v>6</v>
      </c>
      <c r="G1788" t="s">
        <v>673</v>
      </c>
      <c r="H1788" t="s">
        <v>57</v>
      </c>
      <c r="I1788">
        <v>9.889913779492646E-3</v>
      </c>
      <c r="J1788" t="s">
        <v>6</v>
      </c>
      <c r="L1788" t="s">
        <v>674</v>
      </c>
      <c r="M1788" t="s">
        <v>57</v>
      </c>
      <c r="N1788">
        <v>7.5400967042517416E-3</v>
      </c>
      <c r="O1788" t="s">
        <v>6</v>
      </c>
    </row>
    <row r="1789" spans="2:15" x14ac:dyDescent="0.45">
      <c r="B1789" t="s">
        <v>672</v>
      </c>
      <c r="C1789" t="s">
        <v>58</v>
      </c>
      <c r="D1789">
        <v>5.8783103404484406E-3</v>
      </c>
      <c r="E1789" t="s">
        <v>6</v>
      </c>
      <c r="G1789" t="s">
        <v>673</v>
      </c>
      <c r="H1789" t="s">
        <v>58</v>
      </c>
      <c r="I1789">
        <v>8.9618201208105791E-3</v>
      </c>
      <c r="J1789" t="s">
        <v>6</v>
      </c>
      <c r="L1789" t="s">
        <v>674</v>
      </c>
      <c r="M1789" t="s">
        <v>58</v>
      </c>
      <c r="N1789">
        <v>7.7097908573931263E-3</v>
      </c>
      <c r="O1789" t="s">
        <v>6</v>
      </c>
    </row>
    <row r="1790" spans="2:15" x14ac:dyDescent="0.45">
      <c r="B1790" t="s">
        <v>672</v>
      </c>
      <c r="C1790" t="s">
        <v>59</v>
      </c>
      <c r="D1790">
        <v>1.9032612542031926E-3</v>
      </c>
      <c r="E1790" t="s">
        <v>6</v>
      </c>
      <c r="G1790" t="s">
        <v>673</v>
      </c>
      <c r="H1790" t="s">
        <v>59</v>
      </c>
      <c r="I1790">
        <v>8.1667324782981991E-3</v>
      </c>
      <c r="J1790" t="s">
        <v>6</v>
      </c>
      <c r="L1790" t="s">
        <v>674</v>
      </c>
      <c r="M1790" t="s">
        <v>59</v>
      </c>
      <c r="N1790">
        <v>7.7240731286296205E-3</v>
      </c>
      <c r="O1790" t="s">
        <v>6</v>
      </c>
    </row>
    <row r="1791" spans="2:15" x14ac:dyDescent="0.45">
      <c r="B1791" t="s">
        <v>672</v>
      </c>
      <c r="C1791" t="s">
        <v>60</v>
      </c>
      <c r="D1791">
        <v>2.5979503253678111E-4</v>
      </c>
      <c r="E1791" t="s">
        <v>6</v>
      </c>
      <c r="G1791" t="s">
        <v>673</v>
      </c>
      <c r="H1791" t="s">
        <v>60</v>
      </c>
      <c r="I1791">
        <v>1.4331931241822842E-2</v>
      </c>
      <c r="J1791" t="s">
        <v>6</v>
      </c>
      <c r="L1791" t="s">
        <v>674</v>
      </c>
      <c r="M1791" t="s">
        <v>60</v>
      </c>
      <c r="N1791">
        <v>1.5183270404559884E-2</v>
      </c>
      <c r="O1791" t="s">
        <v>6</v>
      </c>
    </row>
    <row r="1792" spans="2:15" x14ac:dyDescent="0.45">
      <c r="B1792" t="s">
        <v>672</v>
      </c>
      <c r="C1792" t="s">
        <v>61</v>
      </c>
      <c r="D1792">
        <v>0</v>
      </c>
      <c r="E1792" t="s">
        <v>6</v>
      </c>
      <c r="G1792" t="s">
        <v>673</v>
      </c>
      <c r="H1792" t="s">
        <v>61</v>
      </c>
      <c r="I1792">
        <v>1.2255272554605727E-2</v>
      </c>
      <c r="J1792" t="s">
        <v>6</v>
      </c>
      <c r="L1792" t="s">
        <v>674</v>
      </c>
      <c r="M1792" t="s">
        <v>61</v>
      </c>
      <c r="N1792">
        <v>1.5098800301253604E-2</v>
      </c>
      <c r="O1792" t="s">
        <v>6</v>
      </c>
    </row>
    <row r="1793" spans="2:15" x14ac:dyDescent="0.45">
      <c r="B1793" t="s">
        <v>672</v>
      </c>
      <c r="C1793" t="s">
        <v>62</v>
      </c>
      <c r="D1793">
        <v>0</v>
      </c>
      <c r="E1793" t="s">
        <v>6</v>
      </c>
      <c r="G1793" t="s">
        <v>673</v>
      </c>
      <c r="H1793" t="s">
        <v>62</v>
      </c>
      <c r="I1793">
        <v>7.0522242395637275E-3</v>
      </c>
      <c r="J1793" t="s">
        <v>6</v>
      </c>
      <c r="L1793" t="s">
        <v>674</v>
      </c>
      <c r="M1793" t="s">
        <v>62</v>
      </c>
      <c r="N1793">
        <v>1.3324213833618082E-2</v>
      </c>
      <c r="O1793" t="s">
        <v>6</v>
      </c>
    </row>
    <row r="1794" spans="2:15" x14ac:dyDescent="0.45">
      <c r="B1794" t="s">
        <v>672</v>
      </c>
      <c r="C1794" t="s">
        <v>63</v>
      </c>
      <c r="D1794">
        <v>0</v>
      </c>
      <c r="E1794" t="s">
        <v>6</v>
      </c>
      <c r="G1794" t="s">
        <v>673</v>
      </c>
      <c r="H1794" t="s">
        <v>63</v>
      </c>
      <c r="I1794">
        <v>1.448594944507445E-3</v>
      </c>
      <c r="J1794" t="s">
        <v>6</v>
      </c>
      <c r="L1794" t="s">
        <v>674</v>
      </c>
      <c r="M1794" t="s">
        <v>63</v>
      </c>
      <c r="N1794">
        <v>2.5688313493688482E-3</v>
      </c>
      <c r="O1794" t="s">
        <v>6</v>
      </c>
    </row>
    <row r="1795" spans="2:15" x14ac:dyDescent="0.45">
      <c r="B1795" t="s">
        <v>672</v>
      </c>
      <c r="C1795" t="s">
        <v>64</v>
      </c>
      <c r="D1795">
        <v>4.8696674473765943E-4</v>
      </c>
      <c r="E1795" t="s">
        <v>6</v>
      </c>
      <c r="G1795" t="s">
        <v>673</v>
      </c>
      <c r="H1795" t="s">
        <v>64</v>
      </c>
      <c r="I1795">
        <v>1.4731348595598773E-3</v>
      </c>
      <c r="J1795" t="s">
        <v>6</v>
      </c>
      <c r="L1795" t="s">
        <v>674</v>
      </c>
      <c r="M1795" t="s">
        <v>64</v>
      </c>
      <c r="N1795">
        <v>2.5380326257472201E-3</v>
      </c>
      <c r="O1795" t="s">
        <v>6</v>
      </c>
    </row>
    <row r="1796" spans="2:15" x14ac:dyDescent="0.45">
      <c r="B1796" t="s">
        <v>672</v>
      </c>
      <c r="C1796" t="s">
        <v>65</v>
      </c>
      <c r="D1796">
        <v>3.2580795756396133E-3</v>
      </c>
      <c r="E1796" t="s">
        <v>6</v>
      </c>
      <c r="G1796" t="s">
        <v>673</v>
      </c>
      <c r="H1796" t="s">
        <v>65</v>
      </c>
      <c r="I1796">
        <v>1.3085387157952576E-3</v>
      </c>
      <c r="J1796" t="s">
        <v>6</v>
      </c>
      <c r="L1796" t="s">
        <v>674</v>
      </c>
      <c r="M1796" t="s">
        <v>65</v>
      </c>
      <c r="N1796">
        <v>2.4410598446170228E-3</v>
      </c>
      <c r="O1796" t="s">
        <v>6</v>
      </c>
    </row>
    <row r="1797" spans="2:15" x14ac:dyDescent="0.45">
      <c r="B1797" t="s">
        <v>672</v>
      </c>
      <c r="C1797" t="s">
        <v>66</v>
      </c>
      <c r="D1797">
        <v>9.3591833481197692E-3</v>
      </c>
      <c r="E1797" t="s">
        <v>6</v>
      </c>
      <c r="G1797" t="s">
        <v>673</v>
      </c>
      <c r="H1797" t="s">
        <v>66</v>
      </c>
      <c r="I1797">
        <v>1.1213576071476426E-3</v>
      </c>
      <c r="J1797" t="s">
        <v>6</v>
      </c>
      <c r="L1797" t="s">
        <v>674</v>
      </c>
      <c r="M1797" t="s">
        <v>66</v>
      </c>
      <c r="N1797">
        <v>2.3362395101457758E-3</v>
      </c>
      <c r="O1797" t="s">
        <v>6</v>
      </c>
    </row>
    <row r="1798" spans="2:15" x14ac:dyDescent="0.45">
      <c r="B1798" t="s">
        <v>672</v>
      </c>
      <c r="C1798" t="s">
        <v>67</v>
      </c>
      <c r="D1798">
        <v>1.650723207104237E-2</v>
      </c>
      <c r="E1798" t="s">
        <v>6</v>
      </c>
      <c r="G1798" t="s">
        <v>673</v>
      </c>
      <c r="H1798" t="s">
        <v>67</v>
      </c>
      <c r="I1798">
        <v>1.1995432027066132E-3</v>
      </c>
      <c r="J1798" t="s">
        <v>6</v>
      </c>
      <c r="L1798" t="s">
        <v>674</v>
      </c>
      <c r="M1798" t="s">
        <v>67</v>
      </c>
      <c r="N1798">
        <v>2.3454475944164098E-3</v>
      </c>
      <c r="O1798" t="s">
        <v>6</v>
      </c>
    </row>
    <row r="1799" spans="2:15" x14ac:dyDescent="0.45">
      <c r="B1799" t="s">
        <v>672</v>
      </c>
      <c r="C1799" t="s">
        <v>68</v>
      </c>
      <c r="D1799">
        <v>2.2257628159934661E-2</v>
      </c>
      <c r="E1799" t="s">
        <v>6</v>
      </c>
      <c r="G1799" t="s">
        <v>673</v>
      </c>
      <c r="H1799" t="s">
        <v>68</v>
      </c>
      <c r="I1799">
        <v>1.4432623064689482E-3</v>
      </c>
      <c r="J1799" t="s">
        <v>6</v>
      </c>
      <c r="L1799" t="s">
        <v>674</v>
      </c>
      <c r="M1799" t="s">
        <v>68</v>
      </c>
      <c r="N1799">
        <v>2.4245775887497779E-3</v>
      </c>
      <c r="O1799" t="s">
        <v>6</v>
      </c>
    </row>
    <row r="1800" spans="2:15" x14ac:dyDescent="0.45">
      <c r="B1800" t="s">
        <v>672</v>
      </c>
      <c r="C1800" t="s">
        <v>69</v>
      </c>
      <c r="D1800">
        <v>2.5954465420886932E-2</v>
      </c>
      <c r="E1800" t="s">
        <v>6</v>
      </c>
      <c r="G1800" t="s">
        <v>673</v>
      </c>
      <c r="H1800" t="s">
        <v>69</v>
      </c>
      <c r="I1800">
        <v>1.6815526086284489E-3</v>
      </c>
      <c r="J1800" t="s">
        <v>6</v>
      </c>
      <c r="L1800" t="s">
        <v>674</v>
      </c>
      <c r="M1800" t="s">
        <v>69</v>
      </c>
      <c r="N1800">
        <v>2.3270931447535678E-3</v>
      </c>
      <c r="O1800" t="s">
        <v>6</v>
      </c>
    </row>
    <row r="1801" spans="2:15" x14ac:dyDescent="0.45">
      <c r="B1801" t="s">
        <v>672</v>
      </c>
      <c r="C1801" t="s">
        <v>70</v>
      </c>
      <c r="D1801">
        <v>2.7405987784147587E-2</v>
      </c>
      <c r="E1801" t="s">
        <v>6</v>
      </c>
      <c r="G1801" t="s">
        <v>673</v>
      </c>
      <c r="H1801" t="s">
        <v>70</v>
      </c>
      <c r="I1801">
        <v>2.2630954653965595E-3</v>
      </c>
      <c r="J1801" t="s">
        <v>6</v>
      </c>
      <c r="L1801" t="s">
        <v>674</v>
      </c>
      <c r="M1801" t="s">
        <v>70</v>
      </c>
      <c r="N1801">
        <v>2.4212175303738068E-3</v>
      </c>
      <c r="O1801" t="s">
        <v>6</v>
      </c>
    </row>
    <row r="1802" spans="2:15" x14ac:dyDescent="0.45">
      <c r="B1802" t="s">
        <v>672</v>
      </c>
      <c r="C1802" t="s">
        <v>71</v>
      </c>
      <c r="D1802">
        <v>2.6884353394150004E-2</v>
      </c>
      <c r="E1802" t="s">
        <v>6</v>
      </c>
      <c r="G1802" t="s">
        <v>673</v>
      </c>
      <c r="H1802" t="s">
        <v>71</v>
      </c>
      <c r="I1802">
        <v>2.9894416098058835E-3</v>
      </c>
      <c r="J1802" t="s">
        <v>6</v>
      </c>
      <c r="L1802" t="s">
        <v>674</v>
      </c>
      <c r="M1802" t="s">
        <v>71</v>
      </c>
      <c r="N1802">
        <v>2.6088805087478776E-3</v>
      </c>
      <c r="O1802" t="s">
        <v>6</v>
      </c>
    </row>
    <row r="1803" spans="2:15" x14ac:dyDescent="0.45">
      <c r="B1803" t="s">
        <v>672</v>
      </c>
      <c r="C1803" t="s">
        <v>72</v>
      </c>
      <c r="D1803">
        <v>2.4756011263924588E-2</v>
      </c>
      <c r="E1803" t="s">
        <v>6</v>
      </c>
      <c r="G1803" t="s">
        <v>673</v>
      </c>
      <c r="H1803" t="s">
        <v>72</v>
      </c>
      <c r="I1803">
        <v>3.667540621917246E-3</v>
      </c>
      <c r="J1803" t="s">
        <v>6</v>
      </c>
      <c r="L1803" t="s">
        <v>674</v>
      </c>
      <c r="M1803" t="s">
        <v>72</v>
      </c>
      <c r="N1803">
        <v>2.7505919655816244E-3</v>
      </c>
      <c r="O1803" t="s">
        <v>6</v>
      </c>
    </row>
    <row r="1804" spans="2:15" x14ac:dyDescent="0.45">
      <c r="B1804" t="s">
        <v>672</v>
      </c>
      <c r="C1804" t="s">
        <v>73</v>
      </c>
      <c r="D1804">
        <v>2.0820513337571841E-2</v>
      </c>
      <c r="E1804" t="s">
        <v>6</v>
      </c>
      <c r="G1804" t="s">
        <v>673</v>
      </c>
      <c r="H1804" t="s">
        <v>73</v>
      </c>
      <c r="I1804">
        <v>4.0494634310794045E-3</v>
      </c>
      <c r="J1804" t="s">
        <v>6</v>
      </c>
      <c r="L1804" t="s">
        <v>674</v>
      </c>
      <c r="M1804" t="s">
        <v>73</v>
      </c>
      <c r="N1804">
        <v>2.9207939690185287E-3</v>
      </c>
      <c r="O1804" t="s">
        <v>6</v>
      </c>
    </row>
    <row r="1805" spans="2:15" x14ac:dyDescent="0.45">
      <c r="B1805" t="s">
        <v>672</v>
      </c>
      <c r="C1805" t="s">
        <v>74</v>
      </c>
      <c r="D1805">
        <v>1.6336590194458916E-2</v>
      </c>
      <c r="E1805" t="s">
        <v>6</v>
      </c>
      <c r="G1805" t="s">
        <v>673</v>
      </c>
      <c r="H1805" t="s">
        <v>74</v>
      </c>
      <c r="I1805">
        <v>4.0620783823719763E-3</v>
      </c>
      <c r="J1805" t="s">
        <v>6</v>
      </c>
      <c r="L1805" t="s">
        <v>674</v>
      </c>
      <c r="M1805" t="s">
        <v>74</v>
      </c>
      <c r="N1805">
        <v>3.0956342047353883E-3</v>
      </c>
      <c r="O1805" t="s">
        <v>6</v>
      </c>
    </row>
    <row r="1806" spans="2:15" x14ac:dyDescent="0.45">
      <c r="B1806" t="s">
        <v>672</v>
      </c>
      <c r="C1806" t="s">
        <v>75</v>
      </c>
      <c r="D1806">
        <v>1.1243437250910607E-2</v>
      </c>
      <c r="E1806" t="s">
        <v>6</v>
      </c>
      <c r="G1806" t="s">
        <v>673</v>
      </c>
      <c r="H1806" t="s">
        <v>75</v>
      </c>
      <c r="I1806">
        <v>3.777534083498442E-3</v>
      </c>
      <c r="J1806" t="s">
        <v>6</v>
      </c>
      <c r="L1806" t="s">
        <v>674</v>
      </c>
      <c r="M1806" t="s">
        <v>75</v>
      </c>
      <c r="N1806">
        <v>3.1626752183567977E-3</v>
      </c>
      <c r="O1806" t="s">
        <v>6</v>
      </c>
    </row>
    <row r="1807" spans="2:15" x14ac:dyDescent="0.45">
      <c r="B1807" t="s">
        <v>672</v>
      </c>
      <c r="C1807" t="s">
        <v>76</v>
      </c>
      <c r="D1807">
        <v>5.97724765290114E-3</v>
      </c>
      <c r="E1807" t="s">
        <v>6</v>
      </c>
      <c r="G1807" t="s">
        <v>673</v>
      </c>
      <c r="H1807" t="s">
        <v>76</v>
      </c>
      <c r="I1807">
        <v>3.2718896842023255E-3</v>
      </c>
      <c r="J1807" t="s">
        <v>6</v>
      </c>
      <c r="L1807" t="s">
        <v>674</v>
      </c>
      <c r="M1807" t="s">
        <v>76</v>
      </c>
      <c r="N1807">
        <v>3.2011476504863958E-3</v>
      </c>
      <c r="O1807" t="s">
        <v>6</v>
      </c>
    </row>
    <row r="1808" spans="2:15" x14ac:dyDescent="0.45">
      <c r="B1808" t="s">
        <v>672</v>
      </c>
      <c r="C1808" t="s">
        <v>77</v>
      </c>
      <c r="D1808">
        <v>1.5067033307587803E-3</v>
      </c>
      <c r="E1808" t="s">
        <v>6</v>
      </c>
      <c r="G1808" t="s">
        <v>673</v>
      </c>
      <c r="H1808" t="s">
        <v>77</v>
      </c>
      <c r="I1808">
        <v>2.7737964607535154E-3</v>
      </c>
      <c r="J1808" t="s">
        <v>6</v>
      </c>
      <c r="L1808" t="s">
        <v>674</v>
      </c>
      <c r="M1808" t="s">
        <v>77</v>
      </c>
      <c r="N1808">
        <v>3.1824499943231351E-3</v>
      </c>
      <c r="O1808" t="s">
        <v>6</v>
      </c>
    </row>
    <row r="1809" spans="2:15" x14ac:dyDescent="0.45">
      <c r="B1809" t="s">
        <v>672</v>
      </c>
      <c r="C1809" t="s">
        <v>78</v>
      </c>
      <c r="D1809">
        <v>1.7798609120874814E-4</v>
      </c>
      <c r="E1809" t="s">
        <v>6</v>
      </c>
      <c r="G1809" t="s">
        <v>673</v>
      </c>
      <c r="H1809" t="s">
        <v>78</v>
      </c>
      <c r="I1809">
        <v>4.0999637496328418E-3</v>
      </c>
      <c r="J1809" t="s">
        <v>6</v>
      </c>
      <c r="L1809" t="s">
        <v>674</v>
      </c>
      <c r="M1809" t="s">
        <v>78</v>
      </c>
      <c r="N1809">
        <v>6.3595706266781002E-3</v>
      </c>
      <c r="O1809" t="s">
        <v>6</v>
      </c>
    </row>
    <row r="1810" spans="2:15" x14ac:dyDescent="0.45">
      <c r="B1810" t="s">
        <v>672</v>
      </c>
      <c r="C1810" t="s">
        <v>79</v>
      </c>
      <c r="D1810">
        <v>0</v>
      </c>
      <c r="E1810" t="s">
        <v>6</v>
      </c>
      <c r="G1810" t="s">
        <v>673</v>
      </c>
      <c r="H1810" t="s">
        <v>79</v>
      </c>
      <c r="I1810">
        <v>3.0146224527254945E-3</v>
      </c>
      <c r="J1810" t="s">
        <v>6</v>
      </c>
      <c r="L1810" t="s">
        <v>674</v>
      </c>
      <c r="M1810" t="s">
        <v>79</v>
      </c>
      <c r="N1810">
        <v>5.9270544247250131E-3</v>
      </c>
      <c r="O1810" t="s">
        <v>6</v>
      </c>
    </row>
    <row r="1811" spans="2:15" x14ac:dyDescent="0.45">
      <c r="B1811" t="s">
        <v>672</v>
      </c>
      <c r="C1811" t="s">
        <v>80</v>
      </c>
      <c r="D1811">
        <v>0</v>
      </c>
      <c r="E1811" t="s">
        <v>6</v>
      </c>
      <c r="G1811" t="s">
        <v>673</v>
      </c>
      <c r="H1811" t="s">
        <v>80</v>
      </c>
      <c r="I1811">
        <v>1.2527807842297848E-2</v>
      </c>
      <c r="J1811" t="s">
        <v>6</v>
      </c>
      <c r="L1811" t="s">
        <v>674</v>
      </c>
      <c r="M1811" t="s">
        <v>80</v>
      </c>
      <c r="N1811">
        <v>2.7364370244182007E-2</v>
      </c>
      <c r="O1811" t="s">
        <v>6</v>
      </c>
    </row>
    <row r="1812" spans="2:15" x14ac:dyDescent="0.45">
      <c r="B1812" t="s">
        <v>672</v>
      </c>
      <c r="C1812" t="s">
        <v>81</v>
      </c>
      <c r="D1812">
        <v>0</v>
      </c>
      <c r="E1812" t="s">
        <v>6</v>
      </c>
      <c r="G1812" t="s">
        <v>673</v>
      </c>
      <c r="H1812" t="s">
        <v>81</v>
      </c>
      <c r="I1812">
        <v>2.7553255441878561E-3</v>
      </c>
      <c r="J1812" t="s">
        <v>6</v>
      </c>
      <c r="L1812" t="s">
        <v>674</v>
      </c>
      <c r="M1812" t="s">
        <v>81</v>
      </c>
      <c r="N1812">
        <v>5.4324541492644911E-3</v>
      </c>
      <c r="O1812" t="s">
        <v>6</v>
      </c>
    </row>
    <row r="1813" spans="2:15" x14ac:dyDescent="0.45">
      <c r="B1813" t="s">
        <v>672</v>
      </c>
      <c r="C1813" t="s">
        <v>82</v>
      </c>
      <c r="D1813">
        <v>0</v>
      </c>
      <c r="E1813" t="s">
        <v>6</v>
      </c>
      <c r="G1813" t="s">
        <v>673</v>
      </c>
      <c r="H1813" t="s">
        <v>82</v>
      </c>
      <c r="I1813">
        <v>2.7342267084084493E-3</v>
      </c>
      <c r="J1813" t="s">
        <v>6</v>
      </c>
      <c r="L1813" t="s">
        <v>674</v>
      </c>
      <c r="M1813" t="s">
        <v>82</v>
      </c>
      <c r="N1813">
        <v>5.3829222076490994E-3</v>
      </c>
      <c r="O1813" t="s">
        <v>6</v>
      </c>
    </row>
    <row r="1814" spans="2:15" x14ac:dyDescent="0.45">
      <c r="B1814" t="s">
        <v>672</v>
      </c>
      <c r="C1814" t="s">
        <v>83</v>
      </c>
      <c r="D1814">
        <v>4.8877407299809474E-4</v>
      </c>
      <c r="E1814" t="s">
        <v>6</v>
      </c>
      <c r="G1814" t="s">
        <v>673</v>
      </c>
      <c r="H1814" t="s">
        <v>83</v>
      </c>
      <c r="I1814">
        <v>2.7698971753676691E-3</v>
      </c>
      <c r="J1814" t="s">
        <v>6</v>
      </c>
      <c r="L1814" t="s">
        <v>674</v>
      </c>
      <c r="M1814" t="s">
        <v>83</v>
      </c>
      <c r="N1814">
        <v>5.2669414273242513E-3</v>
      </c>
      <c r="O1814" t="s">
        <v>6</v>
      </c>
    </row>
    <row r="1815" spans="2:15" x14ac:dyDescent="0.45">
      <c r="B1815" t="s">
        <v>672</v>
      </c>
      <c r="C1815" t="s">
        <v>84</v>
      </c>
      <c r="D1815">
        <v>4.1283124412909763E-3</v>
      </c>
      <c r="E1815" t="s">
        <v>6</v>
      </c>
      <c r="G1815" t="s">
        <v>673</v>
      </c>
      <c r="H1815" t="s">
        <v>84</v>
      </c>
      <c r="I1815">
        <v>2.7260633875097894E-3</v>
      </c>
      <c r="J1815" t="s">
        <v>6</v>
      </c>
      <c r="L1815" t="s">
        <v>674</v>
      </c>
      <c r="M1815" t="s">
        <v>84</v>
      </c>
      <c r="N1815">
        <v>5.1252281403379816E-3</v>
      </c>
      <c r="O1815" t="s">
        <v>6</v>
      </c>
    </row>
    <row r="1816" spans="2:15" x14ac:dyDescent="0.45">
      <c r="B1816" t="s">
        <v>672</v>
      </c>
      <c r="C1816" t="s">
        <v>85</v>
      </c>
      <c r="D1816">
        <v>9.8642496762606953E-3</v>
      </c>
      <c r="E1816" t="s">
        <v>6</v>
      </c>
      <c r="G1816" t="s">
        <v>673</v>
      </c>
      <c r="H1816" t="s">
        <v>85</v>
      </c>
      <c r="I1816">
        <v>3.0111817578706563E-3</v>
      </c>
      <c r="J1816" t="s">
        <v>6</v>
      </c>
      <c r="L1816" t="s">
        <v>674</v>
      </c>
      <c r="M1816" t="s">
        <v>85</v>
      </c>
      <c r="N1816">
        <v>5.0114689644901048E-3</v>
      </c>
      <c r="O1816" t="s">
        <v>6</v>
      </c>
    </row>
    <row r="1817" spans="2:15" x14ac:dyDescent="0.45">
      <c r="B1817" t="s">
        <v>672</v>
      </c>
      <c r="C1817" t="s">
        <v>86</v>
      </c>
      <c r="D1817">
        <v>1.551694519832539E-2</v>
      </c>
      <c r="E1817" t="s">
        <v>6</v>
      </c>
      <c r="G1817" t="s">
        <v>673</v>
      </c>
      <c r="H1817" t="s">
        <v>86</v>
      </c>
      <c r="I1817">
        <v>3.5337096835691291E-3</v>
      </c>
      <c r="J1817" t="s">
        <v>6</v>
      </c>
      <c r="L1817" t="s">
        <v>674</v>
      </c>
      <c r="M1817" t="s">
        <v>86</v>
      </c>
      <c r="N1817">
        <v>4.9320556497052205E-3</v>
      </c>
      <c r="O1817" t="s">
        <v>6</v>
      </c>
    </row>
    <row r="1818" spans="2:15" x14ac:dyDescent="0.45">
      <c r="B1818" t="s">
        <v>672</v>
      </c>
      <c r="C1818" t="s">
        <v>87</v>
      </c>
      <c r="D1818">
        <v>1.9712943897249278E-2</v>
      </c>
      <c r="E1818" t="s">
        <v>6</v>
      </c>
      <c r="G1818" t="s">
        <v>673</v>
      </c>
      <c r="H1818" t="s">
        <v>87</v>
      </c>
      <c r="I1818">
        <v>4.0421798452165208E-3</v>
      </c>
      <c r="J1818" t="s">
        <v>6</v>
      </c>
      <c r="L1818" t="s">
        <v>674</v>
      </c>
      <c r="M1818" t="s">
        <v>87</v>
      </c>
      <c r="N1818">
        <v>4.9668936592126289E-3</v>
      </c>
      <c r="O1818" t="s">
        <v>6</v>
      </c>
    </row>
    <row r="1819" spans="2:15" x14ac:dyDescent="0.45">
      <c r="B1819" t="s">
        <v>672</v>
      </c>
      <c r="C1819" t="s">
        <v>88</v>
      </c>
      <c r="D1819">
        <v>2.2007745766467239E-2</v>
      </c>
      <c r="E1819" t="s">
        <v>6</v>
      </c>
      <c r="G1819" t="s">
        <v>673</v>
      </c>
      <c r="H1819" t="s">
        <v>88</v>
      </c>
      <c r="I1819">
        <v>4.7343257726516156E-3</v>
      </c>
      <c r="J1819" t="s">
        <v>6</v>
      </c>
      <c r="L1819" t="s">
        <v>674</v>
      </c>
      <c r="M1819" t="s">
        <v>88</v>
      </c>
      <c r="N1819">
        <v>5.0862511176510182E-3</v>
      </c>
      <c r="O1819" t="s">
        <v>6</v>
      </c>
    </row>
    <row r="1820" spans="2:15" x14ac:dyDescent="0.45">
      <c r="B1820" t="s">
        <v>672</v>
      </c>
      <c r="C1820" t="s">
        <v>89</v>
      </c>
      <c r="D1820">
        <v>2.2081458276705566E-2</v>
      </c>
      <c r="E1820" t="s">
        <v>6</v>
      </c>
      <c r="G1820" t="s">
        <v>673</v>
      </c>
      <c r="H1820" t="s">
        <v>89</v>
      </c>
      <c r="I1820">
        <v>5.1845463954108715E-3</v>
      </c>
      <c r="J1820" t="s">
        <v>6</v>
      </c>
      <c r="L1820" t="s">
        <v>674</v>
      </c>
      <c r="M1820" t="s">
        <v>89</v>
      </c>
      <c r="N1820">
        <v>5.1048416153719484E-3</v>
      </c>
      <c r="O1820" t="s">
        <v>6</v>
      </c>
    </row>
    <row r="1821" spans="2:15" x14ac:dyDescent="0.45">
      <c r="B1821" t="s">
        <v>672</v>
      </c>
      <c r="C1821" t="s">
        <v>90</v>
      </c>
      <c r="D1821">
        <v>2.0048335229263609E-2</v>
      </c>
      <c r="E1821" t="s">
        <v>6</v>
      </c>
      <c r="G1821" t="s">
        <v>673</v>
      </c>
      <c r="H1821" t="s">
        <v>90</v>
      </c>
      <c r="I1821">
        <v>5.5094653085405567E-3</v>
      </c>
      <c r="J1821" t="s">
        <v>6</v>
      </c>
      <c r="L1821" t="s">
        <v>674</v>
      </c>
      <c r="M1821" t="s">
        <v>90</v>
      </c>
      <c r="N1821">
        <v>5.0708182608795909E-3</v>
      </c>
      <c r="O1821" t="s">
        <v>6</v>
      </c>
    </row>
    <row r="1822" spans="2:15" x14ac:dyDescent="0.45">
      <c r="B1822" t="s">
        <v>672</v>
      </c>
      <c r="C1822" t="s">
        <v>91</v>
      </c>
      <c r="D1822">
        <v>1.6622580447997717E-2</v>
      </c>
      <c r="E1822" t="s">
        <v>6</v>
      </c>
      <c r="G1822" t="s">
        <v>673</v>
      </c>
      <c r="H1822" t="s">
        <v>91</v>
      </c>
      <c r="I1822">
        <v>5.6042846374671209E-3</v>
      </c>
      <c r="J1822" t="s">
        <v>6</v>
      </c>
      <c r="L1822" t="s">
        <v>674</v>
      </c>
      <c r="M1822" t="s">
        <v>91</v>
      </c>
      <c r="N1822">
        <v>5.0408741479259882E-3</v>
      </c>
      <c r="O1822" t="s">
        <v>6</v>
      </c>
    </row>
    <row r="1823" spans="2:15" x14ac:dyDescent="0.45">
      <c r="B1823" t="s">
        <v>672</v>
      </c>
      <c r="C1823" t="s">
        <v>92</v>
      </c>
      <c r="D1823">
        <v>1.1636133694839245E-2</v>
      </c>
      <c r="E1823" t="s">
        <v>6</v>
      </c>
      <c r="G1823" t="s">
        <v>673</v>
      </c>
      <c r="H1823" t="s">
        <v>92</v>
      </c>
      <c r="I1823">
        <v>5.403823753467556E-3</v>
      </c>
      <c r="J1823" t="s">
        <v>6</v>
      </c>
      <c r="L1823" t="s">
        <v>674</v>
      </c>
      <c r="M1823" t="s">
        <v>92</v>
      </c>
      <c r="N1823">
        <v>5.044259597314687E-3</v>
      </c>
      <c r="O1823" t="s">
        <v>6</v>
      </c>
    </row>
    <row r="1824" spans="2:15" x14ac:dyDescent="0.45">
      <c r="B1824" t="s">
        <v>672</v>
      </c>
      <c r="C1824" t="s">
        <v>93</v>
      </c>
      <c r="D1824">
        <v>6.0306609243704588E-3</v>
      </c>
      <c r="E1824" t="s">
        <v>6</v>
      </c>
      <c r="G1824" t="s">
        <v>673</v>
      </c>
      <c r="H1824" t="s">
        <v>93</v>
      </c>
      <c r="I1824">
        <v>4.8602344098791859E-3</v>
      </c>
      <c r="J1824" t="s">
        <v>6</v>
      </c>
      <c r="L1824" t="s">
        <v>674</v>
      </c>
      <c r="M1824" t="s">
        <v>93</v>
      </c>
      <c r="N1824">
        <v>5.0346119655575077E-3</v>
      </c>
      <c r="O1824" t="s">
        <v>6</v>
      </c>
    </row>
    <row r="1825" spans="2:15" x14ac:dyDescent="0.45">
      <c r="B1825" t="s">
        <v>672</v>
      </c>
      <c r="C1825" t="s">
        <v>94</v>
      </c>
      <c r="D1825">
        <v>1.3668209607488914E-3</v>
      </c>
      <c r="E1825" t="s">
        <v>6</v>
      </c>
      <c r="G1825" t="s">
        <v>673</v>
      </c>
      <c r="H1825" t="s">
        <v>94</v>
      </c>
      <c r="I1825">
        <v>4.25310674185628E-3</v>
      </c>
      <c r="J1825" t="s">
        <v>6</v>
      </c>
      <c r="L1825" t="s">
        <v>674</v>
      </c>
      <c r="M1825" t="s">
        <v>94</v>
      </c>
      <c r="N1825">
        <v>5.0537853561472539E-3</v>
      </c>
      <c r="O1825" t="s">
        <v>6</v>
      </c>
    </row>
    <row r="1826" spans="2:15" x14ac:dyDescent="0.45">
      <c r="B1826" t="s">
        <v>672</v>
      </c>
      <c r="C1826" t="s">
        <v>95</v>
      </c>
      <c r="D1826">
        <v>1.6423369416236701E-5</v>
      </c>
      <c r="E1826" t="s">
        <v>6</v>
      </c>
      <c r="G1826" t="s">
        <v>673</v>
      </c>
      <c r="H1826" t="s">
        <v>95</v>
      </c>
      <c r="I1826">
        <v>3.6488410328463679E-3</v>
      </c>
      <c r="J1826" t="s">
        <v>6</v>
      </c>
      <c r="L1826" t="s">
        <v>674</v>
      </c>
      <c r="M1826" t="s">
        <v>95</v>
      </c>
      <c r="N1826">
        <v>5.165231500963716E-3</v>
      </c>
      <c r="O1826" t="s">
        <v>6</v>
      </c>
    </row>
    <row r="1827" spans="2:15" x14ac:dyDescent="0.45">
      <c r="B1827" t="s">
        <v>672</v>
      </c>
      <c r="C1827" t="s">
        <v>96</v>
      </c>
      <c r="D1827">
        <v>0</v>
      </c>
      <c r="E1827" t="s">
        <v>6</v>
      </c>
      <c r="G1827" t="s">
        <v>673</v>
      </c>
      <c r="H1827" t="s">
        <v>96</v>
      </c>
      <c r="I1827">
        <v>5.9211003294034328E-3</v>
      </c>
      <c r="J1827" t="s">
        <v>6</v>
      </c>
      <c r="L1827" t="s">
        <v>674</v>
      </c>
      <c r="M1827" t="s">
        <v>96</v>
      </c>
      <c r="N1827">
        <v>1.0749524112160064E-2</v>
      </c>
      <c r="O1827" t="s">
        <v>6</v>
      </c>
    </row>
    <row r="1828" spans="2:15" x14ac:dyDescent="0.45">
      <c r="B1828" t="s">
        <v>672</v>
      </c>
      <c r="C1828" t="s">
        <v>97</v>
      </c>
      <c r="D1828">
        <v>0</v>
      </c>
      <c r="E1828" t="s">
        <v>6</v>
      </c>
      <c r="G1828" t="s">
        <v>673</v>
      </c>
      <c r="H1828" t="s">
        <v>97</v>
      </c>
      <c r="I1828">
        <v>4.9382789259538214E-3</v>
      </c>
      <c r="J1828" t="s">
        <v>6</v>
      </c>
      <c r="L1828" t="s">
        <v>674</v>
      </c>
      <c r="M1828" t="s">
        <v>97</v>
      </c>
      <c r="N1828">
        <v>1.0864479368780679E-2</v>
      </c>
      <c r="O1828" t="s">
        <v>6</v>
      </c>
    </row>
    <row r="1829" spans="2:15" x14ac:dyDescent="0.45">
      <c r="B1829" t="s">
        <v>672</v>
      </c>
      <c r="C1829" t="s">
        <v>98</v>
      </c>
      <c r="D1829">
        <v>0</v>
      </c>
      <c r="E1829" t="s">
        <v>6</v>
      </c>
      <c r="G1829" t="s">
        <v>673</v>
      </c>
      <c r="H1829" t="s">
        <v>98</v>
      </c>
      <c r="I1829">
        <v>3.1200124026411185E-2</v>
      </c>
      <c r="J1829" t="s">
        <v>6</v>
      </c>
      <c r="L1829" t="s">
        <v>674</v>
      </c>
      <c r="M1829" t="s">
        <v>98</v>
      </c>
      <c r="N1829">
        <v>3.6752035722177619E-2</v>
      </c>
      <c r="O1829" t="s">
        <v>6</v>
      </c>
    </row>
    <row r="1830" spans="2:15" x14ac:dyDescent="0.45">
      <c r="B1830" t="s">
        <v>672</v>
      </c>
      <c r="C1830" t="s">
        <v>99</v>
      </c>
      <c r="D1830">
        <v>0</v>
      </c>
      <c r="E1830" t="s">
        <v>6</v>
      </c>
      <c r="G1830" t="s">
        <v>673</v>
      </c>
      <c r="H1830" t="s">
        <v>99</v>
      </c>
      <c r="I1830">
        <v>5.9922587107129688E-3</v>
      </c>
      <c r="J1830" t="s">
        <v>6</v>
      </c>
      <c r="L1830" t="s">
        <v>674</v>
      </c>
      <c r="M1830" t="s">
        <v>99</v>
      </c>
      <c r="N1830">
        <v>7.2014539674949271E-3</v>
      </c>
      <c r="O1830" t="s">
        <v>6</v>
      </c>
    </row>
    <row r="1831" spans="2:15" x14ac:dyDescent="0.45">
      <c r="B1831" t="s">
        <v>672</v>
      </c>
      <c r="C1831" t="s">
        <v>100</v>
      </c>
      <c r="D1831">
        <v>0</v>
      </c>
      <c r="E1831" t="s">
        <v>6</v>
      </c>
      <c r="G1831" t="s">
        <v>673</v>
      </c>
      <c r="H1831" t="s">
        <v>100</v>
      </c>
      <c r="I1831">
        <v>5.8823640208869789E-3</v>
      </c>
      <c r="J1831" t="s">
        <v>6</v>
      </c>
      <c r="L1831" t="s">
        <v>674</v>
      </c>
      <c r="M1831" t="s">
        <v>100</v>
      </c>
      <c r="N1831">
        <v>7.1505893348507233E-3</v>
      </c>
      <c r="O1831" t="s">
        <v>6</v>
      </c>
    </row>
    <row r="1832" spans="2:15" x14ac:dyDescent="0.45">
      <c r="B1832" t="s">
        <v>672</v>
      </c>
      <c r="C1832" t="s">
        <v>101</v>
      </c>
      <c r="D1832">
        <v>0</v>
      </c>
      <c r="E1832" t="s">
        <v>6</v>
      </c>
      <c r="G1832" t="s">
        <v>673</v>
      </c>
      <c r="H1832" t="s">
        <v>101</v>
      </c>
      <c r="I1832">
        <v>5.8891547202537444E-3</v>
      </c>
      <c r="J1832" t="s">
        <v>6</v>
      </c>
      <c r="L1832" t="s">
        <v>674</v>
      </c>
      <c r="M1832" t="s">
        <v>101</v>
      </c>
      <c r="N1832">
        <v>7.0957375554042568E-3</v>
      </c>
      <c r="O1832" t="s">
        <v>6</v>
      </c>
    </row>
    <row r="1833" spans="2:15" x14ac:dyDescent="0.45">
      <c r="B1833" t="s">
        <v>672</v>
      </c>
      <c r="C1833" t="s">
        <v>102</v>
      </c>
      <c r="D1833">
        <v>3.557588395433094E-4</v>
      </c>
      <c r="E1833" t="s">
        <v>6</v>
      </c>
      <c r="G1833" t="s">
        <v>673</v>
      </c>
      <c r="H1833" t="s">
        <v>102</v>
      </c>
      <c r="I1833">
        <v>5.7392123605723286E-3</v>
      </c>
      <c r="J1833" t="s">
        <v>6</v>
      </c>
      <c r="L1833" t="s">
        <v>674</v>
      </c>
      <c r="M1833" t="s">
        <v>102</v>
      </c>
      <c r="N1833">
        <v>6.990827896758766E-3</v>
      </c>
      <c r="O1833" t="s">
        <v>6</v>
      </c>
    </row>
    <row r="1834" spans="2:15" x14ac:dyDescent="0.45">
      <c r="B1834" t="s">
        <v>672</v>
      </c>
      <c r="C1834" t="s">
        <v>103</v>
      </c>
      <c r="D1834">
        <v>5.4633326215676355E-3</v>
      </c>
      <c r="E1834" t="s">
        <v>6</v>
      </c>
      <c r="G1834" t="s">
        <v>673</v>
      </c>
      <c r="H1834" t="s">
        <v>103</v>
      </c>
      <c r="I1834">
        <v>5.5161487160418996E-3</v>
      </c>
      <c r="J1834" t="s">
        <v>6</v>
      </c>
      <c r="L1834" t="s">
        <v>674</v>
      </c>
      <c r="M1834" t="s">
        <v>103</v>
      </c>
      <c r="N1834">
        <v>6.8291043802550921E-3</v>
      </c>
      <c r="O1834" t="s">
        <v>6</v>
      </c>
    </row>
    <row r="1835" spans="2:15" x14ac:dyDescent="0.45">
      <c r="B1835" t="s">
        <v>672</v>
      </c>
      <c r="C1835" t="s">
        <v>104</v>
      </c>
      <c r="D1835">
        <v>1.1554164246730154E-2</v>
      </c>
      <c r="E1835" t="s">
        <v>6</v>
      </c>
      <c r="G1835" t="s">
        <v>673</v>
      </c>
      <c r="H1835" t="s">
        <v>104</v>
      </c>
      <c r="I1835">
        <v>5.915588555220461E-3</v>
      </c>
      <c r="J1835" t="s">
        <v>6</v>
      </c>
      <c r="L1835" t="s">
        <v>674</v>
      </c>
      <c r="M1835" t="s">
        <v>104</v>
      </c>
      <c r="N1835">
        <v>6.7174277754166256E-3</v>
      </c>
      <c r="O1835" t="s">
        <v>6</v>
      </c>
    </row>
    <row r="1836" spans="2:15" x14ac:dyDescent="0.45">
      <c r="B1836" t="s">
        <v>672</v>
      </c>
      <c r="C1836" t="s">
        <v>105</v>
      </c>
      <c r="D1836">
        <v>1.6638854927998395E-2</v>
      </c>
      <c r="E1836" t="s">
        <v>6</v>
      </c>
      <c r="G1836" t="s">
        <v>673</v>
      </c>
      <c r="H1836" t="s">
        <v>105</v>
      </c>
      <c r="I1836">
        <v>6.709428548029835E-3</v>
      </c>
      <c r="J1836" t="s">
        <v>6</v>
      </c>
      <c r="L1836" t="s">
        <v>674</v>
      </c>
      <c r="M1836" t="s">
        <v>105</v>
      </c>
      <c r="N1836">
        <v>6.5717115998155324E-3</v>
      </c>
      <c r="O1836" t="s">
        <v>6</v>
      </c>
    </row>
    <row r="1837" spans="2:15" x14ac:dyDescent="0.45">
      <c r="B1837" t="s">
        <v>672</v>
      </c>
      <c r="C1837" t="s">
        <v>106</v>
      </c>
      <c r="D1837">
        <v>1.9600554224387841E-2</v>
      </c>
      <c r="E1837" t="s">
        <v>6</v>
      </c>
      <c r="G1837" t="s">
        <v>673</v>
      </c>
      <c r="H1837" t="s">
        <v>106</v>
      </c>
      <c r="I1837">
        <v>7.2003408093818293E-3</v>
      </c>
      <c r="J1837" t="s">
        <v>6</v>
      </c>
      <c r="L1837" t="s">
        <v>674</v>
      </c>
      <c r="M1837" t="s">
        <v>106</v>
      </c>
      <c r="N1837">
        <v>6.6536500666097955E-3</v>
      </c>
      <c r="O1837" t="s">
        <v>6</v>
      </c>
    </row>
    <row r="1838" spans="2:15" x14ac:dyDescent="0.45">
      <c r="B1838" t="s">
        <v>672</v>
      </c>
      <c r="C1838" t="s">
        <v>107</v>
      </c>
      <c r="D1838">
        <v>2.0059407374677006E-2</v>
      </c>
      <c r="E1838" t="s">
        <v>6</v>
      </c>
      <c r="G1838" t="s">
        <v>673</v>
      </c>
      <c r="H1838" t="s">
        <v>107</v>
      </c>
      <c r="I1838">
        <v>7.4331734540331821E-3</v>
      </c>
      <c r="J1838" t="s">
        <v>6</v>
      </c>
      <c r="L1838" t="s">
        <v>674</v>
      </c>
      <c r="M1838" t="s">
        <v>107</v>
      </c>
      <c r="N1838">
        <v>6.7843545496107365E-3</v>
      </c>
      <c r="O1838" t="s">
        <v>6</v>
      </c>
    </row>
    <row r="1839" spans="2:15" x14ac:dyDescent="0.45">
      <c r="B1839" t="s">
        <v>672</v>
      </c>
      <c r="C1839" t="s">
        <v>108</v>
      </c>
      <c r="D1839">
        <v>1.7900661719250748E-2</v>
      </c>
      <c r="E1839" t="s">
        <v>6</v>
      </c>
      <c r="G1839" t="s">
        <v>673</v>
      </c>
      <c r="H1839" t="s">
        <v>108</v>
      </c>
      <c r="I1839">
        <v>7.5647121221710635E-3</v>
      </c>
      <c r="J1839" t="s">
        <v>6</v>
      </c>
      <c r="L1839" t="s">
        <v>674</v>
      </c>
      <c r="M1839" t="s">
        <v>108</v>
      </c>
      <c r="N1839">
        <v>6.8386439031435037E-3</v>
      </c>
      <c r="O1839" t="s">
        <v>6</v>
      </c>
    </row>
    <row r="1840" spans="2:15" x14ac:dyDescent="0.45">
      <c r="B1840" t="s">
        <v>672</v>
      </c>
      <c r="C1840" t="s">
        <v>109</v>
      </c>
      <c r="D1840">
        <v>1.3405280771112981E-2</v>
      </c>
      <c r="E1840" t="s">
        <v>6</v>
      </c>
      <c r="G1840" t="s">
        <v>673</v>
      </c>
      <c r="H1840" t="s">
        <v>109</v>
      </c>
      <c r="I1840">
        <v>7.3737035808311892E-3</v>
      </c>
      <c r="J1840" t="s">
        <v>6</v>
      </c>
      <c r="L1840" t="s">
        <v>674</v>
      </c>
      <c r="M1840" t="s">
        <v>109</v>
      </c>
      <c r="N1840">
        <v>6.9183210618373467E-3</v>
      </c>
      <c r="O1840" t="s">
        <v>6</v>
      </c>
    </row>
    <row r="1841" spans="2:15" x14ac:dyDescent="0.45">
      <c r="B1841" t="s">
        <v>672</v>
      </c>
      <c r="C1841" t="s">
        <v>110</v>
      </c>
      <c r="D1841">
        <v>7.3129497278785552E-3</v>
      </c>
      <c r="E1841" t="s">
        <v>6</v>
      </c>
      <c r="G1841" t="s">
        <v>673</v>
      </c>
      <c r="H1841" t="s">
        <v>110</v>
      </c>
      <c r="I1841">
        <v>6.8750684047648031E-3</v>
      </c>
      <c r="J1841" t="s">
        <v>6</v>
      </c>
      <c r="L1841" t="s">
        <v>674</v>
      </c>
      <c r="M1841" t="s">
        <v>110</v>
      </c>
      <c r="N1841">
        <v>7.0177824352758234E-3</v>
      </c>
      <c r="O1841" t="s">
        <v>6</v>
      </c>
    </row>
    <row r="1842" spans="2:15" x14ac:dyDescent="0.45">
      <c r="B1842" t="s">
        <v>672</v>
      </c>
      <c r="C1842" t="s">
        <v>111</v>
      </c>
      <c r="D1842">
        <v>4.6404843453416451E-4</v>
      </c>
      <c r="E1842" t="s">
        <v>6</v>
      </c>
      <c r="G1842" t="s">
        <v>673</v>
      </c>
      <c r="H1842" t="s">
        <v>111</v>
      </c>
      <c r="I1842">
        <v>6.5851920347404051E-3</v>
      </c>
      <c r="J1842" t="s">
        <v>6</v>
      </c>
      <c r="L1842" t="s">
        <v>674</v>
      </c>
      <c r="M1842" t="s">
        <v>111</v>
      </c>
      <c r="N1842">
        <v>7.0717884211556111E-3</v>
      </c>
      <c r="O1842" t="s">
        <v>6</v>
      </c>
    </row>
    <row r="1843" spans="2:15" x14ac:dyDescent="0.45">
      <c r="B1843" t="s">
        <v>672</v>
      </c>
      <c r="C1843" t="s">
        <v>112</v>
      </c>
      <c r="D1843">
        <v>0</v>
      </c>
      <c r="E1843" t="s">
        <v>6</v>
      </c>
      <c r="G1843" t="s">
        <v>673</v>
      </c>
      <c r="H1843" t="s">
        <v>112</v>
      </c>
      <c r="I1843">
        <v>6.1916305211017365E-3</v>
      </c>
      <c r="J1843" t="s">
        <v>6</v>
      </c>
      <c r="L1843" t="s">
        <v>674</v>
      </c>
      <c r="M1843" t="s">
        <v>112</v>
      </c>
      <c r="N1843">
        <v>7.0959397910000162E-3</v>
      </c>
      <c r="O1843" t="s">
        <v>6</v>
      </c>
    </row>
    <row r="1844" spans="2:15" x14ac:dyDescent="0.45">
      <c r="B1844" t="s">
        <v>672</v>
      </c>
      <c r="C1844" t="s">
        <v>113</v>
      </c>
      <c r="D1844">
        <v>0</v>
      </c>
      <c r="E1844" t="s">
        <v>6</v>
      </c>
      <c r="G1844" t="s">
        <v>673</v>
      </c>
      <c r="H1844" t="s">
        <v>113</v>
      </c>
      <c r="I1844">
        <v>5.9754072346556988E-3</v>
      </c>
      <c r="J1844" t="s">
        <v>6</v>
      </c>
      <c r="L1844" t="s">
        <v>674</v>
      </c>
      <c r="M1844" t="s">
        <v>113</v>
      </c>
      <c r="N1844">
        <v>7.1889031762580203E-3</v>
      </c>
      <c r="O1844" t="s">
        <v>6</v>
      </c>
    </row>
    <row r="1845" spans="2:15" x14ac:dyDescent="0.45">
      <c r="B1845" t="s">
        <v>672</v>
      </c>
      <c r="C1845" t="s">
        <v>114</v>
      </c>
      <c r="D1845">
        <v>0</v>
      </c>
      <c r="E1845" t="s">
        <v>6</v>
      </c>
      <c r="G1845" t="s">
        <v>673</v>
      </c>
      <c r="H1845" t="s">
        <v>114</v>
      </c>
      <c r="I1845">
        <v>1.1911595423470011E-2</v>
      </c>
      <c r="J1845" t="s">
        <v>6</v>
      </c>
      <c r="L1845" t="s">
        <v>674</v>
      </c>
      <c r="M1845" t="s">
        <v>114</v>
      </c>
      <c r="N1845">
        <v>1.4531703469745612E-2</v>
      </c>
      <c r="O1845" t="s">
        <v>6</v>
      </c>
    </row>
    <row r="1846" spans="2:15" x14ac:dyDescent="0.45">
      <c r="B1846" t="s">
        <v>672</v>
      </c>
      <c r="C1846" t="s">
        <v>115</v>
      </c>
      <c r="D1846">
        <v>0</v>
      </c>
      <c r="E1846" t="s">
        <v>6</v>
      </c>
      <c r="G1846" t="s">
        <v>673</v>
      </c>
      <c r="H1846" t="s">
        <v>115</v>
      </c>
      <c r="I1846">
        <v>1.2126207829392522E-2</v>
      </c>
      <c r="J1846" t="s">
        <v>6</v>
      </c>
      <c r="L1846" t="s">
        <v>674</v>
      </c>
      <c r="M1846" t="s">
        <v>115</v>
      </c>
      <c r="N1846">
        <v>1.4724237677150814E-2</v>
      </c>
      <c r="O1846" t="s">
        <v>6</v>
      </c>
    </row>
    <row r="1847" spans="2:15" x14ac:dyDescent="0.45">
      <c r="B1847" t="s">
        <v>675</v>
      </c>
      <c r="C1847" t="s">
        <v>5</v>
      </c>
      <c r="D1847">
        <v>0</v>
      </c>
      <c r="E1847" t="s">
        <v>6</v>
      </c>
      <c r="G1847" t="s">
        <v>676</v>
      </c>
      <c r="H1847" t="s">
        <v>5</v>
      </c>
      <c r="I1847">
        <v>5.5825982673756748E-2</v>
      </c>
      <c r="J1847" t="s">
        <v>6</v>
      </c>
      <c r="L1847" t="s">
        <v>677</v>
      </c>
      <c r="M1847" t="s">
        <v>5</v>
      </c>
      <c r="N1847">
        <v>4.9821325959350932E-2</v>
      </c>
      <c r="O1847" t="s">
        <v>6</v>
      </c>
    </row>
    <row r="1848" spans="2:15" x14ac:dyDescent="0.45">
      <c r="B1848" t="s">
        <v>675</v>
      </c>
      <c r="C1848" t="s">
        <v>9</v>
      </c>
      <c r="D1848">
        <v>0</v>
      </c>
      <c r="E1848" t="s">
        <v>6</v>
      </c>
      <c r="G1848" t="s">
        <v>676</v>
      </c>
      <c r="H1848" t="s">
        <v>9</v>
      </c>
      <c r="I1848">
        <v>1.0964481125788777E-2</v>
      </c>
      <c r="J1848" t="s">
        <v>6</v>
      </c>
      <c r="L1848" t="s">
        <v>677</v>
      </c>
      <c r="M1848" t="s">
        <v>9</v>
      </c>
      <c r="N1848">
        <v>1.0137171177107352E-2</v>
      </c>
      <c r="O1848" t="s">
        <v>6</v>
      </c>
    </row>
    <row r="1849" spans="2:15" x14ac:dyDescent="0.45">
      <c r="B1849" t="s">
        <v>675</v>
      </c>
      <c r="C1849" t="s">
        <v>10</v>
      </c>
      <c r="D1849">
        <v>0</v>
      </c>
      <c r="E1849" t="s">
        <v>6</v>
      </c>
      <c r="G1849" t="s">
        <v>676</v>
      </c>
      <c r="H1849" t="s">
        <v>10</v>
      </c>
      <c r="I1849">
        <v>1.0870860854935292E-2</v>
      </c>
      <c r="J1849" t="s">
        <v>6</v>
      </c>
      <c r="L1849" t="s">
        <v>677</v>
      </c>
      <c r="M1849" t="s">
        <v>10</v>
      </c>
      <c r="N1849">
        <v>1.0181151658733715E-2</v>
      </c>
      <c r="O1849" t="s">
        <v>6</v>
      </c>
    </row>
    <row r="1850" spans="2:15" x14ac:dyDescent="0.45">
      <c r="B1850" t="s">
        <v>675</v>
      </c>
      <c r="C1850" t="s">
        <v>11</v>
      </c>
      <c r="D1850">
        <v>0</v>
      </c>
      <c r="E1850" t="s">
        <v>6</v>
      </c>
      <c r="G1850" t="s">
        <v>676</v>
      </c>
      <c r="H1850" t="s">
        <v>11</v>
      </c>
      <c r="I1850">
        <v>1.0561952563293155E-2</v>
      </c>
      <c r="J1850" t="s">
        <v>6</v>
      </c>
      <c r="L1850" t="s">
        <v>677</v>
      </c>
      <c r="M1850" t="s">
        <v>11</v>
      </c>
      <c r="N1850">
        <v>1.0157328552837663E-2</v>
      </c>
      <c r="O1850" t="s">
        <v>6</v>
      </c>
    </row>
    <row r="1851" spans="2:15" x14ac:dyDescent="0.45">
      <c r="B1851" t="s">
        <v>675</v>
      </c>
      <c r="C1851" t="s">
        <v>12</v>
      </c>
      <c r="D1851">
        <v>6.9066997389187978E-4</v>
      </c>
      <c r="E1851" t="s">
        <v>6</v>
      </c>
      <c r="G1851" t="s">
        <v>676</v>
      </c>
      <c r="H1851" t="s">
        <v>12</v>
      </c>
      <c r="I1851">
        <v>1.0120556940674449E-2</v>
      </c>
      <c r="J1851" t="s">
        <v>6</v>
      </c>
      <c r="L1851" t="s">
        <v>677</v>
      </c>
      <c r="M1851" t="s">
        <v>12</v>
      </c>
      <c r="N1851">
        <v>1.0019625371272245E-2</v>
      </c>
      <c r="O1851" t="s">
        <v>6</v>
      </c>
    </row>
    <row r="1852" spans="2:15" x14ac:dyDescent="0.45">
      <c r="B1852" t="s">
        <v>675</v>
      </c>
      <c r="C1852" t="s">
        <v>13</v>
      </c>
      <c r="D1852">
        <v>5.0789850814311711E-3</v>
      </c>
      <c r="E1852" t="s">
        <v>6</v>
      </c>
      <c r="G1852" t="s">
        <v>676</v>
      </c>
      <c r="H1852" t="s">
        <v>13</v>
      </c>
      <c r="I1852">
        <v>9.6695143291497566E-3</v>
      </c>
      <c r="J1852" t="s">
        <v>6</v>
      </c>
      <c r="L1852" t="s">
        <v>677</v>
      </c>
      <c r="M1852" t="s">
        <v>13</v>
      </c>
      <c r="N1852">
        <v>9.8307520093545136E-3</v>
      </c>
      <c r="O1852" t="s">
        <v>6</v>
      </c>
    </row>
    <row r="1853" spans="2:15" x14ac:dyDescent="0.45">
      <c r="B1853" t="s">
        <v>675</v>
      </c>
      <c r="C1853" t="s">
        <v>14</v>
      </c>
      <c r="D1853">
        <v>1.0360404394952984E-2</v>
      </c>
      <c r="E1853" t="s">
        <v>6</v>
      </c>
      <c r="G1853" t="s">
        <v>676</v>
      </c>
      <c r="H1853" t="s">
        <v>14</v>
      </c>
      <c r="I1853">
        <v>9.9389472223561075E-3</v>
      </c>
      <c r="J1853" t="s">
        <v>6</v>
      </c>
      <c r="L1853" t="s">
        <v>677</v>
      </c>
      <c r="M1853" t="s">
        <v>14</v>
      </c>
      <c r="N1853">
        <v>9.7401000901120426E-3</v>
      </c>
      <c r="O1853" t="s">
        <v>6</v>
      </c>
    </row>
    <row r="1854" spans="2:15" x14ac:dyDescent="0.45">
      <c r="B1854" t="s">
        <v>675</v>
      </c>
      <c r="C1854" t="s">
        <v>15</v>
      </c>
      <c r="D1854">
        <v>1.4611384651092787E-2</v>
      </c>
      <c r="E1854" t="s">
        <v>6</v>
      </c>
      <c r="G1854" t="s">
        <v>676</v>
      </c>
      <c r="H1854" t="s">
        <v>15</v>
      </c>
      <c r="I1854">
        <v>1.1281070584472565E-2</v>
      </c>
      <c r="J1854" t="s">
        <v>6</v>
      </c>
      <c r="L1854" t="s">
        <v>677</v>
      </c>
      <c r="M1854" t="s">
        <v>15</v>
      </c>
      <c r="N1854">
        <v>9.6935504343143609E-3</v>
      </c>
      <c r="O1854" t="s">
        <v>6</v>
      </c>
    </row>
    <row r="1855" spans="2:15" x14ac:dyDescent="0.45">
      <c r="B1855" t="s">
        <v>675</v>
      </c>
      <c r="C1855" t="s">
        <v>16</v>
      </c>
      <c r="D1855">
        <v>1.7346717080582934E-2</v>
      </c>
      <c r="E1855" t="s">
        <v>6</v>
      </c>
      <c r="G1855" t="s">
        <v>676</v>
      </c>
      <c r="H1855" t="s">
        <v>16</v>
      </c>
      <c r="I1855">
        <v>1.2319858842530333E-2</v>
      </c>
      <c r="J1855" t="s">
        <v>6</v>
      </c>
      <c r="L1855" t="s">
        <v>677</v>
      </c>
      <c r="M1855" t="s">
        <v>16</v>
      </c>
      <c r="N1855">
        <v>9.8702738288578198E-3</v>
      </c>
      <c r="O1855" t="s">
        <v>6</v>
      </c>
    </row>
    <row r="1856" spans="2:15" x14ac:dyDescent="0.45">
      <c r="B1856" t="s">
        <v>675</v>
      </c>
      <c r="C1856" t="s">
        <v>17</v>
      </c>
      <c r="D1856">
        <v>1.8434149672444292E-2</v>
      </c>
      <c r="E1856" t="s">
        <v>6</v>
      </c>
      <c r="G1856" t="s">
        <v>676</v>
      </c>
      <c r="H1856" t="s">
        <v>17</v>
      </c>
      <c r="I1856">
        <v>1.2918938006963624E-2</v>
      </c>
      <c r="J1856" t="s">
        <v>6</v>
      </c>
      <c r="L1856" t="s">
        <v>677</v>
      </c>
      <c r="M1856" t="s">
        <v>17</v>
      </c>
      <c r="N1856">
        <v>9.9185036597187644E-3</v>
      </c>
      <c r="O1856" t="s">
        <v>6</v>
      </c>
    </row>
    <row r="1857" spans="2:15" x14ac:dyDescent="0.45">
      <c r="B1857" t="s">
        <v>675</v>
      </c>
      <c r="C1857" t="s">
        <v>18</v>
      </c>
      <c r="D1857">
        <v>1.680478365385819E-2</v>
      </c>
      <c r="E1857" t="s">
        <v>6</v>
      </c>
      <c r="G1857" t="s">
        <v>676</v>
      </c>
      <c r="H1857" t="s">
        <v>18</v>
      </c>
      <c r="I1857">
        <v>1.3105413063103756E-2</v>
      </c>
      <c r="J1857" t="s">
        <v>6</v>
      </c>
      <c r="L1857" t="s">
        <v>677</v>
      </c>
      <c r="M1857" t="s">
        <v>18</v>
      </c>
      <c r="N1857">
        <v>9.9746244262761425E-3</v>
      </c>
      <c r="O1857" t="s">
        <v>6</v>
      </c>
    </row>
    <row r="1858" spans="2:15" x14ac:dyDescent="0.45">
      <c r="B1858" t="s">
        <v>675</v>
      </c>
      <c r="C1858" t="s">
        <v>19</v>
      </c>
      <c r="D1858">
        <v>1.3414128650318999E-2</v>
      </c>
      <c r="E1858" t="s">
        <v>6</v>
      </c>
      <c r="G1858" t="s">
        <v>676</v>
      </c>
      <c r="H1858" t="s">
        <v>19</v>
      </c>
      <c r="I1858">
        <v>1.3116808742136235E-2</v>
      </c>
      <c r="J1858" t="s">
        <v>6</v>
      </c>
      <c r="L1858" t="s">
        <v>677</v>
      </c>
      <c r="M1858" t="s">
        <v>19</v>
      </c>
      <c r="N1858">
        <v>1.001797547086326E-2</v>
      </c>
      <c r="O1858" t="s">
        <v>6</v>
      </c>
    </row>
    <row r="1859" spans="2:15" x14ac:dyDescent="0.45">
      <c r="B1859" t="s">
        <v>675</v>
      </c>
      <c r="C1859" t="s">
        <v>20</v>
      </c>
      <c r="D1859">
        <v>8.7632356204391908E-3</v>
      </c>
      <c r="E1859" t="s">
        <v>6</v>
      </c>
      <c r="G1859" t="s">
        <v>676</v>
      </c>
      <c r="H1859" t="s">
        <v>20</v>
      </c>
      <c r="I1859">
        <v>1.2863650226476097E-2</v>
      </c>
      <c r="J1859" t="s">
        <v>6</v>
      </c>
      <c r="L1859" t="s">
        <v>677</v>
      </c>
      <c r="M1859" t="s">
        <v>20</v>
      </c>
      <c r="N1859">
        <v>9.9172122454870542E-3</v>
      </c>
      <c r="O1859" t="s">
        <v>6</v>
      </c>
    </row>
    <row r="1860" spans="2:15" x14ac:dyDescent="0.45">
      <c r="B1860" t="s">
        <v>675</v>
      </c>
      <c r="C1860" t="s">
        <v>21</v>
      </c>
      <c r="D1860">
        <v>3.1172439252010976E-3</v>
      </c>
      <c r="E1860" t="s">
        <v>6</v>
      </c>
      <c r="G1860" t="s">
        <v>676</v>
      </c>
      <c r="H1860" t="s">
        <v>21</v>
      </c>
      <c r="I1860">
        <v>1.2993339076655383E-2</v>
      </c>
      <c r="J1860" t="s">
        <v>6</v>
      </c>
      <c r="L1860" t="s">
        <v>677</v>
      </c>
      <c r="M1860" t="s">
        <v>21</v>
      </c>
      <c r="N1860">
        <v>9.7741357825983938E-3</v>
      </c>
      <c r="O1860" t="s">
        <v>6</v>
      </c>
    </row>
    <row r="1861" spans="2:15" x14ac:dyDescent="0.45">
      <c r="B1861" t="s">
        <v>675</v>
      </c>
      <c r="C1861" t="s">
        <v>22</v>
      </c>
      <c r="D1861">
        <v>1.6140252078983871E-4</v>
      </c>
      <c r="E1861" t="s">
        <v>6</v>
      </c>
      <c r="G1861" t="s">
        <v>676</v>
      </c>
      <c r="H1861" t="s">
        <v>22</v>
      </c>
      <c r="I1861">
        <v>1.3028107866874587E-2</v>
      </c>
      <c r="J1861" t="s">
        <v>6</v>
      </c>
      <c r="L1861" t="s">
        <v>677</v>
      </c>
      <c r="M1861" t="s">
        <v>22</v>
      </c>
      <c r="N1861">
        <v>9.5899965245019071E-3</v>
      </c>
      <c r="O1861" t="s">
        <v>6</v>
      </c>
    </row>
    <row r="1862" spans="2:15" x14ac:dyDescent="0.45">
      <c r="B1862" t="s">
        <v>675</v>
      </c>
      <c r="C1862" t="s">
        <v>23</v>
      </c>
      <c r="D1862">
        <v>0</v>
      </c>
      <c r="E1862" t="s">
        <v>6</v>
      </c>
      <c r="G1862" t="s">
        <v>676</v>
      </c>
      <c r="H1862" t="s">
        <v>23</v>
      </c>
      <c r="I1862">
        <v>1.2697299739233598E-2</v>
      </c>
      <c r="J1862" t="s">
        <v>6</v>
      </c>
      <c r="L1862" t="s">
        <v>677</v>
      </c>
      <c r="M1862" t="s">
        <v>23</v>
      </c>
      <c r="N1862">
        <v>9.4667950254746763E-3</v>
      </c>
      <c r="O1862" t="s">
        <v>6</v>
      </c>
    </row>
    <row r="1863" spans="2:15" x14ac:dyDescent="0.45">
      <c r="B1863" t="s">
        <v>675</v>
      </c>
      <c r="C1863" t="s">
        <v>24</v>
      </c>
      <c r="D1863">
        <v>0</v>
      </c>
      <c r="E1863" t="s">
        <v>6</v>
      </c>
      <c r="G1863" t="s">
        <v>676</v>
      </c>
      <c r="H1863" t="s">
        <v>24</v>
      </c>
      <c r="I1863">
        <v>2.3642254402288055E-2</v>
      </c>
      <c r="J1863" t="s">
        <v>6</v>
      </c>
      <c r="L1863" t="s">
        <v>677</v>
      </c>
      <c r="M1863" t="s">
        <v>24</v>
      </c>
      <c r="N1863">
        <v>1.9176844069566181E-2</v>
      </c>
      <c r="O1863" t="s">
        <v>6</v>
      </c>
    </row>
    <row r="1864" spans="2:15" x14ac:dyDescent="0.45">
      <c r="B1864" t="s">
        <v>675</v>
      </c>
      <c r="C1864" t="s">
        <v>25</v>
      </c>
      <c r="D1864">
        <v>0</v>
      </c>
      <c r="E1864" t="s">
        <v>6</v>
      </c>
      <c r="G1864" t="s">
        <v>676</v>
      </c>
      <c r="H1864" t="s">
        <v>25</v>
      </c>
      <c r="I1864">
        <v>2.1991108841936641E-2</v>
      </c>
      <c r="J1864" t="s">
        <v>6</v>
      </c>
      <c r="L1864" t="s">
        <v>677</v>
      </c>
      <c r="M1864" t="s">
        <v>25</v>
      </c>
      <c r="N1864">
        <v>1.9516028736961472E-2</v>
      </c>
      <c r="O1864" t="s">
        <v>6</v>
      </c>
    </row>
    <row r="1865" spans="2:15" x14ac:dyDescent="0.45">
      <c r="B1865" t="s">
        <v>675</v>
      </c>
      <c r="C1865" t="s">
        <v>26</v>
      </c>
      <c r="D1865">
        <v>0</v>
      </c>
      <c r="E1865" t="s">
        <v>6</v>
      </c>
      <c r="G1865" t="s">
        <v>676</v>
      </c>
      <c r="H1865" t="s">
        <v>26</v>
      </c>
      <c r="I1865">
        <v>4.6006710692829675E-2</v>
      </c>
      <c r="J1865" t="s">
        <v>6</v>
      </c>
      <c r="L1865" t="s">
        <v>677</v>
      </c>
      <c r="M1865" t="s">
        <v>26</v>
      </c>
      <c r="N1865">
        <v>4.7790599121286005E-2</v>
      </c>
      <c r="O1865" t="s">
        <v>6</v>
      </c>
    </row>
    <row r="1866" spans="2:15" x14ac:dyDescent="0.45">
      <c r="B1866" t="s">
        <v>675</v>
      </c>
      <c r="C1866" t="s">
        <v>27</v>
      </c>
      <c r="D1866">
        <v>0</v>
      </c>
      <c r="E1866" t="s">
        <v>6</v>
      </c>
      <c r="G1866" t="s">
        <v>676</v>
      </c>
      <c r="H1866" t="s">
        <v>27</v>
      </c>
      <c r="I1866">
        <v>8.9858541879565094E-3</v>
      </c>
      <c r="J1866" t="s">
        <v>6</v>
      </c>
      <c r="L1866" t="s">
        <v>677</v>
      </c>
      <c r="M1866" t="s">
        <v>27</v>
      </c>
      <c r="N1866">
        <v>9.313578621872598E-3</v>
      </c>
      <c r="O1866" t="s">
        <v>6</v>
      </c>
    </row>
    <row r="1867" spans="2:15" x14ac:dyDescent="0.45">
      <c r="B1867" t="s">
        <v>675</v>
      </c>
      <c r="C1867" t="s">
        <v>28</v>
      </c>
      <c r="D1867">
        <v>5.6848198376173529E-5</v>
      </c>
      <c r="E1867" t="s">
        <v>6</v>
      </c>
      <c r="G1867" t="s">
        <v>676</v>
      </c>
      <c r="H1867" t="s">
        <v>28</v>
      </c>
      <c r="I1867">
        <v>9.0236213345211615E-3</v>
      </c>
      <c r="J1867" t="s">
        <v>6</v>
      </c>
      <c r="L1867" t="s">
        <v>677</v>
      </c>
      <c r="M1867" t="s">
        <v>28</v>
      </c>
      <c r="N1867">
        <v>9.0783572279074E-3</v>
      </c>
      <c r="O1867" t="s">
        <v>6</v>
      </c>
    </row>
    <row r="1868" spans="2:15" x14ac:dyDescent="0.45">
      <c r="B1868" t="s">
        <v>675</v>
      </c>
      <c r="C1868" t="s">
        <v>29</v>
      </c>
      <c r="D1868">
        <v>1.5070404286240866E-3</v>
      </c>
      <c r="E1868" t="s">
        <v>6</v>
      </c>
      <c r="G1868" t="s">
        <v>676</v>
      </c>
      <c r="H1868" t="s">
        <v>29</v>
      </c>
      <c r="I1868">
        <v>9.0504154838644858E-3</v>
      </c>
      <c r="J1868" t="s">
        <v>6</v>
      </c>
      <c r="L1868" t="s">
        <v>677</v>
      </c>
      <c r="M1868" t="s">
        <v>29</v>
      </c>
      <c r="N1868">
        <v>8.8772269936394088E-3</v>
      </c>
      <c r="O1868" t="s">
        <v>6</v>
      </c>
    </row>
    <row r="1869" spans="2:15" x14ac:dyDescent="0.45">
      <c r="B1869" t="s">
        <v>675</v>
      </c>
      <c r="C1869" t="s">
        <v>30</v>
      </c>
      <c r="D1869">
        <v>6.1265310600173636E-3</v>
      </c>
      <c r="E1869" t="s">
        <v>6</v>
      </c>
      <c r="G1869" t="s">
        <v>676</v>
      </c>
      <c r="H1869" t="s">
        <v>30</v>
      </c>
      <c r="I1869">
        <v>8.7325443367880402E-3</v>
      </c>
      <c r="J1869" t="s">
        <v>6</v>
      </c>
      <c r="L1869" t="s">
        <v>677</v>
      </c>
      <c r="M1869" t="s">
        <v>30</v>
      </c>
      <c r="N1869">
        <v>8.7034839989281899E-3</v>
      </c>
      <c r="O1869" t="s">
        <v>6</v>
      </c>
    </row>
    <row r="1870" spans="2:15" x14ac:dyDescent="0.45">
      <c r="B1870" t="s">
        <v>675</v>
      </c>
      <c r="C1870" t="s">
        <v>31</v>
      </c>
      <c r="D1870">
        <v>1.2249258551678792E-2</v>
      </c>
      <c r="E1870" t="s">
        <v>6</v>
      </c>
      <c r="G1870" t="s">
        <v>676</v>
      </c>
      <c r="H1870" t="s">
        <v>31</v>
      </c>
      <c r="I1870">
        <v>8.7928261555111787E-3</v>
      </c>
      <c r="J1870" t="s">
        <v>6</v>
      </c>
      <c r="L1870" t="s">
        <v>677</v>
      </c>
      <c r="M1870" t="s">
        <v>31</v>
      </c>
      <c r="N1870">
        <v>8.6572232462545778E-3</v>
      </c>
      <c r="O1870" t="s">
        <v>6</v>
      </c>
    </row>
    <row r="1871" spans="2:15" x14ac:dyDescent="0.45">
      <c r="B1871" t="s">
        <v>675</v>
      </c>
      <c r="C1871" t="s">
        <v>32</v>
      </c>
      <c r="D1871">
        <v>1.8115899499547429E-2</v>
      </c>
      <c r="E1871" t="s">
        <v>6</v>
      </c>
      <c r="G1871" t="s">
        <v>676</v>
      </c>
      <c r="H1871" t="s">
        <v>32</v>
      </c>
      <c r="I1871">
        <v>9.162588093091454E-3</v>
      </c>
      <c r="J1871" t="s">
        <v>6</v>
      </c>
      <c r="L1871" t="s">
        <v>677</v>
      </c>
      <c r="M1871" t="s">
        <v>32</v>
      </c>
      <c r="N1871">
        <v>8.7482154796316453E-3</v>
      </c>
      <c r="O1871" t="s">
        <v>6</v>
      </c>
    </row>
    <row r="1872" spans="2:15" x14ac:dyDescent="0.45">
      <c r="B1872" t="s">
        <v>675</v>
      </c>
      <c r="C1872" t="s">
        <v>33</v>
      </c>
      <c r="D1872">
        <v>2.2289540587474781E-2</v>
      </c>
      <c r="E1872" t="s">
        <v>6</v>
      </c>
      <c r="G1872" t="s">
        <v>676</v>
      </c>
      <c r="H1872" t="s">
        <v>33</v>
      </c>
      <c r="I1872">
        <v>9.722167883300218E-3</v>
      </c>
      <c r="J1872" t="s">
        <v>6</v>
      </c>
      <c r="L1872" t="s">
        <v>677</v>
      </c>
      <c r="M1872" t="s">
        <v>33</v>
      </c>
      <c r="N1872">
        <v>8.8564743620150443E-3</v>
      </c>
      <c r="O1872" t="s">
        <v>6</v>
      </c>
    </row>
    <row r="1873" spans="2:15" x14ac:dyDescent="0.45">
      <c r="B1873" t="s">
        <v>675</v>
      </c>
      <c r="C1873" t="s">
        <v>34</v>
      </c>
      <c r="D1873">
        <v>2.3884824414581746E-2</v>
      </c>
      <c r="E1873" t="s">
        <v>6</v>
      </c>
      <c r="G1873" t="s">
        <v>676</v>
      </c>
      <c r="H1873" t="s">
        <v>34</v>
      </c>
      <c r="I1873">
        <v>1.0293618362736574E-2</v>
      </c>
      <c r="J1873" t="s">
        <v>6</v>
      </c>
      <c r="L1873" t="s">
        <v>677</v>
      </c>
      <c r="M1873" t="s">
        <v>34</v>
      </c>
      <c r="N1873">
        <v>9.1684769217882482E-3</v>
      </c>
      <c r="O1873" t="s">
        <v>6</v>
      </c>
    </row>
    <row r="1874" spans="2:15" x14ac:dyDescent="0.45">
      <c r="B1874" t="s">
        <v>675</v>
      </c>
      <c r="C1874" t="s">
        <v>35</v>
      </c>
      <c r="D1874">
        <v>2.3730053099010065E-2</v>
      </c>
      <c r="E1874" t="s">
        <v>6</v>
      </c>
      <c r="G1874" t="s">
        <v>676</v>
      </c>
      <c r="H1874" t="s">
        <v>35</v>
      </c>
      <c r="I1874">
        <v>1.050425891766779E-2</v>
      </c>
      <c r="J1874" t="s">
        <v>6</v>
      </c>
      <c r="L1874" t="s">
        <v>677</v>
      </c>
      <c r="M1874" t="s">
        <v>35</v>
      </c>
      <c r="N1874">
        <v>9.4326374064231441E-3</v>
      </c>
      <c r="O1874" t="s">
        <v>6</v>
      </c>
    </row>
    <row r="1875" spans="2:15" x14ac:dyDescent="0.45">
      <c r="B1875" t="s">
        <v>675</v>
      </c>
      <c r="C1875" t="s">
        <v>36</v>
      </c>
      <c r="D1875">
        <v>2.2352768084279339E-2</v>
      </c>
      <c r="E1875" t="s">
        <v>6</v>
      </c>
      <c r="G1875" t="s">
        <v>676</v>
      </c>
      <c r="H1875" t="s">
        <v>36</v>
      </c>
      <c r="I1875">
        <v>1.0551479558367534E-2</v>
      </c>
      <c r="J1875" t="s">
        <v>6</v>
      </c>
      <c r="L1875" t="s">
        <v>677</v>
      </c>
      <c r="M1875" t="s">
        <v>36</v>
      </c>
      <c r="N1875">
        <v>9.6770400585921828E-3</v>
      </c>
      <c r="O1875" t="s">
        <v>6</v>
      </c>
    </row>
    <row r="1876" spans="2:15" x14ac:dyDescent="0.45">
      <c r="B1876" t="s">
        <v>675</v>
      </c>
      <c r="C1876" t="s">
        <v>37</v>
      </c>
      <c r="D1876">
        <v>1.8915761102903966E-2</v>
      </c>
      <c r="E1876" t="s">
        <v>6</v>
      </c>
      <c r="G1876" t="s">
        <v>676</v>
      </c>
      <c r="H1876" t="s">
        <v>37</v>
      </c>
      <c r="I1876">
        <v>1.0451556179181257E-2</v>
      </c>
      <c r="J1876" t="s">
        <v>6</v>
      </c>
      <c r="L1876" t="s">
        <v>677</v>
      </c>
      <c r="M1876" t="s">
        <v>37</v>
      </c>
      <c r="N1876">
        <v>9.9931876157244547E-3</v>
      </c>
      <c r="O1876" t="s">
        <v>6</v>
      </c>
    </row>
    <row r="1877" spans="2:15" x14ac:dyDescent="0.45">
      <c r="B1877" t="s">
        <v>675</v>
      </c>
      <c r="C1877" t="s">
        <v>38</v>
      </c>
      <c r="D1877">
        <v>1.4310838310295268E-2</v>
      </c>
      <c r="E1877" t="s">
        <v>6</v>
      </c>
      <c r="G1877" t="s">
        <v>676</v>
      </c>
      <c r="H1877" t="s">
        <v>38</v>
      </c>
      <c r="I1877">
        <v>1.0279913036399245E-2</v>
      </c>
      <c r="J1877" t="s">
        <v>6</v>
      </c>
      <c r="L1877" t="s">
        <v>677</v>
      </c>
      <c r="M1877" t="s">
        <v>38</v>
      </c>
      <c r="N1877">
        <v>1.0155937458846119E-2</v>
      </c>
      <c r="O1877" t="s">
        <v>6</v>
      </c>
    </row>
    <row r="1878" spans="2:15" x14ac:dyDescent="0.45">
      <c r="B1878" t="s">
        <v>675</v>
      </c>
      <c r="C1878" t="s">
        <v>39</v>
      </c>
      <c r="D1878">
        <v>8.2877778495064284E-3</v>
      </c>
      <c r="E1878" t="s">
        <v>6</v>
      </c>
      <c r="G1878" t="s">
        <v>676</v>
      </c>
      <c r="H1878" t="s">
        <v>39</v>
      </c>
      <c r="I1878">
        <v>1.0010935516227991E-2</v>
      </c>
      <c r="J1878" t="s">
        <v>6</v>
      </c>
      <c r="L1878" t="s">
        <v>677</v>
      </c>
      <c r="M1878" t="s">
        <v>39</v>
      </c>
      <c r="N1878">
        <v>1.0124992579348287E-2</v>
      </c>
      <c r="O1878" t="s">
        <v>6</v>
      </c>
    </row>
    <row r="1879" spans="2:15" x14ac:dyDescent="0.45">
      <c r="B1879" t="s">
        <v>675</v>
      </c>
      <c r="C1879" t="s">
        <v>40</v>
      </c>
      <c r="D1879">
        <v>2.8195679866701161E-3</v>
      </c>
      <c r="E1879" t="s">
        <v>6</v>
      </c>
      <c r="G1879" t="s">
        <v>676</v>
      </c>
      <c r="H1879" t="s">
        <v>40</v>
      </c>
      <c r="I1879">
        <v>1.0098624898131211E-2</v>
      </c>
      <c r="J1879" t="s">
        <v>6</v>
      </c>
      <c r="L1879" t="s">
        <v>677</v>
      </c>
      <c r="M1879" t="s">
        <v>40</v>
      </c>
      <c r="N1879">
        <v>1.0011254293632236E-2</v>
      </c>
      <c r="O1879" t="s">
        <v>6</v>
      </c>
    </row>
    <row r="1880" spans="2:15" x14ac:dyDescent="0.45">
      <c r="B1880" t="s">
        <v>675</v>
      </c>
      <c r="C1880" t="s">
        <v>41</v>
      </c>
      <c r="D1880">
        <v>1.3700579980764459E-4</v>
      </c>
      <c r="E1880" t="s">
        <v>6</v>
      </c>
      <c r="G1880" t="s">
        <v>676</v>
      </c>
      <c r="H1880" t="s">
        <v>41</v>
      </c>
      <c r="I1880">
        <v>1.0052232455597641E-2</v>
      </c>
      <c r="J1880" t="s">
        <v>6</v>
      </c>
      <c r="L1880" t="s">
        <v>677</v>
      </c>
      <c r="M1880" t="s">
        <v>41</v>
      </c>
      <c r="N1880">
        <v>9.8491489684416952E-3</v>
      </c>
      <c r="O1880" t="s">
        <v>6</v>
      </c>
    </row>
    <row r="1881" spans="2:15" x14ac:dyDescent="0.45">
      <c r="B1881" t="s">
        <v>675</v>
      </c>
      <c r="C1881" t="s">
        <v>42</v>
      </c>
      <c r="D1881">
        <v>0</v>
      </c>
      <c r="E1881" t="s">
        <v>6</v>
      </c>
      <c r="G1881" t="s">
        <v>676</v>
      </c>
      <c r="H1881" t="s">
        <v>42</v>
      </c>
      <c r="I1881">
        <v>1.9469688357920456E-2</v>
      </c>
      <c r="J1881" t="s">
        <v>6</v>
      </c>
      <c r="L1881" t="s">
        <v>677</v>
      </c>
      <c r="M1881" t="s">
        <v>42</v>
      </c>
      <c r="N1881">
        <v>1.881749165156494E-2</v>
      </c>
      <c r="O1881" t="s">
        <v>6</v>
      </c>
    </row>
    <row r="1882" spans="2:15" x14ac:dyDescent="0.45">
      <c r="B1882" t="s">
        <v>675</v>
      </c>
      <c r="C1882" t="s">
        <v>43</v>
      </c>
      <c r="D1882">
        <v>0</v>
      </c>
      <c r="E1882" t="s">
        <v>6</v>
      </c>
      <c r="G1882" t="s">
        <v>676</v>
      </c>
      <c r="H1882" t="s">
        <v>43</v>
      </c>
      <c r="I1882">
        <v>1.870023992260458E-2</v>
      </c>
      <c r="J1882" t="s">
        <v>6</v>
      </c>
      <c r="L1882" t="s">
        <v>677</v>
      </c>
      <c r="M1882" t="s">
        <v>43</v>
      </c>
      <c r="N1882">
        <v>1.8413254828998599E-2</v>
      </c>
      <c r="O1882" t="s">
        <v>6</v>
      </c>
    </row>
    <row r="1883" spans="2:15" x14ac:dyDescent="0.45">
      <c r="B1883" t="s">
        <v>675</v>
      </c>
      <c r="C1883" t="s">
        <v>44</v>
      </c>
      <c r="D1883">
        <v>0</v>
      </c>
      <c r="E1883" t="s">
        <v>6</v>
      </c>
      <c r="G1883" t="s">
        <v>676</v>
      </c>
      <c r="H1883" t="s">
        <v>44</v>
      </c>
      <c r="I1883">
        <v>3.1593311747419424E-2</v>
      </c>
      <c r="J1883" t="s">
        <v>6</v>
      </c>
      <c r="L1883" t="s">
        <v>677</v>
      </c>
      <c r="M1883" t="s">
        <v>44</v>
      </c>
      <c r="N1883">
        <v>3.4962991463263274E-2</v>
      </c>
      <c r="O1883" t="s">
        <v>6</v>
      </c>
    </row>
    <row r="1884" spans="2:15" x14ac:dyDescent="0.45">
      <c r="B1884" t="s">
        <v>675</v>
      </c>
      <c r="C1884" t="s">
        <v>45</v>
      </c>
      <c r="D1884">
        <v>1.8537878875245267E-5</v>
      </c>
      <c r="E1884" t="s">
        <v>6</v>
      </c>
      <c r="G1884" t="s">
        <v>676</v>
      </c>
      <c r="H1884" t="s">
        <v>45</v>
      </c>
      <c r="I1884">
        <v>6.6384302843019031E-3</v>
      </c>
      <c r="J1884" t="s">
        <v>6</v>
      </c>
      <c r="L1884" t="s">
        <v>677</v>
      </c>
      <c r="M1884" t="s">
        <v>45</v>
      </c>
      <c r="N1884">
        <v>6.953597551576457E-3</v>
      </c>
      <c r="O1884" t="s">
        <v>6</v>
      </c>
    </row>
    <row r="1885" spans="2:15" x14ac:dyDescent="0.45">
      <c r="B1885" t="s">
        <v>675</v>
      </c>
      <c r="C1885" t="s">
        <v>46</v>
      </c>
      <c r="D1885">
        <v>1.172709520317007E-3</v>
      </c>
      <c r="E1885" t="s">
        <v>6</v>
      </c>
      <c r="G1885" t="s">
        <v>676</v>
      </c>
      <c r="H1885" t="s">
        <v>46</v>
      </c>
      <c r="I1885">
        <v>6.2486216979318653E-3</v>
      </c>
      <c r="J1885" t="s">
        <v>6</v>
      </c>
      <c r="L1885" t="s">
        <v>677</v>
      </c>
      <c r="M1885" t="s">
        <v>46</v>
      </c>
      <c r="N1885">
        <v>6.7865728585856794E-3</v>
      </c>
      <c r="O1885" t="s">
        <v>6</v>
      </c>
    </row>
    <row r="1886" spans="2:15" x14ac:dyDescent="0.45">
      <c r="B1886" t="s">
        <v>675</v>
      </c>
      <c r="C1886" t="s">
        <v>47</v>
      </c>
      <c r="D1886">
        <v>5.0430161648408554E-3</v>
      </c>
      <c r="E1886" t="s">
        <v>6</v>
      </c>
      <c r="G1886" t="s">
        <v>676</v>
      </c>
      <c r="H1886" t="s">
        <v>47</v>
      </c>
      <c r="I1886">
        <v>5.8008685846565045E-3</v>
      </c>
      <c r="J1886" t="s">
        <v>6</v>
      </c>
      <c r="L1886" t="s">
        <v>677</v>
      </c>
      <c r="M1886" t="s">
        <v>47</v>
      </c>
      <c r="N1886">
        <v>6.625371443305373E-3</v>
      </c>
      <c r="O1886" t="s">
        <v>6</v>
      </c>
    </row>
    <row r="1887" spans="2:15" x14ac:dyDescent="0.45">
      <c r="B1887" t="s">
        <v>675</v>
      </c>
      <c r="C1887" t="s">
        <v>48</v>
      </c>
      <c r="D1887">
        <v>1.1134484857368607E-2</v>
      </c>
      <c r="E1887" t="s">
        <v>6</v>
      </c>
      <c r="G1887" t="s">
        <v>676</v>
      </c>
      <c r="H1887" t="s">
        <v>48</v>
      </c>
      <c r="I1887">
        <v>5.6408916813828558E-3</v>
      </c>
      <c r="J1887" t="s">
        <v>6</v>
      </c>
      <c r="L1887" t="s">
        <v>677</v>
      </c>
      <c r="M1887" t="s">
        <v>48</v>
      </c>
      <c r="N1887">
        <v>6.5915448779833748E-3</v>
      </c>
      <c r="O1887" t="s">
        <v>6</v>
      </c>
    </row>
    <row r="1888" spans="2:15" x14ac:dyDescent="0.45">
      <c r="B1888" t="s">
        <v>675</v>
      </c>
      <c r="C1888" t="s">
        <v>49</v>
      </c>
      <c r="D1888">
        <v>1.7475781893825877E-2</v>
      </c>
      <c r="E1888" t="s">
        <v>6</v>
      </c>
      <c r="G1888" t="s">
        <v>676</v>
      </c>
      <c r="H1888" t="s">
        <v>49</v>
      </c>
      <c r="I1888">
        <v>5.2342270803169754E-3</v>
      </c>
      <c r="J1888" t="s">
        <v>6</v>
      </c>
      <c r="L1888" t="s">
        <v>677</v>
      </c>
      <c r="M1888" t="s">
        <v>49</v>
      </c>
      <c r="N1888">
        <v>6.5958791975389338E-3</v>
      </c>
      <c r="O1888" t="s">
        <v>6</v>
      </c>
    </row>
    <row r="1889" spans="2:15" x14ac:dyDescent="0.45">
      <c r="B1889" t="s">
        <v>675</v>
      </c>
      <c r="C1889" t="s">
        <v>50</v>
      </c>
      <c r="D1889">
        <v>2.2544707520347169E-2</v>
      </c>
      <c r="E1889" t="s">
        <v>6</v>
      </c>
      <c r="G1889" t="s">
        <v>676</v>
      </c>
      <c r="H1889" t="s">
        <v>50</v>
      </c>
      <c r="I1889">
        <v>4.9273791874791589E-3</v>
      </c>
      <c r="J1889" t="s">
        <v>6</v>
      </c>
      <c r="L1889" t="s">
        <v>677</v>
      </c>
      <c r="M1889" t="s">
        <v>50</v>
      </c>
      <c r="N1889">
        <v>6.6429925831808755E-3</v>
      </c>
      <c r="O1889" t="s">
        <v>6</v>
      </c>
    </row>
    <row r="1890" spans="2:15" x14ac:dyDescent="0.45">
      <c r="B1890" t="s">
        <v>675</v>
      </c>
      <c r="C1890" t="s">
        <v>51</v>
      </c>
      <c r="D1890">
        <v>2.5749332468282093E-2</v>
      </c>
      <c r="E1890" t="s">
        <v>6</v>
      </c>
      <c r="G1890" t="s">
        <v>676</v>
      </c>
      <c r="H1890" t="s">
        <v>51</v>
      </c>
      <c r="I1890">
        <v>4.7269258624712549E-3</v>
      </c>
      <c r="J1890" t="s">
        <v>6</v>
      </c>
      <c r="L1890" t="s">
        <v>677</v>
      </c>
      <c r="M1890" t="s">
        <v>51</v>
      </c>
      <c r="N1890">
        <v>6.3132607624829433E-3</v>
      </c>
      <c r="O1890" t="s">
        <v>6</v>
      </c>
    </row>
    <row r="1891" spans="2:15" x14ac:dyDescent="0.45">
      <c r="B1891" t="s">
        <v>675</v>
      </c>
      <c r="C1891" t="s">
        <v>52</v>
      </c>
      <c r="D1891">
        <v>2.7443499057575319E-2</v>
      </c>
      <c r="E1891" t="s">
        <v>6</v>
      </c>
      <c r="G1891" t="s">
        <v>676</v>
      </c>
      <c r="H1891" t="s">
        <v>52</v>
      </c>
      <c r="I1891">
        <v>5.4379676167027532E-3</v>
      </c>
      <c r="J1891" t="s">
        <v>6</v>
      </c>
      <c r="L1891" t="s">
        <v>677</v>
      </c>
      <c r="M1891" t="s">
        <v>52</v>
      </c>
      <c r="N1891">
        <v>6.7300773116312834E-3</v>
      </c>
      <c r="O1891" t="s">
        <v>6</v>
      </c>
    </row>
    <row r="1892" spans="2:15" x14ac:dyDescent="0.45">
      <c r="B1892" t="s">
        <v>675</v>
      </c>
      <c r="C1892" t="s">
        <v>53</v>
      </c>
      <c r="D1892">
        <v>2.7401296419825222E-2</v>
      </c>
      <c r="E1892" t="s">
        <v>6</v>
      </c>
      <c r="G1892" t="s">
        <v>676</v>
      </c>
      <c r="H1892" t="s">
        <v>53</v>
      </c>
      <c r="I1892">
        <v>6.188402731397839E-3</v>
      </c>
      <c r="J1892" t="s">
        <v>6</v>
      </c>
      <c r="L1892" t="s">
        <v>677</v>
      </c>
      <c r="M1892" t="s">
        <v>53</v>
      </c>
      <c r="N1892">
        <v>7.225624868351062E-3</v>
      </c>
      <c r="O1892" t="s">
        <v>6</v>
      </c>
    </row>
    <row r="1893" spans="2:15" x14ac:dyDescent="0.45">
      <c r="B1893" t="s">
        <v>675</v>
      </c>
      <c r="C1893" t="s">
        <v>54</v>
      </c>
      <c r="D1893">
        <v>2.5243350315567528E-2</v>
      </c>
      <c r="E1893" t="s">
        <v>6</v>
      </c>
      <c r="G1893" t="s">
        <v>676</v>
      </c>
      <c r="H1893" t="s">
        <v>54</v>
      </c>
      <c r="I1893">
        <v>6.9167600078558827E-3</v>
      </c>
      <c r="J1893" t="s">
        <v>6</v>
      </c>
      <c r="L1893" t="s">
        <v>677</v>
      </c>
      <c r="M1893" t="s">
        <v>54</v>
      </c>
      <c r="N1893">
        <v>7.7290934578473011E-3</v>
      </c>
      <c r="O1893" t="s">
        <v>6</v>
      </c>
    </row>
    <row r="1894" spans="2:15" x14ac:dyDescent="0.45">
      <c r="B1894" t="s">
        <v>675</v>
      </c>
      <c r="C1894" t="s">
        <v>55</v>
      </c>
      <c r="D1894">
        <v>2.1885604141894048E-2</v>
      </c>
      <c r="E1894" t="s">
        <v>6</v>
      </c>
      <c r="G1894" t="s">
        <v>676</v>
      </c>
      <c r="H1894" t="s">
        <v>55</v>
      </c>
      <c r="I1894">
        <v>7.554882108239935E-3</v>
      </c>
      <c r="J1894" t="s">
        <v>6</v>
      </c>
      <c r="L1894" t="s">
        <v>677</v>
      </c>
      <c r="M1894" t="s">
        <v>55</v>
      </c>
      <c r="N1894">
        <v>8.1255526111634752E-3</v>
      </c>
      <c r="O1894" t="s">
        <v>6</v>
      </c>
    </row>
    <row r="1895" spans="2:15" x14ac:dyDescent="0.45">
      <c r="B1895" t="s">
        <v>675</v>
      </c>
      <c r="C1895" t="s">
        <v>56</v>
      </c>
      <c r="D1895">
        <v>1.7796673698685969E-2</v>
      </c>
      <c r="E1895" t="s">
        <v>6</v>
      </c>
      <c r="G1895" t="s">
        <v>676</v>
      </c>
      <c r="H1895" t="s">
        <v>56</v>
      </c>
      <c r="I1895">
        <v>7.8088908393938476E-3</v>
      </c>
      <c r="J1895" t="s">
        <v>6</v>
      </c>
      <c r="L1895" t="s">
        <v>677</v>
      </c>
      <c r="M1895" t="s">
        <v>56</v>
      </c>
      <c r="N1895">
        <v>8.4195174704933418E-3</v>
      </c>
      <c r="O1895" t="s">
        <v>6</v>
      </c>
    </row>
    <row r="1896" spans="2:15" x14ac:dyDescent="0.45">
      <c r="B1896" t="s">
        <v>675</v>
      </c>
      <c r="C1896" t="s">
        <v>57</v>
      </c>
      <c r="D1896">
        <v>1.1686453207425267E-2</v>
      </c>
      <c r="E1896" t="s">
        <v>6</v>
      </c>
      <c r="G1896" t="s">
        <v>676</v>
      </c>
      <c r="H1896" t="s">
        <v>57</v>
      </c>
      <c r="I1896">
        <v>7.6995407848122364E-3</v>
      </c>
      <c r="J1896" t="s">
        <v>6</v>
      </c>
      <c r="L1896" t="s">
        <v>677</v>
      </c>
      <c r="M1896" t="s">
        <v>57</v>
      </c>
      <c r="N1896">
        <v>8.6290208594692192E-3</v>
      </c>
      <c r="O1896" t="s">
        <v>6</v>
      </c>
    </row>
    <row r="1897" spans="2:15" x14ac:dyDescent="0.45">
      <c r="B1897" t="s">
        <v>675</v>
      </c>
      <c r="C1897" t="s">
        <v>58</v>
      </c>
      <c r="D1897">
        <v>5.8206826197527732E-3</v>
      </c>
      <c r="E1897" t="s">
        <v>6</v>
      </c>
      <c r="G1897" t="s">
        <v>676</v>
      </c>
      <c r="H1897" t="s">
        <v>58</v>
      </c>
      <c r="I1897">
        <v>7.363181916980259E-3</v>
      </c>
      <c r="J1897" t="s">
        <v>6</v>
      </c>
      <c r="L1897" t="s">
        <v>677</v>
      </c>
      <c r="M1897" t="s">
        <v>58</v>
      </c>
      <c r="N1897">
        <v>8.5826279237819873E-3</v>
      </c>
      <c r="O1897" t="s">
        <v>6</v>
      </c>
    </row>
    <row r="1898" spans="2:15" x14ac:dyDescent="0.45">
      <c r="B1898" t="s">
        <v>675</v>
      </c>
      <c r="C1898" t="s">
        <v>59</v>
      </c>
      <c r="D1898">
        <v>1.5048862199740567E-3</v>
      </c>
      <c r="E1898" t="s">
        <v>6</v>
      </c>
      <c r="G1898" t="s">
        <v>676</v>
      </c>
      <c r="H1898" t="s">
        <v>59</v>
      </c>
      <c r="I1898">
        <v>7.0989792828004272E-3</v>
      </c>
      <c r="J1898" t="s">
        <v>6</v>
      </c>
      <c r="L1898" t="s">
        <v>677</v>
      </c>
      <c r="M1898" t="s">
        <v>59</v>
      </c>
      <c r="N1898">
        <v>8.400385337647906E-3</v>
      </c>
      <c r="O1898" t="s">
        <v>6</v>
      </c>
    </row>
    <row r="1899" spans="2:15" x14ac:dyDescent="0.45">
      <c r="B1899" t="s">
        <v>675</v>
      </c>
      <c r="C1899" t="s">
        <v>60</v>
      </c>
      <c r="D1899">
        <v>1.3003853258030361E-4</v>
      </c>
      <c r="E1899" t="s">
        <v>6</v>
      </c>
      <c r="G1899" t="s">
        <v>676</v>
      </c>
      <c r="H1899" t="s">
        <v>60</v>
      </c>
      <c r="I1899">
        <v>1.3350080239370147E-2</v>
      </c>
      <c r="J1899" t="s">
        <v>6</v>
      </c>
      <c r="L1899" t="s">
        <v>677</v>
      </c>
      <c r="M1899" t="s">
        <v>60</v>
      </c>
      <c r="N1899">
        <v>1.6140018568055782E-2</v>
      </c>
      <c r="O1899" t="s">
        <v>6</v>
      </c>
    </row>
    <row r="1900" spans="2:15" x14ac:dyDescent="0.45">
      <c r="B1900" t="s">
        <v>675</v>
      </c>
      <c r="C1900" t="s">
        <v>61</v>
      </c>
      <c r="D1900">
        <v>0</v>
      </c>
      <c r="E1900" t="s">
        <v>6</v>
      </c>
      <c r="G1900" t="s">
        <v>676</v>
      </c>
      <c r="H1900" t="s">
        <v>61</v>
      </c>
      <c r="I1900">
        <v>1.1965244016182134E-2</v>
      </c>
      <c r="J1900" t="s">
        <v>6</v>
      </c>
      <c r="L1900" t="s">
        <v>677</v>
      </c>
      <c r="M1900" t="s">
        <v>61</v>
      </c>
      <c r="N1900">
        <v>1.4850361202255691E-2</v>
      </c>
      <c r="O1900" t="s">
        <v>6</v>
      </c>
    </row>
    <row r="1901" spans="2:15" x14ac:dyDescent="0.45">
      <c r="B1901" t="s">
        <v>675</v>
      </c>
      <c r="C1901" t="s">
        <v>62</v>
      </c>
      <c r="D1901">
        <v>0</v>
      </c>
      <c r="E1901" t="s">
        <v>6</v>
      </c>
      <c r="G1901" t="s">
        <v>676</v>
      </c>
      <c r="H1901" t="s">
        <v>62</v>
      </c>
      <c r="I1901">
        <v>2.2889596639712517E-2</v>
      </c>
      <c r="J1901" t="s">
        <v>6</v>
      </c>
      <c r="L1901" t="s">
        <v>677</v>
      </c>
      <c r="M1901" t="s">
        <v>62</v>
      </c>
      <c r="N1901">
        <v>1.4561907658476354E-2</v>
      </c>
      <c r="O1901" t="s">
        <v>6</v>
      </c>
    </row>
    <row r="1902" spans="2:15" x14ac:dyDescent="0.45">
      <c r="B1902" t="s">
        <v>675</v>
      </c>
      <c r="C1902" t="s">
        <v>63</v>
      </c>
      <c r="D1902">
        <v>1.0472767393833839E-7</v>
      </c>
      <c r="E1902" t="s">
        <v>6</v>
      </c>
      <c r="G1902" t="s">
        <v>676</v>
      </c>
      <c r="H1902" t="s">
        <v>63</v>
      </c>
      <c r="I1902">
        <v>4.6115517354358305E-3</v>
      </c>
      <c r="J1902" t="s">
        <v>6</v>
      </c>
      <c r="L1902" t="s">
        <v>677</v>
      </c>
      <c r="M1902" t="s">
        <v>63</v>
      </c>
      <c r="N1902">
        <v>2.9047597691163637E-3</v>
      </c>
      <c r="O1902" t="s">
        <v>6</v>
      </c>
    </row>
    <row r="1903" spans="2:15" x14ac:dyDescent="0.45">
      <c r="B1903" t="s">
        <v>675</v>
      </c>
      <c r="C1903" t="s">
        <v>64</v>
      </c>
      <c r="D1903">
        <v>6.2597933391872983E-4</v>
      </c>
      <c r="E1903" t="s">
        <v>6</v>
      </c>
      <c r="G1903" t="s">
        <v>676</v>
      </c>
      <c r="H1903" t="s">
        <v>64</v>
      </c>
      <c r="I1903">
        <v>4.4982874751142684E-3</v>
      </c>
      <c r="J1903" t="s">
        <v>6</v>
      </c>
      <c r="L1903" t="s">
        <v>677</v>
      </c>
      <c r="M1903" t="s">
        <v>64</v>
      </c>
      <c r="N1903">
        <v>2.8901748579847428E-3</v>
      </c>
      <c r="O1903" t="s">
        <v>6</v>
      </c>
    </row>
    <row r="1904" spans="2:15" x14ac:dyDescent="0.45">
      <c r="B1904" t="s">
        <v>675</v>
      </c>
      <c r="C1904" t="s">
        <v>65</v>
      </c>
      <c r="D1904">
        <v>4.2641990094478641E-3</v>
      </c>
      <c r="E1904" t="s">
        <v>6</v>
      </c>
      <c r="G1904" t="s">
        <v>676</v>
      </c>
      <c r="H1904" t="s">
        <v>65</v>
      </c>
      <c r="I1904">
        <v>3.9902156008588003E-3</v>
      </c>
      <c r="J1904" t="s">
        <v>6</v>
      </c>
      <c r="L1904" t="s">
        <v>677</v>
      </c>
      <c r="M1904" t="s">
        <v>65</v>
      </c>
      <c r="N1904">
        <v>2.7838216624887151E-3</v>
      </c>
      <c r="O1904" t="s">
        <v>6</v>
      </c>
    </row>
    <row r="1905" spans="2:15" x14ac:dyDescent="0.45">
      <c r="B1905" t="s">
        <v>675</v>
      </c>
      <c r="C1905" t="s">
        <v>66</v>
      </c>
      <c r="D1905">
        <v>1.144006895439492E-2</v>
      </c>
      <c r="E1905" t="s">
        <v>6</v>
      </c>
      <c r="G1905" t="s">
        <v>676</v>
      </c>
      <c r="H1905" t="s">
        <v>66</v>
      </c>
      <c r="I1905">
        <v>3.2187893100975246E-3</v>
      </c>
      <c r="J1905" t="s">
        <v>6</v>
      </c>
      <c r="L1905" t="s">
        <v>677</v>
      </c>
      <c r="M1905" t="s">
        <v>66</v>
      </c>
      <c r="N1905">
        <v>2.6737439127205664E-3</v>
      </c>
      <c r="O1905" t="s">
        <v>6</v>
      </c>
    </row>
    <row r="1906" spans="2:15" x14ac:dyDescent="0.45">
      <c r="B1906" t="s">
        <v>675</v>
      </c>
      <c r="C1906" t="s">
        <v>67</v>
      </c>
      <c r="D1906">
        <v>1.8807183001107817E-2</v>
      </c>
      <c r="E1906" t="s">
        <v>6</v>
      </c>
      <c r="G1906" t="s">
        <v>676</v>
      </c>
      <c r="H1906" t="s">
        <v>67</v>
      </c>
      <c r="I1906">
        <v>2.4876023697510716E-3</v>
      </c>
      <c r="J1906" t="s">
        <v>6</v>
      </c>
      <c r="L1906" t="s">
        <v>677</v>
      </c>
      <c r="M1906" t="s">
        <v>67</v>
      </c>
      <c r="N1906">
        <v>2.5911274101267558E-3</v>
      </c>
      <c r="O1906" t="s">
        <v>6</v>
      </c>
    </row>
    <row r="1907" spans="2:15" x14ac:dyDescent="0.45">
      <c r="B1907" t="s">
        <v>675</v>
      </c>
      <c r="C1907" t="s">
        <v>68</v>
      </c>
      <c r="D1907">
        <v>2.5221383526882076E-2</v>
      </c>
      <c r="E1907" t="s">
        <v>6</v>
      </c>
      <c r="G1907" t="s">
        <v>676</v>
      </c>
      <c r="H1907" t="s">
        <v>68</v>
      </c>
      <c r="I1907">
        <v>2.0027516089998255E-3</v>
      </c>
      <c r="J1907" t="s">
        <v>6</v>
      </c>
      <c r="L1907" t="s">
        <v>677</v>
      </c>
      <c r="M1907" t="s">
        <v>68</v>
      </c>
      <c r="N1907">
        <v>2.5239618289199213E-3</v>
      </c>
      <c r="O1907" t="s">
        <v>6</v>
      </c>
    </row>
    <row r="1908" spans="2:15" x14ac:dyDescent="0.45">
      <c r="B1908" t="s">
        <v>675</v>
      </c>
      <c r="C1908" t="s">
        <v>69</v>
      </c>
      <c r="D1908">
        <v>2.8946386006859726E-2</v>
      </c>
      <c r="E1908" t="s">
        <v>6</v>
      </c>
      <c r="G1908" t="s">
        <v>676</v>
      </c>
      <c r="H1908" t="s">
        <v>69</v>
      </c>
      <c r="I1908">
        <v>1.9038275281384723E-3</v>
      </c>
      <c r="J1908" t="s">
        <v>6</v>
      </c>
      <c r="L1908" t="s">
        <v>677</v>
      </c>
      <c r="M1908" t="s">
        <v>69</v>
      </c>
      <c r="N1908">
        <v>2.4654974337443062E-3</v>
      </c>
      <c r="O1908" t="s">
        <v>6</v>
      </c>
    </row>
    <row r="1909" spans="2:15" x14ac:dyDescent="0.45">
      <c r="B1909" t="s">
        <v>675</v>
      </c>
      <c r="C1909" t="s">
        <v>70</v>
      </c>
      <c r="D1909">
        <v>3.1022854918408612E-2</v>
      </c>
      <c r="E1909" t="s">
        <v>6</v>
      </c>
      <c r="G1909" t="s">
        <v>676</v>
      </c>
      <c r="H1909" t="s">
        <v>70</v>
      </c>
      <c r="I1909">
        <v>2.0273349309347412E-3</v>
      </c>
      <c r="J1909" t="s">
        <v>6</v>
      </c>
      <c r="L1909" t="s">
        <v>677</v>
      </c>
      <c r="M1909" t="s">
        <v>70</v>
      </c>
      <c r="N1909">
        <v>2.570063346441942E-3</v>
      </c>
      <c r="O1909" t="s">
        <v>6</v>
      </c>
    </row>
    <row r="1910" spans="2:15" x14ac:dyDescent="0.45">
      <c r="B1910" t="s">
        <v>675</v>
      </c>
      <c r="C1910" t="s">
        <v>71</v>
      </c>
      <c r="D1910">
        <v>3.0607768789438428E-2</v>
      </c>
      <c r="E1910" t="s">
        <v>6</v>
      </c>
      <c r="G1910" t="s">
        <v>676</v>
      </c>
      <c r="H1910" t="s">
        <v>71</v>
      </c>
      <c r="I1910">
        <v>2.3496222717835752E-3</v>
      </c>
      <c r="J1910" t="s">
        <v>6</v>
      </c>
      <c r="L1910" t="s">
        <v>677</v>
      </c>
      <c r="M1910" t="s">
        <v>71</v>
      </c>
      <c r="N1910">
        <v>2.8049487270861177E-3</v>
      </c>
      <c r="O1910" t="s">
        <v>6</v>
      </c>
    </row>
    <row r="1911" spans="2:15" x14ac:dyDescent="0.45">
      <c r="B1911" t="s">
        <v>675</v>
      </c>
      <c r="C1911" t="s">
        <v>72</v>
      </c>
      <c r="D1911">
        <v>2.8620867932864214E-2</v>
      </c>
      <c r="E1911" t="s">
        <v>6</v>
      </c>
      <c r="G1911" t="s">
        <v>676</v>
      </c>
      <c r="H1911" t="s">
        <v>72</v>
      </c>
      <c r="I1911">
        <v>2.6386724286624553E-3</v>
      </c>
      <c r="J1911" t="s">
        <v>6</v>
      </c>
      <c r="L1911" t="s">
        <v>677</v>
      </c>
      <c r="M1911" t="s">
        <v>72</v>
      </c>
      <c r="N1911">
        <v>3.1472573746285878E-3</v>
      </c>
      <c r="O1911" t="s">
        <v>6</v>
      </c>
    </row>
    <row r="1912" spans="2:15" x14ac:dyDescent="0.45">
      <c r="B1912" t="s">
        <v>675</v>
      </c>
      <c r="C1912" t="s">
        <v>73</v>
      </c>
      <c r="D1912">
        <v>2.4524113082793762E-2</v>
      </c>
      <c r="E1912" t="s">
        <v>6</v>
      </c>
      <c r="G1912" t="s">
        <v>676</v>
      </c>
      <c r="H1912" t="s">
        <v>73</v>
      </c>
      <c r="I1912">
        <v>2.9424839631450963E-3</v>
      </c>
      <c r="J1912" t="s">
        <v>6</v>
      </c>
      <c r="L1912" t="s">
        <v>677</v>
      </c>
      <c r="M1912" t="s">
        <v>73</v>
      </c>
      <c r="N1912">
        <v>3.4906270497338794E-3</v>
      </c>
      <c r="O1912" t="s">
        <v>6</v>
      </c>
    </row>
    <row r="1913" spans="2:15" x14ac:dyDescent="0.45">
      <c r="B1913" t="s">
        <v>675</v>
      </c>
      <c r="C1913" t="s">
        <v>74</v>
      </c>
      <c r="D1913">
        <v>1.9079891212146434E-2</v>
      </c>
      <c r="E1913" t="s">
        <v>6</v>
      </c>
      <c r="G1913" t="s">
        <v>676</v>
      </c>
      <c r="H1913" t="s">
        <v>74</v>
      </c>
      <c r="I1913">
        <v>3.0298674976173994E-3</v>
      </c>
      <c r="J1913" t="s">
        <v>6</v>
      </c>
      <c r="L1913" t="s">
        <v>677</v>
      </c>
      <c r="M1913" t="s">
        <v>74</v>
      </c>
      <c r="N1913">
        <v>3.7414150857485455E-3</v>
      </c>
      <c r="O1913" t="s">
        <v>6</v>
      </c>
    </row>
    <row r="1914" spans="2:15" x14ac:dyDescent="0.45">
      <c r="B1914" t="s">
        <v>675</v>
      </c>
      <c r="C1914" t="s">
        <v>75</v>
      </c>
      <c r="D1914">
        <v>1.3024384952499501E-2</v>
      </c>
      <c r="E1914" t="s">
        <v>6</v>
      </c>
      <c r="G1914" t="s">
        <v>676</v>
      </c>
      <c r="H1914" t="s">
        <v>75</v>
      </c>
      <c r="I1914">
        <v>2.9910511085531693E-3</v>
      </c>
      <c r="J1914" t="s">
        <v>6</v>
      </c>
      <c r="L1914" t="s">
        <v>677</v>
      </c>
      <c r="M1914" t="s">
        <v>75</v>
      </c>
      <c r="N1914">
        <v>3.8830619279655821E-3</v>
      </c>
      <c r="O1914" t="s">
        <v>6</v>
      </c>
    </row>
    <row r="1915" spans="2:15" x14ac:dyDescent="0.45">
      <c r="B1915" t="s">
        <v>675</v>
      </c>
      <c r="C1915" t="s">
        <v>76</v>
      </c>
      <c r="D1915">
        <v>6.4160198253338978E-3</v>
      </c>
      <c r="E1915" t="s">
        <v>6</v>
      </c>
      <c r="G1915" t="s">
        <v>676</v>
      </c>
      <c r="H1915" t="s">
        <v>76</v>
      </c>
      <c r="I1915">
        <v>2.9480268595653957E-3</v>
      </c>
      <c r="J1915" t="s">
        <v>6</v>
      </c>
      <c r="L1915" t="s">
        <v>677</v>
      </c>
      <c r="M1915" t="s">
        <v>76</v>
      </c>
      <c r="N1915">
        <v>3.9228198236987959E-3</v>
      </c>
      <c r="O1915" t="s">
        <v>6</v>
      </c>
    </row>
    <row r="1916" spans="2:15" x14ac:dyDescent="0.45">
      <c r="B1916" t="s">
        <v>675</v>
      </c>
      <c r="C1916" t="s">
        <v>77</v>
      </c>
      <c r="D1916">
        <v>1.2181791901880081E-3</v>
      </c>
      <c r="E1916" t="s">
        <v>6</v>
      </c>
      <c r="G1916" t="s">
        <v>676</v>
      </c>
      <c r="H1916" t="s">
        <v>77</v>
      </c>
      <c r="I1916">
        <v>2.9844525560788347E-3</v>
      </c>
      <c r="J1916" t="s">
        <v>6</v>
      </c>
      <c r="L1916" t="s">
        <v>677</v>
      </c>
      <c r="M1916" t="s">
        <v>77</v>
      </c>
      <c r="N1916">
        <v>3.8640683294323226E-3</v>
      </c>
      <c r="O1916" t="s">
        <v>6</v>
      </c>
    </row>
    <row r="1917" spans="2:15" x14ac:dyDescent="0.45">
      <c r="B1917" t="s">
        <v>675</v>
      </c>
      <c r="C1917" t="s">
        <v>78</v>
      </c>
      <c r="D1917">
        <v>8.9634205414629103E-5</v>
      </c>
      <c r="E1917" t="s">
        <v>6</v>
      </c>
      <c r="G1917" t="s">
        <v>676</v>
      </c>
      <c r="H1917" t="s">
        <v>78</v>
      </c>
      <c r="I1917">
        <v>6.4957278451320257E-3</v>
      </c>
      <c r="J1917" t="s">
        <v>6</v>
      </c>
      <c r="L1917" t="s">
        <v>677</v>
      </c>
      <c r="M1917" t="s">
        <v>78</v>
      </c>
      <c r="N1917">
        <v>7.2829229647134279E-3</v>
      </c>
      <c r="O1917" t="s">
        <v>6</v>
      </c>
    </row>
    <row r="1918" spans="2:15" x14ac:dyDescent="0.45">
      <c r="B1918" t="s">
        <v>675</v>
      </c>
      <c r="C1918" t="s">
        <v>79</v>
      </c>
      <c r="D1918">
        <v>0</v>
      </c>
      <c r="E1918" t="s">
        <v>6</v>
      </c>
      <c r="G1918" t="s">
        <v>676</v>
      </c>
      <c r="H1918" t="s">
        <v>79</v>
      </c>
      <c r="I1918">
        <v>7.3957452023861482E-3</v>
      </c>
      <c r="J1918" t="s">
        <v>6</v>
      </c>
      <c r="L1918" t="s">
        <v>677</v>
      </c>
      <c r="M1918" t="s">
        <v>79</v>
      </c>
      <c r="N1918">
        <v>6.4440536390820112E-3</v>
      </c>
      <c r="O1918" t="s">
        <v>6</v>
      </c>
    </row>
    <row r="1919" spans="2:15" x14ac:dyDescent="0.45">
      <c r="B1919" t="s">
        <v>675</v>
      </c>
      <c r="C1919" t="s">
        <v>80</v>
      </c>
      <c r="D1919">
        <v>0</v>
      </c>
      <c r="E1919" t="s">
        <v>6</v>
      </c>
      <c r="G1919" t="s">
        <v>676</v>
      </c>
      <c r="H1919" t="s">
        <v>80</v>
      </c>
      <c r="I1919">
        <v>1.2278689700050744E-2</v>
      </c>
      <c r="J1919" t="s">
        <v>6</v>
      </c>
      <c r="L1919" t="s">
        <v>677</v>
      </c>
      <c r="M1919" t="s">
        <v>80</v>
      </c>
      <c r="N1919">
        <v>2.5911633577609613E-2</v>
      </c>
      <c r="O1919" t="s">
        <v>6</v>
      </c>
    </row>
    <row r="1920" spans="2:15" x14ac:dyDescent="0.45">
      <c r="B1920" t="s">
        <v>675</v>
      </c>
      <c r="C1920" t="s">
        <v>81</v>
      </c>
      <c r="D1920">
        <v>0</v>
      </c>
      <c r="E1920" t="s">
        <v>6</v>
      </c>
      <c r="G1920" t="s">
        <v>676</v>
      </c>
      <c r="H1920" t="s">
        <v>81</v>
      </c>
      <c r="I1920">
        <v>3.0338611615178253E-3</v>
      </c>
      <c r="J1920" t="s">
        <v>6</v>
      </c>
      <c r="L1920" t="s">
        <v>677</v>
      </c>
      <c r="M1920" t="s">
        <v>81</v>
      </c>
      <c r="N1920">
        <v>4.9922649505081572E-3</v>
      </c>
      <c r="O1920" t="s">
        <v>6</v>
      </c>
    </row>
    <row r="1921" spans="2:15" x14ac:dyDescent="0.45">
      <c r="B1921" t="s">
        <v>675</v>
      </c>
      <c r="C1921" t="s">
        <v>82</v>
      </c>
      <c r="D1921">
        <v>0</v>
      </c>
      <c r="E1921" t="s">
        <v>6</v>
      </c>
      <c r="G1921" t="s">
        <v>676</v>
      </c>
      <c r="H1921" t="s">
        <v>82</v>
      </c>
      <c r="I1921">
        <v>3.099236892500344E-3</v>
      </c>
      <c r="J1921" t="s">
        <v>6</v>
      </c>
      <c r="L1921" t="s">
        <v>677</v>
      </c>
      <c r="M1921" t="s">
        <v>82</v>
      </c>
      <c r="N1921">
        <v>4.9028358142226515E-3</v>
      </c>
      <c r="O1921" t="s">
        <v>6</v>
      </c>
    </row>
    <row r="1922" spans="2:15" x14ac:dyDescent="0.45">
      <c r="B1922" t="s">
        <v>675</v>
      </c>
      <c r="C1922" t="s">
        <v>83</v>
      </c>
      <c r="D1922">
        <v>8.8506398506450789E-4</v>
      </c>
      <c r="E1922" t="s">
        <v>6</v>
      </c>
      <c r="G1922" t="s">
        <v>676</v>
      </c>
      <c r="H1922" t="s">
        <v>83</v>
      </c>
      <c r="I1922">
        <v>2.951219811134565E-3</v>
      </c>
      <c r="J1922" t="s">
        <v>6</v>
      </c>
      <c r="L1922" t="s">
        <v>677</v>
      </c>
      <c r="M1922" t="s">
        <v>83</v>
      </c>
      <c r="N1922">
        <v>4.8100938984476259E-3</v>
      </c>
      <c r="O1922" t="s">
        <v>6</v>
      </c>
    </row>
    <row r="1923" spans="2:15" x14ac:dyDescent="0.45">
      <c r="B1923" t="s">
        <v>675</v>
      </c>
      <c r="C1923" t="s">
        <v>84</v>
      </c>
      <c r="D1923">
        <v>4.8113247867121968E-3</v>
      </c>
      <c r="E1923" t="s">
        <v>6</v>
      </c>
      <c r="G1923" t="s">
        <v>676</v>
      </c>
      <c r="H1923" t="s">
        <v>84</v>
      </c>
      <c r="I1923">
        <v>2.8572890492706781E-3</v>
      </c>
      <c r="J1923" t="s">
        <v>6</v>
      </c>
      <c r="L1923" t="s">
        <v>677</v>
      </c>
      <c r="M1923" t="s">
        <v>84</v>
      </c>
      <c r="N1923">
        <v>4.7429017711507447E-3</v>
      </c>
      <c r="O1923" t="s">
        <v>6</v>
      </c>
    </row>
    <row r="1924" spans="2:15" x14ac:dyDescent="0.45">
      <c r="B1924" t="s">
        <v>675</v>
      </c>
      <c r="C1924" t="s">
        <v>85</v>
      </c>
      <c r="D1924">
        <v>1.0317438114148572E-2</v>
      </c>
      <c r="E1924" t="s">
        <v>6</v>
      </c>
      <c r="G1924" t="s">
        <v>676</v>
      </c>
      <c r="H1924" t="s">
        <v>85</v>
      </c>
      <c r="I1924">
        <v>2.8871789389455708E-3</v>
      </c>
      <c r="J1924" t="s">
        <v>6</v>
      </c>
      <c r="L1924" t="s">
        <v>677</v>
      </c>
      <c r="M1924" t="s">
        <v>85</v>
      </c>
      <c r="N1924">
        <v>4.7589524764359535E-3</v>
      </c>
      <c r="O1924" t="s">
        <v>6</v>
      </c>
    </row>
    <row r="1925" spans="2:15" x14ac:dyDescent="0.45">
      <c r="B1925" t="s">
        <v>675</v>
      </c>
      <c r="C1925" t="s">
        <v>86</v>
      </c>
      <c r="D1925">
        <v>1.5627635936900537E-2</v>
      </c>
      <c r="E1925" t="s">
        <v>6</v>
      </c>
      <c r="G1925" t="s">
        <v>676</v>
      </c>
      <c r="H1925" t="s">
        <v>86</v>
      </c>
      <c r="I1925">
        <v>2.9493833048441407E-3</v>
      </c>
      <c r="J1925" t="s">
        <v>6</v>
      </c>
      <c r="L1925" t="s">
        <v>677</v>
      </c>
      <c r="M1925" t="s">
        <v>86</v>
      </c>
      <c r="N1925">
        <v>4.7379118686811912E-3</v>
      </c>
      <c r="O1925" t="s">
        <v>6</v>
      </c>
    </row>
    <row r="1926" spans="2:15" x14ac:dyDescent="0.45">
      <c r="B1926" t="s">
        <v>675</v>
      </c>
      <c r="C1926" t="s">
        <v>87</v>
      </c>
      <c r="D1926">
        <v>1.9994328998980695E-2</v>
      </c>
      <c r="E1926" t="s">
        <v>6</v>
      </c>
      <c r="G1926" t="s">
        <v>676</v>
      </c>
      <c r="H1926" t="s">
        <v>87</v>
      </c>
      <c r="I1926">
        <v>3.2105637538040171E-3</v>
      </c>
      <c r="J1926" t="s">
        <v>6</v>
      </c>
      <c r="L1926" t="s">
        <v>677</v>
      </c>
      <c r="M1926" t="s">
        <v>87</v>
      </c>
      <c r="N1926">
        <v>4.7985567678573149E-3</v>
      </c>
      <c r="O1926" t="s">
        <v>6</v>
      </c>
    </row>
    <row r="1927" spans="2:15" x14ac:dyDescent="0.45">
      <c r="B1927" t="s">
        <v>675</v>
      </c>
      <c r="C1927" t="s">
        <v>88</v>
      </c>
      <c r="D1927">
        <v>2.192561052919571E-2</v>
      </c>
      <c r="E1927" t="s">
        <v>6</v>
      </c>
      <c r="G1927" t="s">
        <v>676</v>
      </c>
      <c r="H1927" t="s">
        <v>88</v>
      </c>
      <c r="I1927">
        <v>3.3560834250832704E-3</v>
      </c>
      <c r="J1927" t="s">
        <v>6</v>
      </c>
      <c r="L1927" t="s">
        <v>677</v>
      </c>
      <c r="M1927" t="s">
        <v>88</v>
      </c>
      <c r="N1927">
        <v>4.811185069760044E-3</v>
      </c>
      <c r="O1927" t="s">
        <v>6</v>
      </c>
    </row>
    <row r="1928" spans="2:15" x14ac:dyDescent="0.45">
      <c r="B1928" t="s">
        <v>675</v>
      </c>
      <c r="C1928" t="s">
        <v>89</v>
      </c>
      <c r="D1928">
        <v>2.1984220302748256E-2</v>
      </c>
      <c r="E1928" t="s">
        <v>6</v>
      </c>
      <c r="G1928" t="s">
        <v>676</v>
      </c>
      <c r="H1928" t="s">
        <v>89</v>
      </c>
      <c r="I1928">
        <v>3.5236385578805191E-3</v>
      </c>
      <c r="J1928" t="s">
        <v>6</v>
      </c>
      <c r="L1928" t="s">
        <v>677</v>
      </c>
      <c r="M1928" t="s">
        <v>89</v>
      </c>
      <c r="N1928">
        <v>4.8511717014772474E-3</v>
      </c>
      <c r="O1928" t="s">
        <v>6</v>
      </c>
    </row>
    <row r="1929" spans="2:15" x14ac:dyDescent="0.45">
      <c r="B1929" t="s">
        <v>675</v>
      </c>
      <c r="C1929" t="s">
        <v>90</v>
      </c>
      <c r="D1929">
        <v>1.9423748028452124E-2</v>
      </c>
      <c r="E1929" t="s">
        <v>6</v>
      </c>
      <c r="G1929" t="s">
        <v>676</v>
      </c>
      <c r="H1929" t="s">
        <v>90</v>
      </c>
      <c r="I1929">
        <v>3.8575734615137053E-3</v>
      </c>
      <c r="J1929" t="s">
        <v>6</v>
      </c>
      <c r="L1929" t="s">
        <v>677</v>
      </c>
      <c r="M1929" t="s">
        <v>90</v>
      </c>
      <c r="N1929">
        <v>4.9170265702008472E-3</v>
      </c>
      <c r="O1929" t="s">
        <v>6</v>
      </c>
    </row>
    <row r="1930" spans="2:15" x14ac:dyDescent="0.45">
      <c r="B1930" t="s">
        <v>675</v>
      </c>
      <c r="C1930" t="s">
        <v>91</v>
      </c>
      <c r="D1930">
        <v>1.5594462561915946E-2</v>
      </c>
      <c r="E1930" t="s">
        <v>6</v>
      </c>
      <c r="G1930" t="s">
        <v>676</v>
      </c>
      <c r="H1930" t="s">
        <v>91</v>
      </c>
      <c r="I1930">
        <v>4.1062953347560695E-3</v>
      </c>
      <c r="J1930" t="s">
        <v>6</v>
      </c>
      <c r="L1930" t="s">
        <v>677</v>
      </c>
      <c r="M1930" t="s">
        <v>91</v>
      </c>
      <c r="N1930">
        <v>5.0739256956810631E-3</v>
      </c>
      <c r="O1930" t="s">
        <v>6</v>
      </c>
    </row>
    <row r="1931" spans="2:15" x14ac:dyDescent="0.45">
      <c r="B1931" t="s">
        <v>675</v>
      </c>
      <c r="C1931" t="s">
        <v>92</v>
      </c>
      <c r="D1931">
        <v>1.0735048826061718E-2</v>
      </c>
      <c r="E1931" t="s">
        <v>6</v>
      </c>
      <c r="G1931" t="s">
        <v>676</v>
      </c>
      <c r="H1931" t="s">
        <v>92</v>
      </c>
      <c r="I1931">
        <v>4.1378272691364217E-3</v>
      </c>
      <c r="J1931" t="s">
        <v>6</v>
      </c>
      <c r="L1931" t="s">
        <v>677</v>
      </c>
      <c r="M1931" t="s">
        <v>92</v>
      </c>
      <c r="N1931">
        <v>5.2462664970509927E-3</v>
      </c>
      <c r="O1931" t="s">
        <v>6</v>
      </c>
    </row>
    <row r="1932" spans="2:15" x14ac:dyDescent="0.45">
      <c r="B1932" t="s">
        <v>675</v>
      </c>
      <c r="C1932" t="s">
        <v>93</v>
      </c>
      <c r="D1932">
        <v>5.31323446011001E-3</v>
      </c>
      <c r="E1932" t="s">
        <v>6</v>
      </c>
      <c r="G1932" t="s">
        <v>676</v>
      </c>
      <c r="H1932" t="s">
        <v>93</v>
      </c>
      <c r="I1932">
        <v>3.9461468571734062E-3</v>
      </c>
      <c r="J1932" t="s">
        <v>6</v>
      </c>
      <c r="L1932" t="s">
        <v>677</v>
      </c>
      <c r="M1932" t="s">
        <v>93</v>
      </c>
      <c r="N1932">
        <v>5.3187421708480957E-3</v>
      </c>
      <c r="O1932" t="s">
        <v>6</v>
      </c>
    </row>
    <row r="1933" spans="2:15" x14ac:dyDescent="0.45">
      <c r="B1933" t="s">
        <v>675</v>
      </c>
      <c r="C1933" t="s">
        <v>94</v>
      </c>
      <c r="D1933">
        <v>1.0430075311315312E-3</v>
      </c>
      <c r="E1933" t="s">
        <v>6</v>
      </c>
      <c r="G1933" t="s">
        <v>676</v>
      </c>
      <c r="H1933" t="s">
        <v>94</v>
      </c>
      <c r="I1933">
        <v>3.6597683490371498E-3</v>
      </c>
      <c r="J1933" t="s">
        <v>6</v>
      </c>
      <c r="L1933" t="s">
        <v>677</v>
      </c>
      <c r="M1933" t="s">
        <v>94</v>
      </c>
      <c r="N1933">
        <v>5.3032562001128032E-3</v>
      </c>
      <c r="O1933" t="s">
        <v>6</v>
      </c>
    </row>
    <row r="1934" spans="2:15" x14ac:dyDescent="0.45">
      <c r="B1934" t="s">
        <v>675</v>
      </c>
      <c r="C1934" t="s">
        <v>95</v>
      </c>
      <c r="D1934">
        <v>4.5059418296257078E-6</v>
      </c>
      <c r="E1934" t="s">
        <v>6</v>
      </c>
      <c r="G1934" t="s">
        <v>676</v>
      </c>
      <c r="H1934" t="s">
        <v>95</v>
      </c>
      <c r="I1934">
        <v>3.3516181125828686E-3</v>
      </c>
      <c r="J1934" t="s">
        <v>6</v>
      </c>
      <c r="L1934" t="s">
        <v>677</v>
      </c>
      <c r="M1934" t="s">
        <v>95</v>
      </c>
      <c r="N1934">
        <v>5.2759096730618966E-3</v>
      </c>
      <c r="O1934" t="s">
        <v>6</v>
      </c>
    </row>
    <row r="1935" spans="2:15" x14ac:dyDescent="0.45">
      <c r="B1935" t="s">
        <v>675</v>
      </c>
      <c r="C1935" t="s">
        <v>96</v>
      </c>
      <c r="D1935">
        <v>0</v>
      </c>
      <c r="E1935" t="s">
        <v>6</v>
      </c>
      <c r="G1935" t="s">
        <v>676</v>
      </c>
      <c r="H1935" t="s">
        <v>96</v>
      </c>
      <c r="I1935">
        <v>6.0392398676407666E-3</v>
      </c>
      <c r="J1935" t="s">
        <v>6</v>
      </c>
      <c r="L1935" t="s">
        <v>677</v>
      </c>
      <c r="M1935" t="s">
        <v>96</v>
      </c>
      <c r="N1935">
        <v>1.0227593193450376E-2</v>
      </c>
      <c r="O1935" t="s">
        <v>6</v>
      </c>
    </row>
    <row r="1936" spans="2:15" x14ac:dyDescent="0.45">
      <c r="B1936" t="s">
        <v>675</v>
      </c>
      <c r="C1936" t="s">
        <v>97</v>
      </c>
      <c r="D1936">
        <v>0</v>
      </c>
      <c r="E1936" t="s">
        <v>6</v>
      </c>
      <c r="G1936" t="s">
        <v>676</v>
      </c>
      <c r="H1936" t="s">
        <v>97</v>
      </c>
      <c r="I1936">
        <v>5.3482623847953738E-3</v>
      </c>
      <c r="J1936" t="s">
        <v>6</v>
      </c>
      <c r="L1936" t="s">
        <v>677</v>
      </c>
      <c r="M1936" t="s">
        <v>97</v>
      </c>
      <c r="N1936">
        <v>1.018174085406536E-2</v>
      </c>
      <c r="O1936" t="s">
        <v>6</v>
      </c>
    </row>
    <row r="1937" spans="2:15" x14ac:dyDescent="0.45">
      <c r="B1937" t="s">
        <v>675</v>
      </c>
      <c r="C1937" t="s">
        <v>98</v>
      </c>
      <c r="D1937">
        <v>0</v>
      </c>
      <c r="E1937" t="s">
        <v>6</v>
      </c>
      <c r="G1937" t="s">
        <v>676</v>
      </c>
      <c r="H1937" t="s">
        <v>98</v>
      </c>
      <c r="I1937">
        <v>3.8290161941578416E-2</v>
      </c>
      <c r="J1937" t="s">
        <v>6</v>
      </c>
      <c r="L1937" t="s">
        <v>677</v>
      </c>
      <c r="M1937" t="s">
        <v>98</v>
      </c>
      <c r="N1937">
        <v>3.6157970932319275E-2</v>
      </c>
      <c r="O1937" t="s">
        <v>6</v>
      </c>
    </row>
    <row r="1938" spans="2:15" x14ac:dyDescent="0.45">
      <c r="B1938" t="s">
        <v>675</v>
      </c>
      <c r="C1938" t="s">
        <v>99</v>
      </c>
      <c r="D1938">
        <v>0</v>
      </c>
      <c r="E1938" t="s">
        <v>6</v>
      </c>
      <c r="G1938" t="s">
        <v>676</v>
      </c>
      <c r="H1938" t="s">
        <v>99</v>
      </c>
      <c r="I1938">
        <v>7.5193545297168613E-3</v>
      </c>
      <c r="J1938" t="s">
        <v>6</v>
      </c>
      <c r="L1938" t="s">
        <v>677</v>
      </c>
      <c r="M1938" t="s">
        <v>99</v>
      </c>
      <c r="N1938">
        <v>6.9661742017060593E-3</v>
      </c>
      <c r="O1938" t="s">
        <v>6</v>
      </c>
    </row>
    <row r="1939" spans="2:15" x14ac:dyDescent="0.45">
      <c r="B1939" t="s">
        <v>675</v>
      </c>
      <c r="C1939" t="s">
        <v>100</v>
      </c>
      <c r="D1939">
        <v>0</v>
      </c>
      <c r="E1939" t="s">
        <v>6</v>
      </c>
      <c r="G1939" t="s">
        <v>676</v>
      </c>
      <c r="H1939" t="s">
        <v>100</v>
      </c>
      <c r="I1939">
        <v>7.6255970638921585E-3</v>
      </c>
      <c r="J1939" t="s">
        <v>6</v>
      </c>
      <c r="L1939" t="s">
        <v>677</v>
      </c>
      <c r="M1939" t="s">
        <v>100</v>
      </c>
      <c r="N1939">
        <v>6.866503850578019E-3</v>
      </c>
      <c r="O1939" t="s">
        <v>6</v>
      </c>
    </row>
    <row r="1940" spans="2:15" x14ac:dyDescent="0.45">
      <c r="B1940" t="s">
        <v>675</v>
      </c>
      <c r="C1940" t="s">
        <v>101</v>
      </c>
      <c r="D1940">
        <v>0</v>
      </c>
      <c r="E1940" t="s">
        <v>6</v>
      </c>
      <c r="G1940" t="s">
        <v>676</v>
      </c>
      <c r="H1940" t="s">
        <v>101</v>
      </c>
      <c r="I1940">
        <v>7.6745824243682811E-3</v>
      </c>
      <c r="J1940" t="s">
        <v>6</v>
      </c>
      <c r="L1940" t="s">
        <v>677</v>
      </c>
      <c r="M1940" t="s">
        <v>101</v>
      </c>
      <c r="N1940">
        <v>6.7012835856501271E-3</v>
      </c>
      <c r="O1940" t="s">
        <v>6</v>
      </c>
    </row>
    <row r="1941" spans="2:15" x14ac:dyDescent="0.45">
      <c r="B1941" t="s">
        <v>675</v>
      </c>
      <c r="C1941" t="s">
        <v>102</v>
      </c>
      <c r="D1941">
        <v>5.982095314972512E-4</v>
      </c>
      <c r="E1941" t="s">
        <v>6</v>
      </c>
      <c r="G1941" t="s">
        <v>676</v>
      </c>
      <c r="H1941" t="s">
        <v>102</v>
      </c>
      <c r="I1941">
        <v>7.8145468654589201E-3</v>
      </c>
      <c r="J1941" t="s">
        <v>6</v>
      </c>
      <c r="L1941" t="s">
        <v>677</v>
      </c>
      <c r="M1941" t="s">
        <v>102</v>
      </c>
      <c r="N1941">
        <v>6.5334449767087879E-3</v>
      </c>
      <c r="O1941" t="s">
        <v>6</v>
      </c>
    </row>
    <row r="1942" spans="2:15" x14ac:dyDescent="0.45">
      <c r="B1942" t="s">
        <v>675</v>
      </c>
      <c r="C1942" t="s">
        <v>103</v>
      </c>
      <c r="D1942">
        <v>5.8866695879989496E-3</v>
      </c>
      <c r="E1942" t="s">
        <v>6</v>
      </c>
      <c r="G1942" t="s">
        <v>676</v>
      </c>
      <c r="H1942" t="s">
        <v>103</v>
      </c>
      <c r="I1942">
        <v>7.8526720408702445E-3</v>
      </c>
      <c r="J1942" t="s">
        <v>6</v>
      </c>
      <c r="L1942" t="s">
        <v>677</v>
      </c>
      <c r="M1942" t="s">
        <v>103</v>
      </c>
      <c r="N1942">
        <v>6.4307476284877901E-3</v>
      </c>
      <c r="O1942" t="s">
        <v>6</v>
      </c>
    </row>
    <row r="1943" spans="2:15" x14ac:dyDescent="0.45">
      <c r="B1943" t="s">
        <v>675</v>
      </c>
      <c r="C1943" t="s">
        <v>104</v>
      </c>
      <c r="D1943">
        <v>1.1727523976300336E-2</v>
      </c>
      <c r="E1943" t="s">
        <v>6</v>
      </c>
      <c r="G1943" t="s">
        <v>676</v>
      </c>
      <c r="H1943" t="s">
        <v>104</v>
      </c>
      <c r="I1943">
        <v>7.894079819503767E-3</v>
      </c>
      <c r="J1943" t="s">
        <v>6</v>
      </c>
      <c r="L1943" t="s">
        <v>677</v>
      </c>
      <c r="M1943" t="s">
        <v>104</v>
      </c>
      <c r="N1943">
        <v>6.4205565665019261E-3</v>
      </c>
      <c r="O1943" t="s">
        <v>6</v>
      </c>
    </row>
    <row r="1944" spans="2:15" x14ac:dyDescent="0.45">
      <c r="B1944" t="s">
        <v>675</v>
      </c>
      <c r="C1944" t="s">
        <v>105</v>
      </c>
      <c r="D1944">
        <v>1.5951944663796735E-2</v>
      </c>
      <c r="E1944" t="s">
        <v>6</v>
      </c>
      <c r="G1944" t="s">
        <v>676</v>
      </c>
      <c r="H1944" t="s">
        <v>105</v>
      </c>
      <c r="I1944">
        <v>8.0941309972080867E-3</v>
      </c>
      <c r="J1944" t="s">
        <v>6</v>
      </c>
      <c r="L1944" t="s">
        <v>677</v>
      </c>
      <c r="M1944" t="s">
        <v>105</v>
      </c>
      <c r="N1944">
        <v>6.4126562001245073E-3</v>
      </c>
      <c r="O1944" t="s">
        <v>6</v>
      </c>
    </row>
    <row r="1945" spans="2:15" x14ac:dyDescent="0.45">
      <c r="B1945" t="s">
        <v>675</v>
      </c>
      <c r="C1945" t="s">
        <v>106</v>
      </c>
      <c r="D1945">
        <v>1.7897173247891248E-2</v>
      </c>
      <c r="E1945" t="s">
        <v>6</v>
      </c>
      <c r="G1945" t="s">
        <v>676</v>
      </c>
      <c r="H1945" t="s">
        <v>106</v>
      </c>
      <c r="I1945">
        <v>8.3039897871446493E-3</v>
      </c>
      <c r="J1945" t="s">
        <v>6</v>
      </c>
      <c r="L1945" t="s">
        <v>677</v>
      </c>
      <c r="M1945" t="s">
        <v>106</v>
      </c>
      <c r="N1945">
        <v>6.5745464958305378E-3</v>
      </c>
      <c r="O1945" t="s">
        <v>6</v>
      </c>
    </row>
    <row r="1946" spans="2:15" x14ac:dyDescent="0.45">
      <c r="B1946" t="s">
        <v>675</v>
      </c>
      <c r="C1946" t="s">
        <v>107</v>
      </c>
      <c r="D1946">
        <v>1.7802553710022803E-2</v>
      </c>
      <c r="E1946" t="s">
        <v>6</v>
      </c>
      <c r="G1946" t="s">
        <v>676</v>
      </c>
      <c r="H1946" t="s">
        <v>107</v>
      </c>
      <c r="I1946">
        <v>8.1368830648336603E-3</v>
      </c>
      <c r="J1946" t="s">
        <v>6</v>
      </c>
      <c r="L1946" t="s">
        <v>677</v>
      </c>
      <c r="M1946" t="s">
        <v>107</v>
      </c>
      <c r="N1946">
        <v>6.7090356922621724E-3</v>
      </c>
      <c r="O1946" t="s">
        <v>6</v>
      </c>
    </row>
    <row r="1947" spans="2:15" x14ac:dyDescent="0.45">
      <c r="B1947" t="s">
        <v>675</v>
      </c>
      <c r="C1947" t="s">
        <v>108</v>
      </c>
      <c r="D1947">
        <v>1.5393787232399982E-2</v>
      </c>
      <c r="E1947" t="s">
        <v>6</v>
      </c>
      <c r="G1947" t="s">
        <v>676</v>
      </c>
      <c r="H1947" t="s">
        <v>108</v>
      </c>
      <c r="I1947">
        <v>7.9253785216228598E-3</v>
      </c>
      <c r="J1947" t="s">
        <v>6</v>
      </c>
      <c r="L1947" t="s">
        <v>677</v>
      </c>
      <c r="M1947" t="s">
        <v>108</v>
      </c>
      <c r="N1947">
        <v>6.7747090329420704E-3</v>
      </c>
      <c r="O1947" t="s">
        <v>6</v>
      </c>
    </row>
    <row r="1948" spans="2:15" x14ac:dyDescent="0.45">
      <c r="B1948" t="s">
        <v>675</v>
      </c>
      <c r="C1948" t="s">
        <v>109</v>
      </c>
      <c r="D1948">
        <v>1.149991838739749E-2</v>
      </c>
      <c r="E1948" t="s">
        <v>6</v>
      </c>
      <c r="G1948" t="s">
        <v>676</v>
      </c>
      <c r="H1948" t="s">
        <v>109</v>
      </c>
      <c r="I1948">
        <v>7.8612809322235189E-3</v>
      </c>
      <c r="J1948" t="s">
        <v>6</v>
      </c>
      <c r="L1948" t="s">
        <v>677</v>
      </c>
      <c r="M1948" t="s">
        <v>109</v>
      </c>
      <c r="N1948">
        <v>6.773581284531237E-3</v>
      </c>
      <c r="O1948" t="s">
        <v>6</v>
      </c>
    </row>
    <row r="1949" spans="2:15" x14ac:dyDescent="0.45">
      <c r="B1949" t="s">
        <v>675</v>
      </c>
      <c r="C1949" t="s">
        <v>110</v>
      </c>
      <c r="D1949">
        <v>5.8368656131155324E-3</v>
      </c>
      <c r="E1949" t="s">
        <v>6</v>
      </c>
      <c r="G1949" t="s">
        <v>676</v>
      </c>
      <c r="H1949" t="s">
        <v>110</v>
      </c>
      <c r="I1949">
        <v>7.6794672494972915E-3</v>
      </c>
      <c r="J1949" t="s">
        <v>6</v>
      </c>
      <c r="L1949" t="s">
        <v>677</v>
      </c>
      <c r="M1949" t="s">
        <v>110</v>
      </c>
      <c r="N1949">
        <v>6.8056279385855963E-3</v>
      </c>
      <c r="O1949" t="s">
        <v>6</v>
      </c>
    </row>
    <row r="1950" spans="2:15" x14ac:dyDescent="0.45">
      <c r="B1950" t="s">
        <v>675</v>
      </c>
      <c r="C1950" t="s">
        <v>111</v>
      </c>
      <c r="D1950">
        <v>2.1883066204027421E-4</v>
      </c>
      <c r="E1950" t="s">
        <v>6</v>
      </c>
      <c r="G1950" t="s">
        <v>676</v>
      </c>
      <c r="H1950" t="s">
        <v>111</v>
      </c>
      <c r="I1950">
        <v>7.5263395702496357E-3</v>
      </c>
      <c r="J1950" t="s">
        <v>6</v>
      </c>
      <c r="L1950" t="s">
        <v>677</v>
      </c>
      <c r="M1950" t="s">
        <v>111</v>
      </c>
      <c r="N1950">
        <v>6.9501059143970648E-3</v>
      </c>
      <c r="O1950" t="s">
        <v>6</v>
      </c>
    </row>
    <row r="1951" spans="2:15" x14ac:dyDescent="0.45">
      <c r="B1951" t="s">
        <v>675</v>
      </c>
      <c r="C1951" t="s">
        <v>112</v>
      </c>
      <c r="D1951">
        <v>0</v>
      </c>
      <c r="E1951" t="s">
        <v>6</v>
      </c>
      <c r="G1951" t="s">
        <v>676</v>
      </c>
      <c r="H1951" t="s">
        <v>112</v>
      </c>
      <c r="I1951">
        <v>7.2731209405291096E-3</v>
      </c>
      <c r="J1951" t="s">
        <v>6</v>
      </c>
      <c r="L1951" t="s">
        <v>677</v>
      </c>
      <c r="M1951" t="s">
        <v>112</v>
      </c>
      <c r="N1951">
        <v>7.0859723118021911E-3</v>
      </c>
      <c r="O1951" t="s">
        <v>6</v>
      </c>
    </row>
    <row r="1952" spans="2:15" x14ac:dyDescent="0.45">
      <c r="B1952" t="s">
        <v>675</v>
      </c>
      <c r="C1952" t="s">
        <v>113</v>
      </c>
      <c r="D1952">
        <v>0</v>
      </c>
      <c r="E1952" t="s">
        <v>6</v>
      </c>
      <c r="G1952" t="s">
        <v>676</v>
      </c>
      <c r="H1952" t="s">
        <v>113</v>
      </c>
      <c r="I1952">
        <v>7.0603679844535583E-3</v>
      </c>
      <c r="J1952" t="s">
        <v>6</v>
      </c>
      <c r="L1952" t="s">
        <v>677</v>
      </c>
      <c r="M1952" t="s">
        <v>113</v>
      </c>
      <c r="N1952">
        <v>7.1454470200557054E-3</v>
      </c>
      <c r="O1952" t="s">
        <v>6</v>
      </c>
    </row>
    <row r="1953" spans="2:15" x14ac:dyDescent="0.45">
      <c r="B1953" t="s">
        <v>675</v>
      </c>
      <c r="C1953" t="s">
        <v>114</v>
      </c>
      <c r="D1953">
        <v>0</v>
      </c>
      <c r="E1953" t="s">
        <v>6</v>
      </c>
      <c r="G1953" t="s">
        <v>676</v>
      </c>
      <c r="H1953" t="s">
        <v>114</v>
      </c>
      <c r="I1953">
        <v>1.4448552264967069E-2</v>
      </c>
      <c r="J1953" t="s">
        <v>6</v>
      </c>
      <c r="L1953" t="s">
        <v>677</v>
      </c>
      <c r="M1953" t="s">
        <v>114</v>
      </c>
      <c r="N1953">
        <v>1.4253821754644236E-2</v>
      </c>
      <c r="O1953" t="s">
        <v>6</v>
      </c>
    </row>
    <row r="1954" spans="2:15" x14ac:dyDescent="0.45">
      <c r="B1954" t="s">
        <v>675</v>
      </c>
      <c r="C1954" t="s">
        <v>115</v>
      </c>
      <c r="D1954">
        <v>0</v>
      </c>
      <c r="E1954" t="s">
        <v>6</v>
      </c>
      <c r="G1954" t="s">
        <v>676</v>
      </c>
      <c r="H1954" t="s">
        <v>115</v>
      </c>
      <c r="I1954">
        <v>1.5026004693229119E-2</v>
      </c>
      <c r="J1954" t="s">
        <v>6</v>
      </c>
      <c r="L1954" t="s">
        <v>677</v>
      </c>
      <c r="M1954" t="s">
        <v>115</v>
      </c>
      <c r="N1954">
        <v>1.4253146853244077E-2</v>
      </c>
      <c r="O1954" t="s">
        <v>6</v>
      </c>
    </row>
    <row r="1955" spans="2:15" x14ac:dyDescent="0.45">
      <c r="B1955" t="s">
        <v>678</v>
      </c>
      <c r="C1955" t="s">
        <v>5</v>
      </c>
      <c r="D1955">
        <v>0</v>
      </c>
      <c r="E1955" t="s">
        <v>6</v>
      </c>
      <c r="G1955" t="s">
        <v>679</v>
      </c>
      <c r="H1955" t="s">
        <v>5</v>
      </c>
      <c r="I1955">
        <v>4.9385096450453636E-2</v>
      </c>
      <c r="J1955" t="s">
        <v>6</v>
      </c>
      <c r="L1955" t="s">
        <v>680</v>
      </c>
      <c r="M1955" t="s">
        <v>5</v>
      </c>
      <c r="N1955">
        <v>4.4796904788407629E-2</v>
      </c>
      <c r="O1955" t="s">
        <v>6</v>
      </c>
    </row>
    <row r="1956" spans="2:15" x14ac:dyDescent="0.45">
      <c r="B1956" t="s">
        <v>678</v>
      </c>
      <c r="C1956" t="s">
        <v>9</v>
      </c>
      <c r="D1956">
        <v>0</v>
      </c>
      <c r="E1956" t="s">
        <v>6</v>
      </c>
      <c r="G1956" t="s">
        <v>679</v>
      </c>
      <c r="H1956" t="s">
        <v>9</v>
      </c>
      <c r="I1956">
        <v>1.0081520435943198E-2</v>
      </c>
      <c r="J1956" t="s">
        <v>6</v>
      </c>
      <c r="L1956" t="s">
        <v>680</v>
      </c>
      <c r="M1956" t="s">
        <v>9</v>
      </c>
      <c r="N1956">
        <v>8.6875209665363828E-3</v>
      </c>
      <c r="O1956" t="s">
        <v>6</v>
      </c>
    </row>
    <row r="1957" spans="2:15" x14ac:dyDescent="0.45">
      <c r="B1957" t="s">
        <v>678</v>
      </c>
      <c r="C1957" t="s">
        <v>10</v>
      </c>
      <c r="D1957">
        <v>0</v>
      </c>
      <c r="E1957" t="s">
        <v>6</v>
      </c>
      <c r="G1957" t="s">
        <v>679</v>
      </c>
      <c r="H1957" t="s">
        <v>10</v>
      </c>
      <c r="I1957">
        <v>9.7460560232977937E-3</v>
      </c>
      <c r="J1957" t="s">
        <v>6</v>
      </c>
      <c r="L1957" t="s">
        <v>680</v>
      </c>
      <c r="M1957" t="s">
        <v>10</v>
      </c>
      <c r="N1957">
        <v>8.6923657710791993E-3</v>
      </c>
      <c r="O1957" t="s">
        <v>6</v>
      </c>
    </row>
    <row r="1958" spans="2:15" x14ac:dyDescent="0.45">
      <c r="B1958" t="s">
        <v>678</v>
      </c>
      <c r="C1958" t="s">
        <v>11</v>
      </c>
      <c r="D1958">
        <v>0</v>
      </c>
      <c r="E1958" t="s">
        <v>6</v>
      </c>
      <c r="G1958" t="s">
        <v>679</v>
      </c>
      <c r="H1958" t="s">
        <v>11</v>
      </c>
      <c r="I1958">
        <v>9.3957990352404996E-3</v>
      </c>
      <c r="J1958" t="s">
        <v>6</v>
      </c>
      <c r="L1958" t="s">
        <v>680</v>
      </c>
      <c r="M1958" t="s">
        <v>11</v>
      </c>
      <c r="N1958">
        <v>8.7309183574935736E-3</v>
      </c>
      <c r="O1958" t="s">
        <v>6</v>
      </c>
    </row>
    <row r="1959" spans="2:15" x14ac:dyDescent="0.45">
      <c r="B1959" t="s">
        <v>678</v>
      </c>
      <c r="C1959" t="s">
        <v>12</v>
      </c>
      <c r="D1959">
        <v>5.638237599538779E-4</v>
      </c>
      <c r="E1959" t="s">
        <v>6</v>
      </c>
      <c r="G1959" t="s">
        <v>679</v>
      </c>
      <c r="H1959" t="s">
        <v>12</v>
      </c>
      <c r="I1959">
        <v>8.955796710362611E-3</v>
      </c>
      <c r="J1959" t="s">
        <v>6</v>
      </c>
      <c r="L1959" t="s">
        <v>680</v>
      </c>
      <c r="M1959" t="s">
        <v>12</v>
      </c>
      <c r="N1959">
        <v>8.7491169588352451E-3</v>
      </c>
      <c r="O1959" t="s">
        <v>6</v>
      </c>
    </row>
    <row r="1960" spans="2:15" x14ac:dyDescent="0.45">
      <c r="B1960" t="s">
        <v>678</v>
      </c>
      <c r="C1960" t="s">
        <v>13</v>
      </c>
      <c r="D1960">
        <v>5.0716519665813973E-3</v>
      </c>
      <c r="E1960" t="s">
        <v>6</v>
      </c>
      <c r="G1960" t="s">
        <v>679</v>
      </c>
      <c r="H1960" t="s">
        <v>13</v>
      </c>
      <c r="I1960">
        <v>8.3660767602196165E-3</v>
      </c>
      <c r="J1960" t="s">
        <v>6</v>
      </c>
      <c r="L1960" t="s">
        <v>680</v>
      </c>
      <c r="M1960" t="s">
        <v>13</v>
      </c>
      <c r="N1960">
        <v>8.6569879184202874E-3</v>
      </c>
      <c r="O1960" t="s">
        <v>6</v>
      </c>
    </row>
    <row r="1961" spans="2:15" x14ac:dyDescent="0.45">
      <c r="B1961" t="s">
        <v>678</v>
      </c>
      <c r="C1961" t="s">
        <v>14</v>
      </c>
      <c r="D1961">
        <v>1.0608837523063347E-2</v>
      </c>
      <c r="E1961" t="s">
        <v>6</v>
      </c>
      <c r="G1961" t="s">
        <v>679</v>
      </c>
      <c r="H1961" t="s">
        <v>14</v>
      </c>
      <c r="I1961">
        <v>8.6877516788476158E-3</v>
      </c>
      <c r="J1961" t="s">
        <v>6</v>
      </c>
      <c r="L1961" t="s">
        <v>680</v>
      </c>
      <c r="M1961" t="s">
        <v>14</v>
      </c>
      <c r="N1961">
        <v>8.532445178662371E-3</v>
      </c>
      <c r="O1961" t="s">
        <v>6</v>
      </c>
    </row>
    <row r="1962" spans="2:15" x14ac:dyDescent="0.45">
      <c r="B1962" t="s">
        <v>678</v>
      </c>
      <c r="C1962" t="s">
        <v>15</v>
      </c>
      <c r="D1962">
        <v>1.5592171202973459E-2</v>
      </c>
      <c r="E1962" t="s">
        <v>6</v>
      </c>
      <c r="G1962" t="s">
        <v>679</v>
      </c>
      <c r="H1962" t="s">
        <v>15</v>
      </c>
      <c r="I1962">
        <v>1.0163447194777572E-2</v>
      </c>
      <c r="J1962" t="s">
        <v>6</v>
      </c>
      <c r="L1962" t="s">
        <v>680</v>
      </c>
      <c r="M1962" t="s">
        <v>15</v>
      </c>
      <c r="N1962">
        <v>8.209101689547001E-3</v>
      </c>
      <c r="O1962" t="s">
        <v>6</v>
      </c>
    </row>
    <row r="1963" spans="2:15" x14ac:dyDescent="0.45">
      <c r="B1963" t="s">
        <v>678</v>
      </c>
      <c r="C1963" t="s">
        <v>16</v>
      </c>
      <c r="D1963">
        <v>1.8981128496482726E-2</v>
      </c>
      <c r="E1963" t="s">
        <v>6</v>
      </c>
      <c r="G1963" t="s">
        <v>679</v>
      </c>
      <c r="H1963" t="s">
        <v>16</v>
      </c>
      <c r="I1963">
        <v>1.1437117452038738E-2</v>
      </c>
      <c r="J1963" t="s">
        <v>6</v>
      </c>
      <c r="L1963" t="s">
        <v>680</v>
      </c>
      <c r="M1963" t="s">
        <v>16</v>
      </c>
      <c r="N1963">
        <v>8.4309961937020835E-3</v>
      </c>
      <c r="O1963" t="s">
        <v>6</v>
      </c>
    </row>
    <row r="1964" spans="2:15" x14ac:dyDescent="0.45">
      <c r="B1964" t="s">
        <v>678</v>
      </c>
      <c r="C1964" t="s">
        <v>17</v>
      </c>
      <c r="D1964">
        <v>2.0011304261313301E-2</v>
      </c>
      <c r="E1964" t="s">
        <v>6</v>
      </c>
      <c r="G1964" t="s">
        <v>679</v>
      </c>
      <c r="H1964" t="s">
        <v>17</v>
      </c>
      <c r="I1964">
        <v>1.2370107387591121E-2</v>
      </c>
      <c r="J1964" t="s">
        <v>6</v>
      </c>
      <c r="L1964" t="s">
        <v>680</v>
      </c>
      <c r="M1964" t="s">
        <v>17</v>
      </c>
      <c r="N1964">
        <v>8.6293221386084615E-3</v>
      </c>
      <c r="O1964" t="s">
        <v>6</v>
      </c>
    </row>
    <row r="1965" spans="2:15" x14ac:dyDescent="0.45">
      <c r="B1965" t="s">
        <v>678</v>
      </c>
      <c r="C1965" t="s">
        <v>18</v>
      </c>
      <c r="D1965">
        <v>1.8628058304855744E-2</v>
      </c>
      <c r="E1965" t="s">
        <v>6</v>
      </c>
      <c r="G1965" t="s">
        <v>679</v>
      </c>
      <c r="H1965" t="s">
        <v>18</v>
      </c>
      <c r="I1965">
        <v>1.2889471453359095E-2</v>
      </c>
      <c r="J1965" t="s">
        <v>6</v>
      </c>
      <c r="L1965" t="s">
        <v>680</v>
      </c>
      <c r="M1965" t="s">
        <v>18</v>
      </c>
      <c r="N1965">
        <v>8.6455646814049339E-3</v>
      </c>
      <c r="O1965" t="s">
        <v>6</v>
      </c>
    </row>
    <row r="1966" spans="2:15" x14ac:dyDescent="0.45">
      <c r="B1966" t="s">
        <v>678</v>
      </c>
      <c r="C1966" t="s">
        <v>19</v>
      </c>
      <c r="D1966">
        <v>1.4720375628754485E-2</v>
      </c>
      <c r="E1966" t="s">
        <v>6</v>
      </c>
      <c r="G1966" t="s">
        <v>679</v>
      </c>
      <c r="H1966" t="s">
        <v>19</v>
      </c>
      <c r="I1966">
        <v>1.2602633673144849E-2</v>
      </c>
      <c r="J1966" t="s">
        <v>6</v>
      </c>
      <c r="L1966" t="s">
        <v>680</v>
      </c>
      <c r="M1966" t="s">
        <v>19</v>
      </c>
      <c r="N1966">
        <v>8.7095208681353467E-3</v>
      </c>
      <c r="O1966" t="s">
        <v>6</v>
      </c>
    </row>
    <row r="1967" spans="2:15" x14ac:dyDescent="0.45">
      <c r="B1967" t="s">
        <v>678</v>
      </c>
      <c r="C1967" t="s">
        <v>20</v>
      </c>
      <c r="D1967">
        <v>9.6383192162464593E-3</v>
      </c>
      <c r="E1967" t="s">
        <v>6</v>
      </c>
      <c r="G1967" t="s">
        <v>679</v>
      </c>
      <c r="H1967" t="s">
        <v>20</v>
      </c>
      <c r="I1967">
        <v>1.1897721441779738E-2</v>
      </c>
      <c r="J1967" t="s">
        <v>6</v>
      </c>
      <c r="L1967" t="s">
        <v>680</v>
      </c>
      <c r="M1967" t="s">
        <v>20</v>
      </c>
      <c r="N1967">
        <v>8.7336841478252592E-3</v>
      </c>
      <c r="O1967" t="s">
        <v>6</v>
      </c>
    </row>
    <row r="1968" spans="2:15" x14ac:dyDescent="0.45">
      <c r="B1968" t="s">
        <v>678</v>
      </c>
      <c r="C1968" t="s">
        <v>21</v>
      </c>
      <c r="D1968">
        <v>3.7790676679756601E-3</v>
      </c>
      <c r="E1968" t="s">
        <v>6</v>
      </c>
      <c r="G1968" t="s">
        <v>679</v>
      </c>
      <c r="H1968" t="s">
        <v>21</v>
      </c>
      <c r="I1968">
        <v>1.1541049601866776E-2</v>
      </c>
      <c r="J1968" t="s">
        <v>6</v>
      </c>
      <c r="L1968" t="s">
        <v>680</v>
      </c>
      <c r="M1968" t="s">
        <v>21</v>
      </c>
      <c r="N1968">
        <v>8.8413632433311674E-3</v>
      </c>
      <c r="O1968" t="s">
        <v>6</v>
      </c>
    </row>
    <row r="1969" spans="2:15" x14ac:dyDescent="0.45">
      <c r="B1969" t="s">
        <v>678</v>
      </c>
      <c r="C1969" t="s">
        <v>22</v>
      </c>
      <c r="D1969">
        <v>3.0644242520482521E-4</v>
      </c>
      <c r="E1969" t="s">
        <v>6</v>
      </c>
      <c r="G1969" t="s">
        <v>679</v>
      </c>
      <c r="H1969" t="s">
        <v>22</v>
      </c>
      <c r="I1969">
        <v>1.1318638954415903E-2</v>
      </c>
      <c r="J1969" t="s">
        <v>6</v>
      </c>
      <c r="L1969" t="s">
        <v>680</v>
      </c>
      <c r="M1969" t="s">
        <v>22</v>
      </c>
      <c r="N1969">
        <v>8.9308049742311997E-3</v>
      </c>
      <c r="O1969" t="s">
        <v>6</v>
      </c>
    </row>
    <row r="1970" spans="2:15" x14ac:dyDescent="0.45">
      <c r="B1970" t="s">
        <v>678</v>
      </c>
      <c r="C1970" t="s">
        <v>23</v>
      </c>
      <c r="D1970">
        <v>0</v>
      </c>
      <c r="E1970" t="s">
        <v>6</v>
      </c>
      <c r="G1970" t="s">
        <v>679</v>
      </c>
      <c r="H1970" t="s">
        <v>23</v>
      </c>
      <c r="I1970">
        <v>1.1179986189596966E-2</v>
      </c>
      <c r="J1970" t="s">
        <v>6</v>
      </c>
      <c r="L1970" t="s">
        <v>680</v>
      </c>
      <c r="M1970" t="s">
        <v>23</v>
      </c>
      <c r="N1970">
        <v>9.0768971684471629E-3</v>
      </c>
      <c r="O1970" t="s">
        <v>6</v>
      </c>
    </row>
    <row r="1971" spans="2:15" x14ac:dyDescent="0.45">
      <c r="B1971" t="s">
        <v>678</v>
      </c>
      <c r="C1971" t="s">
        <v>24</v>
      </c>
      <c r="D1971">
        <v>0</v>
      </c>
      <c r="E1971" t="s">
        <v>6</v>
      </c>
      <c r="G1971" t="s">
        <v>679</v>
      </c>
      <c r="H1971" t="s">
        <v>24</v>
      </c>
      <c r="I1971">
        <v>2.1269791380709384E-2</v>
      </c>
      <c r="J1971" t="s">
        <v>6</v>
      </c>
      <c r="L1971" t="s">
        <v>680</v>
      </c>
      <c r="M1971" t="s">
        <v>24</v>
      </c>
      <c r="N1971">
        <v>1.8554039532419485E-2</v>
      </c>
      <c r="O1971" t="s">
        <v>6</v>
      </c>
    </row>
    <row r="1972" spans="2:15" x14ac:dyDescent="0.45">
      <c r="B1972" t="s">
        <v>678</v>
      </c>
      <c r="C1972" t="s">
        <v>25</v>
      </c>
      <c r="D1972">
        <v>0</v>
      </c>
      <c r="E1972" t="s">
        <v>6</v>
      </c>
      <c r="G1972" t="s">
        <v>679</v>
      </c>
      <c r="H1972" t="s">
        <v>25</v>
      </c>
      <c r="I1972">
        <v>1.9796290579614163E-2</v>
      </c>
      <c r="J1972" t="s">
        <v>6</v>
      </c>
      <c r="L1972" t="s">
        <v>680</v>
      </c>
      <c r="M1972" t="s">
        <v>25</v>
      </c>
      <c r="N1972">
        <v>1.8304960984396455E-2</v>
      </c>
      <c r="O1972" t="s">
        <v>6</v>
      </c>
    </row>
    <row r="1973" spans="2:15" x14ac:dyDescent="0.45">
      <c r="B1973" t="s">
        <v>678</v>
      </c>
      <c r="C1973" t="s">
        <v>26</v>
      </c>
      <c r="D1973">
        <v>0</v>
      </c>
      <c r="E1973" t="s">
        <v>6</v>
      </c>
      <c r="G1973" t="s">
        <v>679</v>
      </c>
      <c r="H1973" t="s">
        <v>26</v>
      </c>
      <c r="I1973">
        <v>5.4893061910324004E-2</v>
      </c>
      <c r="J1973" t="s">
        <v>6</v>
      </c>
      <c r="L1973" t="s">
        <v>680</v>
      </c>
      <c r="M1973" t="s">
        <v>26</v>
      </c>
      <c r="N1973">
        <v>4.4579461860485378E-2</v>
      </c>
      <c r="O1973" t="s">
        <v>6</v>
      </c>
    </row>
    <row r="1974" spans="2:15" x14ac:dyDescent="0.45">
      <c r="B1974" t="s">
        <v>678</v>
      </c>
      <c r="C1974" t="s">
        <v>27</v>
      </c>
      <c r="D1974">
        <v>0</v>
      </c>
      <c r="E1974" t="s">
        <v>6</v>
      </c>
      <c r="G1974" t="s">
        <v>679</v>
      </c>
      <c r="H1974" t="s">
        <v>27</v>
      </c>
      <c r="I1974">
        <v>1.0300026813157006E-2</v>
      </c>
      <c r="J1974" t="s">
        <v>6</v>
      </c>
      <c r="L1974" t="s">
        <v>680</v>
      </c>
      <c r="M1974" t="s">
        <v>27</v>
      </c>
      <c r="N1974">
        <v>8.9418299324988734E-3</v>
      </c>
      <c r="O1974" t="s">
        <v>6</v>
      </c>
    </row>
    <row r="1975" spans="2:15" x14ac:dyDescent="0.45">
      <c r="B1975" t="s">
        <v>678</v>
      </c>
      <c r="C1975" t="s">
        <v>28</v>
      </c>
      <c r="D1975">
        <v>3.0797176056237226E-5</v>
      </c>
      <c r="E1975" t="s">
        <v>6</v>
      </c>
      <c r="G1975" t="s">
        <v>679</v>
      </c>
      <c r="H1975" t="s">
        <v>28</v>
      </c>
      <c r="I1975">
        <v>1.0203420073217619E-2</v>
      </c>
      <c r="J1975" t="s">
        <v>6</v>
      </c>
      <c r="L1975" t="s">
        <v>680</v>
      </c>
      <c r="M1975" t="s">
        <v>28</v>
      </c>
      <c r="N1975">
        <v>8.9444042551941189E-3</v>
      </c>
      <c r="O1975" t="s">
        <v>6</v>
      </c>
    </row>
    <row r="1976" spans="2:15" x14ac:dyDescent="0.45">
      <c r="B1976" t="s">
        <v>678</v>
      </c>
      <c r="C1976" t="s">
        <v>29</v>
      </c>
      <c r="D1976">
        <v>1.1703225790542567E-3</v>
      </c>
      <c r="E1976" t="s">
        <v>6</v>
      </c>
      <c r="G1976" t="s">
        <v>679</v>
      </c>
      <c r="H1976" t="s">
        <v>29</v>
      </c>
      <c r="I1976">
        <v>1.0099473888976416E-2</v>
      </c>
      <c r="J1976" t="s">
        <v>6</v>
      </c>
      <c r="L1976" t="s">
        <v>680</v>
      </c>
      <c r="M1976" t="s">
        <v>29</v>
      </c>
      <c r="N1976">
        <v>8.8173007687154699E-3</v>
      </c>
      <c r="O1976" t="s">
        <v>6</v>
      </c>
    </row>
    <row r="1977" spans="2:15" x14ac:dyDescent="0.45">
      <c r="B1977" t="s">
        <v>678</v>
      </c>
      <c r="C1977" t="s">
        <v>30</v>
      </c>
      <c r="D1977">
        <v>5.5124858733936874E-3</v>
      </c>
      <c r="E1977" t="s">
        <v>6</v>
      </c>
      <c r="G1977" t="s">
        <v>679</v>
      </c>
      <c r="H1977" t="s">
        <v>30</v>
      </c>
      <c r="I1977">
        <v>9.8008310293567803E-3</v>
      </c>
      <c r="J1977" t="s">
        <v>6</v>
      </c>
      <c r="L1977" t="s">
        <v>680</v>
      </c>
      <c r="M1977" t="s">
        <v>30</v>
      </c>
      <c r="N1977">
        <v>8.6149659380042737E-3</v>
      </c>
      <c r="O1977" t="s">
        <v>6</v>
      </c>
    </row>
    <row r="1978" spans="2:15" x14ac:dyDescent="0.45">
      <c r="B1978" t="s">
        <v>678</v>
      </c>
      <c r="C1978" t="s">
        <v>31</v>
      </c>
      <c r="D1978">
        <v>1.1521124170597856E-2</v>
      </c>
      <c r="E1978" t="s">
        <v>6</v>
      </c>
      <c r="G1978" t="s">
        <v>679</v>
      </c>
      <c r="H1978" t="s">
        <v>31</v>
      </c>
      <c r="I1978">
        <v>1.0013840063785542E-2</v>
      </c>
      <c r="J1978" t="s">
        <v>6</v>
      </c>
      <c r="L1978" t="s">
        <v>680</v>
      </c>
      <c r="M1978" t="s">
        <v>31</v>
      </c>
      <c r="N1978">
        <v>8.6993917361661097E-3</v>
      </c>
      <c r="O1978" t="s">
        <v>6</v>
      </c>
    </row>
    <row r="1979" spans="2:15" x14ac:dyDescent="0.45">
      <c r="B1979" t="s">
        <v>678</v>
      </c>
      <c r="C1979" t="s">
        <v>32</v>
      </c>
      <c r="D1979">
        <v>1.7523316830239676E-2</v>
      </c>
      <c r="E1979" t="s">
        <v>6</v>
      </c>
      <c r="G1979" t="s">
        <v>679</v>
      </c>
      <c r="H1979" t="s">
        <v>32</v>
      </c>
      <c r="I1979">
        <v>1.0593760858897029E-2</v>
      </c>
      <c r="J1979" t="s">
        <v>6</v>
      </c>
      <c r="L1979" t="s">
        <v>680</v>
      </c>
      <c r="M1979" t="s">
        <v>32</v>
      </c>
      <c r="N1979">
        <v>8.912357024835945E-3</v>
      </c>
      <c r="O1979" t="s">
        <v>6</v>
      </c>
    </row>
    <row r="1980" spans="2:15" x14ac:dyDescent="0.45">
      <c r="B1980" t="s">
        <v>678</v>
      </c>
      <c r="C1980" t="s">
        <v>33</v>
      </c>
      <c r="D1980">
        <v>2.1709614003167562E-2</v>
      </c>
      <c r="E1980" t="s">
        <v>6</v>
      </c>
      <c r="G1980" t="s">
        <v>679</v>
      </c>
      <c r="H1980" t="s">
        <v>33</v>
      </c>
      <c r="I1980">
        <v>1.0674467993611846E-2</v>
      </c>
      <c r="J1980" t="s">
        <v>6</v>
      </c>
      <c r="L1980" t="s">
        <v>680</v>
      </c>
      <c r="M1980" t="s">
        <v>33</v>
      </c>
      <c r="N1980">
        <v>8.7212933437644403E-3</v>
      </c>
      <c r="O1980" t="s">
        <v>6</v>
      </c>
    </row>
    <row r="1981" spans="2:15" x14ac:dyDescent="0.45">
      <c r="B1981" t="s">
        <v>678</v>
      </c>
      <c r="C1981" t="s">
        <v>34</v>
      </c>
      <c r="D1981">
        <v>2.29658224021944E-2</v>
      </c>
      <c r="E1981" t="s">
        <v>6</v>
      </c>
      <c r="G1981" t="s">
        <v>679</v>
      </c>
      <c r="H1981" t="s">
        <v>34</v>
      </c>
      <c r="I1981">
        <v>1.1684338448480398E-2</v>
      </c>
      <c r="J1981" t="s">
        <v>6</v>
      </c>
      <c r="L1981" t="s">
        <v>680</v>
      </c>
      <c r="M1981" t="s">
        <v>34</v>
      </c>
      <c r="N1981">
        <v>8.8891817220395249E-3</v>
      </c>
      <c r="O1981" t="s">
        <v>6</v>
      </c>
    </row>
    <row r="1982" spans="2:15" x14ac:dyDescent="0.45">
      <c r="B1982" t="s">
        <v>678</v>
      </c>
      <c r="C1982" t="s">
        <v>35</v>
      </c>
      <c r="D1982">
        <v>2.2801945723558436E-2</v>
      </c>
      <c r="E1982" t="s">
        <v>6</v>
      </c>
      <c r="G1982" t="s">
        <v>679</v>
      </c>
      <c r="H1982" t="s">
        <v>35</v>
      </c>
      <c r="I1982">
        <v>1.2220361032215004E-2</v>
      </c>
      <c r="J1982" t="s">
        <v>6</v>
      </c>
      <c r="L1982" t="s">
        <v>680</v>
      </c>
      <c r="M1982" t="s">
        <v>35</v>
      </c>
      <c r="N1982">
        <v>8.982722567099654E-3</v>
      </c>
      <c r="O1982" t="s">
        <v>6</v>
      </c>
    </row>
    <row r="1983" spans="2:15" x14ac:dyDescent="0.45">
      <c r="B1983" t="s">
        <v>678</v>
      </c>
      <c r="C1983" t="s">
        <v>36</v>
      </c>
      <c r="D1983">
        <v>2.0854108533197298E-2</v>
      </c>
      <c r="E1983" t="s">
        <v>6</v>
      </c>
      <c r="G1983" t="s">
        <v>679</v>
      </c>
      <c r="H1983" t="s">
        <v>36</v>
      </c>
      <c r="I1983">
        <v>1.2149846232664704E-2</v>
      </c>
      <c r="J1983" t="s">
        <v>6</v>
      </c>
      <c r="L1983" t="s">
        <v>680</v>
      </c>
      <c r="M1983" t="s">
        <v>36</v>
      </c>
      <c r="N1983">
        <v>9.2001911793836988E-3</v>
      </c>
      <c r="O1983" t="s">
        <v>6</v>
      </c>
    </row>
    <row r="1984" spans="2:15" x14ac:dyDescent="0.45">
      <c r="B1984" t="s">
        <v>678</v>
      </c>
      <c r="C1984" t="s">
        <v>37</v>
      </c>
      <c r="D1984">
        <v>1.7724543750472711E-2</v>
      </c>
      <c r="E1984" t="s">
        <v>6</v>
      </c>
      <c r="G1984" t="s">
        <v>679</v>
      </c>
      <c r="H1984" t="s">
        <v>37</v>
      </c>
      <c r="I1984">
        <v>1.1491983642254651E-2</v>
      </c>
      <c r="J1984" t="s">
        <v>6</v>
      </c>
      <c r="L1984" t="s">
        <v>680</v>
      </c>
      <c r="M1984" t="s">
        <v>37</v>
      </c>
      <c r="N1984">
        <v>9.3422968785780765E-3</v>
      </c>
      <c r="O1984" t="s">
        <v>6</v>
      </c>
    </row>
    <row r="1985" spans="2:15" x14ac:dyDescent="0.45">
      <c r="B1985" t="s">
        <v>678</v>
      </c>
      <c r="C1985" t="s">
        <v>38</v>
      </c>
      <c r="D1985">
        <v>1.3403775166395673E-2</v>
      </c>
      <c r="E1985" t="s">
        <v>6</v>
      </c>
      <c r="G1985" t="s">
        <v>679</v>
      </c>
      <c r="H1985" t="s">
        <v>38</v>
      </c>
      <c r="I1985">
        <v>1.0886842847235272E-2</v>
      </c>
      <c r="J1985" t="s">
        <v>6</v>
      </c>
      <c r="L1985" t="s">
        <v>680</v>
      </c>
      <c r="M1985" t="s">
        <v>38</v>
      </c>
      <c r="N1985">
        <v>9.4881839133862389E-3</v>
      </c>
      <c r="O1985" t="s">
        <v>6</v>
      </c>
    </row>
    <row r="1986" spans="2:15" x14ac:dyDescent="0.45">
      <c r="B1986" t="s">
        <v>678</v>
      </c>
      <c r="C1986" t="s">
        <v>39</v>
      </c>
      <c r="D1986">
        <v>8.211283085057303E-3</v>
      </c>
      <c r="E1986" t="s">
        <v>6</v>
      </c>
      <c r="G1986" t="s">
        <v>679</v>
      </c>
      <c r="H1986" t="s">
        <v>39</v>
      </c>
      <c r="I1986">
        <v>1.0239070612413258E-2</v>
      </c>
      <c r="J1986" t="s">
        <v>6</v>
      </c>
      <c r="L1986" t="s">
        <v>680</v>
      </c>
      <c r="M1986" t="s">
        <v>39</v>
      </c>
      <c r="N1986">
        <v>9.6210702690746382E-3</v>
      </c>
      <c r="O1986" t="s">
        <v>6</v>
      </c>
    </row>
    <row r="1987" spans="2:15" x14ac:dyDescent="0.45">
      <c r="B1987" t="s">
        <v>678</v>
      </c>
      <c r="C1987" t="s">
        <v>40</v>
      </c>
      <c r="D1987">
        <v>3.1133958473924467E-3</v>
      </c>
      <c r="E1987" t="s">
        <v>6</v>
      </c>
      <c r="G1987" t="s">
        <v>679</v>
      </c>
      <c r="H1987" t="s">
        <v>40</v>
      </c>
      <c r="I1987">
        <v>1.0233510882131976E-2</v>
      </c>
      <c r="J1987" t="s">
        <v>6</v>
      </c>
      <c r="L1987" t="s">
        <v>680</v>
      </c>
      <c r="M1987" t="s">
        <v>40</v>
      </c>
      <c r="N1987">
        <v>9.6220758737072393E-3</v>
      </c>
      <c r="O1987" t="s">
        <v>6</v>
      </c>
    </row>
    <row r="1988" spans="2:15" x14ac:dyDescent="0.45">
      <c r="B1988" t="s">
        <v>678</v>
      </c>
      <c r="C1988" t="s">
        <v>41</v>
      </c>
      <c r="D1988">
        <v>1.8309362419150656E-4</v>
      </c>
      <c r="E1988" t="s">
        <v>6</v>
      </c>
      <c r="G1988" t="s">
        <v>679</v>
      </c>
      <c r="H1988" t="s">
        <v>41</v>
      </c>
      <c r="I1988">
        <v>1.0546675697057958E-2</v>
      </c>
      <c r="J1988" t="s">
        <v>6</v>
      </c>
      <c r="L1988" t="s">
        <v>680</v>
      </c>
      <c r="M1988" t="s">
        <v>41</v>
      </c>
      <c r="N1988">
        <v>9.5199357693926262E-3</v>
      </c>
      <c r="O1988" t="s">
        <v>6</v>
      </c>
    </row>
    <row r="1989" spans="2:15" x14ac:dyDescent="0.45">
      <c r="B1989" t="s">
        <v>678</v>
      </c>
      <c r="C1989" t="s">
        <v>42</v>
      </c>
      <c r="D1989">
        <v>0</v>
      </c>
      <c r="E1989" t="s">
        <v>6</v>
      </c>
      <c r="G1989" t="s">
        <v>679</v>
      </c>
      <c r="H1989" t="s">
        <v>42</v>
      </c>
      <c r="I1989">
        <v>2.157519420881171E-2</v>
      </c>
      <c r="J1989" t="s">
        <v>6</v>
      </c>
      <c r="L1989" t="s">
        <v>680</v>
      </c>
      <c r="M1989" t="s">
        <v>42</v>
      </c>
      <c r="N1989">
        <v>1.8374459373863932E-2</v>
      </c>
      <c r="O1989" t="s">
        <v>6</v>
      </c>
    </row>
    <row r="1990" spans="2:15" x14ac:dyDescent="0.45">
      <c r="B1990" t="s">
        <v>678</v>
      </c>
      <c r="C1990" t="s">
        <v>43</v>
      </c>
      <c r="D1990">
        <v>0</v>
      </c>
      <c r="E1990" t="s">
        <v>6</v>
      </c>
      <c r="G1990" t="s">
        <v>679</v>
      </c>
      <c r="H1990" t="s">
        <v>43</v>
      </c>
      <c r="I1990">
        <v>2.2065490002242377E-2</v>
      </c>
      <c r="J1990" t="s">
        <v>6</v>
      </c>
      <c r="L1990" t="s">
        <v>680</v>
      </c>
      <c r="M1990" t="s">
        <v>43</v>
      </c>
      <c r="N1990">
        <v>1.7376868108349038E-2</v>
      </c>
      <c r="O1990" t="s">
        <v>6</v>
      </c>
    </row>
    <row r="1991" spans="2:15" x14ac:dyDescent="0.45">
      <c r="B1991" t="s">
        <v>678</v>
      </c>
      <c r="C1991" t="s">
        <v>44</v>
      </c>
      <c r="D1991">
        <v>0</v>
      </c>
      <c r="E1991" t="s">
        <v>6</v>
      </c>
      <c r="G1991" t="s">
        <v>679</v>
      </c>
      <c r="H1991" t="s">
        <v>44</v>
      </c>
      <c r="I1991">
        <v>3.9872838495104604E-2</v>
      </c>
      <c r="J1991" t="s">
        <v>6</v>
      </c>
      <c r="L1991" t="s">
        <v>680</v>
      </c>
      <c r="M1991" t="s">
        <v>44</v>
      </c>
      <c r="N1991">
        <v>3.5521288170265876E-2</v>
      </c>
      <c r="O1991" t="s">
        <v>6</v>
      </c>
    </row>
    <row r="1992" spans="2:15" x14ac:dyDescent="0.45">
      <c r="B1992" t="s">
        <v>678</v>
      </c>
      <c r="C1992" t="s">
        <v>45</v>
      </c>
      <c r="D1992">
        <v>6.0849550810067853E-7</v>
      </c>
      <c r="E1992" t="s">
        <v>6</v>
      </c>
      <c r="G1992" t="s">
        <v>679</v>
      </c>
      <c r="H1992" t="s">
        <v>45</v>
      </c>
      <c r="I1992">
        <v>8.0271848747066263E-3</v>
      </c>
      <c r="J1992" t="s">
        <v>6</v>
      </c>
      <c r="L1992" t="s">
        <v>680</v>
      </c>
      <c r="M1992" t="s">
        <v>45</v>
      </c>
      <c r="N1992">
        <v>6.8466839888207259E-3</v>
      </c>
      <c r="O1992" t="s">
        <v>6</v>
      </c>
    </row>
    <row r="1993" spans="2:15" x14ac:dyDescent="0.45">
      <c r="B1993" t="s">
        <v>678</v>
      </c>
      <c r="C1993" t="s">
        <v>46</v>
      </c>
      <c r="D1993">
        <v>9.8561145120685699E-4</v>
      </c>
      <c r="E1993" t="s">
        <v>6</v>
      </c>
      <c r="G1993" t="s">
        <v>679</v>
      </c>
      <c r="H1993" t="s">
        <v>46</v>
      </c>
      <c r="I1993">
        <v>7.8190137940392368E-3</v>
      </c>
      <c r="J1993" t="s">
        <v>6</v>
      </c>
      <c r="L1993" t="s">
        <v>680</v>
      </c>
      <c r="M1993" t="s">
        <v>46</v>
      </c>
      <c r="N1993">
        <v>6.6609311643866234E-3</v>
      </c>
      <c r="O1993" t="s">
        <v>6</v>
      </c>
    </row>
    <row r="1994" spans="2:15" x14ac:dyDescent="0.45">
      <c r="B1994" t="s">
        <v>678</v>
      </c>
      <c r="C1994" t="s">
        <v>47</v>
      </c>
      <c r="D1994">
        <v>4.4934324223519567E-3</v>
      </c>
      <c r="E1994" t="s">
        <v>6</v>
      </c>
      <c r="G1994" t="s">
        <v>679</v>
      </c>
      <c r="H1994" t="s">
        <v>47</v>
      </c>
      <c r="I1994">
        <v>7.5072413426668875E-3</v>
      </c>
      <c r="J1994" t="s">
        <v>6</v>
      </c>
      <c r="L1994" t="s">
        <v>680</v>
      </c>
      <c r="M1994" t="s">
        <v>47</v>
      </c>
      <c r="N1994">
        <v>6.3973748878452747E-3</v>
      </c>
      <c r="O1994" t="s">
        <v>6</v>
      </c>
    </row>
    <row r="1995" spans="2:15" x14ac:dyDescent="0.45">
      <c r="B1995" t="s">
        <v>678</v>
      </c>
      <c r="C1995" t="s">
        <v>48</v>
      </c>
      <c r="D1995">
        <v>1.0827692389859821E-2</v>
      </c>
      <c r="E1995" t="s">
        <v>6</v>
      </c>
      <c r="G1995" t="s">
        <v>679</v>
      </c>
      <c r="H1995" t="s">
        <v>48</v>
      </c>
      <c r="I1995">
        <v>7.9816397813534182E-3</v>
      </c>
      <c r="J1995" t="s">
        <v>6</v>
      </c>
      <c r="L1995" t="s">
        <v>680</v>
      </c>
      <c r="M1995" t="s">
        <v>48</v>
      </c>
      <c r="N1995">
        <v>6.2434558608009619E-3</v>
      </c>
      <c r="O1995" t="s">
        <v>6</v>
      </c>
    </row>
    <row r="1996" spans="2:15" x14ac:dyDescent="0.45">
      <c r="B1996" t="s">
        <v>678</v>
      </c>
      <c r="C1996" t="s">
        <v>49</v>
      </c>
      <c r="D1996">
        <v>1.6974361108463353E-2</v>
      </c>
      <c r="E1996" t="s">
        <v>6</v>
      </c>
      <c r="G1996" t="s">
        <v>679</v>
      </c>
      <c r="H1996" t="s">
        <v>49</v>
      </c>
      <c r="I1996">
        <v>8.3165898831205204E-3</v>
      </c>
      <c r="J1996" t="s">
        <v>6</v>
      </c>
      <c r="L1996" t="s">
        <v>680</v>
      </c>
      <c r="M1996" t="s">
        <v>49</v>
      </c>
      <c r="N1996">
        <v>6.071602793456597E-3</v>
      </c>
      <c r="O1996" t="s">
        <v>6</v>
      </c>
    </row>
    <row r="1997" spans="2:15" x14ac:dyDescent="0.45">
      <c r="B1997" t="s">
        <v>678</v>
      </c>
      <c r="C1997" t="s">
        <v>50</v>
      </c>
      <c r="D1997">
        <v>2.2074583506673625E-2</v>
      </c>
      <c r="E1997" t="s">
        <v>6</v>
      </c>
      <c r="G1997" t="s">
        <v>679</v>
      </c>
      <c r="H1997" t="s">
        <v>50</v>
      </c>
      <c r="I1997">
        <v>8.6734296909372465E-3</v>
      </c>
      <c r="J1997" t="s">
        <v>6</v>
      </c>
      <c r="L1997" t="s">
        <v>680</v>
      </c>
      <c r="M1997" t="s">
        <v>50</v>
      </c>
      <c r="N1997">
        <v>5.8227874196352947E-3</v>
      </c>
      <c r="O1997" t="s">
        <v>6</v>
      </c>
    </row>
    <row r="1998" spans="2:15" x14ac:dyDescent="0.45">
      <c r="B1998" t="s">
        <v>678</v>
      </c>
      <c r="C1998" t="s">
        <v>51</v>
      </c>
      <c r="D1998">
        <v>2.549038581812758E-2</v>
      </c>
      <c r="E1998" t="s">
        <v>6</v>
      </c>
      <c r="G1998" t="s">
        <v>679</v>
      </c>
      <c r="H1998" t="s">
        <v>51</v>
      </c>
      <c r="I1998">
        <v>7.9628259343608714E-3</v>
      </c>
      <c r="J1998" t="s">
        <v>6</v>
      </c>
      <c r="L1998" t="s">
        <v>680</v>
      </c>
      <c r="M1998" t="s">
        <v>51</v>
      </c>
      <c r="N1998">
        <v>5.3027975448937271E-3</v>
      </c>
      <c r="O1998" t="s">
        <v>6</v>
      </c>
    </row>
    <row r="1999" spans="2:15" x14ac:dyDescent="0.45">
      <c r="B1999" t="s">
        <v>678</v>
      </c>
      <c r="C1999" t="s">
        <v>52</v>
      </c>
      <c r="D1999">
        <v>2.6885096654593925E-2</v>
      </c>
      <c r="E1999" t="s">
        <v>6</v>
      </c>
      <c r="G1999" t="s">
        <v>679</v>
      </c>
      <c r="H1999" t="s">
        <v>52</v>
      </c>
      <c r="I1999">
        <v>8.9221815988691985E-3</v>
      </c>
      <c r="J1999" t="s">
        <v>6</v>
      </c>
      <c r="L1999" t="s">
        <v>680</v>
      </c>
      <c r="M1999" t="s">
        <v>52</v>
      </c>
      <c r="N1999">
        <v>5.419946325521713E-3</v>
      </c>
      <c r="O1999" t="s">
        <v>6</v>
      </c>
    </row>
    <row r="2000" spans="2:15" x14ac:dyDescent="0.45">
      <c r="B2000" t="s">
        <v>678</v>
      </c>
      <c r="C2000" t="s">
        <v>53</v>
      </c>
      <c r="D2000">
        <v>2.6875495556291224E-2</v>
      </c>
      <c r="E2000" t="s">
        <v>6</v>
      </c>
      <c r="G2000" t="s">
        <v>679</v>
      </c>
      <c r="H2000" t="s">
        <v>53</v>
      </c>
      <c r="I2000">
        <v>9.8372901036261669E-3</v>
      </c>
      <c r="J2000" t="s">
        <v>6</v>
      </c>
      <c r="L2000" t="s">
        <v>680</v>
      </c>
      <c r="M2000" t="s">
        <v>53</v>
      </c>
      <c r="N2000">
        <v>5.6490075568929434E-3</v>
      </c>
      <c r="O2000" t="s">
        <v>6</v>
      </c>
    </row>
    <row r="2001" spans="2:15" x14ac:dyDescent="0.45">
      <c r="B2001" t="s">
        <v>678</v>
      </c>
      <c r="C2001" t="s">
        <v>54</v>
      </c>
      <c r="D2001">
        <v>2.5029010157419242E-2</v>
      </c>
      <c r="E2001" t="s">
        <v>6</v>
      </c>
      <c r="G2001" t="s">
        <v>679</v>
      </c>
      <c r="H2001" t="s">
        <v>54</v>
      </c>
      <c r="I2001">
        <v>1.0465444637099593E-2</v>
      </c>
      <c r="J2001" t="s">
        <v>6</v>
      </c>
      <c r="L2001" t="s">
        <v>680</v>
      </c>
      <c r="M2001" t="s">
        <v>54</v>
      </c>
      <c r="N2001">
        <v>5.9828867651141523E-3</v>
      </c>
      <c r="O2001" t="s">
        <v>6</v>
      </c>
    </row>
    <row r="2002" spans="2:15" x14ac:dyDescent="0.45">
      <c r="B2002" t="s">
        <v>678</v>
      </c>
      <c r="C2002" t="s">
        <v>55</v>
      </c>
      <c r="D2002">
        <v>2.1625024272982935E-2</v>
      </c>
      <c r="E2002" t="s">
        <v>6</v>
      </c>
      <c r="G2002" t="s">
        <v>679</v>
      </c>
      <c r="H2002" t="s">
        <v>55</v>
      </c>
      <c r="I2002">
        <v>1.0515374589456127E-2</v>
      </c>
      <c r="J2002" t="s">
        <v>6</v>
      </c>
      <c r="L2002" t="s">
        <v>680</v>
      </c>
      <c r="M2002" t="s">
        <v>55</v>
      </c>
      <c r="N2002">
        <v>6.3370150544062006E-3</v>
      </c>
      <c r="O2002" t="s">
        <v>6</v>
      </c>
    </row>
    <row r="2003" spans="2:15" x14ac:dyDescent="0.45">
      <c r="B2003" t="s">
        <v>678</v>
      </c>
      <c r="C2003" t="s">
        <v>56</v>
      </c>
      <c r="D2003">
        <v>1.7095781111097531E-2</v>
      </c>
      <c r="E2003" t="s">
        <v>6</v>
      </c>
      <c r="G2003" t="s">
        <v>679</v>
      </c>
      <c r="H2003" t="s">
        <v>56</v>
      </c>
      <c r="I2003">
        <v>1.0335753996055002E-2</v>
      </c>
      <c r="J2003" t="s">
        <v>6</v>
      </c>
      <c r="L2003" t="s">
        <v>680</v>
      </c>
      <c r="M2003" t="s">
        <v>56</v>
      </c>
      <c r="N2003">
        <v>6.6151557757250694E-3</v>
      </c>
      <c r="O2003" t="s">
        <v>6</v>
      </c>
    </row>
    <row r="2004" spans="2:15" x14ac:dyDescent="0.45">
      <c r="B2004" t="s">
        <v>678</v>
      </c>
      <c r="C2004" t="s">
        <v>57</v>
      </c>
      <c r="D2004">
        <v>1.1639758979400255E-2</v>
      </c>
      <c r="E2004" t="s">
        <v>6</v>
      </c>
      <c r="G2004" t="s">
        <v>679</v>
      </c>
      <c r="H2004" t="s">
        <v>57</v>
      </c>
      <c r="I2004">
        <v>9.6763459955783136E-3</v>
      </c>
      <c r="J2004" t="s">
        <v>6</v>
      </c>
      <c r="L2004" t="s">
        <v>680</v>
      </c>
      <c r="M2004" t="s">
        <v>57</v>
      </c>
      <c r="N2004">
        <v>6.8210920377470598E-3</v>
      </c>
      <c r="O2004" t="s">
        <v>6</v>
      </c>
    </row>
    <row r="2005" spans="2:15" x14ac:dyDescent="0.45">
      <c r="B2005" t="s">
        <v>678</v>
      </c>
      <c r="C2005" t="s">
        <v>58</v>
      </c>
      <c r="D2005">
        <v>6.2279318480250121E-3</v>
      </c>
      <c r="E2005" t="s">
        <v>6</v>
      </c>
      <c r="G2005" t="s">
        <v>679</v>
      </c>
      <c r="H2005" t="s">
        <v>58</v>
      </c>
      <c r="I2005">
        <v>8.7832359269104671E-3</v>
      </c>
      <c r="J2005" t="s">
        <v>6</v>
      </c>
      <c r="L2005" t="s">
        <v>680</v>
      </c>
      <c r="M2005" t="s">
        <v>58</v>
      </c>
      <c r="N2005">
        <v>6.9986264656211215E-3</v>
      </c>
      <c r="O2005" t="s">
        <v>6</v>
      </c>
    </row>
    <row r="2006" spans="2:15" x14ac:dyDescent="0.45">
      <c r="B2006" t="s">
        <v>678</v>
      </c>
      <c r="C2006" t="s">
        <v>59</v>
      </c>
      <c r="D2006">
        <v>1.6852199775287348E-3</v>
      </c>
      <c r="E2006" t="s">
        <v>6</v>
      </c>
      <c r="G2006" t="s">
        <v>679</v>
      </c>
      <c r="H2006" t="s">
        <v>59</v>
      </c>
      <c r="I2006">
        <v>8.2923608810613857E-3</v>
      </c>
      <c r="J2006" t="s">
        <v>6</v>
      </c>
      <c r="L2006" t="s">
        <v>680</v>
      </c>
      <c r="M2006" t="s">
        <v>59</v>
      </c>
      <c r="N2006">
        <v>7.1413819661274936E-3</v>
      </c>
      <c r="O2006" t="s">
        <v>6</v>
      </c>
    </row>
    <row r="2007" spans="2:15" x14ac:dyDescent="0.45">
      <c r="B2007" t="s">
        <v>678</v>
      </c>
      <c r="C2007" t="s">
        <v>60</v>
      </c>
      <c r="D2007">
        <v>1.9014175745352618E-4</v>
      </c>
      <c r="E2007" t="s">
        <v>6</v>
      </c>
      <c r="G2007" t="s">
        <v>679</v>
      </c>
      <c r="H2007" t="s">
        <v>60</v>
      </c>
      <c r="I2007">
        <v>1.6198479417106108E-2</v>
      </c>
      <c r="J2007" t="s">
        <v>6</v>
      </c>
      <c r="L2007" t="s">
        <v>680</v>
      </c>
      <c r="M2007" t="s">
        <v>60</v>
      </c>
      <c r="N2007">
        <v>1.4520992080113393E-2</v>
      </c>
      <c r="O2007" t="s">
        <v>6</v>
      </c>
    </row>
    <row r="2008" spans="2:15" x14ac:dyDescent="0.45">
      <c r="B2008" t="s">
        <v>678</v>
      </c>
      <c r="C2008" t="s">
        <v>61</v>
      </c>
      <c r="D2008">
        <v>0</v>
      </c>
      <c r="E2008" t="s">
        <v>6</v>
      </c>
      <c r="G2008" t="s">
        <v>679</v>
      </c>
      <c r="H2008" t="s">
        <v>61</v>
      </c>
      <c r="I2008">
        <v>1.5665167827496416E-2</v>
      </c>
      <c r="J2008" t="s">
        <v>6</v>
      </c>
      <c r="L2008" t="s">
        <v>680</v>
      </c>
      <c r="M2008" t="s">
        <v>61</v>
      </c>
      <c r="N2008">
        <v>1.4292408501721147E-2</v>
      </c>
      <c r="O2008" t="s">
        <v>6</v>
      </c>
    </row>
    <row r="2009" spans="2:15" x14ac:dyDescent="0.45">
      <c r="B2009" t="s">
        <v>678</v>
      </c>
      <c r="C2009" t="s">
        <v>62</v>
      </c>
      <c r="D2009">
        <v>0</v>
      </c>
      <c r="E2009" t="s">
        <v>6</v>
      </c>
      <c r="G2009" t="s">
        <v>679</v>
      </c>
      <c r="H2009" t="s">
        <v>62</v>
      </c>
      <c r="I2009">
        <v>1.5575222181893122E-2</v>
      </c>
      <c r="J2009" t="s">
        <v>6</v>
      </c>
      <c r="L2009" t="s">
        <v>680</v>
      </c>
      <c r="M2009" t="s">
        <v>62</v>
      </c>
      <c r="N2009">
        <v>1.6742148894581123E-2</v>
      </c>
      <c r="O2009" t="s">
        <v>6</v>
      </c>
    </row>
    <row r="2010" spans="2:15" x14ac:dyDescent="0.45">
      <c r="B2010" t="s">
        <v>678</v>
      </c>
      <c r="C2010" t="s">
        <v>63</v>
      </c>
      <c r="D2010">
        <v>0</v>
      </c>
      <c r="E2010" t="s">
        <v>6</v>
      </c>
      <c r="G2010" t="s">
        <v>679</v>
      </c>
      <c r="H2010" t="s">
        <v>63</v>
      </c>
      <c r="I2010">
        <v>3.1628182677537115E-3</v>
      </c>
      <c r="J2010" t="s">
        <v>6</v>
      </c>
      <c r="L2010" t="s">
        <v>680</v>
      </c>
      <c r="M2010" t="s">
        <v>63</v>
      </c>
      <c r="N2010">
        <v>3.2344463083412069E-3</v>
      </c>
      <c r="O2010" t="s">
        <v>6</v>
      </c>
    </row>
    <row r="2011" spans="2:15" x14ac:dyDescent="0.45">
      <c r="B2011" t="s">
        <v>678</v>
      </c>
      <c r="C2011" t="s">
        <v>64</v>
      </c>
      <c r="D2011">
        <v>4.7686609886267938E-4</v>
      </c>
      <c r="E2011" t="s">
        <v>6</v>
      </c>
      <c r="G2011" t="s">
        <v>679</v>
      </c>
      <c r="H2011" t="s">
        <v>64</v>
      </c>
      <c r="I2011">
        <v>3.0268551028916819E-3</v>
      </c>
      <c r="J2011" t="s">
        <v>6</v>
      </c>
      <c r="L2011" t="s">
        <v>680</v>
      </c>
      <c r="M2011" t="s">
        <v>64</v>
      </c>
      <c r="N2011">
        <v>3.0191237652842447E-3</v>
      </c>
      <c r="O2011" t="s">
        <v>6</v>
      </c>
    </row>
    <row r="2012" spans="2:15" x14ac:dyDescent="0.45">
      <c r="B2012" t="s">
        <v>678</v>
      </c>
      <c r="C2012" t="s">
        <v>65</v>
      </c>
      <c r="D2012">
        <v>3.6120474971195935E-3</v>
      </c>
      <c r="E2012" t="s">
        <v>6</v>
      </c>
      <c r="G2012" t="s">
        <v>679</v>
      </c>
      <c r="H2012" t="s">
        <v>65</v>
      </c>
      <c r="I2012">
        <v>2.4055850504751323E-3</v>
      </c>
      <c r="J2012" t="s">
        <v>6</v>
      </c>
      <c r="L2012" t="s">
        <v>680</v>
      </c>
      <c r="M2012" t="s">
        <v>65</v>
      </c>
      <c r="N2012">
        <v>2.8134298848072822E-3</v>
      </c>
      <c r="O2012" t="s">
        <v>6</v>
      </c>
    </row>
    <row r="2013" spans="2:15" x14ac:dyDescent="0.45">
      <c r="B2013" t="s">
        <v>678</v>
      </c>
      <c r="C2013" t="s">
        <v>66</v>
      </c>
      <c r="D2013">
        <v>1.0654708623777388E-2</v>
      </c>
      <c r="E2013" t="s">
        <v>6</v>
      </c>
      <c r="G2013" t="s">
        <v>679</v>
      </c>
      <c r="H2013" t="s">
        <v>66</v>
      </c>
      <c r="I2013">
        <v>1.8870949134093553E-3</v>
      </c>
      <c r="J2013" t="s">
        <v>6</v>
      </c>
      <c r="L2013" t="s">
        <v>680</v>
      </c>
      <c r="M2013" t="s">
        <v>66</v>
      </c>
      <c r="N2013">
        <v>2.7145480022879782E-3</v>
      </c>
      <c r="O2013" t="s">
        <v>6</v>
      </c>
    </row>
    <row r="2014" spans="2:15" x14ac:dyDescent="0.45">
      <c r="B2014" t="s">
        <v>678</v>
      </c>
      <c r="C2014" t="s">
        <v>67</v>
      </c>
      <c r="D2014">
        <v>1.7946262429897965E-2</v>
      </c>
      <c r="E2014" t="s">
        <v>6</v>
      </c>
      <c r="G2014" t="s">
        <v>679</v>
      </c>
      <c r="H2014" t="s">
        <v>67</v>
      </c>
      <c r="I2014">
        <v>1.5841202471709778E-3</v>
      </c>
      <c r="J2014" t="s">
        <v>6</v>
      </c>
      <c r="L2014" t="s">
        <v>680</v>
      </c>
      <c r="M2014" t="s">
        <v>67</v>
      </c>
      <c r="N2014">
        <v>2.6866842500689481E-3</v>
      </c>
      <c r="O2014" t="s">
        <v>6</v>
      </c>
    </row>
    <row r="2015" spans="2:15" x14ac:dyDescent="0.45">
      <c r="B2015" t="s">
        <v>678</v>
      </c>
      <c r="C2015" t="s">
        <v>68</v>
      </c>
      <c r="D2015">
        <v>2.4359359547689009E-2</v>
      </c>
      <c r="E2015" t="s">
        <v>6</v>
      </c>
      <c r="G2015" t="s">
        <v>679</v>
      </c>
      <c r="H2015" t="s">
        <v>68</v>
      </c>
      <c r="I2015">
        <v>1.4268640216721078E-3</v>
      </c>
      <c r="J2015" t="s">
        <v>6</v>
      </c>
      <c r="L2015" t="s">
        <v>680</v>
      </c>
      <c r="M2015" t="s">
        <v>68</v>
      </c>
      <c r="N2015">
        <v>2.6152581255651183E-3</v>
      </c>
      <c r="O2015" t="s">
        <v>6</v>
      </c>
    </row>
    <row r="2016" spans="2:15" x14ac:dyDescent="0.45">
      <c r="B2016" t="s">
        <v>678</v>
      </c>
      <c r="C2016" t="s">
        <v>69</v>
      </c>
      <c r="D2016">
        <v>2.8230861403603643E-2</v>
      </c>
      <c r="E2016" t="s">
        <v>6</v>
      </c>
      <c r="G2016" t="s">
        <v>679</v>
      </c>
      <c r="H2016" t="s">
        <v>69</v>
      </c>
      <c r="I2016">
        <v>1.2914252395547833E-3</v>
      </c>
      <c r="J2016" t="s">
        <v>6</v>
      </c>
      <c r="L2016" t="s">
        <v>680</v>
      </c>
      <c r="M2016" t="s">
        <v>69</v>
      </c>
      <c r="N2016">
        <v>2.3692121790654525E-3</v>
      </c>
      <c r="O2016" t="s">
        <v>6</v>
      </c>
    </row>
    <row r="2017" spans="2:15" x14ac:dyDescent="0.45">
      <c r="B2017" t="s">
        <v>678</v>
      </c>
      <c r="C2017" t="s">
        <v>70</v>
      </c>
      <c r="D2017">
        <v>3.0282823535273732E-2</v>
      </c>
      <c r="E2017" t="s">
        <v>6</v>
      </c>
      <c r="G2017" t="s">
        <v>679</v>
      </c>
      <c r="H2017" t="s">
        <v>70</v>
      </c>
      <c r="I2017">
        <v>1.5443367146645028E-3</v>
      </c>
      <c r="J2017" t="s">
        <v>6</v>
      </c>
      <c r="L2017" t="s">
        <v>680</v>
      </c>
      <c r="M2017" t="s">
        <v>70</v>
      </c>
      <c r="N2017">
        <v>2.4398265164383834E-3</v>
      </c>
      <c r="O2017" t="s">
        <v>6</v>
      </c>
    </row>
    <row r="2018" spans="2:15" x14ac:dyDescent="0.45">
      <c r="B2018" t="s">
        <v>678</v>
      </c>
      <c r="C2018" t="s">
        <v>71</v>
      </c>
      <c r="D2018">
        <v>3.0269494324630369E-2</v>
      </c>
      <c r="E2018" t="s">
        <v>6</v>
      </c>
      <c r="G2018" t="s">
        <v>679</v>
      </c>
      <c r="H2018" t="s">
        <v>71</v>
      </c>
      <c r="I2018">
        <v>1.9039902198007524E-3</v>
      </c>
      <c r="J2018" t="s">
        <v>6</v>
      </c>
      <c r="L2018" t="s">
        <v>680</v>
      </c>
      <c r="M2018" t="s">
        <v>71</v>
      </c>
      <c r="N2018">
        <v>2.6808451979474048E-3</v>
      </c>
      <c r="O2018" t="s">
        <v>6</v>
      </c>
    </row>
    <row r="2019" spans="2:15" x14ac:dyDescent="0.45">
      <c r="B2019" t="s">
        <v>678</v>
      </c>
      <c r="C2019" t="s">
        <v>72</v>
      </c>
      <c r="D2019">
        <v>2.8588661169122381E-2</v>
      </c>
      <c r="E2019" t="s">
        <v>6</v>
      </c>
      <c r="G2019" t="s">
        <v>679</v>
      </c>
      <c r="H2019" t="s">
        <v>72</v>
      </c>
      <c r="I2019">
        <v>2.1845206117846218E-3</v>
      </c>
      <c r="J2019" t="s">
        <v>6</v>
      </c>
      <c r="L2019" t="s">
        <v>680</v>
      </c>
      <c r="M2019" t="s">
        <v>72</v>
      </c>
      <c r="N2019">
        <v>2.9870839693238085E-3</v>
      </c>
      <c r="O2019" t="s">
        <v>6</v>
      </c>
    </row>
    <row r="2020" spans="2:15" x14ac:dyDescent="0.45">
      <c r="B2020" t="s">
        <v>678</v>
      </c>
      <c r="C2020" t="s">
        <v>73</v>
      </c>
      <c r="D2020">
        <v>2.5007357823786588E-2</v>
      </c>
      <c r="E2020" t="s">
        <v>6</v>
      </c>
      <c r="G2020" t="s">
        <v>679</v>
      </c>
      <c r="H2020" t="s">
        <v>73</v>
      </c>
      <c r="I2020">
        <v>2.254630796456564E-3</v>
      </c>
      <c r="J2020" t="s">
        <v>6</v>
      </c>
      <c r="L2020" t="s">
        <v>680</v>
      </c>
      <c r="M2020" t="s">
        <v>73</v>
      </c>
      <c r="N2020">
        <v>3.2299388522696783E-3</v>
      </c>
      <c r="O2020" t="s">
        <v>6</v>
      </c>
    </row>
    <row r="2021" spans="2:15" x14ac:dyDescent="0.45">
      <c r="B2021" t="s">
        <v>678</v>
      </c>
      <c r="C2021" t="s">
        <v>74</v>
      </c>
      <c r="D2021">
        <v>1.998631914034087E-2</v>
      </c>
      <c r="E2021" t="s">
        <v>6</v>
      </c>
      <c r="G2021" t="s">
        <v>679</v>
      </c>
      <c r="H2021" t="s">
        <v>74</v>
      </c>
      <c r="I2021">
        <v>2.2866769494372962E-3</v>
      </c>
      <c r="J2021" t="s">
        <v>6</v>
      </c>
      <c r="L2021" t="s">
        <v>680</v>
      </c>
      <c r="M2021" t="s">
        <v>74</v>
      </c>
      <c r="N2021">
        <v>3.3489188055755084E-3</v>
      </c>
      <c r="O2021" t="s">
        <v>6</v>
      </c>
    </row>
    <row r="2022" spans="2:15" x14ac:dyDescent="0.45">
      <c r="B2022" t="s">
        <v>678</v>
      </c>
      <c r="C2022" t="s">
        <v>75</v>
      </c>
      <c r="D2022">
        <v>1.380236819239542E-2</v>
      </c>
      <c r="E2022" t="s">
        <v>6</v>
      </c>
      <c r="G2022" t="s">
        <v>679</v>
      </c>
      <c r="H2022" t="s">
        <v>75</v>
      </c>
      <c r="I2022">
        <v>2.3231020937690902E-3</v>
      </c>
      <c r="J2022" t="s">
        <v>6</v>
      </c>
      <c r="L2022" t="s">
        <v>680</v>
      </c>
      <c r="M2022" t="s">
        <v>75</v>
      </c>
      <c r="N2022">
        <v>3.3372622680457337E-3</v>
      </c>
      <c r="O2022" t="s">
        <v>6</v>
      </c>
    </row>
    <row r="2023" spans="2:15" x14ac:dyDescent="0.45">
      <c r="B2023" t="s">
        <v>678</v>
      </c>
      <c r="C2023" t="s">
        <v>76</v>
      </c>
      <c r="D2023">
        <v>6.9082182671953108E-3</v>
      </c>
      <c r="E2023" t="s">
        <v>6</v>
      </c>
      <c r="G2023" t="s">
        <v>679</v>
      </c>
      <c r="H2023" t="s">
        <v>76</v>
      </c>
      <c r="I2023">
        <v>2.4275314146328534E-3</v>
      </c>
      <c r="J2023" t="s">
        <v>6</v>
      </c>
      <c r="L2023" t="s">
        <v>680</v>
      </c>
      <c r="M2023" t="s">
        <v>76</v>
      </c>
      <c r="N2023">
        <v>3.2481247722483814E-3</v>
      </c>
      <c r="O2023" t="s">
        <v>6</v>
      </c>
    </row>
    <row r="2024" spans="2:15" x14ac:dyDescent="0.45">
      <c r="B2024" t="s">
        <v>678</v>
      </c>
      <c r="C2024" t="s">
        <v>77</v>
      </c>
      <c r="D2024">
        <v>1.4387530545353867E-3</v>
      </c>
      <c r="E2024" t="s">
        <v>6</v>
      </c>
      <c r="G2024" t="s">
        <v>679</v>
      </c>
      <c r="H2024" t="s">
        <v>77</v>
      </c>
      <c r="I2024">
        <v>2.605327103476831E-3</v>
      </c>
      <c r="J2024" t="s">
        <v>6</v>
      </c>
      <c r="L2024" t="s">
        <v>680</v>
      </c>
      <c r="M2024" t="s">
        <v>77</v>
      </c>
      <c r="N2024">
        <v>3.133564682659276E-3</v>
      </c>
      <c r="O2024" t="s">
        <v>6</v>
      </c>
    </row>
    <row r="2025" spans="2:15" x14ac:dyDescent="0.45">
      <c r="B2025" t="s">
        <v>678</v>
      </c>
      <c r="C2025" t="s">
        <v>78</v>
      </c>
      <c r="D2025">
        <v>1.2836185074695415E-4</v>
      </c>
      <c r="E2025" t="s">
        <v>6</v>
      </c>
      <c r="G2025" t="s">
        <v>679</v>
      </c>
      <c r="H2025" t="s">
        <v>78</v>
      </c>
      <c r="I2025">
        <v>5.4838466144196936E-3</v>
      </c>
      <c r="J2025" t="s">
        <v>6</v>
      </c>
      <c r="L2025" t="s">
        <v>680</v>
      </c>
      <c r="M2025" t="s">
        <v>78</v>
      </c>
      <c r="N2025">
        <v>6.2890715787537509E-3</v>
      </c>
      <c r="O2025" t="s">
        <v>6</v>
      </c>
    </row>
    <row r="2026" spans="2:15" x14ac:dyDescent="0.45">
      <c r="B2026" t="s">
        <v>678</v>
      </c>
      <c r="C2026" t="s">
        <v>79</v>
      </c>
      <c r="D2026">
        <v>0</v>
      </c>
      <c r="E2026" t="s">
        <v>6</v>
      </c>
      <c r="G2026" t="s">
        <v>679</v>
      </c>
      <c r="H2026" t="s">
        <v>79</v>
      </c>
      <c r="I2026">
        <v>5.4726357824859476E-3</v>
      </c>
      <c r="J2026" t="s">
        <v>6</v>
      </c>
      <c r="L2026" t="s">
        <v>680</v>
      </c>
      <c r="M2026" t="s">
        <v>79</v>
      </c>
      <c r="N2026">
        <v>6.3443608527614121E-3</v>
      </c>
      <c r="O2026" t="s">
        <v>6</v>
      </c>
    </row>
    <row r="2027" spans="2:15" x14ac:dyDescent="0.45">
      <c r="B2027" t="s">
        <v>678</v>
      </c>
      <c r="C2027" t="s">
        <v>80</v>
      </c>
      <c r="D2027">
        <v>0</v>
      </c>
      <c r="E2027" t="s">
        <v>6</v>
      </c>
      <c r="G2027" t="s">
        <v>679</v>
      </c>
      <c r="H2027" t="s">
        <v>80</v>
      </c>
      <c r="I2027">
        <v>1.5086362620084774E-2</v>
      </c>
      <c r="J2027" t="s">
        <v>6</v>
      </c>
      <c r="L2027" t="s">
        <v>680</v>
      </c>
      <c r="M2027" t="s">
        <v>80</v>
      </c>
      <c r="N2027">
        <v>3.0919441382369364E-2</v>
      </c>
      <c r="O2027" t="s">
        <v>6</v>
      </c>
    </row>
    <row r="2028" spans="2:15" x14ac:dyDescent="0.45">
      <c r="B2028" t="s">
        <v>678</v>
      </c>
      <c r="C2028" t="s">
        <v>81</v>
      </c>
      <c r="D2028">
        <v>0</v>
      </c>
      <c r="E2028" t="s">
        <v>6</v>
      </c>
      <c r="G2028" t="s">
        <v>679</v>
      </c>
      <c r="H2028" t="s">
        <v>81</v>
      </c>
      <c r="I2028">
        <v>3.1717320062025853E-3</v>
      </c>
      <c r="J2028" t="s">
        <v>6</v>
      </c>
      <c r="L2028" t="s">
        <v>680</v>
      </c>
      <c r="M2028" t="s">
        <v>81</v>
      </c>
      <c r="N2028">
        <v>5.8268887036759306E-3</v>
      </c>
      <c r="O2028" t="s">
        <v>6</v>
      </c>
    </row>
    <row r="2029" spans="2:15" x14ac:dyDescent="0.45">
      <c r="B2029" t="s">
        <v>678</v>
      </c>
      <c r="C2029" t="s">
        <v>82</v>
      </c>
      <c r="D2029">
        <v>0</v>
      </c>
      <c r="E2029" t="s">
        <v>6</v>
      </c>
      <c r="G2029" t="s">
        <v>679</v>
      </c>
      <c r="H2029" t="s">
        <v>82</v>
      </c>
      <c r="I2029">
        <v>3.2112750519631122E-3</v>
      </c>
      <c r="J2029" t="s">
        <v>6</v>
      </c>
      <c r="L2029" t="s">
        <v>680</v>
      </c>
      <c r="M2029" t="s">
        <v>82</v>
      </c>
      <c r="N2029">
        <v>5.6290172971703006E-3</v>
      </c>
      <c r="O2029" t="s">
        <v>6</v>
      </c>
    </row>
    <row r="2030" spans="2:15" x14ac:dyDescent="0.45">
      <c r="B2030" t="s">
        <v>678</v>
      </c>
      <c r="C2030" t="s">
        <v>83</v>
      </c>
      <c r="D2030">
        <v>6.9083244832007632E-4</v>
      </c>
      <c r="E2030" t="s">
        <v>6</v>
      </c>
      <c r="G2030" t="s">
        <v>679</v>
      </c>
      <c r="H2030" t="s">
        <v>83</v>
      </c>
      <c r="I2030">
        <v>3.0633774843865785E-3</v>
      </c>
      <c r="J2030" t="s">
        <v>6</v>
      </c>
      <c r="L2030" t="s">
        <v>680</v>
      </c>
      <c r="M2030" t="s">
        <v>83</v>
      </c>
      <c r="N2030">
        <v>5.6301696094605211E-3</v>
      </c>
      <c r="O2030" t="s">
        <v>6</v>
      </c>
    </row>
    <row r="2031" spans="2:15" x14ac:dyDescent="0.45">
      <c r="B2031" t="s">
        <v>678</v>
      </c>
      <c r="C2031" t="s">
        <v>84</v>
      </c>
      <c r="D2031">
        <v>4.7506422529872087E-3</v>
      </c>
      <c r="E2031" t="s">
        <v>6</v>
      </c>
      <c r="G2031" t="s">
        <v>679</v>
      </c>
      <c r="H2031" t="s">
        <v>84</v>
      </c>
      <c r="I2031">
        <v>2.9382234488754488E-3</v>
      </c>
      <c r="J2031" t="s">
        <v>6</v>
      </c>
      <c r="L2031" t="s">
        <v>680</v>
      </c>
      <c r="M2031" t="s">
        <v>84</v>
      </c>
      <c r="N2031">
        <v>5.7029232468993043E-3</v>
      </c>
      <c r="O2031" t="s">
        <v>6</v>
      </c>
    </row>
    <row r="2032" spans="2:15" x14ac:dyDescent="0.45">
      <c r="B2032" t="s">
        <v>678</v>
      </c>
      <c r="C2032" t="s">
        <v>85</v>
      </c>
      <c r="D2032">
        <v>1.0683805073802538E-2</v>
      </c>
      <c r="E2032" t="s">
        <v>6</v>
      </c>
      <c r="G2032" t="s">
        <v>679</v>
      </c>
      <c r="H2032" t="s">
        <v>85</v>
      </c>
      <c r="I2032">
        <v>3.2654617553205729E-3</v>
      </c>
      <c r="J2032" t="s">
        <v>6</v>
      </c>
      <c r="L2032" t="s">
        <v>680</v>
      </c>
      <c r="M2032" t="s">
        <v>85</v>
      </c>
      <c r="N2032">
        <v>5.7668970177019519E-3</v>
      </c>
      <c r="O2032" t="s">
        <v>6</v>
      </c>
    </row>
    <row r="2033" spans="2:15" x14ac:dyDescent="0.45">
      <c r="B2033" t="s">
        <v>678</v>
      </c>
      <c r="C2033" t="s">
        <v>86</v>
      </c>
      <c r="D2033">
        <v>1.6167217729901262E-2</v>
      </c>
      <c r="E2033" t="s">
        <v>6</v>
      </c>
      <c r="G2033" t="s">
        <v>679</v>
      </c>
      <c r="H2033" t="s">
        <v>86</v>
      </c>
      <c r="I2033">
        <v>3.5668056506548509E-3</v>
      </c>
      <c r="J2033" t="s">
        <v>6</v>
      </c>
      <c r="L2033" t="s">
        <v>680</v>
      </c>
      <c r="M2033" t="s">
        <v>86</v>
      </c>
      <c r="N2033">
        <v>5.8604749772262314E-3</v>
      </c>
      <c r="O2033" t="s">
        <v>6</v>
      </c>
    </row>
    <row r="2034" spans="2:15" x14ac:dyDescent="0.45">
      <c r="B2034" t="s">
        <v>678</v>
      </c>
      <c r="C2034" t="s">
        <v>87</v>
      </c>
      <c r="D2034">
        <v>1.9976472612381058E-2</v>
      </c>
      <c r="E2034" t="s">
        <v>6</v>
      </c>
      <c r="G2034" t="s">
        <v>679</v>
      </c>
      <c r="H2034" t="s">
        <v>87</v>
      </c>
      <c r="I2034">
        <v>3.6440455738750723E-3</v>
      </c>
      <c r="J2034" t="s">
        <v>6</v>
      </c>
      <c r="L2034" t="s">
        <v>680</v>
      </c>
      <c r="M2034" t="s">
        <v>87</v>
      </c>
      <c r="N2034">
        <v>5.9987537633732491E-3</v>
      </c>
      <c r="O2034" t="s">
        <v>6</v>
      </c>
    </row>
    <row r="2035" spans="2:15" x14ac:dyDescent="0.45">
      <c r="B2035" t="s">
        <v>678</v>
      </c>
      <c r="C2035" t="s">
        <v>88</v>
      </c>
      <c r="D2035">
        <v>2.1897763959055551E-2</v>
      </c>
      <c r="E2035" t="s">
        <v>6</v>
      </c>
      <c r="G2035" t="s">
        <v>679</v>
      </c>
      <c r="H2035" t="s">
        <v>88</v>
      </c>
      <c r="I2035">
        <v>3.9872119561308577E-3</v>
      </c>
      <c r="J2035" t="s">
        <v>6</v>
      </c>
      <c r="L2035" t="s">
        <v>680</v>
      </c>
      <c r="M2035" t="s">
        <v>88</v>
      </c>
      <c r="N2035">
        <v>6.2780422351805228E-3</v>
      </c>
      <c r="O2035" t="s">
        <v>6</v>
      </c>
    </row>
    <row r="2036" spans="2:15" x14ac:dyDescent="0.45">
      <c r="B2036" t="s">
        <v>678</v>
      </c>
      <c r="C2036" t="s">
        <v>89</v>
      </c>
      <c r="D2036">
        <v>2.1259480920153426E-2</v>
      </c>
      <c r="E2036" t="s">
        <v>6</v>
      </c>
      <c r="G2036" t="s">
        <v>679</v>
      </c>
      <c r="H2036" t="s">
        <v>89</v>
      </c>
      <c r="I2036">
        <v>4.4823651830535613E-3</v>
      </c>
      <c r="J2036" t="s">
        <v>6</v>
      </c>
      <c r="L2036" t="s">
        <v>680</v>
      </c>
      <c r="M2036" t="s">
        <v>89</v>
      </c>
      <c r="N2036">
        <v>6.4592354003502042E-3</v>
      </c>
      <c r="O2036" t="s">
        <v>6</v>
      </c>
    </row>
    <row r="2037" spans="2:15" x14ac:dyDescent="0.45">
      <c r="B2037" t="s">
        <v>678</v>
      </c>
      <c r="C2037" t="s">
        <v>90</v>
      </c>
      <c r="D2037">
        <v>1.9095142182067905E-2</v>
      </c>
      <c r="E2037" t="s">
        <v>6</v>
      </c>
      <c r="G2037" t="s">
        <v>679</v>
      </c>
      <c r="H2037" t="s">
        <v>90</v>
      </c>
      <c r="I2037">
        <v>4.8690811083208479E-3</v>
      </c>
      <c r="J2037" t="s">
        <v>6</v>
      </c>
      <c r="L2037" t="s">
        <v>680</v>
      </c>
      <c r="M2037" t="s">
        <v>90</v>
      </c>
      <c r="N2037">
        <v>6.6663492934876121E-3</v>
      </c>
      <c r="O2037" t="s">
        <v>6</v>
      </c>
    </row>
    <row r="2038" spans="2:15" x14ac:dyDescent="0.45">
      <c r="B2038" t="s">
        <v>678</v>
      </c>
      <c r="C2038" t="s">
        <v>91</v>
      </c>
      <c r="D2038">
        <v>1.5675794193193992E-2</v>
      </c>
      <c r="E2038" t="s">
        <v>6</v>
      </c>
      <c r="G2038" t="s">
        <v>679</v>
      </c>
      <c r="H2038" t="s">
        <v>91</v>
      </c>
      <c r="I2038">
        <v>4.7940189587106323E-3</v>
      </c>
      <c r="J2038" t="s">
        <v>6</v>
      </c>
      <c r="L2038" t="s">
        <v>680</v>
      </c>
      <c r="M2038" t="s">
        <v>91</v>
      </c>
      <c r="N2038">
        <v>6.7265381593762255E-3</v>
      </c>
      <c r="O2038" t="s">
        <v>6</v>
      </c>
    </row>
    <row r="2039" spans="2:15" x14ac:dyDescent="0.45">
      <c r="B2039" t="s">
        <v>678</v>
      </c>
      <c r="C2039" t="s">
        <v>92</v>
      </c>
      <c r="D2039">
        <v>1.104558105010397E-2</v>
      </c>
      <c r="E2039" t="s">
        <v>6</v>
      </c>
      <c r="G2039" t="s">
        <v>679</v>
      </c>
      <c r="H2039" t="s">
        <v>92</v>
      </c>
      <c r="I2039">
        <v>4.8756010415760285E-3</v>
      </c>
      <c r="J2039" t="s">
        <v>6</v>
      </c>
      <c r="L2039" t="s">
        <v>680</v>
      </c>
      <c r="M2039" t="s">
        <v>92</v>
      </c>
      <c r="N2039">
        <v>6.6723598941306698E-3</v>
      </c>
      <c r="O2039" t="s">
        <v>6</v>
      </c>
    </row>
    <row r="2040" spans="2:15" x14ac:dyDescent="0.45">
      <c r="B2040" t="s">
        <v>678</v>
      </c>
      <c r="C2040" t="s">
        <v>93</v>
      </c>
      <c r="D2040">
        <v>5.8252748804354555E-3</v>
      </c>
      <c r="E2040" t="s">
        <v>6</v>
      </c>
      <c r="G2040" t="s">
        <v>679</v>
      </c>
      <c r="H2040" t="s">
        <v>93</v>
      </c>
      <c r="I2040">
        <v>4.6141433513177945E-3</v>
      </c>
      <c r="J2040" t="s">
        <v>6</v>
      </c>
      <c r="L2040" t="s">
        <v>680</v>
      </c>
      <c r="M2040" t="s">
        <v>93</v>
      </c>
      <c r="N2040">
        <v>6.6441598383993189E-3</v>
      </c>
      <c r="O2040" t="s">
        <v>6</v>
      </c>
    </row>
    <row r="2041" spans="2:15" x14ac:dyDescent="0.45">
      <c r="B2041" t="s">
        <v>678</v>
      </c>
      <c r="C2041" t="s">
        <v>94</v>
      </c>
      <c r="D2041">
        <v>1.2940506480601957E-3</v>
      </c>
      <c r="E2041" t="s">
        <v>6</v>
      </c>
      <c r="G2041" t="s">
        <v>679</v>
      </c>
      <c r="H2041" t="s">
        <v>94</v>
      </c>
      <c r="I2041">
        <v>4.363355454450003E-3</v>
      </c>
      <c r="J2041" t="s">
        <v>6</v>
      </c>
      <c r="L2041" t="s">
        <v>680</v>
      </c>
      <c r="M2041" t="s">
        <v>94</v>
      </c>
      <c r="N2041">
        <v>6.5913284963989025E-3</v>
      </c>
      <c r="O2041" t="s">
        <v>6</v>
      </c>
    </row>
    <row r="2042" spans="2:15" x14ac:dyDescent="0.45">
      <c r="B2042" t="s">
        <v>678</v>
      </c>
      <c r="C2042" t="s">
        <v>95</v>
      </c>
      <c r="D2042">
        <v>1.2497236042725783E-5</v>
      </c>
      <c r="E2042" t="s">
        <v>6</v>
      </c>
      <c r="G2042" t="s">
        <v>679</v>
      </c>
      <c r="H2042" t="s">
        <v>95</v>
      </c>
      <c r="I2042">
        <v>4.0063262785432164E-3</v>
      </c>
      <c r="J2042" t="s">
        <v>6</v>
      </c>
      <c r="L2042" t="s">
        <v>680</v>
      </c>
      <c r="M2042" t="s">
        <v>95</v>
      </c>
      <c r="N2042">
        <v>6.5379650490258526E-3</v>
      </c>
      <c r="O2042" t="s">
        <v>6</v>
      </c>
    </row>
    <row r="2043" spans="2:15" x14ac:dyDescent="0.45">
      <c r="B2043" t="s">
        <v>678</v>
      </c>
      <c r="C2043" t="s">
        <v>96</v>
      </c>
      <c r="D2043">
        <v>0</v>
      </c>
      <c r="E2043" t="s">
        <v>6</v>
      </c>
      <c r="G2043" t="s">
        <v>679</v>
      </c>
      <c r="H2043" t="s">
        <v>96</v>
      </c>
      <c r="I2043">
        <v>7.4740242254379644E-3</v>
      </c>
      <c r="J2043" t="s">
        <v>6</v>
      </c>
      <c r="L2043" t="s">
        <v>680</v>
      </c>
      <c r="M2043" t="s">
        <v>96</v>
      </c>
      <c r="N2043">
        <v>1.2748412647505897E-2</v>
      </c>
      <c r="O2043" t="s">
        <v>6</v>
      </c>
    </row>
    <row r="2044" spans="2:15" x14ac:dyDescent="0.45">
      <c r="B2044" t="s">
        <v>678</v>
      </c>
      <c r="C2044" t="s">
        <v>97</v>
      </c>
      <c r="D2044">
        <v>0</v>
      </c>
      <c r="E2044" t="s">
        <v>6</v>
      </c>
      <c r="G2044" t="s">
        <v>679</v>
      </c>
      <c r="H2044" t="s">
        <v>97</v>
      </c>
      <c r="I2044">
        <v>6.8470769980606208E-3</v>
      </c>
      <c r="J2044" t="s">
        <v>6</v>
      </c>
      <c r="L2044" t="s">
        <v>680</v>
      </c>
      <c r="M2044" t="s">
        <v>97</v>
      </c>
      <c r="N2044">
        <v>1.2423610353270899E-2</v>
      </c>
      <c r="O2044" t="s">
        <v>6</v>
      </c>
    </row>
    <row r="2045" spans="2:15" x14ac:dyDescent="0.45">
      <c r="B2045" t="s">
        <v>678</v>
      </c>
      <c r="C2045" t="s">
        <v>98</v>
      </c>
      <c r="D2045">
        <v>0</v>
      </c>
      <c r="E2045" t="s">
        <v>6</v>
      </c>
      <c r="G2045" t="s">
        <v>679</v>
      </c>
      <c r="H2045" t="s">
        <v>98</v>
      </c>
      <c r="I2045">
        <v>2.8815522938566932E-2</v>
      </c>
      <c r="J2045" t="s">
        <v>6</v>
      </c>
      <c r="L2045" t="s">
        <v>680</v>
      </c>
      <c r="M2045" t="s">
        <v>98</v>
      </c>
      <c r="N2045">
        <v>3.8868931863849737E-2</v>
      </c>
      <c r="O2045" t="s">
        <v>6</v>
      </c>
    </row>
    <row r="2046" spans="2:15" x14ac:dyDescent="0.45">
      <c r="B2046" t="s">
        <v>678</v>
      </c>
      <c r="C2046" t="s">
        <v>99</v>
      </c>
      <c r="D2046">
        <v>0</v>
      </c>
      <c r="E2046" t="s">
        <v>6</v>
      </c>
      <c r="G2046" t="s">
        <v>679</v>
      </c>
      <c r="H2046" t="s">
        <v>99</v>
      </c>
      <c r="I2046">
        <v>5.4656192536045945E-3</v>
      </c>
      <c r="J2046" t="s">
        <v>6</v>
      </c>
      <c r="L2046" t="s">
        <v>680</v>
      </c>
      <c r="M2046" t="s">
        <v>99</v>
      </c>
      <c r="N2046">
        <v>8.235431220865291E-3</v>
      </c>
      <c r="O2046" t="s">
        <v>6</v>
      </c>
    </row>
    <row r="2047" spans="2:15" x14ac:dyDescent="0.45">
      <c r="B2047" t="s">
        <v>678</v>
      </c>
      <c r="C2047" t="s">
        <v>100</v>
      </c>
      <c r="D2047">
        <v>0</v>
      </c>
      <c r="E2047" t="s">
        <v>6</v>
      </c>
      <c r="G2047" t="s">
        <v>679</v>
      </c>
      <c r="H2047" t="s">
        <v>100</v>
      </c>
      <c r="I2047">
        <v>5.4657055744076841E-3</v>
      </c>
      <c r="J2047" t="s">
        <v>6</v>
      </c>
      <c r="L2047" t="s">
        <v>680</v>
      </c>
      <c r="M2047" t="s">
        <v>100</v>
      </c>
      <c r="N2047">
        <v>8.181676591565953E-3</v>
      </c>
      <c r="O2047" t="s">
        <v>6</v>
      </c>
    </row>
    <row r="2048" spans="2:15" x14ac:dyDescent="0.45">
      <c r="B2048" t="s">
        <v>678</v>
      </c>
      <c r="C2048" t="s">
        <v>101</v>
      </c>
      <c r="D2048">
        <v>0</v>
      </c>
      <c r="E2048" t="s">
        <v>6</v>
      </c>
      <c r="G2048" t="s">
        <v>679</v>
      </c>
      <c r="H2048" t="s">
        <v>101</v>
      </c>
      <c r="I2048">
        <v>5.3339555715898176E-3</v>
      </c>
      <c r="J2048" t="s">
        <v>6</v>
      </c>
      <c r="L2048" t="s">
        <v>680</v>
      </c>
      <c r="M2048" t="s">
        <v>101</v>
      </c>
      <c r="N2048">
        <v>8.0893592155978789E-3</v>
      </c>
      <c r="O2048" t="s">
        <v>6</v>
      </c>
    </row>
    <row r="2049" spans="2:15" x14ac:dyDescent="0.45">
      <c r="B2049" t="s">
        <v>678</v>
      </c>
      <c r="C2049" t="s">
        <v>102</v>
      </c>
      <c r="D2049">
        <v>5.2821694688355157E-4</v>
      </c>
      <c r="E2049" t="s">
        <v>6</v>
      </c>
      <c r="G2049" t="s">
        <v>679</v>
      </c>
      <c r="H2049" t="s">
        <v>102</v>
      </c>
      <c r="I2049">
        <v>5.5978153637107515E-3</v>
      </c>
      <c r="J2049" t="s">
        <v>6</v>
      </c>
      <c r="L2049" t="s">
        <v>680</v>
      </c>
      <c r="M2049" t="s">
        <v>102</v>
      </c>
      <c r="N2049">
        <v>8.0411108800775618E-3</v>
      </c>
      <c r="O2049" t="s">
        <v>6</v>
      </c>
    </row>
    <row r="2050" spans="2:15" x14ac:dyDescent="0.45">
      <c r="B2050" t="s">
        <v>678</v>
      </c>
      <c r="C2050" t="s">
        <v>103</v>
      </c>
      <c r="D2050">
        <v>5.7288142500533656E-3</v>
      </c>
      <c r="E2050" t="s">
        <v>6</v>
      </c>
      <c r="G2050" t="s">
        <v>679</v>
      </c>
      <c r="H2050" t="s">
        <v>103</v>
      </c>
      <c r="I2050">
        <v>5.8874736417047126E-3</v>
      </c>
      <c r="J2050" t="s">
        <v>6</v>
      </c>
      <c r="L2050" t="s">
        <v>680</v>
      </c>
      <c r="M2050" t="s">
        <v>103</v>
      </c>
      <c r="N2050">
        <v>8.0250121673645126E-3</v>
      </c>
      <c r="O2050" t="s">
        <v>6</v>
      </c>
    </row>
    <row r="2051" spans="2:15" x14ac:dyDescent="0.45">
      <c r="B2051" t="s">
        <v>678</v>
      </c>
      <c r="C2051" t="s">
        <v>104</v>
      </c>
      <c r="D2051">
        <v>1.1290857633813652E-2</v>
      </c>
      <c r="E2051" t="s">
        <v>6</v>
      </c>
      <c r="G2051" t="s">
        <v>679</v>
      </c>
      <c r="H2051" t="s">
        <v>104</v>
      </c>
      <c r="I2051">
        <v>6.3154477815585133E-3</v>
      </c>
      <c r="J2051" t="s">
        <v>6</v>
      </c>
      <c r="L2051" t="s">
        <v>680</v>
      </c>
      <c r="M2051" t="s">
        <v>104</v>
      </c>
      <c r="N2051">
        <v>8.0681114698862959E-3</v>
      </c>
      <c r="O2051" t="s">
        <v>6</v>
      </c>
    </row>
    <row r="2052" spans="2:15" x14ac:dyDescent="0.45">
      <c r="B2052" t="s">
        <v>678</v>
      </c>
      <c r="C2052" t="s">
        <v>105</v>
      </c>
      <c r="D2052">
        <v>1.5685362925506832E-2</v>
      </c>
      <c r="E2052" t="s">
        <v>6</v>
      </c>
      <c r="G2052" t="s">
        <v>679</v>
      </c>
      <c r="H2052" t="s">
        <v>105</v>
      </c>
      <c r="I2052">
        <v>6.4204760392836983E-3</v>
      </c>
      <c r="J2052" t="s">
        <v>6</v>
      </c>
      <c r="L2052" t="s">
        <v>680</v>
      </c>
      <c r="M2052" t="s">
        <v>105</v>
      </c>
      <c r="N2052">
        <v>7.9174805516809416E-3</v>
      </c>
      <c r="O2052" t="s">
        <v>6</v>
      </c>
    </row>
    <row r="2053" spans="2:15" x14ac:dyDescent="0.45">
      <c r="B2053" t="s">
        <v>678</v>
      </c>
      <c r="C2053" t="s">
        <v>106</v>
      </c>
      <c r="D2053">
        <v>1.823615541123191E-2</v>
      </c>
      <c r="E2053" t="s">
        <v>6</v>
      </c>
      <c r="G2053" t="s">
        <v>679</v>
      </c>
      <c r="H2053" t="s">
        <v>106</v>
      </c>
      <c r="I2053">
        <v>6.6563154931739985E-3</v>
      </c>
      <c r="J2053" t="s">
        <v>6</v>
      </c>
      <c r="L2053" t="s">
        <v>680</v>
      </c>
      <c r="M2053" t="s">
        <v>106</v>
      </c>
      <c r="N2053">
        <v>8.0039461692604855E-3</v>
      </c>
      <c r="O2053" t="s">
        <v>6</v>
      </c>
    </row>
    <row r="2054" spans="2:15" x14ac:dyDescent="0.45">
      <c r="B2054" t="s">
        <v>678</v>
      </c>
      <c r="C2054" t="s">
        <v>107</v>
      </c>
      <c r="D2054">
        <v>1.8834861553410801E-2</v>
      </c>
      <c r="E2054" t="s">
        <v>6</v>
      </c>
      <c r="G2054" t="s">
        <v>679</v>
      </c>
      <c r="H2054" t="s">
        <v>107</v>
      </c>
      <c r="I2054">
        <v>6.6935824108328382E-3</v>
      </c>
      <c r="J2054" t="s">
        <v>6</v>
      </c>
      <c r="L2054" t="s">
        <v>680</v>
      </c>
      <c r="M2054" t="s">
        <v>107</v>
      </c>
      <c r="N2054">
        <v>8.0604951471346682E-3</v>
      </c>
      <c r="O2054" t="s">
        <v>6</v>
      </c>
    </row>
    <row r="2055" spans="2:15" x14ac:dyDescent="0.45">
      <c r="B2055" t="s">
        <v>678</v>
      </c>
      <c r="C2055" t="s">
        <v>108</v>
      </c>
      <c r="D2055">
        <v>1.6987730513879397E-2</v>
      </c>
      <c r="E2055" t="s">
        <v>6</v>
      </c>
      <c r="G2055" t="s">
        <v>679</v>
      </c>
      <c r="H2055" t="s">
        <v>108</v>
      </c>
      <c r="I2055">
        <v>6.5079985079930505E-3</v>
      </c>
      <c r="J2055" t="s">
        <v>6</v>
      </c>
      <c r="L2055" t="s">
        <v>680</v>
      </c>
      <c r="M2055" t="s">
        <v>108</v>
      </c>
      <c r="N2055">
        <v>8.0040453552357033E-3</v>
      </c>
      <c r="O2055" t="s">
        <v>6</v>
      </c>
    </row>
    <row r="2056" spans="2:15" x14ac:dyDescent="0.45">
      <c r="B2056" t="s">
        <v>678</v>
      </c>
      <c r="C2056" t="s">
        <v>109</v>
      </c>
      <c r="D2056">
        <v>1.2656764044030331E-2</v>
      </c>
      <c r="E2056" t="s">
        <v>6</v>
      </c>
      <c r="G2056" t="s">
        <v>679</v>
      </c>
      <c r="H2056" t="s">
        <v>109</v>
      </c>
      <c r="I2056">
        <v>6.0609511253239129E-3</v>
      </c>
      <c r="J2056" t="s">
        <v>6</v>
      </c>
      <c r="L2056" t="s">
        <v>680</v>
      </c>
      <c r="M2056" t="s">
        <v>109</v>
      </c>
      <c r="N2056">
        <v>7.9706392960630802E-3</v>
      </c>
      <c r="O2056" t="s">
        <v>6</v>
      </c>
    </row>
    <row r="2057" spans="2:15" x14ac:dyDescent="0.45">
      <c r="B2057" t="s">
        <v>678</v>
      </c>
      <c r="C2057" t="s">
        <v>110</v>
      </c>
      <c r="D2057">
        <v>6.8223642321966274E-3</v>
      </c>
      <c r="E2057" t="s">
        <v>6</v>
      </c>
      <c r="G2057" t="s">
        <v>679</v>
      </c>
      <c r="H2057" t="s">
        <v>110</v>
      </c>
      <c r="I2057">
        <v>5.5591993813074352E-3</v>
      </c>
      <c r="J2057" t="s">
        <v>6</v>
      </c>
      <c r="L2057" t="s">
        <v>680</v>
      </c>
      <c r="M2057" t="s">
        <v>110</v>
      </c>
      <c r="N2057">
        <v>7.9462305125842427E-3</v>
      </c>
      <c r="O2057" t="s">
        <v>6</v>
      </c>
    </row>
    <row r="2058" spans="2:15" x14ac:dyDescent="0.45">
      <c r="B2058" t="s">
        <v>678</v>
      </c>
      <c r="C2058" t="s">
        <v>111</v>
      </c>
      <c r="D2058">
        <v>4.3490961815263756E-4</v>
      </c>
      <c r="E2058" t="s">
        <v>6</v>
      </c>
      <c r="G2058" t="s">
        <v>679</v>
      </c>
      <c r="H2058" t="s">
        <v>111</v>
      </c>
      <c r="I2058">
        <v>5.1676837071371641E-3</v>
      </c>
      <c r="J2058" t="s">
        <v>6</v>
      </c>
      <c r="L2058" t="s">
        <v>680</v>
      </c>
      <c r="M2058" t="s">
        <v>111</v>
      </c>
      <c r="N2058">
        <v>8.0006480409992708E-3</v>
      </c>
      <c r="O2058" t="s">
        <v>6</v>
      </c>
    </row>
    <row r="2059" spans="2:15" x14ac:dyDescent="0.45">
      <c r="B2059" t="s">
        <v>678</v>
      </c>
      <c r="C2059" t="s">
        <v>112</v>
      </c>
      <c r="D2059">
        <v>0</v>
      </c>
      <c r="E2059" t="s">
        <v>6</v>
      </c>
      <c r="G2059" t="s">
        <v>679</v>
      </c>
      <c r="H2059" t="s">
        <v>112</v>
      </c>
      <c r="I2059">
        <v>4.9080780134769459E-3</v>
      </c>
      <c r="J2059" t="s">
        <v>6</v>
      </c>
      <c r="L2059" t="s">
        <v>680</v>
      </c>
      <c r="M2059" t="s">
        <v>112</v>
      </c>
      <c r="N2059">
        <v>7.9356355282862775E-3</v>
      </c>
      <c r="O2059" t="s">
        <v>6</v>
      </c>
    </row>
    <row r="2060" spans="2:15" x14ac:dyDescent="0.45">
      <c r="B2060" t="s">
        <v>678</v>
      </c>
      <c r="C2060" t="s">
        <v>113</v>
      </c>
      <c r="D2060">
        <v>0</v>
      </c>
      <c r="E2060" t="s">
        <v>6</v>
      </c>
      <c r="G2060" t="s">
        <v>679</v>
      </c>
      <c r="H2060" t="s">
        <v>113</v>
      </c>
      <c r="I2060">
        <v>4.8864434541532886E-3</v>
      </c>
      <c r="J2060" t="s">
        <v>6</v>
      </c>
      <c r="L2060" t="s">
        <v>680</v>
      </c>
      <c r="M2060" t="s">
        <v>113</v>
      </c>
      <c r="N2060">
        <v>7.9120310621735822E-3</v>
      </c>
      <c r="O2060" t="s">
        <v>6</v>
      </c>
    </row>
    <row r="2061" spans="2:15" x14ac:dyDescent="0.45">
      <c r="B2061" t="s">
        <v>678</v>
      </c>
      <c r="C2061" t="s">
        <v>114</v>
      </c>
      <c r="D2061">
        <v>0</v>
      </c>
      <c r="E2061" t="s">
        <v>6</v>
      </c>
      <c r="G2061" t="s">
        <v>679</v>
      </c>
      <c r="H2061" t="s">
        <v>114</v>
      </c>
      <c r="I2061">
        <v>1.036210925148591E-2</v>
      </c>
      <c r="J2061" t="s">
        <v>6</v>
      </c>
      <c r="L2061" t="s">
        <v>680</v>
      </c>
      <c r="M2061" t="s">
        <v>114</v>
      </c>
      <c r="N2061">
        <v>1.576182293811295E-2</v>
      </c>
      <c r="O2061" t="s">
        <v>6</v>
      </c>
    </row>
    <row r="2062" spans="2:15" x14ac:dyDescent="0.45">
      <c r="B2062" t="s">
        <v>678</v>
      </c>
      <c r="C2062" t="s">
        <v>115</v>
      </c>
      <c r="D2062">
        <v>0</v>
      </c>
      <c r="E2062" t="s">
        <v>6</v>
      </c>
      <c r="G2062" t="s">
        <v>679</v>
      </c>
      <c r="H2062" t="s">
        <v>115</v>
      </c>
      <c r="I2062">
        <v>1.1179603608332415E-2</v>
      </c>
      <c r="J2062" t="s">
        <v>6</v>
      </c>
      <c r="L2062" t="s">
        <v>680</v>
      </c>
      <c r="M2062" t="s">
        <v>115</v>
      </c>
      <c r="N2062">
        <v>1.5455035283112758E-2</v>
      </c>
      <c r="O2062" t="s">
        <v>6</v>
      </c>
    </row>
    <row r="2063" spans="2:15" x14ac:dyDescent="0.45">
      <c r="B2063" t="s">
        <v>681</v>
      </c>
      <c r="C2063" t="s">
        <v>5</v>
      </c>
      <c r="D2063">
        <v>0</v>
      </c>
      <c r="E2063" t="s">
        <v>6</v>
      </c>
      <c r="L2063" t="s">
        <v>682</v>
      </c>
      <c r="M2063" t="s">
        <v>5</v>
      </c>
      <c r="N2063">
        <v>5.0022253647158732E-2</v>
      </c>
      <c r="O2063" t="s">
        <v>6</v>
      </c>
    </row>
    <row r="2064" spans="2:15" x14ac:dyDescent="0.45">
      <c r="B2064" t="s">
        <v>681</v>
      </c>
      <c r="C2064" t="s">
        <v>9</v>
      </c>
      <c r="D2064">
        <v>0</v>
      </c>
      <c r="E2064" t="s">
        <v>6</v>
      </c>
      <c r="L2064" t="s">
        <v>682</v>
      </c>
      <c r="M2064" t="s">
        <v>9</v>
      </c>
      <c r="N2064">
        <v>9.736090774322647E-3</v>
      </c>
      <c r="O2064" t="s">
        <v>6</v>
      </c>
    </row>
    <row r="2065" spans="2:15" x14ac:dyDescent="0.45">
      <c r="B2065" t="s">
        <v>681</v>
      </c>
      <c r="C2065" t="s">
        <v>10</v>
      </c>
      <c r="D2065">
        <v>0</v>
      </c>
      <c r="E2065" t="s">
        <v>6</v>
      </c>
      <c r="L2065" t="s">
        <v>682</v>
      </c>
      <c r="M2065" t="s">
        <v>10</v>
      </c>
      <c r="N2065">
        <v>9.6653348696207186E-3</v>
      </c>
      <c r="O2065" t="s">
        <v>6</v>
      </c>
    </row>
    <row r="2066" spans="2:15" x14ac:dyDescent="0.45">
      <c r="B2066" t="s">
        <v>681</v>
      </c>
      <c r="C2066" t="s">
        <v>11</v>
      </c>
      <c r="D2066">
        <v>0</v>
      </c>
      <c r="E2066" t="s">
        <v>6</v>
      </c>
      <c r="L2066" t="s">
        <v>682</v>
      </c>
      <c r="M2066" t="s">
        <v>11</v>
      </c>
      <c r="N2066">
        <v>9.6085382889316128E-3</v>
      </c>
      <c r="O2066" t="s">
        <v>6</v>
      </c>
    </row>
    <row r="2067" spans="2:15" x14ac:dyDescent="0.45">
      <c r="B2067" t="s">
        <v>681</v>
      </c>
      <c r="C2067" t="s">
        <v>12</v>
      </c>
      <c r="D2067">
        <v>6.0644695418063312E-4</v>
      </c>
      <c r="E2067" t="s">
        <v>6</v>
      </c>
      <c r="L2067" t="s">
        <v>682</v>
      </c>
      <c r="M2067" t="s">
        <v>12</v>
      </c>
      <c r="N2067">
        <v>9.7234594818863696E-3</v>
      </c>
      <c r="O2067" t="s">
        <v>6</v>
      </c>
    </row>
    <row r="2068" spans="2:15" x14ac:dyDescent="0.45">
      <c r="B2068" t="s">
        <v>681</v>
      </c>
      <c r="C2068" t="s">
        <v>13</v>
      </c>
      <c r="D2068">
        <v>4.6396738063371789E-3</v>
      </c>
      <c r="E2068" t="s">
        <v>6</v>
      </c>
      <c r="L2068" t="s">
        <v>682</v>
      </c>
      <c r="M2068" t="s">
        <v>13</v>
      </c>
      <c r="N2068">
        <v>9.9346888933271836E-3</v>
      </c>
      <c r="O2068" t="s">
        <v>6</v>
      </c>
    </row>
    <row r="2069" spans="2:15" x14ac:dyDescent="0.45">
      <c r="B2069" t="s">
        <v>681</v>
      </c>
      <c r="C2069" t="s">
        <v>14</v>
      </c>
      <c r="D2069">
        <v>9.6921405103320979E-3</v>
      </c>
      <c r="E2069" t="s">
        <v>6</v>
      </c>
      <c r="L2069" t="s">
        <v>682</v>
      </c>
      <c r="M2069" t="s">
        <v>14</v>
      </c>
      <c r="N2069">
        <v>1.0061489737732162E-2</v>
      </c>
      <c r="O2069" t="s">
        <v>6</v>
      </c>
    </row>
    <row r="2070" spans="2:15" x14ac:dyDescent="0.45">
      <c r="B2070" t="s">
        <v>681</v>
      </c>
      <c r="C2070" t="s">
        <v>15</v>
      </c>
      <c r="D2070">
        <v>1.4117673057223574E-2</v>
      </c>
      <c r="E2070" t="s">
        <v>6</v>
      </c>
      <c r="L2070" t="s">
        <v>682</v>
      </c>
      <c r="M2070" t="s">
        <v>15</v>
      </c>
      <c r="N2070">
        <v>1.0023511102801365E-2</v>
      </c>
      <c r="O2070" t="s">
        <v>6</v>
      </c>
    </row>
    <row r="2071" spans="2:15" x14ac:dyDescent="0.45">
      <c r="B2071" t="s">
        <v>681</v>
      </c>
      <c r="C2071" t="s">
        <v>16</v>
      </c>
      <c r="D2071">
        <v>1.7433133115194607E-2</v>
      </c>
      <c r="E2071" t="s">
        <v>6</v>
      </c>
      <c r="L2071" t="s">
        <v>682</v>
      </c>
      <c r="M2071" t="s">
        <v>16</v>
      </c>
      <c r="N2071">
        <v>1.0220645809886538E-2</v>
      </c>
      <c r="O2071" t="s">
        <v>6</v>
      </c>
    </row>
    <row r="2072" spans="2:15" x14ac:dyDescent="0.45">
      <c r="B2072" t="s">
        <v>681</v>
      </c>
      <c r="C2072" t="s">
        <v>17</v>
      </c>
      <c r="D2072">
        <v>1.7839915102736918E-2</v>
      </c>
      <c r="E2072" t="s">
        <v>6</v>
      </c>
      <c r="L2072" t="s">
        <v>682</v>
      </c>
      <c r="M2072" t="s">
        <v>17</v>
      </c>
      <c r="N2072">
        <v>1.0228680253452818E-2</v>
      </c>
      <c r="O2072" t="s">
        <v>6</v>
      </c>
    </row>
    <row r="2073" spans="2:15" x14ac:dyDescent="0.45">
      <c r="B2073" t="s">
        <v>681</v>
      </c>
      <c r="C2073" t="s">
        <v>18</v>
      </c>
      <c r="D2073">
        <v>1.6837504934163389E-2</v>
      </c>
      <c r="E2073" t="s">
        <v>6</v>
      </c>
      <c r="L2073" t="s">
        <v>682</v>
      </c>
      <c r="M2073" t="s">
        <v>18</v>
      </c>
      <c r="N2073">
        <v>1.0228755004639314E-2</v>
      </c>
      <c r="O2073" t="s">
        <v>6</v>
      </c>
    </row>
    <row r="2074" spans="2:15" x14ac:dyDescent="0.45">
      <c r="B2074" t="s">
        <v>681</v>
      </c>
      <c r="C2074" t="s">
        <v>19</v>
      </c>
      <c r="D2074">
        <v>1.3640115852216488E-2</v>
      </c>
      <c r="E2074" t="s">
        <v>6</v>
      </c>
      <c r="L2074" t="s">
        <v>682</v>
      </c>
      <c r="M2074" t="s">
        <v>19</v>
      </c>
      <c r="N2074">
        <v>1.0300952448792035E-2</v>
      </c>
      <c r="O2074" t="s">
        <v>6</v>
      </c>
    </row>
    <row r="2075" spans="2:15" x14ac:dyDescent="0.45">
      <c r="B2075" t="s">
        <v>681</v>
      </c>
      <c r="C2075" t="s">
        <v>20</v>
      </c>
      <c r="D2075">
        <v>9.1502097760524665E-3</v>
      </c>
      <c r="E2075" t="s">
        <v>6</v>
      </c>
      <c r="L2075" t="s">
        <v>682</v>
      </c>
      <c r="M2075" t="s">
        <v>20</v>
      </c>
      <c r="N2075">
        <v>1.0267612852902579E-2</v>
      </c>
      <c r="O2075" t="s">
        <v>6</v>
      </c>
    </row>
    <row r="2076" spans="2:15" x14ac:dyDescent="0.45">
      <c r="B2076" t="s">
        <v>681</v>
      </c>
      <c r="C2076" t="s">
        <v>21</v>
      </c>
      <c r="D2076">
        <v>3.8381497554332887E-3</v>
      </c>
      <c r="E2076" t="s">
        <v>6</v>
      </c>
      <c r="L2076" t="s">
        <v>682</v>
      </c>
      <c r="M2076" t="s">
        <v>21</v>
      </c>
      <c r="N2076">
        <v>1.0393544044367755E-2</v>
      </c>
      <c r="O2076" t="s">
        <v>6</v>
      </c>
    </row>
    <row r="2077" spans="2:15" x14ac:dyDescent="0.45">
      <c r="B2077" t="s">
        <v>681</v>
      </c>
      <c r="C2077" t="s">
        <v>22</v>
      </c>
      <c r="D2077">
        <v>3.2803267174329008E-4</v>
      </c>
      <c r="E2077" t="s">
        <v>6</v>
      </c>
      <c r="L2077" t="s">
        <v>682</v>
      </c>
      <c r="M2077" t="s">
        <v>22</v>
      </c>
      <c r="N2077">
        <v>1.0324961129564082E-2</v>
      </c>
      <c r="O2077" t="s">
        <v>6</v>
      </c>
    </row>
    <row r="2078" spans="2:15" x14ac:dyDescent="0.45">
      <c r="B2078" t="s">
        <v>681</v>
      </c>
      <c r="C2078" t="s">
        <v>23</v>
      </c>
      <c r="D2078">
        <v>0</v>
      </c>
      <c r="E2078" t="s">
        <v>6</v>
      </c>
      <c r="L2078" t="s">
        <v>682</v>
      </c>
      <c r="M2078" t="s">
        <v>23</v>
      </c>
      <c r="N2078">
        <v>1.0195279549320931E-2</v>
      </c>
      <c r="O2078" t="s">
        <v>6</v>
      </c>
    </row>
    <row r="2079" spans="2:15" x14ac:dyDescent="0.45">
      <c r="B2079" t="s">
        <v>681</v>
      </c>
      <c r="C2079" t="s">
        <v>24</v>
      </c>
      <c r="D2079">
        <v>0</v>
      </c>
      <c r="E2079" t="s">
        <v>6</v>
      </c>
      <c r="L2079" t="s">
        <v>682</v>
      </c>
      <c r="M2079" t="s">
        <v>24</v>
      </c>
      <c r="N2079">
        <v>2.0396718642226471E-2</v>
      </c>
      <c r="O2079" t="s">
        <v>6</v>
      </c>
    </row>
    <row r="2080" spans="2:15" x14ac:dyDescent="0.45">
      <c r="B2080" t="s">
        <v>681</v>
      </c>
      <c r="C2080" t="s">
        <v>25</v>
      </c>
      <c r="D2080">
        <v>0</v>
      </c>
      <c r="E2080" t="s">
        <v>6</v>
      </c>
      <c r="L2080" t="s">
        <v>682</v>
      </c>
      <c r="M2080" t="s">
        <v>25</v>
      </c>
      <c r="N2080">
        <v>2.0610971820109725E-2</v>
      </c>
      <c r="O2080" t="s">
        <v>6</v>
      </c>
    </row>
    <row r="2081" spans="2:15" x14ac:dyDescent="0.45">
      <c r="B2081" t="s">
        <v>681</v>
      </c>
      <c r="C2081" t="s">
        <v>26</v>
      </c>
      <c r="D2081">
        <v>0</v>
      </c>
      <c r="E2081" t="s">
        <v>6</v>
      </c>
      <c r="L2081" t="s">
        <v>682</v>
      </c>
      <c r="M2081" t="s">
        <v>26</v>
      </c>
      <c r="N2081">
        <v>4.592048596283696E-2</v>
      </c>
      <c r="O2081" t="s">
        <v>6</v>
      </c>
    </row>
    <row r="2082" spans="2:15" x14ac:dyDescent="0.45">
      <c r="B2082" t="s">
        <v>681</v>
      </c>
      <c r="C2082" t="s">
        <v>27</v>
      </c>
      <c r="D2082">
        <v>0</v>
      </c>
      <c r="E2082" t="s">
        <v>6</v>
      </c>
      <c r="L2082" t="s">
        <v>682</v>
      </c>
      <c r="M2082" t="s">
        <v>27</v>
      </c>
      <c r="N2082">
        <v>9.4668669007755245E-3</v>
      </c>
      <c r="O2082" t="s">
        <v>6</v>
      </c>
    </row>
    <row r="2083" spans="2:15" x14ac:dyDescent="0.45">
      <c r="B2083" t="s">
        <v>681</v>
      </c>
      <c r="C2083" t="s">
        <v>28</v>
      </c>
      <c r="D2083">
        <v>3.2539380220603959E-5</v>
      </c>
      <c r="E2083" t="s">
        <v>6</v>
      </c>
      <c r="L2083" t="s">
        <v>682</v>
      </c>
      <c r="M2083" t="s">
        <v>28</v>
      </c>
      <c r="N2083">
        <v>9.5648200675214658E-3</v>
      </c>
      <c r="O2083" t="s">
        <v>6</v>
      </c>
    </row>
    <row r="2084" spans="2:15" x14ac:dyDescent="0.45">
      <c r="B2084" t="s">
        <v>681</v>
      </c>
      <c r="C2084" t="s">
        <v>29</v>
      </c>
      <c r="D2084">
        <v>1.2415369839029518E-3</v>
      </c>
      <c r="E2084" t="s">
        <v>6</v>
      </c>
      <c r="L2084" t="s">
        <v>682</v>
      </c>
      <c r="M2084" t="s">
        <v>29</v>
      </c>
      <c r="N2084">
        <v>9.5918566694335183E-3</v>
      </c>
      <c r="O2084" t="s">
        <v>6</v>
      </c>
    </row>
    <row r="2085" spans="2:15" x14ac:dyDescent="0.45">
      <c r="B2085" t="s">
        <v>681</v>
      </c>
      <c r="C2085" t="s">
        <v>30</v>
      </c>
      <c r="D2085">
        <v>5.5490512103955874E-3</v>
      </c>
      <c r="E2085" t="s">
        <v>6</v>
      </c>
      <c r="L2085" t="s">
        <v>682</v>
      </c>
      <c r="M2085" t="s">
        <v>30</v>
      </c>
      <c r="N2085">
        <v>9.6496163083261421E-3</v>
      </c>
      <c r="O2085" t="s">
        <v>6</v>
      </c>
    </row>
    <row r="2086" spans="2:15" x14ac:dyDescent="0.45">
      <c r="B2086" t="s">
        <v>681</v>
      </c>
      <c r="C2086" t="s">
        <v>31</v>
      </c>
      <c r="D2086">
        <v>1.1535855610702568E-2</v>
      </c>
      <c r="E2086" t="s">
        <v>6</v>
      </c>
      <c r="L2086" t="s">
        <v>682</v>
      </c>
      <c r="M2086" t="s">
        <v>31</v>
      </c>
      <c r="N2086">
        <v>9.780595615855826E-3</v>
      </c>
      <c r="O2086" t="s">
        <v>6</v>
      </c>
    </row>
    <row r="2087" spans="2:15" x14ac:dyDescent="0.45">
      <c r="B2087" t="s">
        <v>681</v>
      </c>
      <c r="C2087" t="s">
        <v>32</v>
      </c>
      <c r="D2087">
        <v>1.7245427932163878E-2</v>
      </c>
      <c r="E2087" t="s">
        <v>6</v>
      </c>
      <c r="L2087" t="s">
        <v>682</v>
      </c>
      <c r="M2087" t="s">
        <v>32</v>
      </c>
      <c r="N2087">
        <v>9.8457390045464336E-3</v>
      </c>
      <c r="O2087" t="s">
        <v>6</v>
      </c>
    </row>
    <row r="2088" spans="2:15" x14ac:dyDescent="0.45">
      <c r="B2088" t="s">
        <v>681</v>
      </c>
      <c r="C2088" t="s">
        <v>33</v>
      </c>
      <c r="D2088">
        <v>2.1823098037987633E-2</v>
      </c>
      <c r="E2088" t="s">
        <v>6</v>
      </c>
      <c r="L2088" t="s">
        <v>682</v>
      </c>
      <c r="M2088" t="s">
        <v>33</v>
      </c>
      <c r="N2088">
        <v>9.682748444629562E-3</v>
      </c>
      <c r="O2088" t="s">
        <v>6</v>
      </c>
    </row>
    <row r="2089" spans="2:15" x14ac:dyDescent="0.45">
      <c r="B2089" t="s">
        <v>681</v>
      </c>
      <c r="C2089" t="s">
        <v>34</v>
      </c>
      <c r="D2089">
        <v>2.3579998412479656E-2</v>
      </c>
      <c r="E2089" t="s">
        <v>6</v>
      </c>
      <c r="L2089" t="s">
        <v>682</v>
      </c>
      <c r="M2089" t="s">
        <v>34</v>
      </c>
      <c r="N2089">
        <v>9.9850389928561305E-3</v>
      </c>
      <c r="O2089" t="s">
        <v>6</v>
      </c>
    </row>
    <row r="2090" spans="2:15" x14ac:dyDescent="0.45">
      <c r="B2090" t="s">
        <v>681</v>
      </c>
      <c r="C2090" t="s">
        <v>35</v>
      </c>
      <c r="D2090">
        <v>2.3840925610655126E-2</v>
      </c>
      <c r="E2090" t="s">
        <v>6</v>
      </c>
      <c r="L2090" t="s">
        <v>682</v>
      </c>
      <c r="M2090" t="s">
        <v>35</v>
      </c>
      <c r="N2090">
        <v>1.0104227725171954E-2</v>
      </c>
      <c r="O2090" t="s">
        <v>6</v>
      </c>
    </row>
    <row r="2091" spans="2:15" x14ac:dyDescent="0.45">
      <c r="B2091" t="s">
        <v>681</v>
      </c>
      <c r="C2091" t="s">
        <v>36</v>
      </c>
      <c r="D2091">
        <v>2.1987866143958847E-2</v>
      </c>
      <c r="E2091" t="s">
        <v>6</v>
      </c>
      <c r="L2091" t="s">
        <v>682</v>
      </c>
      <c r="M2091" t="s">
        <v>36</v>
      </c>
      <c r="N2091">
        <v>1.0116234282715686E-2</v>
      </c>
      <c r="O2091" t="s">
        <v>6</v>
      </c>
    </row>
    <row r="2092" spans="2:15" x14ac:dyDescent="0.45">
      <c r="B2092" t="s">
        <v>681</v>
      </c>
      <c r="C2092" t="s">
        <v>37</v>
      </c>
      <c r="D2092">
        <v>1.921766719802119E-2</v>
      </c>
      <c r="E2092" t="s">
        <v>6</v>
      </c>
      <c r="L2092" t="s">
        <v>682</v>
      </c>
      <c r="M2092" t="s">
        <v>37</v>
      </c>
      <c r="N2092">
        <v>1.0069229750439716E-2</v>
      </c>
      <c r="O2092" t="s">
        <v>6</v>
      </c>
    </row>
    <row r="2093" spans="2:15" x14ac:dyDescent="0.45">
      <c r="B2093" t="s">
        <v>681</v>
      </c>
      <c r="C2093" t="s">
        <v>38</v>
      </c>
      <c r="D2093">
        <v>1.4387703755839081E-2</v>
      </c>
      <c r="E2093" t="s">
        <v>6</v>
      </c>
      <c r="L2093" t="s">
        <v>682</v>
      </c>
      <c r="M2093" t="s">
        <v>38</v>
      </c>
      <c r="N2093">
        <v>1.0099443158160285E-2</v>
      </c>
      <c r="O2093" t="s">
        <v>6</v>
      </c>
    </row>
    <row r="2094" spans="2:15" x14ac:dyDescent="0.45">
      <c r="B2094" t="s">
        <v>681</v>
      </c>
      <c r="C2094" t="s">
        <v>39</v>
      </c>
      <c r="D2094">
        <v>8.6380999492684744E-3</v>
      </c>
      <c r="E2094" t="s">
        <v>6</v>
      </c>
      <c r="L2094" t="s">
        <v>682</v>
      </c>
      <c r="M2094" t="s">
        <v>39</v>
      </c>
      <c r="N2094">
        <v>1.0094698556729174E-2</v>
      </c>
      <c r="O2094" t="s">
        <v>6</v>
      </c>
    </row>
    <row r="2095" spans="2:15" x14ac:dyDescent="0.45">
      <c r="B2095" t="s">
        <v>681</v>
      </c>
      <c r="C2095" t="s">
        <v>40</v>
      </c>
      <c r="D2095">
        <v>3.1957330759491355E-3</v>
      </c>
      <c r="E2095" t="s">
        <v>6</v>
      </c>
      <c r="L2095" t="s">
        <v>682</v>
      </c>
      <c r="M2095" t="s">
        <v>40</v>
      </c>
      <c r="N2095">
        <v>9.8792445101328289E-3</v>
      </c>
      <c r="O2095" t="s">
        <v>6</v>
      </c>
    </row>
    <row r="2096" spans="2:15" x14ac:dyDescent="0.45">
      <c r="B2096" t="s">
        <v>681</v>
      </c>
      <c r="C2096" t="s">
        <v>41</v>
      </c>
      <c r="D2096">
        <v>1.6791870486552172E-4</v>
      </c>
      <c r="E2096" t="s">
        <v>6</v>
      </c>
      <c r="L2096" t="s">
        <v>682</v>
      </c>
      <c r="M2096" t="s">
        <v>41</v>
      </c>
      <c r="N2096">
        <v>9.5978952430107387E-3</v>
      </c>
      <c r="O2096" t="s">
        <v>6</v>
      </c>
    </row>
    <row r="2097" spans="2:15" x14ac:dyDescent="0.45">
      <c r="B2097" t="s">
        <v>681</v>
      </c>
      <c r="C2097" t="s">
        <v>42</v>
      </c>
      <c r="D2097">
        <v>0</v>
      </c>
      <c r="E2097" t="s">
        <v>6</v>
      </c>
      <c r="L2097" t="s">
        <v>682</v>
      </c>
      <c r="M2097" t="s">
        <v>42</v>
      </c>
      <c r="N2097">
        <v>1.8447540594937629E-2</v>
      </c>
      <c r="O2097" t="s">
        <v>6</v>
      </c>
    </row>
    <row r="2098" spans="2:15" x14ac:dyDescent="0.45">
      <c r="B2098" t="s">
        <v>681</v>
      </c>
      <c r="C2098" t="s">
        <v>43</v>
      </c>
      <c r="D2098">
        <v>0</v>
      </c>
      <c r="E2098" t="s">
        <v>6</v>
      </c>
      <c r="L2098" t="s">
        <v>682</v>
      </c>
      <c r="M2098" t="s">
        <v>43</v>
      </c>
      <c r="N2098">
        <v>1.7628205818364377E-2</v>
      </c>
      <c r="O2098" t="s">
        <v>6</v>
      </c>
    </row>
    <row r="2099" spans="2:15" x14ac:dyDescent="0.45">
      <c r="B2099" t="s">
        <v>681</v>
      </c>
      <c r="C2099" t="s">
        <v>44</v>
      </c>
      <c r="D2099">
        <v>0</v>
      </c>
      <c r="E2099" t="s">
        <v>6</v>
      </c>
      <c r="L2099" t="s">
        <v>682</v>
      </c>
      <c r="M2099" t="s">
        <v>44</v>
      </c>
      <c r="N2099">
        <v>3.2399797356186165E-2</v>
      </c>
      <c r="O2099" t="s">
        <v>6</v>
      </c>
    </row>
    <row r="2100" spans="2:15" x14ac:dyDescent="0.45">
      <c r="B2100" t="s">
        <v>681</v>
      </c>
      <c r="C2100" t="s">
        <v>45</v>
      </c>
      <c r="D2100">
        <v>0</v>
      </c>
      <c r="E2100" t="s">
        <v>6</v>
      </c>
      <c r="L2100" t="s">
        <v>682</v>
      </c>
      <c r="M2100" t="s">
        <v>45</v>
      </c>
      <c r="N2100">
        <v>6.2018054947768839E-3</v>
      </c>
      <c r="O2100" t="s">
        <v>6</v>
      </c>
    </row>
    <row r="2101" spans="2:15" x14ac:dyDescent="0.45">
      <c r="B2101" t="s">
        <v>681</v>
      </c>
      <c r="C2101" t="s">
        <v>46</v>
      </c>
      <c r="D2101">
        <v>9.6551448379149894E-4</v>
      </c>
      <c r="E2101" t="s">
        <v>6</v>
      </c>
      <c r="L2101" t="s">
        <v>682</v>
      </c>
      <c r="M2101" t="s">
        <v>46</v>
      </c>
      <c r="N2101">
        <v>5.96754638153089E-3</v>
      </c>
      <c r="O2101" t="s">
        <v>6</v>
      </c>
    </row>
    <row r="2102" spans="2:15" x14ac:dyDescent="0.45">
      <c r="B2102" t="s">
        <v>681</v>
      </c>
      <c r="C2102" t="s">
        <v>47</v>
      </c>
      <c r="D2102">
        <v>4.4734703204119784E-3</v>
      </c>
      <c r="E2102" t="s">
        <v>6</v>
      </c>
      <c r="L2102" t="s">
        <v>682</v>
      </c>
      <c r="M2102" t="s">
        <v>47</v>
      </c>
      <c r="N2102">
        <v>5.8479359323796313E-3</v>
      </c>
      <c r="O2102" t="s">
        <v>6</v>
      </c>
    </row>
    <row r="2103" spans="2:15" x14ac:dyDescent="0.45">
      <c r="B2103" t="s">
        <v>681</v>
      </c>
      <c r="C2103" t="s">
        <v>48</v>
      </c>
      <c r="D2103">
        <v>1.066040632821955E-2</v>
      </c>
      <c r="E2103" t="s">
        <v>6</v>
      </c>
      <c r="L2103" t="s">
        <v>682</v>
      </c>
      <c r="M2103" t="s">
        <v>48</v>
      </c>
      <c r="N2103">
        <v>5.7685462278821821E-3</v>
      </c>
      <c r="O2103" t="s">
        <v>6</v>
      </c>
    </row>
    <row r="2104" spans="2:15" x14ac:dyDescent="0.45">
      <c r="B2104" t="s">
        <v>681</v>
      </c>
      <c r="C2104" t="s">
        <v>49</v>
      </c>
      <c r="D2104">
        <v>1.6794991634901568E-2</v>
      </c>
      <c r="E2104" t="s">
        <v>6</v>
      </c>
      <c r="L2104" t="s">
        <v>682</v>
      </c>
      <c r="M2104" t="s">
        <v>49</v>
      </c>
      <c r="N2104">
        <v>5.7271106010521391E-3</v>
      </c>
      <c r="O2104" t="s">
        <v>6</v>
      </c>
    </row>
    <row r="2105" spans="2:15" x14ac:dyDescent="0.45">
      <c r="B2105" t="s">
        <v>681</v>
      </c>
      <c r="C2105" t="s">
        <v>50</v>
      </c>
      <c r="D2105">
        <v>2.2267769742303021E-2</v>
      </c>
      <c r="E2105" t="s">
        <v>6</v>
      </c>
      <c r="L2105" t="s">
        <v>682</v>
      </c>
      <c r="M2105" t="s">
        <v>50</v>
      </c>
      <c r="N2105">
        <v>5.7801467320413155E-3</v>
      </c>
      <c r="O2105" t="s">
        <v>6</v>
      </c>
    </row>
    <row r="2106" spans="2:15" x14ac:dyDescent="0.45">
      <c r="B2106" t="s">
        <v>681</v>
      </c>
      <c r="C2106" t="s">
        <v>51</v>
      </c>
      <c r="D2106">
        <v>2.5863694413875805E-2</v>
      </c>
      <c r="E2106" t="s">
        <v>6</v>
      </c>
      <c r="L2106" t="s">
        <v>682</v>
      </c>
      <c r="M2106" t="s">
        <v>51</v>
      </c>
      <c r="N2106">
        <v>5.3850908148797613E-3</v>
      </c>
      <c r="O2106" t="s">
        <v>6</v>
      </c>
    </row>
    <row r="2107" spans="2:15" x14ac:dyDescent="0.45">
      <c r="B2107" t="s">
        <v>681</v>
      </c>
      <c r="C2107" t="s">
        <v>52</v>
      </c>
      <c r="D2107">
        <v>2.7697331957342527E-2</v>
      </c>
      <c r="E2107" t="s">
        <v>6</v>
      </c>
      <c r="L2107" t="s">
        <v>682</v>
      </c>
      <c r="M2107" t="s">
        <v>52</v>
      </c>
      <c r="N2107">
        <v>5.7972628432803658E-3</v>
      </c>
      <c r="O2107" t="s">
        <v>6</v>
      </c>
    </row>
    <row r="2108" spans="2:15" x14ac:dyDescent="0.45">
      <c r="B2108" t="s">
        <v>681</v>
      </c>
      <c r="C2108" t="s">
        <v>53</v>
      </c>
      <c r="D2108">
        <v>2.792953300649206E-2</v>
      </c>
      <c r="E2108" t="s">
        <v>6</v>
      </c>
      <c r="L2108" t="s">
        <v>682</v>
      </c>
      <c r="M2108" t="s">
        <v>53</v>
      </c>
      <c r="N2108">
        <v>6.2752467755601074E-3</v>
      </c>
      <c r="O2108" t="s">
        <v>6</v>
      </c>
    </row>
    <row r="2109" spans="2:15" x14ac:dyDescent="0.45">
      <c r="B2109" t="s">
        <v>681</v>
      </c>
      <c r="C2109" t="s">
        <v>54</v>
      </c>
      <c r="D2109">
        <v>2.6262701157158279E-2</v>
      </c>
      <c r="E2109" t="s">
        <v>6</v>
      </c>
      <c r="L2109" t="s">
        <v>682</v>
      </c>
      <c r="M2109" t="s">
        <v>54</v>
      </c>
      <c r="N2109">
        <v>6.7565694942255715E-3</v>
      </c>
      <c r="O2109" t="s">
        <v>6</v>
      </c>
    </row>
    <row r="2110" spans="2:15" x14ac:dyDescent="0.45">
      <c r="B2110" t="s">
        <v>681</v>
      </c>
      <c r="C2110" t="s">
        <v>55</v>
      </c>
      <c r="D2110">
        <v>2.275473662985724E-2</v>
      </c>
      <c r="E2110" t="s">
        <v>6</v>
      </c>
      <c r="L2110" t="s">
        <v>682</v>
      </c>
      <c r="M2110" t="s">
        <v>55</v>
      </c>
      <c r="N2110">
        <v>7.0958910482982083E-3</v>
      </c>
      <c r="O2110" t="s">
        <v>6</v>
      </c>
    </row>
    <row r="2111" spans="2:15" x14ac:dyDescent="0.45">
      <c r="B2111" t="s">
        <v>681</v>
      </c>
      <c r="C2111" t="s">
        <v>56</v>
      </c>
      <c r="D2111">
        <v>1.8121683918106569E-2</v>
      </c>
      <c r="E2111" t="s">
        <v>6</v>
      </c>
      <c r="L2111" t="s">
        <v>682</v>
      </c>
      <c r="M2111" t="s">
        <v>56</v>
      </c>
      <c r="N2111">
        <v>7.2389888750396553E-3</v>
      </c>
      <c r="O2111" t="s">
        <v>6</v>
      </c>
    </row>
    <row r="2112" spans="2:15" x14ac:dyDescent="0.45">
      <c r="B2112" t="s">
        <v>681</v>
      </c>
      <c r="C2112" t="s">
        <v>57</v>
      </c>
      <c r="D2112">
        <v>1.2189577805274882E-2</v>
      </c>
      <c r="E2112" t="s">
        <v>6</v>
      </c>
      <c r="L2112" t="s">
        <v>682</v>
      </c>
      <c r="M2112" t="s">
        <v>57</v>
      </c>
      <c r="N2112">
        <v>7.3046694449070936E-3</v>
      </c>
      <c r="O2112" t="s">
        <v>6</v>
      </c>
    </row>
    <row r="2113" spans="2:15" x14ac:dyDescent="0.45">
      <c r="B2113" t="s">
        <v>681</v>
      </c>
      <c r="C2113" t="s">
        <v>58</v>
      </c>
      <c r="D2113">
        <v>6.3306617552224909E-3</v>
      </c>
      <c r="E2113" t="s">
        <v>6</v>
      </c>
      <c r="L2113" t="s">
        <v>682</v>
      </c>
      <c r="M2113" t="s">
        <v>58</v>
      </c>
      <c r="N2113">
        <v>7.1495718747473748E-3</v>
      </c>
      <c r="O2113" t="s">
        <v>6</v>
      </c>
    </row>
    <row r="2114" spans="2:15" x14ac:dyDescent="0.45">
      <c r="B2114" t="s">
        <v>681</v>
      </c>
      <c r="C2114" t="s">
        <v>59</v>
      </c>
      <c r="D2114">
        <v>1.5969117819907154E-3</v>
      </c>
      <c r="E2114" t="s">
        <v>6</v>
      </c>
      <c r="L2114" t="s">
        <v>682</v>
      </c>
      <c r="M2114" t="s">
        <v>59</v>
      </c>
      <c r="N2114">
        <v>6.9822209332309065E-3</v>
      </c>
      <c r="O2114" t="s">
        <v>6</v>
      </c>
    </row>
    <row r="2115" spans="2:15" x14ac:dyDescent="0.45">
      <c r="B2115" t="s">
        <v>681</v>
      </c>
      <c r="C2115" t="s">
        <v>60</v>
      </c>
      <c r="D2115">
        <v>1.4998461008052937E-4</v>
      </c>
      <c r="E2115" t="s">
        <v>6</v>
      </c>
      <c r="L2115" t="s">
        <v>682</v>
      </c>
      <c r="M2115" t="s">
        <v>60</v>
      </c>
      <c r="N2115">
        <v>1.3239126173581247E-2</v>
      </c>
      <c r="O2115" t="s">
        <v>6</v>
      </c>
    </row>
    <row r="2116" spans="2:15" x14ac:dyDescent="0.45">
      <c r="B2116" t="s">
        <v>681</v>
      </c>
      <c r="C2116" t="s">
        <v>61</v>
      </c>
      <c r="D2116">
        <v>0</v>
      </c>
      <c r="E2116" t="s">
        <v>6</v>
      </c>
      <c r="L2116" t="s">
        <v>682</v>
      </c>
      <c r="M2116" t="s">
        <v>61</v>
      </c>
      <c r="N2116">
        <v>1.2197411259570509E-2</v>
      </c>
      <c r="O2116" t="s">
        <v>6</v>
      </c>
    </row>
    <row r="2117" spans="2:15" x14ac:dyDescent="0.45">
      <c r="B2117" t="s">
        <v>681</v>
      </c>
      <c r="C2117" t="s">
        <v>62</v>
      </c>
      <c r="D2117">
        <v>0</v>
      </c>
      <c r="E2117" t="s">
        <v>6</v>
      </c>
      <c r="L2117" t="s">
        <v>682</v>
      </c>
      <c r="M2117" t="s">
        <v>62</v>
      </c>
      <c r="N2117">
        <v>1.069153346632807E-2</v>
      </c>
      <c r="O2117" t="s">
        <v>6</v>
      </c>
    </row>
    <row r="2118" spans="2:15" x14ac:dyDescent="0.45">
      <c r="B2118" t="s">
        <v>681</v>
      </c>
      <c r="C2118" t="s">
        <v>63</v>
      </c>
      <c r="D2118">
        <v>0</v>
      </c>
      <c r="E2118" t="s">
        <v>6</v>
      </c>
      <c r="L2118" t="s">
        <v>682</v>
      </c>
      <c r="M2118" t="s">
        <v>63</v>
      </c>
      <c r="N2118">
        <v>2.1422649170802148E-3</v>
      </c>
      <c r="O2118" t="s">
        <v>6</v>
      </c>
    </row>
    <row r="2119" spans="2:15" x14ac:dyDescent="0.45">
      <c r="B2119" t="s">
        <v>681</v>
      </c>
      <c r="C2119" t="s">
        <v>64</v>
      </c>
      <c r="D2119">
        <v>4.5484682212690433E-4</v>
      </c>
      <c r="E2119" t="s">
        <v>6</v>
      </c>
      <c r="L2119" t="s">
        <v>682</v>
      </c>
      <c r="M2119" t="s">
        <v>64</v>
      </c>
      <c r="N2119">
        <v>1.9826152550419395E-3</v>
      </c>
      <c r="O2119" t="s">
        <v>6</v>
      </c>
    </row>
    <row r="2120" spans="2:15" x14ac:dyDescent="0.45">
      <c r="B2120" t="s">
        <v>681</v>
      </c>
      <c r="C2120" t="s">
        <v>65</v>
      </c>
      <c r="D2120">
        <v>3.5646541030587976E-3</v>
      </c>
      <c r="E2120" t="s">
        <v>6</v>
      </c>
      <c r="L2120" t="s">
        <v>682</v>
      </c>
      <c r="M2120" t="s">
        <v>65</v>
      </c>
      <c r="N2120">
        <v>1.824651080092683E-3</v>
      </c>
      <c r="O2120" t="s">
        <v>6</v>
      </c>
    </row>
    <row r="2121" spans="2:15" x14ac:dyDescent="0.45">
      <c r="B2121" t="s">
        <v>681</v>
      </c>
      <c r="C2121" t="s">
        <v>66</v>
      </c>
      <c r="D2121">
        <v>1.0399984220567603E-2</v>
      </c>
      <c r="E2121" t="s">
        <v>6</v>
      </c>
      <c r="L2121" t="s">
        <v>682</v>
      </c>
      <c r="M2121" t="s">
        <v>66</v>
      </c>
      <c r="N2121">
        <v>1.7774363466583256E-3</v>
      </c>
      <c r="O2121" t="s">
        <v>6</v>
      </c>
    </row>
    <row r="2122" spans="2:15" x14ac:dyDescent="0.45">
      <c r="B2122" t="s">
        <v>681</v>
      </c>
      <c r="C2122" t="s">
        <v>67</v>
      </c>
      <c r="D2122">
        <v>1.7332906041940543E-2</v>
      </c>
      <c r="E2122" t="s">
        <v>6</v>
      </c>
      <c r="L2122" t="s">
        <v>682</v>
      </c>
      <c r="M2122" t="s">
        <v>67</v>
      </c>
      <c r="N2122">
        <v>1.7580931767307943E-3</v>
      </c>
      <c r="O2122" t="s">
        <v>6</v>
      </c>
    </row>
    <row r="2123" spans="2:15" x14ac:dyDescent="0.45">
      <c r="B2123" t="s">
        <v>681</v>
      </c>
      <c r="C2123" t="s">
        <v>68</v>
      </c>
      <c r="D2123">
        <v>2.3281971854183327E-2</v>
      </c>
      <c r="E2123" t="s">
        <v>6</v>
      </c>
      <c r="L2123" t="s">
        <v>682</v>
      </c>
      <c r="M2123" t="s">
        <v>68</v>
      </c>
      <c r="N2123">
        <v>1.7704484759322693E-3</v>
      </c>
      <c r="O2123" t="s">
        <v>6</v>
      </c>
    </row>
    <row r="2124" spans="2:15" x14ac:dyDescent="0.45">
      <c r="B2124" t="s">
        <v>681</v>
      </c>
      <c r="C2124" t="s">
        <v>69</v>
      </c>
      <c r="D2124">
        <v>2.7121737289208969E-2</v>
      </c>
      <c r="E2124" t="s">
        <v>6</v>
      </c>
      <c r="L2124" t="s">
        <v>682</v>
      </c>
      <c r="M2124" t="s">
        <v>69</v>
      </c>
      <c r="N2124">
        <v>1.8537098920764271E-3</v>
      </c>
      <c r="O2124" t="s">
        <v>6</v>
      </c>
    </row>
    <row r="2125" spans="2:15" x14ac:dyDescent="0.45">
      <c r="B2125" t="s">
        <v>681</v>
      </c>
      <c r="C2125" t="s">
        <v>70</v>
      </c>
      <c r="D2125">
        <v>2.9515160276253057E-2</v>
      </c>
      <c r="E2125" t="s">
        <v>6</v>
      </c>
      <c r="L2125" t="s">
        <v>682</v>
      </c>
      <c r="M2125" t="s">
        <v>70</v>
      </c>
      <c r="N2125">
        <v>2.2084699539881552E-3</v>
      </c>
      <c r="O2125" t="s">
        <v>6</v>
      </c>
    </row>
    <row r="2126" spans="2:15" x14ac:dyDescent="0.45">
      <c r="B2126" t="s">
        <v>681</v>
      </c>
      <c r="C2126" t="s">
        <v>71</v>
      </c>
      <c r="D2126">
        <v>3.0244808181813541E-2</v>
      </c>
      <c r="E2126" t="s">
        <v>6</v>
      </c>
      <c r="L2126" t="s">
        <v>682</v>
      </c>
      <c r="M2126" t="s">
        <v>71</v>
      </c>
      <c r="N2126">
        <v>2.755974846448064E-3</v>
      </c>
      <c r="O2126" t="s">
        <v>6</v>
      </c>
    </row>
    <row r="2127" spans="2:15" x14ac:dyDescent="0.45">
      <c r="B2127" t="s">
        <v>681</v>
      </c>
      <c r="C2127" t="s">
        <v>72</v>
      </c>
      <c r="D2127">
        <v>2.9065390906132596E-2</v>
      </c>
      <c r="E2127" t="s">
        <v>6</v>
      </c>
      <c r="L2127" t="s">
        <v>682</v>
      </c>
      <c r="M2127" t="s">
        <v>72</v>
      </c>
      <c r="N2127">
        <v>3.4126165190861632E-3</v>
      </c>
      <c r="O2127" t="s">
        <v>6</v>
      </c>
    </row>
    <row r="2128" spans="2:15" x14ac:dyDescent="0.45">
      <c r="B2128" t="s">
        <v>681</v>
      </c>
      <c r="C2128" t="s">
        <v>73</v>
      </c>
      <c r="D2128">
        <v>2.5769129900995627E-2</v>
      </c>
      <c r="E2128" t="s">
        <v>6</v>
      </c>
      <c r="L2128" t="s">
        <v>682</v>
      </c>
      <c r="M2128" t="s">
        <v>73</v>
      </c>
      <c r="N2128">
        <v>4.0492795153265525E-3</v>
      </c>
      <c r="O2128" t="s">
        <v>6</v>
      </c>
    </row>
    <row r="2129" spans="2:15" x14ac:dyDescent="0.45">
      <c r="B2129" t="s">
        <v>681</v>
      </c>
      <c r="C2129" t="s">
        <v>74</v>
      </c>
      <c r="D2129">
        <v>2.0534258189474963E-2</v>
      </c>
      <c r="E2129" t="s">
        <v>6</v>
      </c>
      <c r="L2129" t="s">
        <v>682</v>
      </c>
      <c r="M2129" t="s">
        <v>74</v>
      </c>
      <c r="N2129">
        <v>4.4040063510779647E-3</v>
      </c>
      <c r="O2129" t="s">
        <v>6</v>
      </c>
    </row>
    <row r="2130" spans="2:15" x14ac:dyDescent="0.45">
      <c r="B2130" t="s">
        <v>681</v>
      </c>
      <c r="C2130" t="s">
        <v>75</v>
      </c>
      <c r="D2130">
        <v>1.388688654157955E-2</v>
      </c>
      <c r="E2130" t="s">
        <v>6</v>
      </c>
      <c r="L2130" t="s">
        <v>682</v>
      </c>
      <c r="M2130" t="s">
        <v>75</v>
      </c>
      <c r="N2130">
        <v>4.2549933611993555E-3</v>
      </c>
      <c r="O2130" t="s">
        <v>6</v>
      </c>
    </row>
    <row r="2131" spans="2:15" x14ac:dyDescent="0.45">
      <c r="B2131" t="s">
        <v>681</v>
      </c>
      <c r="C2131" t="s">
        <v>76</v>
      </c>
      <c r="D2131">
        <v>6.8362710477221367E-3</v>
      </c>
      <c r="E2131" t="s">
        <v>6</v>
      </c>
      <c r="L2131" t="s">
        <v>682</v>
      </c>
      <c r="M2131" t="s">
        <v>76</v>
      </c>
      <c r="N2131">
        <v>3.9688193365371872E-3</v>
      </c>
      <c r="O2131" t="s">
        <v>6</v>
      </c>
    </row>
    <row r="2132" spans="2:15" x14ac:dyDescent="0.45">
      <c r="B2132" t="s">
        <v>681</v>
      </c>
      <c r="C2132" t="s">
        <v>77</v>
      </c>
      <c r="D2132">
        <v>1.3018544856023136E-3</v>
      </c>
      <c r="E2132" t="s">
        <v>6</v>
      </c>
      <c r="L2132" t="s">
        <v>682</v>
      </c>
      <c r="M2132" t="s">
        <v>77</v>
      </c>
      <c r="N2132">
        <v>3.7008479114815401E-3</v>
      </c>
      <c r="O2132" t="s">
        <v>6</v>
      </c>
    </row>
    <row r="2133" spans="2:15" x14ac:dyDescent="0.45">
      <c r="B2133" t="s">
        <v>681</v>
      </c>
      <c r="C2133" t="s">
        <v>78</v>
      </c>
      <c r="D2133">
        <v>9.9409025224056957E-5</v>
      </c>
      <c r="E2133" t="s">
        <v>6</v>
      </c>
      <c r="L2133" t="s">
        <v>682</v>
      </c>
      <c r="M2133" t="s">
        <v>78</v>
      </c>
      <c r="N2133">
        <v>6.3072237118908334E-3</v>
      </c>
      <c r="O2133" t="s">
        <v>6</v>
      </c>
    </row>
    <row r="2134" spans="2:15" x14ac:dyDescent="0.45">
      <c r="B2134" t="s">
        <v>681</v>
      </c>
      <c r="C2134" t="s">
        <v>79</v>
      </c>
      <c r="D2134">
        <v>0</v>
      </c>
      <c r="E2134" t="s">
        <v>6</v>
      </c>
      <c r="L2134" t="s">
        <v>682</v>
      </c>
      <c r="M2134" t="s">
        <v>79</v>
      </c>
      <c r="N2134">
        <v>4.9372736915091571E-3</v>
      </c>
      <c r="O2134" t="s">
        <v>6</v>
      </c>
    </row>
    <row r="2135" spans="2:15" x14ac:dyDescent="0.45">
      <c r="B2135" t="s">
        <v>681</v>
      </c>
      <c r="C2135" t="s">
        <v>80</v>
      </c>
      <c r="D2135">
        <v>0</v>
      </c>
      <c r="E2135" t="s">
        <v>6</v>
      </c>
      <c r="L2135" t="s">
        <v>682</v>
      </c>
      <c r="M2135" t="s">
        <v>80</v>
      </c>
      <c r="N2135">
        <v>2.6303188388531878E-2</v>
      </c>
      <c r="O2135" t="s">
        <v>6</v>
      </c>
    </row>
    <row r="2136" spans="2:15" x14ac:dyDescent="0.45">
      <c r="B2136" t="s">
        <v>681</v>
      </c>
      <c r="C2136" t="s">
        <v>81</v>
      </c>
      <c r="D2136">
        <v>0</v>
      </c>
      <c r="E2136" t="s">
        <v>6</v>
      </c>
      <c r="L2136" t="s">
        <v>682</v>
      </c>
      <c r="M2136" t="s">
        <v>81</v>
      </c>
      <c r="N2136">
        <v>5.0801885504691141E-3</v>
      </c>
      <c r="O2136" t="s">
        <v>6</v>
      </c>
    </row>
    <row r="2137" spans="2:15" x14ac:dyDescent="0.45">
      <c r="B2137" t="s">
        <v>681</v>
      </c>
      <c r="C2137" t="s">
        <v>82</v>
      </c>
      <c r="D2137">
        <v>0</v>
      </c>
      <c r="E2137" t="s">
        <v>6</v>
      </c>
      <c r="L2137" t="s">
        <v>682</v>
      </c>
      <c r="M2137" t="s">
        <v>82</v>
      </c>
      <c r="N2137">
        <v>4.9709010973849038E-3</v>
      </c>
      <c r="O2137" t="s">
        <v>6</v>
      </c>
    </row>
    <row r="2138" spans="2:15" x14ac:dyDescent="0.45">
      <c r="B2138" t="s">
        <v>681</v>
      </c>
      <c r="C2138" t="s">
        <v>83</v>
      </c>
      <c r="D2138">
        <v>7.3473853974254002E-4</v>
      </c>
      <c r="E2138" t="s">
        <v>6</v>
      </c>
      <c r="L2138" t="s">
        <v>682</v>
      </c>
      <c r="M2138" t="s">
        <v>83</v>
      </c>
      <c r="N2138">
        <v>5.0299230393332029E-3</v>
      </c>
      <c r="O2138" t="s">
        <v>6</v>
      </c>
    </row>
    <row r="2139" spans="2:15" x14ac:dyDescent="0.45">
      <c r="B2139" t="s">
        <v>681</v>
      </c>
      <c r="C2139" t="s">
        <v>84</v>
      </c>
      <c r="D2139">
        <v>4.9500185500733138E-3</v>
      </c>
      <c r="E2139" t="s">
        <v>6</v>
      </c>
      <c r="L2139" t="s">
        <v>682</v>
      </c>
      <c r="M2139" t="s">
        <v>84</v>
      </c>
      <c r="N2139">
        <v>5.1051714600662042E-3</v>
      </c>
      <c r="O2139" t="s">
        <v>6</v>
      </c>
    </row>
    <row r="2140" spans="2:15" x14ac:dyDescent="0.45">
      <c r="B2140" t="s">
        <v>681</v>
      </c>
      <c r="C2140" t="s">
        <v>85</v>
      </c>
      <c r="D2140">
        <v>1.0973653010641113E-2</v>
      </c>
      <c r="E2140" t="s">
        <v>6</v>
      </c>
      <c r="L2140" t="s">
        <v>682</v>
      </c>
      <c r="M2140" t="s">
        <v>85</v>
      </c>
      <c r="N2140">
        <v>5.1958042141924295E-3</v>
      </c>
      <c r="O2140" t="s">
        <v>6</v>
      </c>
    </row>
    <row r="2141" spans="2:15" x14ac:dyDescent="0.45">
      <c r="B2141" t="s">
        <v>681</v>
      </c>
      <c r="C2141" t="s">
        <v>86</v>
      </c>
      <c r="D2141">
        <v>1.657086304607109E-2</v>
      </c>
      <c r="E2141" t="s">
        <v>6</v>
      </c>
      <c r="L2141" t="s">
        <v>682</v>
      </c>
      <c r="M2141" t="s">
        <v>86</v>
      </c>
      <c r="N2141">
        <v>5.1913639703739262E-3</v>
      </c>
      <c r="O2141" t="s">
        <v>6</v>
      </c>
    </row>
    <row r="2142" spans="2:15" x14ac:dyDescent="0.45">
      <c r="B2142" t="s">
        <v>681</v>
      </c>
      <c r="C2142" t="s">
        <v>87</v>
      </c>
      <c r="D2142">
        <v>2.0249635229533169E-2</v>
      </c>
      <c r="E2142" t="s">
        <v>6</v>
      </c>
      <c r="L2142" t="s">
        <v>682</v>
      </c>
      <c r="M2142" t="s">
        <v>87</v>
      </c>
      <c r="N2142">
        <v>5.2788747233445277E-3</v>
      </c>
      <c r="O2142" t="s">
        <v>6</v>
      </c>
    </row>
    <row r="2143" spans="2:15" x14ac:dyDescent="0.45">
      <c r="B2143" t="s">
        <v>681</v>
      </c>
      <c r="C2143" t="s">
        <v>88</v>
      </c>
      <c r="D2143">
        <v>2.2345961132232729E-2</v>
      </c>
      <c r="E2143" t="s">
        <v>6</v>
      </c>
      <c r="L2143" t="s">
        <v>682</v>
      </c>
      <c r="M2143" t="s">
        <v>88</v>
      </c>
      <c r="N2143">
        <v>5.2800906871440503E-3</v>
      </c>
      <c r="O2143" t="s">
        <v>6</v>
      </c>
    </row>
    <row r="2144" spans="2:15" x14ac:dyDescent="0.45">
      <c r="B2144" t="s">
        <v>681</v>
      </c>
      <c r="C2144" t="s">
        <v>89</v>
      </c>
      <c r="D2144">
        <v>2.1856681723431661E-2</v>
      </c>
      <c r="E2144" t="s">
        <v>6</v>
      </c>
      <c r="L2144" t="s">
        <v>682</v>
      </c>
      <c r="M2144" t="s">
        <v>89</v>
      </c>
      <c r="N2144">
        <v>5.4091422797175942E-3</v>
      </c>
      <c r="O2144" t="s">
        <v>6</v>
      </c>
    </row>
    <row r="2145" spans="2:15" x14ac:dyDescent="0.45">
      <c r="B2145" t="s">
        <v>681</v>
      </c>
      <c r="C2145" t="s">
        <v>90</v>
      </c>
      <c r="D2145">
        <v>1.9924251041000502E-2</v>
      </c>
      <c r="E2145" t="s">
        <v>6</v>
      </c>
      <c r="L2145" t="s">
        <v>682</v>
      </c>
      <c r="M2145" t="s">
        <v>90</v>
      </c>
      <c r="N2145">
        <v>5.4880040992153047E-3</v>
      </c>
      <c r="O2145" t="s">
        <v>6</v>
      </c>
    </row>
    <row r="2146" spans="2:15" x14ac:dyDescent="0.45">
      <c r="B2146" t="s">
        <v>681</v>
      </c>
      <c r="C2146" t="s">
        <v>91</v>
      </c>
      <c r="D2146">
        <v>1.6582385165045441E-2</v>
      </c>
      <c r="E2146" t="s">
        <v>6</v>
      </c>
      <c r="L2146" t="s">
        <v>682</v>
      </c>
      <c r="M2146" t="s">
        <v>91</v>
      </c>
      <c r="N2146">
        <v>5.4257913774950284E-3</v>
      </c>
      <c r="O2146" t="s">
        <v>6</v>
      </c>
    </row>
    <row r="2147" spans="2:15" x14ac:dyDescent="0.45">
      <c r="B2147" t="s">
        <v>681</v>
      </c>
      <c r="C2147" t="s">
        <v>92</v>
      </c>
      <c r="D2147">
        <v>1.1656520607071584E-2</v>
      </c>
      <c r="E2147" t="s">
        <v>6</v>
      </c>
      <c r="L2147" t="s">
        <v>682</v>
      </c>
      <c r="M2147" t="s">
        <v>92</v>
      </c>
      <c r="N2147">
        <v>5.4449406519923929E-3</v>
      </c>
      <c r="O2147" t="s">
        <v>6</v>
      </c>
    </row>
    <row r="2148" spans="2:15" x14ac:dyDescent="0.45">
      <c r="B2148" t="s">
        <v>681</v>
      </c>
      <c r="C2148" t="s">
        <v>93</v>
      </c>
      <c r="D2148">
        <v>6.01012768613517E-3</v>
      </c>
      <c r="E2148" t="s">
        <v>6</v>
      </c>
      <c r="L2148" t="s">
        <v>682</v>
      </c>
      <c r="M2148" t="s">
        <v>93</v>
      </c>
      <c r="N2148">
        <v>5.4494972826765083E-3</v>
      </c>
      <c r="O2148" t="s">
        <v>6</v>
      </c>
    </row>
    <row r="2149" spans="2:15" x14ac:dyDescent="0.45">
      <c r="B2149" t="s">
        <v>681</v>
      </c>
      <c r="C2149" t="s">
        <v>94</v>
      </c>
      <c r="D2149">
        <v>1.2704781118450901E-3</v>
      </c>
      <c r="E2149" t="s">
        <v>6</v>
      </c>
      <c r="L2149" t="s">
        <v>682</v>
      </c>
      <c r="M2149" t="s">
        <v>94</v>
      </c>
      <c r="N2149">
        <v>5.2375958803120553E-3</v>
      </c>
      <c r="O2149" t="s">
        <v>6</v>
      </c>
    </row>
    <row r="2150" spans="2:15" x14ac:dyDescent="0.45">
      <c r="B2150" t="s">
        <v>681</v>
      </c>
      <c r="C2150" t="s">
        <v>95</v>
      </c>
      <c r="D2150">
        <v>1.0319817478483478E-5</v>
      </c>
      <c r="E2150" t="s">
        <v>6</v>
      </c>
      <c r="L2150" t="s">
        <v>682</v>
      </c>
      <c r="M2150" t="s">
        <v>95</v>
      </c>
      <c r="N2150">
        <v>5.0246942675659743E-3</v>
      </c>
      <c r="O2150" t="s">
        <v>6</v>
      </c>
    </row>
    <row r="2151" spans="2:15" x14ac:dyDescent="0.45">
      <c r="B2151" t="s">
        <v>681</v>
      </c>
      <c r="C2151" t="s">
        <v>96</v>
      </c>
      <c r="D2151">
        <v>0</v>
      </c>
      <c r="E2151" t="s">
        <v>6</v>
      </c>
      <c r="L2151" t="s">
        <v>682</v>
      </c>
      <c r="M2151" t="s">
        <v>96</v>
      </c>
      <c r="N2151">
        <v>9.8189039242077194E-3</v>
      </c>
      <c r="O2151" t="s">
        <v>6</v>
      </c>
    </row>
    <row r="2152" spans="2:15" x14ac:dyDescent="0.45">
      <c r="B2152" t="s">
        <v>681</v>
      </c>
      <c r="C2152" t="s">
        <v>97</v>
      </c>
      <c r="D2152">
        <v>0</v>
      </c>
      <c r="E2152" t="s">
        <v>6</v>
      </c>
      <c r="L2152" t="s">
        <v>682</v>
      </c>
      <c r="M2152" t="s">
        <v>97</v>
      </c>
      <c r="N2152">
        <v>9.6790375681889973E-3</v>
      </c>
      <c r="O2152" t="s">
        <v>6</v>
      </c>
    </row>
    <row r="2153" spans="2:15" x14ac:dyDescent="0.45">
      <c r="B2153" t="s">
        <v>681</v>
      </c>
      <c r="C2153" t="s">
        <v>98</v>
      </c>
      <c r="D2153">
        <v>0</v>
      </c>
      <c r="E2153" t="s">
        <v>6</v>
      </c>
      <c r="L2153" t="s">
        <v>682</v>
      </c>
      <c r="M2153" t="s">
        <v>98</v>
      </c>
      <c r="N2153">
        <v>3.9133279843036807E-2</v>
      </c>
      <c r="O2153" t="s">
        <v>6</v>
      </c>
    </row>
    <row r="2154" spans="2:15" x14ac:dyDescent="0.45">
      <c r="B2154" t="s">
        <v>681</v>
      </c>
      <c r="C2154" t="s">
        <v>99</v>
      </c>
      <c r="D2154">
        <v>0</v>
      </c>
      <c r="E2154" t="s">
        <v>6</v>
      </c>
      <c r="L2154" t="s">
        <v>682</v>
      </c>
      <c r="M2154" t="s">
        <v>99</v>
      </c>
      <c r="N2154">
        <v>8.0603896405354036E-3</v>
      </c>
      <c r="O2154" t="s">
        <v>6</v>
      </c>
    </row>
    <row r="2155" spans="2:15" x14ac:dyDescent="0.45">
      <c r="B2155" t="s">
        <v>681</v>
      </c>
      <c r="C2155" t="s">
        <v>100</v>
      </c>
      <c r="D2155">
        <v>0</v>
      </c>
      <c r="E2155" t="s">
        <v>6</v>
      </c>
      <c r="L2155" t="s">
        <v>682</v>
      </c>
      <c r="M2155" t="s">
        <v>100</v>
      </c>
      <c r="N2155">
        <v>8.0183295127789211E-3</v>
      </c>
      <c r="O2155" t="s">
        <v>6</v>
      </c>
    </row>
    <row r="2156" spans="2:15" x14ac:dyDescent="0.45">
      <c r="B2156" t="s">
        <v>681</v>
      </c>
      <c r="C2156" t="s">
        <v>101</v>
      </c>
      <c r="D2156">
        <v>0</v>
      </c>
      <c r="E2156" t="s">
        <v>6</v>
      </c>
      <c r="L2156" t="s">
        <v>682</v>
      </c>
      <c r="M2156" t="s">
        <v>101</v>
      </c>
      <c r="N2156">
        <v>8.0110647453141143E-3</v>
      </c>
      <c r="O2156" t="s">
        <v>6</v>
      </c>
    </row>
    <row r="2157" spans="2:15" x14ac:dyDescent="0.45">
      <c r="B2157" t="s">
        <v>681</v>
      </c>
      <c r="C2157" t="s">
        <v>102</v>
      </c>
      <c r="D2157">
        <v>6.6392212189304823E-4</v>
      </c>
      <c r="E2157" t="s">
        <v>6</v>
      </c>
      <c r="L2157" t="s">
        <v>682</v>
      </c>
      <c r="M2157" t="s">
        <v>102</v>
      </c>
      <c r="N2157">
        <v>7.9124560230997738E-3</v>
      </c>
      <c r="O2157" t="s">
        <v>6</v>
      </c>
    </row>
    <row r="2158" spans="2:15" x14ac:dyDescent="0.45">
      <c r="B2158" t="s">
        <v>681</v>
      </c>
      <c r="C2158" t="s">
        <v>103</v>
      </c>
      <c r="D2158">
        <v>5.3538916401278027E-3</v>
      </c>
      <c r="E2158" t="s">
        <v>6</v>
      </c>
      <c r="L2158" t="s">
        <v>682</v>
      </c>
      <c r="M2158" t="s">
        <v>103</v>
      </c>
      <c r="N2158">
        <v>7.7897180755677423E-3</v>
      </c>
      <c r="O2158" t="s">
        <v>6</v>
      </c>
    </row>
    <row r="2159" spans="2:15" x14ac:dyDescent="0.45">
      <c r="B2159" t="s">
        <v>681</v>
      </c>
      <c r="C2159" t="s">
        <v>104</v>
      </c>
      <c r="D2159">
        <v>1.0425694062910345E-2</v>
      </c>
      <c r="E2159" t="s">
        <v>6</v>
      </c>
      <c r="L2159" t="s">
        <v>682</v>
      </c>
      <c r="M2159" t="s">
        <v>104</v>
      </c>
      <c r="N2159">
        <v>7.7433809859291797E-3</v>
      </c>
      <c r="O2159" t="s">
        <v>6</v>
      </c>
    </row>
    <row r="2160" spans="2:15" x14ac:dyDescent="0.45">
      <c r="B2160" t="s">
        <v>681</v>
      </c>
      <c r="C2160" t="s">
        <v>105</v>
      </c>
      <c r="D2160">
        <v>1.4651573165583515E-2</v>
      </c>
      <c r="E2160" t="s">
        <v>6</v>
      </c>
      <c r="L2160" t="s">
        <v>682</v>
      </c>
      <c r="M2160" t="s">
        <v>105</v>
      </c>
      <c r="N2160">
        <v>7.3438504478018805E-3</v>
      </c>
      <c r="O2160" t="s">
        <v>6</v>
      </c>
    </row>
    <row r="2161" spans="2:15" x14ac:dyDescent="0.45">
      <c r="B2161" t="s">
        <v>681</v>
      </c>
      <c r="C2161" t="s">
        <v>106</v>
      </c>
      <c r="D2161">
        <v>1.7201907130826262E-2</v>
      </c>
      <c r="E2161" t="s">
        <v>6</v>
      </c>
      <c r="L2161" t="s">
        <v>682</v>
      </c>
      <c r="M2161" t="s">
        <v>106</v>
      </c>
      <c r="N2161">
        <v>7.3615067824403801E-3</v>
      </c>
      <c r="O2161" t="s">
        <v>6</v>
      </c>
    </row>
    <row r="2162" spans="2:15" x14ac:dyDescent="0.45">
      <c r="B2162" t="s">
        <v>681</v>
      </c>
      <c r="C2162" t="s">
        <v>107</v>
      </c>
      <c r="D2162">
        <v>1.8121007932742302E-2</v>
      </c>
      <c r="E2162" t="s">
        <v>6</v>
      </c>
      <c r="L2162" t="s">
        <v>682</v>
      </c>
      <c r="M2162" t="s">
        <v>107</v>
      </c>
      <c r="N2162">
        <v>7.5708697789512031E-3</v>
      </c>
      <c r="O2162" t="s">
        <v>6</v>
      </c>
    </row>
    <row r="2163" spans="2:15" x14ac:dyDescent="0.45">
      <c r="B2163" t="s">
        <v>681</v>
      </c>
      <c r="C2163" t="s">
        <v>108</v>
      </c>
      <c r="D2163">
        <v>1.6668826414803457E-2</v>
      </c>
      <c r="E2163" t="s">
        <v>6</v>
      </c>
      <c r="L2163" t="s">
        <v>682</v>
      </c>
      <c r="M2163" t="s">
        <v>108</v>
      </c>
      <c r="N2163">
        <v>7.7589048773351469E-3</v>
      </c>
      <c r="O2163" t="s">
        <v>6</v>
      </c>
    </row>
    <row r="2164" spans="2:15" x14ac:dyDescent="0.45">
      <c r="B2164" t="s">
        <v>681</v>
      </c>
      <c r="C2164" t="s">
        <v>109</v>
      </c>
      <c r="D2164">
        <v>1.2569343578845265E-2</v>
      </c>
      <c r="E2164" t="s">
        <v>6</v>
      </c>
      <c r="L2164" t="s">
        <v>682</v>
      </c>
      <c r="M2164" t="s">
        <v>109</v>
      </c>
      <c r="N2164">
        <v>7.8778392237861625E-3</v>
      </c>
      <c r="O2164" t="s">
        <v>6</v>
      </c>
    </row>
    <row r="2165" spans="2:15" x14ac:dyDescent="0.45">
      <c r="B2165" t="s">
        <v>681</v>
      </c>
      <c r="C2165" t="s">
        <v>110</v>
      </c>
      <c r="D2165">
        <v>6.7244429303796168E-3</v>
      </c>
      <c r="E2165" t="s">
        <v>6</v>
      </c>
      <c r="L2165" t="s">
        <v>682</v>
      </c>
      <c r="M2165" t="s">
        <v>110</v>
      </c>
      <c r="N2165">
        <v>7.8203446641144474E-3</v>
      </c>
      <c r="O2165" t="s">
        <v>6</v>
      </c>
    </row>
    <row r="2166" spans="2:15" x14ac:dyDescent="0.45">
      <c r="B2166" t="s">
        <v>681</v>
      </c>
      <c r="C2166" t="s">
        <v>111</v>
      </c>
      <c r="D2166">
        <v>4.4910138865159797E-4</v>
      </c>
      <c r="E2166" t="s">
        <v>6</v>
      </c>
      <c r="L2166" t="s">
        <v>682</v>
      </c>
      <c r="M2166" t="s">
        <v>111</v>
      </c>
      <c r="N2166">
        <v>7.674937725877266E-3</v>
      </c>
      <c r="O2166" t="s">
        <v>6</v>
      </c>
    </row>
    <row r="2167" spans="2:15" x14ac:dyDescent="0.45">
      <c r="B2167" t="s">
        <v>681</v>
      </c>
      <c r="C2167" t="s">
        <v>112</v>
      </c>
      <c r="D2167">
        <v>0</v>
      </c>
      <c r="E2167" t="s">
        <v>6</v>
      </c>
      <c r="L2167" t="s">
        <v>682</v>
      </c>
      <c r="M2167" t="s">
        <v>112</v>
      </c>
      <c r="N2167">
        <v>7.70264461324146E-3</v>
      </c>
      <c r="O2167" t="s">
        <v>6</v>
      </c>
    </row>
    <row r="2168" spans="2:15" x14ac:dyDescent="0.45">
      <c r="B2168" t="s">
        <v>681</v>
      </c>
      <c r="C2168" t="s">
        <v>113</v>
      </c>
      <c r="D2168">
        <v>0</v>
      </c>
      <c r="E2168" t="s">
        <v>6</v>
      </c>
      <c r="L2168" t="s">
        <v>682</v>
      </c>
      <c r="M2168" t="s">
        <v>113</v>
      </c>
      <c r="N2168">
        <v>7.8708277787037512E-3</v>
      </c>
      <c r="O2168" t="s">
        <v>6</v>
      </c>
    </row>
    <row r="2169" spans="2:15" x14ac:dyDescent="0.45">
      <c r="B2169" t="s">
        <v>681</v>
      </c>
      <c r="C2169" t="s">
        <v>114</v>
      </c>
      <c r="D2169">
        <v>0</v>
      </c>
      <c r="E2169" t="s">
        <v>6</v>
      </c>
      <c r="L2169" t="s">
        <v>682</v>
      </c>
      <c r="M2169" t="s">
        <v>114</v>
      </c>
      <c r="N2169">
        <v>1.5982113486345716E-2</v>
      </c>
      <c r="O2169" t="s">
        <v>6</v>
      </c>
    </row>
    <row r="2170" spans="2:15" x14ac:dyDescent="0.45">
      <c r="B2170" t="s">
        <v>681</v>
      </c>
      <c r="C2170" t="s">
        <v>115</v>
      </c>
      <c r="D2170">
        <v>0</v>
      </c>
      <c r="E2170" t="s">
        <v>6</v>
      </c>
      <c r="L2170" t="s">
        <v>682</v>
      </c>
      <c r="M2170" t="s">
        <v>115</v>
      </c>
      <c r="N2170">
        <v>1.5571256303782392E-2</v>
      </c>
      <c r="O2170" t="s">
        <v>6</v>
      </c>
    </row>
    <row r="2171" spans="2:15" x14ac:dyDescent="0.45">
      <c r="B2171" t="s">
        <v>683</v>
      </c>
      <c r="C2171" t="s">
        <v>5</v>
      </c>
      <c r="D2171">
        <v>0</v>
      </c>
      <c r="E2171" t="s">
        <v>6</v>
      </c>
    </row>
    <row r="2172" spans="2:15" x14ac:dyDescent="0.45">
      <c r="B2172" t="s">
        <v>683</v>
      </c>
      <c r="C2172" t="s">
        <v>9</v>
      </c>
      <c r="D2172">
        <v>0</v>
      </c>
      <c r="E2172" t="s">
        <v>6</v>
      </c>
    </row>
    <row r="2173" spans="2:15" x14ac:dyDescent="0.45">
      <c r="B2173" t="s">
        <v>683</v>
      </c>
      <c r="C2173" t="s">
        <v>10</v>
      </c>
      <c r="D2173">
        <v>0</v>
      </c>
      <c r="E2173" t="s">
        <v>6</v>
      </c>
    </row>
    <row r="2174" spans="2:15" x14ac:dyDescent="0.45">
      <c r="B2174" t="s">
        <v>683</v>
      </c>
      <c r="C2174" t="s">
        <v>11</v>
      </c>
      <c r="D2174">
        <v>0</v>
      </c>
      <c r="E2174" t="s">
        <v>6</v>
      </c>
    </row>
    <row r="2175" spans="2:15" x14ac:dyDescent="0.45">
      <c r="B2175" t="s">
        <v>683</v>
      </c>
      <c r="C2175" t="s">
        <v>12</v>
      </c>
      <c r="D2175">
        <v>4.0163054772971959E-4</v>
      </c>
      <c r="E2175" t="s">
        <v>6</v>
      </c>
    </row>
    <row r="2176" spans="2:15" x14ac:dyDescent="0.45">
      <c r="B2176" t="s">
        <v>683</v>
      </c>
      <c r="C2176" t="s">
        <v>13</v>
      </c>
      <c r="D2176">
        <v>4.6199202160061847E-3</v>
      </c>
      <c r="E2176" t="s">
        <v>6</v>
      </c>
    </row>
    <row r="2177" spans="2:5" x14ac:dyDescent="0.45">
      <c r="B2177" t="s">
        <v>683</v>
      </c>
      <c r="C2177" t="s">
        <v>14</v>
      </c>
      <c r="D2177">
        <v>1.018355045654766E-2</v>
      </c>
      <c r="E2177" t="s">
        <v>6</v>
      </c>
    </row>
    <row r="2178" spans="2:5" x14ac:dyDescent="0.45">
      <c r="B2178" t="s">
        <v>683</v>
      </c>
      <c r="C2178" t="s">
        <v>15</v>
      </c>
      <c r="D2178">
        <v>1.5181215379445202E-2</v>
      </c>
      <c r="E2178" t="s">
        <v>6</v>
      </c>
    </row>
    <row r="2179" spans="2:5" x14ac:dyDescent="0.45">
      <c r="B2179" t="s">
        <v>683</v>
      </c>
      <c r="C2179" t="s">
        <v>16</v>
      </c>
      <c r="D2179">
        <v>1.8100356207564738E-2</v>
      </c>
      <c r="E2179" t="s">
        <v>6</v>
      </c>
    </row>
    <row r="2180" spans="2:5" x14ac:dyDescent="0.45">
      <c r="B2180" t="s">
        <v>683</v>
      </c>
      <c r="C2180" t="s">
        <v>17</v>
      </c>
      <c r="D2180">
        <v>1.9022201238055196E-2</v>
      </c>
      <c r="E2180" t="s">
        <v>6</v>
      </c>
    </row>
    <row r="2181" spans="2:5" x14ac:dyDescent="0.45">
      <c r="B2181" t="s">
        <v>683</v>
      </c>
      <c r="C2181" t="s">
        <v>18</v>
      </c>
      <c r="D2181">
        <v>1.7594888462104729E-2</v>
      </c>
      <c r="E2181" t="s">
        <v>6</v>
      </c>
    </row>
    <row r="2182" spans="2:5" x14ac:dyDescent="0.45">
      <c r="B2182" t="s">
        <v>683</v>
      </c>
      <c r="C2182" t="s">
        <v>19</v>
      </c>
      <c r="D2182">
        <v>1.4275870712364915E-2</v>
      </c>
      <c r="E2182" t="s">
        <v>6</v>
      </c>
    </row>
    <row r="2183" spans="2:5" x14ac:dyDescent="0.45">
      <c r="B2183" t="s">
        <v>683</v>
      </c>
      <c r="C2183" t="s">
        <v>20</v>
      </c>
      <c r="D2183">
        <v>9.4961618369092757E-3</v>
      </c>
      <c r="E2183" t="s">
        <v>6</v>
      </c>
    </row>
    <row r="2184" spans="2:5" x14ac:dyDescent="0.45">
      <c r="B2184" t="s">
        <v>683</v>
      </c>
      <c r="C2184" t="s">
        <v>21</v>
      </c>
      <c r="D2184">
        <v>4.3832327392506459E-3</v>
      </c>
      <c r="E2184" t="s">
        <v>6</v>
      </c>
    </row>
    <row r="2185" spans="2:5" x14ac:dyDescent="0.45">
      <c r="B2185" t="s">
        <v>683</v>
      </c>
      <c r="C2185" t="s">
        <v>22</v>
      </c>
      <c r="D2185">
        <v>5.1465972404970994E-4</v>
      </c>
      <c r="E2185" t="s">
        <v>6</v>
      </c>
    </row>
    <row r="2186" spans="2:5" x14ac:dyDescent="0.45">
      <c r="B2186" t="s">
        <v>683</v>
      </c>
      <c r="C2186" t="s">
        <v>23</v>
      </c>
      <c r="D2186">
        <v>0</v>
      </c>
      <c r="E2186" t="s">
        <v>6</v>
      </c>
    </row>
    <row r="2187" spans="2:5" x14ac:dyDescent="0.45">
      <c r="B2187" t="s">
        <v>683</v>
      </c>
      <c r="C2187" t="s">
        <v>24</v>
      </c>
      <c r="D2187">
        <v>0</v>
      </c>
      <c r="E2187" t="s">
        <v>6</v>
      </c>
    </row>
    <row r="2188" spans="2:5" x14ac:dyDescent="0.45">
      <c r="B2188" t="s">
        <v>683</v>
      </c>
      <c r="C2188" t="s">
        <v>25</v>
      </c>
      <c r="D2188">
        <v>0</v>
      </c>
      <c r="E2188" t="s">
        <v>6</v>
      </c>
    </row>
    <row r="2189" spans="2:5" x14ac:dyDescent="0.45">
      <c r="B2189" t="s">
        <v>683</v>
      </c>
      <c r="C2189" t="s">
        <v>26</v>
      </c>
      <c r="D2189">
        <v>0</v>
      </c>
      <c r="E2189" t="s">
        <v>6</v>
      </c>
    </row>
    <row r="2190" spans="2:5" x14ac:dyDescent="0.45">
      <c r="B2190" t="s">
        <v>683</v>
      </c>
      <c r="C2190" t="s">
        <v>27</v>
      </c>
      <c r="D2190">
        <v>0</v>
      </c>
      <c r="E2190" t="s">
        <v>6</v>
      </c>
    </row>
    <row r="2191" spans="2:5" x14ac:dyDescent="0.45">
      <c r="B2191" t="s">
        <v>683</v>
      </c>
      <c r="C2191" t="s">
        <v>28</v>
      </c>
      <c r="D2191">
        <v>1.2321869196034513E-5</v>
      </c>
      <c r="E2191" t="s">
        <v>6</v>
      </c>
    </row>
    <row r="2192" spans="2:5" x14ac:dyDescent="0.45">
      <c r="B2192" t="s">
        <v>683</v>
      </c>
      <c r="C2192" t="s">
        <v>29</v>
      </c>
      <c r="D2192">
        <v>9.0181480121757397E-4</v>
      </c>
      <c r="E2192" t="s">
        <v>6</v>
      </c>
    </row>
    <row r="2193" spans="2:5" x14ac:dyDescent="0.45">
      <c r="B2193" t="s">
        <v>683</v>
      </c>
      <c r="C2193" t="s">
        <v>30</v>
      </c>
      <c r="D2193">
        <v>5.1104844160772293E-3</v>
      </c>
      <c r="E2193" t="s">
        <v>6</v>
      </c>
    </row>
    <row r="2194" spans="2:5" x14ac:dyDescent="0.45">
      <c r="B2194" t="s">
        <v>683</v>
      </c>
      <c r="C2194" t="s">
        <v>31</v>
      </c>
      <c r="D2194">
        <v>1.0923149709786271E-2</v>
      </c>
      <c r="E2194" t="s">
        <v>6</v>
      </c>
    </row>
    <row r="2195" spans="2:5" x14ac:dyDescent="0.45">
      <c r="B2195" t="s">
        <v>683</v>
      </c>
      <c r="C2195" t="s">
        <v>32</v>
      </c>
      <c r="D2195">
        <v>1.6502443124163754E-2</v>
      </c>
      <c r="E2195" t="s">
        <v>6</v>
      </c>
    </row>
    <row r="2196" spans="2:5" x14ac:dyDescent="0.45">
      <c r="B2196" t="s">
        <v>683</v>
      </c>
      <c r="C2196" t="s">
        <v>33</v>
      </c>
      <c r="D2196">
        <v>2.051371845534963E-2</v>
      </c>
      <c r="E2196" t="s">
        <v>6</v>
      </c>
    </row>
    <row r="2197" spans="2:5" x14ac:dyDescent="0.45">
      <c r="B2197" t="s">
        <v>683</v>
      </c>
      <c r="C2197" t="s">
        <v>34</v>
      </c>
      <c r="D2197">
        <v>2.2095233268393421E-2</v>
      </c>
      <c r="E2197" t="s">
        <v>6</v>
      </c>
    </row>
    <row r="2198" spans="2:5" x14ac:dyDescent="0.45">
      <c r="B2198" t="s">
        <v>683</v>
      </c>
      <c r="C2198" t="s">
        <v>35</v>
      </c>
      <c r="D2198">
        <v>2.1999293195414622E-2</v>
      </c>
      <c r="E2198" t="s">
        <v>6</v>
      </c>
    </row>
    <row r="2199" spans="2:5" x14ac:dyDescent="0.45">
      <c r="B2199" t="s">
        <v>683</v>
      </c>
      <c r="C2199" t="s">
        <v>36</v>
      </c>
      <c r="D2199">
        <v>2.0197410306159819E-2</v>
      </c>
      <c r="E2199" t="s">
        <v>6</v>
      </c>
    </row>
    <row r="2200" spans="2:5" x14ac:dyDescent="0.45">
      <c r="B2200" t="s">
        <v>683</v>
      </c>
      <c r="C2200" t="s">
        <v>37</v>
      </c>
      <c r="D2200">
        <v>1.7612623992866925E-2</v>
      </c>
      <c r="E2200" t="s">
        <v>6</v>
      </c>
    </row>
    <row r="2201" spans="2:5" x14ac:dyDescent="0.45">
      <c r="B2201" t="s">
        <v>683</v>
      </c>
      <c r="C2201" t="s">
        <v>38</v>
      </c>
      <c r="D2201">
        <v>1.3378053582942567E-2</v>
      </c>
      <c r="E2201" t="s">
        <v>6</v>
      </c>
    </row>
    <row r="2202" spans="2:5" x14ac:dyDescent="0.45">
      <c r="B2202" t="s">
        <v>683</v>
      </c>
      <c r="C2202" t="s">
        <v>39</v>
      </c>
      <c r="D2202">
        <v>8.4456442967308885E-3</v>
      </c>
      <c r="E2202" t="s">
        <v>6</v>
      </c>
    </row>
    <row r="2203" spans="2:5" x14ac:dyDescent="0.45">
      <c r="B2203" t="s">
        <v>683</v>
      </c>
      <c r="C2203" t="s">
        <v>40</v>
      </c>
      <c r="D2203">
        <v>3.5190171833160352E-3</v>
      </c>
      <c r="E2203" t="s">
        <v>6</v>
      </c>
    </row>
    <row r="2204" spans="2:5" x14ac:dyDescent="0.45">
      <c r="B2204" t="s">
        <v>683</v>
      </c>
      <c r="C2204" t="s">
        <v>41</v>
      </c>
      <c r="D2204">
        <v>2.2026388892056146E-4</v>
      </c>
      <c r="E2204" t="s">
        <v>6</v>
      </c>
    </row>
    <row r="2205" spans="2:5" x14ac:dyDescent="0.45">
      <c r="B2205" t="s">
        <v>683</v>
      </c>
      <c r="C2205" t="s">
        <v>42</v>
      </c>
      <c r="D2205">
        <v>0</v>
      </c>
      <c r="E2205" t="s">
        <v>6</v>
      </c>
    </row>
    <row r="2206" spans="2:5" x14ac:dyDescent="0.45">
      <c r="B2206" t="s">
        <v>683</v>
      </c>
      <c r="C2206" t="s">
        <v>43</v>
      </c>
      <c r="D2206">
        <v>0</v>
      </c>
      <c r="E2206" t="s">
        <v>6</v>
      </c>
    </row>
    <row r="2207" spans="2:5" x14ac:dyDescent="0.45">
      <c r="B2207" t="s">
        <v>683</v>
      </c>
      <c r="C2207" t="s">
        <v>44</v>
      </c>
      <c r="D2207">
        <v>0</v>
      </c>
      <c r="E2207" t="s">
        <v>6</v>
      </c>
    </row>
    <row r="2208" spans="2:5" x14ac:dyDescent="0.45">
      <c r="B2208" t="s">
        <v>683</v>
      </c>
      <c r="C2208" t="s">
        <v>45</v>
      </c>
      <c r="D2208">
        <v>0</v>
      </c>
      <c r="E2208" t="s">
        <v>6</v>
      </c>
    </row>
    <row r="2209" spans="2:5" x14ac:dyDescent="0.45">
      <c r="B2209" t="s">
        <v>683</v>
      </c>
      <c r="C2209" t="s">
        <v>46</v>
      </c>
      <c r="D2209">
        <v>7.9905160056598773E-4</v>
      </c>
      <c r="E2209" t="s">
        <v>6</v>
      </c>
    </row>
    <row r="2210" spans="2:5" x14ac:dyDescent="0.45">
      <c r="B2210" t="s">
        <v>683</v>
      </c>
      <c r="C2210" t="s">
        <v>47</v>
      </c>
      <c r="D2210">
        <v>4.0723480741387185E-3</v>
      </c>
      <c r="E2210" t="s">
        <v>6</v>
      </c>
    </row>
    <row r="2211" spans="2:5" x14ac:dyDescent="0.45">
      <c r="B2211" t="s">
        <v>683</v>
      </c>
      <c r="C2211" t="s">
        <v>48</v>
      </c>
      <c r="D2211">
        <v>1.0658010519065378E-2</v>
      </c>
      <c r="E2211" t="s">
        <v>6</v>
      </c>
    </row>
    <row r="2212" spans="2:5" x14ac:dyDescent="0.45">
      <c r="B2212" t="s">
        <v>683</v>
      </c>
      <c r="C2212" t="s">
        <v>49</v>
      </c>
      <c r="D2212">
        <v>1.7143785647728501E-2</v>
      </c>
      <c r="E2212" t="s">
        <v>6</v>
      </c>
    </row>
    <row r="2213" spans="2:5" x14ac:dyDescent="0.45">
      <c r="B2213" t="s">
        <v>683</v>
      </c>
      <c r="C2213" t="s">
        <v>50</v>
      </c>
      <c r="D2213">
        <v>2.2813861367212838E-2</v>
      </c>
      <c r="E2213" t="s">
        <v>6</v>
      </c>
    </row>
    <row r="2214" spans="2:5" x14ac:dyDescent="0.45">
      <c r="B2214" t="s">
        <v>683</v>
      </c>
      <c r="C2214" t="s">
        <v>51</v>
      </c>
      <c r="D2214">
        <v>2.6578758504009585E-2</v>
      </c>
      <c r="E2214" t="s">
        <v>6</v>
      </c>
    </row>
    <row r="2215" spans="2:5" x14ac:dyDescent="0.45">
      <c r="B2215" t="s">
        <v>683</v>
      </c>
      <c r="C2215" t="s">
        <v>52</v>
      </c>
      <c r="D2215">
        <v>2.8038890506232733E-2</v>
      </c>
      <c r="E2215" t="s">
        <v>6</v>
      </c>
    </row>
    <row r="2216" spans="2:5" x14ac:dyDescent="0.45">
      <c r="B2216" t="s">
        <v>683</v>
      </c>
      <c r="C2216" t="s">
        <v>53</v>
      </c>
      <c r="D2216">
        <v>2.8191656317339997E-2</v>
      </c>
      <c r="E2216" t="s">
        <v>6</v>
      </c>
    </row>
    <row r="2217" spans="2:5" x14ac:dyDescent="0.45">
      <c r="B2217" t="s">
        <v>683</v>
      </c>
      <c r="C2217" t="s">
        <v>54</v>
      </c>
      <c r="D2217">
        <v>2.6650326644436138E-2</v>
      </c>
      <c r="E2217" t="s">
        <v>6</v>
      </c>
    </row>
    <row r="2218" spans="2:5" x14ac:dyDescent="0.45">
      <c r="B2218" t="s">
        <v>683</v>
      </c>
      <c r="C2218" t="s">
        <v>55</v>
      </c>
      <c r="D2218">
        <v>2.316679273758861E-2</v>
      </c>
      <c r="E2218" t="s">
        <v>6</v>
      </c>
    </row>
    <row r="2219" spans="2:5" x14ac:dyDescent="0.45">
      <c r="B2219" t="s">
        <v>683</v>
      </c>
      <c r="C2219" t="s">
        <v>56</v>
      </c>
      <c r="D2219">
        <v>1.8532715064228423E-2</v>
      </c>
      <c r="E2219" t="s">
        <v>6</v>
      </c>
    </row>
    <row r="2220" spans="2:5" x14ac:dyDescent="0.45">
      <c r="B2220" t="s">
        <v>683</v>
      </c>
      <c r="C2220" t="s">
        <v>57</v>
      </c>
      <c r="D2220">
        <v>1.2901974357217847E-2</v>
      </c>
      <c r="E2220" t="s">
        <v>6</v>
      </c>
    </row>
    <row r="2221" spans="2:5" x14ac:dyDescent="0.45">
      <c r="B2221" t="s">
        <v>683</v>
      </c>
      <c r="C2221" t="s">
        <v>58</v>
      </c>
      <c r="D2221">
        <v>6.8363083104251779E-3</v>
      </c>
      <c r="E2221" t="s">
        <v>6</v>
      </c>
    </row>
    <row r="2222" spans="2:5" x14ac:dyDescent="0.45">
      <c r="B2222" t="s">
        <v>683</v>
      </c>
      <c r="C2222" t="s">
        <v>59</v>
      </c>
      <c r="D2222">
        <v>1.8686165579994867E-3</v>
      </c>
      <c r="E2222" t="s">
        <v>6</v>
      </c>
    </row>
    <row r="2223" spans="2:5" x14ac:dyDescent="0.45">
      <c r="B2223" t="s">
        <v>683</v>
      </c>
      <c r="C2223" t="s">
        <v>60</v>
      </c>
      <c r="D2223">
        <v>2.3459542325710023E-4</v>
      </c>
      <c r="E2223" t="s">
        <v>6</v>
      </c>
    </row>
    <row r="2224" spans="2:5" x14ac:dyDescent="0.45">
      <c r="B2224" t="s">
        <v>683</v>
      </c>
      <c r="C2224" t="s">
        <v>61</v>
      </c>
      <c r="D2224">
        <v>0</v>
      </c>
      <c r="E2224" t="s">
        <v>6</v>
      </c>
    </row>
    <row r="2225" spans="2:5" x14ac:dyDescent="0.45">
      <c r="B2225" t="s">
        <v>683</v>
      </c>
      <c r="C2225" t="s">
        <v>62</v>
      </c>
      <c r="D2225">
        <v>0</v>
      </c>
      <c r="E2225" t="s">
        <v>6</v>
      </c>
    </row>
    <row r="2226" spans="2:5" x14ac:dyDescent="0.45">
      <c r="B2226" t="s">
        <v>683</v>
      </c>
      <c r="C2226" t="s">
        <v>63</v>
      </c>
      <c r="D2226">
        <v>0</v>
      </c>
      <c r="E2226" t="s">
        <v>6</v>
      </c>
    </row>
    <row r="2227" spans="2:5" x14ac:dyDescent="0.45">
      <c r="B2227" t="s">
        <v>683</v>
      </c>
      <c r="C2227" t="s">
        <v>64</v>
      </c>
      <c r="D2227">
        <v>3.4233442392447595E-4</v>
      </c>
      <c r="E2227" t="s">
        <v>6</v>
      </c>
    </row>
    <row r="2228" spans="2:5" x14ac:dyDescent="0.45">
      <c r="B2228" t="s">
        <v>683</v>
      </c>
      <c r="C2228" t="s">
        <v>65</v>
      </c>
      <c r="D2228">
        <v>3.0233465449680088E-3</v>
      </c>
      <c r="E2228" t="s">
        <v>6</v>
      </c>
    </row>
    <row r="2229" spans="2:5" x14ac:dyDescent="0.45">
      <c r="B2229" t="s">
        <v>683</v>
      </c>
      <c r="C2229" t="s">
        <v>66</v>
      </c>
      <c r="D2229">
        <v>9.8959139892623241E-3</v>
      </c>
      <c r="E2229" t="s">
        <v>6</v>
      </c>
    </row>
    <row r="2230" spans="2:5" x14ac:dyDescent="0.45">
      <c r="B2230" t="s">
        <v>683</v>
      </c>
      <c r="C2230" t="s">
        <v>67</v>
      </c>
      <c r="D2230">
        <v>1.7266622766189812E-2</v>
      </c>
      <c r="E2230" t="s">
        <v>6</v>
      </c>
    </row>
    <row r="2231" spans="2:5" x14ac:dyDescent="0.45">
      <c r="B2231" t="s">
        <v>683</v>
      </c>
      <c r="C2231" t="s">
        <v>68</v>
      </c>
      <c r="D2231">
        <v>2.3643714246128489E-2</v>
      </c>
      <c r="E2231" t="s">
        <v>6</v>
      </c>
    </row>
    <row r="2232" spans="2:5" x14ac:dyDescent="0.45">
      <c r="B2232" t="s">
        <v>683</v>
      </c>
      <c r="C2232" t="s">
        <v>69</v>
      </c>
      <c r="D2232">
        <v>2.7887634760099079E-2</v>
      </c>
      <c r="E2232" t="s">
        <v>6</v>
      </c>
    </row>
    <row r="2233" spans="2:5" x14ac:dyDescent="0.45">
      <c r="B2233" t="s">
        <v>683</v>
      </c>
      <c r="C2233" t="s">
        <v>70</v>
      </c>
      <c r="D2233">
        <v>3.0443971241380163E-2</v>
      </c>
      <c r="E2233" t="s">
        <v>6</v>
      </c>
    </row>
    <row r="2234" spans="2:5" x14ac:dyDescent="0.45">
      <c r="B2234" t="s">
        <v>683</v>
      </c>
      <c r="C2234" t="s">
        <v>71</v>
      </c>
      <c r="D2234">
        <v>3.0684016861933189E-2</v>
      </c>
      <c r="E2234" t="s">
        <v>6</v>
      </c>
    </row>
    <row r="2235" spans="2:5" x14ac:dyDescent="0.45">
      <c r="B2235" t="s">
        <v>683</v>
      </c>
      <c r="C2235" t="s">
        <v>72</v>
      </c>
      <c r="D2235">
        <v>2.9183914334403167E-2</v>
      </c>
      <c r="E2235" t="s">
        <v>6</v>
      </c>
    </row>
    <row r="2236" spans="2:5" x14ac:dyDescent="0.45">
      <c r="B2236" t="s">
        <v>683</v>
      </c>
      <c r="C2236" t="s">
        <v>73</v>
      </c>
      <c r="D2236">
        <v>2.587251109883737E-2</v>
      </c>
      <c r="E2236" t="s">
        <v>6</v>
      </c>
    </row>
    <row r="2237" spans="2:5" x14ac:dyDescent="0.45">
      <c r="B2237" t="s">
        <v>683</v>
      </c>
      <c r="C2237" t="s">
        <v>74</v>
      </c>
      <c r="D2237">
        <v>2.0918412374061401E-2</v>
      </c>
      <c r="E2237" t="s">
        <v>6</v>
      </c>
    </row>
    <row r="2238" spans="2:5" x14ac:dyDescent="0.45">
      <c r="B2238" t="s">
        <v>683</v>
      </c>
      <c r="C2238" t="s">
        <v>75</v>
      </c>
      <c r="D2238">
        <v>1.4233092057657324E-2</v>
      </c>
      <c r="E2238" t="s">
        <v>6</v>
      </c>
    </row>
    <row r="2239" spans="2:5" x14ac:dyDescent="0.45">
      <c r="B2239" t="s">
        <v>683</v>
      </c>
      <c r="C2239" t="s">
        <v>76</v>
      </c>
      <c r="D2239">
        <v>7.2970152781848627E-3</v>
      </c>
      <c r="E2239" t="s">
        <v>6</v>
      </c>
    </row>
    <row r="2240" spans="2:5" x14ac:dyDescent="0.45">
      <c r="B2240" t="s">
        <v>683</v>
      </c>
      <c r="C2240" t="s">
        <v>77</v>
      </c>
      <c r="D2240">
        <v>1.6294433939686766E-3</v>
      </c>
      <c r="E2240" t="s">
        <v>6</v>
      </c>
    </row>
    <row r="2241" spans="2:5" x14ac:dyDescent="0.45">
      <c r="B2241" t="s">
        <v>683</v>
      </c>
      <c r="C2241" t="s">
        <v>78</v>
      </c>
      <c r="D2241">
        <v>1.5574786383390141E-4</v>
      </c>
      <c r="E2241" t="s">
        <v>6</v>
      </c>
    </row>
    <row r="2242" spans="2:5" x14ac:dyDescent="0.45">
      <c r="B2242" t="s">
        <v>683</v>
      </c>
      <c r="C2242" t="s">
        <v>79</v>
      </c>
      <c r="D2242">
        <v>0</v>
      </c>
      <c r="E2242" t="s">
        <v>6</v>
      </c>
    </row>
    <row r="2243" spans="2:5" x14ac:dyDescent="0.45">
      <c r="B2243" t="s">
        <v>683</v>
      </c>
      <c r="C2243" t="s">
        <v>80</v>
      </c>
      <c r="D2243">
        <v>0</v>
      </c>
      <c r="E2243" t="s">
        <v>6</v>
      </c>
    </row>
    <row r="2244" spans="2:5" x14ac:dyDescent="0.45">
      <c r="B2244" t="s">
        <v>683</v>
      </c>
      <c r="C2244" t="s">
        <v>81</v>
      </c>
      <c r="D2244">
        <v>0</v>
      </c>
      <c r="E2244" t="s">
        <v>6</v>
      </c>
    </row>
    <row r="2245" spans="2:5" x14ac:dyDescent="0.45">
      <c r="B2245" t="s">
        <v>683</v>
      </c>
      <c r="C2245" t="s">
        <v>82</v>
      </c>
      <c r="D2245">
        <v>0</v>
      </c>
      <c r="E2245" t="s">
        <v>6</v>
      </c>
    </row>
    <row r="2246" spans="2:5" x14ac:dyDescent="0.45">
      <c r="B2246" t="s">
        <v>683</v>
      </c>
      <c r="C2246" t="s">
        <v>83</v>
      </c>
      <c r="D2246">
        <v>5.7432158013171364E-4</v>
      </c>
      <c r="E2246" t="s">
        <v>6</v>
      </c>
    </row>
    <row r="2247" spans="2:5" x14ac:dyDescent="0.45">
      <c r="B2247" t="s">
        <v>683</v>
      </c>
      <c r="C2247" t="s">
        <v>84</v>
      </c>
      <c r="D2247">
        <v>4.5567637845882686E-3</v>
      </c>
      <c r="E2247" t="s">
        <v>6</v>
      </c>
    </row>
    <row r="2248" spans="2:5" x14ac:dyDescent="0.45">
      <c r="B2248" t="s">
        <v>683</v>
      </c>
      <c r="C2248" t="s">
        <v>85</v>
      </c>
      <c r="D2248">
        <v>1.0356499990311742E-2</v>
      </c>
      <c r="E2248" t="s">
        <v>6</v>
      </c>
    </row>
    <row r="2249" spans="2:5" x14ac:dyDescent="0.45">
      <c r="B2249" t="s">
        <v>683</v>
      </c>
      <c r="C2249" t="s">
        <v>86</v>
      </c>
      <c r="D2249">
        <v>1.5839764865479635E-2</v>
      </c>
      <c r="E2249" t="s">
        <v>6</v>
      </c>
    </row>
    <row r="2250" spans="2:5" x14ac:dyDescent="0.45">
      <c r="B2250" t="s">
        <v>683</v>
      </c>
      <c r="C2250" t="s">
        <v>87</v>
      </c>
      <c r="D2250">
        <v>1.9704262500613013E-2</v>
      </c>
      <c r="E2250" t="s">
        <v>6</v>
      </c>
    </row>
    <row r="2251" spans="2:5" x14ac:dyDescent="0.45">
      <c r="B2251" t="s">
        <v>683</v>
      </c>
      <c r="C2251" t="s">
        <v>88</v>
      </c>
      <c r="D2251">
        <v>2.1560143107371057E-2</v>
      </c>
      <c r="E2251" t="s">
        <v>6</v>
      </c>
    </row>
    <row r="2252" spans="2:5" x14ac:dyDescent="0.45">
      <c r="B2252" t="s">
        <v>683</v>
      </c>
      <c r="C2252" t="s">
        <v>89</v>
      </c>
      <c r="D2252">
        <v>2.1329652468778885E-2</v>
      </c>
      <c r="E2252" t="s">
        <v>6</v>
      </c>
    </row>
    <row r="2253" spans="2:5" x14ac:dyDescent="0.45">
      <c r="B2253" t="s">
        <v>683</v>
      </c>
      <c r="C2253" t="s">
        <v>90</v>
      </c>
      <c r="D2253">
        <v>1.9365407815921543E-2</v>
      </c>
      <c r="E2253" t="s">
        <v>6</v>
      </c>
    </row>
    <row r="2254" spans="2:5" x14ac:dyDescent="0.45">
      <c r="B2254" t="s">
        <v>683</v>
      </c>
      <c r="C2254" t="s">
        <v>91</v>
      </c>
      <c r="D2254">
        <v>1.6016816781409062E-2</v>
      </c>
      <c r="E2254" t="s">
        <v>6</v>
      </c>
    </row>
    <row r="2255" spans="2:5" x14ac:dyDescent="0.45">
      <c r="B2255" t="s">
        <v>683</v>
      </c>
      <c r="C2255" t="s">
        <v>92</v>
      </c>
      <c r="D2255">
        <v>1.1746648262608527E-2</v>
      </c>
      <c r="E2255" t="s">
        <v>6</v>
      </c>
    </row>
    <row r="2256" spans="2:5" x14ac:dyDescent="0.45">
      <c r="B2256" t="s">
        <v>683</v>
      </c>
      <c r="C2256" t="s">
        <v>93</v>
      </c>
      <c r="D2256">
        <v>6.3741628651566235E-3</v>
      </c>
      <c r="E2256" t="s">
        <v>6</v>
      </c>
    </row>
    <row r="2257" spans="2:5" x14ac:dyDescent="0.45">
      <c r="B2257" t="s">
        <v>683</v>
      </c>
      <c r="C2257" t="s">
        <v>94</v>
      </c>
      <c r="D2257">
        <v>1.6285883240036506E-3</v>
      </c>
      <c r="E2257" t="s">
        <v>6</v>
      </c>
    </row>
    <row r="2258" spans="2:5" x14ac:dyDescent="0.45">
      <c r="B2258" t="s">
        <v>683</v>
      </c>
      <c r="C2258" t="s">
        <v>95</v>
      </c>
      <c r="D2258">
        <v>2.2003589736870313E-5</v>
      </c>
      <c r="E2258" t="s">
        <v>6</v>
      </c>
    </row>
    <row r="2259" spans="2:5" x14ac:dyDescent="0.45">
      <c r="B2259" t="s">
        <v>683</v>
      </c>
      <c r="C2259" t="s">
        <v>96</v>
      </c>
      <c r="D2259">
        <v>0</v>
      </c>
      <c r="E2259" t="s">
        <v>6</v>
      </c>
    </row>
    <row r="2260" spans="2:5" x14ac:dyDescent="0.45">
      <c r="B2260" t="s">
        <v>683</v>
      </c>
      <c r="C2260" t="s">
        <v>97</v>
      </c>
      <c r="D2260">
        <v>0</v>
      </c>
      <c r="E2260" t="s">
        <v>6</v>
      </c>
    </row>
    <row r="2261" spans="2:5" x14ac:dyDescent="0.45">
      <c r="B2261" t="s">
        <v>683</v>
      </c>
      <c r="C2261" t="s">
        <v>98</v>
      </c>
      <c r="D2261">
        <v>0</v>
      </c>
      <c r="E2261" t="s">
        <v>6</v>
      </c>
    </row>
    <row r="2262" spans="2:5" x14ac:dyDescent="0.45">
      <c r="B2262" t="s">
        <v>683</v>
      </c>
      <c r="C2262" t="s">
        <v>99</v>
      </c>
      <c r="D2262">
        <v>0</v>
      </c>
      <c r="E2262" t="s">
        <v>6</v>
      </c>
    </row>
    <row r="2263" spans="2:5" x14ac:dyDescent="0.45">
      <c r="B2263" t="s">
        <v>683</v>
      </c>
      <c r="C2263" t="s">
        <v>100</v>
      </c>
      <c r="D2263">
        <v>0</v>
      </c>
      <c r="E2263" t="s">
        <v>6</v>
      </c>
    </row>
    <row r="2264" spans="2:5" x14ac:dyDescent="0.45">
      <c r="B2264" t="s">
        <v>683</v>
      </c>
      <c r="C2264" t="s">
        <v>101</v>
      </c>
      <c r="D2264">
        <v>0</v>
      </c>
      <c r="E2264" t="s">
        <v>6</v>
      </c>
    </row>
    <row r="2265" spans="2:5" x14ac:dyDescent="0.45">
      <c r="B2265" t="s">
        <v>683</v>
      </c>
      <c r="C2265" t="s">
        <v>102</v>
      </c>
      <c r="D2265">
        <v>4.5141994691504317E-4</v>
      </c>
      <c r="E2265" t="s">
        <v>6</v>
      </c>
    </row>
    <row r="2266" spans="2:5" x14ac:dyDescent="0.45">
      <c r="B2266" t="s">
        <v>683</v>
      </c>
      <c r="C2266" t="s">
        <v>103</v>
      </c>
      <c r="D2266">
        <v>4.8941598669422041E-3</v>
      </c>
      <c r="E2266" t="s">
        <v>6</v>
      </c>
    </row>
    <row r="2267" spans="2:5" x14ac:dyDescent="0.45">
      <c r="B2267" t="s">
        <v>683</v>
      </c>
      <c r="C2267" t="s">
        <v>104</v>
      </c>
      <c r="D2267">
        <v>1.0327340239904382E-2</v>
      </c>
      <c r="E2267" t="s">
        <v>6</v>
      </c>
    </row>
    <row r="2268" spans="2:5" x14ac:dyDescent="0.45">
      <c r="B2268" t="s">
        <v>683</v>
      </c>
      <c r="C2268" t="s">
        <v>105</v>
      </c>
      <c r="D2268">
        <v>1.4796312818724082E-2</v>
      </c>
      <c r="E2268" t="s">
        <v>6</v>
      </c>
    </row>
    <row r="2269" spans="2:5" x14ac:dyDescent="0.45">
      <c r="B2269" t="s">
        <v>683</v>
      </c>
      <c r="C2269" t="s">
        <v>106</v>
      </c>
      <c r="D2269">
        <v>1.7808499771131473E-2</v>
      </c>
      <c r="E2269" t="s">
        <v>6</v>
      </c>
    </row>
    <row r="2270" spans="2:5" x14ac:dyDescent="0.45">
      <c r="B2270" t="s">
        <v>683</v>
      </c>
      <c r="C2270" t="s">
        <v>107</v>
      </c>
      <c r="D2270">
        <v>1.8540054244495247E-2</v>
      </c>
      <c r="E2270" t="s">
        <v>6</v>
      </c>
    </row>
    <row r="2271" spans="2:5" x14ac:dyDescent="0.45">
      <c r="B2271" t="s">
        <v>683</v>
      </c>
      <c r="C2271" t="s">
        <v>108</v>
      </c>
      <c r="D2271">
        <v>1.674955917069992E-2</v>
      </c>
      <c r="E2271" t="s">
        <v>6</v>
      </c>
    </row>
    <row r="2272" spans="2:5" x14ac:dyDescent="0.45">
      <c r="B2272" t="s">
        <v>683</v>
      </c>
      <c r="C2272" t="s">
        <v>109</v>
      </c>
      <c r="D2272">
        <v>1.2825953861054788E-2</v>
      </c>
      <c r="E2272" t="s">
        <v>6</v>
      </c>
    </row>
    <row r="2273" spans="2:5" x14ac:dyDescent="0.45">
      <c r="B2273" t="s">
        <v>683</v>
      </c>
      <c r="C2273" t="s">
        <v>110</v>
      </c>
      <c r="D2273">
        <v>7.3714738295220942E-3</v>
      </c>
      <c r="E2273" t="s">
        <v>6</v>
      </c>
    </row>
    <row r="2274" spans="2:5" x14ac:dyDescent="0.45">
      <c r="B2274" t="s">
        <v>683</v>
      </c>
      <c r="C2274" t="s">
        <v>111</v>
      </c>
      <c r="D2274">
        <v>9.8964783765941033E-4</v>
      </c>
      <c r="E2274" t="s">
        <v>6</v>
      </c>
    </row>
    <row r="2275" spans="2:5" x14ac:dyDescent="0.45">
      <c r="B2275" t="s">
        <v>683</v>
      </c>
      <c r="C2275" t="s">
        <v>112</v>
      </c>
      <c r="D2275">
        <v>0</v>
      </c>
      <c r="E2275" t="s">
        <v>6</v>
      </c>
    </row>
    <row r="2276" spans="2:5" x14ac:dyDescent="0.45">
      <c r="B2276" t="s">
        <v>683</v>
      </c>
      <c r="C2276" t="s">
        <v>113</v>
      </c>
      <c r="D2276">
        <v>0</v>
      </c>
      <c r="E2276" t="s">
        <v>6</v>
      </c>
    </row>
    <row r="2277" spans="2:5" x14ac:dyDescent="0.45">
      <c r="B2277" t="s">
        <v>683</v>
      </c>
      <c r="C2277" t="s">
        <v>114</v>
      </c>
      <c r="D2277">
        <v>0</v>
      </c>
      <c r="E2277" t="s">
        <v>6</v>
      </c>
    </row>
    <row r="2278" spans="2:5" x14ac:dyDescent="0.45">
      <c r="B2278" t="s">
        <v>683</v>
      </c>
      <c r="C2278" t="s">
        <v>115</v>
      </c>
      <c r="D2278">
        <v>0</v>
      </c>
      <c r="E2278" t="s">
        <v>6</v>
      </c>
    </row>
    <row r="2279" spans="2:5" x14ac:dyDescent="0.45">
      <c r="B2279" t="s">
        <v>684</v>
      </c>
      <c r="C2279" t="s">
        <v>5</v>
      </c>
      <c r="D2279">
        <v>0</v>
      </c>
      <c r="E2279" t="s">
        <v>6</v>
      </c>
    </row>
    <row r="2280" spans="2:5" x14ac:dyDescent="0.45">
      <c r="B2280" t="s">
        <v>684</v>
      </c>
      <c r="C2280" t="s">
        <v>9</v>
      </c>
      <c r="D2280">
        <v>0</v>
      </c>
      <c r="E2280" t="s">
        <v>6</v>
      </c>
    </row>
    <row r="2281" spans="2:5" x14ac:dyDescent="0.45">
      <c r="B2281" t="s">
        <v>684</v>
      </c>
      <c r="C2281" t="s">
        <v>10</v>
      </c>
      <c r="D2281">
        <v>0</v>
      </c>
      <c r="E2281" t="s">
        <v>6</v>
      </c>
    </row>
    <row r="2282" spans="2:5" x14ac:dyDescent="0.45">
      <c r="B2282" t="s">
        <v>684</v>
      </c>
      <c r="C2282" t="s">
        <v>11</v>
      </c>
      <c r="D2282">
        <v>0</v>
      </c>
      <c r="E2282" t="s">
        <v>6</v>
      </c>
    </row>
    <row r="2283" spans="2:5" x14ac:dyDescent="0.45">
      <c r="B2283" t="s">
        <v>684</v>
      </c>
      <c r="C2283" t="s">
        <v>12</v>
      </c>
      <c r="D2283">
        <v>6.4148803978544909E-4</v>
      </c>
      <c r="E2283" t="s">
        <v>6</v>
      </c>
    </row>
    <row r="2284" spans="2:5" x14ac:dyDescent="0.45">
      <c r="B2284" t="s">
        <v>684</v>
      </c>
      <c r="C2284" t="s">
        <v>13</v>
      </c>
      <c r="D2284">
        <v>4.9613718921440704E-3</v>
      </c>
      <c r="E2284" t="s">
        <v>6</v>
      </c>
    </row>
    <row r="2285" spans="2:5" x14ac:dyDescent="0.45">
      <c r="B2285" t="s">
        <v>684</v>
      </c>
      <c r="C2285" t="s">
        <v>14</v>
      </c>
      <c r="D2285">
        <v>1.044562933317434E-2</v>
      </c>
      <c r="E2285" t="s">
        <v>6</v>
      </c>
    </row>
    <row r="2286" spans="2:5" x14ac:dyDescent="0.45">
      <c r="B2286" t="s">
        <v>684</v>
      </c>
      <c r="C2286" t="s">
        <v>15</v>
      </c>
      <c r="D2286">
        <v>1.5199140757470111E-2</v>
      </c>
      <c r="E2286" t="s">
        <v>6</v>
      </c>
    </row>
    <row r="2287" spans="2:5" x14ac:dyDescent="0.45">
      <c r="B2287" t="s">
        <v>684</v>
      </c>
      <c r="C2287" t="s">
        <v>16</v>
      </c>
      <c r="D2287">
        <v>1.8046881129437916E-2</v>
      </c>
      <c r="E2287" t="s">
        <v>6</v>
      </c>
    </row>
    <row r="2288" spans="2:5" x14ac:dyDescent="0.45">
      <c r="B2288" t="s">
        <v>684</v>
      </c>
      <c r="C2288" t="s">
        <v>17</v>
      </c>
      <c r="D2288">
        <v>1.8553086686911805E-2</v>
      </c>
      <c r="E2288" t="s">
        <v>6</v>
      </c>
    </row>
    <row r="2289" spans="2:5" x14ac:dyDescent="0.45">
      <c r="B2289" t="s">
        <v>684</v>
      </c>
      <c r="C2289" t="s">
        <v>18</v>
      </c>
      <c r="D2289">
        <v>1.7008003862863212E-2</v>
      </c>
      <c r="E2289" t="s">
        <v>6</v>
      </c>
    </row>
    <row r="2290" spans="2:5" x14ac:dyDescent="0.45">
      <c r="B2290" t="s">
        <v>684</v>
      </c>
      <c r="C2290" t="s">
        <v>19</v>
      </c>
      <c r="D2290">
        <v>1.3914916555832949E-2</v>
      </c>
      <c r="E2290" t="s">
        <v>6</v>
      </c>
    </row>
    <row r="2291" spans="2:5" x14ac:dyDescent="0.45">
      <c r="B2291" t="s">
        <v>684</v>
      </c>
      <c r="C2291" t="s">
        <v>20</v>
      </c>
      <c r="D2291">
        <v>9.4016388610154034E-3</v>
      </c>
      <c r="E2291" t="s">
        <v>6</v>
      </c>
    </row>
    <row r="2292" spans="2:5" x14ac:dyDescent="0.45">
      <c r="B2292" t="s">
        <v>684</v>
      </c>
      <c r="C2292" t="s">
        <v>21</v>
      </c>
      <c r="D2292">
        <v>4.0723622501219504E-3</v>
      </c>
      <c r="E2292" t="s">
        <v>6</v>
      </c>
    </row>
    <row r="2293" spans="2:5" x14ac:dyDescent="0.45">
      <c r="B2293" t="s">
        <v>684</v>
      </c>
      <c r="C2293" t="s">
        <v>22</v>
      </c>
      <c r="D2293">
        <v>3.9337363252083348E-4</v>
      </c>
      <c r="E2293" t="s">
        <v>6</v>
      </c>
    </row>
    <row r="2294" spans="2:5" x14ac:dyDescent="0.45">
      <c r="B2294" t="s">
        <v>684</v>
      </c>
      <c r="C2294" t="s">
        <v>23</v>
      </c>
      <c r="D2294">
        <v>0</v>
      </c>
      <c r="E2294" t="s">
        <v>6</v>
      </c>
    </row>
    <row r="2295" spans="2:5" x14ac:dyDescent="0.45">
      <c r="B2295" t="s">
        <v>684</v>
      </c>
      <c r="C2295" t="s">
        <v>24</v>
      </c>
      <c r="D2295">
        <v>0</v>
      </c>
      <c r="E2295" t="s">
        <v>6</v>
      </c>
    </row>
    <row r="2296" spans="2:5" x14ac:dyDescent="0.45">
      <c r="B2296" t="s">
        <v>684</v>
      </c>
      <c r="C2296" t="s">
        <v>25</v>
      </c>
      <c r="D2296">
        <v>0</v>
      </c>
      <c r="E2296" t="s">
        <v>6</v>
      </c>
    </row>
    <row r="2297" spans="2:5" x14ac:dyDescent="0.45">
      <c r="B2297" t="s">
        <v>684</v>
      </c>
      <c r="C2297" t="s">
        <v>26</v>
      </c>
      <c r="D2297">
        <v>0</v>
      </c>
      <c r="E2297" t="s">
        <v>6</v>
      </c>
    </row>
    <row r="2298" spans="2:5" x14ac:dyDescent="0.45">
      <c r="B2298" t="s">
        <v>684</v>
      </c>
      <c r="C2298" t="s">
        <v>27</v>
      </c>
      <c r="D2298">
        <v>0</v>
      </c>
      <c r="E2298" t="s">
        <v>6</v>
      </c>
    </row>
    <row r="2299" spans="2:5" x14ac:dyDescent="0.45">
      <c r="B2299" t="s">
        <v>684</v>
      </c>
      <c r="C2299" t="s">
        <v>28</v>
      </c>
      <c r="D2299">
        <v>2.2905541063969038E-5</v>
      </c>
      <c r="E2299" t="s">
        <v>6</v>
      </c>
    </row>
    <row r="2300" spans="2:5" x14ac:dyDescent="0.45">
      <c r="B2300" t="s">
        <v>684</v>
      </c>
      <c r="C2300" t="s">
        <v>29</v>
      </c>
      <c r="D2300">
        <v>1.257039741898332E-3</v>
      </c>
      <c r="E2300" t="s">
        <v>6</v>
      </c>
    </row>
    <row r="2301" spans="2:5" x14ac:dyDescent="0.45">
      <c r="B2301" t="s">
        <v>684</v>
      </c>
      <c r="C2301" t="s">
        <v>30</v>
      </c>
      <c r="D2301">
        <v>6.0938262060503826E-3</v>
      </c>
      <c r="E2301" t="s">
        <v>6</v>
      </c>
    </row>
    <row r="2302" spans="2:5" x14ac:dyDescent="0.45">
      <c r="B2302" t="s">
        <v>684</v>
      </c>
      <c r="C2302" t="s">
        <v>31</v>
      </c>
      <c r="D2302">
        <v>1.2698960253429054E-2</v>
      </c>
      <c r="E2302" t="s">
        <v>6</v>
      </c>
    </row>
    <row r="2303" spans="2:5" x14ac:dyDescent="0.45">
      <c r="B2303" t="s">
        <v>684</v>
      </c>
      <c r="C2303" t="s">
        <v>32</v>
      </c>
      <c r="D2303">
        <v>1.834885524393249E-2</v>
      </c>
      <c r="E2303" t="s">
        <v>6</v>
      </c>
    </row>
    <row r="2304" spans="2:5" x14ac:dyDescent="0.45">
      <c r="B2304" t="s">
        <v>684</v>
      </c>
      <c r="C2304" t="s">
        <v>33</v>
      </c>
      <c r="D2304">
        <v>2.2354248149711275E-2</v>
      </c>
      <c r="E2304" t="s">
        <v>6</v>
      </c>
    </row>
    <row r="2305" spans="2:5" x14ac:dyDescent="0.45">
      <c r="B2305" t="s">
        <v>684</v>
      </c>
      <c r="C2305" t="s">
        <v>34</v>
      </c>
      <c r="D2305">
        <v>2.4071995820498501E-2</v>
      </c>
      <c r="E2305" t="s">
        <v>6</v>
      </c>
    </row>
    <row r="2306" spans="2:5" x14ac:dyDescent="0.45">
      <c r="B2306" t="s">
        <v>684</v>
      </c>
      <c r="C2306" t="s">
        <v>35</v>
      </c>
      <c r="D2306">
        <v>2.4252150450344987E-2</v>
      </c>
      <c r="E2306" t="s">
        <v>6</v>
      </c>
    </row>
    <row r="2307" spans="2:5" x14ac:dyDescent="0.45">
      <c r="B2307" t="s">
        <v>684</v>
      </c>
      <c r="C2307" t="s">
        <v>36</v>
      </c>
      <c r="D2307">
        <v>2.2347492453325898E-2</v>
      </c>
      <c r="E2307" t="s">
        <v>6</v>
      </c>
    </row>
    <row r="2308" spans="2:5" x14ac:dyDescent="0.45">
      <c r="B2308" t="s">
        <v>684</v>
      </c>
      <c r="C2308" t="s">
        <v>37</v>
      </c>
      <c r="D2308">
        <v>1.9048248591854562E-2</v>
      </c>
      <c r="E2308" t="s">
        <v>6</v>
      </c>
    </row>
    <row r="2309" spans="2:5" x14ac:dyDescent="0.45">
      <c r="B2309" t="s">
        <v>684</v>
      </c>
      <c r="C2309" t="s">
        <v>38</v>
      </c>
      <c r="D2309">
        <v>1.4228712011617736E-2</v>
      </c>
      <c r="E2309" t="s">
        <v>6</v>
      </c>
    </row>
    <row r="2310" spans="2:5" x14ac:dyDescent="0.45">
      <c r="B2310" t="s">
        <v>684</v>
      </c>
      <c r="C2310" t="s">
        <v>39</v>
      </c>
      <c r="D2310">
        <v>8.8221928787243827E-3</v>
      </c>
      <c r="E2310" t="s">
        <v>6</v>
      </c>
    </row>
    <row r="2311" spans="2:5" x14ac:dyDescent="0.45">
      <c r="B2311" t="s">
        <v>684</v>
      </c>
      <c r="C2311" t="s">
        <v>40</v>
      </c>
      <c r="D2311">
        <v>3.3052132719906409E-3</v>
      </c>
      <c r="E2311" t="s">
        <v>6</v>
      </c>
    </row>
    <row r="2312" spans="2:5" x14ac:dyDescent="0.45">
      <c r="B2312" t="s">
        <v>684</v>
      </c>
      <c r="C2312" t="s">
        <v>41</v>
      </c>
      <c r="D2312">
        <v>1.432725752655739E-4</v>
      </c>
      <c r="E2312" t="s">
        <v>6</v>
      </c>
    </row>
    <row r="2313" spans="2:5" x14ac:dyDescent="0.45">
      <c r="B2313" t="s">
        <v>684</v>
      </c>
      <c r="C2313" t="s">
        <v>42</v>
      </c>
      <c r="D2313">
        <v>0</v>
      </c>
      <c r="E2313" t="s">
        <v>6</v>
      </c>
    </row>
    <row r="2314" spans="2:5" x14ac:dyDescent="0.45">
      <c r="B2314" t="s">
        <v>684</v>
      </c>
      <c r="C2314" t="s">
        <v>43</v>
      </c>
      <c r="D2314">
        <v>0</v>
      </c>
      <c r="E2314" t="s">
        <v>6</v>
      </c>
    </row>
    <row r="2315" spans="2:5" x14ac:dyDescent="0.45">
      <c r="B2315" t="s">
        <v>684</v>
      </c>
      <c r="C2315" t="s">
        <v>44</v>
      </c>
      <c r="D2315">
        <v>0</v>
      </c>
      <c r="E2315" t="s">
        <v>6</v>
      </c>
    </row>
    <row r="2316" spans="2:5" x14ac:dyDescent="0.45">
      <c r="B2316" t="s">
        <v>684</v>
      </c>
      <c r="C2316" t="s">
        <v>45</v>
      </c>
      <c r="D2316">
        <v>0</v>
      </c>
      <c r="E2316" t="s">
        <v>6</v>
      </c>
    </row>
    <row r="2317" spans="2:5" x14ac:dyDescent="0.45">
      <c r="B2317" t="s">
        <v>684</v>
      </c>
      <c r="C2317" t="s">
        <v>46</v>
      </c>
      <c r="D2317">
        <v>8.0926123731050114E-4</v>
      </c>
      <c r="E2317" t="s">
        <v>6</v>
      </c>
    </row>
    <row r="2318" spans="2:5" x14ac:dyDescent="0.45">
      <c r="B2318" t="s">
        <v>684</v>
      </c>
      <c r="C2318" t="s">
        <v>47</v>
      </c>
      <c r="D2318">
        <v>4.2436793908727484E-3</v>
      </c>
      <c r="E2318" t="s">
        <v>6</v>
      </c>
    </row>
    <row r="2319" spans="2:5" x14ac:dyDescent="0.45">
      <c r="B2319" t="s">
        <v>684</v>
      </c>
      <c r="C2319" t="s">
        <v>48</v>
      </c>
      <c r="D2319">
        <v>1.0106960351349094E-2</v>
      </c>
      <c r="E2319" t="s">
        <v>6</v>
      </c>
    </row>
    <row r="2320" spans="2:5" x14ac:dyDescent="0.45">
      <c r="B2320" t="s">
        <v>684</v>
      </c>
      <c r="C2320" t="s">
        <v>49</v>
      </c>
      <c r="D2320">
        <v>1.6323464536461704E-2</v>
      </c>
      <c r="E2320" t="s">
        <v>6</v>
      </c>
    </row>
    <row r="2321" spans="2:5" x14ac:dyDescent="0.45">
      <c r="B2321" t="s">
        <v>684</v>
      </c>
      <c r="C2321" t="s">
        <v>50</v>
      </c>
      <c r="D2321">
        <v>2.146100856414198E-2</v>
      </c>
      <c r="E2321" t="s">
        <v>6</v>
      </c>
    </row>
    <row r="2322" spans="2:5" x14ac:dyDescent="0.45">
      <c r="B2322" t="s">
        <v>684</v>
      </c>
      <c r="C2322" t="s">
        <v>51</v>
      </c>
      <c r="D2322">
        <v>2.4890119433451804E-2</v>
      </c>
      <c r="E2322" t="s">
        <v>6</v>
      </c>
    </row>
    <row r="2323" spans="2:5" x14ac:dyDescent="0.45">
      <c r="B2323" t="s">
        <v>684</v>
      </c>
      <c r="C2323" t="s">
        <v>52</v>
      </c>
      <c r="D2323">
        <v>2.6715531482268535E-2</v>
      </c>
      <c r="E2323" t="s">
        <v>6</v>
      </c>
    </row>
    <row r="2324" spans="2:5" x14ac:dyDescent="0.45">
      <c r="B2324" t="s">
        <v>684</v>
      </c>
      <c r="C2324" t="s">
        <v>53</v>
      </c>
      <c r="D2324">
        <v>2.6821494741098677E-2</v>
      </c>
      <c r="E2324" t="s">
        <v>6</v>
      </c>
    </row>
    <row r="2325" spans="2:5" x14ac:dyDescent="0.45">
      <c r="B2325" t="s">
        <v>684</v>
      </c>
      <c r="C2325" t="s">
        <v>54</v>
      </c>
      <c r="D2325">
        <v>2.4905801249362296E-2</v>
      </c>
      <c r="E2325" t="s">
        <v>6</v>
      </c>
    </row>
    <row r="2326" spans="2:5" x14ac:dyDescent="0.45">
      <c r="B2326" t="s">
        <v>684</v>
      </c>
      <c r="C2326" t="s">
        <v>55</v>
      </c>
      <c r="D2326">
        <v>2.1521419441471804E-2</v>
      </c>
      <c r="E2326" t="s">
        <v>6</v>
      </c>
    </row>
    <row r="2327" spans="2:5" x14ac:dyDescent="0.45">
      <c r="B2327" t="s">
        <v>684</v>
      </c>
      <c r="C2327" t="s">
        <v>56</v>
      </c>
      <c r="D2327">
        <v>1.7260490132631656E-2</v>
      </c>
      <c r="E2327" t="s">
        <v>6</v>
      </c>
    </row>
    <row r="2328" spans="2:5" x14ac:dyDescent="0.45">
      <c r="B2328" t="s">
        <v>684</v>
      </c>
      <c r="C2328" t="s">
        <v>57</v>
      </c>
      <c r="D2328">
        <v>1.1654239290649331E-2</v>
      </c>
      <c r="E2328" t="s">
        <v>6</v>
      </c>
    </row>
    <row r="2329" spans="2:5" x14ac:dyDescent="0.45">
      <c r="B2329" t="s">
        <v>684</v>
      </c>
      <c r="C2329" t="s">
        <v>58</v>
      </c>
      <c r="D2329">
        <v>5.9381856669046282E-3</v>
      </c>
      <c r="E2329" t="s">
        <v>6</v>
      </c>
    </row>
    <row r="2330" spans="2:5" x14ac:dyDescent="0.45">
      <c r="B2330" t="s">
        <v>684</v>
      </c>
      <c r="C2330" t="s">
        <v>59</v>
      </c>
      <c r="D2330">
        <v>1.420605859420493E-3</v>
      </c>
      <c r="E2330" t="s">
        <v>6</v>
      </c>
    </row>
    <row r="2331" spans="2:5" x14ac:dyDescent="0.45">
      <c r="B2331" t="s">
        <v>684</v>
      </c>
      <c r="C2331" t="s">
        <v>60</v>
      </c>
      <c r="D2331">
        <v>9.7884676469614645E-5</v>
      </c>
      <c r="E2331" t="s">
        <v>6</v>
      </c>
    </row>
    <row r="2332" spans="2:5" x14ac:dyDescent="0.45">
      <c r="B2332" t="s">
        <v>684</v>
      </c>
      <c r="C2332" t="s">
        <v>61</v>
      </c>
      <c r="D2332">
        <v>0</v>
      </c>
      <c r="E2332" t="s">
        <v>6</v>
      </c>
    </row>
    <row r="2333" spans="2:5" x14ac:dyDescent="0.45">
      <c r="B2333" t="s">
        <v>684</v>
      </c>
      <c r="C2333" t="s">
        <v>62</v>
      </c>
      <c r="D2333">
        <v>0</v>
      </c>
      <c r="E2333" t="s">
        <v>6</v>
      </c>
    </row>
    <row r="2334" spans="2:5" x14ac:dyDescent="0.45">
      <c r="B2334" t="s">
        <v>684</v>
      </c>
      <c r="C2334" t="s">
        <v>63</v>
      </c>
      <c r="D2334">
        <v>0</v>
      </c>
      <c r="E2334" t="s">
        <v>6</v>
      </c>
    </row>
    <row r="2335" spans="2:5" x14ac:dyDescent="0.45">
      <c r="B2335" t="s">
        <v>684</v>
      </c>
      <c r="C2335" t="s">
        <v>64</v>
      </c>
      <c r="D2335">
        <v>3.7930431647003216E-4</v>
      </c>
      <c r="E2335" t="s">
        <v>6</v>
      </c>
    </row>
    <row r="2336" spans="2:5" x14ac:dyDescent="0.45">
      <c r="B2336" t="s">
        <v>684</v>
      </c>
      <c r="C2336" t="s">
        <v>65</v>
      </c>
      <c r="D2336">
        <v>3.4542573785347028E-3</v>
      </c>
      <c r="E2336" t="s">
        <v>6</v>
      </c>
    </row>
    <row r="2337" spans="2:5" x14ac:dyDescent="0.45">
      <c r="B2337" t="s">
        <v>684</v>
      </c>
      <c r="C2337" t="s">
        <v>66</v>
      </c>
      <c r="D2337">
        <v>1.0542924778790376E-2</v>
      </c>
      <c r="E2337" t="s">
        <v>6</v>
      </c>
    </row>
    <row r="2338" spans="2:5" x14ac:dyDescent="0.45">
      <c r="B2338" t="s">
        <v>684</v>
      </c>
      <c r="C2338" t="s">
        <v>67</v>
      </c>
      <c r="D2338">
        <v>1.777595204728169E-2</v>
      </c>
      <c r="E2338" t="s">
        <v>6</v>
      </c>
    </row>
    <row r="2339" spans="2:5" x14ac:dyDescent="0.45">
      <c r="B2339" t="s">
        <v>684</v>
      </c>
      <c r="C2339" t="s">
        <v>68</v>
      </c>
      <c r="D2339">
        <v>2.3917867417765519E-2</v>
      </c>
      <c r="E2339" t="s">
        <v>6</v>
      </c>
    </row>
    <row r="2340" spans="2:5" x14ac:dyDescent="0.45">
      <c r="B2340" t="s">
        <v>684</v>
      </c>
      <c r="C2340" t="s">
        <v>69</v>
      </c>
      <c r="D2340">
        <v>2.7884945586875209E-2</v>
      </c>
      <c r="E2340" t="s">
        <v>6</v>
      </c>
    </row>
    <row r="2341" spans="2:5" x14ac:dyDescent="0.45">
      <c r="B2341" t="s">
        <v>684</v>
      </c>
      <c r="C2341" t="s">
        <v>70</v>
      </c>
      <c r="D2341">
        <v>2.9889710640423374E-2</v>
      </c>
      <c r="E2341" t="s">
        <v>6</v>
      </c>
    </row>
    <row r="2342" spans="2:5" x14ac:dyDescent="0.45">
      <c r="B2342" t="s">
        <v>684</v>
      </c>
      <c r="C2342" t="s">
        <v>71</v>
      </c>
      <c r="D2342">
        <v>2.9771580193120342E-2</v>
      </c>
      <c r="E2342" t="s">
        <v>6</v>
      </c>
    </row>
    <row r="2343" spans="2:5" x14ac:dyDescent="0.45">
      <c r="B2343" t="s">
        <v>684</v>
      </c>
      <c r="C2343" t="s">
        <v>72</v>
      </c>
      <c r="D2343">
        <v>2.7989079382596586E-2</v>
      </c>
      <c r="E2343" t="s">
        <v>6</v>
      </c>
    </row>
    <row r="2344" spans="2:5" x14ac:dyDescent="0.45">
      <c r="B2344" t="s">
        <v>684</v>
      </c>
      <c r="C2344" t="s">
        <v>73</v>
      </c>
      <c r="D2344">
        <v>2.4033359196418514E-2</v>
      </c>
      <c r="E2344" t="s">
        <v>6</v>
      </c>
    </row>
    <row r="2345" spans="2:5" x14ac:dyDescent="0.45">
      <c r="B2345" t="s">
        <v>684</v>
      </c>
      <c r="C2345" t="s">
        <v>74</v>
      </c>
      <c r="D2345">
        <v>1.9088984466222494E-2</v>
      </c>
      <c r="E2345" t="s">
        <v>6</v>
      </c>
    </row>
    <row r="2346" spans="2:5" x14ac:dyDescent="0.45">
      <c r="B2346" t="s">
        <v>684</v>
      </c>
      <c r="C2346" t="s">
        <v>75</v>
      </c>
      <c r="D2346">
        <v>1.2855165053326061E-2</v>
      </c>
      <c r="E2346" t="s">
        <v>6</v>
      </c>
    </row>
    <row r="2347" spans="2:5" x14ac:dyDescent="0.45">
      <c r="B2347" t="s">
        <v>684</v>
      </c>
      <c r="C2347" t="s">
        <v>76</v>
      </c>
      <c r="D2347">
        <v>6.3346299963948863E-3</v>
      </c>
      <c r="E2347" t="s">
        <v>6</v>
      </c>
    </row>
    <row r="2348" spans="2:5" x14ac:dyDescent="0.45">
      <c r="B2348" t="s">
        <v>684</v>
      </c>
      <c r="C2348" t="s">
        <v>77</v>
      </c>
      <c r="D2348">
        <v>1.1479430273125006E-3</v>
      </c>
      <c r="E2348" t="s">
        <v>6</v>
      </c>
    </row>
    <row r="2349" spans="2:5" x14ac:dyDescent="0.45">
      <c r="B2349" t="s">
        <v>684</v>
      </c>
      <c r="C2349" t="s">
        <v>78</v>
      </c>
      <c r="D2349">
        <v>6.0062517131475102E-5</v>
      </c>
      <c r="E2349" t="s">
        <v>6</v>
      </c>
    </row>
    <row r="2350" spans="2:5" x14ac:dyDescent="0.45">
      <c r="B2350" t="s">
        <v>684</v>
      </c>
      <c r="C2350" t="s">
        <v>79</v>
      </c>
      <c r="D2350">
        <v>0</v>
      </c>
      <c r="E2350" t="s">
        <v>6</v>
      </c>
    </row>
    <row r="2351" spans="2:5" x14ac:dyDescent="0.45">
      <c r="B2351" t="s">
        <v>684</v>
      </c>
      <c r="C2351" t="s">
        <v>80</v>
      </c>
      <c r="D2351">
        <v>0</v>
      </c>
      <c r="E2351" t="s">
        <v>6</v>
      </c>
    </row>
    <row r="2352" spans="2:5" x14ac:dyDescent="0.45">
      <c r="B2352" t="s">
        <v>684</v>
      </c>
      <c r="C2352" t="s">
        <v>81</v>
      </c>
      <c r="D2352">
        <v>0</v>
      </c>
      <c r="E2352" t="s">
        <v>6</v>
      </c>
    </row>
    <row r="2353" spans="2:5" x14ac:dyDescent="0.45">
      <c r="B2353" t="s">
        <v>684</v>
      </c>
      <c r="C2353" t="s">
        <v>82</v>
      </c>
      <c r="D2353">
        <v>0</v>
      </c>
      <c r="E2353" t="s">
        <v>6</v>
      </c>
    </row>
    <row r="2354" spans="2:5" x14ac:dyDescent="0.45">
      <c r="B2354" t="s">
        <v>684</v>
      </c>
      <c r="C2354" t="s">
        <v>83</v>
      </c>
      <c r="D2354">
        <v>7.723675426382755E-4</v>
      </c>
      <c r="E2354" t="s">
        <v>6</v>
      </c>
    </row>
    <row r="2355" spans="2:5" x14ac:dyDescent="0.45">
      <c r="B2355" t="s">
        <v>684</v>
      </c>
      <c r="C2355" t="s">
        <v>84</v>
      </c>
      <c r="D2355">
        <v>5.2414445382707314E-3</v>
      </c>
      <c r="E2355" t="s">
        <v>6</v>
      </c>
    </row>
    <row r="2356" spans="2:5" x14ac:dyDescent="0.45">
      <c r="B2356" t="s">
        <v>684</v>
      </c>
      <c r="C2356" t="s">
        <v>85</v>
      </c>
      <c r="D2356">
        <v>1.138958352488101E-2</v>
      </c>
      <c r="E2356" t="s">
        <v>6</v>
      </c>
    </row>
    <row r="2357" spans="2:5" x14ac:dyDescent="0.45">
      <c r="B2357" t="s">
        <v>684</v>
      </c>
      <c r="C2357" t="s">
        <v>86</v>
      </c>
      <c r="D2357">
        <v>1.7280051775426544E-2</v>
      </c>
      <c r="E2357" t="s">
        <v>6</v>
      </c>
    </row>
    <row r="2358" spans="2:5" x14ac:dyDescent="0.45">
      <c r="B2358" t="s">
        <v>684</v>
      </c>
      <c r="C2358" t="s">
        <v>87</v>
      </c>
      <c r="D2358">
        <v>2.1220293764844918E-2</v>
      </c>
      <c r="E2358" t="s">
        <v>6</v>
      </c>
    </row>
    <row r="2359" spans="2:5" x14ac:dyDescent="0.45">
      <c r="B2359" t="s">
        <v>684</v>
      </c>
      <c r="C2359" t="s">
        <v>88</v>
      </c>
      <c r="D2359">
        <v>2.2771694659487248E-2</v>
      </c>
      <c r="E2359" t="s">
        <v>6</v>
      </c>
    </row>
    <row r="2360" spans="2:5" x14ac:dyDescent="0.45">
      <c r="B2360" t="s">
        <v>684</v>
      </c>
      <c r="C2360" t="s">
        <v>89</v>
      </c>
      <c r="D2360">
        <v>2.2890656773971178E-2</v>
      </c>
      <c r="E2360" t="s">
        <v>6</v>
      </c>
    </row>
    <row r="2361" spans="2:5" x14ac:dyDescent="0.45">
      <c r="B2361" t="s">
        <v>684</v>
      </c>
      <c r="C2361" t="s">
        <v>90</v>
      </c>
      <c r="D2361">
        <v>2.1039952952836311E-2</v>
      </c>
      <c r="E2361" t="s">
        <v>6</v>
      </c>
    </row>
    <row r="2362" spans="2:5" x14ac:dyDescent="0.45">
      <c r="B2362" t="s">
        <v>684</v>
      </c>
      <c r="C2362" t="s">
        <v>91</v>
      </c>
      <c r="D2362">
        <v>1.7516211347986258E-2</v>
      </c>
      <c r="E2362" t="s">
        <v>6</v>
      </c>
    </row>
    <row r="2363" spans="2:5" x14ac:dyDescent="0.45">
      <c r="B2363" t="s">
        <v>684</v>
      </c>
      <c r="C2363" t="s">
        <v>92</v>
      </c>
      <c r="D2363">
        <v>1.2345840048111916E-2</v>
      </c>
      <c r="E2363" t="s">
        <v>6</v>
      </c>
    </row>
    <row r="2364" spans="2:5" x14ac:dyDescent="0.45">
      <c r="B2364" t="s">
        <v>684</v>
      </c>
      <c r="C2364" t="s">
        <v>93</v>
      </c>
      <c r="D2364">
        <v>6.2142057040482698E-3</v>
      </c>
      <c r="E2364" t="s">
        <v>6</v>
      </c>
    </row>
    <row r="2365" spans="2:5" x14ac:dyDescent="0.45">
      <c r="B2365" t="s">
        <v>684</v>
      </c>
      <c r="C2365" t="s">
        <v>94</v>
      </c>
      <c r="D2365">
        <v>1.2789946867852271E-3</v>
      </c>
      <c r="E2365" t="s">
        <v>6</v>
      </c>
    </row>
    <row r="2366" spans="2:5" x14ac:dyDescent="0.45">
      <c r="B2366" t="s">
        <v>684</v>
      </c>
      <c r="C2366" t="s">
        <v>95</v>
      </c>
      <c r="D2366">
        <v>7.8792555325771269E-6</v>
      </c>
      <c r="E2366" t="s">
        <v>6</v>
      </c>
    </row>
    <row r="2367" spans="2:5" x14ac:dyDescent="0.45">
      <c r="B2367" t="s">
        <v>684</v>
      </c>
      <c r="C2367" t="s">
        <v>96</v>
      </c>
      <c r="D2367">
        <v>0</v>
      </c>
      <c r="E2367" t="s">
        <v>6</v>
      </c>
    </row>
    <row r="2368" spans="2:5" x14ac:dyDescent="0.45">
      <c r="B2368" t="s">
        <v>684</v>
      </c>
      <c r="C2368" t="s">
        <v>97</v>
      </c>
      <c r="D2368">
        <v>0</v>
      </c>
      <c r="E2368" t="s">
        <v>6</v>
      </c>
    </row>
    <row r="2369" spans="2:5" x14ac:dyDescent="0.45">
      <c r="B2369" t="s">
        <v>684</v>
      </c>
      <c r="C2369" t="s">
        <v>98</v>
      </c>
      <c r="D2369">
        <v>0</v>
      </c>
      <c r="E2369" t="s">
        <v>6</v>
      </c>
    </row>
    <row r="2370" spans="2:5" x14ac:dyDescent="0.45">
      <c r="B2370" t="s">
        <v>684</v>
      </c>
      <c r="C2370" t="s">
        <v>99</v>
      </c>
      <c r="D2370">
        <v>0</v>
      </c>
      <c r="E2370" t="s">
        <v>6</v>
      </c>
    </row>
    <row r="2371" spans="2:5" x14ac:dyDescent="0.45">
      <c r="B2371" t="s">
        <v>684</v>
      </c>
      <c r="C2371" t="s">
        <v>100</v>
      </c>
      <c r="D2371">
        <v>0</v>
      </c>
      <c r="E2371" t="s">
        <v>6</v>
      </c>
    </row>
    <row r="2372" spans="2:5" x14ac:dyDescent="0.45">
      <c r="B2372" t="s">
        <v>684</v>
      </c>
      <c r="C2372" t="s">
        <v>101</v>
      </c>
      <c r="D2372">
        <v>0</v>
      </c>
      <c r="E2372" t="s">
        <v>6</v>
      </c>
    </row>
    <row r="2373" spans="2:5" x14ac:dyDescent="0.45">
      <c r="B2373" t="s">
        <v>684</v>
      </c>
      <c r="C2373" t="s">
        <v>102</v>
      </c>
      <c r="D2373">
        <v>6.7781841077471801E-4</v>
      </c>
      <c r="E2373" t="s">
        <v>6</v>
      </c>
    </row>
    <row r="2374" spans="2:5" x14ac:dyDescent="0.45">
      <c r="B2374" t="s">
        <v>684</v>
      </c>
      <c r="C2374" t="s">
        <v>103</v>
      </c>
      <c r="D2374">
        <v>5.1176521068001593E-3</v>
      </c>
      <c r="E2374" t="s">
        <v>6</v>
      </c>
    </row>
    <row r="2375" spans="2:5" x14ac:dyDescent="0.45">
      <c r="B2375" t="s">
        <v>684</v>
      </c>
      <c r="C2375" t="s">
        <v>104</v>
      </c>
      <c r="D2375">
        <v>1.0434317511742307E-2</v>
      </c>
      <c r="E2375" t="s">
        <v>6</v>
      </c>
    </row>
    <row r="2376" spans="2:5" x14ac:dyDescent="0.45">
      <c r="B2376" t="s">
        <v>684</v>
      </c>
      <c r="C2376" t="s">
        <v>105</v>
      </c>
      <c r="D2376">
        <v>1.5199466462141011E-2</v>
      </c>
      <c r="E2376" t="s">
        <v>6</v>
      </c>
    </row>
    <row r="2377" spans="2:5" x14ac:dyDescent="0.45">
      <c r="B2377" t="s">
        <v>684</v>
      </c>
      <c r="C2377" t="s">
        <v>106</v>
      </c>
      <c r="D2377">
        <v>1.7560401640066028E-2</v>
      </c>
      <c r="E2377" t="s">
        <v>6</v>
      </c>
    </row>
    <row r="2378" spans="2:5" x14ac:dyDescent="0.45">
      <c r="B2378" t="s">
        <v>684</v>
      </c>
      <c r="C2378" t="s">
        <v>107</v>
      </c>
      <c r="D2378">
        <v>1.7397203656257351E-2</v>
      </c>
      <c r="E2378" t="s">
        <v>6</v>
      </c>
    </row>
    <row r="2379" spans="2:5" x14ac:dyDescent="0.45">
      <c r="B2379" t="s">
        <v>684</v>
      </c>
      <c r="C2379" t="s">
        <v>108</v>
      </c>
      <c r="D2379">
        <v>1.5767401968680358E-2</v>
      </c>
      <c r="E2379" t="s">
        <v>6</v>
      </c>
    </row>
    <row r="2380" spans="2:5" x14ac:dyDescent="0.45">
      <c r="B2380" t="s">
        <v>684</v>
      </c>
      <c r="C2380" t="s">
        <v>109</v>
      </c>
      <c r="D2380">
        <v>1.1760752931360762E-2</v>
      </c>
      <c r="E2380" t="s">
        <v>6</v>
      </c>
    </row>
    <row r="2381" spans="2:5" x14ac:dyDescent="0.45">
      <c r="B2381" t="s">
        <v>684</v>
      </c>
      <c r="C2381" t="s">
        <v>110</v>
      </c>
      <c r="D2381">
        <v>6.4427410407541311E-3</v>
      </c>
      <c r="E2381" t="s">
        <v>6</v>
      </c>
    </row>
    <row r="2382" spans="2:5" x14ac:dyDescent="0.45">
      <c r="B2382" t="s">
        <v>684</v>
      </c>
      <c r="C2382" t="s">
        <v>111</v>
      </c>
      <c r="D2382">
        <v>7.441494530910774E-4</v>
      </c>
      <c r="E2382" t="s">
        <v>6</v>
      </c>
    </row>
    <row r="2383" spans="2:5" x14ac:dyDescent="0.45">
      <c r="B2383" t="s">
        <v>684</v>
      </c>
      <c r="C2383" t="s">
        <v>112</v>
      </c>
      <c r="D2383">
        <v>0</v>
      </c>
      <c r="E2383" t="s">
        <v>6</v>
      </c>
    </row>
    <row r="2384" spans="2:5" x14ac:dyDescent="0.45">
      <c r="B2384" t="s">
        <v>684</v>
      </c>
      <c r="C2384" t="s">
        <v>113</v>
      </c>
      <c r="D2384">
        <v>0</v>
      </c>
      <c r="E2384" t="s">
        <v>6</v>
      </c>
    </row>
    <row r="2385" spans="2:5" x14ac:dyDescent="0.45">
      <c r="B2385" t="s">
        <v>684</v>
      </c>
      <c r="C2385" t="s">
        <v>114</v>
      </c>
      <c r="D2385">
        <v>0</v>
      </c>
      <c r="E2385" t="s">
        <v>6</v>
      </c>
    </row>
    <row r="2386" spans="2:5" x14ac:dyDescent="0.45">
      <c r="B2386" t="s">
        <v>684</v>
      </c>
      <c r="C2386" t="s">
        <v>115</v>
      </c>
      <c r="D2386">
        <v>0</v>
      </c>
      <c r="E2386" t="s">
        <v>6</v>
      </c>
    </row>
    <row r="2387" spans="2:5" x14ac:dyDescent="0.45">
      <c r="B2387" t="s">
        <v>685</v>
      </c>
      <c r="C2387" t="s">
        <v>5</v>
      </c>
      <c r="D2387">
        <v>0</v>
      </c>
      <c r="E2387" t="s">
        <v>6</v>
      </c>
    </row>
    <row r="2388" spans="2:5" x14ac:dyDescent="0.45">
      <c r="B2388" t="s">
        <v>685</v>
      </c>
      <c r="C2388" t="s">
        <v>9</v>
      </c>
      <c r="D2388">
        <v>0</v>
      </c>
      <c r="E2388" t="s">
        <v>6</v>
      </c>
    </row>
    <row r="2389" spans="2:5" x14ac:dyDescent="0.45">
      <c r="B2389" t="s">
        <v>685</v>
      </c>
      <c r="C2389" t="s">
        <v>10</v>
      </c>
      <c r="D2389">
        <v>0</v>
      </c>
      <c r="E2389" t="s">
        <v>6</v>
      </c>
    </row>
    <row r="2390" spans="2:5" x14ac:dyDescent="0.45">
      <c r="B2390" t="s">
        <v>685</v>
      </c>
      <c r="C2390" t="s">
        <v>11</v>
      </c>
      <c r="D2390">
        <v>0</v>
      </c>
      <c r="E2390" t="s">
        <v>6</v>
      </c>
    </row>
    <row r="2391" spans="2:5" x14ac:dyDescent="0.45">
      <c r="B2391" t="s">
        <v>685</v>
      </c>
      <c r="C2391" t="s">
        <v>12</v>
      </c>
      <c r="D2391">
        <v>5.0852740910130344E-4</v>
      </c>
      <c r="E2391" t="s">
        <v>6</v>
      </c>
    </row>
    <row r="2392" spans="2:5" x14ac:dyDescent="0.45">
      <c r="B2392" t="s">
        <v>685</v>
      </c>
      <c r="C2392" t="s">
        <v>13</v>
      </c>
      <c r="D2392">
        <v>4.7199183443311582E-3</v>
      </c>
      <c r="E2392" t="s">
        <v>6</v>
      </c>
    </row>
    <row r="2393" spans="2:5" x14ac:dyDescent="0.45">
      <c r="B2393" t="s">
        <v>685</v>
      </c>
      <c r="C2393" t="s">
        <v>14</v>
      </c>
      <c r="D2393">
        <v>1.0432141357790638E-2</v>
      </c>
      <c r="E2393" t="s">
        <v>6</v>
      </c>
    </row>
    <row r="2394" spans="2:5" x14ac:dyDescent="0.45">
      <c r="B2394" t="s">
        <v>685</v>
      </c>
      <c r="C2394" t="s">
        <v>15</v>
      </c>
      <c r="D2394">
        <v>1.53715873948135E-2</v>
      </c>
      <c r="E2394" t="s">
        <v>6</v>
      </c>
    </row>
    <row r="2395" spans="2:5" x14ac:dyDescent="0.45">
      <c r="B2395" t="s">
        <v>685</v>
      </c>
      <c r="C2395" t="s">
        <v>16</v>
      </c>
      <c r="D2395">
        <v>1.8338199476705241E-2</v>
      </c>
      <c r="E2395" t="s">
        <v>6</v>
      </c>
    </row>
    <row r="2396" spans="2:5" x14ac:dyDescent="0.45">
      <c r="B2396" t="s">
        <v>685</v>
      </c>
      <c r="C2396" t="s">
        <v>17</v>
      </c>
      <c r="D2396">
        <v>1.9109572753786743E-2</v>
      </c>
      <c r="E2396" t="s">
        <v>6</v>
      </c>
    </row>
    <row r="2397" spans="2:5" x14ac:dyDescent="0.45">
      <c r="B2397" t="s">
        <v>685</v>
      </c>
      <c r="C2397" t="s">
        <v>18</v>
      </c>
      <c r="D2397">
        <v>1.7941379452947784E-2</v>
      </c>
      <c r="E2397" t="s">
        <v>6</v>
      </c>
    </row>
    <row r="2398" spans="2:5" x14ac:dyDescent="0.45">
      <c r="B2398" t="s">
        <v>685</v>
      </c>
      <c r="C2398" t="s">
        <v>19</v>
      </c>
      <c r="D2398">
        <v>1.5090252451481621E-2</v>
      </c>
      <c r="E2398" t="s">
        <v>6</v>
      </c>
    </row>
    <row r="2399" spans="2:5" x14ac:dyDescent="0.45">
      <c r="B2399" t="s">
        <v>685</v>
      </c>
      <c r="C2399" t="s">
        <v>20</v>
      </c>
      <c r="D2399">
        <v>1.0410504827894067E-2</v>
      </c>
      <c r="E2399" t="s">
        <v>6</v>
      </c>
    </row>
    <row r="2400" spans="2:5" x14ac:dyDescent="0.45">
      <c r="B2400" t="s">
        <v>685</v>
      </c>
      <c r="C2400" t="s">
        <v>21</v>
      </c>
      <c r="D2400">
        <v>4.7411368555318953E-3</v>
      </c>
      <c r="E2400" t="s">
        <v>6</v>
      </c>
    </row>
    <row r="2401" spans="2:5" x14ac:dyDescent="0.45">
      <c r="B2401" t="s">
        <v>685</v>
      </c>
      <c r="C2401" t="s">
        <v>22</v>
      </c>
      <c r="D2401">
        <v>5.9568439408367831E-4</v>
      </c>
      <c r="E2401" t="s">
        <v>6</v>
      </c>
    </row>
    <row r="2402" spans="2:5" x14ac:dyDescent="0.45">
      <c r="B2402" t="s">
        <v>685</v>
      </c>
      <c r="C2402" t="s">
        <v>23</v>
      </c>
      <c r="D2402">
        <v>0</v>
      </c>
      <c r="E2402" t="s">
        <v>6</v>
      </c>
    </row>
    <row r="2403" spans="2:5" x14ac:dyDescent="0.45">
      <c r="B2403" t="s">
        <v>685</v>
      </c>
      <c r="C2403" t="s">
        <v>24</v>
      </c>
      <c r="D2403">
        <v>0</v>
      </c>
      <c r="E2403" t="s">
        <v>6</v>
      </c>
    </row>
    <row r="2404" spans="2:5" x14ac:dyDescent="0.45">
      <c r="B2404" t="s">
        <v>685</v>
      </c>
      <c r="C2404" t="s">
        <v>25</v>
      </c>
      <c r="D2404">
        <v>0</v>
      </c>
      <c r="E2404" t="s">
        <v>6</v>
      </c>
    </row>
    <row r="2405" spans="2:5" x14ac:dyDescent="0.45">
      <c r="B2405" t="s">
        <v>685</v>
      </c>
      <c r="C2405" t="s">
        <v>26</v>
      </c>
      <c r="D2405">
        <v>0</v>
      </c>
      <c r="E2405" t="s">
        <v>6</v>
      </c>
    </row>
    <row r="2406" spans="2:5" x14ac:dyDescent="0.45">
      <c r="B2406" t="s">
        <v>685</v>
      </c>
      <c r="C2406" t="s">
        <v>27</v>
      </c>
      <c r="D2406">
        <v>0</v>
      </c>
      <c r="E2406" t="s">
        <v>6</v>
      </c>
    </row>
    <row r="2407" spans="2:5" x14ac:dyDescent="0.45">
      <c r="B2407" t="s">
        <v>685</v>
      </c>
      <c r="C2407" t="s">
        <v>28</v>
      </c>
      <c r="D2407">
        <v>6.2014152455204981E-6</v>
      </c>
      <c r="E2407" t="s">
        <v>6</v>
      </c>
    </row>
    <row r="2408" spans="2:5" x14ac:dyDescent="0.45">
      <c r="B2408" t="s">
        <v>685</v>
      </c>
      <c r="C2408" t="s">
        <v>29</v>
      </c>
      <c r="D2408">
        <v>9.0400061972137845E-4</v>
      </c>
      <c r="E2408" t="s">
        <v>6</v>
      </c>
    </row>
    <row r="2409" spans="2:5" x14ac:dyDescent="0.45">
      <c r="B2409" t="s">
        <v>685</v>
      </c>
      <c r="C2409" t="s">
        <v>30</v>
      </c>
      <c r="D2409">
        <v>5.2344064297969953E-3</v>
      </c>
      <c r="E2409" t="s">
        <v>6</v>
      </c>
    </row>
    <row r="2410" spans="2:5" x14ac:dyDescent="0.45">
      <c r="B2410" t="s">
        <v>685</v>
      </c>
      <c r="C2410" t="s">
        <v>31</v>
      </c>
      <c r="D2410">
        <v>1.0959416018030155E-2</v>
      </c>
      <c r="E2410" t="s">
        <v>6</v>
      </c>
    </row>
    <row r="2411" spans="2:5" x14ac:dyDescent="0.45">
      <c r="B2411" t="s">
        <v>685</v>
      </c>
      <c r="C2411" t="s">
        <v>32</v>
      </c>
      <c r="D2411">
        <v>1.6456995790840812E-2</v>
      </c>
      <c r="E2411" t="s">
        <v>6</v>
      </c>
    </row>
    <row r="2412" spans="2:5" x14ac:dyDescent="0.45">
      <c r="B2412" t="s">
        <v>685</v>
      </c>
      <c r="C2412" t="s">
        <v>33</v>
      </c>
      <c r="D2412">
        <v>2.0578397496640151E-2</v>
      </c>
      <c r="E2412" t="s">
        <v>6</v>
      </c>
    </row>
    <row r="2413" spans="2:5" x14ac:dyDescent="0.45">
      <c r="B2413" t="s">
        <v>685</v>
      </c>
      <c r="C2413" t="s">
        <v>34</v>
      </c>
      <c r="D2413">
        <v>2.2260724818026944E-2</v>
      </c>
      <c r="E2413" t="s">
        <v>6</v>
      </c>
    </row>
    <row r="2414" spans="2:5" x14ac:dyDescent="0.45">
      <c r="B2414" t="s">
        <v>685</v>
      </c>
      <c r="C2414" t="s">
        <v>35</v>
      </c>
      <c r="D2414">
        <v>2.2942598064508476E-2</v>
      </c>
      <c r="E2414" t="s">
        <v>6</v>
      </c>
    </row>
    <row r="2415" spans="2:5" x14ac:dyDescent="0.45">
      <c r="B2415" t="s">
        <v>685</v>
      </c>
      <c r="C2415" t="s">
        <v>36</v>
      </c>
      <c r="D2415">
        <v>2.1373265239841507E-2</v>
      </c>
      <c r="E2415" t="s">
        <v>6</v>
      </c>
    </row>
    <row r="2416" spans="2:5" x14ac:dyDescent="0.45">
      <c r="B2416" t="s">
        <v>685</v>
      </c>
      <c r="C2416" t="s">
        <v>37</v>
      </c>
      <c r="D2416">
        <v>1.8783554819866963E-2</v>
      </c>
      <c r="E2416" t="s">
        <v>6</v>
      </c>
    </row>
    <row r="2417" spans="2:5" x14ac:dyDescent="0.45">
      <c r="B2417" t="s">
        <v>685</v>
      </c>
      <c r="C2417" t="s">
        <v>38</v>
      </c>
      <c r="D2417">
        <v>1.4653027933156034E-2</v>
      </c>
      <c r="E2417" t="s">
        <v>6</v>
      </c>
    </row>
    <row r="2418" spans="2:5" x14ac:dyDescent="0.45">
      <c r="B2418" t="s">
        <v>685</v>
      </c>
      <c r="C2418" t="s">
        <v>39</v>
      </c>
      <c r="D2418">
        <v>9.220984468256567E-3</v>
      </c>
      <c r="E2418" t="s">
        <v>6</v>
      </c>
    </row>
    <row r="2419" spans="2:5" x14ac:dyDescent="0.45">
      <c r="B2419" t="s">
        <v>685</v>
      </c>
      <c r="C2419" t="s">
        <v>40</v>
      </c>
      <c r="D2419">
        <v>3.7296507540326681E-3</v>
      </c>
      <c r="E2419" t="s">
        <v>6</v>
      </c>
    </row>
    <row r="2420" spans="2:5" x14ac:dyDescent="0.45">
      <c r="B2420" t="s">
        <v>685</v>
      </c>
      <c r="C2420" t="s">
        <v>41</v>
      </c>
      <c r="D2420">
        <v>2.0484849647553482E-4</v>
      </c>
      <c r="E2420" t="s">
        <v>6</v>
      </c>
    </row>
    <row r="2421" spans="2:5" x14ac:dyDescent="0.45">
      <c r="B2421" t="s">
        <v>685</v>
      </c>
      <c r="C2421" t="s">
        <v>42</v>
      </c>
      <c r="D2421">
        <v>0</v>
      </c>
      <c r="E2421" t="s">
        <v>6</v>
      </c>
    </row>
    <row r="2422" spans="2:5" x14ac:dyDescent="0.45">
      <c r="B2422" t="s">
        <v>685</v>
      </c>
      <c r="C2422" t="s">
        <v>43</v>
      </c>
      <c r="D2422">
        <v>0</v>
      </c>
      <c r="E2422" t="s">
        <v>6</v>
      </c>
    </row>
    <row r="2423" spans="2:5" x14ac:dyDescent="0.45">
      <c r="B2423" t="s">
        <v>685</v>
      </c>
      <c r="C2423" t="s">
        <v>44</v>
      </c>
      <c r="D2423">
        <v>0</v>
      </c>
      <c r="E2423" t="s">
        <v>6</v>
      </c>
    </row>
    <row r="2424" spans="2:5" x14ac:dyDescent="0.45">
      <c r="B2424" t="s">
        <v>685</v>
      </c>
      <c r="C2424" t="s">
        <v>45</v>
      </c>
      <c r="D2424">
        <v>0</v>
      </c>
      <c r="E2424" t="s">
        <v>6</v>
      </c>
    </row>
    <row r="2425" spans="2:5" x14ac:dyDescent="0.45">
      <c r="B2425" t="s">
        <v>685</v>
      </c>
      <c r="C2425" t="s">
        <v>46</v>
      </c>
      <c r="D2425">
        <v>6.6878558311523728E-4</v>
      </c>
      <c r="E2425" t="s">
        <v>6</v>
      </c>
    </row>
    <row r="2426" spans="2:5" x14ac:dyDescent="0.45">
      <c r="B2426" t="s">
        <v>685</v>
      </c>
      <c r="C2426" t="s">
        <v>47</v>
      </c>
      <c r="D2426">
        <v>3.7733299636373116E-3</v>
      </c>
      <c r="E2426" t="s">
        <v>6</v>
      </c>
    </row>
    <row r="2427" spans="2:5" x14ac:dyDescent="0.45">
      <c r="B2427" t="s">
        <v>685</v>
      </c>
      <c r="C2427" t="s">
        <v>48</v>
      </c>
      <c r="D2427">
        <v>9.6520838802112794E-3</v>
      </c>
      <c r="E2427" t="s">
        <v>6</v>
      </c>
    </row>
    <row r="2428" spans="2:5" x14ac:dyDescent="0.45">
      <c r="B2428" t="s">
        <v>685</v>
      </c>
      <c r="C2428" t="s">
        <v>49</v>
      </c>
      <c r="D2428">
        <v>1.6125005764316809E-2</v>
      </c>
      <c r="E2428" t="s">
        <v>6</v>
      </c>
    </row>
    <row r="2429" spans="2:5" x14ac:dyDescent="0.45">
      <c r="B2429" t="s">
        <v>685</v>
      </c>
      <c r="C2429" t="s">
        <v>50</v>
      </c>
      <c r="D2429">
        <v>2.1300958672884659E-2</v>
      </c>
      <c r="E2429" t="s">
        <v>6</v>
      </c>
    </row>
    <row r="2430" spans="2:5" x14ac:dyDescent="0.45">
      <c r="B2430" t="s">
        <v>685</v>
      </c>
      <c r="C2430" t="s">
        <v>51</v>
      </c>
      <c r="D2430">
        <v>2.525582883731944E-2</v>
      </c>
      <c r="E2430" t="s">
        <v>6</v>
      </c>
    </row>
    <row r="2431" spans="2:5" x14ac:dyDescent="0.45">
      <c r="B2431" t="s">
        <v>685</v>
      </c>
      <c r="C2431" t="s">
        <v>52</v>
      </c>
      <c r="D2431">
        <v>2.7063005122006576E-2</v>
      </c>
      <c r="E2431" t="s">
        <v>6</v>
      </c>
    </row>
    <row r="2432" spans="2:5" x14ac:dyDescent="0.45">
      <c r="B2432" t="s">
        <v>685</v>
      </c>
      <c r="C2432" t="s">
        <v>53</v>
      </c>
      <c r="D2432">
        <v>2.738541688038848E-2</v>
      </c>
      <c r="E2432" t="s">
        <v>6</v>
      </c>
    </row>
    <row r="2433" spans="2:5" x14ac:dyDescent="0.45">
      <c r="B2433" t="s">
        <v>685</v>
      </c>
      <c r="C2433" t="s">
        <v>54</v>
      </c>
      <c r="D2433">
        <v>2.5759833889353885E-2</v>
      </c>
      <c r="E2433" t="s">
        <v>6</v>
      </c>
    </row>
    <row r="2434" spans="2:5" x14ac:dyDescent="0.45">
      <c r="B2434" t="s">
        <v>685</v>
      </c>
      <c r="C2434" t="s">
        <v>55</v>
      </c>
      <c r="D2434">
        <v>2.3024784257946868E-2</v>
      </c>
      <c r="E2434" t="s">
        <v>6</v>
      </c>
    </row>
    <row r="2435" spans="2:5" x14ac:dyDescent="0.45">
      <c r="B2435" t="s">
        <v>685</v>
      </c>
      <c r="C2435" t="s">
        <v>56</v>
      </c>
      <c r="D2435">
        <v>1.8585478676424662E-2</v>
      </c>
      <c r="E2435" t="s">
        <v>6</v>
      </c>
    </row>
    <row r="2436" spans="2:5" x14ac:dyDescent="0.45">
      <c r="B2436" t="s">
        <v>685</v>
      </c>
      <c r="C2436" t="s">
        <v>57</v>
      </c>
      <c r="D2436">
        <v>1.2927743055152869E-2</v>
      </c>
      <c r="E2436" t="s">
        <v>6</v>
      </c>
    </row>
    <row r="2437" spans="2:5" x14ac:dyDescent="0.45">
      <c r="B2437" t="s">
        <v>685</v>
      </c>
      <c r="C2437" t="s">
        <v>58</v>
      </c>
      <c r="D2437">
        <v>6.9163610884441472E-3</v>
      </c>
      <c r="E2437" t="s">
        <v>6</v>
      </c>
    </row>
    <row r="2438" spans="2:5" x14ac:dyDescent="0.45">
      <c r="B2438" t="s">
        <v>685</v>
      </c>
      <c r="C2438" t="s">
        <v>59</v>
      </c>
      <c r="D2438">
        <v>1.749372582563658E-3</v>
      </c>
      <c r="E2438" t="s">
        <v>6</v>
      </c>
    </row>
    <row r="2439" spans="2:5" x14ac:dyDescent="0.45">
      <c r="B2439" t="s">
        <v>685</v>
      </c>
      <c r="C2439" t="s">
        <v>60</v>
      </c>
      <c r="D2439">
        <v>1.7262665089777974E-4</v>
      </c>
      <c r="E2439" t="s">
        <v>6</v>
      </c>
    </row>
    <row r="2440" spans="2:5" x14ac:dyDescent="0.45">
      <c r="B2440" t="s">
        <v>685</v>
      </c>
      <c r="C2440" t="s">
        <v>61</v>
      </c>
      <c r="D2440">
        <v>0</v>
      </c>
      <c r="E2440" t="s">
        <v>6</v>
      </c>
    </row>
    <row r="2441" spans="2:5" x14ac:dyDescent="0.45">
      <c r="B2441" t="s">
        <v>685</v>
      </c>
      <c r="C2441" t="s">
        <v>62</v>
      </c>
      <c r="D2441">
        <v>0</v>
      </c>
      <c r="E2441" t="s">
        <v>6</v>
      </c>
    </row>
    <row r="2442" spans="2:5" x14ac:dyDescent="0.45">
      <c r="B2442" t="s">
        <v>685</v>
      </c>
      <c r="C2442" t="s">
        <v>63</v>
      </c>
      <c r="D2442">
        <v>0</v>
      </c>
      <c r="E2442" t="s">
        <v>6</v>
      </c>
    </row>
    <row r="2443" spans="2:5" x14ac:dyDescent="0.45">
      <c r="B2443" t="s">
        <v>685</v>
      </c>
      <c r="C2443" t="s">
        <v>64</v>
      </c>
      <c r="D2443">
        <v>2.9345246873310824E-4</v>
      </c>
      <c r="E2443" t="s">
        <v>6</v>
      </c>
    </row>
    <row r="2444" spans="2:5" x14ac:dyDescent="0.45">
      <c r="B2444" t="s">
        <v>685</v>
      </c>
      <c r="C2444" t="s">
        <v>65</v>
      </c>
      <c r="D2444">
        <v>2.8544902486929893E-3</v>
      </c>
      <c r="E2444" t="s">
        <v>6</v>
      </c>
    </row>
    <row r="2445" spans="2:5" x14ac:dyDescent="0.45">
      <c r="B2445" t="s">
        <v>685</v>
      </c>
      <c r="C2445" t="s">
        <v>66</v>
      </c>
      <c r="D2445">
        <v>9.5883522967375855E-3</v>
      </c>
      <c r="E2445" t="s">
        <v>6</v>
      </c>
    </row>
    <row r="2446" spans="2:5" x14ac:dyDescent="0.45">
      <c r="B2446" t="s">
        <v>685</v>
      </c>
      <c r="C2446" t="s">
        <v>67</v>
      </c>
      <c r="D2446">
        <v>1.6967811584209937E-2</v>
      </c>
      <c r="E2446" t="s">
        <v>6</v>
      </c>
    </row>
    <row r="2447" spans="2:5" x14ac:dyDescent="0.45">
      <c r="B2447" t="s">
        <v>685</v>
      </c>
      <c r="C2447" t="s">
        <v>68</v>
      </c>
      <c r="D2447">
        <v>2.353065265668498E-2</v>
      </c>
      <c r="E2447" t="s">
        <v>6</v>
      </c>
    </row>
    <row r="2448" spans="2:5" x14ac:dyDescent="0.45">
      <c r="B2448" t="s">
        <v>685</v>
      </c>
      <c r="C2448" t="s">
        <v>69</v>
      </c>
      <c r="D2448">
        <v>2.7917501474824011E-2</v>
      </c>
      <c r="E2448" t="s">
        <v>6</v>
      </c>
    </row>
    <row r="2449" spans="2:5" x14ac:dyDescent="0.45">
      <c r="B2449" t="s">
        <v>685</v>
      </c>
      <c r="C2449" t="s">
        <v>70</v>
      </c>
      <c r="D2449">
        <v>3.0367937408060187E-2</v>
      </c>
      <c r="E2449" t="s">
        <v>6</v>
      </c>
    </row>
    <row r="2450" spans="2:5" x14ac:dyDescent="0.45">
      <c r="B2450" t="s">
        <v>685</v>
      </c>
      <c r="C2450" t="s">
        <v>71</v>
      </c>
      <c r="D2450">
        <v>3.0435547265054645E-2</v>
      </c>
      <c r="E2450" t="s">
        <v>6</v>
      </c>
    </row>
    <row r="2451" spans="2:5" x14ac:dyDescent="0.45">
      <c r="B2451" t="s">
        <v>685</v>
      </c>
      <c r="C2451" t="s">
        <v>72</v>
      </c>
      <c r="D2451">
        <v>2.8798557274683247E-2</v>
      </c>
      <c r="E2451" t="s">
        <v>6</v>
      </c>
    </row>
    <row r="2452" spans="2:5" x14ac:dyDescent="0.45">
      <c r="B2452" t="s">
        <v>685</v>
      </c>
      <c r="C2452" t="s">
        <v>73</v>
      </c>
      <c r="D2452">
        <v>2.5072674317976499E-2</v>
      </c>
      <c r="E2452" t="s">
        <v>6</v>
      </c>
    </row>
    <row r="2453" spans="2:5" x14ac:dyDescent="0.45">
      <c r="B2453" t="s">
        <v>685</v>
      </c>
      <c r="C2453" t="s">
        <v>74</v>
      </c>
      <c r="D2453">
        <v>2.0200336572030738E-2</v>
      </c>
      <c r="E2453" t="s">
        <v>6</v>
      </c>
    </row>
    <row r="2454" spans="2:5" x14ac:dyDescent="0.45">
      <c r="B2454" t="s">
        <v>685</v>
      </c>
      <c r="C2454" t="s">
        <v>75</v>
      </c>
      <c r="D2454">
        <v>1.384656841912844E-2</v>
      </c>
      <c r="E2454" t="s">
        <v>6</v>
      </c>
    </row>
    <row r="2455" spans="2:5" x14ac:dyDescent="0.45">
      <c r="B2455" t="s">
        <v>685</v>
      </c>
      <c r="C2455" t="s">
        <v>76</v>
      </c>
      <c r="D2455">
        <v>7.1573195701011422E-3</v>
      </c>
      <c r="E2455" t="s">
        <v>6</v>
      </c>
    </row>
    <row r="2456" spans="2:5" x14ac:dyDescent="0.45">
      <c r="B2456" t="s">
        <v>685</v>
      </c>
      <c r="C2456" t="s">
        <v>77</v>
      </c>
      <c r="D2456">
        <v>1.5159067046773133E-3</v>
      </c>
      <c r="E2456" t="s">
        <v>6</v>
      </c>
    </row>
    <row r="2457" spans="2:5" x14ac:dyDescent="0.45">
      <c r="B2457" t="s">
        <v>685</v>
      </c>
      <c r="C2457" t="s">
        <v>78</v>
      </c>
      <c r="D2457">
        <v>1.089859009455499E-4</v>
      </c>
      <c r="E2457" t="s">
        <v>6</v>
      </c>
    </row>
    <row r="2458" spans="2:5" x14ac:dyDescent="0.45">
      <c r="B2458" t="s">
        <v>685</v>
      </c>
      <c r="C2458" t="s">
        <v>79</v>
      </c>
      <c r="D2458">
        <v>0</v>
      </c>
      <c r="E2458" t="s">
        <v>6</v>
      </c>
    </row>
    <row r="2459" spans="2:5" x14ac:dyDescent="0.45">
      <c r="B2459" t="s">
        <v>685</v>
      </c>
      <c r="C2459" t="s">
        <v>80</v>
      </c>
      <c r="D2459">
        <v>0</v>
      </c>
      <c r="E2459" t="s">
        <v>6</v>
      </c>
    </row>
    <row r="2460" spans="2:5" x14ac:dyDescent="0.45">
      <c r="B2460" t="s">
        <v>685</v>
      </c>
      <c r="C2460" t="s">
        <v>81</v>
      </c>
      <c r="D2460">
        <v>0</v>
      </c>
      <c r="E2460" t="s">
        <v>6</v>
      </c>
    </row>
    <row r="2461" spans="2:5" x14ac:dyDescent="0.45">
      <c r="B2461" t="s">
        <v>685</v>
      </c>
      <c r="C2461" t="s">
        <v>82</v>
      </c>
      <c r="D2461">
        <v>0</v>
      </c>
      <c r="E2461" t="s">
        <v>6</v>
      </c>
    </row>
    <row r="2462" spans="2:5" x14ac:dyDescent="0.45">
      <c r="B2462" t="s">
        <v>685</v>
      </c>
      <c r="C2462" t="s">
        <v>83</v>
      </c>
      <c r="D2462">
        <v>5.3797216215896297E-4</v>
      </c>
      <c r="E2462" t="s">
        <v>6</v>
      </c>
    </row>
    <row r="2463" spans="2:5" x14ac:dyDescent="0.45">
      <c r="B2463" t="s">
        <v>685</v>
      </c>
      <c r="C2463" t="s">
        <v>84</v>
      </c>
      <c r="D2463">
        <v>4.4059838309189678E-3</v>
      </c>
      <c r="E2463" t="s">
        <v>6</v>
      </c>
    </row>
    <row r="2464" spans="2:5" x14ac:dyDescent="0.45">
      <c r="B2464" t="s">
        <v>685</v>
      </c>
      <c r="C2464" t="s">
        <v>85</v>
      </c>
      <c r="D2464">
        <v>1.0056005588276592E-2</v>
      </c>
      <c r="E2464" t="s">
        <v>6</v>
      </c>
    </row>
    <row r="2465" spans="2:5" x14ac:dyDescent="0.45">
      <c r="B2465" t="s">
        <v>685</v>
      </c>
      <c r="C2465" t="s">
        <v>86</v>
      </c>
      <c r="D2465">
        <v>1.5412823993760387E-2</v>
      </c>
      <c r="E2465" t="s">
        <v>6</v>
      </c>
    </row>
    <row r="2466" spans="2:5" x14ac:dyDescent="0.45">
      <c r="B2466" t="s">
        <v>685</v>
      </c>
      <c r="C2466" t="s">
        <v>87</v>
      </c>
      <c r="D2466">
        <v>1.9501085804285986E-2</v>
      </c>
      <c r="E2466" t="s">
        <v>6</v>
      </c>
    </row>
    <row r="2467" spans="2:5" x14ac:dyDescent="0.45">
      <c r="B2467" t="s">
        <v>685</v>
      </c>
      <c r="C2467" t="s">
        <v>88</v>
      </c>
      <c r="D2467">
        <v>2.1752176434070104E-2</v>
      </c>
      <c r="E2467" t="s">
        <v>6</v>
      </c>
    </row>
    <row r="2468" spans="2:5" x14ac:dyDescent="0.45">
      <c r="B2468" t="s">
        <v>685</v>
      </c>
      <c r="C2468" t="s">
        <v>89</v>
      </c>
      <c r="D2468">
        <v>2.2314386637119949E-2</v>
      </c>
      <c r="E2468" t="s">
        <v>6</v>
      </c>
    </row>
    <row r="2469" spans="2:5" x14ac:dyDescent="0.45">
      <c r="B2469" t="s">
        <v>685</v>
      </c>
      <c r="C2469" t="s">
        <v>90</v>
      </c>
      <c r="D2469">
        <v>2.0471487193766371E-2</v>
      </c>
      <c r="E2469" t="s">
        <v>6</v>
      </c>
    </row>
    <row r="2470" spans="2:5" x14ac:dyDescent="0.45">
      <c r="B2470" t="s">
        <v>685</v>
      </c>
      <c r="C2470" t="s">
        <v>91</v>
      </c>
      <c r="D2470">
        <v>1.6814608108573062E-2</v>
      </c>
      <c r="E2470" t="s">
        <v>6</v>
      </c>
    </row>
    <row r="2471" spans="2:5" x14ac:dyDescent="0.45">
      <c r="B2471" t="s">
        <v>685</v>
      </c>
      <c r="C2471" t="s">
        <v>92</v>
      </c>
      <c r="D2471">
        <v>1.2465010184698866E-2</v>
      </c>
      <c r="E2471" t="s">
        <v>6</v>
      </c>
    </row>
    <row r="2472" spans="2:5" x14ac:dyDescent="0.45">
      <c r="B2472" t="s">
        <v>685</v>
      </c>
      <c r="C2472" t="s">
        <v>93</v>
      </c>
      <c r="D2472">
        <v>6.7278629083163182E-3</v>
      </c>
      <c r="E2472" t="s">
        <v>6</v>
      </c>
    </row>
    <row r="2473" spans="2:5" x14ac:dyDescent="0.45">
      <c r="B2473" t="s">
        <v>685</v>
      </c>
      <c r="C2473" t="s">
        <v>94</v>
      </c>
      <c r="D2473">
        <v>1.627827424310015E-3</v>
      </c>
      <c r="E2473" t="s">
        <v>6</v>
      </c>
    </row>
    <row r="2474" spans="2:5" x14ac:dyDescent="0.45">
      <c r="B2474" t="s">
        <v>685</v>
      </c>
      <c r="C2474" t="s">
        <v>95</v>
      </c>
      <c r="D2474">
        <v>1.7858309746073643E-5</v>
      </c>
      <c r="E2474" t="s">
        <v>6</v>
      </c>
    </row>
    <row r="2475" spans="2:5" x14ac:dyDescent="0.45">
      <c r="B2475" t="s">
        <v>685</v>
      </c>
      <c r="C2475" t="s">
        <v>96</v>
      </c>
      <c r="D2475">
        <v>0</v>
      </c>
      <c r="E2475" t="s">
        <v>6</v>
      </c>
    </row>
    <row r="2476" spans="2:5" x14ac:dyDescent="0.45">
      <c r="B2476" t="s">
        <v>685</v>
      </c>
      <c r="C2476" t="s">
        <v>97</v>
      </c>
      <c r="D2476">
        <v>0</v>
      </c>
      <c r="E2476" t="s">
        <v>6</v>
      </c>
    </row>
    <row r="2477" spans="2:5" x14ac:dyDescent="0.45">
      <c r="B2477" t="s">
        <v>685</v>
      </c>
      <c r="C2477" t="s">
        <v>98</v>
      </c>
      <c r="D2477">
        <v>0</v>
      </c>
      <c r="E2477" t="s">
        <v>6</v>
      </c>
    </row>
    <row r="2478" spans="2:5" x14ac:dyDescent="0.45">
      <c r="B2478" t="s">
        <v>685</v>
      </c>
      <c r="C2478" t="s">
        <v>99</v>
      </c>
      <c r="D2478">
        <v>0</v>
      </c>
      <c r="E2478" t="s">
        <v>6</v>
      </c>
    </row>
    <row r="2479" spans="2:5" x14ac:dyDescent="0.45">
      <c r="B2479" t="s">
        <v>685</v>
      </c>
      <c r="C2479" t="s">
        <v>100</v>
      </c>
      <c r="D2479">
        <v>0</v>
      </c>
      <c r="E2479" t="s">
        <v>6</v>
      </c>
    </row>
    <row r="2480" spans="2:5" x14ac:dyDescent="0.45">
      <c r="B2480" t="s">
        <v>685</v>
      </c>
      <c r="C2480" t="s">
        <v>101</v>
      </c>
      <c r="D2480">
        <v>0</v>
      </c>
      <c r="E2480" t="s">
        <v>6</v>
      </c>
    </row>
    <row r="2481" spans="2:5" x14ac:dyDescent="0.45">
      <c r="B2481" t="s">
        <v>685</v>
      </c>
      <c r="C2481" t="s">
        <v>102</v>
      </c>
      <c r="D2481">
        <v>5.0397118602656544E-4</v>
      </c>
      <c r="E2481" t="s">
        <v>6</v>
      </c>
    </row>
    <row r="2482" spans="2:5" x14ac:dyDescent="0.45">
      <c r="B2482" t="s">
        <v>685</v>
      </c>
      <c r="C2482" t="s">
        <v>103</v>
      </c>
      <c r="D2482">
        <v>5.0347497967409118E-3</v>
      </c>
      <c r="E2482" t="s">
        <v>6</v>
      </c>
    </row>
    <row r="2483" spans="2:5" x14ac:dyDescent="0.45">
      <c r="B2483" t="s">
        <v>685</v>
      </c>
      <c r="C2483" t="s">
        <v>104</v>
      </c>
      <c r="D2483">
        <v>1.0519665132510311E-2</v>
      </c>
      <c r="E2483" t="s">
        <v>6</v>
      </c>
    </row>
    <row r="2484" spans="2:5" x14ac:dyDescent="0.45">
      <c r="B2484" t="s">
        <v>685</v>
      </c>
      <c r="C2484" t="s">
        <v>105</v>
      </c>
      <c r="D2484">
        <v>1.4813048046160477E-2</v>
      </c>
      <c r="E2484" t="s">
        <v>6</v>
      </c>
    </row>
    <row r="2485" spans="2:5" x14ac:dyDescent="0.45">
      <c r="B2485" t="s">
        <v>685</v>
      </c>
      <c r="C2485" t="s">
        <v>106</v>
      </c>
      <c r="D2485">
        <v>1.7821200366287617E-2</v>
      </c>
      <c r="E2485" t="s">
        <v>6</v>
      </c>
    </row>
    <row r="2486" spans="2:5" x14ac:dyDescent="0.45">
      <c r="B2486" t="s">
        <v>685</v>
      </c>
      <c r="C2486" t="s">
        <v>107</v>
      </c>
      <c r="D2486">
        <v>1.7965765582151863E-2</v>
      </c>
      <c r="E2486" t="s">
        <v>6</v>
      </c>
    </row>
    <row r="2487" spans="2:5" x14ac:dyDescent="0.45">
      <c r="B2487" t="s">
        <v>685</v>
      </c>
      <c r="C2487" t="s">
        <v>108</v>
      </c>
      <c r="D2487">
        <v>1.6191748200137881E-2</v>
      </c>
      <c r="E2487" t="s">
        <v>6</v>
      </c>
    </row>
    <row r="2488" spans="2:5" x14ac:dyDescent="0.45">
      <c r="B2488" t="s">
        <v>685</v>
      </c>
      <c r="C2488" t="s">
        <v>109</v>
      </c>
      <c r="D2488">
        <v>1.2558723513655374E-2</v>
      </c>
      <c r="E2488" t="s">
        <v>6</v>
      </c>
    </row>
    <row r="2489" spans="2:5" x14ac:dyDescent="0.45">
      <c r="B2489" t="s">
        <v>685</v>
      </c>
      <c r="C2489" t="s">
        <v>110</v>
      </c>
      <c r="D2489">
        <v>7.3024687158674594E-3</v>
      </c>
      <c r="E2489" t="s">
        <v>6</v>
      </c>
    </row>
    <row r="2490" spans="2:5" x14ac:dyDescent="0.45">
      <c r="B2490" t="s">
        <v>685</v>
      </c>
      <c r="C2490" t="s">
        <v>111</v>
      </c>
      <c r="D2490">
        <v>1.5998847303455555E-3</v>
      </c>
      <c r="E2490" t="s">
        <v>6</v>
      </c>
    </row>
    <row r="2491" spans="2:5" x14ac:dyDescent="0.45">
      <c r="B2491" t="s">
        <v>685</v>
      </c>
      <c r="C2491" t="s">
        <v>112</v>
      </c>
      <c r="D2491">
        <v>0</v>
      </c>
      <c r="E2491" t="s">
        <v>6</v>
      </c>
    </row>
    <row r="2492" spans="2:5" x14ac:dyDescent="0.45">
      <c r="B2492" t="s">
        <v>685</v>
      </c>
      <c r="C2492" t="s">
        <v>113</v>
      </c>
      <c r="D2492">
        <v>0</v>
      </c>
      <c r="E2492" t="s">
        <v>6</v>
      </c>
    </row>
    <row r="2493" spans="2:5" x14ac:dyDescent="0.45">
      <c r="B2493" t="s">
        <v>685</v>
      </c>
      <c r="C2493" t="s">
        <v>114</v>
      </c>
      <c r="D2493">
        <v>0</v>
      </c>
      <c r="E2493" t="s">
        <v>6</v>
      </c>
    </row>
    <row r="2494" spans="2:5" x14ac:dyDescent="0.45">
      <c r="B2494" t="s">
        <v>685</v>
      </c>
      <c r="C2494" t="s">
        <v>115</v>
      </c>
      <c r="D2494">
        <v>0</v>
      </c>
      <c r="E2494" t="s">
        <v>6</v>
      </c>
    </row>
    <row r="2495" spans="2:5" x14ac:dyDescent="0.45">
      <c r="B2495" t="s">
        <v>686</v>
      </c>
      <c r="C2495" t="s">
        <v>5</v>
      </c>
      <c r="D2495">
        <v>0</v>
      </c>
      <c r="E2495" t="s">
        <v>6</v>
      </c>
    </row>
    <row r="2496" spans="2:5" x14ac:dyDescent="0.45">
      <c r="B2496" t="s">
        <v>686</v>
      </c>
      <c r="C2496" t="s">
        <v>9</v>
      </c>
      <c r="D2496">
        <v>0</v>
      </c>
      <c r="E2496" t="s">
        <v>6</v>
      </c>
    </row>
    <row r="2497" spans="2:5" x14ac:dyDescent="0.45">
      <c r="B2497" t="s">
        <v>686</v>
      </c>
      <c r="C2497" t="s">
        <v>10</v>
      </c>
      <c r="D2497">
        <v>0</v>
      </c>
      <c r="E2497" t="s">
        <v>6</v>
      </c>
    </row>
    <row r="2498" spans="2:5" x14ac:dyDescent="0.45">
      <c r="B2498" t="s">
        <v>686</v>
      </c>
      <c r="C2498" t="s">
        <v>11</v>
      </c>
      <c r="D2498">
        <v>0</v>
      </c>
      <c r="E2498" t="s">
        <v>6</v>
      </c>
    </row>
    <row r="2499" spans="2:5" x14ac:dyDescent="0.45">
      <c r="B2499" t="s">
        <v>686</v>
      </c>
      <c r="C2499" t="s">
        <v>12</v>
      </c>
      <c r="D2499">
        <v>6.2556978205478646E-4</v>
      </c>
      <c r="E2499" t="s">
        <v>6</v>
      </c>
    </row>
    <row r="2500" spans="2:5" x14ac:dyDescent="0.45">
      <c r="B2500" t="s">
        <v>686</v>
      </c>
      <c r="C2500" t="s">
        <v>13</v>
      </c>
      <c r="D2500">
        <v>5.1076312174524671E-3</v>
      </c>
      <c r="E2500" t="s">
        <v>6</v>
      </c>
    </row>
    <row r="2501" spans="2:5" x14ac:dyDescent="0.45">
      <c r="B2501" t="s">
        <v>686</v>
      </c>
      <c r="C2501" t="s">
        <v>14</v>
      </c>
      <c r="D2501">
        <v>1.0761757171247171E-2</v>
      </c>
      <c r="E2501" t="s">
        <v>6</v>
      </c>
    </row>
    <row r="2502" spans="2:5" x14ac:dyDescent="0.45">
      <c r="B2502" t="s">
        <v>686</v>
      </c>
      <c r="C2502" t="s">
        <v>15</v>
      </c>
      <c r="D2502">
        <v>1.5486503975950517E-2</v>
      </c>
      <c r="E2502" t="s">
        <v>6</v>
      </c>
    </row>
    <row r="2503" spans="2:5" x14ac:dyDescent="0.45">
      <c r="B2503" t="s">
        <v>686</v>
      </c>
      <c r="C2503" t="s">
        <v>16</v>
      </c>
      <c r="D2503">
        <v>1.85592027442169E-2</v>
      </c>
      <c r="E2503" t="s">
        <v>6</v>
      </c>
    </row>
    <row r="2504" spans="2:5" x14ac:dyDescent="0.45">
      <c r="B2504" t="s">
        <v>686</v>
      </c>
      <c r="C2504" t="s">
        <v>17</v>
      </c>
      <c r="D2504">
        <v>1.9170639644332889E-2</v>
      </c>
      <c r="E2504" t="s">
        <v>6</v>
      </c>
    </row>
    <row r="2505" spans="2:5" x14ac:dyDescent="0.45">
      <c r="B2505" t="s">
        <v>686</v>
      </c>
      <c r="C2505" t="s">
        <v>18</v>
      </c>
      <c r="D2505">
        <v>1.8012298721767361E-2</v>
      </c>
      <c r="E2505" t="s">
        <v>6</v>
      </c>
    </row>
    <row r="2506" spans="2:5" x14ac:dyDescent="0.45">
      <c r="B2506" t="s">
        <v>686</v>
      </c>
      <c r="C2506" t="s">
        <v>19</v>
      </c>
      <c r="D2506">
        <v>1.5399882822643528E-2</v>
      </c>
      <c r="E2506" t="s">
        <v>6</v>
      </c>
    </row>
    <row r="2507" spans="2:5" x14ac:dyDescent="0.45">
      <c r="B2507" t="s">
        <v>686</v>
      </c>
      <c r="C2507" t="s">
        <v>20</v>
      </c>
      <c r="D2507">
        <v>1.0829118474750496E-2</v>
      </c>
      <c r="E2507" t="s">
        <v>6</v>
      </c>
    </row>
    <row r="2508" spans="2:5" x14ac:dyDescent="0.45">
      <c r="B2508" t="s">
        <v>686</v>
      </c>
      <c r="C2508" t="s">
        <v>21</v>
      </c>
      <c r="D2508">
        <v>4.9811711491757676E-3</v>
      </c>
      <c r="E2508" t="s">
        <v>6</v>
      </c>
    </row>
    <row r="2509" spans="2:5" x14ac:dyDescent="0.45">
      <c r="B2509" t="s">
        <v>686</v>
      </c>
      <c r="C2509" t="s">
        <v>22</v>
      </c>
      <c r="D2509">
        <v>6.3485979203011455E-4</v>
      </c>
      <c r="E2509" t="s">
        <v>6</v>
      </c>
    </row>
    <row r="2510" spans="2:5" x14ac:dyDescent="0.45">
      <c r="B2510" t="s">
        <v>686</v>
      </c>
      <c r="C2510" t="s">
        <v>23</v>
      </c>
      <c r="D2510">
        <v>0</v>
      </c>
      <c r="E2510" t="s">
        <v>6</v>
      </c>
    </row>
    <row r="2511" spans="2:5" x14ac:dyDescent="0.45">
      <c r="B2511" t="s">
        <v>686</v>
      </c>
      <c r="C2511" t="s">
        <v>24</v>
      </c>
      <c r="D2511">
        <v>0</v>
      </c>
      <c r="E2511" t="s">
        <v>6</v>
      </c>
    </row>
    <row r="2512" spans="2:5" x14ac:dyDescent="0.45">
      <c r="B2512" t="s">
        <v>686</v>
      </c>
      <c r="C2512" t="s">
        <v>25</v>
      </c>
      <c r="D2512">
        <v>0</v>
      </c>
      <c r="E2512" t="s">
        <v>6</v>
      </c>
    </row>
    <row r="2513" spans="2:5" x14ac:dyDescent="0.45">
      <c r="B2513" t="s">
        <v>686</v>
      </c>
      <c r="C2513" t="s">
        <v>26</v>
      </c>
      <c r="D2513">
        <v>0</v>
      </c>
      <c r="E2513" t="s">
        <v>6</v>
      </c>
    </row>
    <row r="2514" spans="2:5" x14ac:dyDescent="0.45">
      <c r="B2514" t="s">
        <v>686</v>
      </c>
      <c r="C2514" t="s">
        <v>27</v>
      </c>
      <c r="D2514">
        <v>0</v>
      </c>
      <c r="E2514" t="s">
        <v>6</v>
      </c>
    </row>
    <row r="2515" spans="2:5" x14ac:dyDescent="0.45">
      <c r="B2515" t="s">
        <v>686</v>
      </c>
      <c r="C2515" t="s">
        <v>28</v>
      </c>
      <c r="D2515">
        <v>9.2201033559495752E-6</v>
      </c>
      <c r="E2515" t="s">
        <v>6</v>
      </c>
    </row>
    <row r="2516" spans="2:5" x14ac:dyDescent="0.45">
      <c r="B2516" t="s">
        <v>686</v>
      </c>
      <c r="C2516" t="s">
        <v>29</v>
      </c>
      <c r="D2516">
        <v>1.0109999808321916E-3</v>
      </c>
      <c r="E2516" t="s">
        <v>6</v>
      </c>
    </row>
    <row r="2517" spans="2:5" x14ac:dyDescent="0.45">
      <c r="B2517" t="s">
        <v>686</v>
      </c>
      <c r="C2517" t="s">
        <v>30</v>
      </c>
      <c r="D2517">
        <v>5.7239734002341594E-3</v>
      </c>
      <c r="E2517" t="s">
        <v>6</v>
      </c>
    </row>
    <row r="2518" spans="2:5" x14ac:dyDescent="0.45">
      <c r="B2518" t="s">
        <v>686</v>
      </c>
      <c r="C2518" t="s">
        <v>31</v>
      </c>
      <c r="D2518">
        <v>1.2114959146605306E-2</v>
      </c>
      <c r="E2518" t="s">
        <v>6</v>
      </c>
    </row>
    <row r="2519" spans="2:5" x14ac:dyDescent="0.45">
      <c r="B2519" t="s">
        <v>686</v>
      </c>
      <c r="C2519" t="s">
        <v>32</v>
      </c>
      <c r="D2519">
        <v>1.761997620466892E-2</v>
      </c>
      <c r="E2519" t="s">
        <v>6</v>
      </c>
    </row>
    <row r="2520" spans="2:5" x14ac:dyDescent="0.45">
      <c r="B2520" t="s">
        <v>686</v>
      </c>
      <c r="C2520" t="s">
        <v>33</v>
      </c>
      <c r="D2520">
        <v>2.1461552264704146E-2</v>
      </c>
      <c r="E2520" t="s">
        <v>6</v>
      </c>
    </row>
    <row r="2521" spans="2:5" x14ac:dyDescent="0.45">
      <c r="B2521" t="s">
        <v>686</v>
      </c>
      <c r="C2521" t="s">
        <v>34</v>
      </c>
      <c r="D2521">
        <v>2.3656852037273343E-2</v>
      </c>
      <c r="E2521" t="s">
        <v>6</v>
      </c>
    </row>
    <row r="2522" spans="2:5" x14ac:dyDescent="0.45">
      <c r="B2522" t="s">
        <v>686</v>
      </c>
      <c r="C2522" t="s">
        <v>35</v>
      </c>
      <c r="D2522">
        <v>2.4182930358225579E-2</v>
      </c>
      <c r="E2522" t="s">
        <v>6</v>
      </c>
    </row>
    <row r="2523" spans="2:5" x14ac:dyDescent="0.45">
      <c r="B2523" t="s">
        <v>686</v>
      </c>
      <c r="C2523" t="s">
        <v>36</v>
      </c>
      <c r="D2523">
        <v>2.2659237031767362E-2</v>
      </c>
      <c r="E2523" t="s">
        <v>6</v>
      </c>
    </row>
    <row r="2524" spans="2:5" x14ac:dyDescent="0.45">
      <c r="B2524" t="s">
        <v>686</v>
      </c>
      <c r="C2524" t="s">
        <v>37</v>
      </c>
      <c r="D2524">
        <v>1.962233618417502E-2</v>
      </c>
      <c r="E2524" t="s">
        <v>6</v>
      </c>
    </row>
    <row r="2525" spans="2:5" x14ac:dyDescent="0.45">
      <c r="B2525" t="s">
        <v>686</v>
      </c>
      <c r="C2525" t="s">
        <v>38</v>
      </c>
      <c r="D2525">
        <v>1.54172595819654E-2</v>
      </c>
      <c r="E2525" t="s">
        <v>6</v>
      </c>
    </row>
    <row r="2526" spans="2:5" x14ac:dyDescent="0.45">
      <c r="B2526" t="s">
        <v>686</v>
      </c>
      <c r="C2526" t="s">
        <v>39</v>
      </c>
      <c r="D2526">
        <v>9.8496820305892605E-3</v>
      </c>
      <c r="E2526" t="s">
        <v>6</v>
      </c>
    </row>
    <row r="2527" spans="2:5" x14ac:dyDescent="0.45">
      <c r="B2527" t="s">
        <v>686</v>
      </c>
      <c r="C2527" t="s">
        <v>40</v>
      </c>
      <c r="D2527">
        <v>3.8105430772996146E-3</v>
      </c>
      <c r="E2527" t="s">
        <v>6</v>
      </c>
    </row>
    <row r="2528" spans="2:5" x14ac:dyDescent="0.45">
      <c r="B2528" t="s">
        <v>686</v>
      </c>
      <c r="C2528" t="s">
        <v>41</v>
      </c>
      <c r="D2528">
        <v>1.800224895652828E-4</v>
      </c>
      <c r="E2528" t="s">
        <v>6</v>
      </c>
    </row>
    <row r="2529" spans="2:5" x14ac:dyDescent="0.45">
      <c r="B2529" t="s">
        <v>686</v>
      </c>
      <c r="C2529" t="s">
        <v>42</v>
      </c>
      <c r="D2529">
        <v>0</v>
      </c>
      <c r="E2529" t="s">
        <v>6</v>
      </c>
    </row>
    <row r="2530" spans="2:5" x14ac:dyDescent="0.45">
      <c r="B2530" t="s">
        <v>686</v>
      </c>
      <c r="C2530" t="s">
        <v>43</v>
      </c>
      <c r="D2530">
        <v>0</v>
      </c>
      <c r="E2530" t="s">
        <v>6</v>
      </c>
    </row>
    <row r="2531" spans="2:5" x14ac:dyDescent="0.45">
      <c r="B2531" t="s">
        <v>686</v>
      </c>
      <c r="C2531" t="s">
        <v>44</v>
      </c>
      <c r="D2531">
        <v>0</v>
      </c>
      <c r="E2531" t="s">
        <v>6</v>
      </c>
    </row>
    <row r="2532" spans="2:5" x14ac:dyDescent="0.45">
      <c r="B2532" t="s">
        <v>686</v>
      </c>
      <c r="C2532" t="s">
        <v>45</v>
      </c>
      <c r="D2532">
        <v>0</v>
      </c>
      <c r="E2532" t="s">
        <v>6</v>
      </c>
    </row>
    <row r="2533" spans="2:5" x14ac:dyDescent="0.45">
      <c r="B2533" t="s">
        <v>686</v>
      </c>
      <c r="C2533" t="s">
        <v>46</v>
      </c>
      <c r="D2533">
        <v>6.5664139902011373E-4</v>
      </c>
      <c r="E2533" t="s">
        <v>6</v>
      </c>
    </row>
    <row r="2534" spans="2:5" x14ac:dyDescent="0.45">
      <c r="B2534" t="s">
        <v>686</v>
      </c>
      <c r="C2534" t="s">
        <v>47</v>
      </c>
      <c r="D2534">
        <v>3.7624258611780098E-3</v>
      </c>
      <c r="E2534" t="s">
        <v>6</v>
      </c>
    </row>
    <row r="2535" spans="2:5" x14ac:dyDescent="0.45">
      <c r="B2535" t="s">
        <v>686</v>
      </c>
      <c r="C2535" t="s">
        <v>48</v>
      </c>
      <c r="D2535">
        <v>9.5538241145675176E-3</v>
      </c>
      <c r="E2535" t="s">
        <v>6</v>
      </c>
    </row>
    <row r="2536" spans="2:5" x14ac:dyDescent="0.45">
      <c r="B2536" t="s">
        <v>686</v>
      </c>
      <c r="C2536" t="s">
        <v>49</v>
      </c>
      <c r="D2536">
        <v>1.5661269207182891E-2</v>
      </c>
      <c r="E2536" t="s">
        <v>6</v>
      </c>
    </row>
    <row r="2537" spans="2:5" x14ac:dyDescent="0.45">
      <c r="B2537" t="s">
        <v>686</v>
      </c>
      <c r="C2537" t="s">
        <v>50</v>
      </c>
      <c r="D2537">
        <v>2.0523986046810681E-2</v>
      </c>
      <c r="E2537" t="s">
        <v>6</v>
      </c>
    </row>
    <row r="2538" spans="2:5" x14ac:dyDescent="0.45">
      <c r="B2538" t="s">
        <v>686</v>
      </c>
      <c r="C2538" t="s">
        <v>51</v>
      </c>
      <c r="D2538">
        <v>2.4198772716937163E-2</v>
      </c>
      <c r="E2538" t="s">
        <v>6</v>
      </c>
    </row>
    <row r="2539" spans="2:5" x14ac:dyDescent="0.45">
      <c r="B2539" t="s">
        <v>686</v>
      </c>
      <c r="C2539" t="s">
        <v>52</v>
      </c>
      <c r="D2539">
        <v>2.6227912274973217E-2</v>
      </c>
      <c r="E2539" t="s">
        <v>6</v>
      </c>
    </row>
    <row r="2540" spans="2:5" x14ac:dyDescent="0.45">
      <c r="B2540" t="s">
        <v>686</v>
      </c>
      <c r="C2540" t="s">
        <v>53</v>
      </c>
      <c r="D2540">
        <v>2.6792553217545225E-2</v>
      </c>
      <c r="E2540" t="s">
        <v>6</v>
      </c>
    </row>
    <row r="2541" spans="2:5" x14ac:dyDescent="0.45">
      <c r="B2541" t="s">
        <v>686</v>
      </c>
      <c r="C2541" t="s">
        <v>54</v>
      </c>
      <c r="D2541">
        <v>2.4967698581842401E-2</v>
      </c>
      <c r="E2541" t="s">
        <v>6</v>
      </c>
    </row>
    <row r="2542" spans="2:5" x14ac:dyDescent="0.45">
      <c r="B2542" t="s">
        <v>686</v>
      </c>
      <c r="C2542" t="s">
        <v>55</v>
      </c>
      <c r="D2542">
        <v>2.271864089511736E-2</v>
      </c>
      <c r="E2542" t="s">
        <v>6</v>
      </c>
    </row>
    <row r="2543" spans="2:5" x14ac:dyDescent="0.45">
      <c r="B2543" t="s">
        <v>686</v>
      </c>
      <c r="C2543" t="s">
        <v>56</v>
      </c>
      <c r="D2543">
        <v>1.8212975371835773E-2</v>
      </c>
      <c r="E2543" t="s">
        <v>6</v>
      </c>
    </row>
    <row r="2544" spans="2:5" x14ac:dyDescent="0.45">
      <c r="B2544" t="s">
        <v>686</v>
      </c>
      <c r="C2544" t="s">
        <v>57</v>
      </c>
      <c r="D2544">
        <v>1.2532773444864656E-2</v>
      </c>
      <c r="E2544" t="s">
        <v>6</v>
      </c>
    </row>
    <row r="2545" spans="2:5" x14ac:dyDescent="0.45">
      <c r="B2545" t="s">
        <v>686</v>
      </c>
      <c r="C2545" t="s">
        <v>58</v>
      </c>
      <c r="D2545">
        <v>6.550878247056152E-3</v>
      </c>
      <c r="E2545" t="s">
        <v>6</v>
      </c>
    </row>
    <row r="2546" spans="2:5" x14ac:dyDescent="0.45">
      <c r="B2546" t="s">
        <v>686</v>
      </c>
      <c r="C2546" t="s">
        <v>59</v>
      </c>
      <c r="D2546">
        <v>1.5019923873734239E-3</v>
      </c>
      <c r="E2546" t="s">
        <v>6</v>
      </c>
    </row>
    <row r="2547" spans="2:5" x14ac:dyDescent="0.45">
      <c r="B2547" t="s">
        <v>686</v>
      </c>
      <c r="C2547" t="s">
        <v>60</v>
      </c>
      <c r="D2547">
        <v>1.2168239744859452E-4</v>
      </c>
      <c r="E2547" t="s">
        <v>6</v>
      </c>
    </row>
    <row r="2548" spans="2:5" x14ac:dyDescent="0.45">
      <c r="B2548" t="s">
        <v>686</v>
      </c>
      <c r="C2548" t="s">
        <v>61</v>
      </c>
      <c r="D2548">
        <v>0</v>
      </c>
      <c r="E2548" t="s">
        <v>6</v>
      </c>
    </row>
    <row r="2549" spans="2:5" x14ac:dyDescent="0.45">
      <c r="B2549" t="s">
        <v>686</v>
      </c>
      <c r="C2549" t="s">
        <v>62</v>
      </c>
      <c r="D2549">
        <v>0</v>
      </c>
      <c r="E2549" t="s">
        <v>6</v>
      </c>
    </row>
    <row r="2550" spans="2:5" x14ac:dyDescent="0.45">
      <c r="B2550" t="s">
        <v>686</v>
      </c>
      <c r="C2550" t="s">
        <v>63</v>
      </c>
      <c r="D2550">
        <v>0</v>
      </c>
      <c r="E2550" t="s">
        <v>6</v>
      </c>
    </row>
    <row r="2551" spans="2:5" x14ac:dyDescent="0.45">
      <c r="B2551" t="s">
        <v>686</v>
      </c>
      <c r="C2551" t="s">
        <v>64</v>
      </c>
      <c r="D2551">
        <v>2.7191018539741822E-4</v>
      </c>
      <c r="E2551" t="s">
        <v>6</v>
      </c>
    </row>
    <row r="2552" spans="2:5" x14ac:dyDescent="0.45">
      <c r="B2552" t="s">
        <v>686</v>
      </c>
      <c r="C2552" t="s">
        <v>65</v>
      </c>
      <c r="D2552">
        <v>2.8158993651689326E-3</v>
      </c>
      <c r="E2552" t="s">
        <v>6</v>
      </c>
    </row>
    <row r="2553" spans="2:5" x14ac:dyDescent="0.45">
      <c r="B2553" t="s">
        <v>686</v>
      </c>
      <c r="C2553" t="s">
        <v>66</v>
      </c>
      <c r="D2553">
        <v>9.2865016655794067E-3</v>
      </c>
      <c r="E2553" t="s">
        <v>6</v>
      </c>
    </row>
    <row r="2554" spans="2:5" x14ac:dyDescent="0.45">
      <c r="B2554" t="s">
        <v>686</v>
      </c>
      <c r="C2554" t="s">
        <v>67</v>
      </c>
      <c r="D2554">
        <v>1.6210501800905379E-2</v>
      </c>
      <c r="E2554" t="s">
        <v>6</v>
      </c>
    </row>
    <row r="2555" spans="2:5" x14ac:dyDescent="0.45">
      <c r="B2555" t="s">
        <v>686</v>
      </c>
      <c r="C2555" t="s">
        <v>68</v>
      </c>
      <c r="D2555">
        <v>2.2270492390958851E-2</v>
      </c>
      <c r="E2555" t="s">
        <v>6</v>
      </c>
    </row>
    <row r="2556" spans="2:5" x14ac:dyDescent="0.45">
      <c r="B2556" t="s">
        <v>686</v>
      </c>
      <c r="C2556" t="s">
        <v>69</v>
      </c>
      <c r="D2556">
        <v>2.6404532867368428E-2</v>
      </c>
      <c r="E2556" t="s">
        <v>6</v>
      </c>
    </row>
    <row r="2557" spans="2:5" x14ac:dyDescent="0.45">
      <c r="B2557" t="s">
        <v>686</v>
      </c>
      <c r="C2557" t="s">
        <v>70</v>
      </c>
      <c r="D2557">
        <v>2.8602532954821142E-2</v>
      </c>
      <c r="E2557" t="s">
        <v>6</v>
      </c>
    </row>
    <row r="2558" spans="2:5" x14ac:dyDescent="0.45">
      <c r="B2558" t="s">
        <v>686</v>
      </c>
      <c r="C2558" t="s">
        <v>71</v>
      </c>
      <c r="D2558">
        <v>2.8793882385246897E-2</v>
      </c>
      <c r="E2558" t="s">
        <v>6</v>
      </c>
    </row>
    <row r="2559" spans="2:5" x14ac:dyDescent="0.45">
      <c r="B2559" t="s">
        <v>686</v>
      </c>
      <c r="C2559" t="s">
        <v>72</v>
      </c>
      <c r="D2559">
        <v>2.7318683297977375E-2</v>
      </c>
      <c r="E2559" t="s">
        <v>6</v>
      </c>
    </row>
    <row r="2560" spans="2:5" x14ac:dyDescent="0.45">
      <c r="B2560" t="s">
        <v>686</v>
      </c>
      <c r="C2560" t="s">
        <v>73</v>
      </c>
      <c r="D2560">
        <v>2.3803549665034687E-2</v>
      </c>
      <c r="E2560" t="s">
        <v>6</v>
      </c>
    </row>
    <row r="2561" spans="2:5" x14ac:dyDescent="0.45">
      <c r="B2561" t="s">
        <v>686</v>
      </c>
      <c r="C2561" t="s">
        <v>74</v>
      </c>
      <c r="D2561">
        <v>1.9113527130372052E-2</v>
      </c>
      <c r="E2561" t="s">
        <v>6</v>
      </c>
    </row>
    <row r="2562" spans="2:5" x14ac:dyDescent="0.45">
      <c r="B2562" t="s">
        <v>686</v>
      </c>
      <c r="C2562" t="s">
        <v>75</v>
      </c>
      <c r="D2562">
        <v>1.3171646836306719E-2</v>
      </c>
      <c r="E2562" t="s">
        <v>6</v>
      </c>
    </row>
    <row r="2563" spans="2:5" x14ac:dyDescent="0.45">
      <c r="B2563" t="s">
        <v>686</v>
      </c>
      <c r="C2563" t="s">
        <v>76</v>
      </c>
      <c r="D2563">
        <v>6.6629468507667577E-3</v>
      </c>
      <c r="E2563" t="s">
        <v>6</v>
      </c>
    </row>
    <row r="2564" spans="2:5" x14ac:dyDescent="0.45">
      <c r="B2564" t="s">
        <v>686</v>
      </c>
      <c r="C2564" t="s">
        <v>77</v>
      </c>
      <c r="D2564">
        <v>1.3068482046317978E-3</v>
      </c>
      <c r="E2564" t="s">
        <v>6</v>
      </c>
    </row>
    <row r="2565" spans="2:5" x14ac:dyDescent="0.45">
      <c r="B2565" t="s">
        <v>686</v>
      </c>
      <c r="C2565" t="s">
        <v>78</v>
      </c>
      <c r="D2565">
        <v>7.4984905669787645E-5</v>
      </c>
      <c r="E2565" t="s">
        <v>6</v>
      </c>
    </row>
    <row r="2566" spans="2:5" x14ac:dyDescent="0.45">
      <c r="B2566" t="s">
        <v>686</v>
      </c>
      <c r="C2566" t="s">
        <v>79</v>
      </c>
      <c r="D2566">
        <v>0</v>
      </c>
      <c r="E2566" t="s">
        <v>6</v>
      </c>
    </row>
    <row r="2567" spans="2:5" x14ac:dyDescent="0.45">
      <c r="B2567" t="s">
        <v>686</v>
      </c>
      <c r="C2567" t="s">
        <v>80</v>
      </c>
      <c r="D2567">
        <v>0</v>
      </c>
      <c r="E2567" t="s">
        <v>6</v>
      </c>
    </row>
    <row r="2568" spans="2:5" x14ac:dyDescent="0.45">
      <c r="B2568" t="s">
        <v>686</v>
      </c>
      <c r="C2568" t="s">
        <v>81</v>
      </c>
      <c r="D2568">
        <v>0</v>
      </c>
      <c r="E2568" t="s">
        <v>6</v>
      </c>
    </row>
    <row r="2569" spans="2:5" x14ac:dyDescent="0.45">
      <c r="B2569" t="s">
        <v>686</v>
      </c>
      <c r="C2569" t="s">
        <v>82</v>
      </c>
      <c r="D2569">
        <v>0</v>
      </c>
      <c r="E2569" t="s">
        <v>6</v>
      </c>
    </row>
    <row r="2570" spans="2:5" x14ac:dyDescent="0.45">
      <c r="B2570" t="s">
        <v>686</v>
      </c>
      <c r="C2570" t="s">
        <v>83</v>
      </c>
      <c r="D2570">
        <v>6.034555682977496E-4</v>
      </c>
      <c r="E2570" t="s">
        <v>6</v>
      </c>
    </row>
    <row r="2571" spans="2:5" x14ac:dyDescent="0.45">
      <c r="B2571" t="s">
        <v>686</v>
      </c>
      <c r="C2571" t="s">
        <v>84</v>
      </c>
      <c r="D2571">
        <v>4.755550673635707E-3</v>
      </c>
      <c r="E2571" t="s">
        <v>6</v>
      </c>
    </row>
    <row r="2572" spans="2:5" x14ac:dyDescent="0.45">
      <c r="B2572" t="s">
        <v>686</v>
      </c>
      <c r="C2572" t="s">
        <v>85</v>
      </c>
      <c r="D2572">
        <v>1.0753516123257255E-2</v>
      </c>
      <c r="E2572" t="s">
        <v>6</v>
      </c>
    </row>
    <row r="2573" spans="2:5" x14ac:dyDescent="0.45">
      <c r="B2573" t="s">
        <v>686</v>
      </c>
      <c r="C2573" t="s">
        <v>86</v>
      </c>
      <c r="D2573">
        <v>1.6287315264970004E-2</v>
      </c>
      <c r="E2573" t="s">
        <v>6</v>
      </c>
    </row>
    <row r="2574" spans="2:5" x14ac:dyDescent="0.45">
      <c r="B2574" t="s">
        <v>686</v>
      </c>
      <c r="C2574" t="s">
        <v>87</v>
      </c>
      <c r="D2574">
        <v>2.0049566868034753E-2</v>
      </c>
      <c r="E2574" t="s">
        <v>6</v>
      </c>
    </row>
    <row r="2575" spans="2:5" x14ac:dyDescent="0.45">
      <c r="B2575" t="s">
        <v>686</v>
      </c>
      <c r="C2575" t="s">
        <v>88</v>
      </c>
      <c r="D2575">
        <v>2.2074690567704398E-2</v>
      </c>
      <c r="E2575" t="s">
        <v>6</v>
      </c>
    </row>
    <row r="2576" spans="2:5" x14ac:dyDescent="0.45">
      <c r="B2576" t="s">
        <v>686</v>
      </c>
      <c r="C2576" t="s">
        <v>89</v>
      </c>
      <c r="D2576">
        <v>2.2529942219736563E-2</v>
      </c>
      <c r="E2576" t="s">
        <v>6</v>
      </c>
    </row>
    <row r="2577" spans="2:5" x14ac:dyDescent="0.45">
      <c r="B2577" t="s">
        <v>686</v>
      </c>
      <c r="C2577" t="s">
        <v>90</v>
      </c>
      <c r="D2577">
        <v>2.0969689887573396E-2</v>
      </c>
      <c r="E2577" t="s">
        <v>6</v>
      </c>
    </row>
    <row r="2578" spans="2:5" x14ac:dyDescent="0.45">
      <c r="B2578" t="s">
        <v>686</v>
      </c>
      <c r="C2578" t="s">
        <v>91</v>
      </c>
      <c r="D2578">
        <v>1.7498891155005424E-2</v>
      </c>
      <c r="E2578" t="s">
        <v>6</v>
      </c>
    </row>
    <row r="2579" spans="2:5" x14ac:dyDescent="0.45">
      <c r="B2579" t="s">
        <v>686</v>
      </c>
      <c r="C2579" t="s">
        <v>92</v>
      </c>
      <c r="D2579">
        <v>1.2635521278243141E-2</v>
      </c>
      <c r="E2579" t="s">
        <v>6</v>
      </c>
    </row>
    <row r="2580" spans="2:5" x14ac:dyDescent="0.45">
      <c r="B2580" t="s">
        <v>686</v>
      </c>
      <c r="C2580" t="s">
        <v>93</v>
      </c>
      <c r="D2580">
        <v>6.700365636522934E-3</v>
      </c>
      <c r="E2580" t="s">
        <v>6</v>
      </c>
    </row>
    <row r="2581" spans="2:5" x14ac:dyDescent="0.45">
      <c r="B2581" t="s">
        <v>686</v>
      </c>
      <c r="C2581" t="s">
        <v>94</v>
      </c>
      <c r="D2581">
        <v>1.5568275031704981E-3</v>
      </c>
      <c r="E2581" t="s">
        <v>6</v>
      </c>
    </row>
    <row r="2582" spans="2:5" x14ac:dyDescent="0.45">
      <c r="B2582" t="s">
        <v>686</v>
      </c>
      <c r="C2582" t="s">
        <v>95</v>
      </c>
      <c r="D2582">
        <v>1.341340516488322E-5</v>
      </c>
      <c r="E2582" t="s">
        <v>6</v>
      </c>
    </row>
    <row r="2583" spans="2:5" x14ac:dyDescent="0.45">
      <c r="B2583" t="s">
        <v>686</v>
      </c>
      <c r="C2583" t="s">
        <v>96</v>
      </c>
      <c r="D2583">
        <v>0</v>
      </c>
      <c r="E2583" t="s">
        <v>6</v>
      </c>
    </row>
    <row r="2584" spans="2:5" x14ac:dyDescent="0.45">
      <c r="B2584" t="s">
        <v>686</v>
      </c>
      <c r="C2584" t="s">
        <v>97</v>
      </c>
      <c r="D2584">
        <v>0</v>
      </c>
      <c r="E2584" t="s">
        <v>6</v>
      </c>
    </row>
    <row r="2585" spans="2:5" x14ac:dyDescent="0.45">
      <c r="B2585" t="s">
        <v>686</v>
      </c>
      <c r="C2585" t="s">
        <v>98</v>
      </c>
      <c r="D2585">
        <v>0</v>
      </c>
      <c r="E2585" t="s">
        <v>6</v>
      </c>
    </row>
    <row r="2586" spans="2:5" x14ac:dyDescent="0.45">
      <c r="B2586" t="s">
        <v>686</v>
      </c>
      <c r="C2586" t="s">
        <v>99</v>
      </c>
      <c r="D2586">
        <v>0</v>
      </c>
      <c r="E2586" t="s">
        <v>6</v>
      </c>
    </row>
    <row r="2587" spans="2:5" x14ac:dyDescent="0.45">
      <c r="B2587" t="s">
        <v>686</v>
      </c>
      <c r="C2587" t="s">
        <v>100</v>
      </c>
      <c r="D2587">
        <v>0</v>
      </c>
      <c r="E2587" t="s">
        <v>6</v>
      </c>
    </row>
    <row r="2588" spans="2:5" x14ac:dyDescent="0.45">
      <c r="B2588" t="s">
        <v>686</v>
      </c>
      <c r="C2588" t="s">
        <v>101</v>
      </c>
      <c r="D2588">
        <v>0</v>
      </c>
      <c r="E2588" t="s">
        <v>6</v>
      </c>
    </row>
    <row r="2589" spans="2:5" x14ac:dyDescent="0.45">
      <c r="B2589" t="s">
        <v>686</v>
      </c>
      <c r="C2589" t="s">
        <v>102</v>
      </c>
      <c r="D2589">
        <v>7.4311095148777914E-4</v>
      </c>
      <c r="E2589" t="s">
        <v>6</v>
      </c>
    </row>
    <row r="2590" spans="2:5" x14ac:dyDescent="0.45">
      <c r="B2590" t="s">
        <v>686</v>
      </c>
      <c r="C2590" t="s">
        <v>103</v>
      </c>
      <c r="D2590">
        <v>5.488691343526691E-3</v>
      </c>
      <c r="E2590" t="s">
        <v>6</v>
      </c>
    </row>
    <row r="2591" spans="2:5" x14ac:dyDescent="0.45">
      <c r="B2591" t="s">
        <v>686</v>
      </c>
      <c r="C2591" t="s">
        <v>104</v>
      </c>
      <c r="D2591">
        <v>1.1034321377829228E-2</v>
      </c>
      <c r="E2591" t="s">
        <v>6</v>
      </c>
    </row>
    <row r="2592" spans="2:5" x14ac:dyDescent="0.45">
      <c r="B2592" t="s">
        <v>686</v>
      </c>
      <c r="C2592" t="s">
        <v>105</v>
      </c>
      <c r="D2592">
        <v>1.5729100759986979E-2</v>
      </c>
      <c r="E2592" t="s">
        <v>6</v>
      </c>
    </row>
    <row r="2593" spans="2:5" x14ac:dyDescent="0.45">
      <c r="B2593" t="s">
        <v>686</v>
      </c>
      <c r="C2593" t="s">
        <v>106</v>
      </c>
      <c r="D2593">
        <v>1.8178849988409417E-2</v>
      </c>
      <c r="E2593" t="s">
        <v>6</v>
      </c>
    </row>
    <row r="2594" spans="2:5" x14ac:dyDescent="0.45">
      <c r="B2594" t="s">
        <v>686</v>
      </c>
      <c r="C2594" t="s">
        <v>107</v>
      </c>
      <c r="D2594">
        <v>1.829218142132194E-2</v>
      </c>
      <c r="E2594" t="s">
        <v>6</v>
      </c>
    </row>
    <row r="2595" spans="2:5" x14ac:dyDescent="0.45">
      <c r="B2595" t="s">
        <v>686</v>
      </c>
      <c r="C2595" t="s">
        <v>108</v>
      </c>
      <c r="D2595">
        <v>1.6165416266388979E-2</v>
      </c>
      <c r="E2595" t="s">
        <v>6</v>
      </c>
    </row>
    <row r="2596" spans="2:5" x14ac:dyDescent="0.45">
      <c r="B2596" t="s">
        <v>686</v>
      </c>
      <c r="C2596" t="s">
        <v>109</v>
      </c>
      <c r="D2596">
        <v>1.2141541267991985E-2</v>
      </c>
      <c r="E2596" t="s">
        <v>6</v>
      </c>
    </row>
    <row r="2597" spans="2:5" x14ac:dyDescent="0.45">
      <c r="B2597" t="s">
        <v>686</v>
      </c>
      <c r="C2597" t="s">
        <v>110</v>
      </c>
      <c r="D2597">
        <v>6.9126105314256054E-3</v>
      </c>
      <c r="E2597" t="s">
        <v>6</v>
      </c>
    </row>
    <row r="2598" spans="2:5" x14ac:dyDescent="0.45">
      <c r="B2598" t="s">
        <v>686</v>
      </c>
      <c r="C2598" t="s">
        <v>111</v>
      </c>
      <c r="D2598">
        <v>1.9047838834681239E-3</v>
      </c>
      <c r="E2598" t="s">
        <v>6</v>
      </c>
    </row>
    <row r="2599" spans="2:5" x14ac:dyDescent="0.45">
      <c r="B2599" t="s">
        <v>686</v>
      </c>
      <c r="C2599" t="s">
        <v>112</v>
      </c>
      <c r="D2599">
        <v>0</v>
      </c>
      <c r="E2599" t="s">
        <v>6</v>
      </c>
    </row>
    <row r="2600" spans="2:5" x14ac:dyDescent="0.45">
      <c r="B2600" t="s">
        <v>686</v>
      </c>
      <c r="C2600" t="s">
        <v>113</v>
      </c>
      <c r="D2600">
        <v>0</v>
      </c>
      <c r="E2600" t="s">
        <v>6</v>
      </c>
    </row>
    <row r="2601" spans="2:5" x14ac:dyDescent="0.45">
      <c r="B2601" t="s">
        <v>686</v>
      </c>
      <c r="C2601" t="s">
        <v>114</v>
      </c>
      <c r="D2601">
        <v>0</v>
      </c>
      <c r="E2601" t="s">
        <v>6</v>
      </c>
    </row>
    <row r="2602" spans="2:5" x14ac:dyDescent="0.45">
      <c r="B2602" t="s">
        <v>686</v>
      </c>
      <c r="C2602" t="s">
        <v>115</v>
      </c>
      <c r="D2602">
        <v>0</v>
      </c>
      <c r="E260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E416-07EE-403F-BD1C-D39519CDC1B2}">
  <dimension ref="B9:QF73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other_indexes=ACT; region=ITA")</f>
        <v>~TFM_DINS-TSL: attribute=FLO_EMIS; other_indexes=ACT; region=ITA</v>
      </c>
      <c r="DI9" t="str">
        <f>IF(A11="x","DeActivated","~TFM_INS-TSL: attribute=FLO_SHAR; limtype=FX; region=ITA")</f>
        <v>~TFM_INS-TSL: attribute=FLO_SHAR; limtype=FX; region=ITA</v>
      </c>
      <c r="HP9" t="str">
        <f>IF(A11="x","DeActivated","~TFM_INS-TSL: attribute=FLO_SHAR; limtype=FX; region=ITA")</f>
        <v>~TFM_INS-TSL: attribute=FLO_SHAR; limtype=FX; region=ITA</v>
      </c>
      <c r="LW9" t="str">
        <f>IF(A11="x","DeActivated","~TFM_DINS-TSL: attribute=NCAP_PKCNT; region=ITA")</f>
        <v>~TFM_DINS-TSL: attribute=NCAP_PKCNT; region=ITA</v>
      </c>
      <c r="QC9" t="str">
        <f>IF(A11="x","DeActivated","~TFM_DINS-AT: region=ITA")</f>
        <v>~TFM_DINS-AT: region=ITA</v>
      </c>
    </row>
    <row r="10" spans="2:448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L10" t="s">
        <v>68</v>
      </c>
      <c r="BM10" t="s">
        <v>69</v>
      </c>
      <c r="BN10" t="s">
        <v>70</v>
      </c>
      <c r="BO10" t="s">
        <v>71</v>
      </c>
      <c r="BP10" t="s">
        <v>72</v>
      </c>
      <c r="BQ10" t="s">
        <v>73</v>
      </c>
      <c r="BR10" t="s">
        <v>74</v>
      </c>
      <c r="BS10" t="s">
        <v>75</v>
      </c>
      <c r="BT10" t="s">
        <v>76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83</v>
      </c>
      <c r="CB10" t="s">
        <v>84</v>
      </c>
      <c r="CC10" t="s">
        <v>85</v>
      </c>
      <c r="CD10" t="s">
        <v>86</v>
      </c>
      <c r="CE10" t="s">
        <v>87</v>
      </c>
      <c r="CF10" t="s">
        <v>88</v>
      </c>
      <c r="CG10" t="s">
        <v>89</v>
      </c>
      <c r="CH10" t="s">
        <v>90</v>
      </c>
      <c r="CI10" t="s">
        <v>91</v>
      </c>
      <c r="CJ10" t="s">
        <v>92</v>
      </c>
      <c r="CK10" t="s">
        <v>93</v>
      </c>
      <c r="CL10" t="s">
        <v>94</v>
      </c>
      <c r="CM10" t="s">
        <v>95</v>
      </c>
      <c r="CN10" t="s">
        <v>96</v>
      </c>
      <c r="CO10" t="s">
        <v>97</v>
      </c>
      <c r="CP10" t="s">
        <v>98</v>
      </c>
      <c r="CQ10" t="s">
        <v>99</v>
      </c>
      <c r="CR10" t="s">
        <v>100</v>
      </c>
      <c r="CS10" t="s">
        <v>101</v>
      </c>
      <c r="CT10" t="s">
        <v>102</v>
      </c>
      <c r="CU10" t="s">
        <v>103</v>
      </c>
      <c r="CV10" t="s">
        <v>104</v>
      </c>
      <c r="CW10" t="s">
        <v>105</v>
      </c>
      <c r="CX10" t="s">
        <v>106</v>
      </c>
      <c r="CY10" t="s">
        <v>107</v>
      </c>
      <c r="CZ10" t="s">
        <v>108</v>
      </c>
      <c r="DA10" t="s">
        <v>109</v>
      </c>
      <c r="DB10" t="s">
        <v>110</v>
      </c>
      <c r="DC10" t="s">
        <v>111</v>
      </c>
      <c r="DD10" t="s">
        <v>112</v>
      </c>
      <c r="DE10" t="s">
        <v>113</v>
      </c>
      <c r="DF10" t="s">
        <v>114</v>
      </c>
      <c r="DG10" t="s">
        <v>115</v>
      </c>
      <c r="DI10" t="s">
        <v>3</v>
      </c>
      <c r="DJ10" t="s">
        <v>0</v>
      </c>
      <c r="DK10" t="s">
        <v>5</v>
      </c>
      <c r="DL10" t="s">
        <v>9</v>
      </c>
      <c r="DM10" t="s">
        <v>10</v>
      </c>
      <c r="DN10" t="s">
        <v>11</v>
      </c>
      <c r="DO10" t="s">
        <v>12</v>
      </c>
      <c r="DP10" t="s">
        <v>13</v>
      </c>
      <c r="DQ10" t="s">
        <v>14</v>
      </c>
      <c r="DR10" t="s">
        <v>15</v>
      </c>
      <c r="DS10" t="s">
        <v>16</v>
      </c>
      <c r="DT10" t="s">
        <v>17</v>
      </c>
      <c r="DU10" t="s">
        <v>18</v>
      </c>
      <c r="DV10" t="s">
        <v>19</v>
      </c>
      <c r="DW10" t="s">
        <v>20</v>
      </c>
      <c r="DX10" t="s">
        <v>21</v>
      </c>
      <c r="DY10" t="s">
        <v>22</v>
      </c>
      <c r="DZ10" t="s">
        <v>23</v>
      </c>
      <c r="EA10" t="s">
        <v>24</v>
      </c>
      <c r="EB10" t="s">
        <v>25</v>
      </c>
      <c r="EC10" t="s">
        <v>26</v>
      </c>
      <c r="ED10" t="s">
        <v>27</v>
      </c>
      <c r="EE10" t="s">
        <v>28</v>
      </c>
      <c r="EF10" t="s">
        <v>29</v>
      </c>
      <c r="EG10" t="s">
        <v>30</v>
      </c>
      <c r="EH10" t="s">
        <v>31</v>
      </c>
      <c r="EI10" t="s">
        <v>32</v>
      </c>
      <c r="EJ10" t="s">
        <v>33</v>
      </c>
      <c r="EK10" t="s">
        <v>34</v>
      </c>
      <c r="EL10" t="s">
        <v>35</v>
      </c>
      <c r="EM10" t="s">
        <v>36</v>
      </c>
      <c r="EN10" t="s">
        <v>37</v>
      </c>
      <c r="EO10" t="s">
        <v>38</v>
      </c>
      <c r="EP10" t="s">
        <v>39</v>
      </c>
      <c r="EQ10" t="s">
        <v>40</v>
      </c>
      <c r="ER10" t="s">
        <v>41</v>
      </c>
      <c r="ES10" t="s">
        <v>42</v>
      </c>
      <c r="ET10" t="s">
        <v>43</v>
      </c>
      <c r="EU10" t="s">
        <v>44</v>
      </c>
      <c r="EV10" t="s">
        <v>45</v>
      </c>
      <c r="EW10" t="s">
        <v>46</v>
      </c>
      <c r="EX10" t="s">
        <v>47</v>
      </c>
      <c r="EY10" t="s">
        <v>48</v>
      </c>
      <c r="EZ10" t="s">
        <v>49</v>
      </c>
      <c r="FA10" t="s">
        <v>50</v>
      </c>
      <c r="FB10" t="s">
        <v>51</v>
      </c>
      <c r="FC10" t="s">
        <v>52</v>
      </c>
      <c r="FD10" t="s">
        <v>53</v>
      </c>
      <c r="FE10" t="s">
        <v>54</v>
      </c>
      <c r="FF10" t="s">
        <v>55</v>
      </c>
      <c r="FG10" t="s">
        <v>56</v>
      </c>
      <c r="FH10" t="s">
        <v>57</v>
      </c>
      <c r="FI10" t="s">
        <v>58</v>
      </c>
      <c r="FJ10" t="s">
        <v>59</v>
      </c>
      <c r="FK10" t="s">
        <v>60</v>
      </c>
      <c r="FL10" t="s">
        <v>61</v>
      </c>
      <c r="FM10" t="s">
        <v>62</v>
      </c>
      <c r="FN10" t="s">
        <v>63</v>
      </c>
      <c r="FO10" t="s">
        <v>64</v>
      </c>
      <c r="FP10" t="s">
        <v>65</v>
      </c>
      <c r="FQ10" t="s">
        <v>66</v>
      </c>
      <c r="FR10" t="s">
        <v>67</v>
      </c>
      <c r="FS10" t="s">
        <v>68</v>
      </c>
      <c r="FT10" t="s">
        <v>69</v>
      </c>
      <c r="FU10" t="s">
        <v>70</v>
      </c>
      <c r="FV10" t="s">
        <v>71</v>
      </c>
      <c r="FW10" t="s">
        <v>72</v>
      </c>
      <c r="FX10" t="s">
        <v>73</v>
      </c>
      <c r="FY10" t="s">
        <v>74</v>
      </c>
      <c r="FZ10" t="s">
        <v>75</v>
      </c>
      <c r="GA10" t="s">
        <v>76</v>
      </c>
      <c r="GB10" t="s">
        <v>77</v>
      </c>
      <c r="GC10" t="s">
        <v>78</v>
      </c>
      <c r="GD10" t="s">
        <v>79</v>
      </c>
      <c r="GE10" t="s">
        <v>80</v>
      </c>
      <c r="GF10" t="s">
        <v>81</v>
      </c>
      <c r="GG10" t="s">
        <v>82</v>
      </c>
      <c r="GH10" t="s">
        <v>83</v>
      </c>
      <c r="GI10" t="s">
        <v>84</v>
      </c>
      <c r="GJ10" t="s">
        <v>85</v>
      </c>
      <c r="GK10" t="s">
        <v>86</v>
      </c>
      <c r="GL10" t="s">
        <v>87</v>
      </c>
      <c r="GM10" t="s">
        <v>88</v>
      </c>
      <c r="GN10" t="s">
        <v>89</v>
      </c>
      <c r="GO10" t="s">
        <v>90</v>
      </c>
      <c r="GP10" t="s">
        <v>91</v>
      </c>
      <c r="GQ10" t="s">
        <v>92</v>
      </c>
      <c r="GR10" t="s">
        <v>93</v>
      </c>
      <c r="GS10" t="s">
        <v>94</v>
      </c>
      <c r="GT10" t="s">
        <v>95</v>
      </c>
      <c r="GU10" t="s">
        <v>96</v>
      </c>
      <c r="GV10" t="s">
        <v>97</v>
      </c>
      <c r="GW10" t="s">
        <v>98</v>
      </c>
      <c r="GX10" t="s">
        <v>99</v>
      </c>
      <c r="GY10" t="s">
        <v>100</v>
      </c>
      <c r="GZ10" t="s">
        <v>101</v>
      </c>
      <c r="HA10" t="s">
        <v>102</v>
      </c>
      <c r="HB10" t="s">
        <v>103</v>
      </c>
      <c r="HC10" t="s">
        <v>104</v>
      </c>
      <c r="HD10" t="s">
        <v>105</v>
      </c>
      <c r="HE10" t="s">
        <v>106</v>
      </c>
      <c r="HF10" t="s">
        <v>107</v>
      </c>
      <c r="HG10" t="s">
        <v>108</v>
      </c>
      <c r="HH10" t="s">
        <v>109</v>
      </c>
      <c r="HI10" t="s">
        <v>110</v>
      </c>
      <c r="HJ10" t="s">
        <v>111</v>
      </c>
      <c r="HK10" t="s">
        <v>112</v>
      </c>
      <c r="HL10" t="s">
        <v>113</v>
      </c>
      <c r="HM10" t="s">
        <v>114</v>
      </c>
      <c r="HN10" t="s">
        <v>115</v>
      </c>
      <c r="HP10" t="s">
        <v>3</v>
      </c>
      <c r="HQ10" t="s">
        <v>0</v>
      </c>
      <c r="HR10" t="s">
        <v>5</v>
      </c>
      <c r="HS10" t="s">
        <v>9</v>
      </c>
      <c r="HT10" t="s">
        <v>10</v>
      </c>
      <c r="HU10" t="s">
        <v>11</v>
      </c>
      <c r="HV10" t="s">
        <v>12</v>
      </c>
      <c r="HW10" t="s">
        <v>13</v>
      </c>
      <c r="HX10" t="s">
        <v>14</v>
      </c>
      <c r="HY10" t="s">
        <v>15</v>
      </c>
      <c r="HZ10" t="s">
        <v>16</v>
      </c>
      <c r="IA10" t="s">
        <v>17</v>
      </c>
      <c r="IB10" t="s">
        <v>18</v>
      </c>
      <c r="IC10" t="s">
        <v>19</v>
      </c>
      <c r="ID10" t="s">
        <v>20</v>
      </c>
      <c r="IE10" t="s">
        <v>21</v>
      </c>
      <c r="IF10" t="s">
        <v>22</v>
      </c>
      <c r="IG10" t="s">
        <v>23</v>
      </c>
      <c r="IH10" t="s">
        <v>24</v>
      </c>
      <c r="II10" t="s">
        <v>25</v>
      </c>
      <c r="IJ10" t="s">
        <v>26</v>
      </c>
      <c r="IK10" t="s">
        <v>27</v>
      </c>
      <c r="IL10" t="s">
        <v>28</v>
      </c>
      <c r="IM10" t="s">
        <v>29</v>
      </c>
      <c r="IN10" t="s">
        <v>30</v>
      </c>
      <c r="IO10" t="s">
        <v>31</v>
      </c>
      <c r="IP10" t="s">
        <v>32</v>
      </c>
      <c r="IQ10" t="s">
        <v>33</v>
      </c>
      <c r="IR10" t="s">
        <v>34</v>
      </c>
      <c r="IS10" t="s">
        <v>35</v>
      </c>
      <c r="IT10" t="s">
        <v>36</v>
      </c>
      <c r="IU10" t="s">
        <v>37</v>
      </c>
      <c r="IV10" t="s">
        <v>38</v>
      </c>
      <c r="IW10" t="s">
        <v>39</v>
      </c>
      <c r="IX10" t="s">
        <v>40</v>
      </c>
      <c r="IY10" t="s">
        <v>41</v>
      </c>
      <c r="IZ10" t="s">
        <v>42</v>
      </c>
      <c r="JA10" t="s">
        <v>43</v>
      </c>
      <c r="JB10" t="s">
        <v>44</v>
      </c>
      <c r="JC10" t="s">
        <v>45</v>
      </c>
      <c r="JD10" t="s">
        <v>46</v>
      </c>
      <c r="JE10" t="s">
        <v>47</v>
      </c>
      <c r="JF10" t="s">
        <v>48</v>
      </c>
      <c r="JG10" t="s">
        <v>49</v>
      </c>
      <c r="JH10" t="s">
        <v>50</v>
      </c>
      <c r="JI10" t="s">
        <v>51</v>
      </c>
      <c r="JJ10" t="s">
        <v>52</v>
      </c>
      <c r="JK10" t="s">
        <v>53</v>
      </c>
      <c r="JL10" t="s">
        <v>54</v>
      </c>
      <c r="JM10" t="s">
        <v>55</v>
      </c>
      <c r="JN10" t="s">
        <v>56</v>
      </c>
      <c r="JO10" t="s">
        <v>57</v>
      </c>
      <c r="JP10" t="s">
        <v>58</v>
      </c>
      <c r="JQ10" t="s">
        <v>59</v>
      </c>
      <c r="JR10" t="s">
        <v>60</v>
      </c>
      <c r="JS10" t="s">
        <v>61</v>
      </c>
      <c r="JT10" t="s">
        <v>62</v>
      </c>
      <c r="JU10" t="s">
        <v>63</v>
      </c>
      <c r="JV10" t="s">
        <v>64</v>
      </c>
      <c r="JW10" t="s">
        <v>65</v>
      </c>
      <c r="JX10" t="s">
        <v>66</v>
      </c>
      <c r="JY10" t="s">
        <v>67</v>
      </c>
      <c r="JZ10" t="s">
        <v>68</v>
      </c>
      <c r="KA10" t="s">
        <v>69</v>
      </c>
      <c r="KB10" t="s">
        <v>70</v>
      </c>
      <c r="KC10" t="s">
        <v>71</v>
      </c>
      <c r="KD10" t="s">
        <v>72</v>
      </c>
      <c r="KE10" t="s">
        <v>73</v>
      </c>
      <c r="KF10" t="s">
        <v>74</v>
      </c>
      <c r="KG10" t="s">
        <v>75</v>
      </c>
      <c r="KH10" t="s">
        <v>76</v>
      </c>
      <c r="KI10" t="s">
        <v>77</v>
      </c>
      <c r="KJ10" t="s">
        <v>78</v>
      </c>
      <c r="KK10" t="s">
        <v>79</v>
      </c>
      <c r="KL10" t="s">
        <v>80</v>
      </c>
      <c r="KM10" t="s">
        <v>81</v>
      </c>
      <c r="KN10" t="s">
        <v>82</v>
      </c>
      <c r="KO10" t="s">
        <v>83</v>
      </c>
      <c r="KP10" t="s">
        <v>84</v>
      </c>
      <c r="KQ10" t="s">
        <v>85</v>
      </c>
      <c r="KR10" t="s">
        <v>86</v>
      </c>
      <c r="KS10" t="s">
        <v>87</v>
      </c>
      <c r="KT10" t="s">
        <v>88</v>
      </c>
      <c r="KU10" t="s">
        <v>89</v>
      </c>
      <c r="KV10" t="s">
        <v>90</v>
      </c>
      <c r="KW10" t="s">
        <v>91</v>
      </c>
      <c r="KX10" t="s">
        <v>92</v>
      </c>
      <c r="KY10" t="s">
        <v>93</v>
      </c>
      <c r="KZ10" t="s">
        <v>94</v>
      </c>
      <c r="LA10" t="s">
        <v>95</v>
      </c>
      <c r="LB10" t="s">
        <v>96</v>
      </c>
      <c r="LC10" t="s">
        <v>97</v>
      </c>
      <c r="LD10" t="s">
        <v>98</v>
      </c>
      <c r="LE10" t="s">
        <v>99</v>
      </c>
      <c r="LF10" t="s">
        <v>100</v>
      </c>
      <c r="LG10" t="s">
        <v>101</v>
      </c>
      <c r="LH10" t="s">
        <v>102</v>
      </c>
      <c r="LI10" t="s">
        <v>103</v>
      </c>
      <c r="LJ10" t="s">
        <v>104</v>
      </c>
      <c r="LK10" t="s">
        <v>105</v>
      </c>
      <c r="LL10" t="s">
        <v>106</v>
      </c>
      <c r="LM10" t="s">
        <v>107</v>
      </c>
      <c r="LN10" t="s">
        <v>108</v>
      </c>
      <c r="LO10" t="s">
        <v>109</v>
      </c>
      <c r="LP10" t="s">
        <v>110</v>
      </c>
      <c r="LQ10" t="s">
        <v>111</v>
      </c>
      <c r="LR10" t="s">
        <v>112</v>
      </c>
      <c r="LS10" t="s">
        <v>113</v>
      </c>
      <c r="LT10" t="s">
        <v>114</v>
      </c>
      <c r="LU10" t="s">
        <v>115</v>
      </c>
      <c r="LW10" t="s">
        <v>3</v>
      </c>
      <c r="LX10" t="s">
        <v>5</v>
      </c>
      <c r="LY10" t="s">
        <v>9</v>
      </c>
      <c r="LZ10" t="s">
        <v>10</v>
      </c>
      <c r="MA10" t="s">
        <v>11</v>
      </c>
      <c r="MB10" t="s">
        <v>12</v>
      </c>
      <c r="MC10" t="s">
        <v>13</v>
      </c>
      <c r="MD10" t="s">
        <v>14</v>
      </c>
      <c r="ME10" t="s">
        <v>15</v>
      </c>
      <c r="MF10" t="s">
        <v>16</v>
      </c>
      <c r="MG10" t="s">
        <v>17</v>
      </c>
      <c r="MH10" t="s">
        <v>18</v>
      </c>
      <c r="MI10" t="s">
        <v>19</v>
      </c>
      <c r="MJ10" t="s">
        <v>20</v>
      </c>
      <c r="MK10" t="s">
        <v>21</v>
      </c>
      <c r="ML10" t="s">
        <v>22</v>
      </c>
      <c r="MM10" t="s">
        <v>23</v>
      </c>
      <c r="MN10" t="s">
        <v>24</v>
      </c>
      <c r="MO10" t="s">
        <v>25</v>
      </c>
      <c r="MP10" t="s">
        <v>26</v>
      </c>
      <c r="MQ10" t="s">
        <v>27</v>
      </c>
      <c r="MR10" t="s">
        <v>28</v>
      </c>
      <c r="MS10" t="s">
        <v>29</v>
      </c>
      <c r="MT10" t="s">
        <v>30</v>
      </c>
      <c r="MU10" t="s">
        <v>31</v>
      </c>
      <c r="MV10" t="s">
        <v>32</v>
      </c>
      <c r="MW10" t="s">
        <v>33</v>
      </c>
      <c r="MX10" t="s">
        <v>34</v>
      </c>
      <c r="MY10" t="s">
        <v>35</v>
      </c>
      <c r="MZ10" t="s">
        <v>36</v>
      </c>
      <c r="NA10" t="s">
        <v>37</v>
      </c>
      <c r="NB10" t="s">
        <v>38</v>
      </c>
      <c r="NC10" t="s">
        <v>39</v>
      </c>
      <c r="ND10" t="s">
        <v>40</v>
      </c>
      <c r="NE10" t="s">
        <v>41</v>
      </c>
      <c r="NF10" t="s">
        <v>42</v>
      </c>
      <c r="NG10" t="s">
        <v>43</v>
      </c>
      <c r="NH10" t="s">
        <v>44</v>
      </c>
      <c r="NI10" t="s">
        <v>45</v>
      </c>
      <c r="NJ10" t="s">
        <v>46</v>
      </c>
      <c r="NK10" t="s">
        <v>47</v>
      </c>
      <c r="NL10" t="s">
        <v>48</v>
      </c>
      <c r="NM10" t="s">
        <v>49</v>
      </c>
      <c r="NN10" t="s">
        <v>50</v>
      </c>
      <c r="NO10" t="s">
        <v>51</v>
      </c>
      <c r="NP10" t="s">
        <v>52</v>
      </c>
      <c r="NQ10" t="s">
        <v>53</v>
      </c>
      <c r="NR10" t="s">
        <v>54</v>
      </c>
      <c r="NS10" t="s">
        <v>55</v>
      </c>
      <c r="NT10" t="s">
        <v>56</v>
      </c>
      <c r="NU10" t="s">
        <v>57</v>
      </c>
      <c r="NV10" t="s">
        <v>58</v>
      </c>
      <c r="NW10" t="s">
        <v>59</v>
      </c>
      <c r="NX10" t="s">
        <v>60</v>
      </c>
      <c r="NY10" t="s">
        <v>61</v>
      </c>
      <c r="NZ10" t="s">
        <v>62</v>
      </c>
      <c r="OA10" t="s">
        <v>63</v>
      </c>
      <c r="OB10" t="s">
        <v>64</v>
      </c>
      <c r="OC10" t="s">
        <v>65</v>
      </c>
      <c r="OD10" t="s">
        <v>66</v>
      </c>
      <c r="OE10" t="s">
        <v>67</v>
      </c>
      <c r="OF10" t="s">
        <v>68</v>
      </c>
      <c r="OG10" t="s">
        <v>69</v>
      </c>
      <c r="OH10" t="s">
        <v>70</v>
      </c>
      <c r="OI10" t="s">
        <v>71</v>
      </c>
      <c r="OJ10" t="s">
        <v>72</v>
      </c>
      <c r="OK10" t="s">
        <v>73</v>
      </c>
      <c r="OL10" t="s">
        <v>74</v>
      </c>
      <c r="OM10" t="s">
        <v>75</v>
      </c>
      <c r="ON10" t="s">
        <v>76</v>
      </c>
      <c r="OO10" t="s">
        <v>77</v>
      </c>
      <c r="OP10" t="s">
        <v>78</v>
      </c>
      <c r="OQ10" t="s">
        <v>79</v>
      </c>
      <c r="OR10" t="s">
        <v>80</v>
      </c>
      <c r="OS10" t="s">
        <v>81</v>
      </c>
      <c r="OT10" t="s">
        <v>82</v>
      </c>
      <c r="OU10" t="s">
        <v>83</v>
      </c>
      <c r="OV10" t="s">
        <v>84</v>
      </c>
      <c r="OW10" t="s">
        <v>85</v>
      </c>
      <c r="OX10" t="s">
        <v>86</v>
      </c>
      <c r="OY10" t="s">
        <v>87</v>
      </c>
      <c r="OZ10" t="s">
        <v>88</v>
      </c>
      <c r="PA10" t="s">
        <v>89</v>
      </c>
      <c r="PB10" t="s">
        <v>90</v>
      </c>
      <c r="PC10" t="s">
        <v>91</v>
      </c>
      <c r="PD10" t="s">
        <v>92</v>
      </c>
      <c r="PE10" t="s">
        <v>93</v>
      </c>
      <c r="PF10" t="s">
        <v>94</v>
      </c>
      <c r="PG10" t="s">
        <v>95</v>
      </c>
      <c r="PH10" t="s">
        <v>96</v>
      </c>
      <c r="PI10" t="s">
        <v>97</v>
      </c>
      <c r="PJ10" t="s">
        <v>98</v>
      </c>
      <c r="PK10" t="s">
        <v>99</v>
      </c>
      <c r="PL10" t="s">
        <v>100</v>
      </c>
      <c r="PM10" t="s">
        <v>101</v>
      </c>
      <c r="PN10" t="s">
        <v>102</v>
      </c>
      <c r="PO10" t="s">
        <v>103</v>
      </c>
      <c r="PP10" t="s">
        <v>104</v>
      </c>
      <c r="PQ10" t="s">
        <v>105</v>
      </c>
      <c r="PR10" t="s">
        <v>106</v>
      </c>
      <c r="PS10" t="s">
        <v>107</v>
      </c>
      <c r="PT10" t="s">
        <v>108</v>
      </c>
      <c r="PU10" t="s">
        <v>109</v>
      </c>
      <c r="PV10" t="s">
        <v>110</v>
      </c>
      <c r="PW10" t="s">
        <v>111</v>
      </c>
      <c r="PX10" t="s">
        <v>112</v>
      </c>
      <c r="PY10" t="s">
        <v>113</v>
      </c>
      <c r="PZ10" t="s">
        <v>114</v>
      </c>
      <c r="QA10" t="s">
        <v>115</v>
      </c>
      <c r="QC10" t="s">
        <v>3</v>
      </c>
      <c r="QD10" t="s">
        <v>0</v>
      </c>
      <c r="QE10" t="s">
        <v>188</v>
      </c>
      <c r="QF10" t="s">
        <v>189</v>
      </c>
    </row>
    <row r="11" spans="2:448" x14ac:dyDescent="0.45">
      <c r="B11" t="s">
        <v>687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0.71809507785976645</v>
      </c>
      <c r="I11">
        <v>0.18197560901390003</v>
      </c>
      <c r="J11">
        <v>0.14287414014655619</v>
      </c>
      <c r="K11">
        <v>0.1237217561452067</v>
      </c>
      <c r="L11">
        <v>0.11559617668659014</v>
      </c>
      <c r="M11">
        <v>0.11171896085372468</v>
      </c>
      <c r="N11">
        <v>0.11191188715333195</v>
      </c>
      <c r="O11">
        <v>0.11278096882305459</v>
      </c>
      <c r="P11">
        <v>0.13706864479980949</v>
      </c>
      <c r="Q11">
        <v>0.16210119999570233</v>
      </c>
      <c r="R11">
        <v>0.4937136580944097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0.52222513275511084</v>
      </c>
      <c r="Z11">
        <v>0.26471955857898588</v>
      </c>
      <c r="AA11">
        <v>0.18688988350992086</v>
      </c>
      <c r="AB11">
        <v>0.1557814674647062</v>
      </c>
      <c r="AC11">
        <v>0.13587282513266724</v>
      </c>
      <c r="AD11">
        <v>0.10823347677449886</v>
      </c>
      <c r="AE11">
        <v>9.9399622459728026E-2</v>
      </c>
      <c r="AF11">
        <v>8.9660750908846717E-2</v>
      </c>
      <c r="AG11">
        <v>9.4710251824050198E-2</v>
      </c>
      <c r="AH11">
        <v>9.7042615068025043E-2</v>
      </c>
      <c r="AI11">
        <v>0.1097479671568297</v>
      </c>
      <c r="AJ11">
        <v>0.13107068239589298</v>
      </c>
      <c r="AK11">
        <v>0.43898154139476392</v>
      </c>
      <c r="AL11">
        <v>0</v>
      </c>
      <c r="AM11">
        <v>0</v>
      </c>
      <c r="AN11">
        <v>0</v>
      </c>
      <c r="AO11">
        <v>0</v>
      </c>
      <c r="AP11">
        <v>0.22387199603135197</v>
      </c>
      <c r="AQ11">
        <v>7.2149251977631862E-2</v>
      </c>
      <c r="AR11">
        <v>5.6538801702245067E-2</v>
      </c>
      <c r="AS11">
        <v>5.4462934028195818E-2</v>
      </c>
      <c r="AT11">
        <v>5.0548356970138611E-2</v>
      </c>
      <c r="AU11">
        <v>5.4817696511016423E-2</v>
      </c>
      <c r="AV11">
        <v>6.0311806176067136E-2</v>
      </c>
      <c r="AW11">
        <v>5.8954917606181663E-2</v>
      </c>
      <c r="AX11">
        <v>6.3089521221581318E-2</v>
      </c>
      <c r="AY11">
        <v>5.941177416439012E-2</v>
      </c>
      <c r="AZ11">
        <v>6.3647960279277202E-2</v>
      </c>
      <c r="BA11">
        <v>6.4247393426823896E-2</v>
      </c>
      <c r="BB11">
        <v>6.1395740242846622E-2</v>
      </c>
      <c r="BC11">
        <v>0.11697018917522886</v>
      </c>
      <c r="BD11">
        <v>0.70128412890138148</v>
      </c>
      <c r="BE11">
        <v>0</v>
      </c>
      <c r="BF11">
        <v>0</v>
      </c>
      <c r="BG11">
        <v>0</v>
      </c>
      <c r="BH11">
        <v>0.57057911800048089</v>
      </c>
      <c r="BI11">
        <v>0.12399233592682271</v>
      </c>
      <c r="BJ11">
        <v>4.9408072413503333E-2</v>
      </c>
      <c r="BK11">
        <v>3.3286020133675695E-2</v>
      </c>
      <c r="BL11">
        <v>2.6122670798995003E-2</v>
      </c>
      <c r="BM11">
        <v>2.2614846863765515E-2</v>
      </c>
      <c r="BN11">
        <v>3.1415806114846276E-2</v>
      </c>
      <c r="BO11">
        <v>3.4338937962088735E-2</v>
      </c>
      <c r="BP11">
        <v>4.0479729312407557E-2</v>
      </c>
      <c r="BQ11">
        <v>4.0066888946906104E-2</v>
      </c>
      <c r="BR11">
        <v>4.0827630232985232E-2</v>
      </c>
      <c r="BS11">
        <v>4.1654672799629734E-2</v>
      </c>
      <c r="BT11">
        <v>6.2499603434789892E-2</v>
      </c>
      <c r="BU11">
        <v>0.17369575736060083</v>
      </c>
      <c r="BV11">
        <v>0.76476953134599002</v>
      </c>
      <c r="BW11">
        <v>0</v>
      </c>
      <c r="BX11">
        <v>0</v>
      </c>
      <c r="BY11">
        <v>0</v>
      </c>
      <c r="BZ11">
        <v>0</v>
      </c>
      <c r="CA11">
        <v>0.51303451390669841</v>
      </c>
      <c r="CB11">
        <v>0.13727327637876333</v>
      </c>
      <c r="CC11">
        <v>8.8931254142641442E-2</v>
      </c>
      <c r="CD11">
        <v>7.0311445631702982E-2</v>
      </c>
      <c r="CE11">
        <v>6.3373529310126409E-2</v>
      </c>
      <c r="CF11">
        <v>6.4226148761126159E-2</v>
      </c>
      <c r="CG11">
        <v>6.6600187185936632E-2</v>
      </c>
      <c r="CH11">
        <v>6.9121538438503591E-2</v>
      </c>
      <c r="CI11">
        <v>7.6791722907392126E-2</v>
      </c>
      <c r="CJ11">
        <v>9.3749909693324404E-2</v>
      </c>
      <c r="CK11">
        <v>0.13351502188372857</v>
      </c>
      <c r="CL11">
        <v>0.30509262087948025</v>
      </c>
      <c r="CM11">
        <v>0.82252457944509816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0.58273783974962712</v>
      </c>
      <c r="CU11">
        <v>0.17220059995581385</v>
      </c>
      <c r="CV11">
        <v>0.12135201475789463</v>
      </c>
      <c r="CW11">
        <v>0.10508135042566245</v>
      </c>
      <c r="CX11">
        <v>0.10835739160993804</v>
      </c>
      <c r="CY11">
        <v>0.11353121384761625</v>
      </c>
      <c r="CZ11">
        <v>0.1308318944637695</v>
      </c>
      <c r="DA11">
        <v>0.14201628070321859</v>
      </c>
      <c r="DB11">
        <v>0.17111030095654939</v>
      </c>
      <c r="DC11">
        <v>0.18585870110287719</v>
      </c>
      <c r="DD11">
        <v>0</v>
      </c>
      <c r="DE11">
        <v>0</v>
      </c>
      <c r="DF11">
        <v>0</v>
      </c>
      <c r="DG11">
        <v>0</v>
      </c>
      <c r="DI11" t="s">
        <v>192</v>
      </c>
      <c r="DJ11" t="s">
        <v>193</v>
      </c>
      <c r="DK11">
        <v>0</v>
      </c>
      <c r="DL11">
        <v>0</v>
      </c>
      <c r="DM11">
        <v>0</v>
      </c>
      <c r="DN11">
        <v>0</v>
      </c>
      <c r="DO11">
        <v>0.24280811265313307</v>
      </c>
      <c r="DP11">
        <v>9.860021755096296E-2</v>
      </c>
      <c r="DQ11">
        <v>7.6175913282058624E-2</v>
      </c>
      <c r="DR11">
        <v>6.5059028438563954E-2</v>
      </c>
      <c r="DS11">
        <v>6.1687805908419421E-2</v>
      </c>
      <c r="DT11">
        <v>2.3389585864110066E-2</v>
      </c>
      <c r="DU11">
        <v>4.1618749336706628E-3</v>
      </c>
      <c r="DV11">
        <v>8.2722191103178273E-4</v>
      </c>
      <c r="DW11">
        <v>1.012851020036498E-3</v>
      </c>
      <c r="DX11">
        <v>5.0899943698544548E-3</v>
      </c>
      <c r="DY11">
        <v>4.2715168588499615E-2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0.55601010267699646</v>
      </c>
      <c r="EF11">
        <v>0.24957253392798642</v>
      </c>
      <c r="EG11">
        <v>0.11525605381429269</v>
      </c>
      <c r="EH11">
        <v>8.5558531871800764E-2</v>
      </c>
      <c r="EI11">
        <v>7.6527814700057262E-2</v>
      </c>
      <c r="EJ11">
        <v>4.8075216282189137E-2</v>
      </c>
      <c r="EK11">
        <v>3.0719469149067469E-2</v>
      </c>
      <c r="EL11">
        <v>1.2581182523163259E-2</v>
      </c>
      <c r="EM11">
        <v>5.4545999369180157E-4</v>
      </c>
      <c r="EN11">
        <v>7.1369731537348656E-4</v>
      </c>
      <c r="EO11">
        <v>2.861377116650206E-3</v>
      </c>
      <c r="EP11">
        <v>0</v>
      </c>
      <c r="EQ11">
        <v>4.0244565527580546E-3</v>
      </c>
      <c r="ER11">
        <v>0.10008833760422427</v>
      </c>
      <c r="ES11">
        <v>0</v>
      </c>
      <c r="ET11">
        <v>0</v>
      </c>
      <c r="EU11">
        <v>0</v>
      </c>
      <c r="EV11">
        <v>0.3831979515734798</v>
      </c>
      <c r="EW11">
        <v>6.0875954561046011E-2</v>
      </c>
      <c r="EX11">
        <v>2.9624060451536028E-2</v>
      </c>
      <c r="EY11">
        <v>2.7509866614844666E-2</v>
      </c>
      <c r="EZ11">
        <v>2.6572347955956591E-2</v>
      </c>
      <c r="FA11">
        <v>1.298333016788779E-2</v>
      </c>
      <c r="FB11">
        <v>6.567281424385959E-3</v>
      </c>
      <c r="FC11">
        <v>1.8439139968125129E-3</v>
      </c>
      <c r="FD11">
        <v>3.6758608555454884E-4</v>
      </c>
      <c r="FE11">
        <v>3.1844912885822525E-4</v>
      </c>
      <c r="FF11">
        <v>1.334041694362304E-3</v>
      </c>
      <c r="FG11">
        <v>1.5326787826674864E-3</v>
      </c>
      <c r="FH11">
        <v>2.3214556646193401E-3</v>
      </c>
      <c r="FI11">
        <v>8.3254834463790239E-3</v>
      </c>
      <c r="FJ11">
        <v>1.4879953622651194E-2</v>
      </c>
      <c r="FK11">
        <v>0.10758119307378454</v>
      </c>
      <c r="FL11">
        <v>0</v>
      </c>
      <c r="FM11">
        <v>0</v>
      </c>
      <c r="FN11">
        <v>0.85784879500717182</v>
      </c>
      <c r="FO11">
        <v>0.20729996195214059</v>
      </c>
      <c r="FP11">
        <v>4.8143217932987044E-2</v>
      </c>
      <c r="FQ11">
        <v>2.0085219281097261E-2</v>
      </c>
      <c r="FR11">
        <v>1.5202213008236123E-2</v>
      </c>
      <c r="FS11">
        <v>1.3843154736667538E-2</v>
      </c>
      <c r="FT11">
        <v>9.5729780448522827E-3</v>
      </c>
      <c r="FU11">
        <v>3.964236181097802E-3</v>
      </c>
      <c r="FV11">
        <v>1.4483578410432029E-3</v>
      </c>
      <c r="FW11">
        <v>8.9590135635160046E-5</v>
      </c>
      <c r="FX11">
        <v>3.7597443819553476E-4</v>
      </c>
      <c r="FY11">
        <v>1.5873666978509441E-3</v>
      </c>
      <c r="FZ11">
        <v>3.3259894097016057E-3</v>
      </c>
      <c r="GA11">
        <v>7.9627093432174355E-3</v>
      </c>
      <c r="GB11">
        <v>7.6490888028401288E-2</v>
      </c>
      <c r="GC11">
        <v>0.3740878544255225</v>
      </c>
      <c r="GD11">
        <v>0</v>
      </c>
      <c r="GE11">
        <v>0</v>
      </c>
      <c r="GF11">
        <v>0</v>
      </c>
      <c r="GG11">
        <v>0.78356737488995198</v>
      </c>
      <c r="GH11">
        <v>0.18993229102220618</v>
      </c>
      <c r="GI11">
        <v>9.8536791081192343E-2</v>
      </c>
      <c r="GJ11">
        <v>7.4949543341319466E-2</v>
      </c>
      <c r="GK11">
        <v>6.7063169397210867E-2</v>
      </c>
      <c r="GL11">
        <v>3.8590295513204344E-2</v>
      </c>
      <c r="GM11">
        <v>8.0763418175843898E-3</v>
      </c>
      <c r="GN11">
        <v>3.2820089912090469E-4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0.8602530665021606</v>
      </c>
      <c r="HA11">
        <v>0.22120437247059979</v>
      </c>
      <c r="HB11">
        <v>8.170400595803208E-2</v>
      </c>
      <c r="HC11">
        <v>7.2688600481275928E-2</v>
      </c>
      <c r="HD11">
        <v>6.7154968835854881E-2</v>
      </c>
      <c r="HE11">
        <v>6.2311960119816573E-2</v>
      </c>
      <c r="HF11">
        <v>5.0560427793129512E-2</v>
      </c>
      <c r="HG11">
        <v>1.6671737533103523E-3</v>
      </c>
      <c r="HH11">
        <v>7.9828978691843426E-4</v>
      </c>
      <c r="HI11">
        <v>3.2124770117471931E-3</v>
      </c>
      <c r="HJ11">
        <v>3.9096383279291644E-2</v>
      </c>
      <c r="HK11">
        <v>0</v>
      </c>
      <c r="HL11">
        <v>0</v>
      </c>
      <c r="HM11">
        <v>0</v>
      </c>
      <c r="HN11">
        <v>0</v>
      </c>
      <c r="HP11" t="s">
        <v>192</v>
      </c>
      <c r="HQ11" t="s">
        <v>194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3.809911478572587E-2</v>
      </c>
      <c r="IB11">
        <v>6.1057598085114559E-2</v>
      </c>
      <c r="IC11">
        <v>7.1599311145145256E-2</v>
      </c>
      <c r="ID11">
        <v>8.939447656712371E-2</v>
      </c>
      <c r="IE11">
        <v>0.12286957453912117</v>
      </c>
      <c r="IF11">
        <v>1.4314430294707713E-2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2.3315717564589469E-2</v>
      </c>
      <c r="IR11">
        <v>3.9489559347947907E-2</v>
      </c>
      <c r="IS11">
        <v>5.9621587028064089E-2</v>
      </c>
      <c r="IT11">
        <v>7.4679147937546361E-2</v>
      </c>
      <c r="IU11">
        <v>7.5417801229745285E-2</v>
      </c>
      <c r="IV11">
        <v>5.9369117050075103E-2</v>
      </c>
      <c r="IW11">
        <v>3.4269719472149518E-2</v>
      </c>
      <c r="IX11">
        <v>7.9128607382835808E-3</v>
      </c>
      <c r="IY11">
        <v>3.0102035206382192E-2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1.2018705450050609E-2</v>
      </c>
      <c r="JI11">
        <v>1.7001173927022509E-2</v>
      </c>
      <c r="JJ11">
        <v>2.0692001608966157E-2</v>
      </c>
      <c r="JK11">
        <v>2.1495798169809753E-2</v>
      </c>
      <c r="JL11">
        <v>2.2855811037497675E-2</v>
      </c>
      <c r="JM11">
        <v>9.825896524763256E-3</v>
      </c>
      <c r="JN11">
        <v>2.5844288284455007E-3</v>
      </c>
      <c r="JO11">
        <v>0</v>
      </c>
      <c r="JP11">
        <v>0</v>
      </c>
      <c r="JQ11">
        <v>9.2587882190549396E-3</v>
      </c>
      <c r="JR11">
        <v>5.0795631105430783E-2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3.8684005058090205E-4</v>
      </c>
      <c r="KA11">
        <v>4.46177390305986E-3</v>
      </c>
      <c r="KB11">
        <v>9.6250880354153603E-3</v>
      </c>
      <c r="KC11">
        <v>1.2962186524183326E-2</v>
      </c>
      <c r="KD11">
        <v>1.5365494079864449E-2</v>
      </c>
      <c r="KE11">
        <v>1.6824518033170432E-2</v>
      </c>
      <c r="KF11">
        <v>1.3050802777974961E-2</v>
      </c>
      <c r="KG11">
        <v>8.3781211545273749E-4</v>
      </c>
      <c r="KH11">
        <v>0</v>
      </c>
      <c r="KI11">
        <v>0</v>
      </c>
      <c r="KJ11">
        <v>6.9437952318465224E-2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2.4393650895198852E-2</v>
      </c>
      <c r="KT11">
        <v>5.1514448274415627E-2</v>
      </c>
      <c r="KU11">
        <v>5.8594793468511486E-2</v>
      </c>
      <c r="KV11">
        <v>6.4888761768597134E-2</v>
      </c>
      <c r="KW11">
        <v>7.1763390492039239E-2</v>
      </c>
      <c r="KX11">
        <v>5.0344087291117105E-2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3.9469191996252609E-3</v>
      </c>
      <c r="LM11">
        <v>1.8852448445477201E-2</v>
      </c>
      <c r="LN11">
        <v>7.0307228442188882E-2</v>
      </c>
      <c r="LO11">
        <v>7.8250098852703551E-2</v>
      </c>
      <c r="LP11">
        <v>8.0313293510305486E-2</v>
      </c>
      <c r="LQ11">
        <v>7.3921744193514091E-2</v>
      </c>
      <c r="LR11">
        <v>0</v>
      </c>
      <c r="LS11">
        <v>0</v>
      </c>
      <c r="LT11">
        <v>0</v>
      </c>
      <c r="LU11">
        <v>0</v>
      </c>
      <c r="LW11" t="s">
        <v>687</v>
      </c>
      <c r="LX11">
        <v>0</v>
      </c>
      <c r="LY11">
        <v>0</v>
      </c>
      <c r="LZ11">
        <v>0</v>
      </c>
      <c r="MA11">
        <v>0</v>
      </c>
      <c r="MB11">
        <v>9.9590911661439994E-3</v>
      </c>
      <c r="MC11">
        <v>0.12887475411152388</v>
      </c>
      <c r="MD11">
        <v>0.28041718549252936</v>
      </c>
      <c r="ME11">
        <v>0.40392705844584187</v>
      </c>
      <c r="MF11">
        <v>0.48512035388866481</v>
      </c>
      <c r="MG11">
        <v>0.508391985936542</v>
      </c>
      <c r="MH11">
        <v>0.48208483252408124</v>
      </c>
      <c r="MI11">
        <v>0.41209899335566508</v>
      </c>
      <c r="MJ11">
        <v>0.28879828024479537</v>
      </c>
      <c r="MK11">
        <v>0.15259841424041493</v>
      </c>
      <c r="ML11">
        <v>2.8060528611606607E-2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1.5233942111157582E-2</v>
      </c>
      <c r="MT11">
        <v>0.11906867524496312</v>
      </c>
      <c r="MU11">
        <v>0.27231540789499914</v>
      </c>
      <c r="MV11">
        <v>0.41222760289500437</v>
      </c>
      <c r="MW11">
        <v>0.52696949542009974</v>
      </c>
      <c r="MX11">
        <v>0.5993847373818062</v>
      </c>
      <c r="MY11">
        <v>0.62236158206758974</v>
      </c>
      <c r="MZ11">
        <v>0.6082157406109463</v>
      </c>
      <c r="NA11">
        <v>0.54327720068518925</v>
      </c>
      <c r="NB11">
        <v>0.43356396809243047</v>
      </c>
      <c r="NC11">
        <v>0.28556534078387008</v>
      </c>
      <c r="ND11">
        <v>0.12417387267949655</v>
      </c>
      <c r="NE11">
        <v>7.0997665598372135E-3</v>
      </c>
      <c r="NF11">
        <v>0</v>
      </c>
      <c r="NG11">
        <v>0</v>
      </c>
      <c r="NH11">
        <v>0</v>
      </c>
      <c r="NI11">
        <v>0</v>
      </c>
      <c r="NJ11">
        <v>7.0027870499095833E-3</v>
      </c>
      <c r="NK11">
        <v>6.8908827069424569E-2</v>
      </c>
      <c r="NL11">
        <v>0.21503545295065116</v>
      </c>
      <c r="NM11">
        <v>0.36819674496475402</v>
      </c>
      <c r="NN11">
        <v>0.50274493250649033</v>
      </c>
      <c r="NO11">
        <v>0.59172470604305338</v>
      </c>
      <c r="NP11">
        <v>0.64168372409754493</v>
      </c>
      <c r="NQ11">
        <v>0.65410518612230717</v>
      </c>
      <c r="NR11">
        <v>0.62403795240241788</v>
      </c>
      <c r="NS11">
        <v>0.56379737643426031</v>
      </c>
      <c r="NT11">
        <v>0.46557897721045116</v>
      </c>
      <c r="NU11">
        <v>0.33223167206322962</v>
      </c>
      <c r="NV11">
        <v>0.18051552520139383</v>
      </c>
      <c r="NW11">
        <v>4.4158129658002483E-2</v>
      </c>
      <c r="NX11">
        <v>1.4181814619876345E-3</v>
      </c>
      <c r="NY11">
        <v>0</v>
      </c>
      <c r="NZ11">
        <v>0</v>
      </c>
      <c r="OA11">
        <v>0</v>
      </c>
      <c r="OB11">
        <v>2.0771879342903195E-3</v>
      </c>
      <c r="OC11">
        <v>4.4993763348000794E-2</v>
      </c>
      <c r="OD11">
        <v>0.19139922061400808</v>
      </c>
      <c r="OE11">
        <v>0.35625700162539431</v>
      </c>
      <c r="OF11">
        <v>0.50084572199824628</v>
      </c>
      <c r="OG11">
        <v>0.60290162482351362</v>
      </c>
      <c r="OH11">
        <v>0.65547995215517629</v>
      </c>
      <c r="OI11">
        <v>0.66907941724526565</v>
      </c>
      <c r="OJ11">
        <v>0.63913044608213643</v>
      </c>
      <c r="OK11">
        <v>0.57623191075276681</v>
      </c>
      <c r="OL11">
        <v>0.47364290043014501</v>
      </c>
      <c r="OM11">
        <v>0.33467425612094864</v>
      </c>
      <c r="ON11">
        <v>0.17814278428219349</v>
      </c>
      <c r="OO11">
        <v>4.0388048692150499E-2</v>
      </c>
      <c r="OP11">
        <v>9.5465870925880852E-4</v>
      </c>
      <c r="OQ11">
        <v>0</v>
      </c>
      <c r="OR11">
        <v>0</v>
      </c>
      <c r="OS11">
        <v>0</v>
      </c>
      <c r="OT11">
        <v>0</v>
      </c>
      <c r="OU11">
        <v>7.1189734854852213E-3</v>
      </c>
      <c r="OV11">
        <v>0.11330594062556286</v>
      </c>
      <c r="OW11">
        <v>0.27909758566132181</v>
      </c>
      <c r="OX11">
        <v>0.43980689162347608</v>
      </c>
      <c r="OY11">
        <v>0.54587669865377852</v>
      </c>
      <c r="OZ11">
        <v>0.60351828270745711</v>
      </c>
      <c r="PA11">
        <v>0.60847572847247533</v>
      </c>
      <c r="PB11">
        <v>0.57660142037225315</v>
      </c>
      <c r="PC11">
        <v>0.48687745602857901</v>
      </c>
      <c r="PD11">
        <v>0.35562345212930674</v>
      </c>
      <c r="PE11">
        <v>0.20004621215686308</v>
      </c>
      <c r="PF11">
        <v>5.3502174181558289E-2</v>
      </c>
      <c r="PG11">
        <v>7.05203324099818E-4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2.1115000236571327E-2</v>
      </c>
      <c r="PO11">
        <v>0.1475083555910881</v>
      </c>
      <c r="PP11">
        <v>0.29605035924109724</v>
      </c>
      <c r="PQ11">
        <v>0.41340764112115863</v>
      </c>
      <c r="PR11">
        <v>0.47240805388987184</v>
      </c>
      <c r="PS11">
        <v>0.48199304562001782</v>
      </c>
      <c r="PT11">
        <v>0.43305822852056297</v>
      </c>
      <c r="PU11">
        <v>0.33956831263349246</v>
      </c>
      <c r="PV11">
        <v>0.20964076425213446</v>
      </c>
      <c r="PW11">
        <v>8.0619722008709357E-2</v>
      </c>
      <c r="PX11">
        <v>0</v>
      </c>
      <c r="PY11">
        <v>0</v>
      </c>
      <c r="PZ11">
        <v>0</v>
      </c>
      <c r="QA11">
        <v>0</v>
      </c>
      <c r="QC11" t="s">
        <v>687</v>
      </c>
      <c r="QD11" t="s">
        <v>195</v>
      </c>
      <c r="QE11" t="s">
        <v>196</v>
      </c>
      <c r="QF11">
        <v>0.55639497792334935</v>
      </c>
    </row>
    <row r="12" spans="2:448" x14ac:dyDescent="0.45">
      <c r="B12" t="s">
        <v>688</v>
      </c>
      <c r="C12" t="s">
        <v>191</v>
      </c>
      <c r="D12">
        <v>0</v>
      </c>
      <c r="E12">
        <v>0</v>
      </c>
      <c r="F12">
        <v>0</v>
      </c>
      <c r="G12">
        <v>0</v>
      </c>
      <c r="H12">
        <v>0.72260233358163739</v>
      </c>
      <c r="I12">
        <v>0.20824119768366045</v>
      </c>
      <c r="J12">
        <v>0.14954350286798906</v>
      </c>
      <c r="K12">
        <v>0.12938316039575565</v>
      </c>
      <c r="L12">
        <v>0.11817999271729276</v>
      </c>
      <c r="M12">
        <v>0.11527734605119547</v>
      </c>
      <c r="N12">
        <v>0.12032821330266434</v>
      </c>
      <c r="O12">
        <v>0.13045211914655477</v>
      </c>
      <c r="P12">
        <v>0.14935354156658789</v>
      </c>
      <c r="Q12">
        <v>0.18082682736038622</v>
      </c>
      <c r="R12">
        <v>0.50245925364155042</v>
      </c>
      <c r="S12">
        <v>0</v>
      </c>
      <c r="T12">
        <v>0</v>
      </c>
      <c r="U12">
        <v>0</v>
      </c>
      <c r="V12">
        <v>0</v>
      </c>
      <c r="W12">
        <v>0</v>
      </c>
      <c r="X12">
        <v>0.98360655737704938</v>
      </c>
      <c r="Y12">
        <v>0.52620865754845569</v>
      </c>
      <c r="Z12">
        <v>0.27724601780765434</v>
      </c>
      <c r="AA12">
        <v>0.20990937136517449</v>
      </c>
      <c r="AB12">
        <v>0.17702196326249925</v>
      </c>
      <c r="AC12">
        <v>0.14649267730624238</v>
      </c>
      <c r="AD12">
        <v>0.12487992151765658</v>
      </c>
      <c r="AE12">
        <v>0.10787656279507385</v>
      </c>
      <c r="AF12">
        <v>0.10709836401966598</v>
      </c>
      <c r="AG12">
        <v>0.11611547452421776</v>
      </c>
      <c r="AH12">
        <v>0.11506504333611739</v>
      </c>
      <c r="AI12">
        <v>0.12249601776620481</v>
      </c>
      <c r="AJ12">
        <v>0.15658737142978632</v>
      </c>
      <c r="AK12">
        <v>0.46735123692567948</v>
      </c>
      <c r="AL12">
        <v>0</v>
      </c>
      <c r="AM12">
        <v>0</v>
      </c>
      <c r="AN12">
        <v>0</v>
      </c>
      <c r="AO12">
        <v>0</v>
      </c>
      <c r="AP12">
        <v>0.2037610373972146</v>
      </c>
      <c r="AQ12">
        <v>7.6317919615166291E-2</v>
      </c>
      <c r="AR12">
        <v>6.4409845104446334E-2</v>
      </c>
      <c r="AS12">
        <v>5.7118963606451391E-2</v>
      </c>
      <c r="AT12">
        <v>5.5530019267883882E-2</v>
      </c>
      <c r="AU12">
        <v>5.2275642631830217E-2</v>
      </c>
      <c r="AV12">
        <v>5.5780608980861977E-2</v>
      </c>
      <c r="AW12">
        <v>5.0863610740332577E-2</v>
      </c>
      <c r="AX12">
        <v>5.2810903519240247E-2</v>
      </c>
      <c r="AY12">
        <v>5.1568158474640989E-2</v>
      </c>
      <c r="AZ12">
        <v>5.3405392638092845E-2</v>
      </c>
      <c r="BA12">
        <v>6.0701909577639032E-2</v>
      </c>
      <c r="BB12">
        <v>7.1701636034112046E-2</v>
      </c>
      <c r="BC12">
        <v>0.12105132517495847</v>
      </c>
      <c r="BD12">
        <v>0.67447276558092606</v>
      </c>
      <c r="BE12">
        <v>0</v>
      </c>
      <c r="BF12">
        <v>0</v>
      </c>
      <c r="BG12">
        <v>0</v>
      </c>
      <c r="BH12">
        <v>0.53558932634215106</v>
      </c>
      <c r="BI12">
        <v>0.12286206617368996</v>
      </c>
      <c r="BJ12">
        <v>4.5382664437761802E-2</v>
      </c>
      <c r="BK12">
        <v>2.7222305910871759E-2</v>
      </c>
      <c r="BL12">
        <v>1.8460247164401349E-2</v>
      </c>
      <c r="BM12">
        <v>1.8597429020755486E-2</v>
      </c>
      <c r="BN12">
        <v>2.4144273727504242E-2</v>
      </c>
      <c r="BO12">
        <v>2.6613215353300017E-2</v>
      </c>
      <c r="BP12">
        <v>3.4849613510060017E-2</v>
      </c>
      <c r="BQ12">
        <v>3.9406994171727321E-2</v>
      </c>
      <c r="BR12">
        <v>4.2766511144396946E-2</v>
      </c>
      <c r="BS12">
        <v>5.6368634533650104E-2</v>
      </c>
      <c r="BT12">
        <v>6.881512789457328E-2</v>
      </c>
      <c r="BU12">
        <v>0.17370049224167744</v>
      </c>
      <c r="BV12">
        <v>0.74674888687637853</v>
      </c>
      <c r="BW12">
        <v>0</v>
      </c>
      <c r="BX12">
        <v>0</v>
      </c>
      <c r="BY12">
        <v>0</v>
      </c>
      <c r="BZ12">
        <v>0</v>
      </c>
      <c r="CA12">
        <v>0.52151142864000399</v>
      </c>
      <c r="CB12">
        <v>0.14800353553758297</v>
      </c>
      <c r="CC12">
        <v>0.10286044172004553</v>
      </c>
      <c r="CD12">
        <v>7.7713903378570273E-2</v>
      </c>
      <c r="CE12">
        <v>6.6096564127628751E-2</v>
      </c>
      <c r="CF12">
        <v>5.9899570626850619E-2</v>
      </c>
      <c r="CG12">
        <v>6.4748342823392951E-2</v>
      </c>
      <c r="CH12">
        <v>7.3351698926895637E-2</v>
      </c>
      <c r="CI12">
        <v>8.3889907839884134E-2</v>
      </c>
      <c r="CJ12">
        <v>0.10742810563304558</v>
      </c>
      <c r="CK12">
        <v>0.15658921110047155</v>
      </c>
      <c r="CL12">
        <v>0.35110402056723838</v>
      </c>
      <c r="CM12">
        <v>0.81950406849232571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0.63672126366229964</v>
      </c>
      <c r="CU12">
        <v>0.20044043385590335</v>
      </c>
      <c r="CV12">
        <v>0.13730494576036079</v>
      </c>
      <c r="CW12">
        <v>0.10876533378139283</v>
      </c>
      <c r="CX12">
        <v>0.10572997021106621</v>
      </c>
      <c r="CY12">
        <v>0.11048468964843547</v>
      </c>
      <c r="CZ12">
        <v>0.13289972996642324</v>
      </c>
      <c r="DA12">
        <v>0.15042572610103722</v>
      </c>
      <c r="DB12">
        <v>0.16763929453362134</v>
      </c>
      <c r="DC12">
        <v>0.20415750531136018</v>
      </c>
      <c r="DD12">
        <v>0</v>
      </c>
      <c r="DE12">
        <v>0</v>
      </c>
      <c r="DF12">
        <v>0</v>
      </c>
      <c r="DG12">
        <v>0</v>
      </c>
      <c r="DI12" t="s">
        <v>198</v>
      </c>
      <c r="DJ12" t="s">
        <v>193</v>
      </c>
      <c r="DK12">
        <v>0</v>
      </c>
      <c r="DL12">
        <v>0</v>
      </c>
      <c r="DM12">
        <v>1.643007110333208E-3</v>
      </c>
      <c r="DN12">
        <v>4.596871179157672E-3</v>
      </c>
      <c r="DO12">
        <v>8.0519570427025292E-3</v>
      </c>
      <c r="DP12">
        <v>1.2486879618353757E-3</v>
      </c>
      <c r="DQ12">
        <v>1.2398290719194726E-3</v>
      </c>
      <c r="DR12">
        <v>3.6600209253701854E-3</v>
      </c>
      <c r="DS12">
        <v>9.9535837034904311E-3</v>
      </c>
      <c r="DT12">
        <v>3.5430005110729862E-3</v>
      </c>
      <c r="DU12">
        <v>4.6287108403810446E-3</v>
      </c>
      <c r="DV12">
        <v>2.7767118483006709E-3</v>
      </c>
      <c r="DW12">
        <v>5.0474449967237225E-3</v>
      </c>
      <c r="DX12">
        <v>2.8835947536764665E-3</v>
      </c>
      <c r="DY12">
        <v>2.7594909930864354E-3</v>
      </c>
      <c r="DZ12">
        <v>0</v>
      </c>
      <c r="EA12">
        <v>2.2441793957951178E-3</v>
      </c>
      <c r="EB12">
        <v>2.8290844662143895E-3</v>
      </c>
      <c r="EC12">
        <v>9.5740923829880462E-4</v>
      </c>
      <c r="ED12">
        <v>1.7038670549703611E-3</v>
      </c>
      <c r="EE12">
        <v>5.898544432825668E-3</v>
      </c>
      <c r="EF12">
        <v>8.9593647868743045E-3</v>
      </c>
      <c r="EG12">
        <v>1.1770098155590179E-2</v>
      </c>
      <c r="EH12">
        <v>0</v>
      </c>
      <c r="EI12">
        <v>5.3561402286812418E-4</v>
      </c>
      <c r="EJ12">
        <v>4.2873768839580403E-3</v>
      </c>
      <c r="EK12">
        <v>1.9916770003388898E-3</v>
      </c>
      <c r="EL12">
        <v>2.988039806719757E-3</v>
      </c>
      <c r="EM12">
        <v>3.7326004924214053E-3</v>
      </c>
      <c r="EN12">
        <v>3.3874202003397248E-3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4.7706881584002844E-4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2.3056985963515568E-3</v>
      </c>
      <c r="FC12">
        <v>2.167325138164256E-3</v>
      </c>
      <c r="FD12">
        <v>2.2747163658718129E-3</v>
      </c>
      <c r="FE12">
        <v>0</v>
      </c>
      <c r="FF12">
        <v>0</v>
      </c>
      <c r="FG12">
        <v>6.8091608722867667E-5</v>
      </c>
      <c r="FH12">
        <v>1.1648753160507751E-3</v>
      </c>
      <c r="FI12">
        <v>0</v>
      </c>
      <c r="FJ12">
        <v>0</v>
      </c>
      <c r="FK12">
        <v>0</v>
      </c>
      <c r="FL12">
        <v>1.6506569748808752E-4</v>
      </c>
      <c r="FM12">
        <v>4.1289629228078838E-3</v>
      </c>
      <c r="FN12">
        <v>8.9257235522318074E-4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1.8684520585058534E-3</v>
      </c>
      <c r="FU12">
        <v>4.4635015132003597E-3</v>
      </c>
      <c r="FV12">
        <v>6.9035906962380605E-3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4.5976675358703849E-4</v>
      </c>
      <c r="GD12">
        <v>3.3979397030821034E-3</v>
      </c>
      <c r="GE12">
        <v>7.9118868593948226E-3</v>
      </c>
      <c r="GF12">
        <v>3.3668126709878966E-3</v>
      </c>
      <c r="GG12">
        <v>3.446175233753426E-3</v>
      </c>
      <c r="GH12">
        <v>0</v>
      </c>
      <c r="GI12">
        <v>0</v>
      </c>
      <c r="GJ12">
        <v>0</v>
      </c>
      <c r="GK12">
        <v>1.649048757017285E-3</v>
      </c>
      <c r="GL12">
        <v>3.1392373080794162E-3</v>
      </c>
      <c r="GM12">
        <v>8.5401934142617097E-3</v>
      </c>
      <c r="GN12">
        <v>1.2382851978336405E-2</v>
      </c>
      <c r="GO12">
        <v>3.319263789392954E-3</v>
      </c>
      <c r="GP12">
        <v>2.924464492965671E-4</v>
      </c>
      <c r="GQ12">
        <v>2.1513409110316662E-3</v>
      </c>
      <c r="GR12">
        <v>1.2120091534053149E-3</v>
      </c>
      <c r="GS12">
        <v>0</v>
      </c>
      <c r="GT12">
        <v>2.0802946191647606E-3</v>
      </c>
      <c r="GU12">
        <v>6.843554772644582E-3</v>
      </c>
      <c r="GV12">
        <v>5.0572000652195801E-3</v>
      </c>
      <c r="GW12">
        <v>2.0287425225654575E-3</v>
      </c>
      <c r="GX12">
        <v>0</v>
      </c>
      <c r="GY12">
        <v>0</v>
      </c>
      <c r="GZ12">
        <v>0</v>
      </c>
      <c r="HA12">
        <v>5.2095104358255387E-4</v>
      </c>
      <c r="HB12">
        <v>4.3169389083949497E-3</v>
      </c>
      <c r="HC12">
        <v>0</v>
      </c>
      <c r="HD12">
        <v>0</v>
      </c>
      <c r="HE12">
        <v>0</v>
      </c>
      <c r="HF12">
        <v>1.5013307000642999E-3</v>
      </c>
      <c r="HG12">
        <v>0</v>
      </c>
      <c r="HH12">
        <v>0</v>
      </c>
      <c r="HI12">
        <v>0</v>
      </c>
      <c r="HJ12">
        <v>0</v>
      </c>
      <c r="HK12">
        <v>1.9820339923565661E-3</v>
      </c>
      <c r="HL12">
        <v>5.9965181777970975E-3</v>
      </c>
      <c r="HM12">
        <v>9.7302809208291707E-3</v>
      </c>
      <c r="HN12">
        <v>2.4336756157675053E-3</v>
      </c>
      <c r="HP12" t="s">
        <v>198</v>
      </c>
      <c r="HQ12" t="s">
        <v>194</v>
      </c>
      <c r="HR12">
        <v>1.127190909772028E-2</v>
      </c>
      <c r="HS12">
        <v>0</v>
      </c>
      <c r="HT12">
        <v>0</v>
      </c>
      <c r="HU12">
        <v>0</v>
      </c>
      <c r="HV12">
        <v>3.7973450603005207E-4</v>
      </c>
      <c r="HW12">
        <v>1.2206010250856282E-2</v>
      </c>
      <c r="HX12">
        <v>1.51043138782794E-2</v>
      </c>
      <c r="HY12">
        <v>2.1757803226270345E-2</v>
      </c>
      <c r="HZ12">
        <v>2.3211930351927423E-2</v>
      </c>
      <c r="IA12">
        <v>3.3343981144576471E-2</v>
      </c>
      <c r="IB12">
        <v>1.5329708274035419E-2</v>
      </c>
      <c r="IC12">
        <v>1.7986192610769603E-2</v>
      </c>
      <c r="ID12">
        <v>2.0701456864127374E-2</v>
      </c>
      <c r="IE12">
        <v>2.9052695725314433E-2</v>
      </c>
      <c r="IF12">
        <v>7.3936339483180093E-3</v>
      </c>
      <c r="IG12">
        <v>1.5116928208143192E-2</v>
      </c>
      <c r="IH12">
        <v>2.3169403743759334E-2</v>
      </c>
      <c r="II12">
        <v>1.6346029606021644E-2</v>
      </c>
      <c r="IJ12">
        <v>8.699353533595279E-3</v>
      </c>
      <c r="IK12">
        <v>1.7154775566004088E-2</v>
      </c>
      <c r="IL12">
        <v>2.0179363155425394E-2</v>
      </c>
      <c r="IM12">
        <v>9.5546133043557038E-3</v>
      </c>
      <c r="IN12">
        <v>1.3185717711672819E-2</v>
      </c>
      <c r="IO12">
        <v>2.6998362998410547E-2</v>
      </c>
      <c r="IP12">
        <v>2.3157583359613397E-2</v>
      </c>
      <c r="IQ12">
        <v>2.1514968880704952E-2</v>
      </c>
      <c r="IR12">
        <v>1.9286905585401894E-2</v>
      </c>
      <c r="IS12">
        <v>2.3045777858615325E-2</v>
      </c>
      <c r="IT12">
        <v>1.0309599885430549E-2</v>
      </c>
      <c r="IU12">
        <v>1.478940553419319E-2</v>
      </c>
      <c r="IV12">
        <v>2.1611791003081676E-2</v>
      </c>
      <c r="IW12">
        <v>1.3680786464932605E-2</v>
      </c>
      <c r="IX12">
        <v>1.9237331345984772E-2</v>
      </c>
      <c r="IY12">
        <v>2.3957307871506139E-2</v>
      </c>
      <c r="IZ12">
        <v>1.3937631254170251E-2</v>
      </c>
      <c r="JA12">
        <v>2.3755199802323623E-3</v>
      </c>
      <c r="JB12">
        <v>4.660341633547462E-3</v>
      </c>
      <c r="JC12">
        <v>1.0104297931804807E-3</v>
      </c>
      <c r="JD12">
        <v>3.207972133958902E-4</v>
      </c>
      <c r="JE12">
        <v>0</v>
      </c>
      <c r="JF12">
        <v>0</v>
      </c>
      <c r="JG12">
        <v>3.7407286685798582E-4</v>
      </c>
      <c r="JH12">
        <v>0</v>
      </c>
      <c r="JI12">
        <v>0</v>
      </c>
      <c r="JJ12">
        <v>0</v>
      </c>
      <c r="JK12">
        <v>0</v>
      </c>
      <c r="JL12">
        <v>1.0819828471747394E-3</v>
      </c>
      <c r="JM12">
        <v>1.4456263978390141E-3</v>
      </c>
      <c r="JN12">
        <v>2.9731606981389749E-3</v>
      </c>
      <c r="JO12">
        <v>1.7070538348943206E-3</v>
      </c>
      <c r="JP12">
        <v>4.4313496503392636E-3</v>
      </c>
      <c r="JQ12">
        <v>5.9474575492752041E-3</v>
      </c>
      <c r="JR12">
        <v>1.2414224570065586E-2</v>
      </c>
      <c r="JS12">
        <v>7.8944502956755248E-3</v>
      </c>
      <c r="JT12">
        <v>1.2780385603699602E-2</v>
      </c>
      <c r="JU12">
        <v>8.9269701125413749E-3</v>
      </c>
      <c r="JV12">
        <v>9.7534537453788737E-3</v>
      </c>
      <c r="JW12">
        <v>1.1296430668734753E-2</v>
      </c>
      <c r="JX12">
        <v>1.3208501146711311E-2</v>
      </c>
      <c r="JY12">
        <v>4.2034092766968295E-3</v>
      </c>
      <c r="JZ12">
        <v>7.1884242593398678E-3</v>
      </c>
      <c r="KA12">
        <v>0</v>
      </c>
      <c r="KB12">
        <v>0</v>
      </c>
      <c r="KC12">
        <v>0</v>
      </c>
      <c r="KD12">
        <v>1.194429700570984E-2</v>
      </c>
      <c r="KE12">
        <v>1.0140165982058467E-2</v>
      </c>
      <c r="KF12">
        <v>9.3019520958778894E-3</v>
      </c>
      <c r="KG12">
        <v>1.2560147400106808E-2</v>
      </c>
      <c r="KH12">
        <v>1.3991847885593517E-2</v>
      </c>
      <c r="KI12">
        <v>1.1772021640053313E-3</v>
      </c>
      <c r="KJ12">
        <v>4.0591043184442102E-3</v>
      </c>
      <c r="KK12">
        <v>5.9983220241459556E-3</v>
      </c>
      <c r="KL12">
        <v>2.0035550160527514E-2</v>
      </c>
      <c r="KM12">
        <v>2.64172379606855E-2</v>
      </c>
      <c r="KN12">
        <v>2.8968917177760557E-2</v>
      </c>
      <c r="KO12">
        <v>3.6797539961478824E-2</v>
      </c>
      <c r="KP12">
        <v>6.1622549190826371E-3</v>
      </c>
      <c r="KQ12">
        <v>6.5438515934646479E-3</v>
      </c>
      <c r="KR12">
        <v>8.019953433789093E-3</v>
      </c>
      <c r="KS12">
        <v>1.1435910831274128E-2</v>
      </c>
      <c r="KT12">
        <v>0</v>
      </c>
      <c r="KU12">
        <v>0</v>
      </c>
      <c r="KV12">
        <v>1.1903667453434644E-2</v>
      </c>
      <c r="KW12">
        <v>2.0191105003095566E-2</v>
      </c>
      <c r="KX12">
        <v>2.1427350593083563E-2</v>
      </c>
      <c r="KY12">
        <v>2.3741694615853615E-2</v>
      </c>
      <c r="KZ12">
        <v>2.4814592100767443E-2</v>
      </c>
      <c r="LA12">
        <v>4.2361759029314024E-3</v>
      </c>
      <c r="LB12">
        <v>0</v>
      </c>
      <c r="LC12">
        <v>1.0698540491444388E-2</v>
      </c>
      <c r="LD12">
        <v>1.1565721144365014E-2</v>
      </c>
      <c r="LE12">
        <v>6.836695105566456E-3</v>
      </c>
      <c r="LF12">
        <v>6.7529423896449409E-3</v>
      </c>
      <c r="LG12">
        <v>8.6456754525930171E-3</v>
      </c>
      <c r="LH12">
        <v>1.0857812509391329E-2</v>
      </c>
      <c r="LI12">
        <v>1.3524844896061615E-2</v>
      </c>
      <c r="LJ12">
        <v>9.4516409027258948E-3</v>
      </c>
      <c r="LK12">
        <v>1.3899132764391933E-2</v>
      </c>
      <c r="LL12">
        <v>1.6632722960445118E-2</v>
      </c>
      <c r="LM12">
        <v>1.1594961489201796E-2</v>
      </c>
      <c r="LN12">
        <v>1.7851885912806401E-2</v>
      </c>
      <c r="LO12">
        <v>9.4781077052952609E-3</v>
      </c>
      <c r="LP12">
        <v>1.3246436806411748E-2</v>
      </c>
      <c r="LQ12">
        <v>1.7361645099711359E-2</v>
      </c>
      <c r="LR12">
        <v>2.0030192722007553E-2</v>
      </c>
      <c r="LS12">
        <v>0</v>
      </c>
      <c r="LT12">
        <v>0</v>
      </c>
      <c r="LU12">
        <v>1.3958358217177343E-2</v>
      </c>
      <c r="LW12" t="s">
        <v>688</v>
      </c>
      <c r="LX12">
        <v>0</v>
      </c>
      <c r="LY12">
        <v>0</v>
      </c>
      <c r="LZ12">
        <v>0</v>
      </c>
      <c r="MA12">
        <v>0</v>
      </c>
      <c r="MB12">
        <v>1.0244215736915745E-2</v>
      </c>
      <c r="MC12">
        <v>0.12092687563198792</v>
      </c>
      <c r="MD12">
        <v>0.27718047967682891</v>
      </c>
      <c r="ME12">
        <v>0.40516357790049518</v>
      </c>
      <c r="MF12">
        <v>0.48226479177352188</v>
      </c>
      <c r="MG12">
        <v>0.50970744820249025</v>
      </c>
      <c r="MH12">
        <v>0.47954325228709915</v>
      </c>
      <c r="MI12">
        <v>0.40285434224147704</v>
      </c>
      <c r="MJ12">
        <v>0.2872349551818722</v>
      </c>
      <c r="MK12">
        <v>0.14805278521098381</v>
      </c>
      <c r="ML12">
        <v>2.6129084294245424E-2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4.1936757533874057E-7</v>
      </c>
      <c r="MS12">
        <v>1.5479866611609192E-2</v>
      </c>
      <c r="MT12">
        <v>0.11375492336415099</v>
      </c>
      <c r="MU12">
        <v>0.25421947621560331</v>
      </c>
      <c r="MV12">
        <v>0.38613846538052843</v>
      </c>
      <c r="MW12">
        <v>0.49331154692862489</v>
      </c>
      <c r="MX12">
        <v>0.56685523803494253</v>
      </c>
      <c r="MY12">
        <v>0.60265927010140541</v>
      </c>
      <c r="MZ12">
        <v>0.58795285432078781</v>
      </c>
      <c r="NA12">
        <v>0.5228558728102406</v>
      </c>
      <c r="NB12">
        <v>0.42029494210155682</v>
      </c>
      <c r="NC12">
        <v>0.2783595538106951</v>
      </c>
      <c r="ND12">
        <v>0.1175729011409441</v>
      </c>
      <c r="NE12">
        <v>6.9590022222288791E-3</v>
      </c>
      <c r="NF12">
        <v>0</v>
      </c>
      <c r="NG12">
        <v>0</v>
      </c>
      <c r="NH12">
        <v>0</v>
      </c>
      <c r="NI12">
        <v>0</v>
      </c>
      <c r="NJ12">
        <v>7.9117960076964169E-3</v>
      </c>
      <c r="NK12">
        <v>6.8321150853491636E-2</v>
      </c>
      <c r="NL12">
        <v>0.20839802603164051</v>
      </c>
      <c r="NM12">
        <v>0.36449670126835554</v>
      </c>
      <c r="NN12">
        <v>0.49763599338612774</v>
      </c>
      <c r="NO12">
        <v>0.59556449266073452</v>
      </c>
      <c r="NP12">
        <v>0.64333074275234881</v>
      </c>
      <c r="NQ12">
        <v>0.65824974111087375</v>
      </c>
      <c r="NR12">
        <v>0.62924004983112236</v>
      </c>
      <c r="NS12">
        <v>0.56546337436505467</v>
      </c>
      <c r="NT12">
        <v>0.46673763408387958</v>
      </c>
      <c r="NU12">
        <v>0.3323343957293089</v>
      </c>
      <c r="NV12">
        <v>0.17720215694255539</v>
      </c>
      <c r="NW12">
        <v>4.49080839652896E-2</v>
      </c>
      <c r="NX12">
        <v>1.768912556001627E-3</v>
      </c>
      <c r="NY12">
        <v>0</v>
      </c>
      <c r="NZ12">
        <v>0</v>
      </c>
      <c r="OA12">
        <v>0</v>
      </c>
      <c r="OB12">
        <v>2.5910900755701915E-3</v>
      </c>
      <c r="OC12">
        <v>4.7026500327637354E-2</v>
      </c>
      <c r="OD12">
        <v>0.19421347331069805</v>
      </c>
      <c r="OE12">
        <v>0.36147558130854945</v>
      </c>
      <c r="OF12">
        <v>0.5102820391546381</v>
      </c>
      <c r="OG12">
        <v>0.61299093747545974</v>
      </c>
      <c r="OH12">
        <v>0.66601178410273587</v>
      </c>
      <c r="OI12">
        <v>0.68162062628290276</v>
      </c>
      <c r="OJ12">
        <v>0.64737814775269675</v>
      </c>
      <c r="OK12">
        <v>0.57767287181767224</v>
      </c>
      <c r="OL12">
        <v>0.46700169166395317</v>
      </c>
      <c r="OM12">
        <v>0.32759765697224735</v>
      </c>
      <c r="ON12">
        <v>0.17852520492840479</v>
      </c>
      <c r="OO12">
        <v>4.1829326711696278E-2</v>
      </c>
      <c r="OP12">
        <v>1.2287524784876398E-3</v>
      </c>
      <c r="OQ12">
        <v>0</v>
      </c>
      <c r="OR12">
        <v>0</v>
      </c>
      <c r="OS12">
        <v>0</v>
      </c>
      <c r="OT12">
        <v>0</v>
      </c>
      <c r="OU12">
        <v>7.1616367359648245E-3</v>
      </c>
      <c r="OV12">
        <v>0.10980624157341623</v>
      </c>
      <c r="OW12">
        <v>0.27083027422695116</v>
      </c>
      <c r="OX12">
        <v>0.42322728363125056</v>
      </c>
      <c r="OY12">
        <v>0.5413952684855794</v>
      </c>
      <c r="OZ12">
        <v>0.6021523930053313</v>
      </c>
      <c r="PA12">
        <v>0.60627065883481435</v>
      </c>
      <c r="PB12">
        <v>0.56878235753729933</v>
      </c>
      <c r="PC12">
        <v>0.47954782534980989</v>
      </c>
      <c r="PD12">
        <v>0.35094788852056596</v>
      </c>
      <c r="PE12">
        <v>0.19729011938750382</v>
      </c>
      <c r="PF12">
        <v>5.3636463787483935E-2</v>
      </c>
      <c r="PG12">
        <v>8.0586768449269954E-4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1.7236323625946088E-2</v>
      </c>
      <c r="PO12">
        <v>0.1282700564190811</v>
      </c>
      <c r="PP12">
        <v>0.27233933315138037</v>
      </c>
      <c r="PQ12">
        <v>0.39486104890056722</v>
      </c>
      <c r="PR12">
        <v>0.45999344264412967</v>
      </c>
      <c r="PS12">
        <v>0.46359286743074274</v>
      </c>
      <c r="PT12">
        <v>0.41051650473184242</v>
      </c>
      <c r="PU12">
        <v>0.32505352261898757</v>
      </c>
      <c r="PV12">
        <v>0.19905007786817394</v>
      </c>
      <c r="PW12">
        <v>7.1963610526008776E-2</v>
      </c>
      <c r="PX12">
        <v>0</v>
      </c>
      <c r="PY12">
        <v>0</v>
      </c>
      <c r="PZ12">
        <v>0</v>
      </c>
      <c r="QA12">
        <v>0</v>
      </c>
      <c r="QC12" t="s">
        <v>688</v>
      </c>
      <c r="QD12" t="s">
        <v>195</v>
      </c>
      <c r="QE12" t="s">
        <v>196</v>
      </c>
      <c r="QF12">
        <v>0.48012028884185709</v>
      </c>
    </row>
    <row r="13" spans="2:448" x14ac:dyDescent="0.45">
      <c r="B13" t="s">
        <v>689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0.36033985787127776</v>
      </c>
      <c r="I13">
        <v>0.13930651936567232</v>
      </c>
      <c r="J13">
        <v>0.11341967369411139</v>
      </c>
      <c r="K13">
        <v>9.8949576415353777E-2</v>
      </c>
      <c r="L13">
        <v>8.6757064136968917E-2</v>
      </c>
      <c r="M13">
        <v>8.3053430629553213E-2</v>
      </c>
      <c r="N13">
        <v>8.4709700799976834E-2</v>
      </c>
      <c r="O13">
        <v>0.10416966880589229</v>
      </c>
      <c r="P13">
        <v>0.12815910699807359</v>
      </c>
      <c r="Q13">
        <v>0.1773245867714198</v>
      </c>
      <c r="R13">
        <v>0.52702317529639187</v>
      </c>
      <c r="S13">
        <v>0</v>
      </c>
      <c r="T13">
        <v>0</v>
      </c>
      <c r="U13">
        <v>0</v>
      </c>
      <c r="V13">
        <v>0</v>
      </c>
      <c r="W13">
        <v>0</v>
      </c>
      <c r="X13">
        <v>0.86626971799580699</v>
      </c>
      <c r="Y13">
        <v>0.37832800673528355</v>
      </c>
      <c r="Z13">
        <v>0.17675602662610337</v>
      </c>
      <c r="AA13">
        <v>0.12172418019757618</v>
      </c>
      <c r="AB13">
        <v>9.9877527039746394E-2</v>
      </c>
      <c r="AC13">
        <v>9.5026255791690384E-2</v>
      </c>
      <c r="AD13">
        <v>8.4510540444598839E-2</v>
      </c>
      <c r="AE13">
        <v>7.9248384457727777E-2</v>
      </c>
      <c r="AF13">
        <v>8.4644053202378181E-2</v>
      </c>
      <c r="AG13">
        <v>8.6915004668610837E-2</v>
      </c>
      <c r="AH13">
        <v>9.3982054826318787E-2</v>
      </c>
      <c r="AI13">
        <v>0.10350363226747489</v>
      </c>
      <c r="AJ13">
        <v>0.13511335568214936</v>
      </c>
      <c r="AK13">
        <v>0.60635702560548543</v>
      </c>
      <c r="AL13">
        <v>0</v>
      </c>
      <c r="AM13">
        <v>0</v>
      </c>
      <c r="AN13">
        <v>0</v>
      </c>
      <c r="AO13">
        <v>0</v>
      </c>
      <c r="AP13">
        <v>0.13494879452598496</v>
      </c>
      <c r="AQ13">
        <v>4.2650140530889689E-2</v>
      </c>
      <c r="AR13">
        <v>3.2930832435505597E-2</v>
      </c>
      <c r="AS13">
        <v>2.9114662369231114E-2</v>
      </c>
      <c r="AT13">
        <v>3.1044573791114385E-2</v>
      </c>
      <c r="AU13">
        <v>3.0758511379978235E-2</v>
      </c>
      <c r="AV13">
        <v>3.3053985271929688E-2</v>
      </c>
      <c r="AW13">
        <v>3.2486244196057439E-2</v>
      </c>
      <c r="AX13">
        <v>2.5473880940884246E-2</v>
      </c>
      <c r="AY13">
        <v>2.2846469403392338E-2</v>
      </c>
      <c r="AZ13">
        <v>2.56907082675399E-2</v>
      </c>
      <c r="BA13">
        <v>3.2689726675464215E-2</v>
      </c>
      <c r="BB13">
        <v>5.5690094899112939E-2</v>
      </c>
      <c r="BC13">
        <v>0.12915639197109741</v>
      </c>
      <c r="BD13">
        <v>0.90983606557377017</v>
      </c>
      <c r="BE13">
        <v>0</v>
      </c>
      <c r="BF13">
        <v>0</v>
      </c>
      <c r="BG13">
        <v>0</v>
      </c>
      <c r="BH13">
        <v>0.41621064912296057</v>
      </c>
      <c r="BI13">
        <v>8.9566307087108776E-2</v>
      </c>
      <c r="BJ13">
        <v>3.9065883957836244E-2</v>
      </c>
      <c r="BK13">
        <v>2.7837974239469071E-2</v>
      </c>
      <c r="BL13">
        <v>2.4845985528140612E-2</v>
      </c>
      <c r="BM13">
        <v>2.0450439007803006E-2</v>
      </c>
      <c r="BN13">
        <v>2.1491719409246209E-2</v>
      </c>
      <c r="BO13">
        <v>2.0015435825025813E-2</v>
      </c>
      <c r="BP13">
        <v>2.011362953464868E-2</v>
      </c>
      <c r="BQ13">
        <v>2.4199177317983062E-2</v>
      </c>
      <c r="BR13">
        <v>2.8386646122932471E-2</v>
      </c>
      <c r="BS13">
        <v>4.6088978764287837E-2</v>
      </c>
      <c r="BT13">
        <v>7.9188970573943487E-2</v>
      </c>
      <c r="BU13">
        <v>0.22475445147000378</v>
      </c>
      <c r="BV13">
        <v>0.94354838709677369</v>
      </c>
      <c r="BW13">
        <v>0</v>
      </c>
      <c r="BX13">
        <v>0</v>
      </c>
      <c r="BY13">
        <v>0</v>
      </c>
      <c r="BZ13">
        <v>0</v>
      </c>
      <c r="CA13">
        <v>0.27177696572538829</v>
      </c>
      <c r="CB13">
        <v>9.3729236525128559E-2</v>
      </c>
      <c r="CC13">
        <v>5.9676862191391553E-2</v>
      </c>
      <c r="CD13">
        <v>5.7313468468665557E-2</v>
      </c>
      <c r="CE13">
        <v>5.5950581378101452E-2</v>
      </c>
      <c r="CF13">
        <v>5.5495705016706635E-2</v>
      </c>
      <c r="CG13">
        <v>5.7074807592356419E-2</v>
      </c>
      <c r="CH13">
        <v>6.2702975868725877E-2</v>
      </c>
      <c r="CI13">
        <v>6.88422878891113E-2</v>
      </c>
      <c r="CJ13">
        <v>8.2882869082746724E-2</v>
      </c>
      <c r="CK13">
        <v>0.13903982665882814</v>
      </c>
      <c r="CL13">
        <v>0.41363837699005768</v>
      </c>
      <c r="CM13">
        <v>0.91803278688524592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0.28445459590819178</v>
      </c>
      <c r="CU13">
        <v>0.14076117165331117</v>
      </c>
      <c r="CV13">
        <v>0.1173487030228797</v>
      </c>
      <c r="CW13">
        <v>0.10753578653739387</v>
      </c>
      <c r="CX13">
        <v>9.9333032002592095E-2</v>
      </c>
      <c r="CY13">
        <v>9.9428455897803317E-2</v>
      </c>
      <c r="CZ13">
        <v>0.10480363224490558</v>
      </c>
      <c r="DA13">
        <v>0.11839715630372249</v>
      </c>
      <c r="DB13">
        <v>0.13792407213850727</v>
      </c>
      <c r="DC13">
        <v>0.16604299575948228</v>
      </c>
      <c r="DD13">
        <v>0</v>
      </c>
      <c r="DE13">
        <v>0</v>
      </c>
      <c r="DF13">
        <v>0</v>
      </c>
      <c r="DG13">
        <v>0</v>
      </c>
      <c r="DI13" t="s">
        <v>200</v>
      </c>
      <c r="DJ13" t="s">
        <v>193</v>
      </c>
      <c r="DK13">
        <v>3.7661264897614664E-5</v>
      </c>
      <c r="DL13">
        <v>0</v>
      </c>
      <c r="DM13">
        <v>1.2398201376332468E-3</v>
      </c>
      <c r="DN13">
        <v>2.9103762274617861E-3</v>
      </c>
      <c r="DO13">
        <v>6.1951749435499757E-4</v>
      </c>
      <c r="DP13">
        <v>3.0205404260229404E-3</v>
      </c>
      <c r="DQ13">
        <v>4.5115563058774916E-3</v>
      </c>
      <c r="DR13">
        <v>5.0917451288544219E-3</v>
      </c>
      <c r="DS13">
        <v>2.6985030677205797E-3</v>
      </c>
      <c r="DT13">
        <v>4.6940811142508641E-3</v>
      </c>
      <c r="DU13">
        <v>4.2212053111177509E-3</v>
      </c>
      <c r="DV13">
        <v>1.7712691156878935E-3</v>
      </c>
      <c r="DW13">
        <v>3.2357055430722419E-3</v>
      </c>
      <c r="DX13">
        <v>1.1305120502924594E-3</v>
      </c>
      <c r="DY13">
        <v>2.662353552549031E-3</v>
      </c>
      <c r="DZ13">
        <v>3.8934134867789306E-3</v>
      </c>
      <c r="EA13">
        <v>4.5656331132734406E-4</v>
      </c>
      <c r="EB13">
        <v>6.8613616886547483E-4</v>
      </c>
      <c r="EC13">
        <v>2.5960725857427616E-3</v>
      </c>
      <c r="ED13">
        <v>5.3372800634231901E-3</v>
      </c>
      <c r="EE13">
        <v>0</v>
      </c>
      <c r="EF13">
        <v>0</v>
      </c>
      <c r="EG13">
        <v>1.5469306766545323E-3</v>
      </c>
      <c r="EH13">
        <v>3.3638486527287079E-3</v>
      </c>
      <c r="EI13">
        <v>3.4715985446632657E-3</v>
      </c>
      <c r="EJ13">
        <v>3.6651388357945166E-3</v>
      </c>
      <c r="EK13">
        <v>4.8646192256769335E-3</v>
      </c>
      <c r="EL13">
        <v>2.3977029374838248E-3</v>
      </c>
      <c r="EM13">
        <v>0</v>
      </c>
      <c r="EN13">
        <v>0</v>
      </c>
      <c r="EO13">
        <v>8.2027783996708428E-4</v>
      </c>
      <c r="EP13">
        <v>0</v>
      </c>
      <c r="EQ13">
        <v>7.9648772996573284E-4</v>
      </c>
      <c r="ER13">
        <v>4.2532980009848649E-3</v>
      </c>
      <c r="ES13">
        <v>3.0048810778626547E-3</v>
      </c>
      <c r="ET13">
        <v>4.9755158341662821E-4</v>
      </c>
      <c r="EU13">
        <v>3.0805963730674195E-3</v>
      </c>
      <c r="EV13">
        <v>0</v>
      </c>
      <c r="EW13">
        <v>0</v>
      </c>
      <c r="EX13">
        <v>0</v>
      </c>
      <c r="EY13">
        <v>4.6415995641903274E-4</v>
      </c>
      <c r="EZ13">
        <v>7.5259828652240257E-3</v>
      </c>
      <c r="FA13">
        <v>1.3601576823181263E-2</v>
      </c>
      <c r="FB13">
        <v>1.2746502760120657E-2</v>
      </c>
      <c r="FC13">
        <v>0</v>
      </c>
      <c r="FD13">
        <v>0</v>
      </c>
      <c r="FE13">
        <v>0</v>
      </c>
      <c r="FF13">
        <v>7.9587171859495565E-4</v>
      </c>
      <c r="FG13">
        <v>1.9734025513059223E-3</v>
      </c>
      <c r="FH13">
        <v>0</v>
      </c>
      <c r="FI13">
        <v>0</v>
      </c>
      <c r="FJ13">
        <v>0</v>
      </c>
      <c r="FK13">
        <v>2.5057990314268008E-3</v>
      </c>
      <c r="FL13">
        <v>2.5861926674699775E-3</v>
      </c>
      <c r="FM13">
        <v>5.370074483191707E-3</v>
      </c>
      <c r="FN13">
        <v>4.4604151684033639E-3</v>
      </c>
      <c r="FO13">
        <v>1.3927107745096037E-3</v>
      </c>
      <c r="FP13">
        <v>9.223351135220979E-4</v>
      </c>
      <c r="FQ13">
        <v>2.2418408963728702E-3</v>
      </c>
      <c r="FR13">
        <v>4.3812801708035627E-3</v>
      </c>
      <c r="FS13">
        <v>5.704970103431785E-3</v>
      </c>
      <c r="FT13">
        <v>2.9091052689587016E-3</v>
      </c>
      <c r="FU13">
        <v>5.9913515945302261E-3</v>
      </c>
      <c r="FV13">
        <v>7.7825545410874488E-3</v>
      </c>
      <c r="FW13">
        <v>0</v>
      </c>
      <c r="FX13">
        <v>0</v>
      </c>
      <c r="FY13">
        <v>0</v>
      </c>
      <c r="FZ13">
        <v>3.8158726619752811E-3</v>
      </c>
      <c r="GA13">
        <v>7.2277705759397938E-3</v>
      </c>
      <c r="GB13">
        <v>8.6760376142411052E-3</v>
      </c>
      <c r="GC13">
        <v>0</v>
      </c>
      <c r="GD13">
        <v>2.9548307315517912E-3</v>
      </c>
      <c r="GE13">
        <v>4.7722782982162915E-3</v>
      </c>
      <c r="GF13">
        <v>9.1372525535352597E-4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6.418332198858648E-4</v>
      </c>
      <c r="GO13">
        <v>1.5499618658368478E-3</v>
      </c>
      <c r="GP13">
        <v>4.5132872876920132E-4</v>
      </c>
      <c r="GQ13">
        <v>1.8120089808711241E-3</v>
      </c>
      <c r="GR13">
        <v>2.4609440770727909E-3</v>
      </c>
      <c r="GS13">
        <v>0</v>
      </c>
      <c r="GT13">
        <v>0</v>
      </c>
      <c r="GU13">
        <v>0</v>
      </c>
      <c r="GV13">
        <v>8.6542547742028361E-4</v>
      </c>
      <c r="GW13">
        <v>8.1387650508195548E-4</v>
      </c>
      <c r="GX13">
        <v>0</v>
      </c>
      <c r="GY13">
        <v>2.1531892136616597E-5</v>
      </c>
      <c r="GZ13">
        <v>1.9794635666810748E-3</v>
      </c>
      <c r="HA13">
        <v>3.9402898239909922E-3</v>
      </c>
      <c r="HB13">
        <v>0</v>
      </c>
      <c r="HC13">
        <v>1.4932249075565507E-4</v>
      </c>
      <c r="HD13">
        <v>0</v>
      </c>
      <c r="HE13">
        <v>0</v>
      </c>
      <c r="HF13">
        <v>0</v>
      </c>
      <c r="HG13">
        <v>3.6739133323336324E-3</v>
      </c>
      <c r="HH13">
        <v>6.9468068546056361E-3</v>
      </c>
      <c r="HI13">
        <v>5.99167522503905E-3</v>
      </c>
      <c r="HJ13">
        <v>0</v>
      </c>
      <c r="HK13">
        <v>0</v>
      </c>
      <c r="HL13">
        <v>0</v>
      </c>
      <c r="HM13">
        <v>0</v>
      </c>
      <c r="HN13">
        <v>9.9311045362821272E-5</v>
      </c>
      <c r="HP13" t="s">
        <v>200</v>
      </c>
      <c r="HQ13" t="s">
        <v>194</v>
      </c>
      <c r="HR13">
        <v>2.6255922088328832E-3</v>
      </c>
      <c r="HS13">
        <v>5.2583448340187894E-4</v>
      </c>
      <c r="HT13">
        <v>8.0899206084753396E-4</v>
      </c>
      <c r="HU13">
        <v>6.9900904931485526E-4</v>
      </c>
      <c r="HV13">
        <v>5.0674324188157809E-3</v>
      </c>
      <c r="HW13">
        <v>7.5043072105236376E-3</v>
      </c>
      <c r="HX13">
        <v>1.0258904860749854E-2</v>
      </c>
      <c r="HY13">
        <v>1.3241774957283153E-2</v>
      </c>
      <c r="HZ13">
        <v>2.0249570059756937E-2</v>
      </c>
      <c r="IA13">
        <v>9.1133585572087516E-3</v>
      </c>
      <c r="IB13">
        <v>1.4070062735041747E-2</v>
      </c>
      <c r="IC13">
        <v>2.1889536888480554E-2</v>
      </c>
      <c r="ID13">
        <v>2.0927042611218135E-2</v>
      </c>
      <c r="IE13">
        <v>1.1571561053732242E-2</v>
      </c>
      <c r="IF13">
        <v>1.3499185658954752E-2</v>
      </c>
      <c r="IG13">
        <v>1.1692897944645109E-2</v>
      </c>
      <c r="IH13">
        <v>1.611914316493588E-2</v>
      </c>
      <c r="II13">
        <v>9.188986924527829E-3</v>
      </c>
      <c r="IJ13">
        <v>1.1744117301697825E-2</v>
      </c>
      <c r="IK13">
        <v>2.1621308616839141E-2</v>
      </c>
      <c r="IL13">
        <v>1.8603480091714503E-2</v>
      </c>
      <c r="IM13">
        <v>1.4568971723407837E-2</v>
      </c>
      <c r="IN13">
        <v>1.3882623500860877E-2</v>
      </c>
      <c r="IO13">
        <v>7.6046763008575397E-3</v>
      </c>
      <c r="IP13">
        <v>1.1563213299363564E-2</v>
      </c>
      <c r="IQ13">
        <v>8.3930550151182712E-3</v>
      </c>
      <c r="IR13">
        <v>1.0068789935835768E-2</v>
      </c>
      <c r="IS13">
        <v>1.6980519615701694E-2</v>
      </c>
      <c r="IT13">
        <v>2.3814440655387251E-2</v>
      </c>
      <c r="IU13">
        <v>1.8039783063695844E-2</v>
      </c>
      <c r="IV13">
        <v>1.1910794178088746E-2</v>
      </c>
      <c r="IW13">
        <v>1.4612521346405841E-2</v>
      </c>
      <c r="IX13">
        <v>7.757968293911773E-3</v>
      </c>
      <c r="IY13">
        <v>6.0619141285428299E-3</v>
      </c>
      <c r="IZ13">
        <v>8.0364367397525414E-3</v>
      </c>
      <c r="JA13">
        <v>1.1260813308545746E-3</v>
      </c>
      <c r="JB13">
        <v>2.6052331484451097E-3</v>
      </c>
      <c r="JC13">
        <v>4.1542662796556886E-3</v>
      </c>
      <c r="JD13">
        <v>5.2495198352105572E-3</v>
      </c>
      <c r="JE13">
        <v>7.5226320013305759E-3</v>
      </c>
      <c r="JF13">
        <v>5.8667033011450091E-3</v>
      </c>
      <c r="JG13">
        <v>6.5982766748759461E-3</v>
      </c>
      <c r="JH13">
        <v>8.0724372366367024E-4</v>
      </c>
      <c r="JI13">
        <v>1.0493146813216924E-2</v>
      </c>
      <c r="JJ13">
        <v>2.8701153132141565E-2</v>
      </c>
      <c r="JK13">
        <v>3.050428006534198E-2</v>
      </c>
      <c r="JL13">
        <v>2.9073654963544977E-2</v>
      </c>
      <c r="JM13">
        <v>2.322738310273199E-2</v>
      </c>
      <c r="JN13">
        <v>7.4931875946422522E-3</v>
      </c>
      <c r="JO13">
        <v>4.8344563415592132E-3</v>
      </c>
      <c r="JP13">
        <v>5.4815542689209251E-3</v>
      </c>
      <c r="JQ13">
        <v>3.2492853767610149E-3</v>
      </c>
      <c r="JR13">
        <v>3.3767878730105519E-3</v>
      </c>
      <c r="JS13">
        <v>3.3756713821589024E-3</v>
      </c>
      <c r="JT13">
        <v>1.3459840402632614E-2</v>
      </c>
      <c r="JU13">
        <v>2.3547615120634652E-2</v>
      </c>
      <c r="JV13">
        <v>1.5514163976216933E-2</v>
      </c>
      <c r="JW13">
        <v>1.5009121919038837E-2</v>
      </c>
      <c r="JX13">
        <v>7.0030774721419027E-3</v>
      </c>
      <c r="JY13">
        <v>3.2433030512321361E-3</v>
      </c>
      <c r="JZ13">
        <v>2.6682971835867127E-3</v>
      </c>
      <c r="KA13">
        <v>5.2229816120306933E-3</v>
      </c>
      <c r="KB13">
        <v>5.3144163068604222E-3</v>
      </c>
      <c r="KC13">
        <v>5.1235422795792357E-3</v>
      </c>
      <c r="KD13">
        <v>1.36231847864446E-2</v>
      </c>
      <c r="KE13">
        <v>1.5401450999169333E-2</v>
      </c>
      <c r="KF13">
        <v>6.9722860643100879E-3</v>
      </c>
      <c r="KG13">
        <v>6.3952108919202817E-3</v>
      </c>
      <c r="KH13">
        <v>5.7360448984570328E-3</v>
      </c>
      <c r="KI13">
        <v>0</v>
      </c>
      <c r="KJ13">
        <v>1.0039491360122787E-2</v>
      </c>
      <c r="KK13">
        <v>1.3779083016936243E-2</v>
      </c>
      <c r="KL13">
        <v>3.064419190160041E-3</v>
      </c>
      <c r="KM13">
        <v>1.8963815102507879E-2</v>
      </c>
      <c r="KN13">
        <v>2.4184061755132644E-2</v>
      </c>
      <c r="KO13">
        <v>2.8167370129590689E-2</v>
      </c>
      <c r="KP13">
        <v>3.220388951464255E-2</v>
      </c>
      <c r="KQ13">
        <v>3.8707136766448968E-4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2.4129052937324554E-3</v>
      </c>
      <c r="KX13">
        <v>4.3341301522634001E-3</v>
      </c>
      <c r="KY13">
        <v>6.6934954135069941E-3</v>
      </c>
      <c r="KZ13">
        <v>1.118063777892204E-2</v>
      </c>
      <c r="LA13">
        <v>1.3247741569639314E-2</v>
      </c>
      <c r="LB13">
        <v>6.4241609845866769E-3</v>
      </c>
      <c r="LC13">
        <v>4.6473902191535065E-3</v>
      </c>
      <c r="LD13">
        <v>2.3481928251654861E-3</v>
      </c>
      <c r="LE13">
        <v>5.5189108710431353E-3</v>
      </c>
      <c r="LF13">
        <v>7.8768725190766827E-3</v>
      </c>
      <c r="LG13">
        <v>2.093699239944452E-3</v>
      </c>
      <c r="LH13">
        <v>3.2290022381770344E-3</v>
      </c>
      <c r="LI13">
        <v>5.3662990959266431E-3</v>
      </c>
      <c r="LJ13">
        <v>6.7579250861947264E-3</v>
      </c>
      <c r="LK13">
        <v>8.2132905066167744E-3</v>
      </c>
      <c r="LL13">
        <v>9.775912154264068E-3</v>
      </c>
      <c r="LM13">
        <v>1.1438664886050437E-2</v>
      </c>
      <c r="LN13">
        <v>1.8120270467878912E-3</v>
      </c>
      <c r="LO13">
        <v>5.076091612913872E-3</v>
      </c>
      <c r="LP13">
        <v>8.2245336968957052E-3</v>
      </c>
      <c r="LQ13">
        <v>1.8101660400923182E-2</v>
      </c>
      <c r="LR13">
        <v>2.0782809610192868E-2</v>
      </c>
      <c r="LS13">
        <v>2.2700259678455428E-2</v>
      </c>
      <c r="LT13">
        <v>1.6153786801243148E-2</v>
      </c>
      <c r="LU13">
        <v>0</v>
      </c>
      <c r="LW13" t="s">
        <v>689</v>
      </c>
      <c r="LX13">
        <v>0</v>
      </c>
      <c r="LY13">
        <v>0</v>
      </c>
      <c r="LZ13">
        <v>0</v>
      </c>
      <c r="MA13">
        <v>0</v>
      </c>
      <c r="MB13">
        <v>3.5201208785224397E-2</v>
      </c>
      <c r="MC13">
        <v>0.17580907390986289</v>
      </c>
      <c r="MD13">
        <v>0.3290480346071219</v>
      </c>
      <c r="ME13">
        <v>0.44120970110998997</v>
      </c>
      <c r="MF13">
        <v>0.5139636545508286</v>
      </c>
      <c r="MG13">
        <v>0.53220363413595384</v>
      </c>
      <c r="MH13">
        <v>0.48949780671161941</v>
      </c>
      <c r="MI13">
        <v>0.40313243927144998</v>
      </c>
      <c r="MJ13">
        <v>0.2785410828682211</v>
      </c>
      <c r="MK13">
        <v>0.12986533315976204</v>
      </c>
      <c r="ML13">
        <v>1.5207277574235284E-2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2.0473360728169937E-4</v>
      </c>
      <c r="MS13">
        <v>3.1992918384871012E-2</v>
      </c>
      <c r="MT13">
        <v>0.17021342834854422</v>
      </c>
      <c r="MU13">
        <v>0.34009695064260298</v>
      </c>
      <c r="MV13">
        <v>0.4858348003314093</v>
      </c>
      <c r="MW13">
        <v>0.581824942419785</v>
      </c>
      <c r="MX13">
        <v>0.64456114844017753</v>
      </c>
      <c r="MY13">
        <v>0.65428364727292976</v>
      </c>
      <c r="MZ13">
        <v>0.61930348560534842</v>
      </c>
      <c r="NA13">
        <v>0.53452725686038116</v>
      </c>
      <c r="NB13">
        <v>0.41328348759121325</v>
      </c>
      <c r="NC13">
        <v>0.25517314723545559</v>
      </c>
      <c r="ND13">
        <v>8.9787762169987184E-2</v>
      </c>
      <c r="NE13">
        <v>2.2811400501972293E-3</v>
      </c>
      <c r="NF13">
        <v>0</v>
      </c>
      <c r="NG13">
        <v>0</v>
      </c>
      <c r="NH13">
        <v>0</v>
      </c>
      <c r="NI13">
        <v>0</v>
      </c>
      <c r="NJ13">
        <v>1.3006553998562591E-2</v>
      </c>
      <c r="NK13">
        <v>0.10065270999496265</v>
      </c>
      <c r="NL13">
        <v>0.26260030029839998</v>
      </c>
      <c r="NM13">
        <v>0.42422861600044126</v>
      </c>
      <c r="NN13">
        <v>0.55512338946240702</v>
      </c>
      <c r="NO13">
        <v>0.64742835888683192</v>
      </c>
      <c r="NP13">
        <v>0.69480540089174081</v>
      </c>
      <c r="NQ13">
        <v>0.7011555717833412</v>
      </c>
      <c r="NR13">
        <v>0.66915925389465714</v>
      </c>
      <c r="NS13">
        <v>0.59190551266230496</v>
      </c>
      <c r="NT13">
        <v>0.46967739329218633</v>
      </c>
      <c r="NU13">
        <v>0.31385660484757816</v>
      </c>
      <c r="NV13">
        <v>0.14538504510053391</v>
      </c>
      <c r="NW13">
        <v>2.4485721243347004E-2</v>
      </c>
      <c r="NX13">
        <v>5.7622953015435322E-6</v>
      </c>
      <c r="NY13">
        <v>0</v>
      </c>
      <c r="NZ13">
        <v>0</v>
      </c>
      <c r="OA13">
        <v>0</v>
      </c>
      <c r="OB13">
        <v>4.7191759011675086E-3</v>
      </c>
      <c r="OC13">
        <v>7.1554598416539245E-2</v>
      </c>
      <c r="OD13">
        <v>0.22974358663692562</v>
      </c>
      <c r="OE13">
        <v>0.3936485130309062</v>
      </c>
      <c r="OF13">
        <v>0.53097707870757682</v>
      </c>
      <c r="OG13">
        <v>0.62719481513864039</v>
      </c>
      <c r="OH13">
        <v>0.67693179348672228</v>
      </c>
      <c r="OI13">
        <v>0.68546870731048093</v>
      </c>
      <c r="OJ13">
        <v>0.65185009593979837</v>
      </c>
      <c r="OK13">
        <v>0.57185299475851081</v>
      </c>
      <c r="OL13">
        <v>0.45529405573646536</v>
      </c>
      <c r="OM13">
        <v>0.30144769304282015</v>
      </c>
      <c r="ON13">
        <v>0.14043275885803716</v>
      </c>
      <c r="OO13">
        <v>1.964928439187856E-2</v>
      </c>
      <c r="OP13">
        <v>3.3368909840240948E-6</v>
      </c>
      <c r="OQ13">
        <v>0</v>
      </c>
      <c r="OR13">
        <v>0</v>
      </c>
      <c r="OS13">
        <v>0</v>
      </c>
      <c r="OT13">
        <v>0</v>
      </c>
      <c r="OU13">
        <v>2.2521605920173365E-2</v>
      </c>
      <c r="OV13">
        <v>0.1563575456460217</v>
      </c>
      <c r="OW13">
        <v>0.32534432269461377</v>
      </c>
      <c r="OX13">
        <v>0.46133137149817621</v>
      </c>
      <c r="OY13">
        <v>0.55235670344541021</v>
      </c>
      <c r="OZ13">
        <v>0.60009536940486807</v>
      </c>
      <c r="PA13">
        <v>0.59512871493208697</v>
      </c>
      <c r="PB13">
        <v>0.54361435652261425</v>
      </c>
      <c r="PC13">
        <v>0.44799665509968539</v>
      </c>
      <c r="PD13">
        <v>0.31592590430196782</v>
      </c>
      <c r="PE13">
        <v>0.15801668851745063</v>
      </c>
      <c r="PF13">
        <v>2.9188763340409669E-2</v>
      </c>
      <c r="PG13">
        <v>4.6344688099340855E-5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4.9554281000417588E-2</v>
      </c>
      <c r="PO13">
        <v>0.18445943042744944</v>
      </c>
      <c r="PP13">
        <v>0.32273744408953314</v>
      </c>
      <c r="PQ13">
        <v>0.4207626737821516</v>
      </c>
      <c r="PR13">
        <v>0.47254569398105534</v>
      </c>
      <c r="PS13">
        <v>0.47237515508896172</v>
      </c>
      <c r="PT13">
        <v>0.42165551284125785</v>
      </c>
      <c r="PU13">
        <v>0.32710763750380478</v>
      </c>
      <c r="PV13">
        <v>0.19086561073718081</v>
      </c>
      <c r="PW13">
        <v>5.78774411319413E-2</v>
      </c>
      <c r="PX13">
        <v>0</v>
      </c>
      <c r="PY13">
        <v>0</v>
      </c>
      <c r="PZ13">
        <v>0</v>
      </c>
      <c r="QA13">
        <v>0</v>
      </c>
      <c r="QC13" t="s">
        <v>689</v>
      </c>
      <c r="QD13" t="s">
        <v>195</v>
      </c>
      <c r="QE13" t="s">
        <v>196</v>
      </c>
      <c r="QF13">
        <v>0.43796194195698934</v>
      </c>
    </row>
    <row r="14" spans="2:448" x14ac:dyDescent="0.45">
      <c r="B14" t="s">
        <v>690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0.16207214854253538</v>
      </c>
      <c r="I14">
        <v>0.12985139025132458</v>
      </c>
      <c r="J14">
        <v>0.11218319986012341</v>
      </c>
      <c r="K14">
        <v>0.10356424690771242</v>
      </c>
      <c r="L14">
        <v>9.4140254693605485E-2</v>
      </c>
      <c r="M14">
        <v>0.10412148953404567</v>
      </c>
      <c r="N14">
        <v>0.10346007377532612</v>
      </c>
      <c r="O14">
        <v>0.11279880896466947</v>
      </c>
      <c r="P14">
        <v>0.13150646612077327</v>
      </c>
      <c r="Q14">
        <v>0.19410537458752486</v>
      </c>
      <c r="R14">
        <v>0.73389244510438312</v>
      </c>
      <c r="S14">
        <v>0</v>
      </c>
      <c r="T14">
        <v>0</v>
      </c>
      <c r="U14">
        <v>0</v>
      </c>
      <c r="V14">
        <v>0</v>
      </c>
      <c r="W14">
        <v>0</v>
      </c>
      <c r="X14">
        <v>0.79472629796788574</v>
      </c>
      <c r="Y14">
        <v>0.31295251586321277</v>
      </c>
      <c r="Z14">
        <v>0.15361967313879968</v>
      </c>
      <c r="AA14">
        <v>9.9145810592372707E-2</v>
      </c>
      <c r="AB14">
        <v>8.6377730310011627E-2</v>
      </c>
      <c r="AC14">
        <v>8.4736757001376811E-2</v>
      </c>
      <c r="AD14">
        <v>9.2737065479160746E-2</v>
      </c>
      <c r="AE14">
        <v>9.4528192039460848E-2</v>
      </c>
      <c r="AF14">
        <v>9.3022559007490846E-2</v>
      </c>
      <c r="AG14">
        <v>9.6039257991922714E-2</v>
      </c>
      <c r="AH14">
        <v>9.9156251695973044E-2</v>
      </c>
      <c r="AI14">
        <v>0.10991492092548716</v>
      </c>
      <c r="AJ14">
        <v>0.14494190312388577</v>
      </c>
      <c r="AK14">
        <v>0.77007698244970246</v>
      </c>
      <c r="AL14">
        <v>0</v>
      </c>
      <c r="AM14">
        <v>0</v>
      </c>
      <c r="AN14">
        <v>0</v>
      </c>
      <c r="AO14">
        <v>0</v>
      </c>
      <c r="AP14">
        <v>0.10026865812740014</v>
      </c>
      <c r="AQ14">
        <v>3.7767017927917992E-2</v>
      </c>
      <c r="AR14">
        <v>3.0914470444548571E-2</v>
      </c>
      <c r="AS14">
        <v>2.7958616130038257E-2</v>
      </c>
      <c r="AT14">
        <v>2.9662837783088359E-2</v>
      </c>
      <c r="AU14">
        <v>2.8959975527310288E-2</v>
      </c>
      <c r="AV14">
        <v>3.6532938104678669E-2</v>
      </c>
      <c r="AW14">
        <v>4.579652061568909E-2</v>
      </c>
      <c r="AX14">
        <v>4.3607889646909287E-2</v>
      </c>
      <c r="AY14">
        <v>4.0283657613475542E-2</v>
      </c>
      <c r="AZ14">
        <v>3.2653112997368748E-2</v>
      </c>
      <c r="BA14">
        <v>3.4583277740549492E-2</v>
      </c>
      <c r="BB14">
        <v>5.5330037464084485E-2</v>
      </c>
      <c r="BC14">
        <v>0.14515055922662687</v>
      </c>
      <c r="BD14">
        <v>0</v>
      </c>
      <c r="BE14">
        <v>0</v>
      </c>
      <c r="BF14">
        <v>0</v>
      </c>
      <c r="BG14">
        <v>0</v>
      </c>
      <c r="BH14">
        <v>0.33654918745680601</v>
      </c>
      <c r="BI14">
        <v>6.8927682677589031E-2</v>
      </c>
      <c r="BJ14">
        <v>2.971619067882468E-2</v>
      </c>
      <c r="BK14">
        <v>1.8319389883710898E-2</v>
      </c>
      <c r="BL14">
        <v>1.8420870713432659E-2</v>
      </c>
      <c r="BM14">
        <v>2.1225749875450759E-2</v>
      </c>
      <c r="BN14">
        <v>2.6266264511676751E-2</v>
      </c>
      <c r="BO14">
        <v>3.0814530796615142E-2</v>
      </c>
      <c r="BP14">
        <v>3.7023507512204457E-2</v>
      </c>
      <c r="BQ14">
        <v>4.6560972090649425E-2</v>
      </c>
      <c r="BR14">
        <v>4.8732679045596798E-2</v>
      </c>
      <c r="BS14">
        <v>5.4293121818490532E-2</v>
      </c>
      <c r="BT14">
        <v>8.503619412484241E-2</v>
      </c>
      <c r="BU14">
        <v>0.27522793252138628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0.21035473587201711</v>
      </c>
      <c r="CB14">
        <v>0.11381062267627279</v>
      </c>
      <c r="CC14">
        <v>7.9985049897796465E-2</v>
      </c>
      <c r="CD14">
        <v>6.4432864119255445E-2</v>
      </c>
      <c r="CE14">
        <v>6.08333087909428E-2</v>
      </c>
      <c r="CF14">
        <v>6.0283256389614945E-2</v>
      </c>
      <c r="CG14">
        <v>6.1973443684918701E-2</v>
      </c>
      <c r="CH14">
        <v>6.5046165825230068E-2</v>
      </c>
      <c r="CI14">
        <v>7.3886106858960895E-2</v>
      </c>
      <c r="CJ14">
        <v>9.9290175854660309E-2</v>
      </c>
      <c r="CK14">
        <v>0.16925130382558831</v>
      </c>
      <c r="CL14">
        <v>0.48380857997987298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0.2156151102540555</v>
      </c>
      <c r="CU14">
        <v>0.1465426900066156</v>
      </c>
      <c r="CV14">
        <v>0.12977093656941427</v>
      </c>
      <c r="CW14">
        <v>0.11779745165973926</v>
      </c>
      <c r="CX14">
        <v>0.10869185854914187</v>
      </c>
      <c r="CY14">
        <v>0.11452793730918043</v>
      </c>
      <c r="CZ14">
        <v>0.12355788353402293</v>
      </c>
      <c r="DA14">
        <v>0.12549331041126749</v>
      </c>
      <c r="DB14">
        <v>0.14798719663877255</v>
      </c>
      <c r="DC14">
        <v>0.18149041853763406</v>
      </c>
      <c r="DD14">
        <v>0</v>
      </c>
      <c r="DE14">
        <v>0</v>
      </c>
      <c r="DF14">
        <v>0</v>
      </c>
      <c r="DG14">
        <v>0</v>
      </c>
      <c r="LW14" t="s">
        <v>690</v>
      </c>
      <c r="LX14">
        <v>0</v>
      </c>
      <c r="LY14">
        <v>0</v>
      </c>
      <c r="LZ14">
        <v>0</v>
      </c>
      <c r="MA14">
        <v>0</v>
      </c>
      <c r="MB14">
        <v>6.978398898400931E-2</v>
      </c>
      <c r="MC14">
        <v>0.22325557946353028</v>
      </c>
      <c r="MD14">
        <v>0.38675378633014196</v>
      </c>
      <c r="ME14">
        <v>0.49625625652941874</v>
      </c>
      <c r="MF14">
        <v>0.55163628096390205</v>
      </c>
      <c r="MG14">
        <v>0.54762063984726117</v>
      </c>
      <c r="MH14">
        <v>0.49579729210701373</v>
      </c>
      <c r="MI14">
        <v>0.40657404790078083</v>
      </c>
      <c r="MJ14">
        <v>0.27322715200176878</v>
      </c>
      <c r="MK14">
        <v>0.11787115221384671</v>
      </c>
      <c r="ML14">
        <v>7.5495394679715756E-3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7.860294209414431E-4</v>
      </c>
      <c r="MS14">
        <v>4.7738262011265555E-2</v>
      </c>
      <c r="MT14">
        <v>0.20313475200556178</v>
      </c>
      <c r="MU14">
        <v>0.38373817725044301</v>
      </c>
      <c r="MV14">
        <v>0.52649616940127353</v>
      </c>
      <c r="MW14">
        <v>0.6130769205278529</v>
      </c>
      <c r="MX14">
        <v>0.64883412764816339</v>
      </c>
      <c r="MY14">
        <v>0.64593974715064773</v>
      </c>
      <c r="MZ14">
        <v>0.59902967778400606</v>
      </c>
      <c r="NA14">
        <v>0.51081969037290054</v>
      </c>
      <c r="NB14">
        <v>0.39160900788651754</v>
      </c>
      <c r="NC14">
        <v>0.23039263705141594</v>
      </c>
      <c r="ND14">
        <v>6.9228118860258384E-2</v>
      </c>
      <c r="NE14">
        <v>7.7540644687717358E-4</v>
      </c>
      <c r="NF14">
        <v>0</v>
      </c>
      <c r="NG14">
        <v>0</v>
      </c>
      <c r="NH14">
        <v>0</v>
      </c>
      <c r="NI14">
        <v>0</v>
      </c>
      <c r="NJ14">
        <v>1.9092300405268534E-2</v>
      </c>
      <c r="NK14">
        <v>0.1247245066194566</v>
      </c>
      <c r="NL14">
        <v>0.29345764291017845</v>
      </c>
      <c r="NM14">
        <v>0.45350900652852077</v>
      </c>
      <c r="NN14">
        <v>0.57685779097413536</v>
      </c>
      <c r="NO14">
        <v>0.66068068761207377</v>
      </c>
      <c r="NP14">
        <v>0.6939038011141383</v>
      </c>
      <c r="NQ14">
        <v>0.68139361719951985</v>
      </c>
      <c r="NR14">
        <v>0.63872000003333007</v>
      </c>
      <c r="NS14">
        <v>0.55568405782869035</v>
      </c>
      <c r="NT14">
        <v>0.43905577338268797</v>
      </c>
      <c r="NU14">
        <v>0.28633024847874533</v>
      </c>
      <c r="NV14">
        <v>0.12340310380104044</v>
      </c>
      <c r="NW14">
        <v>1.8390186922617315E-2</v>
      </c>
      <c r="NX14">
        <v>0</v>
      </c>
      <c r="NY14">
        <v>0</v>
      </c>
      <c r="NZ14">
        <v>0</v>
      </c>
      <c r="OA14">
        <v>0</v>
      </c>
      <c r="OB14">
        <v>7.8298060143175332E-3</v>
      </c>
      <c r="OC14">
        <v>9.3249758056566379E-2</v>
      </c>
      <c r="OD14">
        <v>0.25923338804382029</v>
      </c>
      <c r="OE14">
        <v>0.42358168159568482</v>
      </c>
      <c r="OF14">
        <v>0.55459636483603403</v>
      </c>
      <c r="OG14">
        <v>0.63647544171002002</v>
      </c>
      <c r="OH14">
        <v>0.66740627386145213</v>
      </c>
      <c r="OI14">
        <v>0.65194840326657566</v>
      </c>
      <c r="OJ14">
        <v>0.60480318928309562</v>
      </c>
      <c r="OK14">
        <v>0.51145932839430031</v>
      </c>
      <c r="OL14">
        <v>0.39796738715977736</v>
      </c>
      <c r="OM14">
        <v>0.26023395185073961</v>
      </c>
      <c r="ON14">
        <v>0.11327532171678509</v>
      </c>
      <c r="OO14">
        <v>1.3509318101052013E-2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3.7786160643080352E-2</v>
      </c>
      <c r="OV14">
        <v>0.18204037731919487</v>
      </c>
      <c r="OW14">
        <v>0.35222258169477799</v>
      </c>
      <c r="OX14">
        <v>0.49104090736249278</v>
      </c>
      <c r="OY14">
        <v>0.5758451340570242</v>
      </c>
      <c r="OZ14">
        <v>0.61128906851866982</v>
      </c>
      <c r="PA14">
        <v>0.59905274434802291</v>
      </c>
      <c r="PB14">
        <v>0.53915278700480251</v>
      </c>
      <c r="PC14">
        <v>0.4358985906640887</v>
      </c>
      <c r="PD14">
        <v>0.29928481400926349</v>
      </c>
      <c r="PE14">
        <v>0.13637492094951387</v>
      </c>
      <c r="PF14">
        <v>1.9727528251904113E-2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7.3070770630908055E-2</v>
      </c>
      <c r="PO14">
        <v>0.21490525710637748</v>
      </c>
      <c r="PP14">
        <v>0.35018828703326205</v>
      </c>
      <c r="PQ14">
        <v>0.44500115674624069</v>
      </c>
      <c r="PR14">
        <v>0.48605535747221007</v>
      </c>
      <c r="PS14">
        <v>0.46263852902084091</v>
      </c>
      <c r="PT14">
        <v>0.40042916050082861</v>
      </c>
      <c r="PU14">
        <v>0.30062438284273185</v>
      </c>
      <c r="PV14">
        <v>0.16248809606672071</v>
      </c>
      <c r="PW14">
        <v>4.4717412906128406E-2</v>
      </c>
      <c r="PX14">
        <v>0</v>
      </c>
      <c r="PY14">
        <v>0</v>
      </c>
      <c r="PZ14">
        <v>0</v>
      </c>
      <c r="QA14">
        <v>0</v>
      </c>
      <c r="QC14" t="s">
        <v>690</v>
      </c>
      <c r="QD14" t="s">
        <v>195</v>
      </c>
      <c r="QE14" t="s">
        <v>196</v>
      </c>
      <c r="QF14">
        <v>0.53733569750307708</v>
      </c>
    </row>
    <row r="15" spans="2:448" x14ac:dyDescent="0.45">
      <c r="B15" t="s">
        <v>691</v>
      </c>
      <c r="C15" t="s">
        <v>191</v>
      </c>
      <c r="D15">
        <v>0</v>
      </c>
      <c r="E15">
        <v>0</v>
      </c>
      <c r="F15">
        <v>0</v>
      </c>
      <c r="G15">
        <v>0</v>
      </c>
      <c r="H15">
        <v>0.1798434290943455</v>
      </c>
      <c r="I15">
        <v>0.13291402118392112</v>
      </c>
      <c r="J15">
        <v>0.11298373688380117</v>
      </c>
      <c r="K15">
        <v>0.10958690915219074</v>
      </c>
      <c r="L15">
        <v>0.10764759110518318</v>
      </c>
      <c r="M15">
        <v>0.10650561219969465</v>
      </c>
      <c r="N15">
        <v>0.11817069645365841</v>
      </c>
      <c r="O15">
        <v>0.13000517560613697</v>
      </c>
      <c r="P15">
        <v>0.15148903044626569</v>
      </c>
      <c r="Q15">
        <v>0.21037608008854705</v>
      </c>
      <c r="R15">
        <v>0.84547126063588141</v>
      </c>
      <c r="S15">
        <v>0</v>
      </c>
      <c r="T15">
        <v>0</v>
      </c>
      <c r="U15">
        <v>0</v>
      </c>
      <c r="V15">
        <v>0</v>
      </c>
      <c r="W15">
        <v>0</v>
      </c>
      <c r="X15">
        <v>0.70508470037306648</v>
      </c>
      <c r="Y15">
        <v>0.30356574405177877</v>
      </c>
      <c r="Z15">
        <v>0.15693797609181392</v>
      </c>
      <c r="AA15">
        <v>0.11684482915073403</v>
      </c>
      <c r="AB15">
        <v>9.5370512247219874E-2</v>
      </c>
      <c r="AC15">
        <v>8.4885160551005368E-2</v>
      </c>
      <c r="AD15">
        <v>9.0216256089709554E-2</v>
      </c>
      <c r="AE15">
        <v>0.10011932463381105</v>
      </c>
      <c r="AF15">
        <v>0.10481869792275769</v>
      </c>
      <c r="AG15">
        <v>0.11756893722708604</v>
      </c>
      <c r="AH15">
        <v>0.11792086375783035</v>
      </c>
      <c r="AI15">
        <v>0.14112714747829699</v>
      </c>
      <c r="AJ15">
        <v>0.20912645089312532</v>
      </c>
      <c r="AK15">
        <v>0.86188703256160015</v>
      </c>
      <c r="AL15">
        <v>0</v>
      </c>
      <c r="AM15">
        <v>0</v>
      </c>
      <c r="AN15">
        <v>0</v>
      </c>
      <c r="AO15">
        <v>0</v>
      </c>
      <c r="AP15">
        <v>8.2247142041898938E-2</v>
      </c>
      <c r="AQ15">
        <v>4.0818919145807424E-2</v>
      </c>
      <c r="AR15">
        <v>3.7519108305679505E-2</v>
      </c>
      <c r="AS15">
        <v>3.1094997344650144E-2</v>
      </c>
      <c r="AT15">
        <v>3.2916075462619064E-2</v>
      </c>
      <c r="AU15">
        <v>3.4496815816679793E-2</v>
      </c>
      <c r="AV15">
        <v>3.5611019921609859E-2</v>
      </c>
      <c r="AW15">
        <v>3.3045553154581332E-2</v>
      </c>
      <c r="AX15">
        <v>3.9291936277851366E-2</v>
      </c>
      <c r="AY15">
        <v>4.4565037417994204E-2</v>
      </c>
      <c r="AZ15">
        <v>5.0575023158197729E-2</v>
      </c>
      <c r="BA15">
        <v>5.1732307310710657E-2</v>
      </c>
      <c r="BB15">
        <v>7.4451919967718272E-2</v>
      </c>
      <c r="BC15">
        <v>0.17679093256986503</v>
      </c>
      <c r="BD15">
        <v>0</v>
      </c>
      <c r="BE15">
        <v>0</v>
      </c>
      <c r="BF15">
        <v>0</v>
      </c>
      <c r="BG15">
        <v>0</v>
      </c>
      <c r="BH15">
        <v>0.27288371379076576</v>
      </c>
      <c r="BI15">
        <v>5.9749197022083721E-2</v>
      </c>
      <c r="BJ15">
        <v>2.5948089522713307E-2</v>
      </c>
      <c r="BK15">
        <v>2.1104721773486875E-2</v>
      </c>
      <c r="BL15">
        <v>2.0046489278135685E-2</v>
      </c>
      <c r="BM15">
        <v>1.6868366135045377E-2</v>
      </c>
      <c r="BN15">
        <v>2.2238131885373557E-2</v>
      </c>
      <c r="BO15">
        <v>2.6761813484250496E-2</v>
      </c>
      <c r="BP15">
        <v>3.3389391546579092E-2</v>
      </c>
      <c r="BQ15">
        <v>3.6302227174420998E-2</v>
      </c>
      <c r="BR15">
        <v>3.8786645743556024E-2</v>
      </c>
      <c r="BS15">
        <v>5.4787275903052657E-2</v>
      </c>
      <c r="BT15">
        <v>9.3217300549229845E-2</v>
      </c>
      <c r="BU15">
        <v>0.30549536784683501</v>
      </c>
      <c r="BV15">
        <v>0</v>
      </c>
      <c r="BW15">
        <v>0</v>
      </c>
      <c r="BX15">
        <v>0</v>
      </c>
      <c r="BY15">
        <v>0</v>
      </c>
      <c r="BZ15">
        <v>0.95081967213114738</v>
      </c>
      <c r="CA15">
        <v>0.1654949606895442</v>
      </c>
      <c r="CB15">
        <v>9.0256469461770655E-2</v>
      </c>
      <c r="CC15">
        <v>6.8296145208662118E-2</v>
      </c>
      <c r="CD15">
        <v>6.3019675290028179E-2</v>
      </c>
      <c r="CE15">
        <v>5.8565482653731037E-2</v>
      </c>
      <c r="CF15">
        <v>6.4668746290750423E-2</v>
      </c>
      <c r="CG15">
        <v>7.2950658929630985E-2</v>
      </c>
      <c r="CH15">
        <v>7.7616891367774138E-2</v>
      </c>
      <c r="CI15">
        <v>8.3328024130225234E-2</v>
      </c>
      <c r="CJ15">
        <v>9.9675305470765141E-2</v>
      </c>
      <c r="CK15">
        <v>0.19292492763187657</v>
      </c>
      <c r="CL15">
        <v>0.53282158563190329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0.95081967213114793</v>
      </c>
      <c r="CT15">
        <v>0.20719619094325781</v>
      </c>
      <c r="CU15">
        <v>0.16143600645280898</v>
      </c>
      <c r="CV15">
        <v>0.14416505927178622</v>
      </c>
      <c r="CW15">
        <v>0.14330801474886462</v>
      </c>
      <c r="CX15">
        <v>0.13068923996637596</v>
      </c>
      <c r="CY15">
        <v>0.1359940187203337</v>
      </c>
      <c r="CZ15">
        <v>0.14469474182407058</v>
      </c>
      <c r="DA15">
        <v>0.1548947511334855</v>
      </c>
      <c r="DB15">
        <v>0.18102338816483188</v>
      </c>
      <c r="DC15">
        <v>0.63511019357254872</v>
      </c>
      <c r="DD15">
        <v>0</v>
      </c>
      <c r="DE15">
        <v>0</v>
      </c>
      <c r="DF15">
        <v>0</v>
      </c>
      <c r="DG15">
        <v>0</v>
      </c>
      <c r="LW15" t="s">
        <v>691</v>
      </c>
      <c r="LX15">
        <v>0</v>
      </c>
      <c r="LY15">
        <v>0</v>
      </c>
      <c r="LZ15">
        <v>0</v>
      </c>
      <c r="MA15">
        <v>0</v>
      </c>
      <c r="MB15">
        <v>6.8030583512063522E-2</v>
      </c>
      <c r="MC15">
        <v>0.21067050199279838</v>
      </c>
      <c r="MD15">
        <v>0.36201545377021804</v>
      </c>
      <c r="ME15">
        <v>0.45758699454516927</v>
      </c>
      <c r="MF15">
        <v>0.51000982191414457</v>
      </c>
      <c r="MG15">
        <v>0.50310871848865679</v>
      </c>
      <c r="MH15">
        <v>0.45277954093810829</v>
      </c>
      <c r="MI15">
        <v>0.35987399414831306</v>
      </c>
      <c r="MJ15">
        <v>0.22983467344453479</v>
      </c>
      <c r="MK15">
        <v>9.052553268427381E-2</v>
      </c>
      <c r="ML15">
        <v>3.0986116129381723E-3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1.9538884070210778E-3</v>
      </c>
      <c r="MS15">
        <v>6.0868763511184157E-2</v>
      </c>
      <c r="MT15">
        <v>0.21430009502687303</v>
      </c>
      <c r="MU15">
        <v>0.3788753404558684</v>
      </c>
      <c r="MV15">
        <v>0.51380707822327265</v>
      </c>
      <c r="MW15">
        <v>0.60226853012933568</v>
      </c>
      <c r="MX15">
        <v>0.64106478721127269</v>
      </c>
      <c r="MY15">
        <v>0.62974011196514534</v>
      </c>
      <c r="MZ15">
        <v>0.57594836921586112</v>
      </c>
      <c r="NA15">
        <v>0.48372472102356873</v>
      </c>
      <c r="NB15">
        <v>0.35877596224294611</v>
      </c>
      <c r="NC15">
        <v>0.19903450470332296</v>
      </c>
      <c r="ND15">
        <v>5.1394484333689518E-2</v>
      </c>
      <c r="NE15">
        <v>3.6883292531084442E-4</v>
      </c>
      <c r="NF15">
        <v>0</v>
      </c>
      <c r="NG15">
        <v>0</v>
      </c>
      <c r="NH15">
        <v>0</v>
      </c>
      <c r="NI15">
        <v>0</v>
      </c>
      <c r="NJ15">
        <v>2.498613492470983E-2</v>
      </c>
      <c r="NK15">
        <v>0.13988891122165567</v>
      </c>
      <c r="NL15">
        <v>0.3038803715812885</v>
      </c>
      <c r="NM15">
        <v>0.45462851985838681</v>
      </c>
      <c r="NN15">
        <v>0.57080841813312522</v>
      </c>
      <c r="NO15">
        <v>0.64438603695676511</v>
      </c>
      <c r="NP15">
        <v>0.67663872436073946</v>
      </c>
      <c r="NQ15">
        <v>0.67317924448524813</v>
      </c>
      <c r="NR15">
        <v>0.61819222463818246</v>
      </c>
      <c r="NS15">
        <v>0.52620775335653291</v>
      </c>
      <c r="NT15">
        <v>0.40255612100664973</v>
      </c>
      <c r="NU15">
        <v>0.25548613560407701</v>
      </c>
      <c r="NV15">
        <v>0.10326550870018361</v>
      </c>
      <c r="NW15">
        <v>1.5254427313180019E-2</v>
      </c>
      <c r="NX15">
        <v>0</v>
      </c>
      <c r="NY15">
        <v>0</v>
      </c>
      <c r="NZ15">
        <v>0</v>
      </c>
      <c r="OA15">
        <v>0</v>
      </c>
      <c r="OB15">
        <v>1.2442430214971821E-2</v>
      </c>
      <c r="OC15">
        <v>0.11150407337693734</v>
      </c>
      <c r="OD15">
        <v>0.27789440873147719</v>
      </c>
      <c r="OE15">
        <v>0.43644383564564737</v>
      </c>
      <c r="OF15">
        <v>0.56116128400349952</v>
      </c>
      <c r="OG15">
        <v>0.64071356945559743</v>
      </c>
      <c r="OH15">
        <v>0.67171495346441201</v>
      </c>
      <c r="OI15">
        <v>0.65418284245728975</v>
      </c>
      <c r="OJ15">
        <v>0.60158522628120237</v>
      </c>
      <c r="OK15">
        <v>0.51175628087318537</v>
      </c>
      <c r="OL15">
        <v>0.39514279666005114</v>
      </c>
      <c r="OM15">
        <v>0.24900740718552516</v>
      </c>
      <c r="ON15">
        <v>9.8974479263215412E-2</v>
      </c>
      <c r="OO15">
        <v>1.1115097010018496E-2</v>
      </c>
      <c r="OP15">
        <v>0</v>
      </c>
      <c r="OQ15">
        <v>0</v>
      </c>
      <c r="OR15">
        <v>0</v>
      </c>
      <c r="OS15">
        <v>0</v>
      </c>
      <c r="OT15">
        <v>3.0058612554167195E-6</v>
      </c>
      <c r="OU15">
        <v>5.42806550560819E-2</v>
      </c>
      <c r="OV15">
        <v>0.20729192364263491</v>
      </c>
      <c r="OW15">
        <v>0.37118713538018477</v>
      </c>
      <c r="OX15">
        <v>0.49797319367151061</v>
      </c>
      <c r="OY15">
        <v>0.58157631928348719</v>
      </c>
      <c r="OZ15">
        <v>0.60623331268528946</v>
      </c>
      <c r="PA15">
        <v>0.57503222960559552</v>
      </c>
      <c r="PB15">
        <v>0.51207350290089371</v>
      </c>
      <c r="PC15">
        <v>0.40642725886556003</v>
      </c>
      <c r="PD15">
        <v>0.26854465142443673</v>
      </c>
      <c r="PE15">
        <v>0.11486484732402441</v>
      </c>
      <c r="PF15">
        <v>1.2669366150238743E-2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1.8383923311985761E-4</v>
      </c>
      <c r="PN15">
        <v>7.8390747033248762E-2</v>
      </c>
      <c r="PO15">
        <v>0.21542680529727101</v>
      </c>
      <c r="PP15">
        <v>0.34408980957010599</v>
      </c>
      <c r="PQ15">
        <v>0.4231642919202051</v>
      </c>
      <c r="PR15">
        <v>0.45378119297242353</v>
      </c>
      <c r="PS15">
        <v>0.43009203518058692</v>
      </c>
      <c r="PT15">
        <v>0.36697963586675852</v>
      </c>
      <c r="PU15">
        <v>0.26386769030710422</v>
      </c>
      <c r="PV15">
        <v>0.13143022077558242</v>
      </c>
      <c r="PW15">
        <v>1.0215613296711128E-2</v>
      </c>
      <c r="PX15">
        <v>0</v>
      </c>
      <c r="PY15">
        <v>0</v>
      </c>
      <c r="PZ15">
        <v>0</v>
      </c>
      <c r="QA15">
        <v>0</v>
      </c>
      <c r="QC15" t="s">
        <v>691</v>
      </c>
      <c r="QD15" t="s">
        <v>195</v>
      </c>
      <c r="QE15" t="s">
        <v>196</v>
      </c>
      <c r="QF15">
        <v>0.53189913650423759</v>
      </c>
    </row>
    <row r="16" spans="2:448" x14ac:dyDescent="0.45">
      <c r="B16" t="s">
        <v>692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0.43443944418842678</v>
      </c>
      <c r="I16">
        <v>0.18894814774003549</v>
      </c>
      <c r="J16">
        <v>0.15756306583258919</v>
      </c>
      <c r="K16">
        <v>0.12945193278597406</v>
      </c>
      <c r="L16">
        <v>0.13299536815748708</v>
      </c>
      <c r="M16">
        <v>0.13748175324680154</v>
      </c>
      <c r="N16">
        <v>0.16137001724529096</v>
      </c>
      <c r="O16">
        <v>0.16283323858425167</v>
      </c>
      <c r="P16">
        <v>0.18022148989957978</v>
      </c>
      <c r="Q16">
        <v>0.23940567274147526</v>
      </c>
      <c r="R16">
        <v>0.79126588861669067</v>
      </c>
      <c r="S16">
        <v>0</v>
      </c>
      <c r="T16">
        <v>0</v>
      </c>
      <c r="U16">
        <v>0</v>
      </c>
      <c r="V16">
        <v>0</v>
      </c>
      <c r="W16">
        <v>0</v>
      </c>
      <c r="X16">
        <v>0.7501060436137803</v>
      </c>
      <c r="Y16">
        <v>0.3814290757996856</v>
      </c>
      <c r="Z16">
        <v>0.21579789402723645</v>
      </c>
      <c r="AA16">
        <v>0.15674404120435773</v>
      </c>
      <c r="AB16">
        <v>0.13942729592096234</v>
      </c>
      <c r="AC16">
        <v>0.11569597042167488</v>
      </c>
      <c r="AD16">
        <v>0.11583419758100857</v>
      </c>
      <c r="AE16">
        <v>0.12111328567310028</v>
      </c>
      <c r="AF16">
        <v>0.12901729346740085</v>
      </c>
      <c r="AG16">
        <v>0.14585128661713009</v>
      </c>
      <c r="AH16">
        <v>0.16559534997564582</v>
      </c>
      <c r="AI16">
        <v>0.19998565167865387</v>
      </c>
      <c r="AJ16">
        <v>0.2395576863422986</v>
      </c>
      <c r="AK16">
        <v>0.69280953203591311</v>
      </c>
      <c r="AL16">
        <v>0</v>
      </c>
      <c r="AM16">
        <v>0</v>
      </c>
      <c r="AN16">
        <v>0</v>
      </c>
      <c r="AO16">
        <v>0</v>
      </c>
      <c r="AP16">
        <v>0.12043373932801307</v>
      </c>
      <c r="AQ16">
        <v>7.3510221493289257E-2</v>
      </c>
      <c r="AR16">
        <v>5.6823046998970422E-2</v>
      </c>
      <c r="AS16">
        <v>4.9848061018183239E-2</v>
      </c>
      <c r="AT16">
        <v>4.7654852595994425E-2</v>
      </c>
      <c r="AU16">
        <v>4.8026011448534175E-2</v>
      </c>
      <c r="AV16">
        <v>4.9450989658306702E-2</v>
      </c>
      <c r="AW16">
        <v>4.7635089716237353E-2</v>
      </c>
      <c r="AX16">
        <v>4.7570265189759792E-2</v>
      </c>
      <c r="AY16">
        <v>5.6626625490115108E-2</v>
      </c>
      <c r="AZ16">
        <v>6.6526039554507338E-2</v>
      </c>
      <c r="BA16">
        <v>7.1090178809600668E-2</v>
      </c>
      <c r="BB16">
        <v>8.0780601729448301E-2</v>
      </c>
      <c r="BC16">
        <v>0.16024454174815075</v>
      </c>
      <c r="BD16">
        <v>0.8688524590163933</v>
      </c>
      <c r="BE16">
        <v>0</v>
      </c>
      <c r="BF16">
        <v>0</v>
      </c>
      <c r="BG16">
        <v>0</v>
      </c>
      <c r="BH16">
        <v>0.31976315358024976</v>
      </c>
      <c r="BI16">
        <v>8.0975575341180453E-2</v>
      </c>
      <c r="BJ16">
        <v>5.4095160799720099E-2</v>
      </c>
      <c r="BK16">
        <v>4.0421777145825448E-2</v>
      </c>
      <c r="BL16">
        <v>3.1272116634962696E-2</v>
      </c>
      <c r="BM16">
        <v>3.2725201581207751E-2</v>
      </c>
      <c r="BN16">
        <v>3.3638187960984486E-2</v>
      </c>
      <c r="BO16">
        <v>3.3916280566986722E-2</v>
      </c>
      <c r="BP16">
        <v>4.0788729034738389E-2</v>
      </c>
      <c r="BQ16">
        <v>4.5156682101403493E-2</v>
      </c>
      <c r="BR16">
        <v>5.5539824440366987E-2</v>
      </c>
      <c r="BS16">
        <v>7.2006000187320771E-2</v>
      </c>
      <c r="BT16">
        <v>9.5247108417224585E-2</v>
      </c>
      <c r="BU16">
        <v>0.25787934256302353</v>
      </c>
      <c r="BV16">
        <v>0.92741935483870963</v>
      </c>
      <c r="BW16">
        <v>0</v>
      </c>
      <c r="BX16">
        <v>0</v>
      </c>
      <c r="BY16">
        <v>0</v>
      </c>
      <c r="BZ16">
        <v>0</v>
      </c>
      <c r="CA16">
        <v>0.29707284199573697</v>
      </c>
      <c r="CB16">
        <v>0.15077929490735439</v>
      </c>
      <c r="CC16">
        <v>0.1175467365808521</v>
      </c>
      <c r="CD16">
        <v>0.10272281748008755</v>
      </c>
      <c r="CE16">
        <v>9.1281873469000741E-2</v>
      </c>
      <c r="CF16">
        <v>9.0193700251089248E-2</v>
      </c>
      <c r="CG16">
        <v>8.5964861256321384E-2</v>
      </c>
      <c r="CH16">
        <v>9.5326228366250626E-2</v>
      </c>
      <c r="CI16">
        <v>9.8492127780474614E-2</v>
      </c>
      <c r="CJ16">
        <v>0.12391790639378475</v>
      </c>
      <c r="CK16">
        <v>0.20794207849270974</v>
      </c>
      <c r="CL16">
        <v>0.50392703224701285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0.36771574105033322</v>
      </c>
      <c r="CU16">
        <v>0.18581011796333349</v>
      </c>
      <c r="CV16">
        <v>0.15583007499658702</v>
      </c>
      <c r="CW16">
        <v>0.14899400776040961</v>
      </c>
      <c r="CX16">
        <v>0.14542608590093511</v>
      </c>
      <c r="CY16">
        <v>0.14639644804560659</v>
      </c>
      <c r="CZ16">
        <v>0.15456328647635531</v>
      </c>
      <c r="DA16">
        <v>0.16049483097773953</v>
      </c>
      <c r="DB16">
        <v>0.18839565672006631</v>
      </c>
      <c r="DC16">
        <v>0.61057928219887281</v>
      </c>
      <c r="DD16">
        <v>0</v>
      </c>
      <c r="DE16">
        <v>0</v>
      </c>
      <c r="DF16">
        <v>0</v>
      </c>
      <c r="DG16">
        <v>0</v>
      </c>
      <c r="LW16" t="s">
        <v>692</v>
      </c>
      <c r="LX16">
        <v>0</v>
      </c>
      <c r="LY16">
        <v>0</v>
      </c>
      <c r="LZ16">
        <v>0</v>
      </c>
      <c r="MA16">
        <v>0</v>
      </c>
      <c r="MB16">
        <v>2.872749205039183E-2</v>
      </c>
      <c r="MC16">
        <v>0.15248104784432459</v>
      </c>
      <c r="MD16">
        <v>0.2898894448069399</v>
      </c>
      <c r="ME16">
        <v>0.3948290293026015</v>
      </c>
      <c r="MF16">
        <v>0.44573808597930964</v>
      </c>
      <c r="MG16">
        <v>0.4408174853027178</v>
      </c>
      <c r="MH16">
        <v>0.40066274346418063</v>
      </c>
      <c r="MI16">
        <v>0.32521577365544185</v>
      </c>
      <c r="MJ16">
        <v>0.21299710688571619</v>
      </c>
      <c r="MK16">
        <v>8.885348891512751E-2</v>
      </c>
      <c r="ML16">
        <v>4.893774725559138E-3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1.2749303781065826E-3</v>
      </c>
      <c r="MS16">
        <v>4.2351961232151236E-2</v>
      </c>
      <c r="MT16">
        <v>0.16404954913150971</v>
      </c>
      <c r="MU16">
        <v>0.31901931321389132</v>
      </c>
      <c r="MV16">
        <v>0.44976936612631707</v>
      </c>
      <c r="MW16">
        <v>0.55114742168091946</v>
      </c>
      <c r="MX16">
        <v>0.58370997271867853</v>
      </c>
      <c r="MY16">
        <v>0.57988624761849716</v>
      </c>
      <c r="MZ16">
        <v>0.53873015699606852</v>
      </c>
      <c r="NA16">
        <v>0.45666559806826162</v>
      </c>
      <c r="NB16">
        <v>0.33718838080455399</v>
      </c>
      <c r="NC16">
        <v>0.19377824660707096</v>
      </c>
      <c r="ND16">
        <v>6.0563086620906328E-2</v>
      </c>
      <c r="NE16">
        <v>1.3267098293032319E-3</v>
      </c>
      <c r="NF16">
        <v>0</v>
      </c>
      <c r="NG16">
        <v>0</v>
      </c>
      <c r="NH16">
        <v>0</v>
      </c>
      <c r="NI16">
        <v>0</v>
      </c>
      <c r="NJ16">
        <v>2.2156476167678595E-2</v>
      </c>
      <c r="NK16">
        <v>0.11553687920593192</v>
      </c>
      <c r="NL16">
        <v>0.26744005470236826</v>
      </c>
      <c r="NM16">
        <v>0.41624597960471327</v>
      </c>
      <c r="NN16">
        <v>0.53781571721612909</v>
      </c>
      <c r="NO16">
        <v>0.61090698056266812</v>
      </c>
      <c r="NP16">
        <v>0.64212644923535966</v>
      </c>
      <c r="NQ16">
        <v>0.63768370903984828</v>
      </c>
      <c r="NR16">
        <v>0.59033443993722734</v>
      </c>
      <c r="NS16">
        <v>0.50307139061124961</v>
      </c>
      <c r="NT16">
        <v>0.38573392720538985</v>
      </c>
      <c r="NU16">
        <v>0.25121846847385698</v>
      </c>
      <c r="NV16">
        <v>0.11390118085680485</v>
      </c>
      <c r="NW16">
        <v>2.1402789619054428E-2</v>
      </c>
      <c r="NX16">
        <v>1.9171875931789656E-5</v>
      </c>
      <c r="NY16">
        <v>0</v>
      </c>
      <c r="NZ16">
        <v>0</v>
      </c>
      <c r="OA16">
        <v>0</v>
      </c>
      <c r="OB16">
        <v>1.1003141468921937E-2</v>
      </c>
      <c r="OC16">
        <v>9.4856436327779584E-2</v>
      </c>
      <c r="OD16">
        <v>0.25092641661227416</v>
      </c>
      <c r="OE16">
        <v>0.40919751570051377</v>
      </c>
      <c r="OF16">
        <v>0.53990204670199882</v>
      </c>
      <c r="OG16">
        <v>0.61735240876868336</v>
      </c>
      <c r="OH16">
        <v>0.65089290909417274</v>
      </c>
      <c r="OI16">
        <v>0.64106780424558696</v>
      </c>
      <c r="OJ16">
        <v>0.5878520315281387</v>
      </c>
      <c r="OK16">
        <v>0.49545347011452889</v>
      </c>
      <c r="OL16">
        <v>0.38149475584506382</v>
      </c>
      <c r="OM16">
        <v>0.24415237726147029</v>
      </c>
      <c r="ON16">
        <v>0.10933818841833585</v>
      </c>
      <c r="OO16">
        <v>1.6692885636393033E-2</v>
      </c>
      <c r="OP16">
        <v>7.8998004797070945E-6</v>
      </c>
      <c r="OQ16">
        <v>0</v>
      </c>
      <c r="OR16">
        <v>0</v>
      </c>
      <c r="OS16">
        <v>0</v>
      </c>
      <c r="OT16">
        <v>0</v>
      </c>
      <c r="OU16">
        <v>3.2771568311121331E-2</v>
      </c>
      <c r="OV16">
        <v>0.15981382556979593</v>
      </c>
      <c r="OW16">
        <v>0.31521361766994055</v>
      </c>
      <c r="OX16">
        <v>0.44857006785639364</v>
      </c>
      <c r="OY16">
        <v>0.53923691217963299</v>
      </c>
      <c r="OZ16">
        <v>0.57945925951853416</v>
      </c>
      <c r="PA16">
        <v>0.57065104404992617</v>
      </c>
      <c r="PB16">
        <v>0.51235386346881873</v>
      </c>
      <c r="PC16">
        <v>0.41400639913027065</v>
      </c>
      <c r="PD16">
        <v>0.27831582112567166</v>
      </c>
      <c r="PE16">
        <v>0.12659778631409585</v>
      </c>
      <c r="PF16">
        <v>1.9495533023909391E-2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3.7061495650117605E-2</v>
      </c>
      <c r="PO16">
        <v>0.15107029587072385</v>
      </c>
      <c r="PP16">
        <v>0.27716238591239306</v>
      </c>
      <c r="PQ16">
        <v>0.36821634754765831</v>
      </c>
      <c r="PR16">
        <v>0.4121996636840044</v>
      </c>
      <c r="PS16">
        <v>0.40154804789576293</v>
      </c>
      <c r="PT16">
        <v>0.35513239911320899</v>
      </c>
      <c r="PU16">
        <v>0.26025135391621462</v>
      </c>
      <c r="PV16">
        <v>0.13588581580683573</v>
      </c>
      <c r="PW16">
        <v>1.1883950085246238E-2</v>
      </c>
      <c r="PX16">
        <v>0</v>
      </c>
      <c r="PY16">
        <v>0</v>
      </c>
      <c r="PZ16">
        <v>0</v>
      </c>
      <c r="QA16">
        <v>0</v>
      </c>
      <c r="QC16" t="s">
        <v>692</v>
      </c>
      <c r="QD16" t="s">
        <v>195</v>
      </c>
      <c r="QE16" t="s">
        <v>196</v>
      </c>
      <c r="QF16">
        <v>0.49562350269475258</v>
      </c>
    </row>
    <row r="17" spans="2:448" x14ac:dyDescent="0.45">
      <c r="B17" t="s">
        <v>693</v>
      </c>
      <c r="C17" t="s">
        <v>191</v>
      </c>
      <c r="D17">
        <v>0</v>
      </c>
      <c r="E17">
        <v>0</v>
      </c>
      <c r="F17">
        <v>0</v>
      </c>
      <c r="G17">
        <v>0</v>
      </c>
      <c r="H17">
        <v>0.22475747786907352</v>
      </c>
      <c r="I17">
        <v>0.1576445072185404</v>
      </c>
      <c r="J17">
        <v>0.14279525777897503</v>
      </c>
      <c r="K17">
        <v>0.13302869765579134</v>
      </c>
      <c r="L17">
        <v>0.12427258738702672</v>
      </c>
      <c r="M17">
        <v>0.12086129132597313</v>
      </c>
      <c r="N17">
        <v>0.12624561213327548</v>
      </c>
      <c r="O17">
        <v>0.14067792126812911</v>
      </c>
      <c r="P17">
        <v>0.17682554750611881</v>
      </c>
      <c r="Q17">
        <v>0.29573390172572278</v>
      </c>
      <c r="R17">
        <v>0.89173178063755076</v>
      </c>
      <c r="S17">
        <v>0</v>
      </c>
      <c r="T17">
        <v>0</v>
      </c>
      <c r="U17">
        <v>0</v>
      </c>
      <c r="V17">
        <v>0</v>
      </c>
      <c r="W17">
        <v>0</v>
      </c>
      <c r="X17">
        <v>0.66977832286119798</v>
      </c>
      <c r="Y17">
        <v>0.31612713388935459</v>
      </c>
      <c r="Z17">
        <v>0.17910137242447613</v>
      </c>
      <c r="AA17">
        <v>0.1255256961004679</v>
      </c>
      <c r="AB17">
        <v>0.11551609126201468</v>
      </c>
      <c r="AC17">
        <v>0.10508766989930633</v>
      </c>
      <c r="AD17">
        <v>0.10355845111621743</v>
      </c>
      <c r="AE17">
        <v>0.1025859142722549</v>
      </c>
      <c r="AF17">
        <v>0.10937343279387457</v>
      </c>
      <c r="AG17">
        <v>0.1183373312454222</v>
      </c>
      <c r="AH17">
        <v>0.13147397034527067</v>
      </c>
      <c r="AI17">
        <v>0.15114093805029069</v>
      </c>
      <c r="AJ17">
        <v>0.22028680895122613</v>
      </c>
      <c r="AK17">
        <v>0.80055977744990503</v>
      </c>
      <c r="AL17">
        <v>0</v>
      </c>
      <c r="AM17">
        <v>0</v>
      </c>
      <c r="AN17">
        <v>0</v>
      </c>
      <c r="AO17">
        <v>0.58986991071813599</v>
      </c>
      <c r="AP17">
        <v>8.6263482542436459E-2</v>
      </c>
      <c r="AQ17">
        <v>6.2693274420564285E-2</v>
      </c>
      <c r="AR17">
        <v>5.9056607406668113E-2</v>
      </c>
      <c r="AS17">
        <v>5.2730658712965076E-2</v>
      </c>
      <c r="AT17">
        <v>4.8508921733809995E-2</v>
      </c>
      <c r="AU17">
        <v>4.5525521290503752E-2</v>
      </c>
      <c r="AV17">
        <v>4.3599754978856271E-2</v>
      </c>
      <c r="AW17">
        <v>4.4416369833108052E-2</v>
      </c>
      <c r="AX17">
        <v>4.7742066613025269E-2</v>
      </c>
      <c r="AY17">
        <v>4.4676224813875558E-2</v>
      </c>
      <c r="AZ17">
        <v>4.5607047113013277E-2</v>
      </c>
      <c r="BA17">
        <v>5.1369151224299886E-2</v>
      </c>
      <c r="BB17">
        <v>7.0383662920804113E-2</v>
      </c>
      <c r="BC17">
        <v>0.17236106119279268</v>
      </c>
      <c r="BD17">
        <v>0</v>
      </c>
      <c r="BE17">
        <v>0</v>
      </c>
      <c r="BF17">
        <v>0</v>
      </c>
      <c r="BG17">
        <v>0.95161290322580638</v>
      </c>
      <c r="BH17">
        <v>0.253814873694788</v>
      </c>
      <c r="BI17">
        <v>6.0006132680936776E-2</v>
      </c>
      <c r="BJ17">
        <v>3.4804462772942739E-2</v>
      </c>
      <c r="BK17">
        <v>2.6629900351502568E-2</v>
      </c>
      <c r="BL17">
        <v>1.99900808712377E-2</v>
      </c>
      <c r="BM17">
        <v>2.103904904710284E-2</v>
      </c>
      <c r="BN17">
        <v>2.6090116061219686E-2</v>
      </c>
      <c r="BO17">
        <v>3.0980089750234724E-2</v>
      </c>
      <c r="BP17">
        <v>3.4507541819500158E-2</v>
      </c>
      <c r="BQ17">
        <v>4.1828584958778468E-2</v>
      </c>
      <c r="BR17">
        <v>5.6579704082615832E-2</v>
      </c>
      <c r="BS17">
        <v>7.0756243078163375E-2</v>
      </c>
      <c r="BT17">
        <v>0.10096784564405024</v>
      </c>
      <c r="BU17">
        <v>0.30881654810332537</v>
      </c>
      <c r="BV17">
        <v>0</v>
      </c>
      <c r="BW17">
        <v>0</v>
      </c>
      <c r="BX17">
        <v>0</v>
      </c>
      <c r="BY17">
        <v>0</v>
      </c>
      <c r="BZ17">
        <v>0.87002582597680256</v>
      </c>
      <c r="CA17">
        <v>0.23094137820595917</v>
      </c>
      <c r="CB17">
        <v>0.12210677353478354</v>
      </c>
      <c r="CC17">
        <v>9.0564749253807766E-2</v>
      </c>
      <c r="CD17">
        <v>7.3899382714982309E-2</v>
      </c>
      <c r="CE17">
        <v>7.6510261379662881E-2</v>
      </c>
      <c r="CF17">
        <v>8.2724192994361054E-2</v>
      </c>
      <c r="CG17">
        <v>9.2254081305627067E-2</v>
      </c>
      <c r="CH17">
        <v>9.3284727716397814E-2</v>
      </c>
      <c r="CI17">
        <v>0.10223059720015684</v>
      </c>
      <c r="CJ17">
        <v>0.12295701179485266</v>
      </c>
      <c r="CK17">
        <v>0.2267040194062282</v>
      </c>
      <c r="CL17">
        <v>0.55458765020363099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0.9183743483463207</v>
      </c>
      <c r="CT17">
        <v>0.22349409054483543</v>
      </c>
      <c r="CU17">
        <v>0.16364425761905671</v>
      </c>
      <c r="CV17">
        <v>0.15715792737064754</v>
      </c>
      <c r="CW17">
        <v>0.14498320197611256</v>
      </c>
      <c r="CX17">
        <v>0.15244962121444086</v>
      </c>
      <c r="CY17">
        <v>0.15933636140557375</v>
      </c>
      <c r="CZ17">
        <v>0.16412522082082187</v>
      </c>
      <c r="DA17">
        <v>0.17628740751822441</v>
      </c>
      <c r="DB17">
        <v>0.19683792851552218</v>
      </c>
      <c r="DC17">
        <v>0.81898692232358716</v>
      </c>
      <c r="DD17">
        <v>0</v>
      </c>
      <c r="DE17">
        <v>0</v>
      </c>
      <c r="DF17">
        <v>0</v>
      </c>
      <c r="DG17">
        <v>0</v>
      </c>
      <c r="LW17" t="s">
        <v>693</v>
      </c>
      <c r="LX17">
        <v>0</v>
      </c>
      <c r="LY17">
        <v>0</v>
      </c>
      <c r="LZ17">
        <v>0</v>
      </c>
      <c r="MA17">
        <v>0</v>
      </c>
      <c r="MB17">
        <v>5.7889945839152163E-2</v>
      </c>
      <c r="MC17">
        <v>0.1953471628177304</v>
      </c>
      <c r="MD17">
        <v>0.33149979760302789</v>
      </c>
      <c r="ME17">
        <v>0.42687341230626058</v>
      </c>
      <c r="MF17">
        <v>0.47805850078265588</v>
      </c>
      <c r="MG17">
        <v>0.47229712780217076</v>
      </c>
      <c r="MH17">
        <v>0.41487772088771757</v>
      </c>
      <c r="MI17">
        <v>0.31838514123317557</v>
      </c>
      <c r="MJ17">
        <v>0.19177585348296625</v>
      </c>
      <c r="MK17">
        <v>6.3947047749613989E-2</v>
      </c>
      <c r="ML17">
        <v>1.2604447478195121E-3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2.6153337617144433E-3</v>
      </c>
      <c r="MS17">
        <v>6.4248040995258354E-2</v>
      </c>
      <c r="MT17">
        <v>0.21598581926983523</v>
      </c>
      <c r="MU17">
        <v>0.3794755244376552</v>
      </c>
      <c r="MV17">
        <v>0.50755320940169824</v>
      </c>
      <c r="MW17">
        <v>0.59365952082357154</v>
      </c>
      <c r="MX17">
        <v>0.62876906241589814</v>
      </c>
      <c r="MY17">
        <v>0.6172750569740203</v>
      </c>
      <c r="MZ17">
        <v>0.56123944585007557</v>
      </c>
      <c r="NA17">
        <v>0.46718727634813539</v>
      </c>
      <c r="NB17">
        <v>0.33867151686513702</v>
      </c>
      <c r="NC17">
        <v>0.18890794544327261</v>
      </c>
      <c r="ND17">
        <v>4.8099911914746087E-2</v>
      </c>
      <c r="NE17">
        <v>4.5761916258364017E-4</v>
      </c>
      <c r="NF17">
        <v>0</v>
      </c>
      <c r="NG17">
        <v>0</v>
      </c>
      <c r="NH17">
        <v>0</v>
      </c>
      <c r="NI17">
        <v>1.2802412079245963E-4</v>
      </c>
      <c r="NJ17">
        <v>2.77845164983587E-2</v>
      </c>
      <c r="NK17">
        <v>0.14317267980491991</v>
      </c>
      <c r="NL17">
        <v>0.29965068308245829</v>
      </c>
      <c r="NM17">
        <v>0.44605898679587386</v>
      </c>
      <c r="NN17">
        <v>0.56033425520185598</v>
      </c>
      <c r="NO17">
        <v>0.63137149930949188</v>
      </c>
      <c r="NP17">
        <v>0.65860164558031098</v>
      </c>
      <c r="NQ17">
        <v>0.64975347185553856</v>
      </c>
      <c r="NR17">
        <v>0.59605345149062361</v>
      </c>
      <c r="NS17">
        <v>0.50980068967195047</v>
      </c>
      <c r="NT17">
        <v>0.38788062572189969</v>
      </c>
      <c r="NU17">
        <v>0.24044785596708307</v>
      </c>
      <c r="NV17">
        <v>9.8584888366442969E-2</v>
      </c>
      <c r="NW17">
        <v>1.610490761258955E-2</v>
      </c>
      <c r="NX17">
        <v>0</v>
      </c>
      <c r="NY17">
        <v>0</v>
      </c>
      <c r="NZ17">
        <v>0</v>
      </c>
      <c r="OA17">
        <v>3.1075735043493823E-8</v>
      </c>
      <c r="OB17">
        <v>1.5053951884283065E-2</v>
      </c>
      <c r="OC17">
        <v>0.12005174991247612</v>
      </c>
      <c r="OD17">
        <v>0.28278334514255055</v>
      </c>
      <c r="OE17">
        <v>0.43686024479540703</v>
      </c>
      <c r="OF17">
        <v>0.56252967142147736</v>
      </c>
      <c r="OG17">
        <v>0.63773286090146641</v>
      </c>
      <c r="OH17">
        <v>0.66486838728827247</v>
      </c>
      <c r="OI17">
        <v>0.65253612870583744</v>
      </c>
      <c r="OJ17">
        <v>0.60112998025915432</v>
      </c>
      <c r="OK17">
        <v>0.50973978683034715</v>
      </c>
      <c r="OL17">
        <v>0.37920639083552521</v>
      </c>
      <c r="OM17">
        <v>0.23650971168790361</v>
      </c>
      <c r="ON17">
        <v>9.5172549611035259E-2</v>
      </c>
      <c r="OO17">
        <v>1.2051210503055635E-2</v>
      </c>
      <c r="OP17">
        <v>0</v>
      </c>
      <c r="OQ17">
        <v>0</v>
      </c>
      <c r="OR17">
        <v>0</v>
      </c>
      <c r="OS17">
        <v>0</v>
      </c>
      <c r="OT17">
        <v>8.7512643096886221E-5</v>
      </c>
      <c r="OU17">
        <v>5.3968476337587057E-2</v>
      </c>
      <c r="OV17">
        <v>0.20623048217451159</v>
      </c>
      <c r="OW17">
        <v>0.36844993218295713</v>
      </c>
      <c r="OX17">
        <v>0.49528662377201876</v>
      </c>
      <c r="OY17">
        <v>0.56829658813701378</v>
      </c>
      <c r="OZ17">
        <v>0.59716598574980462</v>
      </c>
      <c r="PA17">
        <v>0.57206707160460701</v>
      </c>
      <c r="PB17">
        <v>0.50967604399293254</v>
      </c>
      <c r="PC17">
        <v>0.40689797167208597</v>
      </c>
      <c r="PD17">
        <v>0.26975460693175224</v>
      </c>
      <c r="PE17">
        <v>0.11313195981966431</v>
      </c>
      <c r="PF17">
        <v>1.273056188584217E-2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2.2794909148833817E-4</v>
      </c>
      <c r="PN17">
        <v>6.4391843717581596E-2</v>
      </c>
      <c r="PO17">
        <v>0.1893524255045749</v>
      </c>
      <c r="PP17">
        <v>0.31445054858106519</v>
      </c>
      <c r="PQ17">
        <v>0.40108385726346579</v>
      </c>
      <c r="PR17">
        <v>0.43460159661571346</v>
      </c>
      <c r="PS17">
        <v>0.42054904612173605</v>
      </c>
      <c r="PT17">
        <v>0.35915598578539898</v>
      </c>
      <c r="PU17">
        <v>0.25434239971443717</v>
      </c>
      <c r="PV17">
        <v>0.11970432954049913</v>
      </c>
      <c r="PW17">
        <v>5.6978579402776966E-3</v>
      </c>
      <c r="PX17">
        <v>0</v>
      </c>
      <c r="PY17">
        <v>0</v>
      </c>
      <c r="PZ17">
        <v>0</v>
      </c>
      <c r="QA17">
        <v>0</v>
      </c>
      <c r="QC17" t="s">
        <v>693</v>
      </c>
      <c r="QD17" t="s">
        <v>195</v>
      </c>
      <c r="QE17" t="s">
        <v>196</v>
      </c>
      <c r="QF17">
        <v>0.44904398120753791</v>
      </c>
    </row>
    <row r="18" spans="2:448" x14ac:dyDescent="0.45">
      <c r="B18" t="s">
        <v>694</v>
      </c>
      <c r="C18" t="s">
        <v>191</v>
      </c>
      <c r="D18">
        <v>0</v>
      </c>
      <c r="E18">
        <v>0</v>
      </c>
      <c r="F18">
        <v>0</v>
      </c>
      <c r="G18">
        <v>0</v>
      </c>
      <c r="H18">
        <v>0.57939171321164917</v>
      </c>
      <c r="I18">
        <v>0.1932121316549586</v>
      </c>
      <c r="J18">
        <v>0.17902082338525996</v>
      </c>
      <c r="K18">
        <v>0.1689152541808483</v>
      </c>
      <c r="L18">
        <v>0.16786939651592223</v>
      </c>
      <c r="M18">
        <v>0.16543255969863652</v>
      </c>
      <c r="N18">
        <v>0.18625706183543847</v>
      </c>
      <c r="O18">
        <v>0.18802861579779054</v>
      </c>
      <c r="P18">
        <v>0.2022181112582207</v>
      </c>
      <c r="Q18">
        <v>0.25197144501455676</v>
      </c>
      <c r="R18">
        <v>0.737796097015886</v>
      </c>
      <c r="S18">
        <v>0</v>
      </c>
      <c r="T18">
        <v>0</v>
      </c>
      <c r="U18">
        <v>0</v>
      </c>
      <c r="V18">
        <v>0</v>
      </c>
      <c r="W18">
        <v>0</v>
      </c>
      <c r="X18">
        <v>0.81874623548146308</v>
      </c>
      <c r="Y18">
        <v>0.41216485376621426</v>
      </c>
      <c r="Z18">
        <v>0.22087989861844945</v>
      </c>
      <c r="AA18">
        <v>0.17630074995423348</v>
      </c>
      <c r="AB18">
        <v>0.15052716271102295</v>
      </c>
      <c r="AC18">
        <v>0.12897175817261083</v>
      </c>
      <c r="AD18">
        <v>0.112520818021234</v>
      </c>
      <c r="AE18">
        <v>0.12188180863060888</v>
      </c>
      <c r="AF18">
        <v>0.1264727921053794</v>
      </c>
      <c r="AG18">
        <v>0.13545643809518407</v>
      </c>
      <c r="AH18">
        <v>0.15727299188351104</v>
      </c>
      <c r="AI18">
        <v>0.19080481101472649</v>
      </c>
      <c r="AJ18">
        <v>0.22952436508817309</v>
      </c>
      <c r="AK18">
        <v>0.6044146083158527</v>
      </c>
      <c r="AL18">
        <v>0</v>
      </c>
      <c r="AM18">
        <v>0</v>
      </c>
      <c r="AN18">
        <v>0</v>
      </c>
      <c r="AO18">
        <v>0</v>
      </c>
      <c r="AP18">
        <v>0.13700827682260977</v>
      </c>
      <c r="AQ18">
        <v>8.0862448334222195E-2</v>
      </c>
      <c r="AR18">
        <v>8.4083621072671116E-2</v>
      </c>
      <c r="AS18">
        <v>7.8203101341250331E-2</v>
      </c>
      <c r="AT18">
        <v>6.5603234877947697E-2</v>
      </c>
      <c r="AU18">
        <v>5.9950402741292888E-2</v>
      </c>
      <c r="AV18">
        <v>5.9183125989008344E-2</v>
      </c>
      <c r="AW18">
        <v>5.9115867819379796E-2</v>
      </c>
      <c r="AX18">
        <v>6.4505155276627243E-2</v>
      </c>
      <c r="AY18">
        <v>6.053647773602451E-2</v>
      </c>
      <c r="AZ18">
        <v>7.0975019288632826E-2</v>
      </c>
      <c r="BA18">
        <v>7.7462649301581324E-2</v>
      </c>
      <c r="BB18">
        <v>7.8349596011474593E-2</v>
      </c>
      <c r="BC18">
        <v>0.13256063031339577</v>
      </c>
      <c r="BD18">
        <v>0.76775347538309169</v>
      </c>
      <c r="BE18">
        <v>0</v>
      </c>
      <c r="BF18">
        <v>0</v>
      </c>
      <c r="BG18">
        <v>0</v>
      </c>
      <c r="BH18">
        <v>0.36183104596333643</v>
      </c>
      <c r="BI18">
        <v>8.3574304024161314E-2</v>
      </c>
      <c r="BJ18">
        <v>4.5062956732725645E-2</v>
      </c>
      <c r="BK18">
        <v>3.7074723862289216E-2</v>
      </c>
      <c r="BL18">
        <v>3.4702178729670699E-2</v>
      </c>
      <c r="BM18">
        <v>3.1370268052903841E-2</v>
      </c>
      <c r="BN18">
        <v>2.7711891681853739E-2</v>
      </c>
      <c r="BO18">
        <v>3.3152261107843355E-2</v>
      </c>
      <c r="BP18">
        <v>4.243132685931203E-2</v>
      </c>
      <c r="BQ18">
        <v>5.3885523532910963E-2</v>
      </c>
      <c r="BR18">
        <v>6.8260209918049888E-2</v>
      </c>
      <c r="BS18">
        <v>6.9527371667277127E-2</v>
      </c>
      <c r="BT18">
        <v>8.0149558006946106E-2</v>
      </c>
      <c r="BU18">
        <v>0.21690448877919347</v>
      </c>
      <c r="BV18">
        <v>0.82841694552150313</v>
      </c>
      <c r="BW18">
        <v>0</v>
      </c>
      <c r="BX18">
        <v>0</v>
      </c>
      <c r="BY18">
        <v>0</v>
      </c>
      <c r="BZ18">
        <v>0</v>
      </c>
      <c r="CA18">
        <v>0.38521142587273288</v>
      </c>
      <c r="CB18">
        <v>0.16539342556958445</v>
      </c>
      <c r="CC18">
        <v>0.1230909323245611</v>
      </c>
      <c r="CD18">
        <v>0.11600727836854284</v>
      </c>
      <c r="CE18">
        <v>0.11139942557641698</v>
      </c>
      <c r="CF18">
        <v>0.105794130098136</v>
      </c>
      <c r="CG18">
        <v>9.9385555058857947E-2</v>
      </c>
      <c r="CH18">
        <v>0.11295924939487557</v>
      </c>
      <c r="CI18">
        <v>0.11973286134768327</v>
      </c>
      <c r="CJ18">
        <v>0.12620396069867001</v>
      </c>
      <c r="CK18">
        <v>0.1961718199023573</v>
      </c>
      <c r="CL18">
        <v>0.46953399538891416</v>
      </c>
      <c r="CM18">
        <v>0.93412539104273917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0.49426101791084315</v>
      </c>
      <c r="CU18">
        <v>0.19966567082088524</v>
      </c>
      <c r="CV18">
        <v>0.16465695165681399</v>
      </c>
      <c r="CW18">
        <v>0.14169637901440341</v>
      </c>
      <c r="CX18">
        <v>0.14149011631055422</v>
      </c>
      <c r="CY18">
        <v>0.14426262078843372</v>
      </c>
      <c r="CZ18">
        <v>0.14972694952359639</v>
      </c>
      <c r="DA18">
        <v>0.16199435570295265</v>
      </c>
      <c r="DB18">
        <v>0.17183422870220338</v>
      </c>
      <c r="DC18">
        <v>0.42344289653786654</v>
      </c>
      <c r="DD18">
        <v>0</v>
      </c>
      <c r="DE18">
        <v>0</v>
      </c>
      <c r="DF18">
        <v>0</v>
      </c>
      <c r="DG18">
        <v>0</v>
      </c>
      <c r="LW18" t="s">
        <v>694</v>
      </c>
      <c r="LX18">
        <v>0</v>
      </c>
      <c r="LY18">
        <v>0</v>
      </c>
      <c r="LZ18">
        <v>0</v>
      </c>
      <c r="MA18">
        <v>0</v>
      </c>
      <c r="MB18">
        <v>2.1753079573227887E-2</v>
      </c>
      <c r="MC18">
        <v>0.15162940747629156</v>
      </c>
      <c r="MD18">
        <v>0.29943451133248417</v>
      </c>
      <c r="ME18">
        <v>0.41427183371322929</v>
      </c>
      <c r="MF18">
        <v>0.47879585279441977</v>
      </c>
      <c r="MG18">
        <v>0.49056515942486839</v>
      </c>
      <c r="MH18">
        <v>0.44368646349285867</v>
      </c>
      <c r="MI18">
        <v>0.36525764194876076</v>
      </c>
      <c r="MJ18">
        <v>0.2434102545771166</v>
      </c>
      <c r="MK18">
        <v>0.10892852132232486</v>
      </c>
      <c r="ML18">
        <v>9.2320726266631285E-3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6.0415176510096385E-4</v>
      </c>
      <c r="MS18">
        <v>3.2837365799371888E-2</v>
      </c>
      <c r="MT18">
        <v>0.15230893497209336</v>
      </c>
      <c r="MU18">
        <v>0.29955036868963231</v>
      </c>
      <c r="MV18">
        <v>0.42933717744418642</v>
      </c>
      <c r="MW18">
        <v>0.52284308291557668</v>
      </c>
      <c r="MX18">
        <v>0.57442909977126522</v>
      </c>
      <c r="MY18">
        <v>0.57458577183811932</v>
      </c>
      <c r="MZ18">
        <v>0.53582310795806287</v>
      </c>
      <c r="NA18">
        <v>0.45310769338003959</v>
      </c>
      <c r="NB18">
        <v>0.3361551044774036</v>
      </c>
      <c r="NC18">
        <v>0.20541833164175199</v>
      </c>
      <c r="ND18">
        <v>7.314198278803298E-2</v>
      </c>
      <c r="NE18">
        <v>2.6626314774633461E-3</v>
      </c>
      <c r="NF18">
        <v>0</v>
      </c>
      <c r="NG18">
        <v>0</v>
      </c>
      <c r="NH18">
        <v>0</v>
      </c>
      <c r="NI18">
        <v>0</v>
      </c>
      <c r="NJ18">
        <v>1.8431132197970129E-2</v>
      </c>
      <c r="NK18">
        <v>0.10027060832822685</v>
      </c>
      <c r="NL18">
        <v>0.24235646348049686</v>
      </c>
      <c r="NM18">
        <v>0.38947891364311366</v>
      </c>
      <c r="NN18">
        <v>0.51622321227571322</v>
      </c>
      <c r="NO18">
        <v>0.59126643408957535</v>
      </c>
      <c r="NP18">
        <v>0.62550615473933058</v>
      </c>
      <c r="NQ18">
        <v>0.62502788434449541</v>
      </c>
      <c r="NR18">
        <v>0.5819650015288097</v>
      </c>
      <c r="NS18">
        <v>0.50969904293218415</v>
      </c>
      <c r="NT18">
        <v>0.40159531741653715</v>
      </c>
      <c r="NU18">
        <v>0.26760349330850347</v>
      </c>
      <c r="NV18">
        <v>0.13158779429611805</v>
      </c>
      <c r="NW18">
        <v>2.736771351012212E-2</v>
      </c>
      <c r="NX18">
        <v>5.0548771635429391E-4</v>
      </c>
      <c r="NY18">
        <v>0</v>
      </c>
      <c r="NZ18">
        <v>0</v>
      </c>
      <c r="OA18">
        <v>0</v>
      </c>
      <c r="OB18">
        <v>8.2844678546778253E-3</v>
      </c>
      <c r="OC18">
        <v>8.0439494585664947E-2</v>
      </c>
      <c r="OD18">
        <v>0.2367364374626561</v>
      </c>
      <c r="OE18">
        <v>0.39715213945076622</v>
      </c>
      <c r="OF18">
        <v>0.5293996831501574</v>
      </c>
      <c r="OG18">
        <v>0.61744155532320844</v>
      </c>
      <c r="OH18">
        <v>0.65888131653577542</v>
      </c>
      <c r="OI18">
        <v>0.65021334379580142</v>
      </c>
      <c r="OJ18">
        <v>0.59826079090902073</v>
      </c>
      <c r="OK18">
        <v>0.51423067952448909</v>
      </c>
      <c r="OL18">
        <v>0.39723013743298957</v>
      </c>
      <c r="OM18">
        <v>0.26824258307233495</v>
      </c>
      <c r="ON18">
        <v>0.1302058279139067</v>
      </c>
      <c r="OO18">
        <v>2.2383923175376876E-2</v>
      </c>
      <c r="OP18">
        <v>2.9771308339437839E-4</v>
      </c>
      <c r="OQ18">
        <v>0</v>
      </c>
      <c r="OR18">
        <v>0</v>
      </c>
      <c r="OS18">
        <v>0</v>
      </c>
      <c r="OT18">
        <v>0</v>
      </c>
      <c r="OU18">
        <v>2.1923427865336687E-2</v>
      </c>
      <c r="OV18">
        <v>0.14398699006533444</v>
      </c>
      <c r="OW18">
        <v>0.30074017760346766</v>
      </c>
      <c r="OX18">
        <v>0.43682260923801552</v>
      </c>
      <c r="OY18">
        <v>0.51840087555842573</v>
      </c>
      <c r="OZ18">
        <v>0.56068327841369403</v>
      </c>
      <c r="PA18">
        <v>0.55439696963973228</v>
      </c>
      <c r="PB18">
        <v>0.5025985907813737</v>
      </c>
      <c r="PC18">
        <v>0.40905155462894799</v>
      </c>
      <c r="PD18">
        <v>0.29228220832496193</v>
      </c>
      <c r="PE18">
        <v>0.14301678072265472</v>
      </c>
      <c r="PF18">
        <v>2.7201358960151155E-2</v>
      </c>
      <c r="PG18">
        <v>6.9789283225761846E-5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2.8997353006704134E-2</v>
      </c>
      <c r="PO18">
        <v>0.15692037131205822</v>
      </c>
      <c r="PP18">
        <v>0.29176659870076349</v>
      </c>
      <c r="PQ18">
        <v>0.38972304398797608</v>
      </c>
      <c r="PR18">
        <v>0.43886618721229165</v>
      </c>
      <c r="PS18">
        <v>0.43352445364318815</v>
      </c>
      <c r="PT18">
        <v>0.37917139906106612</v>
      </c>
      <c r="PU18">
        <v>0.28551489136317348</v>
      </c>
      <c r="PV18">
        <v>0.15518642181601838</v>
      </c>
      <c r="PW18">
        <v>2.222373957690086E-2</v>
      </c>
      <c r="PX18">
        <v>0</v>
      </c>
      <c r="PY18">
        <v>0</v>
      </c>
      <c r="PZ18">
        <v>0</v>
      </c>
      <c r="QA18">
        <v>0</v>
      </c>
      <c r="QC18" t="s">
        <v>694</v>
      </c>
      <c r="QD18" t="s">
        <v>195</v>
      </c>
      <c r="QE18" t="s">
        <v>196</v>
      </c>
      <c r="QF18">
        <v>0.50179271324886876</v>
      </c>
    </row>
    <row r="19" spans="2:448" x14ac:dyDescent="0.45">
      <c r="B19" t="s">
        <v>695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0.63430677026747595</v>
      </c>
      <c r="I19">
        <v>0.25682488602606446</v>
      </c>
      <c r="J19">
        <v>0.21474226849190584</v>
      </c>
      <c r="K19">
        <v>0.19748830141874477</v>
      </c>
      <c r="L19">
        <v>0.19234454588715238</v>
      </c>
      <c r="M19">
        <v>0.18794854815381304</v>
      </c>
      <c r="N19">
        <v>0.2044771937467828</v>
      </c>
      <c r="O19">
        <v>0.21253072341627788</v>
      </c>
      <c r="P19">
        <v>0.24890015146183853</v>
      </c>
      <c r="Q19">
        <v>0.29740894979250526</v>
      </c>
      <c r="R19">
        <v>0.820248762189004</v>
      </c>
      <c r="S19">
        <v>0</v>
      </c>
      <c r="T19">
        <v>0</v>
      </c>
      <c r="U19">
        <v>0</v>
      </c>
      <c r="V19">
        <v>0</v>
      </c>
      <c r="W19">
        <v>0</v>
      </c>
      <c r="X19">
        <v>0.78059840963376126</v>
      </c>
      <c r="Y19">
        <v>0.41755784964759596</v>
      </c>
      <c r="Z19">
        <v>0.20914555578095154</v>
      </c>
      <c r="AA19">
        <v>0.15973296137142298</v>
      </c>
      <c r="AB19">
        <v>0.14260621063872359</v>
      </c>
      <c r="AC19">
        <v>0.12369624619736673</v>
      </c>
      <c r="AD19">
        <v>0.11544271564766968</v>
      </c>
      <c r="AE19">
        <v>9.9531828586732207E-2</v>
      </c>
      <c r="AF19">
        <v>0.11892215957053688</v>
      </c>
      <c r="AG19">
        <v>0.13190298566979802</v>
      </c>
      <c r="AH19">
        <v>0.16173298989604196</v>
      </c>
      <c r="AI19">
        <v>0.18763017590758391</v>
      </c>
      <c r="AJ19">
        <v>0.22641075048654141</v>
      </c>
      <c r="AK19">
        <v>0.61738604115977203</v>
      </c>
      <c r="AL19">
        <v>0</v>
      </c>
      <c r="AM19">
        <v>0</v>
      </c>
      <c r="AN19">
        <v>0</v>
      </c>
      <c r="AO19">
        <v>0</v>
      </c>
      <c r="AP19">
        <v>0.15135899746698553</v>
      </c>
      <c r="AQ19">
        <v>0.11958145398732777</v>
      </c>
      <c r="AR19">
        <v>0.11892881375322974</v>
      </c>
      <c r="AS19">
        <v>0.11013940981369738</v>
      </c>
      <c r="AT19">
        <v>0.10169073656899234</v>
      </c>
      <c r="AU19">
        <v>9.0481961808439676E-2</v>
      </c>
      <c r="AV19">
        <v>8.6971691346276275E-2</v>
      </c>
      <c r="AW19">
        <v>8.4815035129723132E-2</v>
      </c>
      <c r="AX19">
        <v>8.8723612608278143E-2</v>
      </c>
      <c r="AY19">
        <v>0.10178958506103092</v>
      </c>
      <c r="AZ19">
        <v>0.1005488352148361</v>
      </c>
      <c r="BA19">
        <v>0.11326152710770397</v>
      </c>
      <c r="BB19">
        <v>0.10549025602510903</v>
      </c>
      <c r="BC19">
        <v>0.14466702138927298</v>
      </c>
      <c r="BD19">
        <v>0.75524665965717208</v>
      </c>
      <c r="BE19">
        <v>0</v>
      </c>
      <c r="BF19">
        <v>0</v>
      </c>
      <c r="BG19">
        <v>0</v>
      </c>
      <c r="BH19">
        <v>0.33492864068069417</v>
      </c>
      <c r="BI19">
        <v>8.7740560729107617E-2</v>
      </c>
      <c r="BJ19">
        <v>4.4187825391752353E-2</v>
      </c>
      <c r="BK19">
        <v>3.9245213855636694E-2</v>
      </c>
      <c r="BL19">
        <v>3.9079082413848956E-2</v>
      </c>
      <c r="BM19">
        <v>3.8330918236432393E-2</v>
      </c>
      <c r="BN19">
        <v>4.1282757206493818E-2</v>
      </c>
      <c r="BO19">
        <v>4.1278431291337077E-2</v>
      </c>
      <c r="BP19">
        <v>4.9181372638852923E-2</v>
      </c>
      <c r="BQ19">
        <v>5.3993110550904083E-2</v>
      </c>
      <c r="BR19">
        <v>5.9176144500528598E-2</v>
      </c>
      <c r="BS19">
        <v>7.2968133589621564E-2</v>
      </c>
      <c r="BT19">
        <v>9.1035400696958799E-2</v>
      </c>
      <c r="BU19">
        <v>0.22002692571046883</v>
      </c>
      <c r="BV19">
        <v>0.82991921684582226</v>
      </c>
      <c r="BW19">
        <v>0</v>
      </c>
      <c r="BX19">
        <v>0</v>
      </c>
      <c r="BY19">
        <v>0</v>
      </c>
      <c r="BZ19">
        <v>0</v>
      </c>
      <c r="CA19">
        <v>0.42516166431499081</v>
      </c>
      <c r="CB19">
        <v>0.20246297405991218</v>
      </c>
      <c r="CC19">
        <v>0.15286273351710306</v>
      </c>
      <c r="CD19">
        <v>0.1430216325676901</v>
      </c>
      <c r="CE19">
        <v>0.12170034992320705</v>
      </c>
      <c r="CF19">
        <v>0.11697434954165503</v>
      </c>
      <c r="CG19">
        <v>0.12867309429534649</v>
      </c>
      <c r="CH19">
        <v>0.12354609153193671</v>
      </c>
      <c r="CI19">
        <v>0.13272712503710615</v>
      </c>
      <c r="CJ19">
        <v>0.15855195271099545</v>
      </c>
      <c r="CK19">
        <v>0.23526956566379983</v>
      </c>
      <c r="CL19">
        <v>0.48565204277743479</v>
      </c>
      <c r="CM19">
        <v>0.96721311475409821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0.5932550659046093</v>
      </c>
      <c r="CU19">
        <v>0.24642608857868747</v>
      </c>
      <c r="CV19">
        <v>0.19766006517133922</v>
      </c>
      <c r="CW19">
        <v>0.18077311891985368</v>
      </c>
      <c r="CX19">
        <v>0.18206522574421979</v>
      </c>
      <c r="CY19">
        <v>0.17548669796283634</v>
      </c>
      <c r="CZ19">
        <v>0.17706673221679969</v>
      </c>
      <c r="DA19">
        <v>0.20864463957105359</v>
      </c>
      <c r="DB19">
        <v>0.2397889696762939</v>
      </c>
      <c r="DC19">
        <v>0.78944273995228953</v>
      </c>
      <c r="DD19">
        <v>0</v>
      </c>
      <c r="DE19">
        <v>0</v>
      </c>
      <c r="DF19">
        <v>0</v>
      </c>
      <c r="DG19">
        <v>0</v>
      </c>
      <c r="LW19" t="s">
        <v>695</v>
      </c>
      <c r="LX19">
        <v>0</v>
      </c>
      <c r="LY19">
        <v>0</v>
      </c>
      <c r="LZ19">
        <v>0</v>
      </c>
      <c r="MA19">
        <v>0</v>
      </c>
      <c r="MB19">
        <v>1.6596336178154921E-2</v>
      </c>
      <c r="MC19">
        <v>0.11859699871827718</v>
      </c>
      <c r="MD19">
        <v>0.2491603382218355</v>
      </c>
      <c r="ME19">
        <v>0.34486884299387865</v>
      </c>
      <c r="MF19">
        <v>0.39962645785280931</v>
      </c>
      <c r="MG19">
        <v>0.41880634086878388</v>
      </c>
      <c r="MH19">
        <v>0.38219684813928523</v>
      </c>
      <c r="MI19">
        <v>0.30073613733901938</v>
      </c>
      <c r="MJ19">
        <v>0.1909328235161771</v>
      </c>
      <c r="MK19">
        <v>7.6208542479378361E-2</v>
      </c>
      <c r="ML19">
        <v>5.0316778046172218E-3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9.3998333701360726E-4</v>
      </c>
      <c r="MS19">
        <v>3.6286826780714251E-2</v>
      </c>
      <c r="MT19">
        <v>0.16383086333618693</v>
      </c>
      <c r="MU19">
        <v>0.32073062838189687</v>
      </c>
      <c r="MV19">
        <v>0.45251184607606748</v>
      </c>
      <c r="MW19">
        <v>0.54328225843076217</v>
      </c>
      <c r="MX19">
        <v>0.58780998496933423</v>
      </c>
      <c r="MY19">
        <v>0.59154130489261758</v>
      </c>
      <c r="MZ19">
        <v>0.52462988400377875</v>
      </c>
      <c r="NA19">
        <v>0.44602483776256086</v>
      </c>
      <c r="NB19">
        <v>0.32591373238096399</v>
      </c>
      <c r="NC19">
        <v>0.19442252021097889</v>
      </c>
      <c r="ND19">
        <v>6.6935623857378918E-2</v>
      </c>
      <c r="NE19">
        <v>2.2204280567589491E-3</v>
      </c>
      <c r="NF19">
        <v>0</v>
      </c>
      <c r="NG19">
        <v>0</v>
      </c>
      <c r="NH19">
        <v>0</v>
      </c>
      <c r="NI19">
        <v>0</v>
      </c>
      <c r="NJ19">
        <v>2.0654875173788965E-2</v>
      </c>
      <c r="NK19">
        <v>0.10343078294692901</v>
      </c>
      <c r="NL19">
        <v>0.23939649651493178</v>
      </c>
      <c r="NM19">
        <v>0.37591590814867021</v>
      </c>
      <c r="NN19">
        <v>0.48823113484383718</v>
      </c>
      <c r="NO19">
        <v>0.56669984803001661</v>
      </c>
      <c r="NP19">
        <v>0.60494222581129564</v>
      </c>
      <c r="NQ19">
        <v>0.59685768532079153</v>
      </c>
      <c r="NR19">
        <v>0.55759338088996535</v>
      </c>
      <c r="NS19">
        <v>0.47392861063567199</v>
      </c>
      <c r="NT19">
        <v>0.37432059631689452</v>
      </c>
      <c r="NU19">
        <v>0.24395424688889489</v>
      </c>
      <c r="NV19">
        <v>0.12184271494100049</v>
      </c>
      <c r="NW19">
        <v>2.7996864839274646E-2</v>
      </c>
      <c r="NX19">
        <v>6.4731964243299627E-4</v>
      </c>
      <c r="NY19">
        <v>0</v>
      </c>
      <c r="NZ19">
        <v>0</v>
      </c>
      <c r="OA19">
        <v>0</v>
      </c>
      <c r="OB19">
        <v>1.0557873326651392E-2</v>
      </c>
      <c r="OC19">
        <v>8.5984700549238291E-2</v>
      </c>
      <c r="OD19">
        <v>0.24387298142579666</v>
      </c>
      <c r="OE19">
        <v>0.40086577174561766</v>
      </c>
      <c r="OF19">
        <v>0.52900931203355983</v>
      </c>
      <c r="OG19">
        <v>0.61354206520973376</v>
      </c>
      <c r="OH19">
        <v>0.65396857180411927</v>
      </c>
      <c r="OI19">
        <v>0.65699685651124851</v>
      </c>
      <c r="OJ19">
        <v>0.61298486199110624</v>
      </c>
      <c r="OK19">
        <v>0.53439268299019294</v>
      </c>
      <c r="OL19">
        <v>0.42133311524442152</v>
      </c>
      <c r="OM19">
        <v>0.28131223717685011</v>
      </c>
      <c r="ON19">
        <v>0.13259808049340033</v>
      </c>
      <c r="OO19">
        <v>2.1717145649913231E-2</v>
      </c>
      <c r="OP19">
        <v>3.8903998569678254E-4</v>
      </c>
      <c r="OQ19">
        <v>0</v>
      </c>
      <c r="OR19">
        <v>0</v>
      </c>
      <c r="OS19">
        <v>0</v>
      </c>
      <c r="OT19">
        <v>0</v>
      </c>
      <c r="OU19">
        <v>2.4443802157295979E-2</v>
      </c>
      <c r="OV19">
        <v>0.14499599562656335</v>
      </c>
      <c r="OW19">
        <v>0.29589625073602038</v>
      </c>
      <c r="OX19">
        <v>0.42009195965805751</v>
      </c>
      <c r="OY19">
        <v>0.51280716373544522</v>
      </c>
      <c r="OZ19">
        <v>0.55116579270855204</v>
      </c>
      <c r="PA19">
        <v>0.53224762444760154</v>
      </c>
      <c r="PB19">
        <v>0.48725681405939431</v>
      </c>
      <c r="PC19">
        <v>0.4017085565719134</v>
      </c>
      <c r="PD19">
        <v>0.27573440197180205</v>
      </c>
      <c r="PE19">
        <v>0.13536858009731273</v>
      </c>
      <c r="PF19">
        <v>2.469302497026574E-2</v>
      </c>
      <c r="PG19">
        <v>4.1083881300813942E-5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2.1984810214108415E-2</v>
      </c>
      <c r="PO19">
        <v>0.13846840473773625</v>
      </c>
      <c r="PP19">
        <v>0.26879194601643658</v>
      </c>
      <c r="PQ19">
        <v>0.36448206385085752</v>
      </c>
      <c r="PR19">
        <v>0.40836191116090403</v>
      </c>
      <c r="PS19">
        <v>0.40522309981184612</v>
      </c>
      <c r="PT19">
        <v>0.35524210625312375</v>
      </c>
      <c r="PU19">
        <v>0.25495262407185715</v>
      </c>
      <c r="PV19">
        <v>0.13133482229683535</v>
      </c>
      <c r="PW19">
        <v>7.6926517975017834E-3</v>
      </c>
      <c r="PX19">
        <v>0</v>
      </c>
      <c r="PY19">
        <v>0</v>
      </c>
      <c r="PZ19">
        <v>0</v>
      </c>
      <c r="QA19">
        <v>0</v>
      </c>
      <c r="QC19" t="s">
        <v>695</v>
      </c>
      <c r="QD19" t="s">
        <v>195</v>
      </c>
      <c r="QE19" t="s">
        <v>196</v>
      </c>
      <c r="QF19">
        <v>0.53353014327967629</v>
      </c>
    </row>
    <row r="20" spans="2:448" x14ac:dyDescent="0.45">
      <c r="B20" t="s">
        <v>696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0.47572929212436982</v>
      </c>
      <c r="I20">
        <v>0.19051061898446039</v>
      </c>
      <c r="J20">
        <v>0.16279127962838524</v>
      </c>
      <c r="K20">
        <v>0.14925360477070643</v>
      </c>
      <c r="L20">
        <v>0.1445261391561812</v>
      </c>
      <c r="M20">
        <v>0.15161745169722965</v>
      </c>
      <c r="N20">
        <v>0.16077622230943966</v>
      </c>
      <c r="O20">
        <v>0.17083814511199022</v>
      </c>
      <c r="P20">
        <v>0.18290814847536865</v>
      </c>
      <c r="Q20">
        <v>0.25312573511271558</v>
      </c>
      <c r="R20">
        <v>0.8238310612529155</v>
      </c>
      <c r="S20">
        <v>0</v>
      </c>
      <c r="T20">
        <v>0</v>
      </c>
      <c r="U20">
        <v>0</v>
      </c>
      <c r="V20">
        <v>0</v>
      </c>
      <c r="W20">
        <v>0</v>
      </c>
      <c r="X20">
        <v>0.73939930850412594</v>
      </c>
      <c r="Y20">
        <v>0.37974340328515549</v>
      </c>
      <c r="Z20">
        <v>0.19152499672379758</v>
      </c>
      <c r="AA20">
        <v>0.14158462856264112</v>
      </c>
      <c r="AB20">
        <v>0.12698942892533549</v>
      </c>
      <c r="AC20">
        <v>0.10157333833702609</v>
      </c>
      <c r="AD20">
        <v>9.9770312512881015E-2</v>
      </c>
      <c r="AE20">
        <v>0.10473621775924938</v>
      </c>
      <c r="AF20">
        <v>0.11000544609241131</v>
      </c>
      <c r="AG20">
        <v>0.12073323730738672</v>
      </c>
      <c r="AH20">
        <v>0.13204821134613737</v>
      </c>
      <c r="AI20">
        <v>0.1554485842771324</v>
      </c>
      <c r="AJ20">
        <v>0.2256675350830594</v>
      </c>
      <c r="AK20">
        <v>0.68292772285857095</v>
      </c>
      <c r="AL20">
        <v>0</v>
      </c>
      <c r="AM20">
        <v>0</v>
      </c>
      <c r="AN20">
        <v>0</v>
      </c>
      <c r="AO20">
        <v>0</v>
      </c>
      <c r="AP20">
        <v>0.12172470868873447</v>
      </c>
      <c r="AQ20">
        <v>8.6725182460615211E-2</v>
      </c>
      <c r="AR20">
        <v>8.3914586595601762E-2</v>
      </c>
      <c r="AS20">
        <v>7.606462456236443E-2</v>
      </c>
      <c r="AT20">
        <v>6.9993906908656908E-2</v>
      </c>
      <c r="AU20">
        <v>6.7585295045930527E-2</v>
      </c>
      <c r="AV20">
        <v>6.1232415745824068E-2</v>
      </c>
      <c r="AW20">
        <v>5.6030324140770082E-2</v>
      </c>
      <c r="AX20">
        <v>5.6025579469416262E-2</v>
      </c>
      <c r="AY20">
        <v>6.3937911724071012E-2</v>
      </c>
      <c r="AZ20">
        <v>7.2350676045283474E-2</v>
      </c>
      <c r="BA20">
        <v>7.8214143502523745E-2</v>
      </c>
      <c r="BB20">
        <v>8.2589346432302951E-2</v>
      </c>
      <c r="BC20">
        <v>0.15960734793482775</v>
      </c>
      <c r="BD20">
        <v>0.81330246757182412</v>
      </c>
      <c r="BE20">
        <v>0</v>
      </c>
      <c r="BF20">
        <v>0</v>
      </c>
      <c r="BG20">
        <v>0</v>
      </c>
      <c r="BH20">
        <v>0.30553063463527425</v>
      </c>
      <c r="BI20">
        <v>7.7687524048718745E-2</v>
      </c>
      <c r="BJ20">
        <v>6.0222654567883942E-2</v>
      </c>
      <c r="BK20">
        <v>4.5824951156892946E-2</v>
      </c>
      <c r="BL20">
        <v>4.158520951185006E-2</v>
      </c>
      <c r="BM20">
        <v>4.2544341657859482E-2</v>
      </c>
      <c r="BN20">
        <v>4.6326645967773014E-2</v>
      </c>
      <c r="BO20">
        <v>4.0510458738561871E-2</v>
      </c>
      <c r="BP20">
        <v>4.5714581071584527E-2</v>
      </c>
      <c r="BQ20">
        <v>5.5919885548219583E-2</v>
      </c>
      <c r="BR20">
        <v>6.6851579960954588E-2</v>
      </c>
      <c r="BS20">
        <v>7.5891532530258085E-2</v>
      </c>
      <c r="BT20">
        <v>0.10001122127549283</v>
      </c>
      <c r="BU20">
        <v>0.25209377720938159</v>
      </c>
      <c r="BV20">
        <v>0.8706839421724023</v>
      </c>
      <c r="BW20">
        <v>0</v>
      </c>
      <c r="BX20">
        <v>0</v>
      </c>
      <c r="BY20">
        <v>0</v>
      </c>
      <c r="BZ20">
        <v>0</v>
      </c>
      <c r="CA20">
        <v>0.30640361819834083</v>
      </c>
      <c r="CB20">
        <v>0.15503779427918266</v>
      </c>
      <c r="CC20">
        <v>0.11294723562003693</v>
      </c>
      <c r="CD20">
        <v>9.4966760512920884E-2</v>
      </c>
      <c r="CE20">
        <v>8.8391196509648232E-2</v>
      </c>
      <c r="CF20">
        <v>8.3029734983214226E-2</v>
      </c>
      <c r="CG20">
        <v>8.6494105033447871E-2</v>
      </c>
      <c r="CH20">
        <v>9.1826757041688731E-2</v>
      </c>
      <c r="CI20">
        <v>0.10424488620350894</v>
      </c>
      <c r="CJ20">
        <v>0.13316488756823064</v>
      </c>
      <c r="CK20">
        <v>0.22303326040913418</v>
      </c>
      <c r="CL20">
        <v>0.51154494228346858</v>
      </c>
      <c r="CM20">
        <v>0.9836065573770495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0.43747540716396827</v>
      </c>
      <c r="CU20">
        <v>0.21993387608048917</v>
      </c>
      <c r="CV20">
        <v>0.19429753092165752</v>
      </c>
      <c r="CW20">
        <v>0.17464281655597935</v>
      </c>
      <c r="CX20">
        <v>0.17286167108205255</v>
      </c>
      <c r="CY20">
        <v>0.17657493306844024</v>
      </c>
      <c r="CZ20">
        <v>0.18134939832006031</v>
      </c>
      <c r="DA20">
        <v>0.19279538337095847</v>
      </c>
      <c r="DB20">
        <v>0.21825981175855283</v>
      </c>
      <c r="DC20">
        <v>0.76141979820676786</v>
      </c>
      <c r="DD20">
        <v>0</v>
      </c>
      <c r="DE20">
        <v>0</v>
      </c>
      <c r="DF20">
        <v>0</v>
      </c>
      <c r="DG20">
        <v>0</v>
      </c>
      <c r="LW20" t="s">
        <v>696</v>
      </c>
      <c r="LX20">
        <v>0</v>
      </c>
      <c r="LY20">
        <v>0</v>
      </c>
      <c r="LZ20">
        <v>0</v>
      </c>
      <c r="MA20">
        <v>0</v>
      </c>
      <c r="MB20">
        <v>2.7923728999491557E-2</v>
      </c>
      <c r="MC20">
        <v>0.15119582251885003</v>
      </c>
      <c r="MD20">
        <v>0.28624111451755158</v>
      </c>
      <c r="ME20">
        <v>0.39703122225372667</v>
      </c>
      <c r="MF20">
        <v>0.45173325013132365</v>
      </c>
      <c r="MG20">
        <v>0.45052811910191226</v>
      </c>
      <c r="MH20">
        <v>0.40817653393203973</v>
      </c>
      <c r="MI20">
        <v>0.32397238575048665</v>
      </c>
      <c r="MJ20">
        <v>0.20676932768214321</v>
      </c>
      <c r="MK20">
        <v>8.1780683540372726E-2</v>
      </c>
      <c r="ML20">
        <v>3.7593854697610661E-3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1.5221844980409043E-3</v>
      </c>
      <c r="MS20">
        <v>4.5216836328693902E-2</v>
      </c>
      <c r="MT20">
        <v>0.17816971974426979</v>
      </c>
      <c r="MU20">
        <v>0.34035999954831597</v>
      </c>
      <c r="MV20">
        <v>0.47879786890483733</v>
      </c>
      <c r="MW20">
        <v>0.582539781844573</v>
      </c>
      <c r="MX20">
        <v>0.6145803940622907</v>
      </c>
      <c r="MY20">
        <v>0.59871933960625445</v>
      </c>
      <c r="MZ20">
        <v>0.55019701403038812</v>
      </c>
      <c r="NA20">
        <v>0.46566315113804202</v>
      </c>
      <c r="NB20">
        <v>0.34777416998649918</v>
      </c>
      <c r="NC20">
        <v>0.20059965088385509</v>
      </c>
      <c r="ND20">
        <v>6.104302383960146E-2</v>
      </c>
      <c r="NE20">
        <v>1.4615676031418078E-3</v>
      </c>
      <c r="NF20">
        <v>0</v>
      </c>
      <c r="NG20">
        <v>0</v>
      </c>
      <c r="NH20">
        <v>0</v>
      </c>
      <c r="NI20">
        <v>0</v>
      </c>
      <c r="NJ20">
        <v>2.3551065666398641E-2</v>
      </c>
      <c r="NK20">
        <v>0.11890611704426103</v>
      </c>
      <c r="NL20">
        <v>0.26704718814804579</v>
      </c>
      <c r="NM20">
        <v>0.41492510695237333</v>
      </c>
      <c r="NN20">
        <v>0.52932787111100743</v>
      </c>
      <c r="NO20">
        <v>0.59940734516086125</v>
      </c>
      <c r="NP20">
        <v>0.63512017312540558</v>
      </c>
      <c r="NQ20">
        <v>0.62791879524061134</v>
      </c>
      <c r="NR20">
        <v>0.58518556068751537</v>
      </c>
      <c r="NS20">
        <v>0.49503060598427995</v>
      </c>
      <c r="NT20">
        <v>0.37498918681555343</v>
      </c>
      <c r="NU20">
        <v>0.24580159340719976</v>
      </c>
      <c r="NV20">
        <v>0.11235864032250568</v>
      </c>
      <c r="NW20">
        <v>2.2571391312421647E-2</v>
      </c>
      <c r="NX20">
        <v>9.0879564505720823E-5</v>
      </c>
      <c r="NY20">
        <v>0</v>
      </c>
      <c r="NZ20">
        <v>0</v>
      </c>
      <c r="OA20">
        <v>0</v>
      </c>
      <c r="OB20">
        <v>1.20138379561609E-2</v>
      </c>
      <c r="OC20">
        <v>9.7730451876721539E-2</v>
      </c>
      <c r="OD20">
        <v>0.2491184221359895</v>
      </c>
      <c r="OE20">
        <v>0.40733467538900242</v>
      </c>
      <c r="OF20">
        <v>0.53377742543981666</v>
      </c>
      <c r="OG20">
        <v>0.60737657560295</v>
      </c>
      <c r="OH20">
        <v>0.64176226776177048</v>
      </c>
      <c r="OI20">
        <v>0.64186293766896041</v>
      </c>
      <c r="OJ20">
        <v>0.59618638491151066</v>
      </c>
      <c r="OK20">
        <v>0.5066126543950944</v>
      </c>
      <c r="OL20">
        <v>0.38775096067889331</v>
      </c>
      <c r="OM20">
        <v>0.25085502011016675</v>
      </c>
      <c r="ON20">
        <v>0.11357278435886435</v>
      </c>
      <c r="OO20">
        <v>1.7660936508455835E-2</v>
      </c>
      <c r="OP20">
        <v>5.0433431873796744E-5</v>
      </c>
      <c r="OQ20">
        <v>0</v>
      </c>
      <c r="OR20">
        <v>0</v>
      </c>
      <c r="OS20">
        <v>0</v>
      </c>
      <c r="OT20">
        <v>0</v>
      </c>
      <c r="OU20">
        <v>3.5116431874911751E-2</v>
      </c>
      <c r="OV20">
        <v>0.16814908282182467</v>
      </c>
      <c r="OW20">
        <v>0.33118315704113693</v>
      </c>
      <c r="OX20">
        <v>0.46758652445586052</v>
      </c>
      <c r="OY20">
        <v>0.5543555512585967</v>
      </c>
      <c r="OZ20">
        <v>0.59205812890750964</v>
      </c>
      <c r="PA20">
        <v>0.57772080718134655</v>
      </c>
      <c r="PB20">
        <v>0.5193688407551067</v>
      </c>
      <c r="PC20">
        <v>0.4181912930819664</v>
      </c>
      <c r="PD20">
        <v>0.27984160596812929</v>
      </c>
      <c r="PE20">
        <v>0.12747591547323855</v>
      </c>
      <c r="PF20">
        <v>1.9400264698298701E-2</v>
      </c>
      <c r="PG20">
        <v>1.7440092527099502E-6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3.4273920576830368E-2</v>
      </c>
      <c r="PO20">
        <v>0.15446556015245588</v>
      </c>
      <c r="PP20">
        <v>0.28356166024342977</v>
      </c>
      <c r="PQ20">
        <v>0.38122762322395265</v>
      </c>
      <c r="PR20">
        <v>0.42609644899347648</v>
      </c>
      <c r="PS20">
        <v>0.41719707509416554</v>
      </c>
      <c r="PT20">
        <v>0.36156115713006681</v>
      </c>
      <c r="PU20">
        <v>0.25947903135477535</v>
      </c>
      <c r="PV20">
        <v>0.13228293249078577</v>
      </c>
      <c r="PW20">
        <v>8.2212286868024384E-3</v>
      </c>
      <c r="PX20">
        <v>0</v>
      </c>
      <c r="PY20">
        <v>0</v>
      </c>
      <c r="PZ20">
        <v>0</v>
      </c>
      <c r="QA20">
        <v>0</v>
      </c>
      <c r="QC20" t="s">
        <v>696</v>
      </c>
      <c r="QD20" t="s">
        <v>195</v>
      </c>
      <c r="QE20" t="s">
        <v>196</v>
      </c>
      <c r="QF20">
        <v>0.48912616012537097</v>
      </c>
    </row>
    <row r="21" spans="2:448" x14ac:dyDescent="0.45">
      <c r="B21" t="s">
        <v>697</v>
      </c>
      <c r="C21" t="s">
        <v>191</v>
      </c>
      <c r="D21">
        <v>0</v>
      </c>
      <c r="E21">
        <v>0</v>
      </c>
      <c r="F21">
        <v>0</v>
      </c>
      <c r="G21">
        <v>0</v>
      </c>
      <c r="H21">
        <v>0.89830508474576265</v>
      </c>
      <c r="I21">
        <v>0.23760799449465914</v>
      </c>
      <c r="J21">
        <v>0.17942061524013528</v>
      </c>
      <c r="K21">
        <v>0.14397195089777856</v>
      </c>
      <c r="L21">
        <v>0.12583198340346213</v>
      </c>
      <c r="M21">
        <v>0.11754543986367408</v>
      </c>
      <c r="N21">
        <v>0.12019239958205608</v>
      </c>
      <c r="O21">
        <v>0.14183019492591176</v>
      </c>
      <c r="P21">
        <v>0.16797351429151705</v>
      </c>
      <c r="Q21">
        <v>0.22871152700095337</v>
      </c>
      <c r="R21">
        <v>0.58349069854477564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0.53687117506795567</v>
      </c>
      <c r="Z21">
        <v>0.24113830368756678</v>
      </c>
      <c r="AA21">
        <v>0.17889388336683873</v>
      </c>
      <c r="AB21">
        <v>0.17470854843384401</v>
      </c>
      <c r="AC21">
        <v>0.16024004533250785</v>
      </c>
      <c r="AD21">
        <v>0.15597071743432925</v>
      </c>
      <c r="AE21">
        <v>0.14890504325022078</v>
      </c>
      <c r="AF21">
        <v>0.14920392604850358</v>
      </c>
      <c r="AG21">
        <v>0.1426586722059035</v>
      </c>
      <c r="AH21">
        <v>0.14849802279671589</v>
      </c>
      <c r="AI21">
        <v>0.15893168762622031</v>
      </c>
      <c r="AJ21">
        <v>0.15689034643320626</v>
      </c>
      <c r="AK21">
        <v>0.37078635513033903</v>
      </c>
      <c r="AL21">
        <v>0</v>
      </c>
      <c r="AM21">
        <v>0</v>
      </c>
      <c r="AN21">
        <v>0</v>
      </c>
      <c r="AO21">
        <v>0</v>
      </c>
      <c r="AP21">
        <v>0.24903567385295267</v>
      </c>
      <c r="AQ21">
        <v>0.11332732559268451</v>
      </c>
      <c r="AR21">
        <v>0.11394904697505132</v>
      </c>
      <c r="AS21">
        <v>0.10896023484934891</v>
      </c>
      <c r="AT21">
        <v>9.9543689544931355E-2</v>
      </c>
      <c r="AU21">
        <v>9.3206097829132639E-2</v>
      </c>
      <c r="AV21">
        <v>9.6483595514888817E-2</v>
      </c>
      <c r="AW21">
        <v>9.0751401687218888E-2</v>
      </c>
      <c r="AX21">
        <v>8.1162957598941515E-2</v>
      </c>
      <c r="AY21">
        <v>8.5095167145857867E-2</v>
      </c>
      <c r="AZ21">
        <v>8.147728080659819E-2</v>
      </c>
      <c r="BA21">
        <v>9.567019820459137E-2</v>
      </c>
      <c r="BB21">
        <v>0.10383031457991189</v>
      </c>
      <c r="BC21">
        <v>0.1056314825172012</v>
      </c>
      <c r="BD21">
        <v>0.58721447743294408</v>
      </c>
      <c r="BE21">
        <v>0</v>
      </c>
      <c r="BF21">
        <v>0</v>
      </c>
      <c r="BG21">
        <v>0</v>
      </c>
      <c r="BH21">
        <v>0.50812464917113365</v>
      </c>
      <c r="BI21">
        <v>0.17794614096241662</v>
      </c>
      <c r="BJ21">
        <v>8.4330135082942584E-2</v>
      </c>
      <c r="BK21">
        <v>6.9027905908509657E-2</v>
      </c>
      <c r="BL21">
        <v>6.7277716880668928E-2</v>
      </c>
      <c r="BM21">
        <v>6.6672387305326569E-2</v>
      </c>
      <c r="BN21">
        <v>7.0228394984552606E-2</v>
      </c>
      <c r="BO21">
        <v>7.5717079618745034E-2</v>
      </c>
      <c r="BP21">
        <v>8.0033075687388669E-2</v>
      </c>
      <c r="BQ21">
        <v>8.8672909056223964E-2</v>
      </c>
      <c r="BR21">
        <v>9.6554507000636336E-2</v>
      </c>
      <c r="BS21">
        <v>9.4218436942997696E-2</v>
      </c>
      <c r="BT21">
        <v>9.780599076627372E-2</v>
      </c>
      <c r="BU21">
        <v>0.15619732211355952</v>
      </c>
      <c r="BV21">
        <v>0.67517885189983373</v>
      </c>
      <c r="BW21">
        <v>0</v>
      </c>
      <c r="BX21">
        <v>0</v>
      </c>
      <c r="BY21">
        <v>0</v>
      </c>
      <c r="BZ21">
        <v>0</v>
      </c>
      <c r="CA21">
        <v>0.65366855769256171</v>
      </c>
      <c r="CB21">
        <v>0.26968525364196971</v>
      </c>
      <c r="CC21">
        <v>0.19503717262148507</v>
      </c>
      <c r="CD21">
        <v>0.16902254100907138</v>
      </c>
      <c r="CE21">
        <v>0.14646661508396777</v>
      </c>
      <c r="CF21">
        <v>0.136426275824027</v>
      </c>
      <c r="CG21">
        <v>0.14543090465544473</v>
      </c>
      <c r="CH21">
        <v>0.17169494982037986</v>
      </c>
      <c r="CI21">
        <v>0.17073736256408373</v>
      </c>
      <c r="CJ21">
        <v>0.18544417369551344</v>
      </c>
      <c r="CK21">
        <v>0.23242671087980291</v>
      </c>
      <c r="CL21">
        <v>0.40372455060532009</v>
      </c>
      <c r="CM21">
        <v>0.76019502489780422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0.89875574173983031</v>
      </c>
      <c r="CU21">
        <v>0.26197334038467812</v>
      </c>
      <c r="CV21">
        <v>0.21744397122292786</v>
      </c>
      <c r="CW21">
        <v>0.20113984890947986</v>
      </c>
      <c r="CX21">
        <v>0.19541844468733535</v>
      </c>
      <c r="CY21">
        <v>0.19410544195831905</v>
      </c>
      <c r="CZ21">
        <v>0.19398324551595944</v>
      </c>
      <c r="DA21">
        <v>0.20662206053786722</v>
      </c>
      <c r="DB21">
        <v>0.23258500463538168</v>
      </c>
      <c r="DC21">
        <v>0.26595066986861876</v>
      </c>
      <c r="DD21">
        <v>0</v>
      </c>
      <c r="DE21">
        <v>0</v>
      </c>
      <c r="DF21">
        <v>0</v>
      </c>
      <c r="DG21">
        <v>0</v>
      </c>
      <c r="LW21" t="s">
        <v>697</v>
      </c>
      <c r="LX21">
        <v>0</v>
      </c>
      <c r="LY21">
        <v>0</v>
      </c>
      <c r="LZ21">
        <v>0</v>
      </c>
      <c r="MA21">
        <v>0</v>
      </c>
      <c r="MB21">
        <v>2.752955581117066E-3</v>
      </c>
      <c r="MC21">
        <v>0.10645182917196785</v>
      </c>
      <c r="MD21">
        <v>0.27712895260227688</v>
      </c>
      <c r="ME21">
        <v>0.4454787529268458</v>
      </c>
      <c r="MF21">
        <v>0.55783264428563484</v>
      </c>
      <c r="MG21">
        <v>0.60132578552813132</v>
      </c>
      <c r="MH21">
        <v>0.57521036387868818</v>
      </c>
      <c r="MI21">
        <v>0.48172787032890424</v>
      </c>
      <c r="MJ21">
        <v>0.34537511136643378</v>
      </c>
      <c r="MK21">
        <v>0.17506238364525301</v>
      </c>
      <c r="ML21">
        <v>3.3062238472606725E-2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1.2312971743534318E-2</v>
      </c>
      <c r="MT21">
        <v>0.10091943981983138</v>
      </c>
      <c r="MU21">
        <v>0.25516562043228669</v>
      </c>
      <c r="MV21">
        <v>0.41074066707196394</v>
      </c>
      <c r="MW21">
        <v>0.53875551616042494</v>
      </c>
      <c r="MX21">
        <v>0.61239455885872518</v>
      </c>
      <c r="MY21">
        <v>0.64208744392435135</v>
      </c>
      <c r="MZ21">
        <v>0.62510831228736796</v>
      </c>
      <c r="NA21">
        <v>0.56360793119735375</v>
      </c>
      <c r="NB21">
        <v>0.4448106483051481</v>
      </c>
      <c r="NC21">
        <v>0.2991081824237663</v>
      </c>
      <c r="ND21">
        <v>0.1450863581765269</v>
      </c>
      <c r="NE21">
        <v>1.8106220073083035E-2</v>
      </c>
      <c r="NF21">
        <v>0</v>
      </c>
      <c r="NG21">
        <v>0</v>
      </c>
      <c r="NH21">
        <v>0</v>
      </c>
      <c r="NI21">
        <v>0</v>
      </c>
      <c r="NJ21">
        <v>1.2442296570719606E-2</v>
      </c>
      <c r="NK21">
        <v>7.5133369348718448E-2</v>
      </c>
      <c r="NL21">
        <v>0.20668352140429497</v>
      </c>
      <c r="NM21">
        <v>0.35879520737854254</v>
      </c>
      <c r="NN21">
        <v>0.49898355862827204</v>
      </c>
      <c r="NO21">
        <v>0.60202081018802667</v>
      </c>
      <c r="NP21">
        <v>0.64308105932259085</v>
      </c>
      <c r="NQ21">
        <v>0.64352516697765028</v>
      </c>
      <c r="NR21">
        <v>0.60775029765715327</v>
      </c>
      <c r="NS21">
        <v>0.5463448929417376</v>
      </c>
      <c r="NT21">
        <v>0.45335781246789508</v>
      </c>
      <c r="NU21">
        <v>0.32732055780508973</v>
      </c>
      <c r="NV21">
        <v>0.19389798035392772</v>
      </c>
      <c r="NW21">
        <v>7.0776855939681443E-2</v>
      </c>
      <c r="NX21">
        <v>6.2949990115471382E-3</v>
      </c>
      <c r="NY21">
        <v>0</v>
      </c>
      <c r="NZ21">
        <v>0</v>
      </c>
      <c r="OA21">
        <v>0</v>
      </c>
      <c r="OB21">
        <v>3.7997067519775479E-3</v>
      </c>
      <c r="OC21">
        <v>4.1499267907794034E-2</v>
      </c>
      <c r="OD21">
        <v>0.1683052423041482</v>
      </c>
      <c r="OE21">
        <v>0.33318222770250766</v>
      </c>
      <c r="OF21">
        <v>0.47546721397120673</v>
      </c>
      <c r="OG21">
        <v>0.5710734761583669</v>
      </c>
      <c r="OH21">
        <v>0.61346698559735946</v>
      </c>
      <c r="OI21">
        <v>0.61829498953230311</v>
      </c>
      <c r="OJ21">
        <v>0.58469943485708364</v>
      </c>
      <c r="OK21">
        <v>0.50235260579853191</v>
      </c>
      <c r="OL21">
        <v>0.41522124347597816</v>
      </c>
      <c r="OM21">
        <v>0.30637353533640876</v>
      </c>
      <c r="ON21">
        <v>0.1774272547315166</v>
      </c>
      <c r="OO21">
        <v>5.6991743501046153E-2</v>
      </c>
      <c r="OP21">
        <v>3.9266487841907562E-3</v>
      </c>
      <c r="OQ21">
        <v>0</v>
      </c>
      <c r="OR21">
        <v>0</v>
      </c>
      <c r="OS21">
        <v>0</v>
      </c>
      <c r="OT21">
        <v>0</v>
      </c>
      <c r="OU21">
        <v>3.241942657347082E-3</v>
      </c>
      <c r="OV21">
        <v>7.8386715825414829E-2</v>
      </c>
      <c r="OW21">
        <v>0.2139142349214149</v>
      </c>
      <c r="OX21">
        <v>0.3529096790078553</v>
      </c>
      <c r="OY21">
        <v>0.46432036434462143</v>
      </c>
      <c r="OZ21">
        <v>0.53264371744841565</v>
      </c>
      <c r="PA21">
        <v>0.52653166254235417</v>
      </c>
      <c r="PB21">
        <v>0.48352557356445564</v>
      </c>
      <c r="PC21">
        <v>0.41149450726635495</v>
      </c>
      <c r="PD21">
        <v>0.30844712476553154</v>
      </c>
      <c r="PE21">
        <v>0.17769222996288297</v>
      </c>
      <c r="PF21">
        <v>5.6357366160839029E-2</v>
      </c>
      <c r="PG21">
        <v>2.0094461743007026E-3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2.2520967105986258E-3</v>
      </c>
      <c r="PO21">
        <v>0.11391634937805172</v>
      </c>
      <c r="PP21">
        <v>0.2695757561063159</v>
      </c>
      <c r="PQ21">
        <v>0.40612079674908269</v>
      </c>
      <c r="PR21">
        <v>0.486700752983243</v>
      </c>
      <c r="PS21">
        <v>0.51110002047387515</v>
      </c>
      <c r="PT21">
        <v>0.48196889109500979</v>
      </c>
      <c r="PU21">
        <v>0.39109142933316976</v>
      </c>
      <c r="PV21">
        <v>0.24798012516490503</v>
      </c>
      <c r="PW21">
        <v>9.5699972252469276E-2</v>
      </c>
      <c r="PX21">
        <v>0</v>
      </c>
      <c r="PY21">
        <v>0</v>
      </c>
      <c r="PZ21">
        <v>0</v>
      </c>
      <c r="QA21">
        <v>0</v>
      </c>
      <c r="QC21" t="s">
        <v>697</v>
      </c>
      <c r="QD21" t="s">
        <v>195</v>
      </c>
      <c r="QE21" t="s">
        <v>196</v>
      </c>
      <c r="QF21">
        <v>0.47456280517720517</v>
      </c>
    </row>
    <row r="22" spans="2:448" x14ac:dyDescent="0.45">
      <c r="B22" t="s">
        <v>698</v>
      </c>
      <c r="C22" t="s">
        <v>191</v>
      </c>
      <c r="D22">
        <v>0</v>
      </c>
      <c r="E22">
        <v>0</v>
      </c>
      <c r="F22">
        <v>0</v>
      </c>
      <c r="G22">
        <v>0</v>
      </c>
      <c r="H22">
        <v>0.83349972286192719</v>
      </c>
      <c r="I22">
        <v>0.28475099357428479</v>
      </c>
      <c r="J22">
        <v>0.2298348362185042</v>
      </c>
      <c r="K22">
        <v>0.19361065417413315</v>
      </c>
      <c r="L22">
        <v>0.17081390344004041</v>
      </c>
      <c r="M22">
        <v>0.14972068561787619</v>
      </c>
      <c r="N22">
        <v>0.16300801478793228</v>
      </c>
      <c r="O22">
        <v>0.16955127110856205</v>
      </c>
      <c r="P22">
        <v>0.19473933905334212</v>
      </c>
      <c r="Q22">
        <v>0.25952285072818299</v>
      </c>
      <c r="R22">
        <v>0.66608371482262541</v>
      </c>
      <c r="S22">
        <v>0</v>
      </c>
      <c r="T22">
        <v>0</v>
      </c>
      <c r="U22">
        <v>0</v>
      </c>
      <c r="V22">
        <v>0</v>
      </c>
      <c r="W22">
        <v>0</v>
      </c>
      <c r="X22">
        <v>0.90163934426229508</v>
      </c>
      <c r="Y22">
        <v>0.56649733988584006</v>
      </c>
      <c r="Z22">
        <v>0.30567887633945934</v>
      </c>
      <c r="AA22">
        <v>0.26015786379479938</v>
      </c>
      <c r="AB22">
        <v>0.24255754185029998</v>
      </c>
      <c r="AC22">
        <v>0.24412754540496504</v>
      </c>
      <c r="AD22">
        <v>0.2412912222332608</v>
      </c>
      <c r="AE22">
        <v>0.23873409474355228</v>
      </c>
      <c r="AF22">
        <v>0.23849113850633002</v>
      </c>
      <c r="AG22">
        <v>0.24538657348842691</v>
      </c>
      <c r="AH22">
        <v>0.25713521851218207</v>
      </c>
      <c r="AI22">
        <v>0.25333700301837203</v>
      </c>
      <c r="AJ22">
        <v>0.2705331604920086</v>
      </c>
      <c r="AK22">
        <v>0.49818947213344889</v>
      </c>
      <c r="AL22">
        <v>0</v>
      </c>
      <c r="AM22">
        <v>0</v>
      </c>
      <c r="AN22">
        <v>0</v>
      </c>
      <c r="AO22">
        <v>0</v>
      </c>
      <c r="AP22">
        <v>0.22619304272553295</v>
      </c>
      <c r="AQ22">
        <v>0.1270030154885802</v>
      </c>
      <c r="AR22">
        <v>0.13620823880431177</v>
      </c>
      <c r="AS22">
        <v>0.1313240972062647</v>
      </c>
      <c r="AT22">
        <v>0.12756197107508382</v>
      </c>
      <c r="AU22">
        <v>0.11290259132255867</v>
      </c>
      <c r="AV22">
        <v>0.10390503318022072</v>
      </c>
      <c r="AW22">
        <v>9.5632280694466165E-2</v>
      </c>
      <c r="AX22">
        <v>9.3252758913056719E-2</v>
      </c>
      <c r="AY22">
        <v>9.5851723766198896E-2</v>
      </c>
      <c r="AZ22">
        <v>0.11110679492906178</v>
      </c>
      <c r="BA22">
        <v>0.11565138717640805</v>
      </c>
      <c r="BB22">
        <v>0.11631184375870704</v>
      </c>
      <c r="BC22">
        <v>0.13225301404812614</v>
      </c>
      <c r="BD22">
        <v>0.61899322092542441</v>
      </c>
      <c r="BE22">
        <v>0</v>
      </c>
      <c r="BF22">
        <v>0</v>
      </c>
      <c r="BG22">
        <v>0</v>
      </c>
      <c r="BH22">
        <v>0.43716358120712834</v>
      </c>
      <c r="BI22">
        <v>0.14499814510461689</v>
      </c>
      <c r="BJ22">
        <v>8.5029623979254787E-2</v>
      </c>
      <c r="BK22">
        <v>9.1884149912281304E-2</v>
      </c>
      <c r="BL22">
        <v>8.9006321405156283E-2</v>
      </c>
      <c r="BM22">
        <v>7.8564840040795364E-2</v>
      </c>
      <c r="BN22">
        <v>7.4462085063715169E-2</v>
      </c>
      <c r="BO22">
        <v>6.8545760569786202E-2</v>
      </c>
      <c r="BP22">
        <v>6.6783028266533373E-2</v>
      </c>
      <c r="BQ22">
        <v>6.517786577493033E-2</v>
      </c>
      <c r="BR22">
        <v>7.0257319847972663E-2</v>
      </c>
      <c r="BS22">
        <v>9.2524685398927511E-2</v>
      </c>
      <c r="BT22">
        <v>9.676278802852592E-2</v>
      </c>
      <c r="BU22">
        <v>0.17680594547759337</v>
      </c>
      <c r="BV22">
        <v>0.69605119511898972</v>
      </c>
      <c r="BW22">
        <v>0</v>
      </c>
      <c r="BX22">
        <v>0</v>
      </c>
      <c r="BY22">
        <v>0</v>
      </c>
      <c r="BZ22">
        <v>0</v>
      </c>
      <c r="CA22">
        <v>0.5747372677244259</v>
      </c>
      <c r="CB22">
        <v>0.37126673256934778</v>
      </c>
      <c r="CC22">
        <v>0.31702364518761239</v>
      </c>
      <c r="CD22">
        <v>0.28255434239082872</v>
      </c>
      <c r="CE22">
        <v>0.26194606017395683</v>
      </c>
      <c r="CF22">
        <v>0.25016776505520305</v>
      </c>
      <c r="CG22">
        <v>0.24177303290785015</v>
      </c>
      <c r="CH22">
        <v>0.24594773952550816</v>
      </c>
      <c r="CI22">
        <v>0.26199250804553459</v>
      </c>
      <c r="CJ22">
        <v>0.27862802322201885</v>
      </c>
      <c r="CK22">
        <v>0.33167926668250403</v>
      </c>
      <c r="CL22">
        <v>0.48307177994133388</v>
      </c>
      <c r="CM22">
        <v>0.78968319211636906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0.81792618267407791</v>
      </c>
      <c r="CU22">
        <v>0.33962199168176854</v>
      </c>
      <c r="CV22">
        <v>0.29431865752871406</v>
      </c>
      <c r="CW22">
        <v>0.25847416489753255</v>
      </c>
      <c r="CX22">
        <v>0.25719564642279691</v>
      </c>
      <c r="CY22">
        <v>0.25640108708686193</v>
      </c>
      <c r="CZ22">
        <v>0.26477021975176368</v>
      </c>
      <c r="DA22">
        <v>0.27205516225241921</v>
      </c>
      <c r="DB22">
        <v>0.28547704366573962</v>
      </c>
      <c r="DC22">
        <v>0.42854195656605781</v>
      </c>
      <c r="DD22">
        <v>0</v>
      </c>
      <c r="DE22">
        <v>0</v>
      </c>
      <c r="DF22">
        <v>0</v>
      </c>
      <c r="DG22">
        <v>0</v>
      </c>
      <c r="LW22" t="s">
        <v>698</v>
      </c>
      <c r="LX22">
        <v>0</v>
      </c>
      <c r="LY22">
        <v>0</v>
      </c>
      <c r="LZ22">
        <v>0</v>
      </c>
      <c r="MA22">
        <v>0</v>
      </c>
      <c r="MB22">
        <v>4.510469726123954E-3</v>
      </c>
      <c r="MC22">
        <v>0.10014231809603243</v>
      </c>
      <c r="MD22">
        <v>0.23931395162413741</v>
      </c>
      <c r="ME22">
        <v>0.36094955360805003</v>
      </c>
      <c r="MF22">
        <v>0.43751132571681656</v>
      </c>
      <c r="MG22">
        <v>0.47540248498097343</v>
      </c>
      <c r="MH22">
        <v>0.4506413819481041</v>
      </c>
      <c r="MI22">
        <v>0.38068328612721958</v>
      </c>
      <c r="MJ22">
        <v>0.26713103890665812</v>
      </c>
      <c r="MK22">
        <v>0.13014951368646679</v>
      </c>
      <c r="ML22">
        <v>1.7881742712924708E-2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1.9126601016701393E-5</v>
      </c>
      <c r="MS22">
        <v>1.2043017979532042E-2</v>
      </c>
      <c r="MT22">
        <v>9.023374577443681E-2</v>
      </c>
      <c r="MU22">
        <v>0.20773810420559191</v>
      </c>
      <c r="MV22">
        <v>0.32711930172562781</v>
      </c>
      <c r="MW22">
        <v>0.40818010872542437</v>
      </c>
      <c r="MX22">
        <v>0.45434749414541442</v>
      </c>
      <c r="MY22">
        <v>0.46347500914917211</v>
      </c>
      <c r="MZ22">
        <v>0.43983127734276473</v>
      </c>
      <c r="NA22">
        <v>0.38345852061527497</v>
      </c>
      <c r="NB22">
        <v>0.30515214509909899</v>
      </c>
      <c r="NC22">
        <v>0.19647285042484272</v>
      </c>
      <c r="ND22">
        <v>8.6655250581352247E-2</v>
      </c>
      <c r="NE22">
        <v>6.4570795118395275E-3</v>
      </c>
      <c r="NF22">
        <v>0</v>
      </c>
      <c r="NG22">
        <v>0</v>
      </c>
      <c r="NH22">
        <v>0</v>
      </c>
      <c r="NI22">
        <v>0</v>
      </c>
      <c r="NJ22">
        <v>1.3966551892530923E-2</v>
      </c>
      <c r="NK22">
        <v>7.1640060075835149E-2</v>
      </c>
      <c r="NL22">
        <v>0.19671072916178953</v>
      </c>
      <c r="NM22">
        <v>0.32642638575430127</v>
      </c>
      <c r="NN22">
        <v>0.43837533046330468</v>
      </c>
      <c r="NO22">
        <v>0.52052712448062832</v>
      </c>
      <c r="NP22">
        <v>0.56198892905975606</v>
      </c>
      <c r="NQ22">
        <v>0.56624690950969936</v>
      </c>
      <c r="NR22">
        <v>0.53699152678766904</v>
      </c>
      <c r="NS22">
        <v>0.47131836179074454</v>
      </c>
      <c r="NT22">
        <v>0.38006775681170207</v>
      </c>
      <c r="NU22">
        <v>0.27554083097319065</v>
      </c>
      <c r="NV22">
        <v>0.15599412538003773</v>
      </c>
      <c r="NW22">
        <v>4.9008357021087051E-2</v>
      </c>
      <c r="NX22">
        <v>4.144660790225246E-3</v>
      </c>
      <c r="NY22">
        <v>0</v>
      </c>
      <c r="NZ22">
        <v>0</v>
      </c>
      <c r="OA22">
        <v>0</v>
      </c>
      <c r="OB22">
        <v>5.4567574544586665E-3</v>
      </c>
      <c r="OC22">
        <v>4.9844516009181154E-2</v>
      </c>
      <c r="OD22">
        <v>0.17279785287367819</v>
      </c>
      <c r="OE22">
        <v>0.30882880272472746</v>
      </c>
      <c r="OF22">
        <v>0.43504180600324555</v>
      </c>
      <c r="OG22">
        <v>0.52377888788352278</v>
      </c>
      <c r="OH22">
        <v>0.58066517683803598</v>
      </c>
      <c r="OI22">
        <v>0.59320165570165606</v>
      </c>
      <c r="OJ22">
        <v>0.5633143991715921</v>
      </c>
      <c r="OK22">
        <v>0.50411940765784402</v>
      </c>
      <c r="OL22">
        <v>0.4065547819595367</v>
      </c>
      <c r="OM22">
        <v>0.27854342852563191</v>
      </c>
      <c r="ON22">
        <v>0.1524438447931373</v>
      </c>
      <c r="OO22">
        <v>4.2917312571874595E-2</v>
      </c>
      <c r="OP22">
        <v>2.677626585938227E-3</v>
      </c>
      <c r="OQ22">
        <v>0</v>
      </c>
      <c r="OR22">
        <v>0</v>
      </c>
      <c r="OS22">
        <v>0</v>
      </c>
      <c r="OT22">
        <v>0</v>
      </c>
      <c r="OU22">
        <v>6.4906680361146675E-3</v>
      </c>
      <c r="OV22">
        <v>7.410665343735065E-2</v>
      </c>
      <c r="OW22">
        <v>0.17970878267962914</v>
      </c>
      <c r="OX22">
        <v>0.28414743539518489</v>
      </c>
      <c r="OY22">
        <v>0.36653485642544359</v>
      </c>
      <c r="OZ22">
        <v>0.41693996338558625</v>
      </c>
      <c r="PA22">
        <v>0.42054745529817311</v>
      </c>
      <c r="PB22">
        <v>0.39444225045221448</v>
      </c>
      <c r="PC22">
        <v>0.33120752277740106</v>
      </c>
      <c r="PD22">
        <v>0.24744515681953846</v>
      </c>
      <c r="PE22">
        <v>0.14007272085272809</v>
      </c>
      <c r="PF22">
        <v>4.1538738835164055E-2</v>
      </c>
      <c r="PG22">
        <v>9.1115642003750444E-4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5.6453204430814558E-3</v>
      </c>
      <c r="PO22">
        <v>8.8371870884173587E-2</v>
      </c>
      <c r="PP22">
        <v>0.19923474003244296</v>
      </c>
      <c r="PQ22">
        <v>0.30719588400962267</v>
      </c>
      <c r="PR22">
        <v>0.37423966158352573</v>
      </c>
      <c r="PS22">
        <v>0.39382276027923668</v>
      </c>
      <c r="PT22">
        <v>0.36272367769296482</v>
      </c>
      <c r="PU22">
        <v>0.29008753661404613</v>
      </c>
      <c r="PV22">
        <v>0.16977698405871075</v>
      </c>
      <c r="PW22">
        <v>3.9281733327130731E-2</v>
      </c>
      <c r="PX22">
        <v>0</v>
      </c>
      <c r="PY22">
        <v>0</v>
      </c>
      <c r="PZ22">
        <v>0</v>
      </c>
      <c r="QA22">
        <v>0</v>
      </c>
      <c r="QC22" t="s">
        <v>698</v>
      </c>
      <c r="QD22" t="s">
        <v>195</v>
      </c>
      <c r="QE22" t="s">
        <v>196</v>
      </c>
      <c r="QF22">
        <v>0.51890182446924071</v>
      </c>
    </row>
    <row r="23" spans="2:448" x14ac:dyDescent="0.45">
      <c r="B23" t="s">
        <v>699</v>
      </c>
      <c r="C23" t="s">
        <v>191</v>
      </c>
      <c r="D23">
        <v>0</v>
      </c>
      <c r="E23">
        <v>0</v>
      </c>
      <c r="F23">
        <v>0</v>
      </c>
      <c r="G23">
        <v>0</v>
      </c>
      <c r="H23">
        <v>0.82373019633726163</v>
      </c>
      <c r="I23">
        <v>0.30878535763723175</v>
      </c>
      <c r="J23">
        <v>0.25837371188297292</v>
      </c>
      <c r="K23">
        <v>0.22886213463575128</v>
      </c>
      <c r="L23">
        <v>0.22158826776922866</v>
      </c>
      <c r="M23">
        <v>0.20657062831350095</v>
      </c>
      <c r="N23">
        <v>0.21464989173809493</v>
      </c>
      <c r="O23">
        <v>0.21358534399946161</v>
      </c>
      <c r="P23">
        <v>0.24128121466879585</v>
      </c>
      <c r="Q23">
        <v>0.28162091550117657</v>
      </c>
      <c r="R23">
        <v>0.65341870245206546</v>
      </c>
      <c r="S23">
        <v>0</v>
      </c>
      <c r="T23">
        <v>0</v>
      </c>
      <c r="U23">
        <v>0</v>
      </c>
      <c r="V23">
        <v>0</v>
      </c>
      <c r="W23">
        <v>0</v>
      </c>
      <c r="X23">
        <v>0.93442622950819687</v>
      </c>
      <c r="Y23">
        <v>0.56601014465522304</v>
      </c>
      <c r="Z23">
        <v>0.33390115473454601</v>
      </c>
      <c r="AA23">
        <v>0.2786889625838761</v>
      </c>
      <c r="AB23">
        <v>0.25638462140473667</v>
      </c>
      <c r="AC23">
        <v>0.25556067304712854</v>
      </c>
      <c r="AD23">
        <v>0.24284144749843117</v>
      </c>
      <c r="AE23">
        <v>0.2466301624880502</v>
      </c>
      <c r="AF23">
        <v>0.25183924394018126</v>
      </c>
      <c r="AG23">
        <v>0.24407968825252468</v>
      </c>
      <c r="AH23">
        <v>0.25667137765178449</v>
      </c>
      <c r="AI23">
        <v>0.26617766587060743</v>
      </c>
      <c r="AJ23">
        <v>0.28790241602697308</v>
      </c>
      <c r="AK23">
        <v>0.5055225067240614</v>
      </c>
      <c r="AL23">
        <v>0</v>
      </c>
      <c r="AM23">
        <v>0</v>
      </c>
      <c r="AN23">
        <v>0</v>
      </c>
      <c r="AO23">
        <v>0</v>
      </c>
      <c r="AP23">
        <v>0.21875792744885236</v>
      </c>
      <c r="AQ23">
        <v>0.10675259399838201</v>
      </c>
      <c r="AR23">
        <v>0.10319424337798681</v>
      </c>
      <c r="AS23">
        <v>9.4104699949669024E-2</v>
      </c>
      <c r="AT23">
        <v>9.0615000815017069E-2</v>
      </c>
      <c r="AU23">
        <v>8.9599697014465296E-2</v>
      </c>
      <c r="AV23">
        <v>8.9718757826101919E-2</v>
      </c>
      <c r="AW23">
        <v>8.5654857242198318E-2</v>
      </c>
      <c r="AX23">
        <v>9.410748242467111E-2</v>
      </c>
      <c r="AY23">
        <v>9.0247078846928577E-2</v>
      </c>
      <c r="AZ23">
        <v>0.10455319240708409</v>
      </c>
      <c r="BA23">
        <v>0.10647883439919709</v>
      </c>
      <c r="BB23">
        <v>0.10418297078988403</v>
      </c>
      <c r="BC23">
        <v>0.12763350358316711</v>
      </c>
      <c r="BD23">
        <v>0.62197223830553361</v>
      </c>
      <c r="BE23">
        <v>0</v>
      </c>
      <c r="BF23">
        <v>0</v>
      </c>
      <c r="BG23">
        <v>0</v>
      </c>
      <c r="BH23">
        <v>0.43598304497028895</v>
      </c>
      <c r="BI23">
        <v>0.12762774368015586</v>
      </c>
      <c r="BJ23">
        <v>7.7815596650373603E-2</v>
      </c>
      <c r="BK23">
        <v>7.2448291275036422E-2</v>
      </c>
      <c r="BL23">
        <v>7.2818346288549843E-2</v>
      </c>
      <c r="BM23">
        <v>6.3295664327740128E-2</v>
      </c>
      <c r="BN23">
        <v>6.1598401928131027E-2</v>
      </c>
      <c r="BO23">
        <v>5.5170748278628723E-2</v>
      </c>
      <c r="BP23">
        <v>5.03711908700945E-2</v>
      </c>
      <c r="BQ23">
        <v>4.7206099849854535E-2</v>
      </c>
      <c r="BR23">
        <v>5.2828104003330302E-2</v>
      </c>
      <c r="BS23">
        <v>7.2017386653699403E-2</v>
      </c>
      <c r="BT23">
        <v>8.260128388825895E-2</v>
      </c>
      <c r="BU23">
        <v>0.17406428903045232</v>
      </c>
      <c r="BV23">
        <v>0.69883602517633969</v>
      </c>
      <c r="BW23">
        <v>0</v>
      </c>
      <c r="BX23">
        <v>0</v>
      </c>
      <c r="BY23">
        <v>0</v>
      </c>
      <c r="BZ23">
        <v>0</v>
      </c>
      <c r="CA23">
        <v>0.5598274301921623</v>
      </c>
      <c r="CB23">
        <v>0.34729724329925321</v>
      </c>
      <c r="CC23">
        <v>0.28529693157862435</v>
      </c>
      <c r="CD23">
        <v>0.25917118705646919</v>
      </c>
      <c r="CE23">
        <v>0.23162271543083057</v>
      </c>
      <c r="CF23">
        <v>0.21815864720373349</v>
      </c>
      <c r="CG23">
        <v>0.21177995716115222</v>
      </c>
      <c r="CH23">
        <v>0.2263045322933645</v>
      </c>
      <c r="CI23">
        <v>0.24599088499209651</v>
      </c>
      <c r="CJ23">
        <v>0.27108580365732754</v>
      </c>
      <c r="CK23">
        <v>0.3075094820272099</v>
      </c>
      <c r="CL23">
        <v>0.46769242572271907</v>
      </c>
      <c r="CM23">
        <v>0.79108447235076229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0.81401118448155085</v>
      </c>
      <c r="CU23">
        <v>0.37671565972504056</v>
      </c>
      <c r="CV23">
        <v>0.31776991411893202</v>
      </c>
      <c r="CW23">
        <v>0.28370738556907399</v>
      </c>
      <c r="CX23">
        <v>0.2766764654315424</v>
      </c>
      <c r="CY23">
        <v>0.27566732759307272</v>
      </c>
      <c r="CZ23">
        <v>0.27703464603847089</v>
      </c>
      <c r="DA23">
        <v>0.28321852660296087</v>
      </c>
      <c r="DB23">
        <v>0.28896907383993164</v>
      </c>
      <c r="DC23">
        <v>0.33962172953073733</v>
      </c>
      <c r="DD23">
        <v>0</v>
      </c>
      <c r="DE23">
        <v>0</v>
      </c>
      <c r="DF23">
        <v>0</v>
      </c>
      <c r="DG23">
        <v>0</v>
      </c>
      <c r="LW23" t="s">
        <v>699</v>
      </c>
      <c r="LX23">
        <v>0</v>
      </c>
      <c r="LY23">
        <v>0</v>
      </c>
      <c r="LZ23">
        <v>0</v>
      </c>
      <c r="MA23">
        <v>0</v>
      </c>
      <c r="MB23">
        <v>4.0511170886372095E-3</v>
      </c>
      <c r="MC23">
        <v>8.8141364594400015E-2</v>
      </c>
      <c r="MD23">
        <v>0.20966148461630943</v>
      </c>
      <c r="ME23">
        <v>0.32403711553440401</v>
      </c>
      <c r="MF23">
        <v>0.39887964433681583</v>
      </c>
      <c r="MG23">
        <v>0.42448606285991369</v>
      </c>
      <c r="MH23">
        <v>0.40380506650490333</v>
      </c>
      <c r="MI23">
        <v>0.34160583096302466</v>
      </c>
      <c r="MJ23">
        <v>0.23757260920822382</v>
      </c>
      <c r="MK23">
        <v>0.1163121723405742</v>
      </c>
      <c r="ML23">
        <v>1.6432779987715387E-2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2.0026703864273897E-5</v>
      </c>
      <c r="MS23">
        <v>1.2368638500008649E-2</v>
      </c>
      <c r="MT23">
        <v>8.7110727944841385E-2</v>
      </c>
      <c r="MU23">
        <v>0.20098112284803604</v>
      </c>
      <c r="MV23">
        <v>0.31021222730981263</v>
      </c>
      <c r="MW23">
        <v>0.38759174941962676</v>
      </c>
      <c r="MX23">
        <v>0.43670265003212366</v>
      </c>
      <c r="MY23">
        <v>0.43821502226278003</v>
      </c>
      <c r="MZ23">
        <v>0.41321647266027645</v>
      </c>
      <c r="NA23">
        <v>0.36557996193043985</v>
      </c>
      <c r="NB23">
        <v>0.29241641477228963</v>
      </c>
      <c r="NC23">
        <v>0.18599811064365923</v>
      </c>
      <c r="ND23">
        <v>8.1238643557393297E-2</v>
      </c>
      <c r="NE23">
        <v>6.1694795835887523E-3</v>
      </c>
      <c r="NF23">
        <v>0</v>
      </c>
      <c r="NG23">
        <v>0</v>
      </c>
      <c r="NH23">
        <v>0</v>
      </c>
      <c r="NI23">
        <v>0</v>
      </c>
      <c r="NJ23">
        <v>1.2921993275330548E-2</v>
      </c>
      <c r="NK23">
        <v>7.1221900091385903E-2</v>
      </c>
      <c r="NL23">
        <v>0.20026768136364606</v>
      </c>
      <c r="NM23">
        <v>0.33670841379348265</v>
      </c>
      <c r="NN23">
        <v>0.45351918516504941</v>
      </c>
      <c r="NO23">
        <v>0.53361503726366843</v>
      </c>
      <c r="NP23">
        <v>0.56964092513602138</v>
      </c>
      <c r="NQ23">
        <v>0.57850053342197538</v>
      </c>
      <c r="NR23">
        <v>0.54482900894846598</v>
      </c>
      <c r="NS23">
        <v>0.48502496250255001</v>
      </c>
      <c r="NT23">
        <v>0.39219381226279382</v>
      </c>
      <c r="NU23">
        <v>0.28129337577361063</v>
      </c>
      <c r="NV23">
        <v>0.15720091344704443</v>
      </c>
      <c r="NW23">
        <v>4.7885708215818126E-2</v>
      </c>
      <c r="NX23">
        <v>3.7077043851982427E-3</v>
      </c>
      <c r="NY23">
        <v>0</v>
      </c>
      <c r="NZ23">
        <v>0</v>
      </c>
      <c r="OA23">
        <v>0</v>
      </c>
      <c r="OB23">
        <v>4.9560841248462916E-3</v>
      </c>
      <c r="OC23">
        <v>4.902150281518837E-2</v>
      </c>
      <c r="OD23">
        <v>0.17671003315474321</v>
      </c>
      <c r="OE23">
        <v>0.32128354645512419</v>
      </c>
      <c r="OF23">
        <v>0.44518502250480202</v>
      </c>
      <c r="OG23">
        <v>0.53867404361422755</v>
      </c>
      <c r="OH23">
        <v>0.59952479384719248</v>
      </c>
      <c r="OI23">
        <v>0.61855977111570393</v>
      </c>
      <c r="OJ23">
        <v>0.59124368530312787</v>
      </c>
      <c r="OK23">
        <v>0.53177355201424858</v>
      </c>
      <c r="OL23">
        <v>0.43026108588308143</v>
      </c>
      <c r="OM23">
        <v>0.29757854408083095</v>
      </c>
      <c r="ON23">
        <v>0.15940140554909205</v>
      </c>
      <c r="OO23">
        <v>4.2194880991439136E-2</v>
      </c>
      <c r="OP23">
        <v>2.4199160999528492E-3</v>
      </c>
      <c r="OQ23">
        <v>0</v>
      </c>
      <c r="OR23">
        <v>0</v>
      </c>
      <c r="OS23">
        <v>0</v>
      </c>
      <c r="OT23">
        <v>0</v>
      </c>
      <c r="OU23">
        <v>7.0507536906289896E-3</v>
      </c>
      <c r="OV23">
        <v>7.5069783193456183E-2</v>
      </c>
      <c r="OW23">
        <v>0.18232640978401471</v>
      </c>
      <c r="OX23">
        <v>0.28820906752174102</v>
      </c>
      <c r="OY23">
        <v>0.3701627847391093</v>
      </c>
      <c r="OZ23">
        <v>0.41629541589086794</v>
      </c>
      <c r="PA23">
        <v>0.42449459464629369</v>
      </c>
      <c r="PB23">
        <v>0.39218847535265483</v>
      </c>
      <c r="PC23">
        <v>0.32932957699332721</v>
      </c>
      <c r="PD23">
        <v>0.24793119495217339</v>
      </c>
      <c r="PE23">
        <v>0.1431664649918688</v>
      </c>
      <c r="PF23">
        <v>4.317877386374732E-2</v>
      </c>
      <c r="PG23">
        <v>9.2642212412098138E-4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6.9813092695748605E-3</v>
      </c>
      <c r="PO23">
        <v>8.6942216440407616E-2</v>
      </c>
      <c r="PP23">
        <v>0.19233372994385792</v>
      </c>
      <c r="PQ23">
        <v>0.28301137049684894</v>
      </c>
      <c r="PR23">
        <v>0.34071610448459716</v>
      </c>
      <c r="PS23">
        <v>0.36199831378200575</v>
      </c>
      <c r="PT23">
        <v>0.33587975050016805</v>
      </c>
      <c r="PU23">
        <v>0.27134214576597881</v>
      </c>
      <c r="PV23">
        <v>0.16209665484296945</v>
      </c>
      <c r="PW23">
        <v>4.9402964221936602E-2</v>
      </c>
      <c r="PX23">
        <v>0</v>
      </c>
      <c r="PY23">
        <v>0</v>
      </c>
      <c r="PZ23">
        <v>0</v>
      </c>
      <c r="QA23">
        <v>0</v>
      </c>
      <c r="QC23" t="s">
        <v>699</v>
      </c>
      <c r="QD23" t="s">
        <v>195</v>
      </c>
      <c r="QE23" t="s">
        <v>196</v>
      </c>
      <c r="QF23">
        <v>0.51521508605697208</v>
      </c>
    </row>
    <row r="24" spans="2:448" x14ac:dyDescent="0.45">
      <c r="B24" t="s">
        <v>700</v>
      </c>
      <c r="C24" t="s">
        <v>191</v>
      </c>
      <c r="D24">
        <v>0</v>
      </c>
      <c r="E24">
        <v>0</v>
      </c>
      <c r="F24">
        <v>0</v>
      </c>
      <c r="G24">
        <v>0</v>
      </c>
      <c r="H24">
        <v>0.86357479492317524</v>
      </c>
      <c r="I24">
        <v>0.26436835599535868</v>
      </c>
      <c r="J24">
        <v>0.23045815075694512</v>
      </c>
      <c r="K24">
        <v>0.20713636811099104</v>
      </c>
      <c r="L24">
        <v>0.1892251267286485</v>
      </c>
      <c r="M24">
        <v>0.17389130608362063</v>
      </c>
      <c r="N24">
        <v>0.18021472403236599</v>
      </c>
      <c r="O24">
        <v>0.18964378584615754</v>
      </c>
      <c r="P24">
        <v>0.21014127174818026</v>
      </c>
      <c r="Q24">
        <v>0.25912605993051813</v>
      </c>
      <c r="R24">
        <v>0.60848504932068259</v>
      </c>
      <c r="S24">
        <v>0</v>
      </c>
      <c r="T24">
        <v>0</v>
      </c>
      <c r="U24">
        <v>0</v>
      </c>
      <c r="V24">
        <v>0</v>
      </c>
      <c r="W24">
        <v>0</v>
      </c>
      <c r="X24">
        <v>0.98360655737704883</v>
      </c>
      <c r="Y24">
        <v>0.5937390674305677</v>
      </c>
      <c r="Z24">
        <v>0.34956167503152491</v>
      </c>
      <c r="AA24">
        <v>0.2831939456627609</v>
      </c>
      <c r="AB24">
        <v>0.2622715592079583</v>
      </c>
      <c r="AC24">
        <v>0.24898076620893086</v>
      </c>
      <c r="AD24">
        <v>0.23351928359691143</v>
      </c>
      <c r="AE24">
        <v>0.23051423695076267</v>
      </c>
      <c r="AF24">
        <v>0.24153104944269571</v>
      </c>
      <c r="AG24">
        <v>0.23603021963939472</v>
      </c>
      <c r="AH24">
        <v>0.24193389752358552</v>
      </c>
      <c r="AI24">
        <v>0.25060536006708628</v>
      </c>
      <c r="AJ24">
        <v>0.26165164598961899</v>
      </c>
      <c r="AK24">
        <v>0.42609675329116514</v>
      </c>
      <c r="AL24">
        <v>0</v>
      </c>
      <c r="AM24">
        <v>0</v>
      </c>
      <c r="AN24">
        <v>0</v>
      </c>
      <c r="AO24">
        <v>0</v>
      </c>
      <c r="AP24">
        <v>0.25530733454725035</v>
      </c>
      <c r="AQ24">
        <v>0.1387062978918974</v>
      </c>
      <c r="AR24">
        <v>0.14518986627667368</v>
      </c>
      <c r="AS24">
        <v>0.12624722771060248</v>
      </c>
      <c r="AT24">
        <v>0.12521832050833506</v>
      </c>
      <c r="AU24">
        <v>0.11494079620883389</v>
      </c>
      <c r="AV24">
        <v>0.11715071437703865</v>
      </c>
      <c r="AW24">
        <v>0.10850037521428677</v>
      </c>
      <c r="AX24">
        <v>0.10716967315525924</v>
      </c>
      <c r="AY24">
        <v>0.11055449269926214</v>
      </c>
      <c r="AZ24">
        <v>0.11493306195137128</v>
      </c>
      <c r="BA24">
        <v>0.11585849020933445</v>
      </c>
      <c r="BB24">
        <v>0.11671670561740899</v>
      </c>
      <c r="BC24">
        <v>0.14039544508689036</v>
      </c>
      <c r="BD24">
        <v>0.61352552470873134</v>
      </c>
      <c r="BE24">
        <v>0</v>
      </c>
      <c r="BF24">
        <v>0</v>
      </c>
      <c r="BG24">
        <v>0</v>
      </c>
      <c r="BH24">
        <v>0.47760700528106587</v>
      </c>
      <c r="BI24">
        <v>0.14220730937354714</v>
      </c>
      <c r="BJ24">
        <v>9.3444528748295563E-2</v>
      </c>
      <c r="BK24">
        <v>8.6083706510088592E-2</v>
      </c>
      <c r="BL24">
        <v>9.0044080070930316E-2</v>
      </c>
      <c r="BM24">
        <v>7.5845484382352335E-2</v>
      </c>
      <c r="BN24">
        <v>6.6369951203745212E-2</v>
      </c>
      <c r="BO24">
        <v>5.3233227186330313E-2</v>
      </c>
      <c r="BP24">
        <v>5.3375363736138069E-2</v>
      </c>
      <c r="BQ24">
        <v>5.9505831247873731E-2</v>
      </c>
      <c r="BR24">
        <v>6.7574143457825003E-2</v>
      </c>
      <c r="BS24">
        <v>7.6486894926412308E-2</v>
      </c>
      <c r="BT24">
        <v>8.0104123634864771E-2</v>
      </c>
      <c r="BU24">
        <v>0.15552700788620052</v>
      </c>
      <c r="BV24">
        <v>0.69040470846838631</v>
      </c>
      <c r="BW24">
        <v>0</v>
      </c>
      <c r="BX24">
        <v>0</v>
      </c>
      <c r="BY24">
        <v>0</v>
      </c>
      <c r="BZ24">
        <v>0</v>
      </c>
      <c r="CA24">
        <v>0.59960390973241262</v>
      </c>
      <c r="CB24">
        <v>0.34893365120101111</v>
      </c>
      <c r="CC24">
        <v>0.29586705100461541</v>
      </c>
      <c r="CD24">
        <v>0.27329169917366725</v>
      </c>
      <c r="CE24">
        <v>0.24475225071046905</v>
      </c>
      <c r="CF24">
        <v>0.2302826802509011</v>
      </c>
      <c r="CG24">
        <v>0.23641512789698887</v>
      </c>
      <c r="CH24">
        <v>0.24143532315036553</v>
      </c>
      <c r="CI24">
        <v>0.25658771990145518</v>
      </c>
      <c r="CJ24">
        <v>0.26903389084158102</v>
      </c>
      <c r="CK24">
        <v>0.30387213751265901</v>
      </c>
      <c r="CL24">
        <v>0.45062140594139272</v>
      </c>
      <c r="CM24">
        <v>0.77138306293795622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0.83769997763234605</v>
      </c>
      <c r="CU24">
        <v>0.30664709652020722</v>
      </c>
      <c r="CV24">
        <v>0.27704807160627692</v>
      </c>
      <c r="CW24">
        <v>0.25327278545784832</v>
      </c>
      <c r="CX24">
        <v>0.24850305167602527</v>
      </c>
      <c r="CY24">
        <v>0.24390273191941247</v>
      </c>
      <c r="CZ24">
        <v>0.24746020942627686</v>
      </c>
      <c r="DA24">
        <v>0.26414036838861699</v>
      </c>
      <c r="DB24">
        <v>0.27798753001821636</v>
      </c>
      <c r="DC24">
        <v>0.30388069522530797</v>
      </c>
      <c r="DD24">
        <v>0</v>
      </c>
      <c r="DE24">
        <v>0</v>
      </c>
      <c r="DF24">
        <v>0</v>
      </c>
      <c r="DG24">
        <v>0</v>
      </c>
      <c r="LW24" t="s">
        <v>700</v>
      </c>
      <c r="LX24">
        <v>0</v>
      </c>
      <c r="LY24">
        <v>0</v>
      </c>
      <c r="LZ24">
        <v>0</v>
      </c>
      <c r="MA24">
        <v>0</v>
      </c>
      <c r="MB24">
        <v>2.2298471767266547E-3</v>
      </c>
      <c r="MC24">
        <v>9.4522412302692094E-2</v>
      </c>
      <c r="MD24">
        <v>0.23578356140080564</v>
      </c>
      <c r="ME24">
        <v>0.36311820321294402</v>
      </c>
      <c r="MF24">
        <v>0.45004055310825714</v>
      </c>
      <c r="MG24">
        <v>0.48692702256569376</v>
      </c>
      <c r="MH24">
        <v>0.4685780563787717</v>
      </c>
      <c r="MI24">
        <v>0.39635738836709294</v>
      </c>
      <c r="MJ24">
        <v>0.28454360578151322</v>
      </c>
      <c r="MK24">
        <v>0.14140254025452922</v>
      </c>
      <c r="ML24">
        <v>2.3041738547467983E-2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1.5128396848131235E-7</v>
      </c>
      <c r="MS24">
        <v>8.8645451357573807E-3</v>
      </c>
      <c r="MT24">
        <v>7.6246437147975979E-2</v>
      </c>
      <c r="MU24">
        <v>0.18928408304225539</v>
      </c>
      <c r="MV24">
        <v>0.3034297714487697</v>
      </c>
      <c r="MW24">
        <v>0.39066822968072074</v>
      </c>
      <c r="MX24">
        <v>0.44265000869156662</v>
      </c>
      <c r="MY24">
        <v>0.45744030319893508</v>
      </c>
      <c r="MZ24">
        <v>0.44488885986005061</v>
      </c>
      <c r="NA24">
        <v>0.40135681790036309</v>
      </c>
      <c r="NB24">
        <v>0.32687784534180708</v>
      </c>
      <c r="NC24">
        <v>0.2133813384672559</v>
      </c>
      <c r="ND24">
        <v>9.771019247496171E-2</v>
      </c>
      <c r="NE24">
        <v>8.7390296895160629E-3</v>
      </c>
      <c r="NF24">
        <v>0</v>
      </c>
      <c r="NG24">
        <v>0</v>
      </c>
      <c r="NH24">
        <v>0</v>
      </c>
      <c r="NI24">
        <v>0</v>
      </c>
      <c r="NJ24">
        <v>1.0514505767984007E-2</v>
      </c>
      <c r="NK24">
        <v>6.2519034018685513E-2</v>
      </c>
      <c r="NL24">
        <v>0.18514705031607559</v>
      </c>
      <c r="NM24">
        <v>0.32229819956596051</v>
      </c>
      <c r="NN24">
        <v>0.44114870893819952</v>
      </c>
      <c r="NO24">
        <v>0.52432020398995616</v>
      </c>
      <c r="NP24">
        <v>0.56301325594295926</v>
      </c>
      <c r="NQ24">
        <v>0.57020947994810611</v>
      </c>
      <c r="NR24">
        <v>0.53793222978866606</v>
      </c>
      <c r="NS24">
        <v>0.48145380822145656</v>
      </c>
      <c r="NT24">
        <v>0.39597432117810988</v>
      </c>
      <c r="NU24">
        <v>0.28673760470263582</v>
      </c>
      <c r="NV24">
        <v>0.16437051869693881</v>
      </c>
      <c r="NW24">
        <v>5.2926561918628968E-2</v>
      </c>
      <c r="NX24">
        <v>4.4275014852131886E-3</v>
      </c>
      <c r="NY24">
        <v>0</v>
      </c>
      <c r="NZ24">
        <v>0</v>
      </c>
      <c r="OA24">
        <v>0</v>
      </c>
      <c r="OB24">
        <v>3.6301305678900198E-3</v>
      </c>
      <c r="OC24">
        <v>4.0526041267835142E-2</v>
      </c>
      <c r="OD24">
        <v>0.16313054136022062</v>
      </c>
      <c r="OE24">
        <v>0.30543509160645171</v>
      </c>
      <c r="OF24">
        <v>0.42941171105610793</v>
      </c>
      <c r="OG24">
        <v>0.52968122967640408</v>
      </c>
      <c r="OH24">
        <v>0.5860404779237951</v>
      </c>
      <c r="OI24">
        <v>0.61008002016693197</v>
      </c>
      <c r="OJ24">
        <v>0.58103725257798633</v>
      </c>
      <c r="OK24">
        <v>0.51049811924445765</v>
      </c>
      <c r="OL24">
        <v>0.42182309881002944</v>
      </c>
      <c r="OM24">
        <v>0.30007170165906188</v>
      </c>
      <c r="ON24">
        <v>0.16695290163203158</v>
      </c>
      <c r="OO24">
        <v>4.9412426739003402E-2</v>
      </c>
      <c r="OP24">
        <v>3.1087073263935555E-3</v>
      </c>
      <c r="OQ24">
        <v>0</v>
      </c>
      <c r="OR24">
        <v>0</v>
      </c>
      <c r="OS24">
        <v>0</v>
      </c>
      <c r="OT24">
        <v>0</v>
      </c>
      <c r="OU24">
        <v>4.7719538645840665E-3</v>
      </c>
      <c r="OV24">
        <v>7.2336237699921715E-2</v>
      </c>
      <c r="OW24">
        <v>0.17786117183818567</v>
      </c>
      <c r="OX24">
        <v>0.28246396700403792</v>
      </c>
      <c r="OY24">
        <v>0.36336746823122129</v>
      </c>
      <c r="OZ24">
        <v>0.41138681927259735</v>
      </c>
      <c r="PA24">
        <v>0.41196119518493296</v>
      </c>
      <c r="PB24">
        <v>0.38603920768368</v>
      </c>
      <c r="PC24">
        <v>0.32987069140194486</v>
      </c>
      <c r="PD24">
        <v>0.25036941832845511</v>
      </c>
      <c r="PE24">
        <v>0.14807369847881774</v>
      </c>
      <c r="PF24">
        <v>4.8857145790708253E-2</v>
      </c>
      <c r="PG24">
        <v>1.4755015065614353E-3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5.6924363548710314E-3</v>
      </c>
      <c r="PO24">
        <v>0.10235778316329971</v>
      </c>
      <c r="PP24">
        <v>0.22188690958134219</v>
      </c>
      <c r="PQ24">
        <v>0.32089251171676741</v>
      </c>
      <c r="PR24">
        <v>0.3817508256015627</v>
      </c>
      <c r="PS24">
        <v>0.40365346669993835</v>
      </c>
      <c r="PT24">
        <v>0.37869339701211746</v>
      </c>
      <c r="PU24">
        <v>0.30469158386115475</v>
      </c>
      <c r="PV24">
        <v>0.18990734800224468</v>
      </c>
      <c r="PW24">
        <v>7.2757007765621967E-2</v>
      </c>
      <c r="PX24">
        <v>0</v>
      </c>
      <c r="PY24">
        <v>0</v>
      </c>
      <c r="PZ24">
        <v>0</v>
      </c>
      <c r="QA24">
        <v>0</v>
      </c>
      <c r="QC24" t="s">
        <v>700</v>
      </c>
      <c r="QD24" t="s">
        <v>195</v>
      </c>
      <c r="QE24" t="s">
        <v>196</v>
      </c>
      <c r="QF24">
        <v>0.48752529231463093</v>
      </c>
    </row>
    <row r="25" spans="2:448" x14ac:dyDescent="0.45">
      <c r="B25" t="s">
        <v>701</v>
      </c>
      <c r="C25" t="s">
        <v>191</v>
      </c>
      <c r="D25">
        <v>0</v>
      </c>
      <c r="E25">
        <v>0</v>
      </c>
      <c r="F25">
        <v>0</v>
      </c>
      <c r="G25">
        <v>0</v>
      </c>
      <c r="H25">
        <v>0.84066314232639361</v>
      </c>
      <c r="I25">
        <v>0.22577445096381882</v>
      </c>
      <c r="J25">
        <v>0.18018115791964537</v>
      </c>
      <c r="K25">
        <v>0.16541729430571037</v>
      </c>
      <c r="L25">
        <v>0.14996709858882604</v>
      </c>
      <c r="M25">
        <v>0.14753692877076371</v>
      </c>
      <c r="N25">
        <v>0.14269182120199336</v>
      </c>
      <c r="O25">
        <v>0.14976887473612885</v>
      </c>
      <c r="P25">
        <v>0.16913973526622553</v>
      </c>
      <c r="Q25">
        <v>0.21597710243638105</v>
      </c>
      <c r="R25">
        <v>0.57929734711402048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0.54526076445983684</v>
      </c>
      <c r="Z25">
        <v>0.28123312851018084</v>
      </c>
      <c r="AA25">
        <v>0.20775706483674336</v>
      </c>
      <c r="AB25">
        <v>0.19368405253408902</v>
      </c>
      <c r="AC25">
        <v>0.18644810226518421</v>
      </c>
      <c r="AD25">
        <v>0.18176644733863653</v>
      </c>
      <c r="AE25">
        <v>0.1747605124941754</v>
      </c>
      <c r="AF25">
        <v>0.1690923696604569</v>
      </c>
      <c r="AG25">
        <v>0.16743030699174283</v>
      </c>
      <c r="AH25">
        <v>0.16900266956319171</v>
      </c>
      <c r="AI25">
        <v>0.17505396753521735</v>
      </c>
      <c r="AJ25">
        <v>0.19073756207931433</v>
      </c>
      <c r="AK25">
        <v>0.37453969099143608</v>
      </c>
      <c r="AL25">
        <v>0</v>
      </c>
      <c r="AM25">
        <v>0</v>
      </c>
      <c r="AN25">
        <v>0</v>
      </c>
      <c r="AO25">
        <v>0</v>
      </c>
      <c r="AP25">
        <v>0.21215433824790586</v>
      </c>
      <c r="AQ25">
        <v>9.2250867002227732E-2</v>
      </c>
      <c r="AR25">
        <v>8.4689843483008662E-2</v>
      </c>
      <c r="AS25">
        <v>7.8935998894964762E-2</v>
      </c>
      <c r="AT25">
        <v>8.0998638568832534E-2</v>
      </c>
      <c r="AU25">
        <v>7.7619025170332617E-2</v>
      </c>
      <c r="AV25">
        <v>8.0595912012966814E-2</v>
      </c>
      <c r="AW25">
        <v>8.3534178882104571E-2</v>
      </c>
      <c r="AX25">
        <v>7.6634042974399491E-2</v>
      </c>
      <c r="AY25">
        <v>7.5562358153011502E-2</v>
      </c>
      <c r="AZ25">
        <v>7.9500084204644744E-2</v>
      </c>
      <c r="BA25">
        <v>9.0054425728029186E-2</v>
      </c>
      <c r="BB25">
        <v>9.0783177104418092E-2</v>
      </c>
      <c r="BC25">
        <v>0.11880566507645696</v>
      </c>
      <c r="BD25">
        <v>0.60500691818005381</v>
      </c>
      <c r="BE25">
        <v>0</v>
      </c>
      <c r="BF25">
        <v>0</v>
      </c>
      <c r="BG25">
        <v>0</v>
      </c>
      <c r="BH25">
        <v>0.5145700434997158</v>
      </c>
      <c r="BI25">
        <v>0.1512944561479172</v>
      </c>
      <c r="BJ25">
        <v>6.8374468673787533E-2</v>
      </c>
      <c r="BK25">
        <v>5.9143618379163015E-2</v>
      </c>
      <c r="BL25">
        <v>5.884716787739986E-2</v>
      </c>
      <c r="BM25">
        <v>5.0980909663016168E-2</v>
      </c>
      <c r="BN25">
        <v>4.6078913981314258E-2</v>
      </c>
      <c r="BO25">
        <v>4.3767348956877811E-2</v>
      </c>
      <c r="BP25">
        <v>4.6297205831372916E-2</v>
      </c>
      <c r="BQ25">
        <v>5.489189356557795E-2</v>
      </c>
      <c r="BR25">
        <v>6.5484360408989459E-2</v>
      </c>
      <c r="BS25">
        <v>7.1431257937816156E-2</v>
      </c>
      <c r="BT25">
        <v>7.6301538360636856E-2</v>
      </c>
      <c r="BU25">
        <v>0.14458049214564997</v>
      </c>
      <c r="BV25">
        <v>0.68109530106729865</v>
      </c>
      <c r="BW25">
        <v>0</v>
      </c>
      <c r="BX25">
        <v>0</v>
      </c>
      <c r="BY25">
        <v>0</v>
      </c>
      <c r="BZ25">
        <v>0</v>
      </c>
      <c r="CA25">
        <v>0.58878177633277018</v>
      </c>
      <c r="CB25">
        <v>0.25025380057085217</v>
      </c>
      <c r="CC25">
        <v>0.18770408106536565</v>
      </c>
      <c r="CD25">
        <v>0.1544708000449497</v>
      </c>
      <c r="CE25">
        <v>0.1385131853217775</v>
      </c>
      <c r="CF25">
        <v>0.12212773348707526</v>
      </c>
      <c r="CG25">
        <v>0.12508690873569181</v>
      </c>
      <c r="CH25">
        <v>0.13408061956866538</v>
      </c>
      <c r="CI25">
        <v>0.14655605297040417</v>
      </c>
      <c r="CJ25">
        <v>0.16528965170921303</v>
      </c>
      <c r="CK25">
        <v>0.22221843026986662</v>
      </c>
      <c r="CL25">
        <v>0.3820413324716907</v>
      </c>
      <c r="CM25">
        <v>0.75756313718907431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0.80683163597548802</v>
      </c>
      <c r="CU25">
        <v>0.26149767584628697</v>
      </c>
      <c r="CV25">
        <v>0.21619461016744501</v>
      </c>
      <c r="CW25">
        <v>0.19491559733469557</v>
      </c>
      <c r="CX25">
        <v>0.17363695099503493</v>
      </c>
      <c r="CY25">
        <v>0.17305545405381292</v>
      </c>
      <c r="CZ25">
        <v>0.16970560242359148</v>
      </c>
      <c r="DA25">
        <v>0.19227733204481448</v>
      </c>
      <c r="DB25">
        <v>0.20527293724899132</v>
      </c>
      <c r="DC25">
        <v>0.23678526005001019</v>
      </c>
      <c r="DD25">
        <v>0</v>
      </c>
      <c r="DE25">
        <v>0</v>
      </c>
      <c r="DF25">
        <v>0</v>
      </c>
      <c r="DG25">
        <v>0</v>
      </c>
      <c r="LW25" t="s">
        <v>701</v>
      </c>
      <c r="LX25">
        <v>0</v>
      </c>
      <c r="LY25">
        <v>0</v>
      </c>
      <c r="LZ25">
        <v>0</v>
      </c>
      <c r="MA25">
        <v>0</v>
      </c>
      <c r="MB25">
        <v>2.5505140043776803E-3</v>
      </c>
      <c r="MC25">
        <v>0.10774658424029296</v>
      </c>
      <c r="MD25">
        <v>0.26678625055721356</v>
      </c>
      <c r="ME25">
        <v>0.40452812415918926</v>
      </c>
      <c r="MF25">
        <v>0.49859402594754409</v>
      </c>
      <c r="MG25">
        <v>0.53264804038365543</v>
      </c>
      <c r="MH25">
        <v>0.51528597475569859</v>
      </c>
      <c r="MI25">
        <v>0.43960711980856104</v>
      </c>
      <c r="MJ25">
        <v>0.31797527981809659</v>
      </c>
      <c r="MK25">
        <v>0.16273105686324185</v>
      </c>
      <c r="ML25">
        <v>2.9679768024901281E-2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1.0560967413967802E-2</v>
      </c>
      <c r="MT25">
        <v>9.435847253805861E-2</v>
      </c>
      <c r="MU25">
        <v>0.23306683932148775</v>
      </c>
      <c r="MV25">
        <v>0.36684737684174978</v>
      </c>
      <c r="MW25">
        <v>0.47159940684213658</v>
      </c>
      <c r="MX25">
        <v>0.53247036208980969</v>
      </c>
      <c r="MY25">
        <v>0.55254434139051889</v>
      </c>
      <c r="MZ25">
        <v>0.53533617758387453</v>
      </c>
      <c r="NA25">
        <v>0.48125709859388127</v>
      </c>
      <c r="NB25">
        <v>0.38741074903811168</v>
      </c>
      <c r="NC25">
        <v>0.25950576055688407</v>
      </c>
      <c r="ND25">
        <v>0.12159989612112317</v>
      </c>
      <c r="NE25">
        <v>1.232435768346766E-2</v>
      </c>
      <c r="NF25">
        <v>0</v>
      </c>
      <c r="NG25">
        <v>0</v>
      </c>
      <c r="NH25">
        <v>0</v>
      </c>
      <c r="NI25">
        <v>0</v>
      </c>
      <c r="NJ25">
        <v>1.0191015318763527E-2</v>
      </c>
      <c r="NK25">
        <v>6.6460176264557691E-2</v>
      </c>
      <c r="NL25">
        <v>0.20509896008799391</v>
      </c>
      <c r="NM25">
        <v>0.35808460257272795</v>
      </c>
      <c r="NN25">
        <v>0.48410012790641016</v>
      </c>
      <c r="NO25">
        <v>0.57258748410531268</v>
      </c>
      <c r="NP25">
        <v>0.61231913447362785</v>
      </c>
      <c r="NQ25">
        <v>0.61535038884795878</v>
      </c>
      <c r="NR25">
        <v>0.58104170013307388</v>
      </c>
      <c r="NS25">
        <v>0.51751238217019913</v>
      </c>
      <c r="NT25">
        <v>0.4290670568719126</v>
      </c>
      <c r="NU25">
        <v>0.30575305186512652</v>
      </c>
      <c r="NV25">
        <v>0.17653668934589414</v>
      </c>
      <c r="NW25">
        <v>5.8367754286216988E-2</v>
      </c>
      <c r="NX25">
        <v>4.5491439268841322E-3</v>
      </c>
      <c r="NY25">
        <v>0</v>
      </c>
      <c r="NZ25">
        <v>0</v>
      </c>
      <c r="OA25">
        <v>0</v>
      </c>
      <c r="OB25">
        <v>3.2412464462862993E-3</v>
      </c>
      <c r="OC25">
        <v>4.0502650064329036E-2</v>
      </c>
      <c r="OD25">
        <v>0.17226415778686435</v>
      </c>
      <c r="OE25">
        <v>0.33109486713298941</v>
      </c>
      <c r="OF25">
        <v>0.46692228412246667</v>
      </c>
      <c r="OG25">
        <v>0.56973131041634384</v>
      </c>
      <c r="OH25">
        <v>0.62460180329383719</v>
      </c>
      <c r="OI25">
        <v>0.63933615564212132</v>
      </c>
      <c r="OJ25">
        <v>0.60687641836011508</v>
      </c>
      <c r="OK25">
        <v>0.53473634249025059</v>
      </c>
      <c r="OL25">
        <v>0.43969231924897972</v>
      </c>
      <c r="OM25">
        <v>0.31526611853924175</v>
      </c>
      <c r="ON25">
        <v>0.17887806450220692</v>
      </c>
      <c r="OO25">
        <v>5.4351842225453223E-2</v>
      </c>
      <c r="OP25">
        <v>3.2304647902088976E-3</v>
      </c>
      <c r="OQ25">
        <v>0</v>
      </c>
      <c r="OR25">
        <v>0</v>
      </c>
      <c r="OS25">
        <v>0</v>
      </c>
      <c r="OT25">
        <v>0</v>
      </c>
      <c r="OU25">
        <v>4.2996731717535449E-3</v>
      </c>
      <c r="OV25">
        <v>8.5889988946490747E-2</v>
      </c>
      <c r="OW25">
        <v>0.22219755228223217</v>
      </c>
      <c r="OX25">
        <v>0.35470678529050564</v>
      </c>
      <c r="OY25">
        <v>0.45423845827240755</v>
      </c>
      <c r="OZ25">
        <v>0.51257431556847266</v>
      </c>
      <c r="PA25">
        <v>0.51181637356849119</v>
      </c>
      <c r="PB25">
        <v>0.47551482932855699</v>
      </c>
      <c r="PC25">
        <v>0.40374226193153001</v>
      </c>
      <c r="PD25">
        <v>0.30576525546239658</v>
      </c>
      <c r="PE25">
        <v>0.17753353558403451</v>
      </c>
      <c r="PF25">
        <v>5.67137558636032E-2</v>
      </c>
      <c r="PG25">
        <v>1.7538016814734618E-3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6.9684244977941687E-3</v>
      </c>
      <c r="PO25">
        <v>0.11536787205592856</v>
      </c>
      <c r="PP25">
        <v>0.25900102669726682</v>
      </c>
      <c r="PQ25">
        <v>0.37503447177069832</v>
      </c>
      <c r="PR25">
        <v>0.45022466846684345</v>
      </c>
      <c r="PS25">
        <v>0.4714691587539081</v>
      </c>
      <c r="PT25">
        <v>0.44344523590139595</v>
      </c>
      <c r="PU25">
        <v>0.35626098628416142</v>
      </c>
      <c r="PV25">
        <v>0.2244734558472147</v>
      </c>
      <c r="PW25">
        <v>8.365904887190917E-2</v>
      </c>
      <c r="PX25">
        <v>0</v>
      </c>
      <c r="PY25">
        <v>0</v>
      </c>
      <c r="PZ25">
        <v>0</v>
      </c>
      <c r="QA25">
        <v>0</v>
      </c>
      <c r="QC25" t="s">
        <v>701</v>
      </c>
      <c r="QD25" t="s">
        <v>195</v>
      </c>
      <c r="QE25" t="s">
        <v>196</v>
      </c>
      <c r="QF25">
        <v>0.46927193945012324</v>
      </c>
    </row>
    <row r="26" spans="2:448" x14ac:dyDescent="0.45">
      <c r="B26" t="s">
        <v>702</v>
      </c>
      <c r="C26" t="s">
        <v>191</v>
      </c>
      <c r="D26">
        <v>0</v>
      </c>
      <c r="E26">
        <v>0</v>
      </c>
      <c r="F26">
        <v>0</v>
      </c>
      <c r="G26">
        <v>0</v>
      </c>
      <c r="H26">
        <v>0.80219369368623428</v>
      </c>
      <c r="I26">
        <v>0.27630292483463337</v>
      </c>
      <c r="J26">
        <v>0.22375792914364523</v>
      </c>
      <c r="K26">
        <v>0.20273624293243453</v>
      </c>
      <c r="L26">
        <v>0.1884879933674096</v>
      </c>
      <c r="M26">
        <v>0.17110293438474039</v>
      </c>
      <c r="N26">
        <v>0.17547751392041941</v>
      </c>
      <c r="O26">
        <v>0.19907643313702028</v>
      </c>
      <c r="P26">
        <v>0.23149502552050935</v>
      </c>
      <c r="Q26">
        <v>0.26446440741836902</v>
      </c>
      <c r="R26">
        <v>0.7192221792865211</v>
      </c>
      <c r="S26">
        <v>0</v>
      </c>
      <c r="T26">
        <v>0</v>
      </c>
      <c r="U26">
        <v>0</v>
      </c>
      <c r="V26">
        <v>0</v>
      </c>
      <c r="W26">
        <v>0</v>
      </c>
      <c r="X26">
        <v>0.85714369242262256</v>
      </c>
      <c r="Y26">
        <v>0.53138085409222158</v>
      </c>
      <c r="Z26">
        <v>0.2715202480314533</v>
      </c>
      <c r="AA26">
        <v>0.22635918260362423</v>
      </c>
      <c r="AB26">
        <v>0.20802779111638503</v>
      </c>
      <c r="AC26">
        <v>0.20451813926290643</v>
      </c>
      <c r="AD26">
        <v>0.21045247101032724</v>
      </c>
      <c r="AE26">
        <v>0.20736575232348259</v>
      </c>
      <c r="AF26">
        <v>0.22499328812877351</v>
      </c>
      <c r="AG26">
        <v>0.2178445062863601</v>
      </c>
      <c r="AH26">
        <v>0.23770608736033946</v>
      </c>
      <c r="AI26">
        <v>0.25561855826899949</v>
      </c>
      <c r="AJ26">
        <v>0.2795492348827609</v>
      </c>
      <c r="AK26">
        <v>0.54469777694344812</v>
      </c>
      <c r="AL26">
        <v>0</v>
      </c>
      <c r="AM26">
        <v>0</v>
      </c>
      <c r="AN26">
        <v>0</v>
      </c>
      <c r="AO26">
        <v>0</v>
      </c>
      <c r="AP26">
        <v>0.20872565121655109</v>
      </c>
      <c r="AQ26">
        <v>0.12770801759439193</v>
      </c>
      <c r="AR26">
        <v>0.11832218129447727</v>
      </c>
      <c r="AS26">
        <v>0.12673070747819484</v>
      </c>
      <c r="AT26">
        <v>0.12172382324835376</v>
      </c>
      <c r="AU26">
        <v>0.10848615281364374</v>
      </c>
      <c r="AV26">
        <v>9.9889348059422498E-2</v>
      </c>
      <c r="AW26">
        <v>9.0263450426934885E-2</v>
      </c>
      <c r="AX26">
        <v>9.5437835533393148E-2</v>
      </c>
      <c r="AY26">
        <v>9.8073493368993639E-2</v>
      </c>
      <c r="AZ26">
        <v>0.10221954643343462</v>
      </c>
      <c r="BA26">
        <v>0.10540797037705564</v>
      </c>
      <c r="BB26">
        <v>9.5366564461671161E-2</v>
      </c>
      <c r="BC26">
        <v>0.14339195421299383</v>
      </c>
      <c r="BD26">
        <v>0.64201234597296863</v>
      </c>
      <c r="BE26">
        <v>0</v>
      </c>
      <c r="BF26">
        <v>0</v>
      </c>
      <c r="BG26">
        <v>0</v>
      </c>
      <c r="BH26">
        <v>0.40289673623187633</v>
      </c>
      <c r="BI26">
        <v>0.12924813212989184</v>
      </c>
      <c r="BJ26">
        <v>8.6687775886967008E-2</v>
      </c>
      <c r="BK26">
        <v>9.048501359395851E-2</v>
      </c>
      <c r="BL26">
        <v>8.3328113605713003E-2</v>
      </c>
      <c r="BM26">
        <v>7.3756196260611237E-2</v>
      </c>
      <c r="BN26">
        <v>7.2746564626693724E-2</v>
      </c>
      <c r="BO26">
        <v>7.3394291362440453E-2</v>
      </c>
      <c r="BP26">
        <v>7.1397114696854724E-2</v>
      </c>
      <c r="BQ26">
        <v>7.5112752143028177E-2</v>
      </c>
      <c r="BR26">
        <v>8.0853614678493238E-2</v>
      </c>
      <c r="BS26">
        <v>9.6412426652528582E-2</v>
      </c>
      <c r="BT26">
        <v>0.10380940615576524</v>
      </c>
      <c r="BU26">
        <v>0.20022115703972548</v>
      </c>
      <c r="BV26">
        <v>0.70528075009163194</v>
      </c>
      <c r="BW26">
        <v>0</v>
      </c>
      <c r="BX26">
        <v>0</v>
      </c>
      <c r="BY26">
        <v>0</v>
      </c>
      <c r="BZ26">
        <v>0</v>
      </c>
      <c r="CA26">
        <v>0.55323784909570473</v>
      </c>
      <c r="CB26">
        <v>0.33213326660887538</v>
      </c>
      <c r="CC26">
        <v>0.28645557653340681</v>
      </c>
      <c r="CD26">
        <v>0.25294921997179093</v>
      </c>
      <c r="CE26">
        <v>0.22665058475588332</v>
      </c>
      <c r="CF26">
        <v>0.21645186641837186</v>
      </c>
      <c r="CG26">
        <v>0.21547217680063441</v>
      </c>
      <c r="CH26">
        <v>0.2248338034772118</v>
      </c>
      <c r="CI26">
        <v>0.23298244693751199</v>
      </c>
      <c r="CJ26">
        <v>0.25770109953824472</v>
      </c>
      <c r="CK26">
        <v>0.31162702144140808</v>
      </c>
      <c r="CL26">
        <v>0.5084663270383345</v>
      </c>
      <c r="CM26">
        <v>0.82473288210640339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0.81669189193816516</v>
      </c>
      <c r="CU26">
        <v>0.34889921643421623</v>
      </c>
      <c r="CV26">
        <v>0.30836059815855943</v>
      </c>
      <c r="CW26">
        <v>0.2785029328794823</v>
      </c>
      <c r="CX26">
        <v>0.26249885194510453</v>
      </c>
      <c r="CY26">
        <v>0.26416269995661967</v>
      </c>
      <c r="CZ26">
        <v>0.26677066710476327</v>
      </c>
      <c r="DA26">
        <v>0.26510294881611773</v>
      </c>
      <c r="DB26">
        <v>0.28755229387454684</v>
      </c>
      <c r="DC26">
        <v>0.64581422224934049</v>
      </c>
      <c r="DD26">
        <v>0</v>
      </c>
      <c r="DE26">
        <v>0</v>
      </c>
      <c r="DF26">
        <v>0</v>
      </c>
      <c r="DG26">
        <v>0</v>
      </c>
      <c r="LW26" t="s">
        <v>702</v>
      </c>
      <c r="LX26">
        <v>0</v>
      </c>
      <c r="LY26">
        <v>0</v>
      </c>
      <c r="LZ26">
        <v>0</v>
      </c>
      <c r="MA26">
        <v>0</v>
      </c>
      <c r="MB26">
        <v>7.7777971998263216E-3</v>
      </c>
      <c r="MC26">
        <v>0.11344341112509546</v>
      </c>
      <c r="MD26">
        <v>0.26040973916650095</v>
      </c>
      <c r="ME26">
        <v>0.38075411039532525</v>
      </c>
      <c r="MF26">
        <v>0.45069553291392978</v>
      </c>
      <c r="MG26">
        <v>0.47850360787735124</v>
      </c>
      <c r="MH26">
        <v>0.44499953239032836</v>
      </c>
      <c r="MI26">
        <v>0.36121814042986811</v>
      </c>
      <c r="MJ26">
        <v>0.2462923743019054</v>
      </c>
      <c r="MK26">
        <v>0.10880778074480749</v>
      </c>
      <c r="ML26">
        <v>1.2040229027137275E-2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1.5801603946339593E-4</v>
      </c>
      <c r="MS26">
        <v>1.6669924836606242E-2</v>
      </c>
      <c r="MT26">
        <v>0.10751520836557697</v>
      </c>
      <c r="MU26">
        <v>0.23997576130376669</v>
      </c>
      <c r="MV26">
        <v>0.36456126261697042</v>
      </c>
      <c r="MW26">
        <v>0.44777784510749469</v>
      </c>
      <c r="MX26">
        <v>0.47953102909880257</v>
      </c>
      <c r="MY26">
        <v>0.46921702569580859</v>
      </c>
      <c r="MZ26">
        <v>0.42593291446320625</v>
      </c>
      <c r="NA26">
        <v>0.35719678219140955</v>
      </c>
      <c r="NB26">
        <v>0.27492826136961679</v>
      </c>
      <c r="NC26">
        <v>0.17141536048452238</v>
      </c>
      <c r="ND26">
        <v>7.2725678925069703E-2</v>
      </c>
      <c r="NE26">
        <v>4.8159971306145806E-3</v>
      </c>
      <c r="NF26">
        <v>0</v>
      </c>
      <c r="NG26">
        <v>0</v>
      </c>
      <c r="NH26">
        <v>0</v>
      </c>
      <c r="NI26">
        <v>0</v>
      </c>
      <c r="NJ26">
        <v>1.66343864704066E-2</v>
      </c>
      <c r="NK26">
        <v>8.1865443806602475E-2</v>
      </c>
      <c r="NL26">
        <v>0.21576336649281536</v>
      </c>
      <c r="NM26">
        <v>0.34229876533006343</v>
      </c>
      <c r="NN26">
        <v>0.44921871648536982</v>
      </c>
      <c r="NO26">
        <v>0.51899676319812849</v>
      </c>
      <c r="NP26">
        <v>0.54313872726955437</v>
      </c>
      <c r="NQ26">
        <v>0.53087527741044016</v>
      </c>
      <c r="NR26">
        <v>0.50239252047200789</v>
      </c>
      <c r="NS26">
        <v>0.4327514650997904</v>
      </c>
      <c r="NT26">
        <v>0.34322302942872313</v>
      </c>
      <c r="NU26">
        <v>0.24324393008050837</v>
      </c>
      <c r="NV26">
        <v>0.13569852996327769</v>
      </c>
      <c r="NW26">
        <v>4.2426753399148864E-2</v>
      </c>
      <c r="NX26">
        <v>3.1763436658333575E-3</v>
      </c>
      <c r="NY26">
        <v>0</v>
      </c>
      <c r="NZ26">
        <v>0</v>
      </c>
      <c r="OA26">
        <v>0</v>
      </c>
      <c r="OB26">
        <v>7.1574839001686888E-3</v>
      </c>
      <c r="OC26">
        <v>6.0181443535228307E-2</v>
      </c>
      <c r="OD26">
        <v>0.19111190713569501</v>
      </c>
      <c r="OE26">
        <v>0.33402265449017687</v>
      </c>
      <c r="OF26">
        <v>0.45303533233099569</v>
      </c>
      <c r="OG26">
        <v>0.52954986969805451</v>
      </c>
      <c r="OH26">
        <v>0.56988174465611341</v>
      </c>
      <c r="OI26">
        <v>0.56849813838892216</v>
      </c>
      <c r="OJ26">
        <v>0.53306526313453562</v>
      </c>
      <c r="OK26">
        <v>0.4626307624817087</v>
      </c>
      <c r="OL26">
        <v>0.38096738137265612</v>
      </c>
      <c r="OM26">
        <v>0.25670515121557219</v>
      </c>
      <c r="ON26">
        <v>0.13674500080968002</v>
      </c>
      <c r="OO26">
        <v>3.6842125582340512E-2</v>
      </c>
      <c r="OP26">
        <v>2.1082969601510953E-3</v>
      </c>
      <c r="OQ26">
        <v>0</v>
      </c>
      <c r="OR26">
        <v>0</v>
      </c>
      <c r="OS26">
        <v>0</v>
      </c>
      <c r="OT26">
        <v>0</v>
      </c>
      <c r="OU26">
        <v>9.6721157917604161E-3</v>
      </c>
      <c r="OV26">
        <v>9.0748981880312676E-2</v>
      </c>
      <c r="OW26">
        <v>0.21195418200354144</v>
      </c>
      <c r="OX26">
        <v>0.32750457329517235</v>
      </c>
      <c r="OY26">
        <v>0.41098606196707904</v>
      </c>
      <c r="OZ26">
        <v>0.4513313593315551</v>
      </c>
      <c r="PA26">
        <v>0.441500587550753</v>
      </c>
      <c r="PB26">
        <v>0.39663161694234694</v>
      </c>
      <c r="PC26">
        <v>0.32856529387497813</v>
      </c>
      <c r="PD26">
        <v>0.23953446095993361</v>
      </c>
      <c r="PE26">
        <v>0.13269839074237139</v>
      </c>
      <c r="PF26">
        <v>3.4262776779898689E-2</v>
      </c>
      <c r="PG26">
        <v>5.3399524535109307E-4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9.3237377750965793E-3</v>
      </c>
      <c r="PO26">
        <v>0.11057868863684042</v>
      </c>
      <c r="PP26">
        <v>0.2296104334212887</v>
      </c>
      <c r="PQ26">
        <v>0.33083925382316187</v>
      </c>
      <c r="PR26">
        <v>0.39148995584049667</v>
      </c>
      <c r="PS26">
        <v>0.39939897413783026</v>
      </c>
      <c r="PT26">
        <v>0.36516824162618827</v>
      </c>
      <c r="PU26">
        <v>0.28611364033892939</v>
      </c>
      <c r="PV26">
        <v>0.16298569661762316</v>
      </c>
      <c r="PW26">
        <v>2.0237043848534721E-2</v>
      </c>
      <c r="PX26">
        <v>0</v>
      </c>
      <c r="PY26">
        <v>0</v>
      </c>
      <c r="PZ26">
        <v>0</v>
      </c>
      <c r="QA26">
        <v>0</v>
      </c>
      <c r="QC26" t="s">
        <v>702</v>
      </c>
      <c r="QD26" t="s">
        <v>195</v>
      </c>
      <c r="QE26" t="s">
        <v>196</v>
      </c>
      <c r="QF26">
        <v>0.4892850259722869</v>
      </c>
    </row>
    <row r="27" spans="2:448" x14ac:dyDescent="0.45">
      <c r="B27" t="s">
        <v>703</v>
      </c>
      <c r="C27" t="s">
        <v>191</v>
      </c>
      <c r="D27">
        <v>0</v>
      </c>
      <c r="E27">
        <v>0</v>
      </c>
      <c r="F27">
        <v>0</v>
      </c>
      <c r="G27">
        <v>0</v>
      </c>
      <c r="H27">
        <v>0.73111358748073296</v>
      </c>
      <c r="I27">
        <v>0.26712863504282552</v>
      </c>
      <c r="J27">
        <v>0.19674807748468218</v>
      </c>
      <c r="K27">
        <v>0.16564371468028941</v>
      </c>
      <c r="L27">
        <v>0.15160207320502636</v>
      </c>
      <c r="M27">
        <v>0.14568169933244859</v>
      </c>
      <c r="N27">
        <v>0.15158562188418648</v>
      </c>
      <c r="O27">
        <v>0.15963320850721843</v>
      </c>
      <c r="P27">
        <v>0.20402042959606992</v>
      </c>
      <c r="Q27">
        <v>0.30309494085168381</v>
      </c>
      <c r="R27">
        <v>0.72667123856462046</v>
      </c>
      <c r="S27">
        <v>0</v>
      </c>
      <c r="T27">
        <v>0</v>
      </c>
      <c r="U27">
        <v>0</v>
      </c>
      <c r="V27">
        <v>0</v>
      </c>
      <c r="W27">
        <v>0</v>
      </c>
      <c r="X27">
        <v>0.79682194763047354</v>
      </c>
      <c r="Y27">
        <v>0.44037396167193732</v>
      </c>
      <c r="Z27">
        <v>0.20013879378747892</v>
      </c>
      <c r="AA27">
        <v>0.16504342822587537</v>
      </c>
      <c r="AB27">
        <v>0.1412042896352145</v>
      </c>
      <c r="AC27">
        <v>0.13277367498955883</v>
      </c>
      <c r="AD27">
        <v>0.12377678928234671</v>
      </c>
      <c r="AE27">
        <v>0.1314656071970883</v>
      </c>
      <c r="AF27">
        <v>0.13723667993235</v>
      </c>
      <c r="AG27">
        <v>0.14775955932627061</v>
      </c>
      <c r="AH27">
        <v>0.16670476078469509</v>
      </c>
      <c r="AI27">
        <v>0.18392979746601301</v>
      </c>
      <c r="AJ27">
        <v>0.21588282879933843</v>
      </c>
      <c r="AK27">
        <v>0.51113467667653922</v>
      </c>
      <c r="AL27">
        <v>0</v>
      </c>
      <c r="AM27">
        <v>0</v>
      </c>
      <c r="AN27">
        <v>0</v>
      </c>
      <c r="AO27">
        <v>0.65267786322412924</v>
      </c>
      <c r="AP27">
        <v>0.17019728884029414</v>
      </c>
      <c r="AQ27">
        <v>0.11919419040290254</v>
      </c>
      <c r="AR27">
        <v>0.11895044270507286</v>
      </c>
      <c r="AS27">
        <v>0.1269678426819211</v>
      </c>
      <c r="AT27">
        <v>0.12146073477078283</v>
      </c>
      <c r="AU27">
        <v>0.12087394697963197</v>
      </c>
      <c r="AV27">
        <v>0.12123992583588614</v>
      </c>
      <c r="AW27">
        <v>0.11568439377196181</v>
      </c>
      <c r="AX27">
        <v>0.11256433842688442</v>
      </c>
      <c r="AY27">
        <v>0.10599070845025436</v>
      </c>
      <c r="AZ27">
        <v>0.10623531386173599</v>
      </c>
      <c r="BA27">
        <v>0.10487047827567264</v>
      </c>
      <c r="BB27">
        <v>0.10699238711272037</v>
      </c>
      <c r="BC27">
        <v>0.12597880087979563</v>
      </c>
      <c r="BD27">
        <v>0.63875271868562744</v>
      </c>
      <c r="BE27">
        <v>0</v>
      </c>
      <c r="BF27">
        <v>0</v>
      </c>
      <c r="BG27">
        <v>0</v>
      </c>
      <c r="BH27">
        <v>0.37444284989675714</v>
      </c>
      <c r="BI27">
        <v>0.13159818111951099</v>
      </c>
      <c r="BJ27">
        <v>0.10082427825615155</v>
      </c>
      <c r="BK27">
        <v>8.6826264102497677E-2</v>
      </c>
      <c r="BL27">
        <v>7.3167492105013318E-2</v>
      </c>
      <c r="BM27">
        <v>6.4485920630978924E-2</v>
      </c>
      <c r="BN27">
        <v>6.7563707914068391E-2</v>
      </c>
      <c r="BO27">
        <v>6.1008229782494476E-2</v>
      </c>
      <c r="BP27">
        <v>6.7643767402683574E-2</v>
      </c>
      <c r="BQ27">
        <v>8.4859789095845004E-2</v>
      </c>
      <c r="BR27">
        <v>0.10846517128112025</v>
      </c>
      <c r="BS27">
        <v>0.10785974110997931</v>
      </c>
      <c r="BT27">
        <v>0.10883075360246865</v>
      </c>
      <c r="BU27">
        <v>0.209308702156216</v>
      </c>
      <c r="BV27">
        <v>0.71954861690603755</v>
      </c>
      <c r="BW27">
        <v>0</v>
      </c>
      <c r="BX27">
        <v>0</v>
      </c>
      <c r="BY27">
        <v>0</v>
      </c>
      <c r="BZ27">
        <v>0</v>
      </c>
      <c r="CA27">
        <v>0.50933574194544651</v>
      </c>
      <c r="CB27">
        <v>0.27019770087792572</v>
      </c>
      <c r="CC27">
        <v>0.21462566155582138</v>
      </c>
      <c r="CD27">
        <v>0.18384219703405738</v>
      </c>
      <c r="CE27">
        <v>0.17272544314582544</v>
      </c>
      <c r="CF27">
        <v>0.15240974343513189</v>
      </c>
      <c r="CG27">
        <v>0.15014122601089505</v>
      </c>
      <c r="CH27">
        <v>0.16093064769781104</v>
      </c>
      <c r="CI27">
        <v>0.16802886814123957</v>
      </c>
      <c r="CJ27">
        <v>0.20585549917037979</v>
      </c>
      <c r="CK27">
        <v>0.26091567309816333</v>
      </c>
      <c r="CL27">
        <v>0.49868832498822874</v>
      </c>
      <c r="CM27">
        <v>0.83974045008776144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0.73867818858330803</v>
      </c>
      <c r="CU27">
        <v>0.27491780251284187</v>
      </c>
      <c r="CV27">
        <v>0.24595742561335979</v>
      </c>
      <c r="CW27">
        <v>0.22835778846388341</v>
      </c>
      <c r="CX27">
        <v>0.20458156677404923</v>
      </c>
      <c r="CY27">
        <v>0.20364799182409921</v>
      </c>
      <c r="CZ27">
        <v>0.21169754666888455</v>
      </c>
      <c r="DA27">
        <v>0.22551832709825634</v>
      </c>
      <c r="DB27">
        <v>0.23543867222454867</v>
      </c>
      <c r="DC27">
        <v>0.68215316100856693</v>
      </c>
      <c r="DD27">
        <v>0</v>
      </c>
      <c r="DE27">
        <v>0</v>
      </c>
      <c r="DF27">
        <v>0</v>
      </c>
      <c r="DG27">
        <v>0</v>
      </c>
      <c r="LW27" t="s">
        <v>703</v>
      </c>
      <c r="LX27">
        <v>0</v>
      </c>
      <c r="LY27">
        <v>0</v>
      </c>
      <c r="LZ27">
        <v>0</v>
      </c>
      <c r="MA27">
        <v>0</v>
      </c>
      <c r="MB27">
        <v>9.9009779237748431E-3</v>
      </c>
      <c r="MC27">
        <v>0.11754099888875796</v>
      </c>
      <c r="MD27">
        <v>0.27248013560057183</v>
      </c>
      <c r="ME27">
        <v>0.41340896066034394</v>
      </c>
      <c r="MF27">
        <v>0.49736464330535718</v>
      </c>
      <c r="MG27">
        <v>0.52262184653044819</v>
      </c>
      <c r="MH27">
        <v>0.48693824197464536</v>
      </c>
      <c r="MI27">
        <v>0.38746859666676686</v>
      </c>
      <c r="MJ27">
        <v>0.24733604131243248</v>
      </c>
      <c r="MK27">
        <v>0.10314186710365418</v>
      </c>
      <c r="ML27">
        <v>9.7306154873358242E-3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5.3154746034818519E-4</v>
      </c>
      <c r="MS27">
        <v>2.6117058815034809E-2</v>
      </c>
      <c r="MT27">
        <v>0.13118880298933833</v>
      </c>
      <c r="MU27">
        <v>0.28871358759992283</v>
      </c>
      <c r="MV27">
        <v>0.44743475584825093</v>
      </c>
      <c r="MW27">
        <v>0.56383824872139343</v>
      </c>
      <c r="MX27">
        <v>0.61609416038716303</v>
      </c>
      <c r="MY27">
        <v>0.6120667774748173</v>
      </c>
      <c r="MZ27">
        <v>0.56663568112428597</v>
      </c>
      <c r="NA27">
        <v>0.47441749344543854</v>
      </c>
      <c r="NB27">
        <v>0.36160118171240097</v>
      </c>
      <c r="NC27">
        <v>0.2220637411003786</v>
      </c>
      <c r="ND27">
        <v>8.6922989098155393E-2</v>
      </c>
      <c r="NE27">
        <v>5.7510627158878528E-3</v>
      </c>
      <c r="NF27">
        <v>0</v>
      </c>
      <c r="NG27">
        <v>0</v>
      </c>
      <c r="NH27">
        <v>0</v>
      </c>
      <c r="NI27">
        <v>5.2187890629228618E-5</v>
      </c>
      <c r="NJ27">
        <v>2.2518621857365112E-2</v>
      </c>
      <c r="NK27">
        <v>9.4650732135211607E-2</v>
      </c>
      <c r="NL27">
        <v>0.2240201019916695</v>
      </c>
      <c r="NM27">
        <v>0.3604392459520247</v>
      </c>
      <c r="NN27">
        <v>0.46829162363502491</v>
      </c>
      <c r="NO27">
        <v>0.52796526386459341</v>
      </c>
      <c r="NP27">
        <v>0.55118209493737624</v>
      </c>
      <c r="NQ27">
        <v>0.54499351560273457</v>
      </c>
      <c r="NR27">
        <v>0.5052497148406031</v>
      </c>
      <c r="NS27">
        <v>0.43806673397949847</v>
      </c>
      <c r="NT27">
        <v>0.34839764879648483</v>
      </c>
      <c r="NU27">
        <v>0.23991658927056156</v>
      </c>
      <c r="NV27">
        <v>0.13305365766839158</v>
      </c>
      <c r="NW27">
        <v>4.3079704320433419E-2</v>
      </c>
      <c r="NX27">
        <v>2.9401883637586684E-3</v>
      </c>
      <c r="NY27">
        <v>0</v>
      </c>
      <c r="NZ27">
        <v>0</v>
      </c>
      <c r="OA27">
        <v>0</v>
      </c>
      <c r="OB27">
        <v>1.0844555527722731E-2</v>
      </c>
      <c r="OC27">
        <v>7.2556135000137467E-2</v>
      </c>
      <c r="OD27">
        <v>0.20842528696184617</v>
      </c>
      <c r="OE27">
        <v>0.36760948614645816</v>
      </c>
      <c r="OF27">
        <v>0.49566851762300618</v>
      </c>
      <c r="OG27">
        <v>0.57799561159109436</v>
      </c>
      <c r="OH27">
        <v>0.61032043672179526</v>
      </c>
      <c r="OI27">
        <v>0.59870384653647146</v>
      </c>
      <c r="OJ27">
        <v>0.55130651465982472</v>
      </c>
      <c r="OK27">
        <v>0.46366454269198104</v>
      </c>
      <c r="OL27">
        <v>0.36380935949312587</v>
      </c>
      <c r="OM27">
        <v>0.2503868711931303</v>
      </c>
      <c r="ON27">
        <v>0.13311092548990622</v>
      </c>
      <c r="OO27">
        <v>3.355368330751389E-2</v>
      </c>
      <c r="OP27">
        <v>1.9818396945313231E-3</v>
      </c>
      <c r="OQ27">
        <v>0</v>
      </c>
      <c r="OR27">
        <v>0</v>
      </c>
      <c r="OS27">
        <v>0</v>
      </c>
      <c r="OT27">
        <v>0</v>
      </c>
      <c r="OU27">
        <v>1.1063243418501229E-2</v>
      </c>
      <c r="OV27">
        <v>9.3443019932456919E-2</v>
      </c>
      <c r="OW27">
        <v>0.2232741083010952</v>
      </c>
      <c r="OX27">
        <v>0.3512210473596189</v>
      </c>
      <c r="OY27">
        <v>0.44619612389173746</v>
      </c>
      <c r="OZ27">
        <v>0.49813822368574373</v>
      </c>
      <c r="PA27">
        <v>0.49980668256850158</v>
      </c>
      <c r="PB27">
        <v>0.45378759846355748</v>
      </c>
      <c r="PC27">
        <v>0.37624674445556117</v>
      </c>
      <c r="PD27">
        <v>0.26338013128763571</v>
      </c>
      <c r="PE27">
        <v>0.13650206397304979</v>
      </c>
      <c r="PF27">
        <v>3.0937551383445911E-2</v>
      </c>
      <c r="PG27">
        <v>3.717376670355903E-4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8.0524865322929989E-3</v>
      </c>
      <c r="PO27">
        <v>0.12366077091179263</v>
      </c>
      <c r="PP27">
        <v>0.26152477928062662</v>
      </c>
      <c r="PQ27">
        <v>0.37661511205872117</v>
      </c>
      <c r="PR27">
        <v>0.4436522199138424</v>
      </c>
      <c r="PS27">
        <v>0.45403821290208957</v>
      </c>
      <c r="PT27">
        <v>0.40517570160291572</v>
      </c>
      <c r="PU27">
        <v>0.30342420446829815</v>
      </c>
      <c r="PV27">
        <v>0.1655262572552578</v>
      </c>
      <c r="PW27">
        <v>1.0503586570652462E-2</v>
      </c>
      <c r="PX27">
        <v>0</v>
      </c>
      <c r="PY27">
        <v>0</v>
      </c>
      <c r="PZ27">
        <v>0</v>
      </c>
      <c r="QA27">
        <v>0</v>
      </c>
      <c r="QC27" t="s">
        <v>703</v>
      </c>
      <c r="QD27" t="s">
        <v>195</v>
      </c>
      <c r="QE27" t="s">
        <v>196</v>
      </c>
      <c r="QF27">
        <v>0.4338507649010962</v>
      </c>
    </row>
    <row r="28" spans="2:448" x14ac:dyDescent="0.45">
      <c r="B28" t="s">
        <v>704</v>
      </c>
      <c r="C28" t="s">
        <v>191</v>
      </c>
      <c r="D28">
        <v>0</v>
      </c>
      <c r="E28">
        <v>0</v>
      </c>
      <c r="F28">
        <v>0</v>
      </c>
      <c r="G28">
        <v>0</v>
      </c>
      <c r="H28">
        <v>0.68821043846204455</v>
      </c>
      <c r="I28">
        <v>0.31588645555009498</v>
      </c>
      <c r="J28">
        <v>0.25709831596210031</v>
      </c>
      <c r="K28">
        <v>0.24179577513175407</v>
      </c>
      <c r="L28">
        <v>0.24200948214972245</v>
      </c>
      <c r="M28">
        <v>0.2350858703055437</v>
      </c>
      <c r="N28">
        <v>0.23017459100141857</v>
      </c>
      <c r="O28">
        <v>0.23652495327142775</v>
      </c>
      <c r="P28">
        <v>0.26102293791568565</v>
      </c>
      <c r="Q28">
        <v>0.41171778108509599</v>
      </c>
      <c r="R28">
        <v>0.88038225697833172</v>
      </c>
      <c r="S28">
        <v>0</v>
      </c>
      <c r="T28">
        <v>0</v>
      </c>
      <c r="U28">
        <v>0</v>
      </c>
      <c r="V28">
        <v>0</v>
      </c>
      <c r="W28">
        <v>0</v>
      </c>
      <c r="X28">
        <v>0.76121274957060914</v>
      </c>
      <c r="Y28">
        <v>0.4607046397655899</v>
      </c>
      <c r="Z28">
        <v>0.26427185962764882</v>
      </c>
      <c r="AA28">
        <v>0.2084753810460844</v>
      </c>
      <c r="AB28">
        <v>0.19701872280637159</v>
      </c>
      <c r="AC28">
        <v>0.1968212728423554</v>
      </c>
      <c r="AD28">
        <v>0.19357002891814162</v>
      </c>
      <c r="AE28">
        <v>0.19528377586054085</v>
      </c>
      <c r="AF28">
        <v>0.18774282287670896</v>
      </c>
      <c r="AG28">
        <v>0.19006838959077474</v>
      </c>
      <c r="AH28">
        <v>0.20463390475629781</v>
      </c>
      <c r="AI28">
        <v>0.22855582254882109</v>
      </c>
      <c r="AJ28">
        <v>0.28279365815879237</v>
      </c>
      <c r="AK28">
        <v>0.63567128643629545</v>
      </c>
      <c r="AL28">
        <v>0</v>
      </c>
      <c r="AM28">
        <v>0</v>
      </c>
      <c r="AN28">
        <v>0</v>
      </c>
      <c r="AO28">
        <v>0.59879717863233251</v>
      </c>
      <c r="AP28">
        <v>0.1572348437364042</v>
      </c>
      <c r="AQ28">
        <v>0.12681807171824727</v>
      </c>
      <c r="AR28">
        <v>0.15278014109362054</v>
      </c>
      <c r="AS28">
        <v>0.14314157163807484</v>
      </c>
      <c r="AT28">
        <v>0.13129326964668614</v>
      </c>
      <c r="AU28">
        <v>0.12109767633972587</v>
      </c>
      <c r="AV28">
        <v>0.12112566490987187</v>
      </c>
      <c r="AW28">
        <v>0.11848699778872816</v>
      </c>
      <c r="AX28">
        <v>0.10926090321018045</v>
      </c>
      <c r="AY28">
        <v>0.10620337602295407</v>
      </c>
      <c r="AZ28">
        <v>9.7870282946210488E-2</v>
      </c>
      <c r="BA28">
        <v>0.1066259582238112</v>
      </c>
      <c r="BB28">
        <v>0.12627328925563203</v>
      </c>
      <c r="BC28">
        <v>0.15944310578055607</v>
      </c>
      <c r="BD28">
        <v>0.73418817618008714</v>
      </c>
      <c r="BE28">
        <v>0</v>
      </c>
      <c r="BF28">
        <v>0</v>
      </c>
      <c r="BG28">
        <v>0.91704369965415644</v>
      </c>
      <c r="BH28">
        <v>0.31916942843239954</v>
      </c>
      <c r="BI28">
        <v>9.8246565007157588E-2</v>
      </c>
      <c r="BJ28">
        <v>8.0132834133847253E-2</v>
      </c>
      <c r="BK28">
        <v>6.9988155586096695E-2</v>
      </c>
      <c r="BL28">
        <v>6.3978108398222142E-2</v>
      </c>
      <c r="BM28">
        <v>6.6546282536152065E-2</v>
      </c>
      <c r="BN28">
        <v>6.1405794592276707E-2</v>
      </c>
      <c r="BO28">
        <v>6.4062323536342822E-2</v>
      </c>
      <c r="BP28">
        <v>6.2282775096505705E-2</v>
      </c>
      <c r="BQ28">
        <v>6.8673613009847145E-2</v>
      </c>
      <c r="BR28">
        <v>7.1462792615789306E-2</v>
      </c>
      <c r="BS28">
        <v>7.4814852983236757E-2</v>
      </c>
      <c r="BT28">
        <v>8.9320629479757316E-2</v>
      </c>
      <c r="BU28">
        <v>0.21043211288264246</v>
      </c>
      <c r="BV28">
        <v>0.77713380746467797</v>
      </c>
      <c r="BW28">
        <v>0</v>
      </c>
      <c r="BX28">
        <v>0</v>
      </c>
      <c r="BY28">
        <v>0</v>
      </c>
      <c r="BZ28">
        <v>0</v>
      </c>
      <c r="CA28">
        <v>0.47583475727783364</v>
      </c>
      <c r="CB28">
        <v>0.3193053288422002</v>
      </c>
      <c r="CC28">
        <v>0.27047090526779649</v>
      </c>
      <c r="CD28">
        <v>0.22749020979183765</v>
      </c>
      <c r="CE28">
        <v>0.19445840852803298</v>
      </c>
      <c r="CF28">
        <v>0.18829549141692514</v>
      </c>
      <c r="CG28">
        <v>0.18574057726769511</v>
      </c>
      <c r="CH28">
        <v>0.19211750110956691</v>
      </c>
      <c r="CI28">
        <v>0.20652328253636848</v>
      </c>
      <c r="CJ28">
        <v>0.23463729945938372</v>
      </c>
      <c r="CK28">
        <v>0.2899486536590084</v>
      </c>
      <c r="CL28">
        <v>0.53224653026632829</v>
      </c>
      <c r="CM28">
        <v>0.93442622950819654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0.73198556694026784</v>
      </c>
      <c r="CU28">
        <v>0.31976183580208545</v>
      </c>
      <c r="CV28">
        <v>0.28523456717697043</v>
      </c>
      <c r="CW28">
        <v>0.2679064504795815</v>
      </c>
      <c r="CX28">
        <v>0.26347061501229657</v>
      </c>
      <c r="CY28">
        <v>0.26949506320421729</v>
      </c>
      <c r="CZ28">
        <v>0.27775308107787322</v>
      </c>
      <c r="DA28">
        <v>0.2753722941797615</v>
      </c>
      <c r="DB28">
        <v>0.28179700222596343</v>
      </c>
      <c r="DC28">
        <v>0.84283007173466962</v>
      </c>
      <c r="DD28">
        <v>0</v>
      </c>
      <c r="DE28">
        <v>0</v>
      </c>
      <c r="DF28">
        <v>0</v>
      </c>
      <c r="DG28">
        <v>0</v>
      </c>
      <c r="LW28" t="s">
        <v>704</v>
      </c>
      <c r="LX28">
        <v>0</v>
      </c>
      <c r="LY28">
        <v>0</v>
      </c>
      <c r="LZ28">
        <v>0</v>
      </c>
      <c r="MA28">
        <v>0</v>
      </c>
      <c r="MB28">
        <v>1.4315795936895819E-2</v>
      </c>
      <c r="MC28">
        <v>0.10527417832078666</v>
      </c>
      <c r="MD28">
        <v>0.21474429285829022</v>
      </c>
      <c r="ME28">
        <v>0.30285608022288363</v>
      </c>
      <c r="MF28">
        <v>0.35955242197855458</v>
      </c>
      <c r="MG28">
        <v>0.38209207719549598</v>
      </c>
      <c r="MH28">
        <v>0.34831954862131698</v>
      </c>
      <c r="MI28">
        <v>0.27804007078393173</v>
      </c>
      <c r="MJ28">
        <v>0.18163912958634409</v>
      </c>
      <c r="MK28">
        <v>6.4612375817126436E-2</v>
      </c>
      <c r="ML28">
        <v>3.3454553385429599E-3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1.1396823053435069E-3</v>
      </c>
      <c r="MS28">
        <v>3.0212871454164358E-2</v>
      </c>
      <c r="MT28">
        <v>0.12282357650168982</v>
      </c>
      <c r="MU28">
        <v>0.24557089975919169</v>
      </c>
      <c r="MV28">
        <v>0.36318424672661037</v>
      </c>
      <c r="MW28">
        <v>0.44685664150137677</v>
      </c>
      <c r="MX28">
        <v>0.47883860050249949</v>
      </c>
      <c r="MY28">
        <v>0.4757357734161497</v>
      </c>
      <c r="MZ28">
        <v>0.44812421481728892</v>
      </c>
      <c r="NA28">
        <v>0.3792197261632147</v>
      </c>
      <c r="NB28">
        <v>0.28690107448877961</v>
      </c>
      <c r="NC28">
        <v>0.16615185767539026</v>
      </c>
      <c r="ND28">
        <v>5.6526184380678073E-2</v>
      </c>
      <c r="NE28">
        <v>2.7466672688021498E-3</v>
      </c>
      <c r="NF28">
        <v>0</v>
      </c>
      <c r="NG28">
        <v>0</v>
      </c>
      <c r="NH28">
        <v>0</v>
      </c>
      <c r="NI28">
        <v>3.7164401223264081E-4</v>
      </c>
      <c r="NJ28">
        <v>2.3510266425142003E-2</v>
      </c>
      <c r="NK28">
        <v>0.10110146764192424</v>
      </c>
      <c r="NL28">
        <v>0.22322212019962304</v>
      </c>
      <c r="NM28">
        <v>0.35035128579876729</v>
      </c>
      <c r="NN28">
        <v>0.45197218159957131</v>
      </c>
      <c r="NO28">
        <v>0.51621791766065539</v>
      </c>
      <c r="NP28">
        <v>0.5501822602304085</v>
      </c>
      <c r="NQ28">
        <v>0.54933618945144846</v>
      </c>
      <c r="NR28">
        <v>0.50607407981283892</v>
      </c>
      <c r="NS28">
        <v>0.43875859736521172</v>
      </c>
      <c r="NT28">
        <v>0.35678446613473491</v>
      </c>
      <c r="NU28">
        <v>0.23428788093854006</v>
      </c>
      <c r="NV28">
        <v>0.11669198279347902</v>
      </c>
      <c r="NW28">
        <v>3.0169684272325963E-2</v>
      </c>
      <c r="NX28">
        <v>1.3034943835328516E-3</v>
      </c>
      <c r="NY28">
        <v>0</v>
      </c>
      <c r="NZ28">
        <v>0</v>
      </c>
      <c r="OA28">
        <v>2.0656974008297084E-6</v>
      </c>
      <c r="OB28">
        <v>1.2347107831406386E-2</v>
      </c>
      <c r="OC28">
        <v>8.4109046627192041E-2</v>
      </c>
      <c r="OD28">
        <v>0.22564924642860032</v>
      </c>
      <c r="OE28">
        <v>0.37096163393441905</v>
      </c>
      <c r="OF28">
        <v>0.49747831148703675</v>
      </c>
      <c r="OG28">
        <v>0.57095199472289804</v>
      </c>
      <c r="OH28">
        <v>0.61190923431570832</v>
      </c>
      <c r="OI28">
        <v>0.60372188224829748</v>
      </c>
      <c r="OJ28">
        <v>0.56453132467372358</v>
      </c>
      <c r="OK28">
        <v>0.48372502460627725</v>
      </c>
      <c r="OL28">
        <v>0.37634065765893226</v>
      </c>
      <c r="OM28">
        <v>0.25689903281557264</v>
      </c>
      <c r="ON28">
        <v>0.12655256226417808</v>
      </c>
      <c r="OO28">
        <v>2.4027933518296303E-2</v>
      </c>
      <c r="OP28">
        <v>8.8399340015635414E-4</v>
      </c>
      <c r="OQ28">
        <v>0</v>
      </c>
      <c r="OR28">
        <v>0</v>
      </c>
      <c r="OS28">
        <v>0</v>
      </c>
      <c r="OT28">
        <v>0</v>
      </c>
      <c r="OU28">
        <v>1.7743601234293412E-2</v>
      </c>
      <c r="OV28">
        <v>9.6456561180569139E-2</v>
      </c>
      <c r="OW28">
        <v>0.20684211621559723</v>
      </c>
      <c r="OX28">
        <v>0.31329999297041361</v>
      </c>
      <c r="OY28">
        <v>0.40084265848793404</v>
      </c>
      <c r="OZ28">
        <v>0.43956063811603246</v>
      </c>
      <c r="PA28">
        <v>0.4407356361589963</v>
      </c>
      <c r="PB28">
        <v>0.38940375533089594</v>
      </c>
      <c r="PC28">
        <v>0.31263493920339192</v>
      </c>
      <c r="PD28">
        <v>0.21521429954742285</v>
      </c>
      <c r="PE28">
        <v>0.10651875470633571</v>
      </c>
      <c r="PF28">
        <v>2.0910024618631274E-2</v>
      </c>
      <c r="PG28">
        <v>9.0334299394154833E-5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1.1992795504685551E-2</v>
      </c>
      <c r="PO28">
        <v>0.11801487748920522</v>
      </c>
      <c r="PP28">
        <v>0.2351112602168777</v>
      </c>
      <c r="PQ28">
        <v>0.31980167513571833</v>
      </c>
      <c r="PR28">
        <v>0.3587992627544333</v>
      </c>
      <c r="PS28">
        <v>0.35690234752882011</v>
      </c>
      <c r="PT28">
        <v>0.30861183682370108</v>
      </c>
      <c r="PU28">
        <v>0.23054826491220001</v>
      </c>
      <c r="PV28">
        <v>0.11701641649076147</v>
      </c>
      <c r="PW28">
        <v>4.3870771725007581E-3</v>
      </c>
      <c r="PX28">
        <v>0</v>
      </c>
      <c r="PY28">
        <v>0</v>
      </c>
      <c r="PZ28">
        <v>0</v>
      </c>
      <c r="QA28">
        <v>0</v>
      </c>
      <c r="QC28" t="s">
        <v>704</v>
      </c>
      <c r="QD28" t="s">
        <v>195</v>
      </c>
      <c r="QE28" t="s">
        <v>196</v>
      </c>
      <c r="QF28">
        <v>0.5360285853261022</v>
      </c>
    </row>
    <row r="29" spans="2:448" x14ac:dyDescent="0.45">
      <c r="B29" t="s">
        <v>705</v>
      </c>
      <c r="C29" t="s">
        <v>191</v>
      </c>
      <c r="D29">
        <v>0</v>
      </c>
      <c r="E29">
        <v>0</v>
      </c>
      <c r="F29">
        <v>0</v>
      </c>
      <c r="G29">
        <v>0</v>
      </c>
      <c r="H29">
        <v>0.72037119958538187</v>
      </c>
      <c r="I29">
        <v>0.29505146039272251</v>
      </c>
      <c r="J29">
        <v>0.25765659093108406</v>
      </c>
      <c r="K29">
        <v>0.2275693375623544</v>
      </c>
      <c r="L29">
        <v>0.21505177718264598</v>
      </c>
      <c r="M29">
        <v>0.20595054460303222</v>
      </c>
      <c r="N29">
        <v>0.21033564885585679</v>
      </c>
      <c r="O29">
        <v>0.22361698303768704</v>
      </c>
      <c r="P29">
        <v>0.25147668486222047</v>
      </c>
      <c r="Q29">
        <v>0.35253462231069205</v>
      </c>
      <c r="R29">
        <v>0.75763281468073018</v>
      </c>
      <c r="S29">
        <v>0</v>
      </c>
      <c r="T29">
        <v>0</v>
      </c>
      <c r="U29">
        <v>0</v>
      </c>
      <c r="V29">
        <v>0</v>
      </c>
      <c r="W29">
        <v>0</v>
      </c>
      <c r="X29">
        <v>0.79665011488808879</v>
      </c>
      <c r="Y29">
        <v>0.48260900426954628</v>
      </c>
      <c r="Z29">
        <v>0.24797801054580529</v>
      </c>
      <c r="AA29">
        <v>0.20013510952322555</v>
      </c>
      <c r="AB29">
        <v>0.1830944731316092</v>
      </c>
      <c r="AC29">
        <v>0.17027809746458297</v>
      </c>
      <c r="AD29">
        <v>0.17222255140295878</v>
      </c>
      <c r="AE29">
        <v>0.17409769102688943</v>
      </c>
      <c r="AF29">
        <v>0.17913733356376804</v>
      </c>
      <c r="AG29">
        <v>0.19701553601192043</v>
      </c>
      <c r="AH29">
        <v>0.21715583823890838</v>
      </c>
      <c r="AI29">
        <v>0.24538711403835828</v>
      </c>
      <c r="AJ29">
        <v>0.28393640834740991</v>
      </c>
      <c r="AK29">
        <v>0.59767590031960494</v>
      </c>
      <c r="AL29">
        <v>0</v>
      </c>
      <c r="AM29">
        <v>0</v>
      </c>
      <c r="AN29">
        <v>0</v>
      </c>
      <c r="AO29">
        <v>0.74609163232616549</v>
      </c>
      <c r="AP29">
        <v>0.16824471478191283</v>
      </c>
      <c r="AQ29">
        <v>0.12832237949322933</v>
      </c>
      <c r="AR29">
        <v>0.1288700303010801</v>
      </c>
      <c r="AS29">
        <v>0.13804901909413619</v>
      </c>
      <c r="AT29">
        <v>0.12811511206068452</v>
      </c>
      <c r="AU29">
        <v>0.11952656354719399</v>
      </c>
      <c r="AV29">
        <v>0.11466987985009745</v>
      </c>
      <c r="AW29">
        <v>0.10702671691983524</v>
      </c>
      <c r="AX29">
        <v>0.10599718396340628</v>
      </c>
      <c r="AY29">
        <v>0.10861874094278948</v>
      </c>
      <c r="AZ29">
        <v>0.10967821091181544</v>
      </c>
      <c r="BA29">
        <v>0.1154842439633611</v>
      </c>
      <c r="BB29">
        <v>0.10688810522259934</v>
      </c>
      <c r="BC29">
        <v>0.14312107216879652</v>
      </c>
      <c r="BD29">
        <v>0.68261703989709377</v>
      </c>
      <c r="BE29">
        <v>0</v>
      </c>
      <c r="BF29">
        <v>0</v>
      </c>
      <c r="BG29">
        <v>0</v>
      </c>
      <c r="BH29">
        <v>0.3588698922875827</v>
      </c>
      <c r="BI29">
        <v>0.10895450970245193</v>
      </c>
      <c r="BJ29">
        <v>6.7149634154384977E-2</v>
      </c>
      <c r="BK29">
        <v>6.1715585643414596E-2</v>
      </c>
      <c r="BL29">
        <v>5.7024676827890489E-2</v>
      </c>
      <c r="BM29">
        <v>5.7896078672371704E-2</v>
      </c>
      <c r="BN29">
        <v>5.5570866757222941E-2</v>
      </c>
      <c r="BO29">
        <v>4.9015580622758098E-2</v>
      </c>
      <c r="BP29">
        <v>4.5949672752113015E-2</v>
      </c>
      <c r="BQ29">
        <v>5.5637207875267408E-2</v>
      </c>
      <c r="BR29">
        <v>6.4696882098658814E-2</v>
      </c>
      <c r="BS29">
        <v>6.22588021772452E-2</v>
      </c>
      <c r="BT29">
        <v>8.0737301794918157E-2</v>
      </c>
      <c r="BU29">
        <v>0.20280899868027957</v>
      </c>
      <c r="BV29">
        <v>0.75044685043887249</v>
      </c>
      <c r="BW29">
        <v>0</v>
      </c>
      <c r="BX29">
        <v>0</v>
      </c>
      <c r="BY29">
        <v>0</v>
      </c>
      <c r="BZ29">
        <v>0</v>
      </c>
      <c r="CA29">
        <v>0.49755451255191741</v>
      </c>
      <c r="CB29">
        <v>0.27099185080990829</v>
      </c>
      <c r="CC29">
        <v>0.21354059741987622</v>
      </c>
      <c r="CD29">
        <v>0.1900101400053231</v>
      </c>
      <c r="CE29">
        <v>0.17883691823071848</v>
      </c>
      <c r="CF29">
        <v>0.16186459042614781</v>
      </c>
      <c r="CG29">
        <v>0.16964644211273641</v>
      </c>
      <c r="CH29">
        <v>0.17673533837594541</v>
      </c>
      <c r="CI29">
        <v>0.20058359276105167</v>
      </c>
      <c r="CJ29">
        <v>0.23118986054283153</v>
      </c>
      <c r="CK29">
        <v>0.273807823855162</v>
      </c>
      <c r="CL29">
        <v>0.51950903727785136</v>
      </c>
      <c r="CM29">
        <v>0.87539908355671314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0.75105298412133203</v>
      </c>
      <c r="CU29">
        <v>0.28929280712887984</v>
      </c>
      <c r="CV29">
        <v>0.27318014921100592</v>
      </c>
      <c r="CW29">
        <v>0.25545041582397005</v>
      </c>
      <c r="CX29">
        <v>0.24338628652204794</v>
      </c>
      <c r="CY29">
        <v>0.23810434453743856</v>
      </c>
      <c r="CZ29">
        <v>0.23818058516882562</v>
      </c>
      <c r="DA29">
        <v>0.26252368353531474</v>
      </c>
      <c r="DB29">
        <v>0.26817327404147984</v>
      </c>
      <c r="DC29">
        <v>0.72375079893108196</v>
      </c>
      <c r="DD29">
        <v>0</v>
      </c>
      <c r="DE29">
        <v>0</v>
      </c>
      <c r="DF29">
        <v>0</v>
      </c>
      <c r="DG29">
        <v>0</v>
      </c>
      <c r="LW29" t="s">
        <v>705</v>
      </c>
      <c r="LX29">
        <v>0</v>
      </c>
      <c r="LY29">
        <v>0</v>
      </c>
      <c r="LZ29">
        <v>0</v>
      </c>
      <c r="MA29">
        <v>0</v>
      </c>
      <c r="MB29">
        <v>1.1828532436994546E-2</v>
      </c>
      <c r="MC29">
        <v>0.10639885023781646</v>
      </c>
      <c r="MD29">
        <v>0.22256419057370835</v>
      </c>
      <c r="ME29">
        <v>0.32711019991890872</v>
      </c>
      <c r="MF29">
        <v>0.39820757842800658</v>
      </c>
      <c r="MG29">
        <v>0.41981977059795156</v>
      </c>
      <c r="MH29">
        <v>0.39080047267826434</v>
      </c>
      <c r="MI29">
        <v>0.30882068649201638</v>
      </c>
      <c r="MJ29">
        <v>0.20220356002167261</v>
      </c>
      <c r="MK29">
        <v>7.9281555101374301E-2</v>
      </c>
      <c r="ML29">
        <v>6.4288957366803135E-3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6.2491444579085731E-4</v>
      </c>
      <c r="MS29">
        <v>2.374735542475493E-2</v>
      </c>
      <c r="MT29">
        <v>0.11185545220806301</v>
      </c>
      <c r="MU29">
        <v>0.23377847737759319</v>
      </c>
      <c r="MV29">
        <v>0.35557071224291859</v>
      </c>
      <c r="MW29">
        <v>0.44051608427829508</v>
      </c>
      <c r="MX29">
        <v>0.46600617382553755</v>
      </c>
      <c r="MY29">
        <v>0.4626809045339364</v>
      </c>
      <c r="MZ29">
        <v>0.42315677426684223</v>
      </c>
      <c r="NA29">
        <v>0.35965386613683414</v>
      </c>
      <c r="NB29">
        <v>0.27197989563452218</v>
      </c>
      <c r="NC29">
        <v>0.16661753041773433</v>
      </c>
      <c r="ND29">
        <v>6.3174819566184592E-2</v>
      </c>
      <c r="NE29">
        <v>3.7152059163003113E-3</v>
      </c>
      <c r="NF29">
        <v>0</v>
      </c>
      <c r="NG29">
        <v>0</v>
      </c>
      <c r="NH29">
        <v>0</v>
      </c>
      <c r="NI29">
        <v>1.2347159119933322E-5</v>
      </c>
      <c r="NJ29">
        <v>1.9999328271895739E-2</v>
      </c>
      <c r="NK29">
        <v>9.1177542602775316E-2</v>
      </c>
      <c r="NL29">
        <v>0.21970785167599044</v>
      </c>
      <c r="NM29">
        <v>0.34443169222331854</v>
      </c>
      <c r="NN29">
        <v>0.44792178649584846</v>
      </c>
      <c r="NO29">
        <v>0.51723282347195032</v>
      </c>
      <c r="NP29">
        <v>0.54553330621157969</v>
      </c>
      <c r="NQ29">
        <v>0.54533848753684611</v>
      </c>
      <c r="NR29">
        <v>0.50787091591307376</v>
      </c>
      <c r="NS29">
        <v>0.438799649490203</v>
      </c>
      <c r="NT29">
        <v>0.34689546076870431</v>
      </c>
      <c r="NU29">
        <v>0.23618573074585264</v>
      </c>
      <c r="NV29">
        <v>0.12637277431297353</v>
      </c>
      <c r="NW29">
        <v>3.4195288112455577E-2</v>
      </c>
      <c r="NX29">
        <v>1.9291108178846373E-3</v>
      </c>
      <c r="NY29">
        <v>0</v>
      </c>
      <c r="NZ29">
        <v>0</v>
      </c>
      <c r="OA29">
        <v>0</v>
      </c>
      <c r="OB29">
        <v>9.5201603371174431E-3</v>
      </c>
      <c r="OC29">
        <v>7.2110958191147503E-2</v>
      </c>
      <c r="OD29">
        <v>0.21271072673345615</v>
      </c>
      <c r="OE29">
        <v>0.35827939161977357</v>
      </c>
      <c r="OF29">
        <v>0.48631053697585758</v>
      </c>
      <c r="OG29">
        <v>0.56360124499989084</v>
      </c>
      <c r="OH29">
        <v>0.60456664083277423</v>
      </c>
      <c r="OI29">
        <v>0.60430053631665381</v>
      </c>
      <c r="OJ29">
        <v>0.57074436367501857</v>
      </c>
      <c r="OK29">
        <v>0.49924718208721652</v>
      </c>
      <c r="OL29">
        <v>0.39900710748498031</v>
      </c>
      <c r="OM29">
        <v>0.27555063892552589</v>
      </c>
      <c r="ON29">
        <v>0.13791574973427009</v>
      </c>
      <c r="OO29">
        <v>2.8723282693741366E-2</v>
      </c>
      <c r="OP29">
        <v>1.281308739701417E-3</v>
      </c>
      <c r="OQ29">
        <v>0</v>
      </c>
      <c r="OR29">
        <v>0</v>
      </c>
      <c r="OS29">
        <v>0</v>
      </c>
      <c r="OT29">
        <v>0</v>
      </c>
      <c r="OU29">
        <v>1.4017881892416198E-2</v>
      </c>
      <c r="OV29">
        <v>9.6396661994432559E-2</v>
      </c>
      <c r="OW29">
        <v>0.21678819234728841</v>
      </c>
      <c r="OX29">
        <v>0.32805371145758744</v>
      </c>
      <c r="OY29">
        <v>0.40534840884848267</v>
      </c>
      <c r="OZ29">
        <v>0.44433388968988929</v>
      </c>
      <c r="PA29">
        <v>0.43138230312932707</v>
      </c>
      <c r="PB29">
        <v>0.38746507706468358</v>
      </c>
      <c r="PC29">
        <v>0.31808209371805091</v>
      </c>
      <c r="PD29">
        <v>0.22412909377662807</v>
      </c>
      <c r="PE29">
        <v>0.1182023448136723</v>
      </c>
      <c r="PF29">
        <v>2.6257957615372338E-2</v>
      </c>
      <c r="PG29">
        <v>2.5358504693081559E-4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1.0718203513734871E-2</v>
      </c>
      <c r="PO29">
        <v>0.11624503414123316</v>
      </c>
      <c r="PP29">
        <v>0.22910607218836684</v>
      </c>
      <c r="PQ29">
        <v>0.318276255645082</v>
      </c>
      <c r="PR29">
        <v>0.37003512696606278</v>
      </c>
      <c r="PS29">
        <v>0.38218364721831272</v>
      </c>
      <c r="PT29">
        <v>0.3447029747123645</v>
      </c>
      <c r="PU29">
        <v>0.25682207594741485</v>
      </c>
      <c r="PV29">
        <v>0.13843457449999139</v>
      </c>
      <c r="PW29">
        <v>8.8248774011189281E-3</v>
      </c>
      <c r="PX29">
        <v>0</v>
      </c>
      <c r="PY29">
        <v>0</v>
      </c>
      <c r="PZ29">
        <v>0</v>
      </c>
      <c r="QA29">
        <v>0</v>
      </c>
      <c r="QC29" t="s">
        <v>705</v>
      </c>
      <c r="QD29" t="s">
        <v>195</v>
      </c>
      <c r="QE29" t="s">
        <v>196</v>
      </c>
      <c r="QF29">
        <v>0.50691204410154767</v>
      </c>
    </row>
    <row r="30" spans="2:448" x14ac:dyDescent="0.45">
      <c r="B30" t="s">
        <v>706</v>
      </c>
      <c r="C30" t="s">
        <v>191</v>
      </c>
      <c r="D30">
        <v>0</v>
      </c>
      <c r="E30">
        <v>0</v>
      </c>
      <c r="F30">
        <v>0</v>
      </c>
      <c r="G30">
        <v>0</v>
      </c>
      <c r="H30">
        <v>0.72366779778474621</v>
      </c>
      <c r="I30">
        <v>0.31519647993000499</v>
      </c>
      <c r="J30">
        <v>0.26299411376367787</v>
      </c>
      <c r="K30">
        <v>0.2359128072911284</v>
      </c>
      <c r="L30">
        <v>0.22284448583325908</v>
      </c>
      <c r="M30">
        <v>0.21336043026873167</v>
      </c>
      <c r="N30">
        <v>0.22929627658645729</v>
      </c>
      <c r="O30">
        <v>0.26067322841429197</v>
      </c>
      <c r="P30">
        <v>0.28916630558957962</v>
      </c>
      <c r="Q30">
        <v>0.37629212368251719</v>
      </c>
      <c r="R30">
        <v>0.79177196348851564</v>
      </c>
      <c r="S30">
        <v>0</v>
      </c>
      <c r="T30">
        <v>0</v>
      </c>
      <c r="U30">
        <v>0</v>
      </c>
      <c r="V30">
        <v>0</v>
      </c>
      <c r="W30">
        <v>0</v>
      </c>
      <c r="X30">
        <v>0.82745492413389254</v>
      </c>
      <c r="Y30">
        <v>0.47747015652797981</v>
      </c>
      <c r="Z30">
        <v>0.26371789872106238</v>
      </c>
      <c r="AA30">
        <v>0.2092293757015945</v>
      </c>
      <c r="AB30">
        <v>0.1837016073814724</v>
      </c>
      <c r="AC30">
        <v>0.16896173996992989</v>
      </c>
      <c r="AD30">
        <v>0.1674723431155411</v>
      </c>
      <c r="AE30">
        <v>0.16004248300943061</v>
      </c>
      <c r="AF30">
        <v>0.17328098424310981</v>
      </c>
      <c r="AG30">
        <v>0.18070356945277102</v>
      </c>
      <c r="AH30">
        <v>0.21305655612403837</v>
      </c>
      <c r="AI30">
        <v>0.24599793216687008</v>
      </c>
      <c r="AJ30">
        <v>0.28427713144222078</v>
      </c>
      <c r="AK30">
        <v>0.59419790180292154</v>
      </c>
      <c r="AL30">
        <v>0</v>
      </c>
      <c r="AM30">
        <v>0</v>
      </c>
      <c r="AN30">
        <v>0</v>
      </c>
      <c r="AO30">
        <v>0</v>
      </c>
      <c r="AP30">
        <v>0.15733738514801901</v>
      </c>
      <c r="AQ30">
        <v>0.11274297196855797</v>
      </c>
      <c r="AR30">
        <v>0.10983289873572115</v>
      </c>
      <c r="AS30">
        <v>0.10923607615401469</v>
      </c>
      <c r="AT30">
        <v>9.7570842217686846E-2</v>
      </c>
      <c r="AU30">
        <v>9.0829331996256132E-2</v>
      </c>
      <c r="AV30">
        <v>9.096824501596E-2</v>
      </c>
      <c r="AW30">
        <v>8.9506231518578519E-2</v>
      </c>
      <c r="AX30">
        <v>9.0634921786353725E-2</v>
      </c>
      <c r="AY30">
        <v>9.0942588477196357E-2</v>
      </c>
      <c r="AZ30">
        <v>8.4062865236468776E-2</v>
      </c>
      <c r="BA30">
        <v>9.5091786556859903E-2</v>
      </c>
      <c r="BB30">
        <v>8.9594737246332504E-2</v>
      </c>
      <c r="BC30">
        <v>0.12122907874032735</v>
      </c>
      <c r="BD30">
        <v>0.69768146408717657</v>
      </c>
      <c r="BE30">
        <v>0</v>
      </c>
      <c r="BF30">
        <v>0</v>
      </c>
      <c r="BG30">
        <v>0</v>
      </c>
      <c r="BH30">
        <v>0.35904258464964151</v>
      </c>
      <c r="BI30">
        <v>0.10056821058940044</v>
      </c>
      <c r="BJ30">
        <v>6.3056759383037064E-2</v>
      </c>
      <c r="BK30">
        <v>6.2724560766043699E-2</v>
      </c>
      <c r="BL30">
        <v>6.1376274845867142E-2</v>
      </c>
      <c r="BM30">
        <v>6.161018123374172E-2</v>
      </c>
      <c r="BN30">
        <v>5.6837522070299282E-2</v>
      </c>
      <c r="BO30">
        <v>4.5806525850928967E-2</v>
      </c>
      <c r="BP30">
        <v>4.0528140611110472E-2</v>
      </c>
      <c r="BQ30">
        <v>3.977731879975907E-2</v>
      </c>
      <c r="BR30">
        <v>5.1012015602723976E-2</v>
      </c>
      <c r="BS30">
        <v>5.9735291575483532E-2</v>
      </c>
      <c r="BT30">
        <v>7.8205508201161456E-2</v>
      </c>
      <c r="BU30">
        <v>0.20706283607008402</v>
      </c>
      <c r="BV30">
        <v>0.77023687983771871</v>
      </c>
      <c r="BW30">
        <v>0</v>
      </c>
      <c r="BX30">
        <v>0</v>
      </c>
      <c r="BY30">
        <v>0</v>
      </c>
      <c r="BZ30">
        <v>0</v>
      </c>
      <c r="CA30">
        <v>0.49545232584877474</v>
      </c>
      <c r="CB30">
        <v>0.26935953658316736</v>
      </c>
      <c r="CC30">
        <v>0.20479836676427535</v>
      </c>
      <c r="CD30">
        <v>0.1782387069747712</v>
      </c>
      <c r="CE30">
        <v>0.1710685505206401</v>
      </c>
      <c r="CF30">
        <v>0.16087071200797343</v>
      </c>
      <c r="CG30">
        <v>0.16704045426885655</v>
      </c>
      <c r="CH30">
        <v>0.16893055493537878</v>
      </c>
      <c r="CI30">
        <v>0.19184062226075238</v>
      </c>
      <c r="CJ30">
        <v>0.21195610999033213</v>
      </c>
      <c r="CK30">
        <v>0.26492695587306292</v>
      </c>
      <c r="CL30">
        <v>0.50008258948107476</v>
      </c>
      <c r="CM30">
        <v>0.91740281244016431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0.69922407302831013</v>
      </c>
      <c r="CU30">
        <v>0.2783086043361977</v>
      </c>
      <c r="CV30">
        <v>0.23158614641787159</v>
      </c>
      <c r="CW30">
        <v>0.19628938226083392</v>
      </c>
      <c r="CX30">
        <v>0.1933218785182873</v>
      </c>
      <c r="CY30">
        <v>0.18500385714053977</v>
      </c>
      <c r="CZ30">
        <v>0.1806748645864843</v>
      </c>
      <c r="DA30">
        <v>0.1983674131269664</v>
      </c>
      <c r="DB30">
        <v>0.20575034442932638</v>
      </c>
      <c r="DC30">
        <v>0.76042139579934742</v>
      </c>
      <c r="DD30">
        <v>0</v>
      </c>
      <c r="DE30">
        <v>0</v>
      </c>
      <c r="DF30">
        <v>0</v>
      </c>
      <c r="DG30">
        <v>0</v>
      </c>
      <c r="LW30" t="s">
        <v>706</v>
      </c>
      <c r="LX30">
        <v>0</v>
      </c>
      <c r="LY30">
        <v>0</v>
      </c>
      <c r="LZ30">
        <v>0</v>
      </c>
      <c r="MA30">
        <v>0</v>
      </c>
      <c r="MB30">
        <v>1.3319270858999251E-2</v>
      </c>
      <c r="MC30">
        <v>0.1019002102294381</v>
      </c>
      <c r="MD30">
        <v>0.21286650674172847</v>
      </c>
      <c r="ME30">
        <v>0.31006357613257807</v>
      </c>
      <c r="MF30">
        <v>0.38288034968530071</v>
      </c>
      <c r="MG30">
        <v>0.39181441957432894</v>
      </c>
      <c r="MH30">
        <v>0.36979868933608445</v>
      </c>
      <c r="MI30">
        <v>0.29957508456656812</v>
      </c>
      <c r="MJ30">
        <v>0.20096419247181987</v>
      </c>
      <c r="MK30">
        <v>8.4296500852391057E-2</v>
      </c>
      <c r="ML30">
        <v>7.2045147154761657E-3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6.9122443924048312E-4</v>
      </c>
      <c r="MS30">
        <v>2.6373603297804606E-2</v>
      </c>
      <c r="MT30">
        <v>0.11787685522029964</v>
      </c>
      <c r="MU30">
        <v>0.24505277210590523</v>
      </c>
      <c r="MV30">
        <v>0.36633952985755075</v>
      </c>
      <c r="MW30">
        <v>0.46358162329860447</v>
      </c>
      <c r="MX30">
        <v>0.50090293882233039</v>
      </c>
      <c r="MY30">
        <v>0.50644573819400451</v>
      </c>
      <c r="MZ30">
        <v>0.46708174348781911</v>
      </c>
      <c r="NA30">
        <v>0.40823522582188465</v>
      </c>
      <c r="NB30">
        <v>0.30563373958459089</v>
      </c>
      <c r="NC30">
        <v>0.1834966048233331</v>
      </c>
      <c r="ND30">
        <v>6.788601345229324E-2</v>
      </c>
      <c r="NE30">
        <v>3.5670474305826861E-3</v>
      </c>
      <c r="NF30">
        <v>0</v>
      </c>
      <c r="NG30">
        <v>0</v>
      </c>
      <c r="NH30">
        <v>0</v>
      </c>
      <c r="NI30">
        <v>0</v>
      </c>
      <c r="NJ30">
        <v>2.0510138887487265E-2</v>
      </c>
      <c r="NK30">
        <v>9.502860818866328E-2</v>
      </c>
      <c r="NL30">
        <v>0.22645586167721071</v>
      </c>
      <c r="NM30">
        <v>0.35677104469041315</v>
      </c>
      <c r="NN30">
        <v>0.47302765292110133</v>
      </c>
      <c r="NO30">
        <v>0.54941481819000348</v>
      </c>
      <c r="NP30">
        <v>0.58836623871984273</v>
      </c>
      <c r="NQ30">
        <v>0.59329881699580544</v>
      </c>
      <c r="NR30">
        <v>0.55789080053843065</v>
      </c>
      <c r="NS30">
        <v>0.48337214662369538</v>
      </c>
      <c r="NT30">
        <v>0.38495357684947323</v>
      </c>
      <c r="NU30">
        <v>0.25893959952237156</v>
      </c>
      <c r="NV30">
        <v>0.13448037707257898</v>
      </c>
      <c r="NW30">
        <v>3.3922725126894406E-2</v>
      </c>
      <c r="NX30">
        <v>1.593039377129417E-3</v>
      </c>
      <c r="NY30">
        <v>0</v>
      </c>
      <c r="NZ30">
        <v>0</v>
      </c>
      <c r="OA30">
        <v>0</v>
      </c>
      <c r="OB30">
        <v>9.5063350848396885E-3</v>
      </c>
      <c r="OC30">
        <v>7.4501556824708423E-2</v>
      </c>
      <c r="OD30">
        <v>0.21736050482985891</v>
      </c>
      <c r="OE30">
        <v>0.36225912727770354</v>
      </c>
      <c r="OF30">
        <v>0.4865950801782718</v>
      </c>
      <c r="OG30">
        <v>0.56684648591933418</v>
      </c>
      <c r="OH30">
        <v>0.61686921842564357</v>
      </c>
      <c r="OI30">
        <v>0.63211891820759358</v>
      </c>
      <c r="OJ30">
        <v>0.60746900249521429</v>
      </c>
      <c r="OK30">
        <v>0.5385768829561669</v>
      </c>
      <c r="OL30">
        <v>0.42916764407622787</v>
      </c>
      <c r="OM30">
        <v>0.29023704317004867</v>
      </c>
      <c r="ON30">
        <v>0.14287861352212075</v>
      </c>
      <c r="OO30">
        <v>2.7208863225572408E-2</v>
      </c>
      <c r="OP30">
        <v>1.0388283024801508E-3</v>
      </c>
      <c r="OQ30">
        <v>0</v>
      </c>
      <c r="OR30">
        <v>0</v>
      </c>
      <c r="OS30">
        <v>0</v>
      </c>
      <c r="OT30">
        <v>0</v>
      </c>
      <c r="OU30">
        <v>1.5607833698083941E-2</v>
      </c>
      <c r="OV30">
        <v>0.10515178142015968</v>
      </c>
      <c r="OW30">
        <v>0.23311006839328338</v>
      </c>
      <c r="OX30">
        <v>0.3520099473037453</v>
      </c>
      <c r="OY30">
        <v>0.43015701778780213</v>
      </c>
      <c r="OZ30">
        <v>0.47468864951326684</v>
      </c>
      <c r="PA30">
        <v>0.4642950316051333</v>
      </c>
      <c r="PB30">
        <v>0.42324497761582014</v>
      </c>
      <c r="PC30">
        <v>0.35225470827254413</v>
      </c>
      <c r="PD30">
        <v>0.2476160229694947</v>
      </c>
      <c r="PE30">
        <v>0.1276713665548537</v>
      </c>
      <c r="PF30">
        <v>2.6988391127110722E-2</v>
      </c>
      <c r="PG30">
        <v>2.1922083337998124E-4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1.4103501458650584E-2</v>
      </c>
      <c r="PO30">
        <v>0.11373113813514921</v>
      </c>
      <c r="PP30">
        <v>0.22146993837838613</v>
      </c>
      <c r="PQ30">
        <v>0.31123903948725551</v>
      </c>
      <c r="PR30">
        <v>0.36541503033432865</v>
      </c>
      <c r="PS30">
        <v>0.38493921709212131</v>
      </c>
      <c r="PT30">
        <v>0.35409095419936104</v>
      </c>
      <c r="PU30">
        <v>0.26700685163655602</v>
      </c>
      <c r="PV30">
        <v>0.14284535422137823</v>
      </c>
      <c r="PW30">
        <v>9.5401280979610856E-3</v>
      </c>
      <c r="PX30">
        <v>0</v>
      </c>
      <c r="PY30">
        <v>0</v>
      </c>
      <c r="PZ30">
        <v>0</v>
      </c>
      <c r="QA30">
        <v>0</v>
      </c>
      <c r="QC30" t="s">
        <v>706</v>
      </c>
      <c r="QD30" t="s">
        <v>195</v>
      </c>
      <c r="QE30" t="s">
        <v>196</v>
      </c>
      <c r="QF30">
        <v>0.46671283695604249</v>
      </c>
    </row>
    <row r="31" spans="2:448" x14ac:dyDescent="0.45">
      <c r="B31" t="s">
        <v>707</v>
      </c>
      <c r="C31" t="s">
        <v>191</v>
      </c>
      <c r="D31">
        <v>0</v>
      </c>
      <c r="E31">
        <v>0</v>
      </c>
      <c r="F31">
        <v>0</v>
      </c>
      <c r="G31">
        <v>0</v>
      </c>
      <c r="H31">
        <v>0.73934874821400431</v>
      </c>
      <c r="I31">
        <v>0.29053128380926546</v>
      </c>
      <c r="J31">
        <v>0.25890850304962215</v>
      </c>
      <c r="K31">
        <v>0.23708739927032393</v>
      </c>
      <c r="L31">
        <v>0.23720556815620675</v>
      </c>
      <c r="M31">
        <v>0.23012022012196726</v>
      </c>
      <c r="N31">
        <v>0.24548292821445455</v>
      </c>
      <c r="O31">
        <v>0.26454565196106855</v>
      </c>
      <c r="P31">
        <v>0.29730733788001917</v>
      </c>
      <c r="Q31">
        <v>0.35097304659619649</v>
      </c>
      <c r="R31">
        <v>0.72256204987333628</v>
      </c>
      <c r="S31">
        <v>0</v>
      </c>
      <c r="T31">
        <v>0</v>
      </c>
      <c r="U31">
        <v>0</v>
      </c>
      <c r="V31">
        <v>0</v>
      </c>
      <c r="W31">
        <v>0</v>
      </c>
      <c r="X31">
        <v>0.86250921874656961</v>
      </c>
      <c r="Y31">
        <v>0.5065242069656225</v>
      </c>
      <c r="Z31">
        <v>0.29974743572235069</v>
      </c>
      <c r="AA31">
        <v>0.24591400426218141</v>
      </c>
      <c r="AB31">
        <v>0.22981493505073386</v>
      </c>
      <c r="AC31">
        <v>0.21396222172856266</v>
      </c>
      <c r="AD31">
        <v>0.21342200820634791</v>
      </c>
      <c r="AE31">
        <v>0.20644682544575951</v>
      </c>
      <c r="AF31">
        <v>0.2162348339487076</v>
      </c>
      <c r="AG31">
        <v>0.21722677470706561</v>
      </c>
      <c r="AH31">
        <v>0.24063912299654119</v>
      </c>
      <c r="AI31">
        <v>0.25699226593254487</v>
      </c>
      <c r="AJ31">
        <v>0.28212658146433484</v>
      </c>
      <c r="AK31">
        <v>0.5569964635342961</v>
      </c>
      <c r="AL31">
        <v>0</v>
      </c>
      <c r="AM31">
        <v>0</v>
      </c>
      <c r="AN31">
        <v>0</v>
      </c>
      <c r="AO31">
        <v>0</v>
      </c>
      <c r="AP31">
        <v>0.18906050445222933</v>
      </c>
      <c r="AQ31">
        <v>0.11886845980163359</v>
      </c>
      <c r="AR31">
        <v>0.10128943390848363</v>
      </c>
      <c r="AS31">
        <v>9.8462341991450764E-2</v>
      </c>
      <c r="AT31">
        <v>8.9171498731682841E-2</v>
      </c>
      <c r="AU31">
        <v>8.2479151814153662E-2</v>
      </c>
      <c r="AV31">
        <v>8.4798661286186461E-2</v>
      </c>
      <c r="AW31">
        <v>8.3210341031970864E-2</v>
      </c>
      <c r="AX31">
        <v>8.2152971696536584E-2</v>
      </c>
      <c r="AY31">
        <v>8.3441620283913179E-2</v>
      </c>
      <c r="AZ31">
        <v>8.884071055351514E-2</v>
      </c>
      <c r="BA31">
        <v>9.1170248878640586E-2</v>
      </c>
      <c r="BB31">
        <v>9.7420252650353131E-2</v>
      </c>
      <c r="BC31">
        <v>0.13475796746471516</v>
      </c>
      <c r="BD31">
        <v>0.64626975500021211</v>
      </c>
      <c r="BE31">
        <v>0</v>
      </c>
      <c r="BF31">
        <v>0</v>
      </c>
      <c r="BG31">
        <v>0</v>
      </c>
      <c r="BH31">
        <v>0.39286582685527399</v>
      </c>
      <c r="BI31">
        <v>0.114295792315841</v>
      </c>
      <c r="BJ31">
        <v>6.7084450829710943E-2</v>
      </c>
      <c r="BK31">
        <v>5.9597805172944426E-2</v>
      </c>
      <c r="BL31">
        <v>5.4077775837122873E-2</v>
      </c>
      <c r="BM31">
        <v>4.9526390793614768E-2</v>
      </c>
      <c r="BN31">
        <v>3.9875832538270983E-2</v>
      </c>
      <c r="BO31">
        <v>4.1345876720631621E-2</v>
      </c>
      <c r="BP31">
        <v>4.7192902160303862E-2</v>
      </c>
      <c r="BQ31">
        <v>4.4535791022300077E-2</v>
      </c>
      <c r="BR31">
        <v>4.7905406222763569E-2</v>
      </c>
      <c r="BS31">
        <v>6.2676570291905154E-2</v>
      </c>
      <c r="BT31">
        <v>8.3339173543841183E-2</v>
      </c>
      <c r="BU31">
        <v>0.19959728655913622</v>
      </c>
      <c r="BV31">
        <v>0.72472843379776786</v>
      </c>
      <c r="BW31">
        <v>0</v>
      </c>
      <c r="BX31">
        <v>0</v>
      </c>
      <c r="BY31">
        <v>0</v>
      </c>
      <c r="BZ31">
        <v>0</v>
      </c>
      <c r="CA31">
        <v>0.50733851423255483</v>
      </c>
      <c r="CB31">
        <v>0.29483473857511511</v>
      </c>
      <c r="CC31">
        <v>0.23911757532966088</v>
      </c>
      <c r="CD31">
        <v>0.21687274055253841</v>
      </c>
      <c r="CE31">
        <v>0.20479166377748023</v>
      </c>
      <c r="CF31">
        <v>0.20334839207690836</v>
      </c>
      <c r="CG31">
        <v>0.20460327390491348</v>
      </c>
      <c r="CH31">
        <v>0.2132118524602892</v>
      </c>
      <c r="CI31">
        <v>0.22003531702059534</v>
      </c>
      <c r="CJ31">
        <v>0.23425103390298657</v>
      </c>
      <c r="CK31">
        <v>0.27854261729539942</v>
      </c>
      <c r="CL31">
        <v>0.48780072860546331</v>
      </c>
      <c r="CM31">
        <v>0.83477544992009145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0.73416048968236558</v>
      </c>
      <c r="CU31">
        <v>0.26240805178794879</v>
      </c>
      <c r="CV31">
        <v>0.22991599472170177</v>
      </c>
      <c r="CW31">
        <v>0.20275245355628646</v>
      </c>
      <c r="CX31">
        <v>0.19651013625703673</v>
      </c>
      <c r="CY31">
        <v>0.20746986048073635</v>
      </c>
      <c r="CZ31">
        <v>0.2153367984394825</v>
      </c>
      <c r="DA31">
        <v>0.24002972818037593</v>
      </c>
      <c r="DB31">
        <v>0.24389240461170042</v>
      </c>
      <c r="DC31">
        <v>0.56614312285301416</v>
      </c>
      <c r="DD31">
        <v>0</v>
      </c>
      <c r="DE31">
        <v>0</v>
      </c>
      <c r="DF31">
        <v>0</v>
      </c>
      <c r="DG31">
        <v>0</v>
      </c>
      <c r="LW31" t="s">
        <v>707</v>
      </c>
      <c r="LX31">
        <v>0</v>
      </c>
      <c r="LY31">
        <v>0</v>
      </c>
      <c r="LZ31">
        <v>0</v>
      </c>
      <c r="MA31">
        <v>0</v>
      </c>
      <c r="MB31">
        <v>8.5749477436297735E-3</v>
      </c>
      <c r="MC31">
        <v>9.8636855826642514E-2</v>
      </c>
      <c r="MD31">
        <v>0.2174222391775795</v>
      </c>
      <c r="ME31">
        <v>0.32412407198452359</v>
      </c>
      <c r="MF31">
        <v>0.38644871386974766</v>
      </c>
      <c r="MG31">
        <v>0.40613041639178804</v>
      </c>
      <c r="MH31">
        <v>0.37565680690970543</v>
      </c>
      <c r="MI31">
        <v>0.30479465779013393</v>
      </c>
      <c r="MJ31">
        <v>0.20274626015585528</v>
      </c>
      <c r="MK31">
        <v>9.3583498316306524E-2</v>
      </c>
      <c r="ML31">
        <v>1.0988158805208877E-2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2.5445062115935743E-4</v>
      </c>
      <c r="MS31">
        <v>1.8622770026999028E-2</v>
      </c>
      <c r="MT31">
        <v>0.10553317142130979</v>
      </c>
      <c r="MU31">
        <v>0.22556660718052854</v>
      </c>
      <c r="MV31">
        <v>0.3407808374513337</v>
      </c>
      <c r="MW31">
        <v>0.42361498245182855</v>
      </c>
      <c r="MX31">
        <v>0.45627377959936077</v>
      </c>
      <c r="MY31">
        <v>0.45429258577436987</v>
      </c>
      <c r="MZ31">
        <v>0.41708311591773023</v>
      </c>
      <c r="NA31">
        <v>0.363706434789412</v>
      </c>
      <c r="NB31">
        <v>0.27626117352214818</v>
      </c>
      <c r="NC31">
        <v>0.17440531166211054</v>
      </c>
      <c r="ND31">
        <v>7.2668853557817742E-2</v>
      </c>
      <c r="NE31">
        <v>4.5485212075493915E-3</v>
      </c>
      <c r="NF31">
        <v>0</v>
      </c>
      <c r="NG31">
        <v>0</v>
      </c>
      <c r="NH31">
        <v>0</v>
      </c>
      <c r="NI31">
        <v>0</v>
      </c>
      <c r="NJ31">
        <v>1.6500676388272937E-2</v>
      </c>
      <c r="NK31">
        <v>8.4095317078612453E-2</v>
      </c>
      <c r="NL31">
        <v>0.22009139634203553</v>
      </c>
      <c r="NM31">
        <v>0.35402476991812853</v>
      </c>
      <c r="NN31">
        <v>0.47111368442370488</v>
      </c>
      <c r="NO31">
        <v>0.54886003928416061</v>
      </c>
      <c r="NP31">
        <v>0.57901224176492583</v>
      </c>
      <c r="NQ31">
        <v>0.58216690563204976</v>
      </c>
      <c r="NR31">
        <v>0.5503379447461515</v>
      </c>
      <c r="NS31">
        <v>0.47840183243031087</v>
      </c>
      <c r="NT31">
        <v>0.38270661576085552</v>
      </c>
      <c r="NU31">
        <v>0.26642998210309732</v>
      </c>
      <c r="NV31">
        <v>0.14117199820497844</v>
      </c>
      <c r="NW31">
        <v>3.8587541900270153E-2</v>
      </c>
      <c r="NX31">
        <v>2.4222360349403075E-3</v>
      </c>
      <c r="NY31">
        <v>0</v>
      </c>
      <c r="NZ31">
        <v>0</v>
      </c>
      <c r="OA31">
        <v>0</v>
      </c>
      <c r="OB31">
        <v>6.9552963515322154E-3</v>
      </c>
      <c r="OC31">
        <v>6.1426107700675379E-2</v>
      </c>
      <c r="OD31">
        <v>0.20105782432145233</v>
      </c>
      <c r="OE31">
        <v>0.35081040624607979</v>
      </c>
      <c r="OF31">
        <v>0.48037541053437166</v>
      </c>
      <c r="OG31">
        <v>0.56660023282546679</v>
      </c>
      <c r="OH31">
        <v>0.61853797720336057</v>
      </c>
      <c r="OI31">
        <v>0.62341504568421602</v>
      </c>
      <c r="OJ31">
        <v>0.5929370776287578</v>
      </c>
      <c r="OK31">
        <v>0.52565844821501262</v>
      </c>
      <c r="OL31">
        <v>0.42500475294664997</v>
      </c>
      <c r="OM31">
        <v>0.28917738428048356</v>
      </c>
      <c r="ON31">
        <v>0.14825533219712325</v>
      </c>
      <c r="OO31">
        <v>3.310581963442534E-2</v>
      </c>
      <c r="OP31">
        <v>1.5821846612215909E-3</v>
      </c>
      <c r="OQ31">
        <v>0</v>
      </c>
      <c r="OR31">
        <v>0</v>
      </c>
      <c r="OS31">
        <v>0</v>
      </c>
      <c r="OT31">
        <v>0</v>
      </c>
      <c r="OU31">
        <v>1.1859928107073932E-2</v>
      </c>
      <c r="OV31">
        <v>9.4098659628532352E-2</v>
      </c>
      <c r="OW31">
        <v>0.21386510550037172</v>
      </c>
      <c r="OX31">
        <v>0.32709631508964193</v>
      </c>
      <c r="OY31">
        <v>0.4068994527536105</v>
      </c>
      <c r="OZ31">
        <v>0.44522399310331379</v>
      </c>
      <c r="PA31">
        <v>0.44046428617669986</v>
      </c>
      <c r="PB31">
        <v>0.39990199290147616</v>
      </c>
      <c r="PC31">
        <v>0.33075249494912268</v>
      </c>
      <c r="PD31">
        <v>0.24257212111317838</v>
      </c>
      <c r="PE31">
        <v>0.13162854390078929</v>
      </c>
      <c r="PF31">
        <v>3.3630880515187464E-2</v>
      </c>
      <c r="PG31">
        <v>4.5438131075796164E-4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9.3219692620355871E-3</v>
      </c>
      <c r="PO31">
        <v>0.10106599886626109</v>
      </c>
      <c r="PP31">
        <v>0.21326294713576319</v>
      </c>
      <c r="PQ31">
        <v>0.30554868970725269</v>
      </c>
      <c r="PR31">
        <v>0.36775133355083744</v>
      </c>
      <c r="PS31">
        <v>0.38285817222911411</v>
      </c>
      <c r="PT31">
        <v>0.3458838644790681</v>
      </c>
      <c r="PU31">
        <v>0.26486013404175301</v>
      </c>
      <c r="PV31">
        <v>0.15222334086986436</v>
      </c>
      <c r="PW31">
        <v>2.0436550901099703E-2</v>
      </c>
      <c r="PX31">
        <v>0</v>
      </c>
      <c r="PY31">
        <v>0</v>
      </c>
      <c r="PZ31">
        <v>0</v>
      </c>
      <c r="QA31">
        <v>0</v>
      </c>
      <c r="QC31" t="s">
        <v>707</v>
      </c>
      <c r="QD31" t="s">
        <v>195</v>
      </c>
      <c r="QE31" t="s">
        <v>196</v>
      </c>
      <c r="QF31">
        <v>0.47265856120007999</v>
      </c>
    </row>
    <row r="32" spans="2:448" x14ac:dyDescent="0.45">
      <c r="B32" t="s">
        <v>708</v>
      </c>
      <c r="C32" t="s">
        <v>191</v>
      </c>
      <c r="D32">
        <v>0</v>
      </c>
      <c r="E32">
        <v>0</v>
      </c>
      <c r="F32">
        <v>0</v>
      </c>
      <c r="G32">
        <v>0</v>
      </c>
      <c r="H32">
        <v>0.64942730536799997</v>
      </c>
      <c r="I32">
        <v>0.24903932823652147</v>
      </c>
      <c r="J32">
        <v>0.21513876534186255</v>
      </c>
      <c r="K32">
        <v>0.19661349009024931</v>
      </c>
      <c r="L32">
        <v>0.19312825423497032</v>
      </c>
      <c r="M32">
        <v>0.19769831251849276</v>
      </c>
      <c r="N32">
        <v>0.21396918224444114</v>
      </c>
      <c r="O32">
        <v>0.22547376937473823</v>
      </c>
      <c r="P32">
        <v>0.2362887878141825</v>
      </c>
      <c r="Q32">
        <v>0.2916163112896395</v>
      </c>
      <c r="R32">
        <v>0.74399154364585129</v>
      </c>
      <c r="S32">
        <v>0</v>
      </c>
      <c r="T32">
        <v>0</v>
      </c>
      <c r="U32">
        <v>0</v>
      </c>
      <c r="V32">
        <v>0</v>
      </c>
      <c r="W32">
        <v>0</v>
      </c>
      <c r="X32">
        <v>0.8233203715916726</v>
      </c>
      <c r="Y32">
        <v>0.46086878341540127</v>
      </c>
      <c r="Z32">
        <v>0.22014635755424145</v>
      </c>
      <c r="AA32">
        <v>0.1771728163155579</v>
      </c>
      <c r="AB32">
        <v>0.15200959733195826</v>
      </c>
      <c r="AC32">
        <v>0.13395110061604745</v>
      </c>
      <c r="AD32">
        <v>0.1272485888867384</v>
      </c>
      <c r="AE32">
        <v>0.12534726074106656</v>
      </c>
      <c r="AF32">
        <v>0.13637390959322507</v>
      </c>
      <c r="AG32">
        <v>0.15058414439511195</v>
      </c>
      <c r="AH32">
        <v>0.16623083717147263</v>
      </c>
      <c r="AI32">
        <v>0.19276942744327108</v>
      </c>
      <c r="AJ32">
        <v>0.22439593575892031</v>
      </c>
      <c r="AK32">
        <v>0.57596323432361529</v>
      </c>
      <c r="AL32">
        <v>0</v>
      </c>
      <c r="AM32">
        <v>0</v>
      </c>
      <c r="AN32">
        <v>0</v>
      </c>
      <c r="AO32">
        <v>0</v>
      </c>
      <c r="AP32">
        <v>0.16515336827321148</v>
      </c>
      <c r="AQ32">
        <v>9.5693315411826171E-2</v>
      </c>
      <c r="AR32">
        <v>0.10902394507683633</v>
      </c>
      <c r="AS32">
        <v>0.10266288038039301</v>
      </c>
      <c r="AT32">
        <v>9.8819521690894183E-2</v>
      </c>
      <c r="AU32">
        <v>8.8802006194002303E-2</v>
      </c>
      <c r="AV32">
        <v>7.6205846659698775E-2</v>
      </c>
      <c r="AW32">
        <v>7.0717790144941395E-2</v>
      </c>
      <c r="AX32">
        <v>7.5142135994913289E-2</v>
      </c>
      <c r="AY32">
        <v>7.8910097872310445E-2</v>
      </c>
      <c r="AZ32">
        <v>8.5151500861368745E-2</v>
      </c>
      <c r="BA32">
        <v>8.8296731591915312E-2</v>
      </c>
      <c r="BB32">
        <v>8.8266033994282928E-2</v>
      </c>
      <c r="BC32">
        <v>0.12656500637997611</v>
      </c>
      <c r="BD32">
        <v>0.71079173262070416</v>
      </c>
      <c r="BE32">
        <v>0</v>
      </c>
      <c r="BF32">
        <v>0</v>
      </c>
      <c r="BG32">
        <v>0</v>
      </c>
      <c r="BH32">
        <v>0.37097036372165332</v>
      </c>
      <c r="BI32">
        <v>9.2496316748012425E-2</v>
      </c>
      <c r="BJ32">
        <v>4.4870474938904649E-2</v>
      </c>
      <c r="BK32">
        <v>4.1698770619844464E-2</v>
      </c>
      <c r="BL32">
        <v>3.5936260994444615E-2</v>
      </c>
      <c r="BM32">
        <v>3.6876792237188205E-2</v>
      </c>
      <c r="BN32">
        <v>3.6577117783432381E-2</v>
      </c>
      <c r="BO32">
        <v>4.0938348872060104E-2</v>
      </c>
      <c r="BP32">
        <v>4.5319103469544278E-2</v>
      </c>
      <c r="BQ32">
        <v>5.9604167061018468E-2</v>
      </c>
      <c r="BR32">
        <v>5.9984108140650666E-2</v>
      </c>
      <c r="BS32">
        <v>6.7783682807376663E-2</v>
      </c>
      <c r="BT32">
        <v>8.1037719730890009E-2</v>
      </c>
      <c r="BU32">
        <v>0.20910361902473973</v>
      </c>
      <c r="BV32">
        <v>0.78703082387929757</v>
      </c>
      <c r="BW32">
        <v>0</v>
      </c>
      <c r="BX32">
        <v>0</v>
      </c>
      <c r="BY32">
        <v>0</v>
      </c>
      <c r="BZ32">
        <v>0</v>
      </c>
      <c r="CA32">
        <v>0.4583783685672429</v>
      </c>
      <c r="CB32">
        <v>0.22985916867534534</v>
      </c>
      <c r="CC32">
        <v>0.17882198517054215</v>
      </c>
      <c r="CD32">
        <v>0.15041800703291924</v>
      </c>
      <c r="CE32">
        <v>0.14040453045561391</v>
      </c>
      <c r="CF32">
        <v>0.13713205622935171</v>
      </c>
      <c r="CG32">
        <v>0.13051614895597186</v>
      </c>
      <c r="CH32">
        <v>0.14098424868928428</v>
      </c>
      <c r="CI32">
        <v>0.15056328742494163</v>
      </c>
      <c r="CJ32">
        <v>0.1654511521111576</v>
      </c>
      <c r="CK32">
        <v>0.22099770449722844</v>
      </c>
      <c r="CL32">
        <v>0.47659385901725848</v>
      </c>
      <c r="CM32">
        <v>0.89787714145514286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0.59590583274713649</v>
      </c>
      <c r="CU32">
        <v>0.22571657476452842</v>
      </c>
      <c r="CV32">
        <v>0.18514425291567324</v>
      </c>
      <c r="CW32">
        <v>0.15771468238341238</v>
      </c>
      <c r="CX32">
        <v>0.15143574289558073</v>
      </c>
      <c r="CY32">
        <v>0.17006373531133601</v>
      </c>
      <c r="CZ32">
        <v>0.16426360219606492</v>
      </c>
      <c r="DA32">
        <v>0.18105236867429542</v>
      </c>
      <c r="DB32">
        <v>0.19137478501456645</v>
      </c>
      <c r="DC32">
        <v>0.50799011873067845</v>
      </c>
      <c r="DD32">
        <v>0</v>
      </c>
      <c r="DE32">
        <v>0</v>
      </c>
      <c r="DF32">
        <v>0</v>
      </c>
      <c r="DG32">
        <v>0</v>
      </c>
      <c r="LW32" t="s">
        <v>708</v>
      </c>
      <c r="LX32">
        <v>0</v>
      </c>
      <c r="LY32">
        <v>0</v>
      </c>
      <c r="LZ32">
        <v>0</v>
      </c>
      <c r="MA32">
        <v>0</v>
      </c>
      <c r="MB32">
        <v>1.4805809220307626E-2</v>
      </c>
      <c r="MC32">
        <v>0.11451051485020688</v>
      </c>
      <c r="MD32">
        <v>0.24108944438738777</v>
      </c>
      <c r="ME32">
        <v>0.35080245368716362</v>
      </c>
      <c r="MF32">
        <v>0.41652947904281179</v>
      </c>
      <c r="MG32">
        <v>0.42821291263063749</v>
      </c>
      <c r="MH32">
        <v>0.39255176214357823</v>
      </c>
      <c r="MI32">
        <v>0.32116202807314737</v>
      </c>
      <c r="MJ32">
        <v>0.21699371258890587</v>
      </c>
      <c r="MK32">
        <v>9.3991804697487899E-2</v>
      </c>
      <c r="ML32">
        <v>9.0792261027201962E-3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5.1133593781789021E-4</v>
      </c>
      <c r="MS32">
        <v>2.8061751237521918E-2</v>
      </c>
      <c r="MT32">
        <v>0.13603661791999921</v>
      </c>
      <c r="MU32">
        <v>0.28348750777660459</v>
      </c>
      <c r="MV32">
        <v>0.40961394790187761</v>
      </c>
      <c r="MW32">
        <v>0.49902905196275626</v>
      </c>
      <c r="MX32">
        <v>0.53737549895230774</v>
      </c>
      <c r="MY32">
        <v>0.54139721301474897</v>
      </c>
      <c r="MZ32">
        <v>0.49887823996765079</v>
      </c>
      <c r="NA32">
        <v>0.42522698024477562</v>
      </c>
      <c r="NB32">
        <v>0.31763719442742222</v>
      </c>
      <c r="NC32">
        <v>0.19694379873649531</v>
      </c>
      <c r="ND32">
        <v>7.3784518924986192E-2</v>
      </c>
      <c r="NE32">
        <v>3.1983709283447959E-3</v>
      </c>
      <c r="NF32">
        <v>0</v>
      </c>
      <c r="NG32">
        <v>0</v>
      </c>
      <c r="NH32">
        <v>0</v>
      </c>
      <c r="NI32">
        <v>0</v>
      </c>
      <c r="NJ32">
        <v>1.8065687798606751E-2</v>
      </c>
      <c r="NK32">
        <v>9.4734534978688889E-2</v>
      </c>
      <c r="NL32">
        <v>0.22562453492420623</v>
      </c>
      <c r="NM32">
        <v>0.36439977662515871</v>
      </c>
      <c r="NN32">
        <v>0.47908865850479027</v>
      </c>
      <c r="NO32">
        <v>0.5556390275767632</v>
      </c>
      <c r="NP32">
        <v>0.59638893954256433</v>
      </c>
      <c r="NQ32">
        <v>0.59875442928047662</v>
      </c>
      <c r="NR32">
        <v>0.55598910339566165</v>
      </c>
      <c r="NS32">
        <v>0.48043725151674221</v>
      </c>
      <c r="NT32">
        <v>0.38531763491275983</v>
      </c>
      <c r="NU32">
        <v>0.26016549273364659</v>
      </c>
      <c r="NV32">
        <v>0.13256214854054568</v>
      </c>
      <c r="NW32">
        <v>3.171314868169707E-2</v>
      </c>
      <c r="NX32">
        <v>1.0925730307092395E-3</v>
      </c>
      <c r="NY32">
        <v>0</v>
      </c>
      <c r="NZ32">
        <v>0</v>
      </c>
      <c r="OA32">
        <v>0</v>
      </c>
      <c r="OB32">
        <v>8.3308956089836166E-3</v>
      </c>
      <c r="OC32">
        <v>7.5867994055394863E-2</v>
      </c>
      <c r="OD32">
        <v>0.23156078623853119</v>
      </c>
      <c r="OE32">
        <v>0.39042424361100703</v>
      </c>
      <c r="OF32">
        <v>0.52532293463277224</v>
      </c>
      <c r="OG32">
        <v>0.61245432930579269</v>
      </c>
      <c r="OH32">
        <v>0.65648622574472437</v>
      </c>
      <c r="OI32">
        <v>0.65389165357142887</v>
      </c>
      <c r="OJ32">
        <v>0.6147414843521567</v>
      </c>
      <c r="OK32">
        <v>0.52785955209235769</v>
      </c>
      <c r="OL32">
        <v>0.4192631878002207</v>
      </c>
      <c r="OM32">
        <v>0.28234595137800123</v>
      </c>
      <c r="ON32">
        <v>0.13913140170043789</v>
      </c>
      <c r="OO32">
        <v>2.5212983639632921E-2</v>
      </c>
      <c r="OP32">
        <v>6.5959513049021988E-4</v>
      </c>
      <c r="OQ32">
        <v>0</v>
      </c>
      <c r="OR32">
        <v>0</v>
      </c>
      <c r="OS32">
        <v>0</v>
      </c>
      <c r="OT32">
        <v>0</v>
      </c>
      <c r="OU32">
        <v>1.7242084814852541E-2</v>
      </c>
      <c r="OV32">
        <v>0.11700832348872323</v>
      </c>
      <c r="OW32">
        <v>0.25425740246805884</v>
      </c>
      <c r="OX32">
        <v>0.38575432274020938</v>
      </c>
      <c r="OY32">
        <v>0.47371501868106974</v>
      </c>
      <c r="OZ32">
        <v>0.50834799369694106</v>
      </c>
      <c r="PA32">
        <v>0.51100366571117362</v>
      </c>
      <c r="PB32">
        <v>0.46968914834787273</v>
      </c>
      <c r="PC32">
        <v>0.39102627314610688</v>
      </c>
      <c r="PD32">
        <v>0.27560456579134351</v>
      </c>
      <c r="PE32">
        <v>0.138723931148309</v>
      </c>
      <c r="PF32">
        <v>2.8551866371765135E-2</v>
      </c>
      <c r="PG32">
        <v>1.7589396844219299E-4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1.5131400379313516E-2</v>
      </c>
      <c r="PO32">
        <v>0.11424482103034503</v>
      </c>
      <c r="PP32">
        <v>0.23293235097376352</v>
      </c>
      <c r="PQ32">
        <v>0.33930800482054713</v>
      </c>
      <c r="PR32">
        <v>0.39201276302556221</v>
      </c>
      <c r="PS32">
        <v>0.38836958368010399</v>
      </c>
      <c r="PT32">
        <v>0.35198641455753382</v>
      </c>
      <c r="PU32">
        <v>0.2625432690198069</v>
      </c>
      <c r="PV32">
        <v>0.14382568056311937</v>
      </c>
      <c r="PW32">
        <v>1.6612153251928548E-2</v>
      </c>
      <c r="PX32">
        <v>0</v>
      </c>
      <c r="PY32">
        <v>0</v>
      </c>
      <c r="PZ32">
        <v>0</v>
      </c>
      <c r="QA32">
        <v>0</v>
      </c>
      <c r="QC32" t="s">
        <v>708</v>
      </c>
      <c r="QD32" t="s">
        <v>195</v>
      </c>
      <c r="QE32" t="s">
        <v>196</v>
      </c>
      <c r="QF32">
        <v>0.44057912624353496</v>
      </c>
    </row>
    <row r="33" spans="2:448" x14ac:dyDescent="0.45">
      <c r="B33" t="s">
        <v>709</v>
      </c>
      <c r="C33" t="s">
        <v>191</v>
      </c>
      <c r="D33">
        <v>0</v>
      </c>
      <c r="E33">
        <v>0</v>
      </c>
      <c r="F33">
        <v>0</v>
      </c>
      <c r="G33">
        <v>0</v>
      </c>
      <c r="H33">
        <v>0.7135438656795583</v>
      </c>
      <c r="I33">
        <v>0.30084402678999023</v>
      </c>
      <c r="J33">
        <v>0.24704249359234873</v>
      </c>
      <c r="K33">
        <v>0.2239361624235329</v>
      </c>
      <c r="L33">
        <v>0.21735243905795887</v>
      </c>
      <c r="M33">
        <v>0.20900206458233311</v>
      </c>
      <c r="N33">
        <v>0.22030353744342082</v>
      </c>
      <c r="O33">
        <v>0.21060498466059369</v>
      </c>
      <c r="P33">
        <v>0.22729585883127784</v>
      </c>
      <c r="Q33">
        <v>0.28852583144581606</v>
      </c>
      <c r="R33">
        <v>0.68653715389954817</v>
      </c>
      <c r="S33">
        <v>0</v>
      </c>
      <c r="T33">
        <v>0</v>
      </c>
      <c r="U33">
        <v>0</v>
      </c>
      <c r="V33">
        <v>0</v>
      </c>
      <c r="W33">
        <v>0</v>
      </c>
      <c r="X33">
        <v>0.89816979954052634</v>
      </c>
      <c r="Y33">
        <v>0.50005825968807993</v>
      </c>
      <c r="Z33">
        <v>0.26614899216170657</v>
      </c>
      <c r="AA33">
        <v>0.21944699369858059</v>
      </c>
      <c r="AB33">
        <v>0.19303865173676024</v>
      </c>
      <c r="AC33">
        <v>0.18044300208862346</v>
      </c>
      <c r="AD33">
        <v>0.16305039075492112</v>
      </c>
      <c r="AE33">
        <v>0.16218594887555879</v>
      </c>
      <c r="AF33">
        <v>0.16723211086050269</v>
      </c>
      <c r="AG33">
        <v>0.18403541392453521</v>
      </c>
      <c r="AH33">
        <v>0.18206693188298556</v>
      </c>
      <c r="AI33">
        <v>0.20677654849330435</v>
      </c>
      <c r="AJ33">
        <v>0.23733801314043346</v>
      </c>
      <c r="AK33">
        <v>0.54939691801139146</v>
      </c>
      <c r="AL33">
        <v>0</v>
      </c>
      <c r="AM33">
        <v>0</v>
      </c>
      <c r="AN33">
        <v>0</v>
      </c>
      <c r="AO33">
        <v>0</v>
      </c>
      <c r="AP33">
        <v>0.18169867999225492</v>
      </c>
      <c r="AQ33">
        <v>9.4088803331405069E-2</v>
      </c>
      <c r="AR33">
        <v>0.10132783523437762</v>
      </c>
      <c r="AS33">
        <v>9.0670454182341945E-2</v>
      </c>
      <c r="AT33">
        <v>9.9894741013495283E-2</v>
      </c>
      <c r="AU33">
        <v>8.580174479126576E-2</v>
      </c>
      <c r="AV33">
        <v>7.7981061024962564E-2</v>
      </c>
      <c r="AW33">
        <v>7.6147592370648956E-2</v>
      </c>
      <c r="AX33">
        <v>7.6921429460964114E-2</v>
      </c>
      <c r="AY33">
        <v>7.0140747805256518E-2</v>
      </c>
      <c r="AZ33">
        <v>7.1036548477364542E-2</v>
      </c>
      <c r="BA33">
        <v>7.8785912973286298E-2</v>
      </c>
      <c r="BB33">
        <v>7.4868463257610027E-2</v>
      </c>
      <c r="BC33">
        <v>0.12865221556269621</v>
      </c>
      <c r="BD33">
        <v>0.66495947449535131</v>
      </c>
      <c r="BE33">
        <v>0</v>
      </c>
      <c r="BF33">
        <v>0</v>
      </c>
      <c r="BG33">
        <v>0</v>
      </c>
      <c r="BH33">
        <v>0.40922629421017692</v>
      </c>
      <c r="BI33">
        <v>0.10948673523148841</v>
      </c>
      <c r="BJ33">
        <v>5.7772725484738219E-2</v>
      </c>
      <c r="BK33">
        <v>4.4551255732969343E-2</v>
      </c>
      <c r="BL33">
        <v>3.2824405878045949E-2</v>
      </c>
      <c r="BM33">
        <v>2.7655923624111071E-2</v>
      </c>
      <c r="BN33">
        <v>2.5678626150113428E-2</v>
      </c>
      <c r="BO33">
        <v>3.3643223833443488E-2</v>
      </c>
      <c r="BP33">
        <v>3.6268304449158441E-2</v>
      </c>
      <c r="BQ33">
        <v>4.8121735673131362E-2</v>
      </c>
      <c r="BR33">
        <v>5.0296323530462678E-2</v>
      </c>
      <c r="BS33">
        <v>5.6764059415744854E-2</v>
      </c>
      <c r="BT33">
        <v>7.100629369973914E-2</v>
      </c>
      <c r="BU33">
        <v>0.19526335630600272</v>
      </c>
      <c r="BV33">
        <v>0.74695390253781901</v>
      </c>
      <c r="BW33">
        <v>0</v>
      </c>
      <c r="BX33">
        <v>0</v>
      </c>
      <c r="BY33">
        <v>0</v>
      </c>
      <c r="BZ33">
        <v>0</v>
      </c>
      <c r="CA33">
        <v>0.49030176940399439</v>
      </c>
      <c r="CB33">
        <v>0.26364117652153812</v>
      </c>
      <c r="CC33">
        <v>0.2135011728560027</v>
      </c>
      <c r="CD33">
        <v>0.18672039084672365</v>
      </c>
      <c r="CE33">
        <v>0.17965609500136134</v>
      </c>
      <c r="CF33">
        <v>0.15997867944369237</v>
      </c>
      <c r="CG33">
        <v>0.15308662057212094</v>
      </c>
      <c r="CH33">
        <v>0.16320785232000637</v>
      </c>
      <c r="CI33">
        <v>0.1728977315809464</v>
      </c>
      <c r="CJ33">
        <v>0.18621258175565775</v>
      </c>
      <c r="CK33">
        <v>0.24409340839362331</v>
      </c>
      <c r="CL33">
        <v>0.46017733626794621</v>
      </c>
      <c r="CM33">
        <v>0.85647677688546009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0.68813739251158301</v>
      </c>
      <c r="CU33">
        <v>0.24999708420624539</v>
      </c>
      <c r="CV33">
        <v>0.21168735622702226</v>
      </c>
      <c r="CW33">
        <v>0.19461462768650586</v>
      </c>
      <c r="CX33">
        <v>0.16968307538175265</v>
      </c>
      <c r="CY33">
        <v>0.17845294755207303</v>
      </c>
      <c r="CZ33">
        <v>0.17946819222388616</v>
      </c>
      <c r="DA33">
        <v>0.18697634314721268</v>
      </c>
      <c r="DB33">
        <v>0.20158796764295897</v>
      </c>
      <c r="DC33">
        <v>0.33452199209308692</v>
      </c>
      <c r="DD33">
        <v>0</v>
      </c>
      <c r="DE33">
        <v>0</v>
      </c>
      <c r="DF33">
        <v>0</v>
      </c>
      <c r="DG33">
        <v>0</v>
      </c>
      <c r="LW33" t="s">
        <v>709</v>
      </c>
      <c r="LX33">
        <v>0</v>
      </c>
      <c r="LY33">
        <v>0</v>
      </c>
      <c r="LZ33">
        <v>0</v>
      </c>
      <c r="MA33">
        <v>0</v>
      </c>
      <c r="MB33">
        <v>1.1643265771574646E-2</v>
      </c>
      <c r="MC33">
        <v>0.10806745658075363</v>
      </c>
      <c r="MD33">
        <v>0.23885476421034996</v>
      </c>
      <c r="ME33">
        <v>0.35194853643207802</v>
      </c>
      <c r="MF33">
        <v>0.41987221624251869</v>
      </c>
      <c r="MG33">
        <v>0.4375336124886377</v>
      </c>
      <c r="MH33">
        <v>0.41078660764522423</v>
      </c>
      <c r="MI33">
        <v>0.34550707928066732</v>
      </c>
      <c r="MJ33">
        <v>0.23835937327674103</v>
      </c>
      <c r="MK33">
        <v>0.10855327654004338</v>
      </c>
      <c r="ML33">
        <v>1.3638815906802017E-2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1.3733253420068791E-4</v>
      </c>
      <c r="MS33">
        <v>2.0019413490332923E-2</v>
      </c>
      <c r="MT33">
        <v>0.11591778192238464</v>
      </c>
      <c r="MU33">
        <v>0.24270014432638889</v>
      </c>
      <c r="MV33">
        <v>0.36444599302050606</v>
      </c>
      <c r="MW33">
        <v>0.4557158916336177</v>
      </c>
      <c r="MX33">
        <v>0.49297162524506888</v>
      </c>
      <c r="MY33">
        <v>0.50807194948325007</v>
      </c>
      <c r="MZ33">
        <v>0.47331851897051069</v>
      </c>
      <c r="NA33">
        <v>0.41596846567776724</v>
      </c>
      <c r="NB33">
        <v>0.32449648670557402</v>
      </c>
      <c r="NC33">
        <v>0.20420196273190708</v>
      </c>
      <c r="ND33">
        <v>8.2594435214573755E-2</v>
      </c>
      <c r="NE33">
        <v>4.5364424142548578E-3</v>
      </c>
      <c r="NF33">
        <v>0</v>
      </c>
      <c r="NG33">
        <v>0</v>
      </c>
      <c r="NH33">
        <v>0</v>
      </c>
      <c r="NI33">
        <v>0</v>
      </c>
      <c r="NJ33">
        <v>1.4810493303515509E-2</v>
      </c>
      <c r="NK33">
        <v>8.3561726761647914E-2</v>
      </c>
      <c r="NL33">
        <v>0.21374881169979904</v>
      </c>
      <c r="NM33">
        <v>0.35709395645033309</v>
      </c>
      <c r="NN33">
        <v>0.47171726446869205</v>
      </c>
      <c r="NO33">
        <v>0.55929926319210355</v>
      </c>
      <c r="NP33">
        <v>0.59931982125790006</v>
      </c>
      <c r="NQ33">
        <v>0.60645974369200406</v>
      </c>
      <c r="NR33">
        <v>0.57046063334802677</v>
      </c>
      <c r="NS33">
        <v>0.50989199180816203</v>
      </c>
      <c r="NT33">
        <v>0.41158199941697632</v>
      </c>
      <c r="NU33">
        <v>0.28628944280773994</v>
      </c>
      <c r="NV33">
        <v>0.15316526278564674</v>
      </c>
      <c r="NW33">
        <v>3.8740474635722437E-2</v>
      </c>
      <c r="NX33">
        <v>1.9114391231496825E-3</v>
      </c>
      <c r="NY33">
        <v>0</v>
      </c>
      <c r="NZ33">
        <v>0</v>
      </c>
      <c r="OA33">
        <v>0</v>
      </c>
      <c r="OB33">
        <v>6.3937924515418956E-3</v>
      </c>
      <c r="OC33">
        <v>6.2194120512553193E-2</v>
      </c>
      <c r="OD33">
        <v>0.20891265560748185</v>
      </c>
      <c r="OE33">
        <v>0.36969757349349774</v>
      </c>
      <c r="OF33">
        <v>0.5126898743966587</v>
      </c>
      <c r="OG33">
        <v>0.60827128483959714</v>
      </c>
      <c r="OH33">
        <v>0.66166180099559524</v>
      </c>
      <c r="OI33">
        <v>0.66313489609398457</v>
      </c>
      <c r="OJ33">
        <v>0.62746787891443045</v>
      </c>
      <c r="OK33">
        <v>0.54628770542068994</v>
      </c>
      <c r="OL33">
        <v>0.44012837939462857</v>
      </c>
      <c r="OM33">
        <v>0.30169139493081171</v>
      </c>
      <c r="ON33">
        <v>0.15594489982705234</v>
      </c>
      <c r="OO33">
        <v>3.3028833894127772E-2</v>
      </c>
      <c r="OP33">
        <v>1.1873017013598747E-3</v>
      </c>
      <c r="OQ33">
        <v>0</v>
      </c>
      <c r="OR33">
        <v>0</v>
      </c>
      <c r="OS33">
        <v>0</v>
      </c>
      <c r="OT33">
        <v>0</v>
      </c>
      <c r="OU33">
        <v>1.191358382460854E-2</v>
      </c>
      <c r="OV33">
        <v>9.7572070437378186E-2</v>
      </c>
      <c r="OW33">
        <v>0.22269380080165754</v>
      </c>
      <c r="OX33">
        <v>0.34132243922566485</v>
      </c>
      <c r="OY33">
        <v>0.43185844313556737</v>
      </c>
      <c r="OZ33">
        <v>0.48170964139663919</v>
      </c>
      <c r="PA33">
        <v>0.49415998521035004</v>
      </c>
      <c r="PB33">
        <v>0.45334832515975099</v>
      </c>
      <c r="PC33">
        <v>0.37236544429270174</v>
      </c>
      <c r="PD33">
        <v>0.27604205971187157</v>
      </c>
      <c r="PE33">
        <v>0.14899090391040909</v>
      </c>
      <c r="PF33">
        <v>3.6048814112771048E-2</v>
      </c>
      <c r="PG33">
        <v>3.9547858623734062E-4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1.1160620181199536E-2</v>
      </c>
      <c r="PO33">
        <v>0.11149631516003956</v>
      </c>
      <c r="PP33">
        <v>0.23296170541616426</v>
      </c>
      <c r="PQ33">
        <v>0.328040188710992</v>
      </c>
      <c r="PR33">
        <v>0.39465678589550535</v>
      </c>
      <c r="PS33">
        <v>0.39785823373698764</v>
      </c>
      <c r="PT33">
        <v>0.35857199129998368</v>
      </c>
      <c r="PU33">
        <v>0.27811737453025537</v>
      </c>
      <c r="PV33">
        <v>0.16171575277042247</v>
      </c>
      <c r="PW33">
        <v>3.543001327093008E-2</v>
      </c>
      <c r="PX33">
        <v>0</v>
      </c>
      <c r="PY33">
        <v>0</v>
      </c>
      <c r="PZ33">
        <v>0</v>
      </c>
      <c r="QA33">
        <v>0</v>
      </c>
      <c r="QC33" t="s">
        <v>709</v>
      </c>
      <c r="QD33" t="s">
        <v>195</v>
      </c>
      <c r="QE33" t="s">
        <v>196</v>
      </c>
      <c r="QF33">
        <v>0.47036439331852986</v>
      </c>
    </row>
    <row r="34" spans="2:448" x14ac:dyDescent="0.45">
      <c r="B34" t="s">
        <v>710</v>
      </c>
      <c r="C34" t="s">
        <v>191</v>
      </c>
      <c r="D34">
        <v>0</v>
      </c>
      <c r="E34">
        <v>0</v>
      </c>
      <c r="F34">
        <v>0</v>
      </c>
      <c r="G34">
        <v>0</v>
      </c>
      <c r="H34">
        <v>0.67895590170724673</v>
      </c>
      <c r="I34">
        <v>0.25942726613488848</v>
      </c>
      <c r="J34">
        <v>0.2150270628251596</v>
      </c>
      <c r="K34">
        <v>0.20643985481488303</v>
      </c>
      <c r="L34">
        <v>0.19354663564410107</v>
      </c>
      <c r="M34">
        <v>0.19204095588550185</v>
      </c>
      <c r="N34">
        <v>0.18917083799020362</v>
      </c>
      <c r="O34">
        <v>0.18113166488483398</v>
      </c>
      <c r="P34">
        <v>0.19047811100850257</v>
      </c>
      <c r="Q34">
        <v>0.24441416790281234</v>
      </c>
      <c r="R34">
        <v>0.66590396657803963</v>
      </c>
      <c r="S34">
        <v>0</v>
      </c>
      <c r="T34">
        <v>0</v>
      </c>
      <c r="U34">
        <v>0</v>
      </c>
      <c r="V34">
        <v>0</v>
      </c>
      <c r="W34">
        <v>0</v>
      </c>
      <c r="X34">
        <v>0.88524590163934425</v>
      </c>
      <c r="Y34">
        <v>0.4538847254015998</v>
      </c>
      <c r="Z34">
        <v>0.20819634833741851</v>
      </c>
      <c r="AA34">
        <v>0.16052497446549477</v>
      </c>
      <c r="AB34">
        <v>0.14756189153284235</v>
      </c>
      <c r="AC34">
        <v>0.14457514038996824</v>
      </c>
      <c r="AD34">
        <v>0.13961122138833812</v>
      </c>
      <c r="AE34">
        <v>0.13387421886915091</v>
      </c>
      <c r="AF34">
        <v>0.13966478354479914</v>
      </c>
      <c r="AG34">
        <v>0.14337522172938894</v>
      </c>
      <c r="AH34">
        <v>0.14571927537903873</v>
      </c>
      <c r="AI34">
        <v>0.16116025928145131</v>
      </c>
      <c r="AJ34">
        <v>0.19226590989407555</v>
      </c>
      <c r="AK34">
        <v>0.54578480994882339</v>
      </c>
      <c r="AL34">
        <v>0</v>
      </c>
      <c r="AM34">
        <v>0</v>
      </c>
      <c r="AN34">
        <v>0</v>
      </c>
      <c r="AO34">
        <v>0</v>
      </c>
      <c r="AP34">
        <v>0.17509033284580822</v>
      </c>
      <c r="AQ34">
        <v>8.2033312277589726E-2</v>
      </c>
      <c r="AR34">
        <v>9.0783899646277463E-2</v>
      </c>
      <c r="AS34">
        <v>8.5732046945105625E-2</v>
      </c>
      <c r="AT34">
        <v>8.7995070833687475E-2</v>
      </c>
      <c r="AU34">
        <v>7.9663339942611835E-2</v>
      </c>
      <c r="AV34">
        <v>6.7876588058059364E-2</v>
      </c>
      <c r="AW34">
        <v>5.4653353031369471E-2</v>
      </c>
      <c r="AX34">
        <v>6.3632765239963238E-2</v>
      </c>
      <c r="AY34">
        <v>5.9702093803801343E-2</v>
      </c>
      <c r="AZ34">
        <v>6.7985318375874265E-2</v>
      </c>
      <c r="BA34">
        <v>6.8731331735386744E-2</v>
      </c>
      <c r="BB34">
        <v>6.9664655420211247E-2</v>
      </c>
      <c r="BC34">
        <v>0.11705595574466386</v>
      </c>
      <c r="BD34">
        <v>0.69228377754970205</v>
      </c>
      <c r="BE34">
        <v>0</v>
      </c>
      <c r="BF34">
        <v>0</v>
      </c>
      <c r="BG34">
        <v>0</v>
      </c>
      <c r="BH34">
        <v>0.40848856109756809</v>
      </c>
      <c r="BI34">
        <v>9.7485680158841848E-2</v>
      </c>
      <c r="BJ34">
        <v>4.5296894445450736E-2</v>
      </c>
      <c r="BK34">
        <v>3.6097338319052735E-2</v>
      </c>
      <c r="BL34">
        <v>2.7617165630817956E-2</v>
      </c>
      <c r="BM34">
        <v>2.6603179350266602E-2</v>
      </c>
      <c r="BN34">
        <v>2.4484957866651974E-2</v>
      </c>
      <c r="BO34">
        <v>2.8589115378912202E-2</v>
      </c>
      <c r="BP34">
        <v>3.2934709412217343E-2</v>
      </c>
      <c r="BQ34">
        <v>3.9577200286050634E-2</v>
      </c>
      <c r="BR34">
        <v>4.3282984548592363E-2</v>
      </c>
      <c r="BS34">
        <v>5.0775534255140475E-2</v>
      </c>
      <c r="BT34">
        <v>6.7275971271637813E-2</v>
      </c>
      <c r="BU34">
        <v>0.20309927669125286</v>
      </c>
      <c r="BV34">
        <v>0.76742060190884309</v>
      </c>
      <c r="BW34">
        <v>0</v>
      </c>
      <c r="BX34">
        <v>0</v>
      </c>
      <c r="BY34">
        <v>0</v>
      </c>
      <c r="BZ34">
        <v>0</v>
      </c>
      <c r="CA34">
        <v>0.45535097244663048</v>
      </c>
      <c r="CB34">
        <v>0.22151236035693719</v>
      </c>
      <c r="CC34">
        <v>0.16841992006136033</v>
      </c>
      <c r="CD34">
        <v>0.14548093920426139</v>
      </c>
      <c r="CE34">
        <v>0.13413206006300557</v>
      </c>
      <c r="CF34">
        <v>0.12364053738049335</v>
      </c>
      <c r="CG34">
        <v>0.11977859928313295</v>
      </c>
      <c r="CH34">
        <v>0.12409429828332488</v>
      </c>
      <c r="CI34">
        <v>0.14394374850802602</v>
      </c>
      <c r="CJ34">
        <v>0.16135389471294836</v>
      </c>
      <c r="CK34">
        <v>0.21697973278583213</v>
      </c>
      <c r="CL34">
        <v>0.44855037089577082</v>
      </c>
      <c r="CM34">
        <v>0.86621074799598807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0.59154178952269665</v>
      </c>
      <c r="CU34">
        <v>0.2057887896723688</v>
      </c>
      <c r="CV34">
        <v>0.161835134446806</v>
      </c>
      <c r="CW34">
        <v>0.13292621511555897</v>
      </c>
      <c r="CX34">
        <v>0.1273450584642471</v>
      </c>
      <c r="CY34">
        <v>0.13003386113605048</v>
      </c>
      <c r="CZ34">
        <v>0.13448878828460128</v>
      </c>
      <c r="DA34">
        <v>0.16176706136201077</v>
      </c>
      <c r="DB34">
        <v>0.18017478331321191</v>
      </c>
      <c r="DC34">
        <v>0.26604609336777107</v>
      </c>
      <c r="DD34">
        <v>0</v>
      </c>
      <c r="DE34">
        <v>0</v>
      </c>
      <c r="DF34">
        <v>0</v>
      </c>
      <c r="DG34">
        <v>0</v>
      </c>
      <c r="LW34" t="s">
        <v>710</v>
      </c>
      <c r="LX34">
        <v>0</v>
      </c>
      <c r="LY34">
        <v>0</v>
      </c>
      <c r="LZ34">
        <v>0</v>
      </c>
      <c r="MA34">
        <v>0</v>
      </c>
      <c r="MB34">
        <v>1.5321694214943381E-2</v>
      </c>
      <c r="MC34">
        <v>0.12509805607850161</v>
      </c>
      <c r="MD34">
        <v>0.26358107012733328</v>
      </c>
      <c r="ME34">
        <v>0.37930137481806653</v>
      </c>
      <c r="MF34">
        <v>0.45455908753457941</v>
      </c>
      <c r="MG34">
        <v>0.46953463380303645</v>
      </c>
      <c r="MH34">
        <v>0.44116410517246712</v>
      </c>
      <c r="MI34">
        <v>0.37717981642188558</v>
      </c>
      <c r="MJ34">
        <v>0.26523090892038986</v>
      </c>
      <c r="MK34">
        <v>0.12200074774917</v>
      </c>
      <c r="ML34">
        <v>1.5549228690199233E-2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2.1841828592122927E-4</v>
      </c>
      <c r="MS34">
        <v>2.3949935738764902E-2</v>
      </c>
      <c r="MT34">
        <v>0.13559722819496484</v>
      </c>
      <c r="MU34">
        <v>0.28699554751734407</v>
      </c>
      <c r="MV34">
        <v>0.41740584156393912</v>
      </c>
      <c r="MW34">
        <v>0.50841029410377814</v>
      </c>
      <c r="MX34">
        <v>0.56041552602977607</v>
      </c>
      <c r="MY34">
        <v>0.57287798124168621</v>
      </c>
      <c r="MZ34">
        <v>0.53678267170051208</v>
      </c>
      <c r="NA34">
        <v>0.46484045456518869</v>
      </c>
      <c r="NB34">
        <v>0.36522490925468815</v>
      </c>
      <c r="NC34">
        <v>0.23333259757898581</v>
      </c>
      <c r="ND34">
        <v>9.026930124766161E-2</v>
      </c>
      <c r="NE34">
        <v>4.2646163584217087E-3</v>
      </c>
      <c r="NF34">
        <v>0</v>
      </c>
      <c r="NG34">
        <v>0</v>
      </c>
      <c r="NH34">
        <v>0</v>
      </c>
      <c r="NI34">
        <v>0</v>
      </c>
      <c r="NJ34">
        <v>1.5555410097040086E-2</v>
      </c>
      <c r="NK34">
        <v>8.9129435514833308E-2</v>
      </c>
      <c r="NL34">
        <v>0.22632391487783182</v>
      </c>
      <c r="NM34">
        <v>0.37100533947664394</v>
      </c>
      <c r="NN34">
        <v>0.48619995671989208</v>
      </c>
      <c r="NO34">
        <v>0.57325327647441282</v>
      </c>
      <c r="NP34">
        <v>0.62132228037285653</v>
      </c>
      <c r="NQ34">
        <v>0.63469825915274136</v>
      </c>
      <c r="NR34">
        <v>0.5914686329546337</v>
      </c>
      <c r="NS34">
        <v>0.53818991080717926</v>
      </c>
      <c r="NT34">
        <v>0.43145360834539531</v>
      </c>
      <c r="NU34">
        <v>0.29689329804530318</v>
      </c>
      <c r="NV34">
        <v>0.1551860692621608</v>
      </c>
      <c r="NW34">
        <v>3.5581228328112502E-2</v>
      </c>
      <c r="NX34">
        <v>1.4412886521688319E-3</v>
      </c>
      <c r="NY34">
        <v>0</v>
      </c>
      <c r="NZ34">
        <v>0</v>
      </c>
      <c r="OA34">
        <v>0</v>
      </c>
      <c r="OB34">
        <v>6.3374832809658926E-3</v>
      </c>
      <c r="OC34">
        <v>6.5630918244410946E-2</v>
      </c>
      <c r="OD34">
        <v>0.21644297347027666</v>
      </c>
      <c r="OE34">
        <v>0.37782249307487981</v>
      </c>
      <c r="OF34">
        <v>0.51906431154939714</v>
      </c>
      <c r="OG34">
        <v>0.61541749656815414</v>
      </c>
      <c r="OH34">
        <v>0.66664687139070322</v>
      </c>
      <c r="OI34">
        <v>0.67110670364881875</v>
      </c>
      <c r="OJ34">
        <v>0.63672384469852839</v>
      </c>
      <c r="OK34">
        <v>0.55479568670556667</v>
      </c>
      <c r="OL34">
        <v>0.44548407942857077</v>
      </c>
      <c r="OM34">
        <v>0.30699508915370599</v>
      </c>
      <c r="ON34">
        <v>0.15529508100986206</v>
      </c>
      <c r="OO34">
        <v>3.0459059985227573E-2</v>
      </c>
      <c r="OP34">
        <v>8.7384660731358512E-4</v>
      </c>
      <c r="OQ34">
        <v>0</v>
      </c>
      <c r="OR34">
        <v>0</v>
      </c>
      <c r="OS34">
        <v>0</v>
      </c>
      <c r="OT34">
        <v>0</v>
      </c>
      <c r="OU34">
        <v>1.4295472162160067E-2</v>
      </c>
      <c r="OV34">
        <v>0.1126559200745622</v>
      </c>
      <c r="OW34">
        <v>0.25474384273062778</v>
      </c>
      <c r="OX34">
        <v>0.38583596572568352</v>
      </c>
      <c r="OY34">
        <v>0.47496127317850539</v>
      </c>
      <c r="OZ34">
        <v>0.52293514398927865</v>
      </c>
      <c r="PA34">
        <v>0.53371976121762132</v>
      </c>
      <c r="PB34">
        <v>0.49675839247376924</v>
      </c>
      <c r="PC34">
        <v>0.41453741504232944</v>
      </c>
      <c r="PD34">
        <v>0.29932732777168014</v>
      </c>
      <c r="PE34">
        <v>0.15872732884610075</v>
      </c>
      <c r="PF34">
        <v>3.6880236759830418E-2</v>
      </c>
      <c r="PG34">
        <v>3.1775489399370448E-4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1.7603817875698674E-2</v>
      </c>
      <c r="PO34">
        <v>0.13002354842694946</v>
      </c>
      <c r="PP34">
        <v>0.2613959376164956</v>
      </c>
      <c r="PQ34">
        <v>0.37261222509634623</v>
      </c>
      <c r="PR34">
        <v>0.43064520008068957</v>
      </c>
      <c r="PS34">
        <v>0.43332994843568257</v>
      </c>
      <c r="PT34">
        <v>0.38294825728059323</v>
      </c>
      <c r="PU34">
        <v>0.28762526078250844</v>
      </c>
      <c r="PV34">
        <v>0.163755273148944</v>
      </c>
      <c r="PW34">
        <v>4.512309838794018E-2</v>
      </c>
      <c r="PX34">
        <v>0</v>
      </c>
      <c r="PY34">
        <v>0</v>
      </c>
      <c r="PZ34">
        <v>0</v>
      </c>
      <c r="QA34">
        <v>0</v>
      </c>
      <c r="QC34" t="s">
        <v>710</v>
      </c>
      <c r="QD34" t="s">
        <v>195</v>
      </c>
      <c r="QE34" t="s">
        <v>196</v>
      </c>
      <c r="QF34">
        <v>0.51059326685962569</v>
      </c>
    </row>
    <row r="35" spans="2:448" x14ac:dyDescent="0.45">
      <c r="B35" t="s">
        <v>711</v>
      </c>
      <c r="C35" t="s">
        <v>191</v>
      </c>
      <c r="D35">
        <v>0.34039440240769009</v>
      </c>
      <c r="E35">
        <v>0.34843508459860112</v>
      </c>
      <c r="F35">
        <v>0.35199566949105526</v>
      </c>
      <c r="G35">
        <v>0.36080391508171589</v>
      </c>
      <c r="H35">
        <v>0.36247335816503851</v>
      </c>
      <c r="I35">
        <v>0.35707895635045711</v>
      </c>
      <c r="J35">
        <v>0.35195531372062194</v>
      </c>
      <c r="K35">
        <v>0.324111252815179</v>
      </c>
      <c r="L35">
        <v>0.31336432397383163</v>
      </c>
      <c r="M35">
        <v>0.3016914899048897</v>
      </c>
      <c r="N35">
        <v>0.30100422285459166</v>
      </c>
      <c r="O35">
        <v>0.30534248337892345</v>
      </c>
      <c r="P35">
        <v>0.30291731911716951</v>
      </c>
      <c r="Q35">
        <v>0.29981157120981683</v>
      </c>
      <c r="R35">
        <v>0.29832836439418231</v>
      </c>
      <c r="S35">
        <v>0.30077135783029235</v>
      </c>
      <c r="T35">
        <v>0.31342243806933828</v>
      </c>
      <c r="U35">
        <v>0.32400605130957749</v>
      </c>
      <c r="V35">
        <v>0.34956751250396201</v>
      </c>
      <c r="W35">
        <v>0.35777917968219575</v>
      </c>
      <c r="X35">
        <v>0.34965904772609269</v>
      </c>
      <c r="Y35">
        <v>0.34956207090143299</v>
      </c>
      <c r="Z35">
        <v>0.35423299080496334</v>
      </c>
      <c r="AA35">
        <v>0.35693181978254368</v>
      </c>
      <c r="AB35">
        <v>0.34919802380814108</v>
      </c>
      <c r="AC35">
        <v>0.34793990653192625</v>
      </c>
      <c r="AD35">
        <v>0.33943302994325913</v>
      </c>
      <c r="AE35">
        <v>0.32853814576968743</v>
      </c>
      <c r="AF35">
        <v>0.31609735403858324</v>
      </c>
      <c r="AG35">
        <v>0.30067500750685588</v>
      </c>
      <c r="AH35">
        <v>0.28309584710858937</v>
      </c>
      <c r="AI35">
        <v>0.28732801506085115</v>
      </c>
      <c r="AJ35">
        <v>0.28771897369815219</v>
      </c>
      <c r="AK35">
        <v>0.2971170282270218</v>
      </c>
      <c r="AL35">
        <v>0.30937217934325506</v>
      </c>
      <c r="AM35">
        <v>0.33450164202115745</v>
      </c>
      <c r="AN35">
        <v>0.30062020754584257</v>
      </c>
      <c r="AO35">
        <v>0.28854376189376685</v>
      </c>
      <c r="AP35">
        <v>0.29318877871101068</v>
      </c>
      <c r="AQ35">
        <v>0.30858085422393478</v>
      </c>
      <c r="AR35">
        <v>0.33593714478539816</v>
      </c>
      <c r="AS35">
        <v>0.35630233350964446</v>
      </c>
      <c r="AT35">
        <v>0.36890658578842306</v>
      </c>
      <c r="AU35">
        <v>0.36816825860801666</v>
      </c>
      <c r="AV35">
        <v>0.38205176212933351</v>
      </c>
      <c r="AW35">
        <v>0.39286086994046437</v>
      </c>
      <c r="AX35">
        <v>0.401410521646001</v>
      </c>
      <c r="AY35">
        <v>0.40423021211348453</v>
      </c>
      <c r="AZ35">
        <v>0.40520017984588813</v>
      </c>
      <c r="BA35">
        <v>0.39908045046435703</v>
      </c>
      <c r="BB35">
        <v>0.38689208556067906</v>
      </c>
      <c r="BC35">
        <v>0.35438923256179694</v>
      </c>
      <c r="BD35">
        <v>0.30512323428340904</v>
      </c>
      <c r="BE35">
        <v>0.29086304055665219</v>
      </c>
      <c r="BF35">
        <v>0.29518801289265872</v>
      </c>
      <c r="BG35">
        <v>0.30687958706356933</v>
      </c>
      <c r="BH35">
        <v>0.30803433404921943</v>
      </c>
      <c r="BI35">
        <v>0.32589635504877268</v>
      </c>
      <c r="BJ35">
        <v>0.36346682049489742</v>
      </c>
      <c r="BK35">
        <v>0.4058641956680249</v>
      </c>
      <c r="BL35">
        <v>0.44645091458384889</v>
      </c>
      <c r="BM35">
        <v>0.45466211940425066</v>
      </c>
      <c r="BN35">
        <v>0.45618773267992485</v>
      </c>
      <c r="BO35">
        <v>0.45962454830714466</v>
      </c>
      <c r="BP35">
        <v>0.46438053567330051</v>
      </c>
      <c r="BQ35">
        <v>0.47292882651084317</v>
      </c>
      <c r="BR35">
        <v>0.46358450482479902</v>
      </c>
      <c r="BS35">
        <v>0.43921404593812313</v>
      </c>
      <c r="BT35">
        <v>0.40046996578259514</v>
      </c>
      <c r="BU35">
        <v>0.35885851067159902</v>
      </c>
      <c r="BV35">
        <v>0.31381043873264641</v>
      </c>
      <c r="BW35">
        <v>0.29119140944149402</v>
      </c>
      <c r="BX35">
        <v>0.38804333289074944</v>
      </c>
      <c r="BY35">
        <v>0.39736838981673539</v>
      </c>
      <c r="BZ35">
        <v>0.4078117432071805</v>
      </c>
      <c r="CA35">
        <v>0.43080430250552992</v>
      </c>
      <c r="CB35">
        <v>0.44638709528796888</v>
      </c>
      <c r="CC35">
        <v>0.45798330678655891</v>
      </c>
      <c r="CD35">
        <v>0.45937773433334139</v>
      </c>
      <c r="CE35">
        <v>0.46618331805809332</v>
      </c>
      <c r="CF35">
        <v>0.46005445629420427</v>
      </c>
      <c r="CG35">
        <v>0.43134216301988398</v>
      </c>
      <c r="CH35">
        <v>0.40568757314713116</v>
      </c>
      <c r="CI35">
        <v>0.40599690846027559</v>
      </c>
      <c r="CJ35">
        <v>0.39993964869450976</v>
      </c>
      <c r="CK35">
        <v>0.39743349042869364</v>
      </c>
      <c r="CL35">
        <v>0.40235574444750477</v>
      </c>
      <c r="CM35">
        <v>0.39801968165026413</v>
      </c>
      <c r="CN35">
        <v>0.38331848045602285</v>
      </c>
      <c r="CO35">
        <v>0.38780973396422491</v>
      </c>
      <c r="CP35">
        <v>0.4485628901870522</v>
      </c>
      <c r="CQ35">
        <v>0.45351415945571305</v>
      </c>
      <c r="CR35">
        <v>0.45334685399682079</v>
      </c>
      <c r="CS35">
        <v>0.45423834743640751</v>
      </c>
      <c r="CT35">
        <v>0.45256824551927516</v>
      </c>
      <c r="CU35">
        <v>0.44432268781066098</v>
      </c>
      <c r="CV35">
        <v>0.43551456118110521</v>
      </c>
      <c r="CW35">
        <v>0.43112406731404657</v>
      </c>
      <c r="CX35">
        <v>0.42970236287350888</v>
      </c>
      <c r="CY35">
        <v>0.43107976572409362</v>
      </c>
      <c r="CZ35">
        <v>0.42453876986488065</v>
      </c>
      <c r="DA35">
        <v>0.41076805471847205</v>
      </c>
      <c r="DB35">
        <v>0.40075968227514525</v>
      </c>
      <c r="DC35">
        <v>0.39967505345182386</v>
      </c>
      <c r="DD35">
        <v>0.40186818214163139</v>
      </c>
      <c r="DE35">
        <v>0.40093218523977309</v>
      </c>
      <c r="DF35">
        <v>0.4086580270958573</v>
      </c>
      <c r="DG35">
        <v>0.4256383737959446</v>
      </c>
      <c r="LW35" t="s">
        <v>711</v>
      </c>
      <c r="LX35">
        <v>0.34023172537992985</v>
      </c>
      <c r="LY35">
        <v>0.34871164876744615</v>
      </c>
      <c r="LZ35">
        <v>0.34338065152757041</v>
      </c>
      <c r="MA35">
        <v>0.33728534509627406</v>
      </c>
      <c r="MB35">
        <v>0.32641425402602453</v>
      </c>
      <c r="MC35">
        <v>0.314237771686669</v>
      </c>
      <c r="MD35">
        <v>0.31261387785418127</v>
      </c>
      <c r="ME35">
        <v>0.34070877904865143</v>
      </c>
      <c r="MF35">
        <v>0.35609581328709305</v>
      </c>
      <c r="MG35">
        <v>0.37438271159440872</v>
      </c>
      <c r="MH35">
        <v>0.38749937050107092</v>
      </c>
      <c r="MI35">
        <v>0.3970020568807201</v>
      </c>
      <c r="MJ35">
        <v>0.40269939205690564</v>
      </c>
      <c r="MK35">
        <v>0.40251761787955709</v>
      </c>
      <c r="ML35">
        <v>0.39540477375850086</v>
      </c>
      <c r="MM35">
        <v>0.39452439351915214</v>
      </c>
      <c r="MN35">
        <v>0.38375799541614763</v>
      </c>
      <c r="MO35">
        <v>0.36070437259176374</v>
      </c>
      <c r="MP35">
        <v>0.32631113766323805</v>
      </c>
      <c r="MQ35">
        <v>0.29950294493569951</v>
      </c>
      <c r="MR35">
        <v>0.29319183980075858</v>
      </c>
      <c r="MS35">
        <v>0.28980984747164446</v>
      </c>
      <c r="MT35">
        <v>0.28520966923932584</v>
      </c>
      <c r="MU35">
        <v>0.29083054578805839</v>
      </c>
      <c r="MV35">
        <v>0.3009474776578665</v>
      </c>
      <c r="MW35">
        <v>0.30911615656945274</v>
      </c>
      <c r="MX35">
        <v>0.32433819251612056</v>
      </c>
      <c r="MY35">
        <v>0.34368454808817406</v>
      </c>
      <c r="MZ35">
        <v>0.34901197328676625</v>
      </c>
      <c r="NA35">
        <v>0.34240567910711378</v>
      </c>
      <c r="NB35">
        <v>0.3293907146941652</v>
      </c>
      <c r="NC35">
        <v>0.32220123967595832</v>
      </c>
      <c r="ND35">
        <v>0.32114155338670491</v>
      </c>
      <c r="NE35">
        <v>0.32123339474741736</v>
      </c>
      <c r="NF35">
        <v>0.3222085985477261</v>
      </c>
      <c r="NG35">
        <v>0.33066964410885846</v>
      </c>
      <c r="NH35">
        <v>0.21858517075400485</v>
      </c>
      <c r="NI35">
        <v>0.20970915414413918</v>
      </c>
      <c r="NJ35">
        <v>0.20562502928271914</v>
      </c>
      <c r="NK35">
        <v>0.19486550073120612</v>
      </c>
      <c r="NL35">
        <v>0.18944714466391407</v>
      </c>
      <c r="NM35">
        <v>0.18598717038082174</v>
      </c>
      <c r="NN35">
        <v>0.18153291445160299</v>
      </c>
      <c r="NO35">
        <v>0.17227715143996589</v>
      </c>
      <c r="NP35">
        <v>0.18289179819965029</v>
      </c>
      <c r="NQ35">
        <v>0.19719555511012754</v>
      </c>
      <c r="NR35">
        <v>0.21091211931912449</v>
      </c>
      <c r="NS35">
        <v>0.22227304860252309</v>
      </c>
      <c r="NT35">
        <v>0.23214745327779951</v>
      </c>
      <c r="NU35">
        <v>0.23522003924191545</v>
      </c>
      <c r="NV35">
        <v>0.23492632576150854</v>
      </c>
      <c r="NW35">
        <v>0.23613853809475413</v>
      </c>
      <c r="NX35">
        <v>0.23925667577269827</v>
      </c>
      <c r="NY35">
        <v>0.23145899256395108</v>
      </c>
      <c r="NZ35">
        <v>0.18245066242004682</v>
      </c>
      <c r="OA35">
        <v>0.18295841833858398</v>
      </c>
      <c r="OB35">
        <v>0.17347351402860503</v>
      </c>
      <c r="OC35">
        <v>0.15954585430463702</v>
      </c>
      <c r="OD35">
        <v>0.14503137809821812</v>
      </c>
      <c r="OE35">
        <v>0.13633124079668285</v>
      </c>
      <c r="OF35">
        <v>0.12669356840739504</v>
      </c>
      <c r="OG35">
        <v>0.13098233839654153</v>
      </c>
      <c r="OH35">
        <v>0.13043884726401908</v>
      </c>
      <c r="OI35">
        <v>0.12876944411217983</v>
      </c>
      <c r="OJ35">
        <v>0.1219700877003972</v>
      </c>
      <c r="OK35">
        <v>0.11227250567828191</v>
      </c>
      <c r="OL35">
        <v>0.10524733117235455</v>
      </c>
      <c r="OM35">
        <v>0.10327402955320683</v>
      </c>
      <c r="ON35">
        <v>0.11029586656265729</v>
      </c>
      <c r="OO35">
        <v>0.1239298768966189</v>
      </c>
      <c r="OP35">
        <v>0.14750032532691695</v>
      </c>
      <c r="OQ35">
        <v>0.16021650010307753</v>
      </c>
      <c r="OR35">
        <v>0.15306874329737494</v>
      </c>
      <c r="OS35">
        <v>0.13472943955660185</v>
      </c>
      <c r="OT35">
        <v>0.13137314938419506</v>
      </c>
      <c r="OU35">
        <v>0.12600154965851759</v>
      </c>
      <c r="OV35">
        <v>0.12376239051016003</v>
      </c>
      <c r="OW35">
        <v>0.13079806772912647</v>
      </c>
      <c r="OX35">
        <v>0.13617065249213861</v>
      </c>
      <c r="OY35">
        <v>0.1421625650032729</v>
      </c>
      <c r="OZ35">
        <v>0.13871956018735629</v>
      </c>
      <c r="PA35">
        <v>0.13993619968165383</v>
      </c>
      <c r="PB35">
        <v>0.14975603121337408</v>
      </c>
      <c r="PC35">
        <v>0.15939489282018213</v>
      </c>
      <c r="PD35">
        <v>0.16921741514464481</v>
      </c>
      <c r="PE35">
        <v>0.16738460407687752</v>
      </c>
      <c r="PF35">
        <v>0.15953883007933864</v>
      </c>
      <c r="PG35">
        <v>0.15415703841649356</v>
      </c>
      <c r="PH35">
        <v>0.14774692105163584</v>
      </c>
      <c r="PI35">
        <v>0.15543551351385318</v>
      </c>
      <c r="PJ35">
        <v>0.23931453250451531</v>
      </c>
      <c r="PK35">
        <v>0.2403579980459204</v>
      </c>
      <c r="PL35">
        <v>0.24460837739856034</v>
      </c>
      <c r="PM35">
        <v>0.24453699242962371</v>
      </c>
      <c r="PN35">
        <v>0.24777598833249923</v>
      </c>
      <c r="PO35">
        <v>0.25055788166949994</v>
      </c>
      <c r="PP35">
        <v>0.25383766905552269</v>
      </c>
      <c r="PQ35">
        <v>0.25830349887450377</v>
      </c>
      <c r="PR35">
        <v>0.26742413129436438</v>
      </c>
      <c r="PS35">
        <v>0.26703509823655153</v>
      </c>
      <c r="PT35">
        <v>0.26071850399266983</v>
      </c>
      <c r="PU35">
        <v>0.25705412235813391</v>
      </c>
      <c r="PV35">
        <v>0.25457256256991545</v>
      </c>
      <c r="PW35">
        <v>0.24700194665140646</v>
      </c>
      <c r="PX35">
        <v>0.2373916261140169</v>
      </c>
      <c r="PY35">
        <v>0.23278377165579442</v>
      </c>
      <c r="PZ35">
        <v>0.22962541997398614</v>
      </c>
      <c r="QA35">
        <v>0.24070840806302496</v>
      </c>
      <c r="QC35" t="s">
        <v>712</v>
      </c>
      <c r="QD35" t="s">
        <v>195</v>
      </c>
      <c r="QE35" t="s">
        <v>196</v>
      </c>
      <c r="QF35">
        <v>0.17511040114146734</v>
      </c>
    </row>
    <row r="36" spans="2:448" x14ac:dyDescent="0.45">
      <c r="B36" t="s">
        <v>713</v>
      </c>
      <c r="C36" t="s">
        <v>191</v>
      </c>
      <c r="D36">
        <v>0.32141481318766424</v>
      </c>
      <c r="E36">
        <v>0.35288416991066496</v>
      </c>
      <c r="F36">
        <v>0.36422491381581801</v>
      </c>
      <c r="G36">
        <v>0.3825397404989152</v>
      </c>
      <c r="H36">
        <v>0.39870764503810696</v>
      </c>
      <c r="I36">
        <v>0.39956989870462695</v>
      </c>
      <c r="J36">
        <v>0.38967714021958266</v>
      </c>
      <c r="K36">
        <v>0.36325906395899832</v>
      </c>
      <c r="L36">
        <v>0.34530356588623284</v>
      </c>
      <c r="M36">
        <v>0.3282605710452845</v>
      </c>
      <c r="N36">
        <v>0.32581459341342561</v>
      </c>
      <c r="O36">
        <v>0.33163189584242403</v>
      </c>
      <c r="P36">
        <v>0.33611035656442795</v>
      </c>
      <c r="Q36">
        <v>0.33719045305574802</v>
      </c>
      <c r="R36">
        <v>0.33022857712028408</v>
      </c>
      <c r="S36">
        <v>0.32247083027388934</v>
      </c>
      <c r="T36">
        <v>0.30734797735050734</v>
      </c>
      <c r="U36">
        <v>0.30303373517583276</v>
      </c>
      <c r="V36">
        <v>0.33667515988481217</v>
      </c>
      <c r="W36">
        <v>0.35786274984458893</v>
      </c>
      <c r="X36">
        <v>0.35681884312199175</v>
      </c>
      <c r="Y36">
        <v>0.35170363251754144</v>
      </c>
      <c r="Z36">
        <v>0.35554094363935279</v>
      </c>
      <c r="AA36">
        <v>0.36320956779684499</v>
      </c>
      <c r="AB36">
        <v>0.36749365473042672</v>
      </c>
      <c r="AC36">
        <v>0.36414310000876204</v>
      </c>
      <c r="AD36">
        <v>0.34814388054364409</v>
      </c>
      <c r="AE36">
        <v>0.33883376632583628</v>
      </c>
      <c r="AF36">
        <v>0.33720409677650115</v>
      </c>
      <c r="AG36">
        <v>0.33065058151805943</v>
      </c>
      <c r="AH36">
        <v>0.33159576377613953</v>
      </c>
      <c r="AI36">
        <v>0.33417929077190583</v>
      </c>
      <c r="AJ36">
        <v>0.33821152443835806</v>
      </c>
      <c r="AK36">
        <v>0.32858537639682112</v>
      </c>
      <c r="AL36">
        <v>0.32159102315303362</v>
      </c>
      <c r="AM36">
        <v>0.31770848057820783</v>
      </c>
      <c r="AN36">
        <v>0.34293520412549111</v>
      </c>
      <c r="AO36">
        <v>0.34255405201286365</v>
      </c>
      <c r="AP36">
        <v>0.3510940091812888</v>
      </c>
      <c r="AQ36">
        <v>0.36178823572868135</v>
      </c>
      <c r="AR36">
        <v>0.36870641227829754</v>
      </c>
      <c r="AS36">
        <v>0.37245923049503071</v>
      </c>
      <c r="AT36">
        <v>0.38233044012693607</v>
      </c>
      <c r="AU36">
        <v>0.37850451819661601</v>
      </c>
      <c r="AV36">
        <v>0.38217281750306603</v>
      </c>
      <c r="AW36">
        <v>0.37631801621581412</v>
      </c>
      <c r="AX36">
        <v>0.36681635866278817</v>
      </c>
      <c r="AY36">
        <v>0.35525526837185545</v>
      </c>
      <c r="AZ36">
        <v>0.35162418648908911</v>
      </c>
      <c r="BA36">
        <v>0.34758042593835947</v>
      </c>
      <c r="BB36">
        <v>0.33965030953323161</v>
      </c>
      <c r="BC36">
        <v>0.34831985523241765</v>
      </c>
      <c r="BD36">
        <v>0.36347334268174725</v>
      </c>
      <c r="BE36">
        <v>0.37460787366937842</v>
      </c>
      <c r="BF36">
        <v>0.33567072904114947</v>
      </c>
      <c r="BG36">
        <v>0.29527271203555533</v>
      </c>
      <c r="BH36">
        <v>0.29551490615635145</v>
      </c>
      <c r="BI36">
        <v>0.31017311977985912</v>
      </c>
      <c r="BJ36">
        <v>0.31752770240571898</v>
      </c>
      <c r="BK36">
        <v>0.33213760764946332</v>
      </c>
      <c r="BL36">
        <v>0.3418007990069275</v>
      </c>
      <c r="BM36">
        <v>0.34288777550266486</v>
      </c>
      <c r="BN36">
        <v>0.34299508407899043</v>
      </c>
      <c r="BO36">
        <v>0.33533076584446042</v>
      </c>
      <c r="BP36">
        <v>0.32134674193325308</v>
      </c>
      <c r="BQ36">
        <v>0.30792352635791076</v>
      </c>
      <c r="BR36">
        <v>0.31556098769187424</v>
      </c>
      <c r="BS36">
        <v>0.32632655321483445</v>
      </c>
      <c r="BT36">
        <v>0.33543472764733279</v>
      </c>
      <c r="BU36">
        <v>0.34141163466886271</v>
      </c>
      <c r="BV36">
        <v>0.34456497110690304</v>
      </c>
      <c r="BW36">
        <v>0.35577407868068561</v>
      </c>
      <c r="BX36">
        <v>0.40620788865477164</v>
      </c>
      <c r="BY36">
        <v>0.41228394200401758</v>
      </c>
      <c r="BZ36">
        <v>0.41646501268876407</v>
      </c>
      <c r="CA36">
        <v>0.43315745199048084</v>
      </c>
      <c r="CB36">
        <v>0.45179664451564755</v>
      </c>
      <c r="CC36">
        <v>0.46230958218265439</v>
      </c>
      <c r="CD36">
        <v>0.46135804576220613</v>
      </c>
      <c r="CE36">
        <v>0.45937116060973843</v>
      </c>
      <c r="CF36">
        <v>0.45547819676961215</v>
      </c>
      <c r="CG36">
        <v>0.44673999900087064</v>
      </c>
      <c r="CH36">
        <v>0.43857330101928987</v>
      </c>
      <c r="CI36">
        <v>0.43895049006334552</v>
      </c>
      <c r="CJ36">
        <v>0.44209814323985014</v>
      </c>
      <c r="CK36">
        <v>0.43319420251161267</v>
      </c>
      <c r="CL36">
        <v>0.43959720057907831</v>
      </c>
      <c r="CM36">
        <v>0.44855145625271553</v>
      </c>
      <c r="CN36">
        <v>0.46197805887920118</v>
      </c>
      <c r="CO36">
        <v>0.44716449343682391</v>
      </c>
      <c r="CP36">
        <v>0.44427869291454997</v>
      </c>
      <c r="CQ36">
        <v>0.42282932646831595</v>
      </c>
      <c r="CR36">
        <v>0.41548546487236843</v>
      </c>
      <c r="CS36">
        <v>0.40870651017619219</v>
      </c>
      <c r="CT36">
        <v>0.3991826126868811</v>
      </c>
      <c r="CU36">
        <v>0.40451234817447024</v>
      </c>
      <c r="CV36">
        <v>0.4110848530704232</v>
      </c>
      <c r="CW36">
        <v>0.40478139174948113</v>
      </c>
      <c r="CX36">
        <v>0.40529021760987138</v>
      </c>
      <c r="CY36">
        <v>0.39833146667295194</v>
      </c>
      <c r="CZ36">
        <v>0.39522473208989867</v>
      </c>
      <c r="DA36">
        <v>0.40378581956548826</v>
      </c>
      <c r="DB36">
        <v>0.40769189493873403</v>
      </c>
      <c r="DC36">
        <v>0.40868887224744072</v>
      </c>
      <c r="DD36">
        <v>0.4220679131958221</v>
      </c>
      <c r="DE36">
        <v>0.4339038461763351</v>
      </c>
      <c r="DF36">
        <v>0.44465797522741923</v>
      </c>
      <c r="DG36">
        <v>0.45086278652590323</v>
      </c>
      <c r="LW36" t="s">
        <v>713</v>
      </c>
      <c r="LX36">
        <v>0.43772865427093027</v>
      </c>
      <c r="LY36">
        <v>0.41384618984929705</v>
      </c>
      <c r="LZ36">
        <v>0.40268865669824006</v>
      </c>
      <c r="MA36">
        <v>0.39277912915606084</v>
      </c>
      <c r="MB36">
        <v>0.38661871342538123</v>
      </c>
      <c r="MC36">
        <v>0.38466012840391167</v>
      </c>
      <c r="MD36">
        <v>0.38904217643733247</v>
      </c>
      <c r="ME36">
        <v>0.41194754300204028</v>
      </c>
      <c r="MF36">
        <v>0.41877457405794855</v>
      </c>
      <c r="MG36">
        <v>0.42245618188059059</v>
      </c>
      <c r="MH36">
        <v>0.42390463201423079</v>
      </c>
      <c r="MI36">
        <v>0.42727273882411726</v>
      </c>
      <c r="MJ36">
        <v>0.43388666102166262</v>
      </c>
      <c r="MK36">
        <v>0.44412033826802372</v>
      </c>
      <c r="ML36">
        <v>0.45630666116912816</v>
      </c>
      <c r="MM36">
        <v>0.46744543666282085</v>
      </c>
      <c r="MN36">
        <v>0.47572694323630121</v>
      </c>
      <c r="MO36">
        <v>0.47281024342718203</v>
      </c>
      <c r="MP36">
        <v>0.42685746333545727</v>
      </c>
      <c r="MQ36">
        <v>0.40160670743286064</v>
      </c>
      <c r="MR36">
        <v>0.3928076830083887</v>
      </c>
      <c r="MS36">
        <v>0.38032526427135466</v>
      </c>
      <c r="MT36">
        <v>0.36626655248221668</v>
      </c>
      <c r="MU36">
        <v>0.35909325308515305</v>
      </c>
      <c r="MV36">
        <v>0.35182211436666416</v>
      </c>
      <c r="MW36">
        <v>0.33960847857665322</v>
      </c>
      <c r="MX36">
        <v>0.34643541901181241</v>
      </c>
      <c r="MY36">
        <v>0.35755691518381255</v>
      </c>
      <c r="MZ36">
        <v>0.36453438468480315</v>
      </c>
      <c r="NA36">
        <v>0.3723807920646105</v>
      </c>
      <c r="NB36">
        <v>0.38165937801546457</v>
      </c>
      <c r="NC36">
        <v>0.38426897295920381</v>
      </c>
      <c r="ND36">
        <v>0.39472176169415762</v>
      </c>
      <c r="NE36">
        <v>0.40503059648889511</v>
      </c>
      <c r="NF36">
        <v>0.41427456893513798</v>
      </c>
      <c r="NG36">
        <v>0.42719907933641738</v>
      </c>
      <c r="NH36">
        <v>0.27891832111402004</v>
      </c>
      <c r="NI36">
        <v>0.28721388494971584</v>
      </c>
      <c r="NJ36">
        <v>0.27607238647859356</v>
      </c>
      <c r="NK36">
        <v>0.2694965790401937</v>
      </c>
      <c r="NL36">
        <v>0.26470863325880561</v>
      </c>
      <c r="NM36">
        <v>0.25360825360759487</v>
      </c>
      <c r="NN36">
        <v>0.23777814309329068</v>
      </c>
      <c r="NO36">
        <v>0.23901646702511672</v>
      </c>
      <c r="NP36">
        <v>0.24291967700804748</v>
      </c>
      <c r="NQ36">
        <v>0.24275330586653932</v>
      </c>
      <c r="NR36">
        <v>0.24490149319253851</v>
      </c>
      <c r="NS36">
        <v>0.24501975918787147</v>
      </c>
      <c r="NT36">
        <v>0.2465502207528823</v>
      </c>
      <c r="NU36">
        <v>0.25033454457875698</v>
      </c>
      <c r="NV36">
        <v>0.25558990244084923</v>
      </c>
      <c r="NW36">
        <v>0.26435767825090994</v>
      </c>
      <c r="NX36">
        <v>0.26855978919506823</v>
      </c>
      <c r="NY36">
        <v>0.26489797217972322</v>
      </c>
      <c r="NZ36">
        <v>0.2555366879379255</v>
      </c>
      <c r="OA36">
        <v>0.27597886812849709</v>
      </c>
      <c r="OB36">
        <v>0.26581634410019556</v>
      </c>
      <c r="OC36">
        <v>0.2441051986284789</v>
      </c>
      <c r="OD36">
        <v>0.22776127369044052</v>
      </c>
      <c r="OE36">
        <v>0.20890517025492647</v>
      </c>
      <c r="OF36">
        <v>0.187331994649161</v>
      </c>
      <c r="OG36">
        <v>0.19895722693410953</v>
      </c>
      <c r="OH36">
        <v>0.18398120665781165</v>
      </c>
      <c r="OI36">
        <v>0.17737428120972687</v>
      </c>
      <c r="OJ36">
        <v>0.17833625678355142</v>
      </c>
      <c r="OK36">
        <v>0.18538234332415879</v>
      </c>
      <c r="OL36">
        <v>0.19424687549854405</v>
      </c>
      <c r="OM36">
        <v>0.20125470002579951</v>
      </c>
      <c r="ON36">
        <v>0.20974989674441188</v>
      </c>
      <c r="OO36">
        <v>0.22071985970876501</v>
      </c>
      <c r="OP36">
        <v>0.23343323824549156</v>
      </c>
      <c r="OQ36">
        <v>0.22295266393571439</v>
      </c>
      <c r="OR36">
        <v>0.23003997987156413</v>
      </c>
      <c r="OS36">
        <v>0.20655858288847873</v>
      </c>
      <c r="OT36">
        <v>0.20354124569882651</v>
      </c>
      <c r="OU36">
        <v>0.20281739429169407</v>
      </c>
      <c r="OV36">
        <v>0.20407345172677976</v>
      </c>
      <c r="OW36">
        <v>0.19981543148043376</v>
      </c>
      <c r="OX36">
        <v>0.19389092786979423</v>
      </c>
      <c r="OY36">
        <v>0.18345405256988978</v>
      </c>
      <c r="OZ36">
        <v>0.1767103748608734</v>
      </c>
      <c r="PA36">
        <v>0.1759049900368935</v>
      </c>
      <c r="PB36">
        <v>0.18215968013655776</v>
      </c>
      <c r="PC36">
        <v>0.19236174079685422</v>
      </c>
      <c r="PD36">
        <v>0.20486332975423832</v>
      </c>
      <c r="PE36">
        <v>0.21501922497476728</v>
      </c>
      <c r="PF36">
        <v>0.22797964270513713</v>
      </c>
      <c r="PG36">
        <v>0.2343567195131486</v>
      </c>
      <c r="PH36">
        <v>0.23535502133055308</v>
      </c>
      <c r="PI36">
        <v>0.24420492187925824</v>
      </c>
      <c r="PJ36">
        <v>0.30883276451234054</v>
      </c>
      <c r="PK36">
        <v>0.31613743396758559</v>
      </c>
      <c r="PL36">
        <v>0.31659635530171948</v>
      </c>
      <c r="PM36">
        <v>0.31787937109636666</v>
      </c>
      <c r="PN36">
        <v>0.31419022895672222</v>
      </c>
      <c r="PO36">
        <v>0.31087458220306863</v>
      </c>
      <c r="PP36">
        <v>0.31467117320503402</v>
      </c>
      <c r="PQ36">
        <v>0.30906031910772169</v>
      </c>
      <c r="PR36">
        <v>0.31317186957666171</v>
      </c>
      <c r="PS36">
        <v>0.31735604302879411</v>
      </c>
      <c r="PT36">
        <v>0.3179249475914227</v>
      </c>
      <c r="PU36">
        <v>0.31644444897550789</v>
      </c>
      <c r="PV36">
        <v>0.31619473230825634</v>
      </c>
      <c r="PW36">
        <v>0.31736693793577425</v>
      </c>
      <c r="PX36">
        <v>0.31847006000213007</v>
      </c>
      <c r="PY36">
        <v>0.31437704589765653</v>
      </c>
      <c r="PZ36">
        <v>0.30657547546378283</v>
      </c>
      <c r="QA36">
        <v>0.30394745387869887</v>
      </c>
      <c r="QC36" t="s">
        <v>714</v>
      </c>
      <c r="QD36" t="s">
        <v>195</v>
      </c>
      <c r="QE36" t="s">
        <v>196</v>
      </c>
      <c r="QF36">
        <v>0.17200968118061241</v>
      </c>
    </row>
    <row r="37" spans="2:448" x14ac:dyDescent="0.45">
      <c r="B37" t="s">
        <v>715</v>
      </c>
      <c r="C37" t="s">
        <v>191</v>
      </c>
      <c r="D37">
        <v>0.38712112106679136</v>
      </c>
      <c r="E37">
        <v>0.38947608081138546</v>
      </c>
      <c r="F37">
        <v>0.39002369139353499</v>
      </c>
      <c r="G37">
        <v>0.37840964266231514</v>
      </c>
      <c r="H37">
        <v>0.3624834934915997</v>
      </c>
      <c r="I37">
        <v>0.35780742911844615</v>
      </c>
      <c r="J37">
        <v>0.35919735968717137</v>
      </c>
      <c r="K37">
        <v>0.35974542038408097</v>
      </c>
      <c r="L37">
        <v>0.36778213502299567</v>
      </c>
      <c r="M37">
        <v>0.36679130330042048</v>
      </c>
      <c r="N37">
        <v>0.38202802238854178</v>
      </c>
      <c r="O37">
        <v>0.40705799845110274</v>
      </c>
      <c r="P37">
        <v>0.40616025013124868</v>
      </c>
      <c r="Q37">
        <v>0.40459038884154425</v>
      </c>
      <c r="R37">
        <v>0.41577725527091119</v>
      </c>
      <c r="S37">
        <v>0.41754500714868892</v>
      </c>
      <c r="T37">
        <v>0.41376695564149224</v>
      </c>
      <c r="U37">
        <v>0.40489020397456182</v>
      </c>
      <c r="V37">
        <v>0.36309389779880147</v>
      </c>
      <c r="W37">
        <v>0.38981898708340074</v>
      </c>
      <c r="X37">
        <v>0.40754697169559517</v>
      </c>
      <c r="Y37">
        <v>0.41374651568560666</v>
      </c>
      <c r="Z37">
        <v>0.41649254743875724</v>
      </c>
      <c r="AA37">
        <v>0.41664273760448989</v>
      </c>
      <c r="AB37">
        <v>0.42740648072671861</v>
      </c>
      <c r="AC37">
        <v>0.4270222971958873</v>
      </c>
      <c r="AD37">
        <v>0.43865456919654122</v>
      </c>
      <c r="AE37">
        <v>0.42307619348867714</v>
      </c>
      <c r="AF37">
        <v>0.40758049238589233</v>
      </c>
      <c r="AG37">
        <v>0.39883436248559534</v>
      </c>
      <c r="AH37">
        <v>0.37374801239878558</v>
      </c>
      <c r="AI37">
        <v>0.35740804435935886</v>
      </c>
      <c r="AJ37">
        <v>0.35753516096135285</v>
      </c>
      <c r="AK37">
        <v>0.36668144042788531</v>
      </c>
      <c r="AL37">
        <v>0.37129370226853453</v>
      </c>
      <c r="AM37">
        <v>0.35758744106244311</v>
      </c>
      <c r="AN37">
        <v>0.4486443103081651</v>
      </c>
      <c r="AO37">
        <v>0.42225222213790337</v>
      </c>
      <c r="AP37">
        <v>0.41333666201469749</v>
      </c>
      <c r="AQ37">
        <v>0.42230135979755995</v>
      </c>
      <c r="AR37">
        <v>0.43191326010856801</v>
      </c>
      <c r="AS37">
        <v>0.44307388143747656</v>
      </c>
      <c r="AT37">
        <v>0.43918661835254641</v>
      </c>
      <c r="AU37">
        <v>0.42682676228803373</v>
      </c>
      <c r="AV37">
        <v>0.41867035447640127</v>
      </c>
      <c r="AW37">
        <v>0.41368363832572053</v>
      </c>
      <c r="AX37">
        <v>0.41607307554857786</v>
      </c>
      <c r="AY37">
        <v>0.40930243543518224</v>
      </c>
      <c r="AZ37">
        <v>0.41862783133622844</v>
      </c>
      <c r="BA37">
        <v>0.43210106158043099</v>
      </c>
      <c r="BB37">
        <v>0.44460895617733059</v>
      </c>
      <c r="BC37">
        <v>0.44229574514627124</v>
      </c>
      <c r="BD37">
        <v>0.45030768476694066</v>
      </c>
      <c r="BE37">
        <v>0.47238937090869632</v>
      </c>
      <c r="BF37">
        <v>0.36405195360526088</v>
      </c>
      <c r="BG37">
        <v>0.35066352514082078</v>
      </c>
      <c r="BH37">
        <v>0.33905579751254777</v>
      </c>
      <c r="BI37">
        <v>0.3451210858582921</v>
      </c>
      <c r="BJ37">
        <v>0.36984498007646843</v>
      </c>
      <c r="BK37">
        <v>0.38598183297813826</v>
      </c>
      <c r="BL37">
        <v>0.38634631755477566</v>
      </c>
      <c r="BM37">
        <v>0.37401286013459423</v>
      </c>
      <c r="BN37">
        <v>0.36477495063908211</v>
      </c>
      <c r="BO37">
        <v>0.35852980995658362</v>
      </c>
      <c r="BP37">
        <v>0.35234762053037333</v>
      </c>
      <c r="BQ37">
        <v>0.36012446232302214</v>
      </c>
      <c r="BR37">
        <v>0.3808646672454884</v>
      </c>
      <c r="BS37">
        <v>0.38948218814299757</v>
      </c>
      <c r="BT37">
        <v>0.39782449273939957</v>
      </c>
      <c r="BU37">
        <v>0.41193314207609694</v>
      </c>
      <c r="BV37">
        <v>0.41674134434477444</v>
      </c>
      <c r="BW37">
        <v>0.41165051468189379</v>
      </c>
      <c r="BX37">
        <v>0.40466242367986377</v>
      </c>
      <c r="BY37">
        <v>0.37746040139875658</v>
      </c>
      <c r="BZ37">
        <v>0.38035925718425528</v>
      </c>
      <c r="CA37">
        <v>0.39509058431126182</v>
      </c>
      <c r="CB37">
        <v>0.41487675963269971</v>
      </c>
      <c r="CC37">
        <v>0.42975572557639807</v>
      </c>
      <c r="CD37">
        <v>0.43183826799030683</v>
      </c>
      <c r="CE37">
        <v>0.4193752347327574</v>
      </c>
      <c r="CF37">
        <v>0.41789332671324375</v>
      </c>
      <c r="CG37">
        <v>0.40418996729487144</v>
      </c>
      <c r="CH37">
        <v>0.40458883136054091</v>
      </c>
      <c r="CI37">
        <v>0.42432640452552689</v>
      </c>
      <c r="CJ37">
        <v>0.42516018075383916</v>
      </c>
      <c r="CK37">
        <v>0.42389906784494846</v>
      </c>
      <c r="CL37">
        <v>0.40603110280970961</v>
      </c>
      <c r="CM37">
        <v>0.3866735044368258</v>
      </c>
      <c r="CN37">
        <v>0.38998986837177441</v>
      </c>
      <c r="CO37">
        <v>0.40234664663323971</v>
      </c>
      <c r="CP37">
        <v>0.4066534592958993</v>
      </c>
      <c r="CQ37">
        <v>0.39510426814441918</v>
      </c>
      <c r="CR37">
        <v>0.39010057939597581</v>
      </c>
      <c r="CS37">
        <v>0.38792836378009637</v>
      </c>
      <c r="CT37">
        <v>0.3917221725311219</v>
      </c>
      <c r="CU37">
        <v>0.40150305849794266</v>
      </c>
      <c r="CV37">
        <v>0.40656548406606752</v>
      </c>
      <c r="CW37">
        <v>0.40493320101877434</v>
      </c>
      <c r="CX37">
        <v>0.40424489311786321</v>
      </c>
      <c r="CY37">
        <v>0.41103433738909911</v>
      </c>
      <c r="CZ37">
        <v>0.42177920760905874</v>
      </c>
      <c r="DA37">
        <v>0.43587473087087203</v>
      </c>
      <c r="DB37">
        <v>0.43059640695747992</v>
      </c>
      <c r="DC37">
        <v>0.42340413979347635</v>
      </c>
      <c r="DD37">
        <v>0.42465940691605697</v>
      </c>
      <c r="DE37">
        <v>0.41902414346145089</v>
      </c>
      <c r="DF37">
        <v>0.41396051075856738</v>
      </c>
      <c r="DG37">
        <v>0.41386011949325952</v>
      </c>
      <c r="LW37" t="s">
        <v>715</v>
      </c>
      <c r="LX37">
        <v>0.32836607720497218</v>
      </c>
      <c r="LY37">
        <v>0.31729021818361919</v>
      </c>
      <c r="LZ37">
        <v>0.31292433609485798</v>
      </c>
      <c r="MA37">
        <v>0.31213603127888678</v>
      </c>
      <c r="MB37">
        <v>0.31112653157976178</v>
      </c>
      <c r="MC37">
        <v>0.31101539178619686</v>
      </c>
      <c r="MD37">
        <v>0.31070889670832935</v>
      </c>
      <c r="ME37">
        <v>0.29961062431488084</v>
      </c>
      <c r="MF37">
        <v>0.30534344268768837</v>
      </c>
      <c r="MG37">
        <v>0.31455109377586576</v>
      </c>
      <c r="MH37">
        <v>0.32084201575213733</v>
      </c>
      <c r="MI37">
        <v>0.32780365404482914</v>
      </c>
      <c r="MJ37">
        <v>0.32944400663233631</v>
      </c>
      <c r="MK37">
        <v>0.32956143542215438</v>
      </c>
      <c r="ML37">
        <v>0.33301871006486644</v>
      </c>
      <c r="MM37">
        <v>0.33539771594523776</v>
      </c>
      <c r="MN37">
        <v>0.33352769753710787</v>
      </c>
      <c r="MO37">
        <v>0.33693174291045702</v>
      </c>
      <c r="MP37">
        <v>0.34748937210733688</v>
      </c>
      <c r="MQ37">
        <v>0.33508055751920851</v>
      </c>
      <c r="MR37">
        <v>0.31900962768538665</v>
      </c>
      <c r="MS37">
        <v>0.30497919860640266</v>
      </c>
      <c r="MT37">
        <v>0.29172234548570736</v>
      </c>
      <c r="MU37">
        <v>0.275964575740478</v>
      </c>
      <c r="MV37">
        <v>0.26043058801545593</v>
      </c>
      <c r="MW37">
        <v>0.2473181648550804</v>
      </c>
      <c r="MX37">
        <v>0.24982390004919361</v>
      </c>
      <c r="MY37">
        <v>0.26742801245308445</v>
      </c>
      <c r="MZ37">
        <v>0.29290465564100088</v>
      </c>
      <c r="NA37">
        <v>0.3250340647866784</v>
      </c>
      <c r="NB37">
        <v>0.3534569257242598</v>
      </c>
      <c r="NC37">
        <v>0.37337799277962497</v>
      </c>
      <c r="ND37">
        <v>0.38548308599676018</v>
      </c>
      <c r="NE37">
        <v>0.38941391219054422</v>
      </c>
      <c r="NF37">
        <v>0.37338571365418544</v>
      </c>
      <c r="NG37">
        <v>0.3416492654019071</v>
      </c>
      <c r="NH37">
        <v>0.19036406862557456</v>
      </c>
      <c r="NI37">
        <v>0.18500712363388594</v>
      </c>
      <c r="NJ37">
        <v>0.1854436228492094</v>
      </c>
      <c r="NK37">
        <v>0.18569317036465391</v>
      </c>
      <c r="NL37">
        <v>0.17878153495268154</v>
      </c>
      <c r="NM37">
        <v>0.16786069599088296</v>
      </c>
      <c r="NN37">
        <v>0.15928566453152435</v>
      </c>
      <c r="NO37">
        <v>0.14834591540605388</v>
      </c>
      <c r="NP37">
        <v>0.16217914221659707</v>
      </c>
      <c r="NQ37">
        <v>0.19130523576452277</v>
      </c>
      <c r="NR37">
        <v>0.22396932719350826</v>
      </c>
      <c r="NS37">
        <v>0.24261025402331443</v>
      </c>
      <c r="NT37">
        <v>0.25103853052019237</v>
      </c>
      <c r="NU37">
        <v>0.25150360967319818</v>
      </c>
      <c r="NV37">
        <v>0.24869776192427648</v>
      </c>
      <c r="NW37">
        <v>0.24718410697931065</v>
      </c>
      <c r="NX37">
        <v>0.24540930851236345</v>
      </c>
      <c r="NY37">
        <v>0.2273019264152821</v>
      </c>
      <c r="NZ37">
        <v>0.17226908944460889</v>
      </c>
      <c r="OA37">
        <v>0.17915490828953523</v>
      </c>
      <c r="OB37">
        <v>0.1727227852448035</v>
      </c>
      <c r="OC37">
        <v>0.16099336587270091</v>
      </c>
      <c r="OD37">
        <v>0.15523911784269395</v>
      </c>
      <c r="OE37">
        <v>0.15217583606580976</v>
      </c>
      <c r="OF37">
        <v>0.14909790607595372</v>
      </c>
      <c r="OG37">
        <v>0.14851348335134343</v>
      </c>
      <c r="OH37">
        <v>0.15379239272614315</v>
      </c>
      <c r="OI37">
        <v>0.16528163090968592</v>
      </c>
      <c r="OJ37">
        <v>0.18147025871203482</v>
      </c>
      <c r="OK37">
        <v>0.20113742939344187</v>
      </c>
      <c r="OL37">
        <v>0.21712549675686516</v>
      </c>
      <c r="OM37">
        <v>0.22635485783833426</v>
      </c>
      <c r="ON37">
        <v>0.23330186017175492</v>
      </c>
      <c r="OO37">
        <v>0.23408777968283329</v>
      </c>
      <c r="OP37">
        <v>0.23078864727108983</v>
      </c>
      <c r="OQ37">
        <v>0.2081733296437123</v>
      </c>
      <c r="OR37">
        <v>0.16403994285928969</v>
      </c>
      <c r="OS37">
        <v>0.15228225029050052</v>
      </c>
      <c r="OT37">
        <v>0.15047207491292125</v>
      </c>
      <c r="OU37">
        <v>0.15122626686223223</v>
      </c>
      <c r="OV37">
        <v>0.15058018658600281</v>
      </c>
      <c r="OW37">
        <v>0.15015907918663551</v>
      </c>
      <c r="OX37">
        <v>0.15113770647023203</v>
      </c>
      <c r="OY37">
        <v>0.1464032714701903</v>
      </c>
      <c r="OZ37">
        <v>0.15586322808941949</v>
      </c>
      <c r="PA37">
        <v>0.1702015644736582</v>
      </c>
      <c r="PB37">
        <v>0.18449467671244058</v>
      </c>
      <c r="PC37">
        <v>0.2025219393790495</v>
      </c>
      <c r="PD37">
        <v>0.21036312030121096</v>
      </c>
      <c r="PE37">
        <v>0.21272694196749711</v>
      </c>
      <c r="PF37">
        <v>0.21622905023769537</v>
      </c>
      <c r="PG37">
        <v>0.22049486185797409</v>
      </c>
      <c r="PH37">
        <v>0.21315027706955347</v>
      </c>
      <c r="PI37">
        <v>0.19529395481599388</v>
      </c>
      <c r="PJ37">
        <v>0.29760473752001426</v>
      </c>
      <c r="PK37">
        <v>0.30149147416561933</v>
      </c>
      <c r="PL37">
        <v>0.30994670877800573</v>
      </c>
      <c r="PM37">
        <v>0.32136731177902206</v>
      </c>
      <c r="PN37">
        <v>0.32213682832531876</v>
      </c>
      <c r="PO37">
        <v>0.31447359828508498</v>
      </c>
      <c r="PP37">
        <v>0.30460701268721857</v>
      </c>
      <c r="PQ37">
        <v>0.29411357783243053</v>
      </c>
      <c r="PR37">
        <v>0.28893519064235562</v>
      </c>
      <c r="PS37">
        <v>0.28675441998336093</v>
      </c>
      <c r="PT37">
        <v>0.28851256333512976</v>
      </c>
      <c r="PU37">
        <v>0.29629193749270322</v>
      </c>
      <c r="PV37">
        <v>0.3089398543315689</v>
      </c>
      <c r="PW37">
        <v>0.3258525054193126</v>
      </c>
      <c r="PX37">
        <v>0.33366092003796305</v>
      </c>
      <c r="PY37">
        <v>0.33430034669869846</v>
      </c>
      <c r="PZ37">
        <v>0.31866299434997414</v>
      </c>
      <c r="QA37">
        <v>0.29590244137359339</v>
      </c>
      <c r="QC37" t="s">
        <v>716</v>
      </c>
      <c r="QD37" t="s">
        <v>195</v>
      </c>
      <c r="QE37" t="s">
        <v>196</v>
      </c>
      <c r="QF37">
        <v>0.20087174685343512</v>
      </c>
    </row>
    <row r="38" spans="2:448" x14ac:dyDescent="0.45">
      <c r="B38" t="s">
        <v>717</v>
      </c>
      <c r="C38" t="s">
        <v>191</v>
      </c>
      <c r="D38">
        <v>0.32725204666799684</v>
      </c>
      <c r="E38">
        <v>0.34207049167472237</v>
      </c>
      <c r="F38">
        <v>0.34396158441077157</v>
      </c>
      <c r="G38">
        <v>0.34396026714535566</v>
      </c>
      <c r="H38">
        <v>0.35332357441818546</v>
      </c>
      <c r="I38">
        <v>0.36900634960244894</v>
      </c>
      <c r="J38">
        <v>0.37793485499466728</v>
      </c>
      <c r="K38">
        <v>0.38126873458229132</v>
      </c>
      <c r="L38">
        <v>0.37323695486335301</v>
      </c>
      <c r="M38">
        <v>0.36150547851900577</v>
      </c>
      <c r="N38">
        <v>0.35941764016767969</v>
      </c>
      <c r="O38">
        <v>0.36084574520716839</v>
      </c>
      <c r="P38">
        <v>0.35389381943412529</v>
      </c>
      <c r="Q38">
        <v>0.34589418366490915</v>
      </c>
      <c r="R38">
        <v>0.33542257074800302</v>
      </c>
      <c r="S38">
        <v>0.32564536617675455</v>
      </c>
      <c r="T38">
        <v>0.32549268820443816</v>
      </c>
      <c r="U38">
        <v>0.32958737491455875</v>
      </c>
      <c r="V38">
        <v>0.30931308964372284</v>
      </c>
      <c r="W38">
        <v>0.31174779549756776</v>
      </c>
      <c r="X38">
        <v>0.31354292625017821</v>
      </c>
      <c r="Y38">
        <v>0.31216012483947742</v>
      </c>
      <c r="Z38">
        <v>0.31681401071785043</v>
      </c>
      <c r="AA38">
        <v>0.32989030942398284</v>
      </c>
      <c r="AB38">
        <v>0.34456174356589941</v>
      </c>
      <c r="AC38">
        <v>0.36475750881654057</v>
      </c>
      <c r="AD38">
        <v>0.34784510813351494</v>
      </c>
      <c r="AE38">
        <v>0.33503615305803891</v>
      </c>
      <c r="AF38">
        <v>0.32377457037531876</v>
      </c>
      <c r="AG38">
        <v>0.31303603818679537</v>
      </c>
      <c r="AH38">
        <v>0.31536466569532801</v>
      </c>
      <c r="AI38">
        <v>0.31604944606416274</v>
      </c>
      <c r="AJ38">
        <v>0.30448185685239393</v>
      </c>
      <c r="AK38">
        <v>0.29177261848707897</v>
      </c>
      <c r="AL38">
        <v>0.28920654340799229</v>
      </c>
      <c r="AM38">
        <v>0.30259937765587819</v>
      </c>
      <c r="AN38">
        <v>0.38371888072589821</v>
      </c>
      <c r="AO38">
        <v>0.36576044271090863</v>
      </c>
      <c r="AP38">
        <v>0.36682054612351073</v>
      </c>
      <c r="AQ38">
        <v>0.36877200583888059</v>
      </c>
      <c r="AR38">
        <v>0.37180262596875191</v>
      </c>
      <c r="AS38">
        <v>0.37518154730024844</v>
      </c>
      <c r="AT38">
        <v>0.37975772809378411</v>
      </c>
      <c r="AU38">
        <v>0.35857547673537243</v>
      </c>
      <c r="AV38">
        <v>0.3529660862525712</v>
      </c>
      <c r="AW38">
        <v>0.34673094117173792</v>
      </c>
      <c r="AX38">
        <v>0.35404392469394252</v>
      </c>
      <c r="AY38">
        <v>0.36239743723489248</v>
      </c>
      <c r="AZ38">
        <v>0.37209382194045976</v>
      </c>
      <c r="BA38">
        <v>0.38500263713075056</v>
      </c>
      <c r="BB38">
        <v>0.38912369355058579</v>
      </c>
      <c r="BC38">
        <v>0.39622909467841333</v>
      </c>
      <c r="BD38">
        <v>0.41949931176298305</v>
      </c>
      <c r="BE38">
        <v>0.43149826651387124</v>
      </c>
      <c r="BF38">
        <v>0.3020207494392681</v>
      </c>
      <c r="BG38">
        <v>0.27535923568995385</v>
      </c>
      <c r="BH38">
        <v>0.2833529823389066</v>
      </c>
      <c r="BI38">
        <v>0.29132769765219912</v>
      </c>
      <c r="BJ38">
        <v>0.29733520393796409</v>
      </c>
      <c r="BK38">
        <v>0.3071774001589691</v>
      </c>
      <c r="BL38">
        <v>0.31758778338124222</v>
      </c>
      <c r="BM38">
        <v>0.3011622146561978</v>
      </c>
      <c r="BN38">
        <v>0.29926017428107471</v>
      </c>
      <c r="BO38">
        <v>0.30750383144159621</v>
      </c>
      <c r="BP38">
        <v>0.31263209696319705</v>
      </c>
      <c r="BQ38">
        <v>0.31999945585102951</v>
      </c>
      <c r="BR38">
        <v>0.3281495439155116</v>
      </c>
      <c r="BS38">
        <v>0.33050760371008941</v>
      </c>
      <c r="BT38">
        <v>0.33442938986163601</v>
      </c>
      <c r="BU38">
        <v>0.33779173509844862</v>
      </c>
      <c r="BV38">
        <v>0.34693717124860834</v>
      </c>
      <c r="BW38">
        <v>0.34729332370342431</v>
      </c>
      <c r="BX38">
        <v>0.36705043060896031</v>
      </c>
      <c r="BY38">
        <v>0.35556115349548495</v>
      </c>
      <c r="BZ38">
        <v>0.36329118611078365</v>
      </c>
      <c r="CA38">
        <v>0.36884249530683333</v>
      </c>
      <c r="CB38">
        <v>0.37704074666600235</v>
      </c>
      <c r="CC38">
        <v>0.38328158184606248</v>
      </c>
      <c r="CD38">
        <v>0.38970723213093683</v>
      </c>
      <c r="CE38">
        <v>0.40179248419410901</v>
      </c>
      <c r="CF38">
        <v>0.41340021193120174</v>
      </c>
      <c r="CG38">
        <v>0.42705844715380709</v>
      </c>
      <c r="CH38">
        <v>0.43007792271426176</v>
      </c>
      <c r="CI38">
        <v>0.42113702314035339</v>
      </c>
      <c r="CJ38">
        <v>0.4161670634766782</v>
      </c>
      <c r="CK38">
        <v>0.41379618597173801</v>
      </c>
      <c r="CL38">
        <v>0.41230359433724301</v>
      </c>
      <c r="CM38">
        <v>0.40592628212124893</v>
      </c>
      <c r="CN38">
        <v>0.40145832994617386</v>
      </c>
      <c r="CO38">
        <v>0.39980961729705561</v>
      </c>
      <c r="CP38">
        <v>0.40814032339169903</v>
      </c>
      <c r="CQ38">
        <v>0.39561398704818146</v>
      </c>
      <c r="CR38">
        <v>0.39144652794590212</v>
      </c>
      <c r="CS38">
        <v>0.38933953612600658</v>
      </c>
      <c r="CT38">
        <v>0.39027390466616141</v>
      </c>
      <c r="CU38">
        <v>0.38884129756223773</v>
      </c>
      <c r="CV38">
        <v>0.39178303247191559</v>
      </c>
      <c r="CW38">
        <v>0.39269571060029534</v>
      </c>
      <c r="CX38">
        <v>0.39986176802121609</v>
      </c>
      <c r="CY38">
        <v>0.40559829013996207</v>
      </c>
      <c r="CZ38">
        <v>0.40113310162217636</v>
      </c>
      <c r="DA38">
        <v>0.40258539616263517</v>
      </c>
      <c r="DB38">
        <v>0.40403405409751175</v>
      </c>
      <c r="DC38">
        <v>0.41128737520337799</v>
      </c>
      <c r="DD38">
        <v>0.41541078169038159</v>
      </c>
      <c r="DE38">
        <v>0.41694502776967579</v>
      </c>
      <c r="DF38">
        <v>0.4244551339862867</v>
      </c>
      <c r="DG38">
        <v>0.4264171003754989</v>
      </c>
      <c r="LW38" t="s">
        <v>717</v>
      </c>
      <c r="LX38">
        <v>0.39486805477453046</v>
      </c>
      <c r="LY38">
        <v>0.37815300091013604</v>
      </c>
      <c r="LZ38">
        <v>0.36469994545218054</v>
      </c>
      <c r="MA38">
        <v>0.3576805120078636</v>
      </c>
      <c r="MB38">
        <v>0.35254278267947659</v>
      </c>
      <c r="MC38">
        <v>0.348146323127482</v>
      </c>
      <c r="MD38">
        <v>0.35241800993935446</v>
      </c>
      <c r="ME38">
        <v>0.35369101713942014</v>
      </c>
      <c r="MF38">
        <v>0.35450826855235967</v>
      </c>
      <c r="MG38">
        <v>0.35567337420612682</v>
      </c>
      <c r="MH38">
        <v>0.3623034954334291</v>
      </c>
      <c r="MI38">
        <v>0.36830508326791306</v>
      </c>
      <c r="MJ38">
        <v>0.37318786083457806</v>
      </c>
      <c r="MK38">
        <v>0.3807892300427827</v>
      </c>
      <c r="ML38">
        <v>0.38863451484513639</v>
      </c>
      <c r="MM38">
        <v>0.39767258499902619</v>
      </c>
      <c r="MN38">
        <v>0.4066786862945479</v>
      </c>
      <c r="MO38">
        <v>0.41354405992655391</v>
      </c>
      <c r="MP38">
        <v>0.43611090824350807</v>
      </c>
      <c r="MQ38">
        <v>0.41303226662332243</v>
      </c>
      <c r="MR38">
        <v>0.39675434181963598</v>
      </c>
      <c r="MS38">
        <v>0.38079076782195292</v>
      </c>
      <c r="MT38">
        <v>0.3671793184862755</v>
      </c>
      <c r="MU38">
        <v>0.35570829118138475</v>
      </c>
      <c r="MV38">
        <v>0.34511063959461502</v>
      </c>
      <c r="MW38">
        <v>0.3243446913949759</v>
      </c>
      <c r="MX38">
        <v>0.32837057329148367</v>
      </c>
      <c r="MY38">
        <v>0.33772962364526682</v>
      </c>
      <c r="MZ38">
        <v>0.34633764225646718</v>
      </c>
      <c r="NA38">
        <v>0.36207025889687167</v>
      </c>
      <c r="NB38">
        <v>0.38074387323963788</v>
      </c>
      <c r="NC38">
        <v>0.3956234704698362</v>
      </c>
      <c r="ND38">
        <v>0.41230650160466847</v>
      </c>
      <c r="NE38">
        <v>0.42419406661422515</v>
      </c>
      <c r="NF38">
        <v>0.4242493065518117</v>
      </c>
      <c r="NG38">
        <v>0.42087614879669955</v>
      </c>
      <c r="NH38">
        <v>0.27712463976198404</v>
      </c>
      <c r="NI38">
        <v>0.2686326593577113</v>
      </c>
      <c r="NJ38">
        <v>0.25608572984898009</v>
      </c>
      <c r="NK38">
        <v>0.24814357931842787</v>
      </c>
      <c r="NL38">
        <v>0.24106657133475629</v>
      </c>
      <c r="NM38">
        <v>0.23546235174627003</v>
      </c>
      <c r="NN38">
        <v>0.22932799424953365</v>
      </c>
      <c r="NO38">
        <v>0.21666684433216879</v>
      </c>
      <c r="NP38">
        <v>0.22078361097538435</v>
      </c>
      <c r="NQ38">
        <v>0.23284442908428604</v>
      </c>
      <c r="NR38">
        <v>0.25118208117583474</v>
      </c>
      <c r="NS38">
        <v>0.26720112348786573</v>
      </c>
      <c r="NT38">
        <v>0.27949856414693186</v>
      </c>
      <c r="NU38">
        <v>0.28788513558740114</v>
      </c>
      <c r="NV38">
        <v>0.28872611280273847</v>
      </c>
      <c r="NW38">
        <v>0.28858565520270085</v>
      </c>
      <c r="NX38">
        <v>0.28866086457309187</v>
      </c>
      <c r="NY38">
        <v>0.28753487019435009</v>
      </c>
      <c r="NZ38">
        <v>0.25863419997353693</v>
      </c>
      <c r="OA38">
        <v>0.25645603632998537</v>
      </c>
      <c r="OB38">
        <v>0.24288541579873149</v>
      </c>
      <c r="OC38">
        <v>0.22600672164276928</v>
      </c>
      <c r="OD38">
        <v>0.2103553180919166</v>
      </c>
      <c r="OE38">
        <v>0.19381857647284093</v>
      </c>
      <c r="OF38">
        <v>0.17921062304678836</v>
      </c>
      <c r="OG38">
        <v>0.17831921018629854</v>
      </c>
      <c r="OH38">
        <v>0.18253068665165775</v>
      </c>
      <c r="OI38">
        <v>0.20191326819962993</v>
      </c>
      <c r="OJ38">
        <v>0.23148752002482936</v>
      </c>
      <c r="OK38">
        <v>0.25785588125709719</v>
      </c>
      <c r="OL38">
        <v>0.27145449950970335</v>
      </c>
      <c r="OM38">
        <v>0.2778708245043181</v>
      </c>
      <c r="ON38">
        <v>0.27787496915676962</v>
      </c>
      <c r="OO38">
        <v>0.27396356793638532</v>
      </c>
      <c r="OP38">
        <v>0.26070822436067631</v>
      </c>
      <c r="OQ38">
        <v>0.24554934377793938</v>
      </c>
      <c r="OR38">
        <v>0.23375521229129356</v>
      </c>
      <c r="OS38">
        <v>0.22205242958775631</v>
      </c>
      <c r="OT38">
        <v>0.22101128394327479</v>
      </c>
      <c r="OU38">
        <v>0.21792098002503846</v>
      </c>
      <c r="OV38">
        <v>0.21140903368558547</v>
      </c>
      <c r="OW38">
        <v>0.20506356576766474</v>
      </c>
      <c r="OX38">
        <v>0.19938207041998923</v>
      </c>
      <c r="OY38">
        <v>0.18644622916031811</v>
      </c>
      <c r="OZ38">
        <v>0.18157014691538642</v>
      </c>
      <c r="PA38">
        <v>0.18820935044067474</v>
      </c>
      <c r="PB38">
        <v>0.20353792739666329</v>
      </c>
      <c r="PC38">
        <v>0.22348023024872188</v>
      </c>
      <c r="PD38">
        <v>0.24089027978958358</v>
      </c>
      <c r="PE38">
        <v>0.25360213225453571</v>
      </c>
      <c r="PF38">
        <v>0.25567987126489405</v>
      </c>
      <c r="PG38">
        <v>0.25370973447303979</v>
      </c>
      <c r="PH38">
        <v>0.24966056344891391</v>
      </c>
      <c r="PI38">
        <v>0.25019147895786181</v>
      </c>
      <c r="PJ38">
        <v>0.30818041278914815</v>
      </c>
      <c r="PK38">
        <v>0.31350275318491411</v>
      </c>
      <c r="PL38">
        <v>0.3124616487918136</v>
      </c>
      <c r="PM38">
        <v>0.31931826252251633</v>
      </c>
      <c r="PN38">
        <v>0.32478210335375463</v>
      </c>
      <c r="PO38">
        <v>0.32541540391113571</v>
      </c>
      <c r="PP38">
        <v>0.3251467422127437</v>
      </c>
      <c r="PQ38">
        <v>0.31573026803981119</v>
      </c>
      <c r="PR38">
        <v>0.30598051154268041</v>
      </c>
      <c r="PS38">
        <v>0.30324556469628944</v>
      </c>
      <c r="PT38">
        <v>0.30705942443837603</v>
      </c>
      <c r="PU38">
        <v>0.30919334389935416</v>
      </c>
      <c r="PV38">
        <v>0.31194569741679523</v>
      </c>
      <c r="PW38">
        <v>0.31529245401582129</v>
      </c>
      <c r="PX38">
        <v>0.31460022026081547</v>
      </c>
      <c r="PY38">
        <v>0.31225060973924851</v>
      </c>
      <c r="PZ38">
        <v>0.30324895225082205</v>
      </c>
      <c r="QA38">
        <v>0.30149494541535815</v>
      </c>
      <c r="QC38" t="s">
        <v>718</v>
      </c>
      <c r="QD38" t="s">
        <v>195</v>
      </c>
      <c r="QE38" t="s">
        <v>196</v>
      </c>
      <c r="QF38">
        <v>0.29577289950591207</v>
      </c>
    </row>
    <row r="39" spans="2:448" x14ac:dyDescent="0.45">
      <c r="B39" t="s">
        <v>719</v>
      </c>
      <c r="C39" t="s">
        <v>191</v>
      </c>
      <c r="D39">
        <v>0.37876114460070809</v>
      </c>
      <c r="E39">
        <v>0.36497239808543241</v>
      </c>
      <c r="F39">
        <v>0.36541985241271013</v>
      </c>
      <c r="G39">
        <v>0.36979408996843971</v>
      </c>
      <c r="H39">
        <v>0.37312759685681318</v>
      </c>
      <c r="I39">
        <v>0.38107305386066248</v>
      </c>
      <c r="J39">
        <v>0.38147006500767067</v>
      </c>
      <c r="K39">
        <v>0.40686401605197825</v>
      </c>
      <c r="L39">
        <v>0.39574867820258297</v>
      </c>
      <c r="M39">
        <v>0.39153155743555085</v>
      </c>
      <c r="N39">
        <v>0.37938401362677182</v>
      </c>
      <c r="O39">
        <v>0.37401340001494759</v>
      </c>
      <c r="P39">
        <v>0.37454570958763916</v>
      </c>
      <c r="Q39">
        <v>0.37083576060932649</v>
      </c>
      <c r="R39">
        <v>0.3599389909413887</v>
      </c>
      <c r="S39">
        <v>0.36057574965353129</v>
      </c>
      <c r="T39">
        <v>0.37582165180038696</v>
      </c>
      <c r="U39">
        <v>0.37576605718281919</v>
      </c>
      <c r="V39">
        <v>0.42341533444215212</v>
      </c>
      <c r="W39">
        <v>0.44938304163085557</v>
      </c>
      <c r="X39">
        <v>0.45323826487330432</v>
      </c>
      <c r="Y39">
        <v>0.45137001645513197</v>
      </c>
      <c r="Z39">
        <v>0.44824577396845916</v>
      </c>
      <c r="AA39">
        <v>0.45080531729181794</v>
      </c>
      <c r="AB39">
        <v>0.45974287960760685</v>
      </c>
      <c r="AC39">
        <v>0.46595587459709487</v>
      </c>
      <c r="AD39">
        <v>0.47280704933582485</v>
      </c>
      <c r="AE39">
        <v>0.46900437752659901</v>
      </c>
      <c r="AF39">
        <v>0.46377649273925331</v>
      </c>
      <c r="AG39">
        <v>0.44177619901575466</v>
      </c>
      <c r="AH39">
        <v>0.41309950797408396</v>
      </c>
      <c r="AI39">
        <v>0.38855539355962193</v>
      </c>
      <c r="AJ39">
        <v>0.3788973434496502</v>
      </c>
      <c r="AK39">
        <v>0.390286075166215</v>
      </c>
      <c r="AL39">
        <v>0.4202048598531235</v>
      </c>
      <c r="AM39">
        <v>0.41621393048880434</v>
      </c>
      <c r="AN39">
        <v>0.40117146532009013</v>
      </c>
      <c r="AO39">
        <v>0.39210053970629116</v>
      </c>
      <c r="AP39">
        <v>0.40376923787743668</v>
      </c>
      <c r="AQ39">
        <v>0.40190828847117721</v>
      </c>
      <c r="AR39">
        <v>0.40989879606472152</v>
      </c>
      <c r="AS39">
        <v>0.41475772671396555</v>
      </c>
      <c r="AT39">
        <v>0.40913192811761795</v>
      </c>
      <c r="AU39">
        <v>0.39945602717619388</v>
      </c>
      <c r="AV39">
        <v>0.41817860373297544</v>
      </c>
      <c r="AW39">
        <v>0.42370968080633303</v>
      </c>
      <c r="AX39">
        <v>0.40604725559775068</v>
      </c>
      <c r="AY39">
        <v>0.40145836679090674</v>
      </c>
      <c r="AZ39">
        <v>0.41551005594960588</v>
      </c>
      <c r="BA39">
        <v>0.41292049954504073</v>
      </c>
      <c r="BB39">
        <v>0.41869553451313157</v>
      </c>
      <c r="BC39">
        <v>0.42973492946959424</v>
      </c>
      <c r="BD39">
        <v>0.42446114262811929</v>
      </c>
      <c r="BE39">
        <v>0.4041461911462822</v>
      </c>
      <c r="BF39">
        <v>0.36570746105520185</v>
      </c>
      <c r="BG39">
        <v>0.3742621850603573</v>
      </c>
      <c r="BH39">
        <v>0.38932522541333731</v>
      </c>
      <c r="BI39">
        <v>0.40704859035878432</v>
      </c>
      <c r="BJ39">
        <v>0.41251597975713861</v>
      </c>
      <c r="BK39">
        <v>0.40339773971902454</v>
      </c>
      <c r="BL39">
        <v>0.40393368349102882</v>
      </c>
      <c r="BM39">
        <v>0.38961018958199711</v>
      </c>
      <c r="BN39">
        <v>0.38141892843149616</v>
      </c>
      <c r="BO39">
        <v>0.37754121944072694</v>
      </c>
      <c r="BP39">
        <v>0.37886845686630188</v>
      </c>
      <c r="BQ39">
        <v>0.38252378458849906</v>
      </c>
      <c r="BR39">
        <v>0.38463330848834831</v>
      </c>
      <c r="BS39">
        <v>0.40021205927141279</v>
      </c>
      <c r="BT39">
        <v>0.4103949821285543</v>
      </c>
      <c r="BU39">
        <v>0.4049714893703108</v>
      </c>
      <c r="BV39">
        <v>0.39090721128894174</v>
      </c>
      <c r="BW39">
        <v>0.38813271004419297</v>
      </c>
      <c r="BX39">
        <v>0.42063010427337533</v>
      </c>
      <c r="BY39">
        <v>0.41021819190136072</v>
      </c>
      <c r="BZ39">
        <v>0.4131568984011455</v>
      </c>
      <c r="CA39">
        <v>0.4209711135600987</v>
      </c>
      <c r="CB39">
        <v>0.42540186909207556</v>
      </c>
      <c r="CC39">
        <v>0.43467417566368227</v>
      </c>
      <c r="CD39">
        <v>0.44851155322754521</v>
      </c>
      <c r="CE39">
        <v>0.46371696084862768</v>
      </c>
      <c r="CF39">
        <v>0.45987920164960566</v>
      </c>
      <c r="CG39">
        <v>0.4565099095936106</v>
      </c>
      <c r="CH39">
        <v>0.43884825620646334</v>
      </c>
      <c r="CI39">
        <v>0.41941870235572609</v>
      </c>
      <c r="CJ39">
        <v>0.4099601194592149</v>
      </c>
      <c r="CK39">
        <v>0.39362889196252632</v>
      </c>
      <c r="CL39">
        <v>0.39287779845561638</v>
      </c>
      <c r="CM39">
        <v>0.39508427021038678</v>
      </c>
      <c r="CN39">
        <v>0.40593335338280889</v>
      </c>
      <c r="CO39">
        <v>0.42616787092264374</v>
      </c>
      <c r="CP39">
        <v>0.40591783310342561</v>
      </c>
      <c r="CQ39">
        <v>0.39525264075168964</v>
      </c>
      <c r="CR39">
        <v>0.40122401284796316</v>
      </c>
      <c r="CS39">
        <v>0.40299042582940303</v>
      </c>
      <c r="CT39">
        <v>0.40162934074500217</v>
      </c>
      <c r="CU39">
        <v>0.39905894070621606</v>
      </c>
      <c r="CV39">
        <v>0.39358738101709062</v>
      </c>
      <c r="CW39">
        <v>0.40721513430372924</v>
      </c>
      <c r="CX39">
        <v>0.4153494114617588</v>
      </c>
      <c r="CY39">
        <v>0.41909725502260403</v>
      </c>
      <c r="CZ39">
        <v>0.42191299954517797</v>
      </c>
      <c r="DA39">
        <v>0.43029438868259234</v>
      </c>
      <c r="DB39">
        <v>0.43083344201475599</v>
      </c>
      <c r="DC39">
        <v>0.42905636145468801</v>
      </c>
      <c r="DD39">
        <v>0.42541538838279586</v>
      </c>
      <c r="DE39">
        <v>0.41420331455123627</v>
      </c>
      <c r="DF39">
        <v>0.41708533844707057</v>
      </c>
      <c r="DG39">
        <v>0.43071923973993581</v>
      </c>
      <c r="LW39" t="s">
        <v>719</v>
      </c>
      <c r="LX39">
        <v>0.27534536218198941</v>
      </c>
      <c r="LY39">
        <v>0.26384316086950121</v>
      </c>
      <c r="LZ39">
        <v>0.25461144675734698</v>
      </c>
      <c r="MA39">
        <v>0.25408430756216122</v>
      </c>
      <c r="MB39">
        <v>0.2564717282745414</v>
      </c>
      <c r="MC39">
        <v>0.2565329720325516</v>
      </c>
      <c r="MD39">
        <v>0.25401305433617066</v>
      </c>
      <c r="ME39">
        <v>0.23493774878895091</v>
      </c>
      <c r="MF39">
        <v>0.22948090742022598</v>
      </c>
      <c r="MG39">
        <v>0.23021239560081183</v>
      </c>
      <c r="MH39">
        <v>0.23575306979208327</v>
      </c>
      <c r="MI39">
        <v>0.2441299547425731</v>
      </c>
      <c r="MJ39">
        <v>0.25921679683616949</v>
      </c>
      <c r="MK39">
        <v>0.27493832526503198</v>
      </c>
      <c r="ML39">
        <v>0.28384004273673252</v>
      </c>
      <c r="MM39">
        <v>0.28820637391339443</v>
      </c>
      <c r="MN39">
        <v>0.28930576656636392</v>
      </c>
      <c r="MO39">
        <v>0.27871729997024336</v>
      </c>
      <c r="MP39">
        <v>0.27002031518889547</v>
      </c>
      <c r="MQ39">
        <v>0.2600877432758098</v>
      </c>
      <c r="MR39">
        <v>0.25664444296948968</v>
      </c>
      <c r="MS39">
        <v>0.25900550796757599</v>
      </c>
      <c r="MT39">
        <v>0.25898559749059202</v>
      </c>
      <c r="MU39">
        <v>0.25264567240002128</v>
      </c>
      <c r="MV39">
        <v>0.24465889629448664</v>
      </c>
      <c r="MW39">
        <v>0.22717637603738569</v>
      </c>
      <c r="MX39">
        <v>0.23834943033296838</v>
      </c>
      <c r="MY39">
        <v>0.25651455846975901</v>
      </c>
      <c r="MZ39">
        <v>0.26994477831709096</v>
      </c>
      <c r="NA39">
        <v>0.28154224517906062</v>
      </c>
      <c r="NB39">
        <v>0.29604184858660959</v>
      </c>
      <c r="NC39">
        <v>0.31355023198397963</v>
      </c>
      <c r="ND39">
        <v>0.32270167425008439</v>
      </c>
      <c r="NE39">
        <v>0.3182727101890731</v>
      </c>
      <c r="NF39">
        <v>0.30037959133331776</v>
      </c>
      <c r="NG39">
        <v>0.28381250490978638</v>
      </c>
      <c r="NH39">
        <v>0.18134117287254725</v>
      </c>
      <c r="NI39">
        <v>0.1896502205318675</v>
      </c>
      <c r="NJ39">
        <v>0.18419559256239434</v>
      </c>
      <c r="NK39">
        <v>0.17629330720568839</v>
      </c>
      <c r="NL39">
        <v>0.16724182260219808</v>
      </c>
      <c r="NM39">
        <v>0.15595546658776607</v>
      </c>
      <c r="NN39">
        <v>0.14359864003589343</v>
      </c>
      <c r="NO39">
        <v>0.11583923035819522</v>
      </c>
      <c r="NP39">
        <v>0.11877412150326261</v>
      </c>
      <c r="NQ39">
        <v>0.12881680218789424</v>
      </c>
      <c r="NR39">
        <v>0.13658625435893931</v>
      </c>
      <c r="NS39">
        <v>0.14662069477789946</v>
      </c>
      <c r="NT39">
        <v>0.15397744339869923</v>
      </c>
      <c r="NU39">
        <v>0.159445418406721</v>
      </c>
      <c r="NV39">
        <v>0.16234557770182037</v>
      </c>
      <c r="NW39">
        <v>0.16553356329806876</v>
      </c>
      <c r="NX39">
        <v>0.1654163039061273</v>
      </c>
      <c r="NY39">
        <v>0.1686020769447214</v>
      </c>
      <c r="NZ39">
        <v>0.15219207545819743</v>
      </c>
      <c r="OA39">
        <v>0.15615826479826925</v>
      </c>
      <c r="OB39">
        <v>0.15082502795220318</v>
      </c>
      <c r="OC39">
        <v>0.15245553143054807</v>
      </c>
      <c r="OD39">
        <v>0.15578616097122347</v>
      </c>
      <c r="OE39">
        <v>0.15205370692575743</v>
      </c>
      <c r="OF39">
        <v>0.14496074422623306</v>
      </c>
      <c r="OG39">
        <v>0.11911138944490884</v>
      </c>
      <c r="OH39">
        <v>0.11501457685920206</v>
      </c>
      <c r="OI39">
        <v>0.12262619883645424</v>
      </c>
      <c r="OJ39">
        <v>0.13775204181454653</v>
      </c>
      <c r="OK39">
        <v>0.15802212177533573</v>
      </c>
      <c r="OL39">
        <v>0.17250068284591416</v>
      </c>
      <c r="OM39">
        <v>0.18627110984615508</v>
      </c>
      <c r="ON39">
        <v>0.1912706791612972</v>
      </c>
      <c r="OO39">
        <v>0.1909243709007851</v>
      </c>
      <c r="OP39">
        <v>0.18451150813348063</v>
      </c>
      <c r="OQ39">
        <v>0.16985835528314502</v>
      </c>
      <c r="OR39">
        <v>0.1609049465016068</v>
      </c>
      <c r="OS39">
        <v>0.15115819652433835</v>
      </c>
      <c r="OT39">
        <v>0.150136216906787</v>
      </c>
      <c r="OU39">
        <v>0.15136047934215638</v>
      </c>
      <c r="OV39">
        <v>0.15555278877849707</v>
      </c>
      <c r="OW39">
        <v>0.16235016147459269</v>
      </c>
      <c r="OX39">
        <v>0.16340797453134029</v>
      </c>
      <c r="OY39">
        <v>0.14667323434467305</v>
      </c>
      <c r="OZ39">
        <v>0.14678170058723353</v>
      </c>
      <c r="PA39">
        <v>0.1578414375078184</v>
      </c>
      <c r="PB39">
        <v>0.1615850239747251</v>
      </c>
      <c r="PC39">
        <v>0.16348097513676385</v>
      </c>
      <c r="PD39">
        <v>0.16704366606044499</v>
      </c>
      <c r="PE39">
        <v>0.17567044202864196</v>
      </c>
      <c r="PF39">
        <v>0.18362997295890326</v>
      </c>
      <c r="PG39">
        <v>0.18796246878677619</v>
      </c>
      <c r="PH39">
        <v>0.18430650447944616</v>
      </c>
      <c r="PI39">
        <v>0.17214424681764137</v>
      </c>
      <c r="PJ39">
        <v>0.28345110294732434</v>
      </c>
      <c r="PK39">
        <v>0.30315215431064235</v>
      </c>
      <c r="PL39">
        <v>0.31125600070471759</v>
      </c>
      <c r="PM39">
        <v>0.31589770070665435</v>
      </c>
      <c r="PN39">
        <v>0.32009498616979498</v>
      </c>
      <c r="PO39">
        <v>0.31843121373107142</v>
      </c>
      <c r="PP39">
        <v>0.31664624911360101</v>
      </c>
      <c r="PQ39">
        <v>0.30023246626351069</v>
      </c>
      <c r="PR39">
        <v>0.29260181275839026</v>
      </c>
      <c r="PS39">
        <v>0.28214614681276634</v>
      </c>
      <c r="PT39">
        <v>0.27546650039242632</v>
      </c>
      <c r="PU39">
        <v>0.27076438309645884</v>
      </c>
      <c r="PV39">
        <v>0.27259931339838095</v>
      </c>
      <c r="PW39">
        <v>0.27503198402863649</v>
      </c>
      <c r="PX39">
        <v>0.27417844245469236</v>
      </c>
      <c r="PY39">
        <v>0.27233242512152317</v>
      </c>
      <c r="PZ39">
        <v>0.27328470017293005</v>
      </c>
      <c r="QA39">
        <v>0.27188653292619874</v>
      </c>
      <c r="QC39" t="s">
        <v>720</v>
      </c>
      <c r="QD39" t="s">
        <v>195</v>
      </c>
      <c r="QE39" t="s">
        <v>196</v>
      </c>
      <c r="QF39">
        <v>0.21557359567241205</v>
      </c>
    </row>
    <row r="40" spans="2:448" x14ac:dyDescent="0.45">
      <c r="B40" t="s">
        <v>721</v>
      </c>
      <c r="C40" t="s">
        <v>191</v>
      </c>
      <c r="D40">
        <v>0.4119772577260723</v>
      </c>
      <c r="E40">
        <v>0.39954600438819915</v>
      </c>
      <c r="F40">
        <v>0.3876956439328032</v>
      </c>
      <c r="G40">
        <v>0.3883692122058201</v>
      </c>
      <c r="H40">
        <v>0.3919095333650276</v>
      </c>
      <c r="I40">
        <v>0.39866473645248157</v>
      </c>
      <c r="J40">
        <v>0.40838013603257656</v>
      </c>
      <c r="K40">
        <v>0.43042386604183425</v>
      </c>
      <c r="L40">
        <v>0.44122783384577002</v>
      </c>
      <c r="M40">
        <v>0.4470375949550896</v>
      </c>
      <c r="N40">
        <v>0.44070014172387745</v>
      </c>
      <c r="O40">
        <v>0.42007762441583008</v>
      </c>
      <c r="P40">
        <v>0.4065448726896615</v>
      </c>
      <c r="Q40">
        <v>0.3970391646722336</v>
      </c>
      <c r="R40">
        <v>0.4008076358574682</v>
      </c>
      <c r="S40">
        <v>0.40256677849467848</v>
      </c>
      <c r="T40">
        <v>0.40322551198412415</v>
      </c>
      <c r="U40">
        <v>0.40241190841329322</v>
      </c>
      <c r="V40">
        <v>0.3916762183364792</v>
      </c>
      <c r="W40">
        <v>0.39599873982483019</v>
      </c>
      <c r="X40">
        <v>0.39979490192026573</v>
      </c>
      <c r="Y40">
        <v>0.40567020186503827</v>
      </c>
      <c r="Z40">
        <v>0.39536822693468116</v>
      </c>
      <c r="AA40">
        <v>0.39215660625467297</v>
      </c>
      <c r="AB40">
        <v>0.39274544293631974</v>
      </c>
      <c r="AC40">
        <v>0.39383310592011966</v>
      </c>
      <c r="AD40">
        <v>0.38984097057228723</v>
      </c>
      <c r="AE40">
        <v>0.38751848780458853</v>
      </c>
      <c r="AF40">
        <v>0.37864043921295482</v>
      </c>
      <c r="AG40">
        <v>0.36867357685247687</v>
      </c>
      <c r="AH40">
        <v>0.36131805541951356</v>
      </c>
      <c r="AI40">
        <v>0.34704210933934049</v>
      </c>
      <c r="AJ40">
        <v>0.33582377115833451</v>
      </c>
      <c r="AK40">
        <v>0.33963969316073012</v>
      </c>
      <c r="AL40">
        <v>0.3658199011345255</v>
      </c>
      <c r="AM40">
        <v>0.38774559752848392</v>
      </c>
      <c r="AN40">
        <v>0.37870211697530021</v>
      </c>
      <c r="AO40">
        <v>0.40463259139999141</v>
      </c>
      <c r="AP40">
        <v>0.41312198299568809</v>
      </c>
      <c r="AQ40">
        <v>0.43203617438823366</v>
      </c>
      <c r="AR40">
        <v>0.45394999340687786</v>
      </c>
      <c r="AS40">
        <v>0.4718312597541548</v>
      </c>
      <c r="AT40">
        <v>0.48650583156916527</v>
      </c>
      <c r="AU40">
        <v>0.45569145385833998</v>
      </c>
      <c r="AV40">
        <v>0.44129871608111698</v>
      </c>
      <c r="AW40">
        <v>0.40588248091824836</v>
      </c>
      <c r="AX40">
        <v>0.37208469012321388</v>
      </c>
      <c r="AY40">
        <v>0.35546318813891337</v>
      </c>
      <c r="AZ40">
        <v>0.35674238425329424</v>
      </c>
      <c r="BA40">
        <v>0.36246674020138231</v>
      </c>
      <c r="BB40">
        <v>0.36682735634955183</v>
      </c>
      <c r="BC40">
        <v>0.37082312935765943</v>
      </c>
      <c r="BD40">
        <v>0.36835767249403101</v>
      </c>
      <c r="BE40">
        <v>0.3746432522272537</v>
      </c>
      <c r="BF40">
        <v>0.4800843286698972</v>
      </c>
      <c r="BG40">
        <v>0.47376472080947146</v>
      </c>
      <c r="BH40">
        <v>0.47856640768738734</v>
      </c>
      <c r="BI40">
        <v>0.47185673951602281</v>
      </c>
      <c r="BJ40">
        <v>0.48195109889938914</v>
      </c>
      <c r="BK40">
        <v>0.48758256016120344</v>
      </c>
      <c r="BL40">
        <v>0.49273677300838331</v>
      </c>
      <c r="BM40">
        <v>0.5126487173313965</v>
      </c>
      <c r="BN40">
        <v>0.47162268088136483</v>
      </c>
      <c r="BO40">
        <v>0.42203331561565349</v>
      </c>
      <c r="BP40">
        <v>0.3926606291618337</v>
      </c>
      <c r="BQ40">
        <v>0.38521706558622815</v>
      </c>
      <c r="BR40">
        <v>0.40341810531905614</v>
      </c>
      <c r="BS40">
        <v>0.42235575273126269</v>
      </c>
      <c r="BT40">
        <v>0.43862902657296865</v>
      </c>
      <c r="BU40">
        <v>0.44803059878946022</v>
      </c>
      <c r="BV40">
        <v>0.45653815668755254</v>
      </c>
      <c r="BW40">
        <v>0.46565035293737789</v>
      </c>
      <c r="BX40">
        <v>0.46904495371093841</v>
      </c>
      <c r="BY40">
        <v>0.46618821340407252</v>
      </c>
      <c r="BZ40">
        <v>0.46510012372976844</v>
      </c>
      <c r="CA40">
        <v>0.45815280703228706</v>
      </c>
      <c r="CB40">
        <v>0.46039233057836915</v>
      </c>
      <c r="CC40">
        <v>0.47723743941784186</v>
      </c>
      <c r="CD40">
        <v>0.48913699916415732</v>
      </c>
      <c r="CE40">
        <v>0.51660844498607494</v>
      </c>
      <c r="CF40">
        <v>0.52257023074348952</v>
      </c>
      <c r="CG40">
        <v>0.51245067991698823</v>
      </c>
      <c r="CH40">
        <v>0.4947810870167324</v>
      </c>
      <c r="CI40">
        <v>0.46643771359942904</v>
      </c>
      <c r="CJ40">
        <v>0.44969711523115335</v>
      </c>
      <c r="CK40">
        <v>0.4407098744670378</v>
      </c>
      <c r="CL40">
        <v>0.43838518203439958</v>
      </c>
      <c r="CM40">
        <v>0.43895774721038971</v>
      </c>
      <c r="CN40">
        <v>0.44000306445826398</v>
      </c>
      <c r="CO40">
        <v>0.44849885507242804</v>
      </c>
      <c r="CP40">
        <v>0.43603560631754712</v>
      </c>
      <c r="CQ40">
        <v>0.44338751555980183</v>
      </c>
      <c r="CR40">
        <v>0.45287447242898116</v>
      </c>
      <c r="CS40">
        <v>0.45855793751957596</v>
      </c>
      <c r="CT40">
        <v>0.45738912731482095</v>
      </c>
      <c r="CU40">
        <v>0.45116578476602381</v>
      </c>
      <c r="CV40">
        <v>0.44812143403062854</v>
      </c>
      <c r="CW40">
        <v>0.4570833945750164</v>
      </c>
      <c r="CX40">
        <v>0.46112530924206857</v>
      </c>
      <c r="CY40">
        <v>0.46035802208125459</v>
      </c>
      <c r="CZ40">
        <v>0.46112363990303051</v>
      </c>
      <c r="DA40">
        <v>0.45090714559563949</v>
      </c>
      <c r="DB40">
        <v>0.43693056354637294</v>
      </c>
      <c r="DC40">
        <v>0.43056483209330509</v>
      </c>
      <c r="DD40">
        <v>0.4293549530358361</v>
      </c>
      <c r="DE40">
        <v>0.42554213322018353</v>
      </c>
      <c r="DF40">
        <v>0.42891555414787591</v>
      </c>
      <c r="DG40">
        <v>0.42498523006082051</v>
      </c>
      <c r="LW40" t="s">
        <v>721</v>
      </c>
      <c r="LX40">
        <v>0.29568856265489729</v>
      </c>
      <c r="LY40">
        <v>0.30467674491810776</v>
      </c>
      <c r="LZ40">
        <v>0.3063051542803174</v>
      </c>
      <c r="MA40">
        <v>0.3140756601926567</v>
      </c>
      <c r="MB40">
        <v>0.3207960686157677</v>
      </c>
      <c r="MC40">
        <v>0.32169539169357891</v>
      </c>
      <c r="MD40">
        <v>0.31835545042974772</v>
      </c>
      <c r="ME40">
        <v>0.30688125147742079</v>
      </c>
      <c r="MF40">
        <v>0.29622605356498283</v>
      </c>
      <c r="MG40">
        <v>0.28576419083284249</v>
      </c>
      <c r="MH40">
        <v>0.28130763258410657</v>
      </c>
      <c r="MI40">
        <v>0.28435659290140708</v>
      </c>
      <c r="MJ40">
        <v>0.29555493204556732</v>
      </c>
      <c r="MK40">
        <v>0.2996564625129855</v>
      </c>
      <c r="ML40">
        <v>0.30265527003625903</v>
      </c>
      <c r="MM40">
        <v>0.30315280065455336</v>
      </c>
      <c r="MN40">
        <v>0.3008932189975444</v>
      </c>
      <c r="MO40">
        <v>0.29913661103636247</v>
      </c>
      <c r="MP40">
        <v>0.26875447250049894</v>
      </c>
      <c r="MQ40">
        <v>0.29714358601187546</v>
      </c>
      <c r="MR40">
        <v>0.30362686651501647</v>
      </c>
      <c r="MS40">
        <v>0.31386850502057451</v>
      </c>
      <c r="MT40">
        <v>0.32486108676088993</v>
      </c>
      <c r="MU40">
        <v>0.33155036653403347</v>
      </c>
      <c r="MV40">
        <v>0.33485422889682709</v>
      </c>
      <c r="MW40">
        <v>0.32405166519185008</v>
      </c>
      <c r="MX40">
        <v>0.33594817204631056</v>
      </c>
      <c r="MY40">
        <v>0.33720872412352404</v>
      </c>
      <c r="MZ40">
        <v>0.33308249231682679</v>
      </c>
      <c r="NA40">
        <v>0.33245438572802638</v>
      </c>
      <c r="NB40">
        <v>0.33443230890994979</v>
      </c>
      <c r="NC40">
        <v>0.33487490659772035</v>
      </c>
      <c r="ND40">
        <v>0.32942759938742711</v>
      </c>
      <c r="NE40">
        <v>0.32446479247371229</v>
      </c>
      <c r="NF40">
        <v>0.31407227364168971</v>
      </c>
      <c r="NG40">
        <v>0.28130130076355758</v>
      </c>
      <c r="NH40">
        <v>0.14276506666810324</v>
      </c>
      <c r="NI40">
        <v>0.14015059787285136</v>
      </c>
      <c r="NJ40">
        <v>0.14008152449845979</v>
      </c>
      <c r="NK40">
        <v>0.1381692550580253</v>
      </c>
      <c r="NL40">
        <v>0.13804471168388036</v>
      </c>
      <c r="NM40">
        <v>0.13698937177456402</v>
      </c>
      <c r="NN40">
        <v>0.1423784350115741</v>
      </c>
      <c r="NO40">
        <v>0.13785067323792694</v>
      </c>
      <c r="NP40">
        <v>0.14792321750047024</v>
      </c>
      <c r="NQ40">
        <v>0.16650431827594114</v>
      </c>
      <c r="NR40">
        <v>0.18678134499683891</v>
      </c>
      <c r="NS40">
        <v>0.20663170635887332</v>
      </c>
      <c r="NT40">
        <v>0.21620675078316109</v>
      </c>
      <c r="NU40">
        <v>0.21626265159751129</v>
      </c>
      <c r="NV40">
        <v>0.2079266116786693</v>
      </c>
      <c r="NW40">
        <v>0.19588294595011133</v>
      </c>
      <c r="NX40">
        <v>0.18235947721857554</v>
      </c>
      <c r="NY40">
        <v>0.16054227016463671</v>
      </c>
      <c r="NZ40">
        <v>0.11437637835427904</v>
      </c>
      <c r="OA40">
        <v>0.11817757216012886</v>
      </c>
      <c r="OB40">
        <v>0.11798570393468075</v>
      </c>
      <c r="OC40">
        <v>0.1168776438202925</v>
      </c>
      <c r="OD40">
        <v>0.11217494441755518</v>
      </c>
      <c r="OE40">
        <v>0.10007910039547031</v>
      </c>
      <c r="OF40">
        <v>8.3402785991163325E-2</v>
      </c>
      <c r="OG40">
        <v>6.3140299273998085E-2</v>
      </c>
      <c r="OH40">
        <v>6.3876663687750732E-2</v>
      </c>
      <c r="OI40">
        <v>7.8729742451642853E-2</v>
      </c>
      <c r="OJ40">
        <v>9.6934927714834668E-2</v>
      </c>
      <c r="OK40">
        <v>0.11956383111489093</v>
      </c>
      <c r="OL40">
        <v>0.14109947305112969</v>
      </c>
      <c r="OM40">
        <v>0.15318956966104971</v>
      </c>
      <c r="ON40">
        <v>0.15735520497451241</v>
      </c>
      <c r="OO40">
        <v>0.15593449268508167</v>
      </c>
      <c r="OP40">
        <v>0.14710518231938122</v>
      </c>
      <c r="OQ40">
        <v>0.1276419468883617</v>
      </c>
      <c r="OR40">
        <v>0.19862508869863194</v>
      </c>
      <c r="OS40">
        <v>0.19702916076013463</v>
      </c>
      <c r="OT40">
        <v>0.19708307318532994</v>
      </c>
      <c r="OU40">
        <v>0.19724460014655251</v>
      </c>
      <c r="OV40">
        <v>0.19644023145002196</v>
      </c>
      <c r="OW40">
        <v>0.19567757138638861</v>
      </c>
      <c r="OX40">
        <v>0.19436199455514927</v>
      </c>
      <c r="OY40">
        <v>0.1919833439524361</v>
      </c>
      <c r="OZ40">
        <v>0.19688847555350869</v>
      </c>
      <c r="PA40">
        <v>0.2057962405197499</v>
      </c>
      <c r="PB40">
        <v>0.21390592217457635</v>
      </c>
      <c r="PC40">
        <v>0.21021005904995876</v>
      </c>
      <c r="PD40">
        <v>0.20991080685218752</v>
      </c>
      <c r="PE40">
        <v>0.21410576165071038</v>
      </c>
      <c r="PF40">
        <v>0.21585520672205263</v>
      </c>
      <c r="PG40">
        <v>0.21076343737027792</v>
      </c>
      <c r="PH40">
        <v>0.20359382695655168</v>
      </c>
      <c r="PI40">
        <v>0.20328629390742431</v>
      </c>
      <c r="PJ40">
        <v>0.32518641020849515</v>
      </c>
      <c r="PK40">
        <v>0.3173694766854751</v>
      </c>
      <c r="PL40">
        <v>0.30777866875982468</v>
      </c>
      <c r="PM40">
        <v>0.30425291987126657</v>
      </c>
      <c r="PN40">
        <v>0.30472344370119847</v>
      </c>
      <c r="PO40">
        <v>0.30316909735972297</v>
      </c>
      <c r="PP40">
        <v>0.30352583094698865</v>
      </c>
      <c r="PQ40">
        <v>0.29367113424533414</v>
      </c>
      <c r="PR40">
        <v>0.29491116623067365</v>
      </c>
      <c r="PS40">
        <v>0.29845799694575581</v>
      </c>
      <c r="PT40">
        <v>0.30198713332530314</v>
      </c>
      <c r="PU40">
        <v>0.30791735346596666</v>
      </c>
      <c r="PV40">
        <v>0.31421706625966606</v>
      </c>
      <c r="PW40">
        <v>0.31936455949195286</v>
      </c>
      <c r="PX40">
        <v>0.32410361570231039</v>
      </c>
      <c r="PY40">
        <v>0.32941571311753953</v>
      </c>
      <c r="PZ40">
        <v>0.33156838918017156</v>
      </c>
      <c r="QA40">
        <v>0.32458512114515148</v>
      </c>
      <c r="QC40" t="s">
        <v>722</v>
      </c>
      <c r="QD40" t="s">
        <v>195</v>
      </c>
      <c r="QE40" t="s">
        <v>196</v>
      </c>
      <c r="QF40">
        <v>0.21019842310336972</v>
      </c>
    </row>
    <row r="41" spans="2:448" x14ac:dyDescent="0.45">
      <c r="B41" t="s">
        <v>723</v>
      </c>
      <c r="C41" t="s">
        <v>191</v>
      </c>
      <c r="D41">
        <v>0.33863387397687661</v>
      </c>
      <c r="E41">
        <v>0.34890795190975538</v>
      </c>
      <c r="F41">
        <v>0.34943675239908323</v>
      </c>
      <c r="G41">
        <v>0.34743361205532008</v>
      </c>
      <c r="H41">
        <v>0.34941777690256609</v>
      </c>
      <c r="I41">
        <v>0.36974350499983138</v>
      </c>
      <c r="J41">
        <v>0.39388089978733837</v>
      </c>
      <c r="K41">
        <v>0.39203422419147843</v>
      </c>
      <c r="L41">
        <v>0.39195883766693695</v>
      </c>
      <c r="M41">
        <v>0.38505627444407742</v>
      </c>
      <c r="N41">
        <v>0.38115547523987203</v>
      </c>
      <c r="O41">
        <v>0.36889162096211359</v>
      </c>
      <c r="P41">
        <v>0.34907810660131028</v>
      </c>
      <c r="Q41">
        <v>0.33811843086373056</v>
      </c>
      <c r="R41">
        <v>0.33973768591255432</v>
      </c>
      <c r="S41">
        <v>0.33816187954329446</v>
      </c>
      <c r="T41">
        <v>0.33260038924547275</v>
      </c>
      <c r="U41">
        <v>0.32601196381237535</v>
      </c>
      <c r="V41">
        <v>0.33251260105142794</v>
      </c>
      <c r="W41">
        <v>0.34353192925824433</v>
      </c>
      <c r="X41">
        <v>0.33617155998039244</v>
      </c>
      <c r="Y41">
        <v>0.33516845084361591</v>
      </c>
      <c r="Z41">
        <v>0.34048859690400946</v>
      </c>
      <c r="AA41">
        <v>0.34306447833736847</v>
      </c>
      <c r="AB41">
        <v>0.34397321368904771</v>
      </c>
      <c r="AC41">
        <v>0.35353497734270412</v>
      </c>
      <c r="AD41">
        <v>0.34575417426133004</v>
      </c>
      <c r="AE41">
        <v>0.34097700720854546</v>
      </c>
      <c r="AF41">
        <v>0.34031756067223157</v>
      </c>
      <c r="AG41">
        <v>0.33425917845653508</v>
      </c>
      <c r="AH41">
        <v>0.32765469558140253</v>
      </c>
      <c r="AI41">
        <v>0.32163062367521206</v>
      </c>
      <c r="AJ41">
        <v>0.31579912015182182</v>
      </c>
      <c r="AK41">
        <v>0.30722804051856734</v>
      </c>
      <c r="AL41">
        <v>0.30568895799066176</v>
      </c>
      <c r="AM41">
        <v>0.31785509755523678</v>
      </c>
      <c r="AN41">
        <v>0.36848633852761226</v>
      </c>
      <c r="AO41">
        <v>0.4183385651453132</v>
      </c>
      <c r="AP41">
        <v>0.43323402121818289</v>
      </c>
      <c r="AQ41">
        <v>0.44353005126894984</v>
      </c>
      <c r="AR41">
        <v>0.45717274269752273</v>
      </c>
      <c r="AS41">
        <v>0.47018349436556639</v>
      </c>
      <c r="AT41">
        <v>0.46647867562808837</v>
      </c>
      <c r="AU41">
        <v>0.4671145256031019</v>
      </c>
      <c r="AV41">
        <v>0.4480098289279606</v>
      </c>
      <c r="AW41">
        <v>0.42978052827201224</v>
      </c>
      <c r="AX41">
        <v>0.40747593710766516</v>
      </c>
      <c r="AY41">
        <v>0.38137226188797158</v>
      </c>
      <c r="AZ41">
        <v>0.36595384999691077</v>
      </c>
      <c r="BA41">
        <v>0.3667343972073861</v>
      </c>
      <c r="BB41">
        <v>0.36356475551142825</v>
      </c>
      <c r="BC41">
        <v>0.36135830599441709</v>
      </c>
      <c r="BD41">
        <v>0.3624227233283005</v>
      </c>
      <c r="BE41">
        <v>0.34666704540274623</v>
      </c>
      <c r="BF41">
        <v>0.48399038036226388</v>
      </c>
      <c r="BG41">
        <v>0.49872773471107684</v>
      </c>
      <c r="BH41">
        <v>0.49020358914969192</v>
      </c>
      <c r="BI41">
        <v>0.48265202064377755</v>
      </c>
      <c r="BJ41">
        <v>0.48107574220829158</v>
      </c>
      <c r="BK41">
        <v>0.48660387377375458</v>
      </c>
      <c r="BL41">
        <v>0.47898104559882493</v>
      </c>
      <c r="BM41">
        <v>0.45525515814123885</v>
      </c>
      <c r="BN41">
        <v>0.43085323542023674</v>
      </c>
      <c r="BO41">
        <v>0.39061126007150526</v>
      </c>
      <c r="BP41">
        <v>0.36063370390167748</v>
      </c>
      <c r="BQ41">
        <v>0.35512890576979073</v>
      </c>
      <c r="BR41">
        <v>0.36442450849022257</v>
      </c>
      <c r="BS41">
        <v>0.39202482783639769</v>
      </c>
      <c r="BT41">
        <v>0.42269218075832282</v>
      </c>
      <c r="BU41">
        <v>0.44393410995716992</v>
      </c>
      <c r="BV41">
        <v>0.45259449357239095</v>
      </c>
      <c r="BW41">
        <v>0.47673214267630248</v>
      </c>
      <c r="BX41">
        <v>0.46266524577482487</v>
      </c>
      <c r="BY41">
        <v>0.44777481091699572</v>
      </c>
      <c r="BZ41">
        <v>0.44991828523293415</v>
      </c>
      <c r="CA41">
        <v>0.45483163270984417</v>
      </c>
      <c r="CB41">
        <v>0.46381015905107048</v>
      </c>
      <c r="CC41">
        <v>0.47504442631596205</v>
      </c>
      <c r="CD41">
        <v>0.47987298366705128</v>
      </c>
      <c r="CE41">
        <v>0.49386769299278649</v>
      </c>
      <c r="CF41">
        <v>0.48546231243041282</v>
      </c>
      <c r="CG41">
        <v>0.47034648887644442</v>
      </c>
      <c r="CH41">
        <v>0.45419108889595389</v>
      </c>
      <c r="CI41">
        <v>0.44531190981893265</v>
      </c>
      <c r="CJ41">
        <v>0.43584311245185975</v>
      </c>
      <c r="CK41">
        <v>0.42705020368858043</v>
      </c>
      <c r="CL41">
        <v>0.43157543808458226</v>
      </c>
      <c r="CM41">
        <v>0.43292809712099906</v>
      </c>
      <c r="CN41">
        <v>0.444182642550913</v>
      </c>
      <c r="CO41">
        <v>0.46279296581673535</v>
      </c>
      <c r="CP41">
        <v>0.42997741425451336</v>
      </c>
      <c r="CQ41">
        <v>0.42951988219191434</v>
      </c>
      <c r="CR41">
        <v>0.42857021121662892</v>
      </c>
      <c r="CS41">
        <v>0.43265755193125849</v>
      </c>
      <c r="CT41">
        <v>0.4432174321168515</v>
      </c>
      <c r="CU41">
        <v>0.45142805607043324</v>
      </c>
      <c r="CV41">
        <v>0.45171059812512859</v>
      </c>
      <c r="CW41">
        <v>0.46026906328653566</v>
      </c>
      <c r="CX41">
        <v>0.45816126267135016</v>
      </c>
      <c r="CY41">
        <v>0.4548274316232756</v>
      </c>
      <c r="CZ41">
        <v>0.45605068125655196</v>
      </c>
      <c r="DA41">
        <v>0.45707037093959602</v>
      </c>
      <c r="DB41">
        <v>0.44686603240675743</v>
      </c>
      <c r="DC41">
        <v>0.44537544908167426</v>
      </c>
      <c r="DD41">
        <v>0.43932808644313537</v>
      </c>
      <c r="DE41">
        <v>0.42445137903313312</v>
      </c>
      <c r="DF41">
        <v>0.41487784873651823</v>
      </c>
      <c r="DG41">
        <v>0.40348230149000691</v>
      </c>
      <c r="LW41" t="s">
        <v>723</v>
      </c>
      <c r="LX41">
        <v>0.36908271942079179</v>
      </c>
      <c r="LY41">
        <v>0.3517299850752601</v>
      </c>
      <c r="LZ41">
        <v>0.3532177504300798</v>
      </c>
      <c r="MA41">
        <v>0.35728713538330731</v>
      </c>
      <c r="MB41">
        <v>0.35945547275324735</v>
      </c>
      <c r="MC41">
        <v>0.36109606617689166</v>
      </c>
      <c r="MD41">
        <v>0.36273843756952001</v>
      </c>
      <c r="ME41">
        <v>0.35705764425056852</v>
      </c>
      <c r="MF41">
        <v>0.35322164972914166</v>
      </c>
      <c r="MG41">
        <v>0.35102061630423848</v>
      </c>
      <c r="MH41">
        <v>0.35615237548338363</v>
      </c>
      <c r="MI41">
        <v>0.36419258562391044</v>
      </c>
      <c r="MJ41">
        <v>0.37394158661817095</v>
      </c>
      <c r="MK41">
        <v>0.38290837538108569</v>
      </c>
      <c r="ML41">
        <v>0.38806116808031021</v>
      </c>
      <c r="MM41">
        <v>0.39432910154232792</v>
      </c>
      <c r="MN41">
        <v>0.40613763719276846</v>
      </c>
      <c r="MO41">
        <v>0.40558809090366515</v>
      </c>
      <c r="MP41">
        <v>0.35412157365776975</v>
      </c>
      <c r="MQ41">
        <v>0.35656652809198902</v>
      </c>
      <c r="MR41">
        <v>0.36374689832532181</v>
      </c>
      <c r="MS41">
        <v>0.37028531650583629</v>
      </c>
      <c r="MT41">
        <v>0.37314387326034631</v>
      </c>
      <c r="MU41">
        <v>0.37790964924330589</v>
      </c>
      <c r="MV41">
        <v>0.38146243883233616</v>
      </c>
      <c r="MW41">
        <v>0.37577565264464841</v>
      </c>
      <c r="MX41">
        <v>0.37872892204359893</v>
      </c>
      <c r="MY41">
        <v>0.37916736744105017</v>
      </c>
      <c r="MZ41">
        <v>0.38223886924675704</v>
      </c>
      <c r="NA41">
        <v>0.38967955114557484</v>
      </c>
      <c r="NB41">
        <v>0.39554102008445557</v>
      </c>
      <c r="NC41">
        <v>0.39824668459645729</v>
      </c>
      <c r="ND41">
        <v>0.40298252854442762</v>
      </c>
      <c r="NE41">
        <v>0.40795344120475213</v>
      </c>
      <c r="NF41">
        <v>0.40571776047297547</v>
      </c>
      <c r="NG41">
        <v>0.37497397284384421</v>
      </c>
      <c r="NH41">
        <v>0.24826667270980532</v>
      </c>
      <c r="NI41">
        <v>0.23402736957428957</v>
      </c>
      <c r="NJ41">
        <v>0.23667667655897492</v>
      </c>
      <c r="NK41">
        <v>0.23666906538365223</v>
      </c>
      <c r="NL41">
        <v>0.23132279762341626</v>
      </c>
      <c r="NM41">
        <v>0.2292204233376102</v>
      </c>
      <c r="NN41">
        <v>0.23245299411094453</v>
      </c>
      <c r="NO41">
        <v>0.21467109523203556</v>
      </c>
      <c r="NP41">
        <v>0.22437993180237711</v>
      </c>
      <c r="NQ41">
        <v>0.24079587859572318</v>
      </c>
      <c r="NR41">
        <v>0.25948375452380218</v>
      </c>
      <c r="NS41">
        <v>0.2799562070417424</v>
      </c>
      <c r="NT41">
        <v>0.29558325669075053</v>
      </c>
      <c r="NU41">
        <v>0.30294927250727788</v>
      </c>
      <c r="NV41">
        <v>0.3042271417259621</v>
      </c>
      <c r="NW41">
        <v>0.29819166369563282</v>
      </c>
      <c r="NX41">
        <v>0.27749845199542683</v>
      </c>
      <c r="NY41">
        <v>0.25854988668337398</v>
      </c>
      <c r="NZ41">
        <v>0.11529735614851734</v>
      </c>
      <c r="OA41">
        <v>0.11506425407620827</v>
      </c>
      <c r="OB41">
        <v>0.11017225561522853</v>
      </c>
      <c r="OC41">
        <v>0.10473121205842731</v>
      </c>
      <c r="OD41">
        <v>9.8634835643365906E-2</v>
      </c>
      <c r="OE41">
        <v>8.9687110234988085E-2</v>
      </c>
      <c r="OF41">
        <v>8.0723134114274231E-2</v>
      </c>
      <c r="OG41">
        <v>6.7706224800171841E-2</v>
      </c>
      <c r="OH41">
        <v>7.2390740003434179E-2</v>
      </c>
      <c r="OI41">
        <v>8.7687636864577395E-2</v>
      </c>
      <c r="OJ41">
        <v>0.10590365930296841</v>
      </c>
      <c r="OK41">
        <v>0.12382115131068756</v>
      </c>
      <c r="OL41">
        <v>0.13661858768155299</v>
      </c>
      <c r="OM41">
        <v>0.14482281991007548</v>
      </c>
      <c r="ON41">
        <v>0.14542009016073057</v>
      </c>
      <c r="OO41">
        <v>0.14516490227596937</v>
      </c>
      <c r="OP41">
        <v>0.14039408651736104</v>
      </c>
      <c r="OQ41">
        <v>0.12944718147927026</v>
      </c>
      <c r="OR41">
        <v>0.23777597754007682</v>
      </c>
      <c r="OS41">
        <v>0.2403072746756087</v>
      </c>
      <c r="OT41">
        <v>0.23409865673254451</v>
      </c>
      <c r="OU41">
        <v>0.22909705010976175</v>
      </c>
      <c r="OV41">
        <v>0.22751383565524036</v>
      </c>
      <c r="OW41">
        <v>0.22648108649896331</v>
      </c>
      <c r="OX41">
        <v>0.22720746670746902</v>
      </c>
      <c r="OY41">
        <v>0.21830867665964765</v>
      </c>
      <c r="OZ41">
        <v>0.22476658279556902</v>
      </c>
      <c r="PA41">
        <v>0.23616371461529004</v>
      </c>
      <c r="PB41">
        <v>0.24537808455409021</v>
      </c>
      <c r="PC41">
        <v>0.24765745872314052</v>
      </c>
      <c r="PD41">
        <v>0.24565280051785321</v>
      </c>
      <c r="PE41">
        <v>0.24423239471932551</v>
      </c>
      <c r="PF41">
        <v>0.24804459722187985</v>
      </c>
      <c r="PG41">
        <v>0.24736371352619785</v>
      </c>
      <c r="PH41">
        <v>0.24031422089804283</v>
      </c>
      <c r="PI41">
        <v>0.23751057505448264</v>
      </c>
      <c r="PJ41">
        <v>0.328125112378089</v>
      </c>
      <c r="PK41">
        <v>0.32205246042471064</v>
      </c>
      <c r="PL41">
        <v>0.31674033453700934</v>
      </c>
      <c r="PM41">
        <v>0.31552607613632139</v>
      </c>
      <c r="PN41">
        <v>0.31323668032373458</v>
      </c>
      <c r="PO41">
        <v>0.3098440500113066</v>
      </c>
      <c r="PP41">
        <v>0.31043956237897269</v>
      </c>
      <c r="PQ41">
        <v>0.3101309208723656</v>
      </c>
      <c r="PR41">
        <v>0.30884875019809432</v>
      </c>
      <c r="PS41">
        <v>0.30897492133063048</v>
      </c>
      <c r="PT41">
        <v>0.31612683867515873</v>
      </c>
      <c r="PU41">
        <v>0.32144681678659831</v>
      </c>
      <c r="PV41">
        <v>0.3276280843753514</v>
      </c>
      <c r="PW41">
        <v>0.33259297356425715</v>
      </c>
      <c r="PX41">
        <v>0.33664530055661973</v>
      </c>
      <c r="PY41">
        <v>0.34147065636645024</v>
      </c>
      <c r="PZ41">
        <v>0.34943603396628053</v>
      </c>
      <c r="QA41">
        <v>0.34342411294470782</v>
      </c>
      <c r="QC41" t="s">
        <v>724</v>
      </c>
      <c r="QD41" t="s">
        <v>195</v>
      </c>
      <c r="QE41" t="s">
        <v>196</v>
      </c>
      <c r="QF41">
        <v>0.19474206971527747</v>
      </c>
    </row>
    <row r="42" spans="2:448" x14ac:dyDescent="0.45">
      <c r="B42" t="s">
        <v>725</v>
      </c>
      <c r="C42" t="s">
        <v>191</v>
      </c>
      <c r="D42">
        <v>0.40959249407731146</v>
      </c>
      <c r="E42">
        <v>0.40438307011617963</v>
      </c>
      <c r="F42">
        <v>0.4175186542396731</v>
      </c>
      <c r="G42">
        <v>0.43138628093274139</v>
      </c>
      <c r="H42">
        <v>0.43508271801627207</v>
      </c>
      <c r="I42">
        <v>0.42573101319320322</v>
      </c>
      <c r="J42">
        <v>0.42044559300612089</v>
      </c>
      <c r="K42">
        <v>0.42462618055439671</v>
      </c>
      <c r="L42">
        <v>0.42201420109749171</v>
      </c>
      <c r="M42">
        <v>0.42069011811586715</v>
      </c>
      <c r="N42">
        <v>0.43391626693496638</v>
      </c>
      <c r="O42">
        <v>0.43777113412234264</v>
      </c>
      <c r="P42">
        <v>0.44354843841501856</v>
      </c>
      <c r="Q42">
        <v>0.44184924713993134</v>
      </c>
      <c r="R42">
        <v>0.43664635037615213</v>
      </c>
      <c r="S42">
        <v>0.42894567822155533</v>
      </c>
      <c r="T42">
        <v>0.42327056142216463</v>
      </c>
      <c r="U42">
        <v>0.41633162942514496</v>
      </c>
      <c r="V42">
        <v>0.47871952596939549</v>
      </c>
      <c r="W42">
        <v>0.48332346430581208</v>
      </c>
      <c r="X42">
        <v>0.4737760513852815</v>
      </c>
      <c r="Y42">
        <v>0.4506636335481729</v>
      </c>
      <c r="Z42">
        <v>0.4289938008137083</v>
      </c>
      <c r="AA42">
        <v>0.41474821599484496</v>
      </c>
      <c r="AB42">
        <v>0.40387302149712656</v>
      </c>
      <c r="AC42">
        <v>0.40421507651554833</v>
      </c>
      <c r="AD42">
        <v>0.38302409641785545</v>
      </c>
      <c r="AE42">
        <v>0.38086111440396747</v>
      </c>
      <c r="AF42">
        <v>0.39879887078221604</v>
      </c>
      <c r="AG42">
        <v>0.41293260398912629</v>
      </c>
      <c r="AH42">
        <v>0.420494126670726</v>
      </c>
      <c r="AI42">
        <v>0.43590108877762906</v>
      </c>
      <c r="AJ42">
        <v>0.44100286603639721</v>
      </c>
      <c r="AK42">
        <v>0.44947364197557438</v>
      </c>
      <c r="AL42">
        <v>0.46452176127366634</v>
      </c>
      <c r="AM42">
        <v>0.48039384453037648</v>
      </c>
      <c r="AN42">
        <v>0.51246241044792984</v>
      </c>
      <c r="AO42">
        <v>0.52326559162547825</v>
      </c>
      <c r="AP42">
        <v>0.53888854451948165</v>
      </c>
      <c r="AQ42">
        <v>0.54420869232592273</v>
      </c>
      <c r="AR42">
        <v>0.54394568620839134</v>
      </c>
      <c r="AS42">
        <v>0.54597821670763658</v>
      </c>
      <c r="AT42">
        <v>0.53465753681440276</v>
      </c>
      <c r="AU42">
        <v>0.54401460974322302</v>
      </c>
      <c r="AV42">
        <v>0.49989156634311832</v>
      </c>
      <c r="AW42">
        <v>0.44060573499957018</v>
      </c>
      <c r="AX42">
        <v>0.43340270809973958</v>
      </c>
      <c r="AY42">
        <v>0.43412281859654439</v>
      </c>
      <c r="AZ42">
        <v>0.44046091043251107</v>
      </c>
      <c r="BA42">
        <v>0.45172438108578422</v>
      </c>
      <c r="BB42">
        <v>0.4822297895085752</v>
      </c>
      <c r="BC42">
        <v>0.48798733958369245</v>
      </c>
      <c r="BD42">
        <v>0.50319953164421083</v>
      </c>
      <c r="BE42">
        <v>0.53500178409793608</v>
      </c>
      <c r="BF42">
        <v>0.55491890420458578</v>
      </c>
      <c r="BG42">
        <v>0.55147978508884288</v>
      </c>
      <c r="BH42">
        <v>0.54133690527467127</v>
      </c>
      <c r="BI42">
        <v>0.53923529356694122</v>
      </c>
      <c r="BJ42">
        <v>0.53348748827923465</v>
      </c>
      <c r="BK42">
        <v>0.53319782202634547</v>
      </c>
      <c r="BL42">
        <v>0.53984615788914558</v>
      </c>
      <c r="BM42">
        <v>0.54184075328969672</v>
      </c>
      <c r="BN42">
        <v>0.55159608494131862</v>
      </c>
      <c r="BO42">
        <v>0.56091406116011544</v>
      </c>
      <c r="BP42">
        <v>0.5262950682447034</v>
      </c>
      <c r="BQ42">
        <v>0.46817228166030578</v>
      </c>
      <c r="BR42">
        <v>0.44967799423985461</v>
      </c>
      <c r="BS42">
        <v>0.41704252823527665</v>
      </c>
      <c r="BT42">
        <v>0.39761089102173774</v>
      </c>
      <c r="BU42">
        <v>0.39917700261303074</v>
      </c>
      <c r="BV42">
        <v>0.46894857538850293</v>
      </c>
      <c r="BW42">
        <v>0.51892473703631048</v>
      </c>
      <c r="BX42">
        <v>0.44421232427375995</v>
      </c>
      <c r="BY42">
        <v>0.42672123326051775</v>
      </c>
      <c r="BZ42">
        <v>0.42840052927005512</v>
      </c>
      <c r="CA42">
        <v>0.43228096019517503</v>
      </c>
      <c r="CB42">
        <v>0.43117278393435088</v>
      </c>
      <c r="CC42">
        <v>0.42742063839356181</v>
      </c>
      <c r="CD42">
        <v>0.43248634228776078</v>
      </c>
      <c r="CE42">
        <v>0.43117085620916323</v>
      </c>
      <c r="CF42">
        <v>0.43205882390135991</v>
      </c>
      <c r="CG42">
        <v>0.44070378563838575</v>
      </c>
      <c r="CH42">
        <v>0.44260957799143963</v>
      </c>
      <c r="CI42">
        <v>0.43164814091710213</v>
      </c>
      <c r="CJ42">
        <v>0.42484219304553017</v>
      </c>
      <c r="CK42">
        <v>0.43270240957601835</v>
      </c>
      <c r="CL42">
        <v>0.44093102437776216</v>
      </c>
      <c r="CM42">
        <v>0.4557962460641854</v>
      </c>
      <c r="CN42">
        <v>0.46383644764725068</v>
      </c>
      <c r="CO42">
        <v>0.4641187413631746</v>
      </c>
      <c r="CP42">
        <v>0.41996104987712479</v>
      </c>
      <c r="CQ42">
        <v>0.40675801762166841</v>
      </c>
      <c r="CR42">
        <v>0.40871269170057428</v>
      </c>
      <c r="CS42">
        <v>0.41036187857469691</v>
      </c>
      <c r="CT42">
        <v>0.40660118762037767</v>
      </c>
      <c r="CU42">
        <v>0.41775434168120451</v>
      </c>
      <c r="CV42">
        <v>0.43297878586918653</v>
      </c>
      <c r="CW42">
        <v>0.44314061906982072</v>
      </c>
      <c r="CX42">
        <v>0.43796173471337424</v>
      </c>
      <c r="CY42">
        <v>0.43950364869617087</v>
      </c>
      <c r="CZ42">
        <v>0.43750849156690291</v>
      </c>
      <c r="DA42">
        <v>0.43138126284823569</v>
      </c>
      <c r="DB42">
        <v>0.43237211422792954</v>
      </c>
      <c r="DC42">
        <v>0.43266285290632928</v>
      </c>
      <c r="DD42">
        <v>0.42671713403949602</v>
      </c>
      <c r="DE42">
        <v>0.42420029890395133</v>
      </c>
      <c r="DF42">
        <v>0.4241514883353168</v>
      </c>
      <c r="DG42">
        <v>0.42575346803279612</v>
      </c>
      <c r="LW42" t="s">
        <v>725</v>
      </c>
      <c r="LX42">
        <v>0.29529445342195221</v>
      </c>
      <c r="LY42">
        <v>0.3115416162348657</v>
      </c>
      <c r="LZ42">
        <v>0.31743709802002462</v>
      </c>
      <c r="MA42">
        <v>0.31437072788022563</v>
      </c>
      <c r="MB42">
        <v>0.31731827684713348</v>
      </c>
      <c r="MC42">
        <v>0.32424698862898627</v>
      </c>
      <c r="MD42">
        <v>0.32563823065758818</v>
      </c>
      <c r="ME42">
        <v>0.32080946406208927</v>
      </c>
      <c r="MF42">
        <v>0.31491465508556854</v>
      </c>
      <c r="MG42">
        <v>0.30498033058399937</v>
      </c>
      <c r="MH42">
        <v>0.29987942630839154</v>
      </c>
      <c r="MI42">
        <v>0.29966678190181423</v>
      </c>
      <c r="MJ42">
        <v>0.29766336011410333</v>
      </c>
      <c r="MK42">
        <v>0.29697369712482607</v>
      </c>
      <c r="ML42">
        <v>0.2993473699164807</v>
      </c>
      <c r="MM42">
        <v>0.30672355874603746</v>
      </c>
      <c r="MN42">
        <v>0.31657534639168272</v>
      </c>
      <c r="MO42">
        <v>0.31536510262396156</v>
      </c>
      <c r="MP42">
        <v>0.29446604643433644</v>
      </c>
      <c r="MQ42">
        <v>0.28629048707507204</v>
      </c>
      <c r="MR42">
        <v>0.29194038862708516</v>
      </c>
      <c r="MS42">
        <v>0.29950459812039054</v>
      </c>
      <c r="MT42">
        <v>0.30825253890898413</v>
      </c>
      <c r="MU42">
        <v>0.30892051456238045</v>
      </c>
      <c r="MV42">
        <v>0.30729484766981313</v>
      </c>
      <c r="MW42">
        <v>0.32107211536591956</v>
      </c>
      <c r="MX42">
        <v>0.32244637432189821</v>
      </c>
      <c r="MY42">
        <v>0.32082830929995787</v>
      </c>
      <c r="MZ42">
        <v>0.32309432826153878</v>
      </c>
      <c r="NA42">
        <v>0.32483933385904412</v>
      </c>
      <c r="NB42">
        <v>0.32789771369457893</v>
      </c>
      <c r="NC42">
        <v>0.3323914951078808</v>
      </c>
      <c r="ND42">
        <v>0.33639004837707737</v>
      </c>
      <c r="NE42">
        <v>0.32977367238340266</v>
      </c>
      <c r="NF42">
        <v>0.30687762407265629</v>
      </c>
      <c r="NG42">
        <v>0.28902599132542839</v>
      </c>
      <c r="NH42">
        <v>0.15450857793506104</v>
      </c>
      <c r="NI42">
        <v>0.14609032639088054</v>
      </c>
      <c r="NJ42">
        <v>0.13788642163958056</v>
      </c>
      <c r="NK42">
        <v>0.13900452912918909</v>
      </c>
      <c r="NL42">
        <v>0.14448265125880622</v>
      </c>
      <c r="NM42">
        <v>0.14848097430905974</v>
      </c>
      <c r="NN42">
        <v>0.15282396032010945</v>
      </c>
      <c r="NO42">
        <v>0.14347752924035256</v>
      </c>
      <c r="NP42">
        <v>0.14693813007425663</v>
      </c>
      <c r="NQ42">
        <v>0.1589951723268718</v>
      </c>
      <c r="NR42">
        <v>0.16865793568430471</v>
      </c>
      <c r="NS42">
        <v>0.16749328838492325</v>
      </c>
      <c r="NT42">
        <v>0.16052529361940815</v>
      </c>
      <c r="NU42">
        <v>0.15262244840464195</v>
      </c>
      <c r="NV42">
        <v>0.14888018706985198</v>
      </c>
      <c r="NW42">
        <v>0.14489599107085477</v>
      </c>
      <c r="NX42">
        <v>0.13911032184452773</v>
      </c>
      <c r="NY42">
        <v>0.13240730070585563</v>
      </c>
      <c r="NZ42">
        <v>9.0275918683787218E-2</v>
      </c>
      <c r="OA42">
        <v>0.10807837954064972</v>
      </c>
      <c r="OB42">
        <v>0.12461757020193039</v>
      </c>
      <c r="OC42">
        <v>0.13806917463693349</v>
      </c>
      <c r="OD42">
        <v>0.13550244295563216</v>
      </c>
      <c r="OE42">
        <v>0.13145950821010557</v>
      </c>
      <c r="OF42">
        <v>0.12987163420008069</v>
      </c>
      <c r="OG42">
        <v>0.12176543309934379</v>
      </c>
      <c r="OH42">
        <v>0.11520531100081313</v>
      </c>
      <c r="OI42">
        <v>0.10500192869826171</v>
      </c>
      <c r="OJ42">
        <v>9.2237451058459471E-2</v>
      </c>
      <c r="OK42">
        <v>8.3387104803631068E-2</v>
      </c>
      <c r="OL42">
        <v>7.5352841933954237E-2</v>
      </c>
      <c r="OM42">
        <v>6.7943438522036853E-2</v>
      </c>
      <c r="ON42">
        <v>5.9105646213019669E-2</v>
      </c>
      <c r="OO42">
        <v>5.6629938563867527E-2</v>
      </c>
      <c r="OP42">
        <v>6.1163088813538692E-2</v>
      </c>
      <c r="OQ42">
        <v>6.8011771275053465E-2</v>
      </c>
      <c r="OR42">
        <v>0.20344122144860979</v>
      </c>
      <c r="OS42">
        <v>0.18863236216621385</v>
      </c>
      <c r="OT42">
        <v>0.19165624127836448</v>
      </c>
      <c r="OU42">
        <v>0.1919579585916793</v>
      </c>
      <c r="OV42">
        <v>0.19317846109968609</v>
      </c>
      <c r="OW42">
        <v>0.19494033385550569</v>
      </c>
      <c r="OX42">
        <v>0.19167956246602086</v>
      </c>
      <c r="OY42">
        <v>0.18323136051460881</v>
      </c>
      <c r="OZ42">
        <v>0.18235246304910352</v>
      </c>
      <c r="PA42">
        <v>0.18948409360368385</v>
      </c>
      <c r="PB42">
        <v>0.19869020555127934</v>
      </c>
      <c r="PC42">
        <v>0.20768923055237937</v>
      </c>
      <c r="PD42">
        <v>0.21553797096346469</v>
      </c>
      <c r="PE42">
        <v>0.22442689086412534</v>
      </c>
      <c r="PF42">
        <v>0.22526457221076598</v>
      </c>
      <c r="PG42">
        <v>0.22277518843689895</v>
      </c>
      <c r="PH42">
        <v>0.21533664202864136</v>
      </c>
      <c r="PI42">
        <v>0.21277896480310279</v>
      </c>
      <c r="PJ42">
        <v>0.38989098468103561</v>
      </c>
      <c r="PK42">
        <v>0.39006285127081347</v>
      </c>
      <c r="PL42">
        <v>0.38307216670869021</v>
      </c>
      <c r="PM42">
        <v>0.36918394708123087</v>
      </c>
      <c r="PN42">
        <v>0.36865104201721371</v>
      </c>
      <c r="PO42">
        <v>0.37820990455407955</v>
      </c>
      <c r="PP42">
        <v>0.39551053707498879</v>
      </c>
      <c r="PQ42">
        <v>0.37997336965705431</v>
      </c>
      <c r="PR42">
        <v>0.37773448570656581</v>
      </c>
      <c r="PS42">
        <v>0.38336353723878624</v>
      </c>
      <c r="PT42">
        <v>0.38791295708027151</v>
      </c>
      <c r="PU42">
        <v>0.38694027118319135</v>
      </c>
      <c r="PV42">
        <v>0.38433434936894006</v>
      </c>
      <c r="PW42">
        <v>0.38066255926755233</v>
      </c>
      <c r="PX42">
        <v>0.38100502468759012</v>
      </c>
      <c r="PY42">
        <v>0.3857213009855458</v>
      </c>
      <c r="PZ42">
        <v>0.39129903170733449</v>
      </c>
      <c r="QA42">
        <v>0.37586752431139719</v>
      </c>
      <c r="QC42" t="s">
        <v>726</v>
      </c>
      <c r="QD42" t="s">
        <v>195</v>
      </c>
      <c r="QE42" t="s">
        <v>196</v>
      </c>
      <c r="QF42">
        <v>0.16160716245761469</v>
      </c>
    </row>
    <row r="43" spans="2:448" x14ac:dyDescent="0.45">
      <c r="B43" t="s">
        <v>727</v>
      </c>
      <c r="C43" t="s">
        <v>191</v>
      </c>
      <c r="D43">
        <v>0.41563452474099077</v>
      </c>
      <c r="E43">
        <v>0.40350028937245941</v>
      </c>
      <c r="F43">
        <v>0.3988399095899105</v>
      </c>
      <c r="G43">
        <v>0.39547128302358986</v>
      </c>
      <c r="H43">
        <v>0.38307407522457848</v>
      </c>
      <c r="I43">
        <v>0.38073116078818597</v>
      </c>
      <c r="J43">
        <v>0.38828467067472744</v>
      </c>
      <c r="K43">
        <v>0.39952138265544407</v>
      </c>
      <c r="L43">
        <v>0.42328295193721788</v>
      </c>
      <c r="M43">
        <v>0.43615926462150034</v>
      </c>
      <c r="N43">
        <v>0.44341198835023105</v>
      </c>
      <c r="O43">
        <v>0.44351993306590776</v>
      </c>
      <c r="P43">
        <v>0.44306774481114586</v>
      </c>
      <c r="Q43">
        <v>0.44561050885255693</v>
      </c>
      <c r="R43">
        <v>0.44632451110255705</v>
      </c>
      <c r="S43">
        <v>0.44098411675455651</v>
      </c>
      <c r="T43">
        <v>0.41769284311346477</v>
      </c>
      <c r="U43">
        <v>0.3930106528046165</v>
      </c>
      <c r="V43">
        <v>0.40740022110948559</v>
      </c>
      <c r="W43">
        <v>0.37830347087382715</v>
      </c>
      <c r="X43">
        <v>0.3842202358079197</v>
      </c>
      <c r="Y43">
        <v>0.38446759587338453</v>
      </c>
      <c r="Z43">
        <v>0.38140345912008822</v>
      </c>
      <c r="AA43">
        <v>0.38088389336924311</v>
      </c>
      <c r="AB43">
        <v>0.37940958783368511</v>
      </c>
      <c r="AC43">
        <v>0.39427378783130673</v>
      </c>
      <c r="AD43">
        <v>0.40232221261520229</v>
      </c>
      <c r="AE43">
        <v>0.4023658888404375</v>
      </c>
      <c r="AF43">
        <v>0.40449615166432834</v>
      </c>
      <c r="AG43">
        <v>0.39372260498219419</v>
      </c>
      <c r="AH43">
        <v>0.37588063917904341</v>
      </c>
      <c r="AI43">
        <v>0.37611980499687875</v>
      </c>
      <c r="AJ43">
        <v>0.36658700344339779</v>
      </c>
      <c r="AK43">
        <v>0.36539280326113838</v>
      </c>
      <c r="AL43">
        <v>0.37451358186324335</v>
      </c>
      <c r="AM43">
        <v>0.39465930037179819</v>
      </c>
      <c r="AN43">
        <v>0.45465255460799042</v>
      </c>
      <c r="AO43">
        <v>0.49351152789030528</v>
      </c>
      <c r="AP43">
        <v>0.4951163843412541</v>
      </c>
      <c r="AQ43">
        <v>0.49369104537673325</v>
      </c>
      <c r="AR43">
        <v>0.49601013717503861</v>
      </c>
      <c r="AS43">
        <v>0.49723191656293708</v>
      </c>
      <c r="AT43">
        <v>0.51339012849340293</v>
      </c>
      <c r="AU43">
        <v>0.50400600555805253</v>
      </c>
      <c r="AV43">
        <v>0.49021460374438691</v>
      </c>
      <c r="AW43">
        <v>0.46640149737117187</v>
      </c>
      <c r="AX43">
        <v>0.44446423792918466</v>
      </c>
      <c r="AY43">
        <v>0.43588135183769861</v>
      </c>
      <c r="AZ43">
        <v>0.43433425673861487</v>
      </c>
      <c r="BA43">
        <v>0.42830212900021625</v>
      </c>
      <c r="BB43">
        <v>0.43583640305259919</v>
      </c>
      <c r="BC43">
        <v>0.44340642082416004</v>
      </c>
      <c r="BD43">
        <v>0.46317938723520879</v>
      </c>
      <c r="BE43">
        <v>0.4581785593849137</v>
      </c>
      <c r="BF43">
        <v>0.45843389191014156</v>
      </c>
      <c r="BG43">
        <v>0.45168806842386522</v>
      </c>
      <c r="BH43">
        <v>0.44405451085696429</v>
      </c>
      <c r="BI43">
        <v>0.44904277771489276</v>
      </c>
      <c r="BJ43">
        <v>0.46179996665247264</v>
      </c>
      <c r="BK43">
        <v>0.46394412200544749</v>
      </c>
      <c r="BL43">
        <v>0.4861089034759683</v>
      </c>
      <c r="BM43">
        <v>0.50981954765588322</v>
      </c>
      <c r="BN43">
        <v>0.4981220786533252</v>
      </c>
      <c r="BO43">
        <v>0.48016940632157817</v>
      </c>
      <c r="BP43">
        <v>0.44779551876011303</v>
      </c>
      <c r="BQ43">
        <v>0.41966824451347728</v>
      </c>
      <c r="BR43">
        <v>0.4151890193916089</v>
      </c>
      <c r="BS43">
        <v>0.42151126600218958</v>
      </c>
      <c r="BT43">
        <v>0.42534716126440247</v>
      </c>
      <c r="BU43">
        <v>0.43295698056821286</v>
      </c>
      <c r="BV43">
        <v>0.43798456486932641</v>
      </c>
      <c r="BW43">
        <v>0.47753198617481263</v>
      </c>
      <c r="BX43">
        <v>0.49114596007337019</v>
      </c>
      <c r="BY43">
        <v>0.47479300513328859</v>
      </c>
      <c r="BZ43">
        <v>0.47225818325513558</v>
      </c>
      <c r="CA43">
        <v>0.45732268173924018</v>
      </c>
      <c r="CB43">
        <v>0.45253829472587942</v>
      </c>
      <c r="CC43">
        <v>0.45626340092378975</v>
      </c>
      <c r="CD43">
        <v>0.46392156315436922</v>
      </c>
      <c r="CE43">
        <v>0.46128194100182573</v>
      </c>
      <c r="CF43">
        <v>0.48064824956691726</v>
      </c>
      <c r="CG43">
        <v>0.48457646633626084</v>
      </c>
      <c r="CH43">
        <v>0.47355569985914248</v>
      </c>
      <c r="CI43">
        <v>0.46518702074478496</v>
      </c>
      <c r="CJ43">
        <v>0.45947248350907754</v>
      </c>
      <c r="CK43">
        <v>0.44829713342880323</v>
      </c>
      <c r="CL43">
        <v>0.44537299611138992</v>
      </c>
      <c r="CM43">
        <v>0.45276592736502835</v>
      </c>
      <c r="CN43">
        <v>0.46556615440298654</v>
      </c>
      <c r="CO43">
        <v>0.46126298193745263</v>
      </c>
      <c r="CP43">
        <v>0.4435461143003257</v>
      </c>
      <c r="CQ43">
        <v>0.43235179494608122</v>
      </c>
      <c r="CR43">
        <v>0.43118880360846934</v>
      </c>
      <c r="CS43">
        <v>0.42281858568868219</v>
      </c>
      <c r="CT43">
        <v>0.41801947938371448</v>
      </c>
      <c r="CU43">
        <v>0.42187429518771086</v>
      </c>
      <c r="CV43">
        <v>0.41916313842974573</v>
      </c>
      <c r="CW43">
        <v>0.43509853515124342</v>
      </c>
      <c r="CX43">
        <v>0.43147946375837271</v>
      </c>
      <c r="CY43">
        <v>0.43673390740848872</v>
      </c>
      <c r="CZ43">
        <v>0.43974699203563217</v>
      </c>
      <c r="DA43">
        <v>0.44804172487531657</v>
      </c>
      <c r="DB43">
        <v>0.44105898819059197</v>
      </c>
      <c r="DC43">
        <v>0.4345234532996029</v>
      </c>
      <c r="DD43">
        <v>0.42692968421873917</v>
      </c>
      <c r="DE43">
        <v>0.4266639932991339</v>
      </c>
      <c r="DF43">
        <v>0.43298502854821996</v>
      </c>
      <c r="DG43">
        <v>0.44505648206781745</v>
      </c>
      <c r="LW43" t="s">
        <v>727</v>
      </c>
      <c r="LX43">
        <v>0.2336324239544629</v>
      </c>
      <c r="LY43">
        <v>0.25770526666713339</v>
      </c>
      <c r="LZ43">
        <v>0.26689602256181566</v>
      </c>
      <c r="MA43">
        <v>0.2671371929567532</v>
      </c>
      <c r="MB43">
        <v>0.26051244283544445</v>
      </c>
      <c r="MC43">
        <v>0.25638631983817523</v>
      </c>
      <c r="MD43">
        <v>0.26061321878414878</v>
      </c>
      <c r="ME43">
        <v>0.25192125614921262</v>
      </c>
      <c r="MF43">
        <v>0.25231658688035402</v>
      </c>
      <c r="MG43">
        <v>0.2510650521422067</v>
      </c>
      <c r="MH43">
        <v>0.24698761773463251</v>
      </c>
      <c r="MI43">
        <v>0.25258761371246091</v>
      </c>
      <c r="MJ43">
        <v>0.25576552541410918</v>
      </c>
      <c r="MK43">
        <v>0.25859719120311725</v>
      </c>
      <c r="ML43">
        <v>0.26370580969470658</v>
      </c>
      <c r="MM43">
        <v>0.2628440241809849</v>
      </c>
      <c r="MN43">
        <v>0.25525842696987616</v>
      </c>
      <c r="MO43">
        <v>0.24801189349220099</v>
      </c>
      <c r="MP43">
        <v>0.28336123538620173</v>
      </c>
      <c r="MQ43">
        <v>0.29960348114910818</v>
      </c>
      <c r="MR43">
        <v>0.31222101090975907</v>
      </c>
      <c r="MS43">
        <v>0.31832397614899227</v>
      </c>
      <c r="MT43">
        <v>0.32045971671114948</v>
      </c>
      <c r="MU43">
        <v>0.32165162456212476</v>
      </c>
      <c r="MV43">
        <v>0.32509363469277758</v>
      </c>
      <c r="MW43">
        <v>0.32222868262215892</v>
      </c>
      <c r="MX43">
        <v>0.32565084591052579</v>
      </c>
      <c r="MY43">
        <v>0.31961541417501615</v>
      </c>
      <c r="MZ43">
        <v>0.30909087134423413</v>
      </c>
      <c r="NA43">
        <v>0.29959288360215142</v>
      </c>
      <c r="NB43">
        <v>0.2963171953083224</v>
      </c>
      <c r="NC43">
        <v>0.30277865279386984</v>
      </c>
      <c r="ND43">
        <v>0.30739205241902134</v>
      </c>
      <c r="NE43">
        <v>0.31157736211290327</v>
      </c>
      <c r="NF43">
        <v>0.31531081745004225</v>
      </c>
      <c r="NG43">
        <v>0.30078797597543483</v>
      </c>
      <c r="NH43">
        <v>0.19624617547078896</v>
      </c>
      <c r="NI43">
        <v>0.20098315403526881</v>
      </c>
      <c r="NJ43">
        <v>0.2024179296205765</v>
      </c>
      <c r="NK43">
        <v>0.20115752905334197</v>
      </c>
      <c r="NL43">
        <v>0.19795472880356485</v>
      </c>
      <c r="NM43">
        <v>0.1922060101958224</v>
      </c>
      <c r="NN43">
        <v>0.18484366550274756</v>
      </c>
      <c r="NO43">
        <v>0.16613591659800558</v>
      </c>
      <c r="NP43">
        <v>0.16786416880104438</v>
      </c>
      <c r="NQ43">
        <v>0.17996165178710938</v>
      </c>
      <c r="NR43">
        <v>0.1944565079476076</v>
      </c>
      <c r="NS43">
        <v>0.20120270784090588</v>
      </c>
      <c r="NT43">
        <v>0.20396705106475135</v>
      </c>
      <c r="NU43">
        <v>0.20649393063060589</v>
      </c>
      <c r="NV43">
        <v>0.20095955836521057</v>
      </c>
      <c r="NW43">
        <v>0.19239996836071735</v>
      </c>
      <c r="NX43">
        <v>0.17748336408575863</v>
      </c>
      <c r="NY43">
        <v>0.16470445078230722</v>
      </c>
      <c r="NZ43">
        <v>9.2960416039742644E-2</v>
      </c>
      <c r="OA43">
        <v>9.1078705255787776E-2</v>
      </c>
      <c r="OB43">
        <v>9.1568202679247812E-2</v>
      </c>
      <c r="OC43">
        <v>9.1017839739687967E-2</v>
      </c>
      <c r="OD43">
        <v>8.6474707216902605E-2</v>
      </c>
      <c r="OE43">
        <v>7.557616528245599E-2</v>
      </c>
      <c r="OF43">
        <v>6.8916011004931471E-2</v>
      </c>
      <c r="OG43">
        <v>6.1234013961276368E-2</v>
      </c>
      <c r="OH43">
        <v>6.4815176620759016E-2</v>
      </c>
      <c r="OI43">
        <v>7.2088794022221028E-2</v>
      </c>
      <c r="OJ43">
        <v>8.533861804948982E-2</v>
      </c>
      <c r="OK43">
        <v>0.1058720291706249</v>
      </c>
      <c r="OL43">
        <v>0.123500244366434</v>
      </c>
      <c r="OM43">
        <v>0.13095332207112784</v>
      </c>
      <c r="ON43">
        <v>0.13053572048682233</v>
      </c>
      <c r="OO43">
        <v>0.12643533760316428</v>
      </c>
      <c r="OP43">
        <v>0.12441406362456003</v>
      </c>
      <c r="OQ43">
        <v>0.11102618088709949</v>
      </c>
      <c r="OR43">
        <v>0.22847928212405846</v>
      </c>
      <c r="OS43">
        <v>0.22033145857069225</v>
      </c>
      <c r="OT43">
        <v>0.21368836863352222</v>
      </c>
      <c r="OU43">
        <v>0.21246746789305329</v>
      </c>
      <c r="OV43">
        <v>0.21104612736778575</v>
      </c>
      <c r="OW43">
        <v>0.20704733652105248</v>
      </c>
      <c r="OX43">
        <v>0.20021351239165344</v>
      </c>
      <c r="OY43">
        <v>0.19490403708061527</v>
      </c>
      <c r="OZ43">
        <v>0.18973397281221652</v>
      </c>
      <c r="PA43">
        <v>0.18940670110256977</v>
      </c>
      <c r="PB43">
        <v>0.1921685175008159</v>
      </c>
      <c r="PC43">
        <v>0.1971379987128607</v>
      </c>
      <c r="PD43">
        <v>0.2068053167825627</v>
      </c>
      <c r="PE43">
        <v>0.22025214309271782</v>
      </c>
      <c r="PF43">
        <v>0.2299626952494474</v>
      </c>
      <c r="PG43">
        <v>0.2299365543495476</v>
      </c>
      <c r="PH43">
        <v>0.22390589185930335</v>
      </c>
      <c r="PI43">
        <v>0.22645730491971086</v>
      </c>
      <c r="PJ43">
        <v>0.33939269054036925</v>
      </c>
      <c r="PK43">
        <v>0.3309998529574254</v>
      </c>
      <c r="PL43">
        <v>0.31910007063768597</v>
      </c>
      <c r="PM43">
        <v>0.31328491383554202</v>
      </c>
      <c r="PN43">
        <v>0.31309183449358008</v>
      </c>
      <c r="PO43">
        <v>0.31688087513077134</v>
      </c>
      <c r="PP43">
        <v>0.32063085281467901</v>
      </c>
      <c r="PQ43">
        <v>0.30291354324609521</v>
      </c>
      <c r="PR43">
        <v>0.30733756223656106</v>
      </c>
      <c r="PS43">
        <v>0.31335878673944112</v>
      </c>
      <c r="PT43">
        <v>0.31485278494239344</v>
      </c>
      <c r="PU43">
        <v>0.31661951053846055</v>
      </c>
      <c r="PV43">
        <v>0.32020534363789444</v>
      </c>
      <c r="PW43">
        <v>0.32483490845320018</v>
      </c>
      <c r="PX43">
        <v>0.32792374126331314</v>
      </c>
      <c r="PY43">
        <v>0.33080400274941729</v>
      </c>
      <c r="PZ43">
        <v>0.33257244419968618</v>
      </c>
      <c r="QA43">
        <v>0.32336084112900948</v>
      </c>
      <c r="QC43" t="s">
        <v>728</v>
      </c>
      <c r="QD43" t="s">
        <v>195</v>
      </c>
      <c r="QE43" t="s">
        <v>196</v>
      </c>
      <c r="QF43">
        <v>0.19927984927404296</v>
      </c>
    </row>
    <row r="44" spans="2:448" x14ac:dyDescent="0.45">
      <c r="B44" t="s">
        <v>729</v>
      </c>
      <c r="C44" t="s">
        <v>191</v>
      </c>
      <c r="D44">
        <v>0.36179372746681027</v>
      </c>
      <c r="E44">
        <v>0.33753892833920651</v>
      </c>
      <c r="F44">
        <v>0.34153433611786532</v>
      </c>
      <c r="G44">
        <v>0.33734425328802975</v>
      </c>
      <c r="H44">
        <v>0.34390441507558245</v>
      </c>
      <c r="I44">
        <v>0.34673334442408138</v>
      </c>
      <c r="J44">
        <v>0.35048449494690526</v>
      </c>
      <c r="K44">
        <v>0.35720553457479187</v>
      </c>
      <c r="L44">
        <v>0.35180658309554047</v>
      </c>
      <c r="M44">
        <v>0.34670715107306505</v>
      </c>
      <c r="N44">
        <v>0.33432041402069645</v>
      </c>
      <c r="O44">
        <v>0.323711073009884</v>
      </c>
      <c r="P44">
        <v>0.31855334055140117</v>
      </c>
      <c r="Q44">
        <v>0.32873436522933963</v>
      </c>
      <c r="R44">
        <v>0.34732832997390306</v>
      </c>
      <c r="S44">
        <v>0.35960337310614882</v>
      </c>
      <c r="T44">
        <v>0.36084485991577464</v>
      </c>
      <c r="U44">
        <v>0.37041134615444737</v>
      </c>
      <c r="V44">
        <v>0.34228685968143369</v>
      </c>
      <c r="W44">
        <v>0.3001659038623814</v>
      </c>
      <c r="X44">
        <v>0.29858481316230612</v>
      </c>
      <c r="Y44">
        <v>0.30622036292742127</v>
      </c>
      <c r="Z44">
        <v>0.31700376364767585</v>
      </c>
      <c r="AA44">
        <v>0.33095516479097853</v>
      </c>
      <c r="AB44">
        <v>0.34822560471380365</v>
      </c>
      <c r="AC44">
        <v>0.38412110784133463</v>
      </c>
      <c r="AD44">
        <v>0.38086573239465338</v>
      </c>
      <c r="AE44">
        <v>0.36293289122545386</v>
      </c>
      <c r="AF44">
        <v>0.34859889565109564</v>
      </c>
      <c r="AG44">
        <v>0.34670727838171933</v>
      </c>
      <c r="AH44">
        <v>0.34313597365706205</v>
      </c>
      <c r="AI44">
        <v>0.34211926772388934</v>
      </c>
      <c r="AJ44">
        <v>0.33918823435205026</v>
      </c>
      <c r="AK44">
        <v>0.34691016752208897</v>
      </c>
      <c r="AL44">
        <v>0.36562634202096206</v>
      </c>
      <c r="AM44">
        <v>0.3725846830146316</v>
      </c>
      <c r="AN44">
        <v>0.41894458813642826</v>
      </c>
      <c r="AO44">
        <v>0.40001612687091503</v>
      </c>
      <c r="AP44">
        <v>0.39988572763563401</v>
      </c>
      <c r="AQ44">
        <v>0.39161885334788699</v>
      </c>
      <c r="AR44">
        <v>0.39244310321570469</v>
      </c>
      <c r="AS44">
        <v>0.40065320325317061</v>
      </c>
      <c r="AT44">
        <v>0.42213175550148674</v>
      </c>
      <c r="AU44">
        <v>0.4385413113448382</v>
      </c>
      <c r="AV44">
        <v>0.43375464073091252</v>
      </c>
      <c r="AW44">
        <v>0.41691836271900518</v>
      </c>
      <c r="AX44">
        <v>0.41245079994116479</v>
      </c>
      <c r="AY44">
        <v>0.4090490839722361</v>
      </c>
      <c r="AZ44">
        <v>0.39391603086742577</v>
      </c>
      <c r="BA44">
        <v>0.39748102667746105</v>
      </c>
      <c r="BB44">
        <v>0.39466885285001257</v>
      </c>
      <c r="BC44">
        <v>0.39566041591028006</v>
      </c>
      <c r="BD44">
        <v>0.36922547964631425</v>
      </c>
      <c r="BE44">
        <v>0.39929469282411378</v>
      </c>
      <c r="BF44">
        <v>0.47385382746302745</v>
      </c>
      <c r="BG44">
        <v>0.5322857918336541</v>
      </c>
      <c r="BH44">
        <v>0.51725719733210884</v>
      </c>
      <c r="BI44">
        <v>0.50244978876135105</v>
      </c>
      <c r="BJ44">
        <v>0.49271889098323607</v>
      </c>
      <c r="BK44">
        <v>0.50247579355998939</v>
      </c>
      <c r="BL44">
        <v>0.51351962584443134</v>
      </c>
      <c r="BM44">
        <v>0.4842440547121033</v>
      </c>
      <c r="BN44">
        <v>0.44525710318851985</v>
      </c>
      <c r="BO44">
        <v>0.42476261686907241</v>
      </c>
      <c r="BP44">
        <v>0.39472370608492352</v>
      </c>
      <c r="BQ44">
        <v>0.36227017455710459</v>
      </c>
      <c r="BR44">
        <v>0.32112140029812886</v>
      </c>
      <c r="BS44">
        <v>0.33967064931061369</v>
      </c>
      <c r="BT44">
        <v>0.33906442412113946</v>
      </c>
      <c r="BU44">
        <v>0.352833416630777</v>
      </c>
      <c r="BV44">
        <v>0.34709101689958083</v>
      </c>
      <c r="BW44">
        <v>0.37235255962375213</v>
      </c>
      <c r="BX44">
        <v>0.4401291971786585</v>
      </c>
      <c r="BY44">
        <v>0.44708856082488052</v>
      </c>
      <c r="BZ44">
        <v>0.44420117171838985</v>
      </c>
      <c r="CA44">
        <v>0.45271343626731453</v>
      </c>
      <c r="CB44">
        <v>0.45218735347843891</v>
      </c>
      <c r="CC44">
        <v>0.4556798967716808</v>
      </c>
      <c r="CD44">
        <v>0.46124525205397354</v>
      </c>
      <c r="CE44">
        <v>0.44593392394745002</v>
      </c>
      <c r="CF44">
        <v>0.45024714951755007</v>
      </c>
      <c r="CG44">
        <v>0.43181973141647534</v>
      </c>
      <c r="CH44">
        <v>0.40938487575252885</v>
      </c>
      <c r="CI44">
        <v>0.40635219609949763</v>
      </c>
      <c r="CJ44">
        <v>0.40874697677064514</v>
      </c>
      <c r="CK44">
        <v>0.42086618163246536</v>
      </c>
      <c r="CL44">
        <v>0.42280640790378288</v>
      </c>
      <c r="CM44">
        <v>0.44019801338434428</v>
      </c>
      <c r="CN44">
        <v>0.45328811466532132</v>
      </c>
      <c r="CO44">
        <v>0.43975082232457396</v>
      </c>
      <c r="CP44">
        <v>0.49451072492447495</v>
      </c>
      <c r="CQ44">
        <v>0.46348963550142491</v>
      </c>
      <c r="CR44">
        <v>0.44602570057045038</v>
      </c>
      <c r="CS44">
        <v>0.43285467997764188</v>
      </c>
      <c r="CT44">
        <v>0.43467267135184989</v>
      </c>
      <c r="CU44">
        <v>0.43748985780839167</v>
      </c>
      <c r="CV44">
        <v>0.43484152495934503</v>
      </c>
      <c r="CW44">
        <v>0.45066577128096913</v>
      </c>
      <c r="CX44">
        <v>0.44124378930384506</v>
      </c>
      <c r="CY44">
        <v>0.42401209008551977</v>
      </c>
      <c r="CZ44">
        <v>0.42009361621448077</v>
      </c>
      <c r="DA44">
        <v>0.41674502877376857</v>
      </c>
      <c r="DB44">
        <v>0.42842139648258437</v>
      </c>
      <c r="DC44">
        <v>0.44537492615744656</v>
      </c>
      <c r="DD44">
        <v>0.45377892371141709</v>
      </c>
      <c r="DE44">
        <v>0.47167415784643024</v>
      </c>
      <c r="DF44">
        <v>0.49946934020612266</v>
      </c>
      <c r="DG44">
        <v>0.50214633269981379</v>
      </c>
      <c r="LW44" t="s">
        <v>729</v>
      </c>
      <c r="LX44">
        <v>0.4225893814381303</v>
      </c>
      <c r="LY44">
        <v>0.44011569105246334</v>
      </c>
      <c r="LZ44">
        <v>0.44722442111294558</v>
      </c>
      <c r="MA44">
        <v>0.46156475637925143</v>
      </c>
      <c r="MB44">
        <v>0.47487105491935322</v>
      </c>
      <c r="MC44">
        <v>0.48687398018303035</v>
      </c>
      <c r="MD44">
        <v>0.49394122009575109</v>
      </c>
      <c r="ME44">
        <v>0.50312145685397036</v>
      </c>
      <c r="MF44">
        <v>0.51032030452402433</v>
      </c>
      <c r="MG44">
        <v>0.5163957309904178</v>
      </c>
      <c r="MH44">
        <v>0.5135795302809657</v>
      </c>
      <c r="MI44">
        <v>0.50086467898209519</v>
      </c>
      <c r="MJ44">
        <v>0.4868132122212922</v>
      </c>
      <c r="MK44">
        <v>0.46873932243691852</v>
      </c>
      <c r="ML44">
        <v>0.45194223628698549</v>
      </c>
      <c r="MM44">
        <v>0.43181489177112159</v>
      </c>
      <c r="MN44">
        <v>0.40897377275853536</v>
      </c>
      <c r="MO44">
        <v>0.40555351282038449</v>
      </c>
      <c r="MP44">
        <v>0.46447446404681392</v>
      </c>
      <c r="MQ44">
        <v>0.45984117740544278</v>
      </c>
      <c r="MR44">
        <v>0.44776847578007767</v>
      </c>
      <c r="MS44">
        <v>0.43377717093501456</v>
      </c>
      <c r="MT44">
        <v>0.41839411693907858</v>
      </c>
      <c r="MU44">
        <v>0.41205581853394008</v>
      </c>
      <c r="MV44">
        <v>0.4116277240934228</v>
      </c>
      <c r="MW44">
        <v>0.42075607048084901</v>
      </c>
      <c r="MX44">
        <v>0.43695140471918059</v>
      </c>
      <c r="MY44">
        <v>0.46101814316692497</v>
      </c>
      <c r="MZ44">
        <v>0.48593804290771542</v>
      </c>
      <c r="NA44">
        <v>0.49293799008360656</v>
      </c>
      <c r="NB44">
        <v>0.49873131221756223</v>
      </c>
      <c r="NC44">
        <v>0.50515638397835327</v>
      </c>
      <c r="ND44">
        <v>0.50000988315783845</v>
      </c>
      <c r="NE44">
        <v>0.48779047192357677</v>
      </c>
      <c r="NF44">
        <v>0.46541718332380894</v>
      </c>
      <c r="NG44">
        <v>0.4616398831076175</v>
      </c>
      <c r="NH44">
        <v>0.26689545194382347</v>
      </c>
      <c r="NI44">
        <v>0.26684524148207195</v>
      </c>
      <c r="NJ44">
        <v>0.27267496273080361</v>
      </c>
      <c r="NK44">
        <v>0.27702773502777128</v>
      </c>
      <c r="NL44">
        <v>0.26852809135187911</v>
      </c>
      <c r="NM44">
        <v>0.26254813622414225</v>
      </c>
      <c r="NN44">
        <v>0.25744279527668901</v>
      </c>
      <c r="NO44">
        <v>0.24077207952494717</v>
      </c>
      <c r="NP44">
        <v>0.24819444136138805</v>
      </c>
      <c r="NQ44">
        <v>0.26229693001235038</v>
      </c>
      <c r="NR44">
        <v>0.27343768965764814</v>
      </c>
      <c r="NS44">
        <v>0.28232283244871115</v>
      </c>
      <c r="NT44">
        <v>0.28888108707229487</v>
      </c>
      <c r="NU44">
        <v>0.28372720318722472</v>
      </c>
      <c r="NV44">
        <v>0.27512306983825691</v>
      </c>
      <c r="NW44">
        <v>0.27560940938751149</v>
      </c>
      <c r="NX44">
        <v>0.2743995393966846</v>
      </c>
      <c r="NY44">
        <v>0.26585379419654298</v>
      </c>
      <c r="NZ44">
        <v>6.8339055085073278E-2</v>
      </c>
      <c r="OA44">
        <v>8.3184407715727118E-2</v>
      </c>
      <c r="OB44">
        <v>8.3767994346858998E-2</v>
      </c>
      <c r="OC44">
        <v>7.9928839838831853E-2</v>
      </c>
      <c r="OD44">
        <v>7.5552992781631134E-2</v>
      </c>
      <c r="OE44">
        <v>7.3288855451501725E-2</v>
      </c>
      <c r="OF44">
        <v>7.5541908919736278E-2</v>
      </c>
      <c r="OG44">
        <v>6.8896918213627589E-2</v>
      </c>
      <c r="OH44">
        <v>7.7280794155723614E-2</v>
      </c>
      <c r="OI44">
        <v>9.280595604372624E-2</v>
      </c>
      <c r="OJ44">
        <v>0.10423169864297048</v>
      </c>
      <c r="OK44">
        <v>0.10555343776244973</v>
      </c>
      <c r="OL44">
        <v>0.10162938588531829</v>
      </c>
      <c r="OM44">
        <v>9.890728071648415E-2</v>
      </c>
      <c r="ON44">
        <v>9.5850628468475335E-2</v>
      </c>
      <c r="OO44">
        <v>8.5188740270310259E-2</v>
      </c>
      <c r="OP44">
        <v>7.2795953144842163E-2</v>
      </c>
      <c r="OQ44">
        <v>6.439327421473616E-2</v>
      </c>
      <c r="OR44">
        <v>0.16865399933925454</v>
      </c>
      <c r="OS44">
        <v>0.18188026358579223</v>
      </c>
      <c r="OT44">
        <v>0.17492879400388234</v>
      </c>
      <c r="OU44">
        <v>0.16991915331219187</v>
      </c>
      <c r="OV44">
        <v>0.16826673872838899</v>
      </c>
      <c r="OW44">
        <v>0.16426631726655033</v>
      </c>
      <c r="OX44">
        <v>0.1644970043705371</v>
      </c>
      <c r="OY44">
        <v>0.16537560251186498</v>
      </c>
      <c r="OZ44">
        <v>0.16168899943266324</v>
      </c>
      <c r="PA44">
        <v>0.16434575071656021</v>
      </c>
      <c r="PB44">
        <v>0.1749077801635289</v>
      </c>
      <c r="PC44">
        <v>0.17687499519723651</v>
      </c>
      <c r="PD44">
        <v>0.17030855234253969</v>
      </c>
      <c r="PE44">
        <v>0.16161343391355504</v>
      </c>
      <c r="PF44">
        <v>0.15206656117284667</v>
      </c>
      <c r="PG44">
        <v>0.14529285747417647</v>
      </c>
      <c r="PH44">
        <v>0.13770036066166516</v>
      </c>
      <c r="PI44">
        <v>0.1393164521749605</v>
      </c>
      <c r="PJ44">
        <v>0.29135672962418319</v>
      </c>
      <c r="PK44">
        <v>0.30636283013216936</v>
      </c>
      <c r="PL44">
        <v>0.30868338634161069</v>
      </c>
      <c r="PM44">
        <v>0.3036202139547256</v>
      </c>
      <c r="PN44">
        <v>0.30292359467169711</v>
      </c>
      <c r="PO44">
        <v>0.30175339637652032</v>
      </c>
      <c r="PP44">
        <v>0.29967781429280477</v>
      </c>
      <c r="PQ44">
        <v>0.29783867784425772</v>
      </c>
      <c r="PR44">
        <v>0.3018154963519345</v>
      </c>
      <c r="PS44">
        <v>0.30604848551037539</v>
      </c>
      <c r="PT44">
        <v>0.31155842440836551</v>
      </c>
      <c r="PU44">
        <v>0.31248757350284773</v>
      </c>
      <c r="PV44">
        <v>0.31028797592621599</v>
      </c>
      <c r="PW44">
        <v>0.30911427194691427</v>
      </c>
      <c r="PX44">
        <v>0.3051043775940433</v>
      </c>
      <c r="PY44">
        <v>0.30094279504389432</v>
      </c>
      <c r="PZ44">
        <v>0.29259558532417851</v>
      </c>
      <c r="QA44">
        <v>0.28736305995162309</v>
      </c>
      <c r="QC44" t="s">
        <v>730</v>
      </c>
      <c r="QD44" t="s">
        <v>195</v>
      </c>
      <c r="QE44" t="s">
        <v>196</v>
      </c>
      <c r="QF44">
        <v>0.30618470312857088</v>
      </c>
    </row>
    <row r="45" spans="2:448" x14ac:dyDescent="0.45">
      <c r="B45" t="s">
        <v>731</v>
      </c>
      <c r="C45" t="s">
        <v>191</v>
      </c>
      <c r="D45">
        <v>0.35759345339736875</v>
      </c>
      <c r="E45">
        <v>0.34056176106606018</v>
      </c>
      <c r="F45">
        <v>0.34227510558467811</v>
      </c>
      <c r="G45">
        <v>0.35267916207565286</v>
      </c>
      <c r="H45">
        <v>0.36345942557798316</v>
      </c>
      <c r="I45">
        <v>0.36490011568239528</v>
      </c>
      <c r="J45">
        <v>0.35900708327528152</v>
      </c>
      <c r="K45">
        <v>0.35485435604009474</v>
      </c>
      <c r="L45">
        <v>0.36122418854266253</v>
      </c>
      <c r="M45">
        <v>0.36082679374087451</v>
      </c>
      <c r="N45">
        <v>0.35413819184305617</v>
      </c>
      <c r="O45">
        <v>0.35126832508199568</v>
      </c>
      <c r="P45">
        <v>0.35176011904638343</v>
      </c>
      <c r="Q45">
        <v>0.3495968909612937</v>
      </c>
      <c r="R45">
        <v>0.34564688906413943</v>
      </c>
      <c r="S45">
        <v>0.34450769189707792</v>
      </c>
      <c r="T45">
        <v>0.33717147909599549</v>
      </c>
      <c r="U45">
        <v>0.33692292590612927</v>
      </c>
      <c r="V45">
        <v>0.3869425230299785</v>
      </c>
      <c r="W45">
        <v>0.38597203517585671</v>
      </c>
      <c r="X45">
        <v>0.3817059487310972</v>
      </c>
      <c r="Y45">
        <v>0.37957121153676693</v>
      </c>
      <c r="Z45">
        <v>0.38684108700508735</v>
      </c>
      <c r="AA45">
        <v>0.39286071604423328</v>
      </c>
      <c r="AB45">
        <v>0.39972654311268363</v>
      </c>
      <c r="AC45">
        <v>0.40850773688548886</v>
      </c>
      <c r="AD45">
        <v>0.41085996615586207</v>
      </c>
      <c r="AE45">
        <v>0.41143522460509219</v>
      </c>
      <c r="AF45">
        <v>0.40306731105344379</v>
      </c>
      <c r="AG45">
        <v>0.39312975820015578</v>
      </c>
      <c r="AH45">
        <v>0.38133842586737088</v>
      </c>
      <c r="AI45">
        <v>0.3715065370725289</v>
      </c>
      <c r="AJ45">
        <v>0.36692732219698926</v>
      </c>
      <c r="AK45">
        <v>0.37271115545890848</v>
      </c>
      <c r="AL45">
        <v>0.37858650546199613</v>
      </c>
      <c r="AM45">
        <v>0.3875084083039016</v>
      </c>
      <c r="AN45">
        <v>0.4316479880815256</v>
      </c>
      <c r="AO45">
        <v>0.43401279820976429</v>
      </c>
      <c r="AP45">
        <v>0.4249456709217882</v>
      </c>
      <c r="AQ45">
        <v>0.43188953777435324</v>
      </c>
      <c r="AR45">
        <v>0.43891965203904559</v>
      </c>
      <c r="AS45">
        <v>0.44533911164714701</v>
      </c>
      <c r="AT45">
        <v>0.45029389908295098</v>
      </c>
      <c r="AU45">
        <v>0.47036225190827879</v>
      </c>
      <c r="AV45">
        <v>0.4565296099866904</v>
      </c>
      <c r="AW45">
        <v>0.44139970229388187</v>
      </c>
      <c r="AX45">
        <v>0.42779919129050942</v>
      </c>
      <c r="AY45">
        <v>0.42280862593307184</v>
      </c>
      <c r="AZ45">
        <v>0.42041384178031249</v>
      </c>
      <c r="BA45">
        <v>0.41950793009476806</v>
      </c>
      <c r="BB45">
        <v>0.41618543580341932</v>
      </c>
      <c r="BC45">
        <v>0.41763722671330122</v>
      </c>
      <c r="BD45">
        <v>0.42315055312986644</v>
      </c>
      <c r="BE45">
        <v>0.43380969602604241</v>
      </c>
      <c r="BF45">
        <v>0.47321964291536844</v>
      </c>
      <c r="BG45">
        <v>0.45894351841233544</v>
      </c>
      <c r="BH45">
        <v>0.45057818215963674</v>
      </c>
      <c r="BI45">
        <v>0.43685402757791575</v>
      </c>
      <c r="BJ45">
        <v>0.45080533310742865</v>
      </c>
      <c r="BK45">
        <v>0.4814916568632317</v>
      </c>
      <c r="BL45">
        <v>0.49045529353934703</v>
      </c>
      <c r="BM45">
        <v>0.45626885745705942</v>
      </c>
      <c r="BN45">
        <v>0.41908609350271731</v>
      </c>
      <c r="BO45">
        <v>0.36741861714483032</v>
      </c>
      <c r="BP45">
        <v>0.34489550996226831</v>
      </c>
      <c r="BQ45">
        <v>0.33498195451851276</v>
      </c>
      <c r="BR45">
        <v>0.34374474571741387</v>
      </c>
      <c r="BS45">
        <v>0.33369488034824046</v>
      </c>
      <c r="BT45">
        <v>0.34157290783955802</v>
      </c>
      <c r="BU45">
        <v>0.36742541467616568</v>
      </c>
      <c r="BV45">
        <v>0.4005810659638856</v>
      </c>
      <c r="BW45">
        <v>0.44404075419096167</v>
      </c>
      <c r="BX45">
        <v>0.50581941819783671</v>
      </c>
      <c r="BY45">
        <v>0.55278021406145506</v>
      </c>
      <c r="BZ45">
        <v>0.5476112664621795</v>
      </c>
      <c r="CA45">
        <v>0.55499790220109457</v>
      </c>
      <c r="CB45">
        <v>0.55708702485829364</v>
      </c>
      <c r="CC45">
        <v>0.56142886452349927</v>
      </c>
      <c r="CD45">
        <v>0.56983286805886124</v>
      </c>
      <c r="CE45">
        <v>0.58606240118889885</v>
      </c>
      <c r="CF45">
        <v>0.59376342883489031</v>
      </c>
      <c r="CG45">
        <v>0.59059718043558063</v>
      </c>
      <c r="CH45">
        <v>0.56355224634995893</v>
      </c>
      <c r="CI45">
        <v>0.53942324408434339</v>
      </c>
      <c r="CJ45">
        <v>0.5163917398592287</v>
      </c>
      <c r="CK45">
        <v>0.50059807181280669</v>
      </c>
      <c r="CL45">
        <v>0.48612129082139116</v>
      </c>
      <c r="CM45">
        <v>0.48630227810641852</v>
      </c>
      <c r="CN45">
        <v>0.4939360225928176</v>
      </c>
      <c r="CO45">
        <v>0.47822317951448629</v>
      </c>
      <c r="CP45">
        <v>0.48879079313840185</v>
      </c>
      <c r="CQ45">
        <v>0.49701495065977064</v>
      </c>
      <c r="CR45">
        <v>0.49624599995925694</v>
      </c>
      <c r="CS45">
        <v>0.48989027096226728</v>
      </c>
      <c r="CT45">
        <v>0.48548270741391714</v>
      </c>
      <c r="CU45">
        <v>0.47737645893281372</v>
      </c>
      <c r="CV45">
        <v>0.4772302215026169</v>
      </c>
      <c r="CW45">
        <v>0.4614745285196884</v>
      </c>
      <c r="CX45">
        <v>0.45836698935215803</v>
      </c>
      <c r="CY45">
        <v>0.46620920602556648</v>
      </c>
      <c r="CZ45">
        <v>0.47493692616132077</v>
      </c>
      <c r="DA45">
        <v>0.47539122167247772</v>
      </c>
      <c r="DB45">
        <v>0.46533620252650448</v>
      </c>
      <c r="DC45">
        <v>0.46320261975808996</v>
      </c>
      <c r="DD45">
        <v>0.45618992688899357</v>
      </c>
      <c r="DE45">
        <v>0.45775928731340715</v>
      </c>
      <c r="DF45">
        <v>0.46612758716721409</v>
      </c>
      <c r="DG45">
        <v>0.47200342238074111</v>
      </c>
      <c r="LW45" t="s">
        <v>731</v>
      </c>
      <c r="LX45">
        <v>0.36816298363679667</v>
      </c>
      <c r="LY45">
        <v>0.36344898826058686</v>
      </c>
      <c r="LZ45">
        <v>0.35251737991511573</v>
      </c>
      <c r="MA45">
        <v>0.3420358592735418</v>
      </c>
      <c r="MB45">
        <v>0.33489009714032514</v>
      </c>
      <c r="MC45">
        <v>0.33603763328549946</v>
      </c>
      <c r="MD45">
        <v>0.34683533711909137</v>
      </c>
      <c r="ME45">
        <v>0.37076833677558974</v>
      </c>
      <c r="MF45">
        <v>0.38658651624116108</v>
      </c>
      <c r="MG45">
        <v>0.39827968380887319</v>
      </c>
      <c r="MH45">
        <v>0.40422744871760274</v>
      </c>
      <c r="MI45">
        <v>0.41049165704132817</v>
      </c>
      <c r="MJ45">
        <v>0.41533589040764141</v>
      </c>
      <c r="MK45">
        <v>0.41567250941160916</v>
      </c>
      <c r="ML45">
        <v>0.40929106649491981</v>
      </c>
      <c r="MM45">
        <v>0.3962462280819456</v>
      </c>
      <c r="MN45">
        <v>0.38550882423356003</v>
      </c>
      <c r="MO45">
        <v>0.37831522670613837</v>
      </c>
      <c r="MP45">
        <v>0.39809262861761718</v>
      </c>
      <c r="MQ45">
        <v>0.38333709035922614</v>
      </c>
      <c r="MR45">
        <v>0.38330491073924428</v>
      </c>
      <c r="MS45">
        <v>0.38311191964842328</v>
      </c>
      <c r="MT45">
        <v>0.37659442808270299</v>
      </c>
      <c r="MU45">
        <v>0.3697644500245707</v>
      </c>
      <c r="MV45">
        <v>0.36668402449901266</v>
      </c>
      <c r="MW45">
        <v>0.35221675800052121</v>
      </c>
      <c r="MX45">
        <v>0.36175302092347073</v>
      </c>
      <c r="MY45">
        <v>0.36427667817217452</v>
      </c>
      <c r="MZ45">
        <v>0.37115236387341782</v>
      </c>
      <c r="NA45">
        <v>0.38165055775402346</v>
      </c>
      <c r="NB45">
        <v>0.3936997133746909</v>
      </c>
      <c r="NC45">
        <v>0.40787283286029924</v>
      </c>
      <c r="ND45">
        <v>0.41861872773234438</v>
      </c>
      <c r="NE45">
        <v>0.42562962361676498</v>
      </c>
      <c r="NF45">
        <v>0.42663867890369789</v>
      </c>
      <c r="NG45">
        <v>0.41581745276842275</v>
      </c>
      <c r="NH45">
        <v>0.22977695866258493</v>
      </c>
      <c r="NI45">
        <v>0.23843534314590134</v>
      </c>
      <c r="NJ45">
        <v>0.23462305460272631</v>
      </c>
      <c r="NK45">
        <v>0.23502471563650262</v>
      </c>
      <c r="NL45">
        <v>0.23553741193499392</v>
      </c>
      <c r="NM45">
        <v>0.23309317159667156</v>
      </c>
      <c r="NN45">
        <v>0.23346948967611125</v>
      </c>
      <c r="NO45">
        <v>0.20619371050355362</v>
      </c>
      <c r="NP45">
        <v>0.20997649076701216</v>
      </c>
      <c r="NQ45">
        <v>0.21595101040687145</v>
      </c>
      <c r="NR45">
        <v>0.22886147418740724</v>
      </c>
      <c r="NS45">
        <v>0.24188406069468152</v>
      </c>
      <c r="NT45">
        <v>0.25304831948992368</v>
      </c>
      <c r="NU45">
        <v>0.25699350488323952</v>
      </c>
      <c r="NV45">
        <v>0.25320263867529613</v>
      </c>
      <c r="NW45">
        <v>0.24555211658096524</v>
      </c>
      <c r="NX45">
        <v>0.23312475026868779</v>
      </c>
      <c r="NY45">
        <v>0.21741812467084559</v>
      </c>
      <c r="NZ45">
        <v>3.5612163391647383E-2</v>
      </c>
      <c r="OA45">
        <v>3.7678188142630846E-2</v>
      </c>
      <c r="OB45">
        <v>3.6933624505741142E-2</v>
      </c>
      <c r="OC45">
        <v>3.5069370064097327E-2</v>
      </c>
      <c r="OD45">
        <v>3.3964320242772947E-2</v>
      </c>
      <c r="OE45">
        <v>3.3495828331703059E-2</v>
      </c>
      <c r="OF45">
        <v>3.3006240078685176E-2</v>
      </c>
      <c r="OG45">
        <v>2.8877095211020113E-2</v>
      </c>
      <c r="OH45">
        <v>3.5028894533367792E-2</v>
      </c>
      <c r="OI45">
        <v>4.468049389153475E-2</v>
      </c>
      <c r="OJ45">
        <v>5.8568936073774391E-2</v>
      </c>
      <c r="OK45">
        <v>6.8837557105467892E-2</v>
      </c>
      <c r="OL45">
        <v>7.4980558646902631E-2</v>
      </c>
      <c r="OM45">
        <v>7.5384064625381247E-2</v>
      </c>
      <c r="ON45">
        <v>7.3336473689259343E-2</v>
      </c>
      <c r="OO45">
        <v>6.847152706073141E-2</v>
      </c>
      <c r="OP45">
        <v>5.3880527282831818E-2</v>
      </c>
      <c r="OQ45">
        <v>3.8389303017305511E-2</v>
      </c>
      <c r="OR45">
        <v>9.9331319021395942E-2</v>
      </c>
      <c r="OS45">
        <v>0.11200137782248372</v>
      </c>
      <c r="OT45">
        <v>0.11399658085273151</v>
      </c>
      <c r="OU45">
        <v>0.11467781338854705</v>
      </c>
      <c r="OV45">
        <v>0.11221990319513403</v>
      </c>
      <c r="OW45">
        <v>0.10894785607790673</v>
      </c>
      <c r="OX45">
        <v>0.10816467984318652</v>
      </c>
      <c r="OY45">
        <v>0.10761448403913489</v>
      </c>
      <c r="OZ45">
        <v>0.11560720772049124</v>
      </c>
      <c r="PA45">
        <v>0.12221018371583424</v>
      </c>
      <c r="PB45">
        <v>0.1269891860314292</v>
      </c>
      <c r="PC45">
        <v>0.13461660370664363</v>
      </c>
      <c r="PD45">
        <v>0.14018855117759368</v>
      </c>
      <c r="PE45">
        <v>0.13847243618917196</v>
      </c>
      <c r="PF45">
        <v>0.13019302728980955</v>
      </c>
      <c r="PG45">
        <v>0.12135091460988931</v>
      </c>
      <c r="PH45">
        <v>0.11043191500754707</v>
      </c>
      <c r="PI45">
        <v>9.9925135337897764E-2</v>
      </c>
      <c r="PJ45">
        <v>0.2278675839247776</v>
      </c>
      <c r="PK45">
        <v>0.22746689387323507</v>
      </c>
      <c r="PL45">
        <v>0.22442814964450988</v>
      </c>
      <c r="PM45">
        <v>0.21962951299920949</v>
      </c>
      <c r="PN45">
        <v>0.21548147364043199</v>
      </c>
      <c r="PO45">
        <v>0.21459053368217082</v>
      </c>
      <c r="PP45">
        <v>0.21401208403382679</v>
      </c>
      <c r="PQ45">
        <v>0.21477089850782147</v>
      </c>
      <c r="PR45">
        <v>0.21370196372354466</v>
      </c>
      <c r="PS45">
        <v>0.21412666169200681</v>
      </c>
      <c r="PT45">
        <v>0.21461123494898168</v>
      </c>
      <c r="PU45">
        <v>0.21529453825482994</v>
      </c>
      <c r="PV45">
        <v>0.21733526981652476</v>
      </c>
      <c r="PW45">
        <v>0.2188345305408903</v>
      </c>
      <c r="PX45">
        <v>0.22000888310668615</v>
      </c>
      <c r="PY45">
        <v>0.22075516437810813</v>
      </c>
      <c r="PZ45">
        <v>0.22294389158855438</v>
      </c>
      <c r="QA45">
        <v>0.22310488643776161</v>
      </c>
      <c r="QC45" t="s">
        <v>732</v>
      </c>
      <c r="QD45" t="s">
        <v>195</v>
      </c>
      <c r="QE45" t="s">
        <v>196</v>
      </c>
      <c r="QF45">
        <v>0.21935190987728562</v>
      </c>
    </row>
    <row r="46" spans="2:448" x14ac:dyDescent="0.45">
      <c r="B46" t="s">
        <v>733</v>
      </c>
      <c r="C46" t="s">
        <v>191</v>
      </c>
      <c r="D46">
        <v>0.40142475206317813</v>
      </c>
      <c r="E46">
        <v>0.418180593870915</v>
      </c>
      <c r="F46">
        <v>0.4293619598891425</v>
      </c>
      <c r="G46">
        <v>0.45073277921430999</v>
      </c>
      <c r="H46">
        <v>0.45266296325807742</v>
      </c>
      <c r="I46">
        <v>0.46674388774076447</v>
      </c>
      <c r="J46">
        <v>0.48604824121108031</v>
      </c>
      <c r="K46">
        <v>0.49583405540021419</v>
      </c>
      <c r="L46">
        <v>0.47812722380629302</v>
      </c>
      <c r="M46">
        <v>0.45504854353986601</v>
      </c>
      <c r="N46">
        <v>0.43300008705275533</v>
      </c>
      <c r="O46">
        <v>0.42615246167925902</v>
      </c>
      <c r="P46">
        <v>0.40992211020065505</v>
      </c>
      <c r="Q46">
        <v>0.3927134989630911</v>
      </c>
      <c r="R46">
        <v>0.37613782075438917</v>
      </c>
      <c r="S46">
        <v>0.36986437740966505</v>
      </c>
      <c r="T46">
        <v>0.36898472799663135</v>
      </c>
      <c r="U46">
        <v>0.39535769116377811</v>
      </c>
      <c r="V46">
        <v>0.39345269091635904</v>
      </c>
      <c r="W46">
        <v>0.3838851850769362</v>
      </c>
      <c r="X46">
        <v>0.38616993669885719</v>
      </c>
      <c r="Y46">
        <v>0.38958308789853563</v>
      </c>
      <c r="Z46">
        <v>0.39803696043848596</v>
      </c>
      <c r="AA46">
        <v>0.40797521770668982</v>
      </c>
      <c r="AB46">
        <v>0.40837908947139995</v>
      </c>
      <c r="AC46">
        <v>0.41579093905772174</v>
      </c>
      <c r="AD46">
        <v>0.39617728780661193</v>
      </c>
      <c r="AE46">
        <v>0.38399739540261629</v>
      </c>
      <c r="AF46">
        <v>0.37858519964836429</v>
      </c>
      <c r="AG46">
        <v>0.38454767724286143</v>
      </c>
      <c r="AH46">
        <v>0.39204696995399019</v>
      </c>
      <c r="AI46">
        <v>0.39829571049065104</v>
      </c>
      <c r="AJ46">
        <v>0.40330372651527974</v>
      </c>
      <c r="AK46">
        <v>0.40107909550430071</v>
      </c>
      <c r="AL46">
        <v>0.40232498282415968</v>
      </c>
      <c r="AM46">
        <v>0.4052447808336036</v>
      </c>
      <c r="AN46">
        <v>0.44248015100402516</v>
      </c>
      <c r="AO46">
        <v>0.47440550968323647</v>
      </c>
      <c r="AP46">
        <v>0.47872464724373215</v>
      </c>
      <c r="AQ46">
        <v>0.49009223018420306</v>
      </c>
      <c r="AR46">
        <v>0.49910076413168608</v>
      </c>
      <c r="AS46">
        <v>0.50139305872625983</v>
      </c>
      <c r="AT46">
        <v>0.49973776801711739</v>
      </c>
      <c r="AU46">
        <v>0.48754816086719616</v>
      </c>
      <c r="AV46">
        <v>0.46603063435877795</v>
      </c>
      <c r="AW46">
        <v>0.44361292452699214</v>
      </c>
      <c r="AX46">
        <v>0.42200273116968218</v>
      </c>
      <c r="AY46">
        <v>0.40516770662502805</v>
      </c>
      <c r="AZ46">
        <v>0.39652594872745295</v>
      </c>
      <c r="BA46">
        <v>0.40272461742992138</v>
      </c>
      <c r="BB46">
        <v>0.40841279118043433</v>
      </c>
      <c r="BC46">
        <v>0.41307669857255763</v>
      </c>
      <c r="BD46">
        <v>0.42440287634705792</v>
      </c>
      <c r="BE46">
        <v>0.42241608086017524</v>
      </c>
      <c r="BF46">
        <v>0.37574480025356249</v>
      </c>
      <c r="BG46">
        <v>0.37699673829486918</v>
      </c>
      <c r="BH46">
        <v>0.39343598667907737</v>
      </c>
      <c r="BI46">
        <v>0.43216070908728932</v>
      </c>
      <c r="BJ46">
        <v>0.46107723131503531</v>
      </c>
      <c r="BK46">
        <v>0.48171798671441773</v>
      </c>
      <c r="BL46">
        <v>0.47517474544154448</v>
      </c>
      <c r="BM46">
        <v>0.45943848993998815</v>
      </c>
      <c r="BN46">
        <v>0.4232194486620855</v>
      </c>
      <c r="BO46">
        <v>0.37266689583880597</v>
      </c>
      <c r="BP46">
        <v>0.32779112882608363</v>
      </c>
      <c r="BQ46">
        <v>0.32642239640239712</v>
      </c>
      <c r="BR46">
        <v>0.3578621795497216</v>
      </c>
      <c r="BS46">
        <v>0.37444382610825905</v>
      </c>
      <c r="BT46">
        <v>0.396176671007825</v>
      </c>
      <c r="BU46">
        <v>0.41202165834020538</v>
      </c>
      <c r="BV46">
        <v>0.41426255994358918</v>
      </c>
      <c r="BW46">
        <v>0.38656918214596792</v>
      </c>
      <c r="BX46">
        <v>0.47861895978050284</v>
      </c>
      <c r="BY46">
        <v>0.48231892125295767</v>
      </c>
      <c r="BZ46">
        <v>0.47456330221222426</v>
      </c>
      <c r="CA46">
        <v>0.48477078110911082</v>
      </c>
      <c r="CB46">
        <v>0.48628679085740928</v>
      </c>
      <c r="CC46">
        <v>0.47552331302228762</v>
      </c>
      <c r="CD46">
        <v>0.46161592281562047</v>
      </c>
      <c r="CE46">
        <v>0.48495311724177925</v>
      </c>
      <c r="CF46">
        <v>0.48609278991614085</v>
      </c>
      <c r="CG46">
        <v>0.47028604862253554</v>
      </c>
      <c r="CH46">
        <v>0.45915793819001394</v>
      </c>
      <c r="CI46">
        <v>0.46549819404793746</v>
      </c>
      <c r="CJ46">
        <v>0.46753951168208285</v>
      </c>
      <c r="CK46">
        <v>0.47302785064282787</v>
      </c>
      <c r="CL46">
        <v>0.47700962416591725</v>
      </c>
      <c r="CM46">
        <v>0.47475008096584009</v>
      </c>
      <c r="CN46">
        <v>0.46258971018264866</v>
      </c>
      <c r="CO46">
        <v>0.46844698092937337</v>
      </c>
      <c r="CP46">
        <v>0.4601274965747279</v>
      </c>
      <c r="CQ46">
        <v>0.46627779602557395</v>
      </c>
      <c r="CR46">
        <v>0.45802860121659378</v>
      </c>
      <c r="CS46">
        <v>0.44801134610074683</v>
      </c>
      <c r="CT46">
        <v>0.44739287372066527</v>
      </c>
      <c r="CU46">
        <v>0.45111151547482692</v>
      </c>
      <c r="CV46">
        <v>0.45745049756815764</v>
      </c>
      <c r="CW46">
        <v>0.45710647710428948</v>
      </c>
      <c r="CX46">
        <v>0.47211641414693661</v>
      </c>
      <c r="CY46">
        <v>0.47190612325652165</v>
      </c>
      <c r="CZ46">
        <v>0.47636920196934518</v>
      </c>
      <c r="DA46">
        <v>0.4709226549988158</v>
      </c>
      <c r="DB46">
        <v>0.4636730005255611</v>
      </c>
      <c r="DC46">
        <v>0.46332481013991433</v>
      </c>
      <c r="DD46">
        <v>0.46871512757828998</v>
      </c>
      <c r="DE46">
        <v>0.47230069715209333</v>
      </c>
      <c r="DF46">
        <v>0.47666793569253035</v>
      </c>
      <c r="DG46">
        <v>0.47718663093891345</v>
      </c>
      <c r="LW46" t="s">
        <v>733</v>
      </c>
      <c r="LX46">
        <v>0.26020841001085959</v>
      </c>
      <c r="LY46">
        <v>0.23275015388325679</v>
      </c>
      <c r="LZ46">
        <v>0.22412420145880049</v>
      </c>
      <c r="MA46">
        <v>0.22540689246043691</v>
      </c>
      <c r="MB46">
        <v>0.2393969254086433</v>
      </c>
      <c r="MC46">
        <v>0.25531769796133302</v>
      </c>
      <c r="MD46">
        <v>0.27373994697950449</v>
      </c>
      <c r="ME46">
        <v>0.27936774930771691</v>
      </c>
      <c r="MF46">
        <v>0.295953247513283</v>
      </c>
      <c r="MG46">
        <v>0.3143208666774851</v>
      </c>
      <c r="MH46">
        <v>0.31944845400119626</v>
      </c>
      <c r="MI46">
        <v>0.31919455379630146</v>
      </c>
      <c r="MJ46">
        <v>0.3234019388500104</v>
      </c>
      <c r="MK46">
        <v>0.33024488346264397</v>
      </c>
      <c r="ML46">
        <v>0.32684936062491954</v>
      </c>
      <c r="MM46">
        <v>0.32128567279308312</v>
      </c>
      <c r="MN46">
        <v>0.29836660426716866</v>
      </c>
      <c r="MO46">
        <v>0.28421525837282618</v>
      </c>
      <c r="MP46">
        <v>0.3223585041612711</v>
      </c>
      <c r="MQ46">
        <v>0.30167555284774544</v>
      </c>
      <c r="MR46">
        <v>0.30332144881538076</v>
      </c>
      <c r="MS46">
        <v>0.31088577179638605</v>
      </c>
      <c r="MT46">
        <v>0.31866799006628127</v>
      </c>
      <c r="MU46">
        <v>0.33255758250775674</v>
      </c>
      <c r="MV46">
        <v>0.34036049790284384</v>
      </c>
      <c r="MW46">
        <v>0.33524731549787273</v>
      </c>
      <c r="MX46">
        <v>0.33221598932819169</v>
      </c>
      <c r="MY46">
        <v>0.33781655071717936</v>
      </c>
      <c r="MZ46">
        <v>0.33980651770344367</v>
      </c>
      <c r="NA46">
        <v>0.3437020027010117</v>
      </c>
      <c r="NB46">
        <v>0.35077350490433562</v>
      </c>
      <c r="NC46">
        <v>0.3559613652355969</v>
      </c>
      <c r="ND46">
        <v>0.36016377164982305</v>
      </c>
      <c r="NE46">
        <v>0.36459648512100734</v>
      </c>
      <c r="NF46">
        <v>0.36826879467832624</v>
      </c>
      <c r="NG46">
        <v>0.37004761738422565</v>
      </c>
      <c r="NH46">
        <v>0.20048002617193847</v>
      </c>
      <c r="NI46">
        <v>0.19074907083955983</v>
      </c>
      <c r="NJ46">
        <v>0.19440961805571338</v>
      </c>
      <c r="NK46">
        <v>0.2046710885158663</v>
      </c>
      <c r="NL46">
        <v>0.21166068440115468</v>
      </c>
      <c r="NM46">
        <v>0.21686237913704967</v>
      </c>
      <c r="NN46">
        <v>0.21893553108539796</v>
      </c>
      <c r="NO46">
        <v>0.1999031900264239</v>
      </c>
      <c r="NP46">
        <v>0.21929245553520421</v>
      </c>
      <c r="NQ46">
        <v>0.23596877675257869</v>
      </c>
      <c r="NR46">
        <v>0.25283745082114406</v>
      </c>
      <c r="NS46">
        <v>0.26709564032925609</v>
      </c>
      <c r="NT46">
        <v>0.2816363604857699</v>
      </c>
      <c r="NU46">
        <v>0.28452085155367751</v>
      </c>
      <c r="NV46">
        <v>0.27731247314070329</v>
      </c>
      <c r="NW46">
        <v>0.26531802819708689</v>
      </c>
      <c r="NX46">
        <v>0.24522853337316572</v>
      </c>
      <c r="NY46">
        <v>0.20768316937451914</v>
      </c>
      <c r="NZ46">
        <v>5.427138546148233E-2</v>
      </c>
      <c r="OA46">
        <v>4.3803955107457514E-2</v>
      </c>
      <c r="OB46">
        <v>4.032630962783048E-2</v>
      </c>
      <c r="OC46">
        <v>3.9466504731323425E-2</v>
      </c>
      <c r="OD46">
        <v>3.8929692454127647E-2</v>
      </c>
      <c r="OE46">
        <v>3.9021855631189678E-2</v>
      </c>
      <c r="OF46">
        <v>4.1410608101997384E-2</v>
      </c>
      <c r="OG46">
        <v>4.3161227082954279E-2</v>
      </c>
      <c r="OH46">
        <v>5.7243705331543084E-2</v>
      </c>
      <c r="OI46">
        <v>7.7650241529907044E-2</v>
      </c>
      <c r="OJ46">
        <v>0.10083904447340403</v>
      </c>
      <c r="OK46">
        <v>0.11773990618945417</v>
      </c>
      <c r="OL46">
        <v>0.12393698745052681</v>
      </c>
      <c r="OM46">
        <v>0.12499458309039582</v>
      </c>
      <c r="ON46">
        <v>0.12296278096364527</v>
      </c>
      <c r="OO46">
        <v>0.11196107525015339</v>
      </c>
      <c r="OP46">
        <v>9.5413587818478987E-2</v>
      </c>
      <c r="OQ46">
        <v>7.4962766252064369E-2</v>
      </c>
      <c r="OR46">
        <v>0.12463761267202113</v>
      </c>
      <c r="OS46">
        <v>0.13523055379982477</v>
      </c>
      <c r="OT46">
        <v>0.13727693248401002</v>
      </c>
      <c r="OU46">
        <v>0.14251597335566205</v>
      </c>
      <c r="OV46">
        <v>0.1510679429810709</v>
      </c>
      <c r="OW46">
        <v>0.15715661475804066</v>
      </c>
      <c r="OX46">
        <v>0.15802012482951716</v>
      </c>
      <c r="OY46">
        <v>0.14606557234321516</v>
      </c>
      <c r="OZ46">
        <v>0.14805713257993086</v>
      </c>
      <c r="PA46">
        <v>0.14922429757998304</v>
      </c>
      <c r="PB46">
        <v>0.15523696241974128</v>
      </c>
      <c r="PC46">
        <v>0.16113641742626755</v>
      </c>
      <c r="PD46">
        <v>0.15682901511939801</v>
      </c>
      <c r="PE46">
        <v>0.14842835097938117</v>
      </c>
      <c r="PF46">
        <v>0.14236653527080381</v>
      </c>
      <c r="PG46">
        <v>0.13774351349471753</v>
      </c>
      <c r="PH46">
        <v>0.13550420285831449</v>
      </c>
      <c r="PI46">
        <v>0.12972755320187321</v>
      </c>
      <c r="PJ46">
        <v>0.23245777833903641</v>
      </c>
      <c r="PK46">
        <v>0.22894534968871108</v>
      </c>
      <c r="PL46">
        <v>0.22415754363665269</v>
      </c>
      <c r="PM46">
        <v>0.21878489083252026</v>
      </c>
      <c r="PN46">
        <v>0.21384787697488045</v>
      </c>
      <c r="PO46">
        <v>0.21158143382416766</v>
      </c>
      <c r="PP46">
        <v>0.21747874075741522</v>
      </c>
      <c r="PQ46">
        <v>0.2300939364727829</v>
      </c>
      <c r="PR46">
        <v>0.23960947788718368</v>
      </c>
      <c r="PS46">
        <v>0.24041092460987187</v>
      </c>
      <c r="PT46">
        <v>0.23959188740935869</v>
      </c>
      <c r="PU46">
        <v>0.24423433235975073</v>
      </c>
      <c r="PV46">
        <v>0.2512565126724059</v>
      </c>
      <c r="PW46">
        <v>0.25801435419410107</v>
      </c>
      <c r="PX46">
        <v>0.2624057351104464</v>
      </c>
      <c r="PY46">
        <v>0.26263761859100165</v>
      </c>
      <c r="PZ46">
        <v>0.26247306513319524</v>
      </c>
      <c r="QA46">
        <v>0.26372840113648433</v>
      </c>
      <c r="QC46" t="s">
        <v>734</v>
      </c>
      <c r="QD46" t="s">
        <v>195</v>
      </c>
      <c r="QE46" t="s">
        <v>196</v>
      </c>
      <c r="QF46">
        <v>0.23133694509488023</v>
      </c>
    </row>
    <row r="47" spans="2:448" x14ac:dyDescent="0.45">
      <c r="B47" t="s">
        <v>735</v>
      </c>
      <c r="C47" t="s">
        <v>191</v>
      </c>
      <c r="D47">
        <v>0.41895211983649033</v>
      </c>
      <c r="E47">
        <v>0.41344488361847537</v>
      </c>
      <c r="F47">
        <v>0.43710625357738914</v>
      </c>
      <c r="G47">
        <v>0.45862072418681343</v>
      </c>
      <c r="H47">
        <v>0.46058797478320351</v>
      </c>
      <c r="I47">
        <v>0.45561771486790337</v>
      </c>
      <c r="J47">
        <v>0.45216886764120567</v>
      </c>
      <c r="K47">
        <v>0.45855130035710379</v>
      </c>
      <c r="L47">
        <v>0.45843601270455642</v>
      </c>
      <c r="M47">
        <v>0.45740941034283145</v>
      </c>
      <c r="N47">
        <v>0.43878663760191694</v>
      </c>
      <c r="O47">
        <v>0.4326682518946236</v>
      </c>
      <c r="P47">
        <v>0.43624341480500972</v>
      </c>
      <c r="Q47">
        <v>0.43188616536006474</v>
      </c>
      <c r="R47">
        <v>0.41921359568236505</v>
      </c>
      <c r="S47">
        <v>0.41018082039145259</v>
      </c>
      <c r="T47">
        <v>0.40911533120065219</v>
      </c>
      <c r="U47">
        <v>0.39491964564025012</v>
      </c>
      <c r="V47">
        <v>0.39133214098302554</v>
      </c>
      <c r="W47">
        <v>0.40570590435702081</v>
      </c>
      <c r="X47">
        <v>0.40501973173511968</v>
      </c>
      <c r="Y47">
        <v>0.39829030437899676</v>
      </c>
      <c r="Z47">
        <v>0.38909990205268169</v>
      </c>
      <c r="AA47">
        <v>0.37425486423460058</v>
      </c>
      <c r="AB47">
        <v>0.37984825207424394</v>
      </c>
      <c r="AC47">
        <v>0.41869705540079755</v>
      </c>
      <c r="AD47">
        <v>0.40793955586998248</v>
      </c>
      <c r="AE47">
        <v>0.39780077807750558</v>
      </c>
      <c r="AF47">
        <v>0.39171642816254704</v>
      </c>
      <c r="AG47">
        <v>0.39557493957814599</v>
      </c>
      <c r="AH47">
        <v>0.40238917359776422</v>
      </c>
      <c r="AI47">
        <v>0.39713773134199709</v>
      </c>
      <c r="AJ47">
        <v>0.39493010209673424</v>
      </c>
      <c r="AK47">
        <v>0.38659611139571409</v>
      </c>
      <c r="AL47">
        <v>0.37755530804478976</v>
      </c>
      <c r="AM47">
        <v>0.38904087800878318</v>
      </c>
      <c r="AN47">
        <v>0.4986183202169357</v>
      </c>
      <c r="AO47">
        <v>0.51170647218227439</v>
      </c>
      <c r="AP47">
        <v>0.51336275936710796</v>
      </c>
      <c r="AQ47">
        <v>0.51133952158042706</v>
      </c>
      <c r="AR47">
        <v>0.50482094007919021</v>
      </c>
      <c r="AS47">
        <v>0.5039663420239332</v>
      </c>
      <c r="AT47">
        <v>0.52622247786320597</v>
      </c>
      <c r="AU47">
        <v>0.5433710110067087</v>
      </c>
      <c r="AV47">
        <v>0.50316383051477498</v>
      </c>
      <c r="AW47">
        <v>0.45261616514624115</v>
      </c>
      <c r="AX47">
        <v>0.42286110861104897</v>
      </c>
      <c r="AY47">
        <v>0.41346882353569492</v>
      </c>
      <c r="AZ47">
        <v>0.4123774432834546</v>
      </c>
      <c r="BA47">
        <v>0.3969612291532344</v>
      </c>
      <c r="BB47">
        <v>0.39201032421760057</v>
      </c>
      <c r="BC47">
        <v>0.39903982541798477</v>
      </c>
      <c r="BD47">
        <v>0.41551125329044208</v>
      </c>
      <c r="BE47">
        <v>0.47811145558528395</v>
      </c>
      <c r="BF47">
        <v>0.36669081617407151</v>
      </c>
      <c r="BG47">
        <v>0.35387591391034484</v>
      </c>
      <c r="BH47">
        <v>0.37966384568664491</v>
      </c>
      <c r="BI47">
        <v>0.40876677638318409</v>
      </c>
      <c r="BJ47">
        <v>0.4529765447555858</v>
      </c>
      <c r="BK47">
        <v>0.47125395430798644</v>
      </c>
      <c r="BL47">
        <v>0.44457924491486428</v>
      </c>
      <c r="BM47">
        <v>0.38163930604781893</v>
      </c>
      <c r="BN47">
        <v>0.31620639497418368</v>
      </c>
      <c r="BO47">
        <v>0.3082777023361683</v>
      </c>
      <c r="BP47">
        <v>0.31134147513328969</v>
      </c>
      <c r="BQ47">
        <v>0.2971324116090589</v>
      </c>
      <c r="BR47">
        <v>0.30394147982090947</v>
      </c>
      <c r="BS47">
        <v>0.33220019953526908</v>
      </c>
      <c r="BT47">
        <v>0.36317201904981139</v>
      </c>
      <c r="BU47">
        <v>0.38209495723386283</v>
      </c>
      <c r="BV47">
        <v>0.40769683553320257</v>
      </c>
      <c r="BW47">
        <v>0.44585154567582813</v>
      </c>
      <c r="BX47">
        <v>0.51292844138189531</v>
      </c>
      <c r="BY47">
        <v>0.51044836686896633</v>
      </c>
      <c r="BZ47">
        <v>0.52044653074325642</v>
      </c>
      <c r="CA47">
        <v>0.51971753020708511</v>
      </c>
      <c r="CB47">
        <v>0.5199680747223574</v>
      </c>
      <c r="CC47">
        <v>0.52714549987441961</v>
      </c>
      <c r="CD47">
        <v>0.51479182577997595</v>
      </c>
      <c r="CE47">
        <v>0.54127683889671563</v>
      </c>
      <c r="CF47">
        <v>0.55211068028831545</v>
      </c>
      <c r="CG47">
        <v>0.53333211133570246</v>
      </c>
      <c r="CH47">
        <v>0.5135618766384531</v>
      </c>
      <c r="CI47">
        <v>0.50202730677650531</v>
      </c>
      <c r="CJ47">
        <v>0.49904618785684346</v>
      </c>
      <c r="CK47">
        <v>0.4899676305619845</v>
      </c>
      <c r="CL47">
        <v>0.48941103408866732</v>
      </c>
      <c r="CM47">
        <v>0.4932317484922043</v>
      </c>
      <c r="CN47">
        <v>0.51433254515616023</v>
      </c>
      <c r="CO47">
        <v>0.53255538501792199</v>
      </c>
      <c r="CP47">
        <v>0.47063875974833386</v>
      </c>
      <c r="CQ47">
        <v>0.4559566013593776</v>
      </c>
      <c r="CR47">
        <v>0.44745595908500524</v>
      </c>
      <c r="CS47">
        <v>0.44995392542148932</v>
      </c>
      <c r="CT47">
        <v>0.44360581380004444</v>
      </c>
      <c r="CU47">
        <v>0.43179682998970542</v>
      </c>
      <c r="CV47">
        <v>0.4233465715408003</v>
      </c>
      <c r="CW47">
        <v>0.44665638733560969</v>
      </c>
      <c r="CX47">
        <v>0.45553138242114305</v>
      </c>
      <c r="CY47">
        <v>0.45419906931942272</v>
      </c>
      <c r="CZ47">
        <v>0.45082818904074462</v>
      </c>
      <c r="DA47">
        <v>0.45921068912503321</v>
      </c>
      <c r="DB47">
        <v>0.45730610737409283</v>
      </c>
      <c r="DC47">
        <v>0.46370753897152533</v>
      </c>
      <c r="DD47">
        <v>0.47006136887517735</v>
      </c>
      <c r="DE47">
        <v>0.47085380685312506</v>
      </c>
      <c r="DF47">
        <v>0.4704667518273361</v>
      </c>
      <c r="DG47">
        <v>0.4679774351491075</v>
      </c>
      <c r="LW47" t="s">
        <v>735</v>
      </c>
      <c r="LX47">
        <v>0.29501616801275049</v>
      </c>
      <c r="LY47">
        <v>0.26456594239431519</v>
      </c>
      <c r="LZ47">
        <v>0.25146176091055472</v>
      </c>
      <c r="MA47">
        <v>0.24273479299476175</v>
      </c>
      <c r="MB47">
        <v>0.23953158564209628</v>
      </c>
      <c r="MC47">
        <v>0.25213809507604534</v>
      </c>
      <c r="MD47">
        <v>0.27114912686421416</v>
      </c>
      <c r="ME47">
        <v>0.27942245857124759</v>
      </c>
      <c r="MF47">
        <v>0.30618369687241731</v>
      </c>
      <c r="MG47">
        <v>0.32976590453713095</v>
      </c>
      <c r="MH47">
        <v>0.34126879578030034</v>
      </c>
      <c r="MI47">
        <v>0.34659248447642926</v>
      </c>
      <c r="MJ47">
        <v>0.34016856864034939</v>
      </c>
      <c r="MK47">
        <v>0.33210619957397125</v>
      </c>
      <c r="ML47">
        <v>0.32659413702114914</v>
      </c>
      <c r="MM47">
        <v>0.32594048857051439</v>
      </c>
      <c r="MN47">
        <v>0.3204772280949349</v>
      </c>
      <c r="MO47">
        <v>0.31034403809424738</v>
      </c>
      <c r="MP47">
        <v>0.35198214527344673</v>
      </c>
      <c r="MQ47">
        <v>0.32974976206776435</v>
      </c>
      <c r="MR47">
        <v>0.32338078994840441</v>
      </c>
      <c r="MS47">
        <v>0.32299308213579758</v>
      </c>
      <c r="MT47">
        <v>0.32305714333721558</v>
      </c>
      <c r="MU47">
        <v>0.3303833336812379</v>
      </c>
      <c r="MV47">
        <v>0.33603799557521868</v>
      </c>
      <c r="MW47">
        <v>0.315905818573956</v>
      </c>
      <c r="MX47">
        <v>0.32420025647439144</v>
      </c>
      <c r="MY47">
        <v>0.3325729822913977</v>
      </c>
      <c r="MZ47">
        <v>0.34566469519215004</v>
      </c>
      <c r="NA47">
        <v>0.36113719885053258</v>
      </c>
      <c r="NB47">
        <v>0.37407350770151754</v>
      </c>
      <c r="NC47">
        <v>0.38703306933658577</v>
      </c>
      <c r="ND47">
        <v>0.39441182196667962</v>
      </c>
      <c r="NE47">
        <v>0.40189786400019595</v>
      </c>
      <c r="NF47">
        <v>0.40527569133447916</v>
      </c>
      <c r="NG47">
        <v>0.38965918455339676</v>
      </c>
      <c r="NH47">
        <v>0.1806788395327667</v>
      </c>
      <c r="NI47">
        <v>0.17811018212423532</v>
      </c>
      <c r="NJ47">
        <v>0.17867999116984612</v>
      </c>
      <c r="NK47">
        <v>0.17505337019518052</v>
      </c>
      <c r="NL47">
        <v>0.1766225599961275</v>
      </c>
      <c r="NM47">
        <v>0.17651827892475569</v>
      </c>
      <c r="NN47">
        <v>0.17599962368521688</v>
      </c>
      <c r="NO47">
        <v>0.15371218258844507</v>
      </c>
      <c r="NP47">
        <v>0.16920481311950727</v>
      </c>
      <c r="NQ47">
        <v>0.18861917272941239</v>
      </c>
      <c r="NR47">
        <v>0.20600847465274058</v>
      </c>
      <c r="NS47">
        <v>0.22288327793617049</v>
      </c>
      <c r="NT47">
        <v>0.23545862004660803</v>
      </c>
      <c r="NU47">
        <v>0.24322592125102604</v>
      </c>
      <c r="NV47">
        <v>0.24821975871497104</v>
      </c>
      <c r="NW47">
        <v>0.24795280754384377</v>
      </c>
      <c r="NX47">
        <v>0.2222153097409896</v>
      </c>
      <c r="NY47">
        <v>0.18623164975281326</v>
      </c>
      <c r="NZ47">
        <v>4.4309586494646683E-2</v>
      </c>
      <c r="OA47">
        <v>4.3782018311059732E-2</v>
      </c>
      <c r="OB47">
        <v>4.1882591377523301E-2</v>
      </c>
      <c r="OC47">
        <v>3.9761684022948392E-2</v>
      </c>
      <c r="OD47">
        <v>3.8294305838712898E-2</v>
      </c>
      <c r="OE47">
        <v>3.5579681725781465E-2</v>
      </c>
      <c r="OF47">
        <v>3.2212200192388497E-2</v>
      </c>
      <c r="OG47">
        <v>2.3528032083928486E-2</v>
      </c>
      <c r="OH47">
        <v>3.0297319934140716E-2</v>
      </c>
      <c r="OI47">
        <v>4.5187426637487496E-2</v>
      </c>
      <c r="OJ47">
        <v>6.6257333377634051E-2</v>
      </c>
      <c r="OK47">
        <v>9.3570172341000624E-2</v>
      </c>
      <c r="OL47">
        <v>0.11890011502642187</v>
      </c>
      <c r="OM47">
        <v>0.12986839328321476</v>
      </c>
      <c r="ON47">
        <v>0.12993249191858819</v>
      </c>
      <c r="OO47">
        <v>0.12436400323871132</v>
      </c>
      <c r="OP47">
        <v>0.10801859591181931</v>
      </c>
      <c r="OQ47">
        <v>7.1178186983977515E-2</v>
      </c>
      <c r="OR47">
        <v>0.11905857339668963</v>
      </c>
      <c r="OS47">
        <v>9.5748119817053612E-2</v>
      </c>
      <c r="OT47">
        <v>9.8184968904821271E-2</v>
      </c>
      <c r="OU47">
        <v>0.10214697954195739</v>
      </c>
      <c r="OV47">
        <v>0.1055960693603437</v>
      </c>
      <c r="OW47">
        <v>0.10663232315363247</v>
      </c>
      <c r="OX47">
        <v>0.10611213181019488</v>
      </c>
      <c r="OY47">
        <v>9.8124956623483209E-2</v>
      </c>
      <c r="OZ47">
        <v>0.10486737914555191</v>
      </c>
      <c r="PA47">
        <v>0.11015231360824213</v>
      </c>
      <c r="PB47">
        <v>0.1156061766113321</v>
      </c>
      <c r="PC47">
        <v>0.12343757666129102</v>
      </c>
      <c r="PD47">
        <v>0.12868413453760849</v>
      </c>
      <c r="PE47">
        <v>0.1294540536968764</v>
      </c>
      <c r="PF47">
        <v>0.12753795401764931</v>
      </c>
      <c r="PG47">
        <v>0.12607437993011544</v>
      </c>
      <c r="PH47">
        <v>0.12701022171704107</v>
      </c>
      <c r="PI47">
        <v>0.13419069351147472</v>
      </c>
      <c r="PJ47">
        <v>0.27635418842244891</v>
      </c>
      <c r="PK47">
        <v>0.26786033107398149</v>
      </c>
      <c r="PL47">
        <v>0.26585596188137312</v>
      </c>
      <c r="PM47">
        <v>0.26165988866025353</v>
      </c>
      <c r="PN47">
        <v>0.25516705983657206</v>
      </c>
      <c r="PO47">
        <v>0.24229191159041361</v>
      </c>
      <c r="PP47">
        <v>0.2333278532907731</v>
      </c>
      <c r="PQ47">
        <v>0.22326315596898219</v>
      </c>
      <c r="PR47">
        <v>0.22100592177973552</v>
      </c>
      <c r="PS47">
        <v>0.22571127187212303</v>
      </c>
      <c r="PT47">
        <v>0.23012817285417783</v>
      </c>
      <c r="PU47">
        <v>0.23538149354714832</v>
      </c>
      <c r="PV47">
        <v>0.24345205221984673</v>
      </c>
      <c r="PW47">
        <v>0.24950084593781355</v>
      </c>
      <c r="PX47">
        <v>0.25330685072062903</v>
      </c>
      <c r="PY47">
        <v>0.26164059507350801</v>
      </c>
      <c r="PZ47">
        <v>0.27195799397148712</v>
      </c>
      <c r="QA47">
        <v>0.2777727300802289</v>
      </c>
      <c r="QC47" t="s">
        <v>736</v>
      </c>
      <c r="QD47" t="s">
        <v>195</v>
      </c>
      <c r="QE47" t="s">
        <v>196</v>
      </c>
      <c r="QF47">
        <v>0.20064135623471324</v>
      </c>
    </row>
    <row r="48" spans="2:448" x14ac:dyDescent="0.45">
      <c r="B48" t="s">
        <v>737</v>
      </c>
      <c r="C48" t="s">
        <v>191</v>
      </c>
      <c r="D48">
        <v>0.28843074045608791</v>
      </c>
      <c r="E48">
        <v>0.28023700546247016</v>
      </c>
      <c r="F48">
        <v>0.27866583742208539</v>
      </c>
      <c r="G48">
        <v>0.27793187651516754</v>
      </c>
      <c r="H48">
        <v>0.27140296720842805</v>
      </c>
      <c r="I48">
        <v>0.26728239564244538</v>
      </c>
      <c r="J48">
        <v>0.26051561278216134</v>
      </c>
      <c r="K48">
        <v>0.25779255123513767</v>
      </c>
      <c r="L48">
        <v>0.24615038490589961</v>
      </c>
      <c r="M48">
        <v>0.23083273134381871</v>
      </c>
      <c r="N48">
        <v>0.22099878710901499</v>
      </c>
      <c r="O48">
        <v>0.21313250220648455</v>
      </c>
      <c r="P48">
        <v>0.20619234712724804</v>
      </c>
      <c r="Q48">
        <v>0.20203287260553035</v>
      </c>
      <c r="R48">
        <v>0.20576603303672786</v>
      </c>
      <c r="S48">
        <v>0.2124354249746751</v>
      </c>
      <c r="T48">
        <v>0.22840109607778067</v>
      </c>
      <c r="U48">
        <v>0.26352406030149922</v>
      </c>
      <c r="V48">
        <v>0.35941449616306331</v>
      </c>
      <c r="W48">
        <v>0.32904458779019841</v>
      </c>
      <c r="X48">
        <v>0.33307463734433546</v>
      </c>
      <c r="Y48">
        <v>0.33209250071449159</v>
      </c>
      <c r="Z48">
        <v>0.32709319782149043</v>
      </c>
      <c r="AA48">
        <v>0.32342613817553045</v>
      </c>
      <c r="AB48">
        <v>0.32235794484719316</v>
      </c>
      <c r="AC48">
        <v>0.31147606350702634</v>
      </c>
      <c r="AD48">
        <v>0.30021075515216394</v>
      </c>
      <c r="AE48">
        <v>0.29207193511322305</v>
      </c>
      <c r="AF48">
        <v>0.28534563351094167</v>
      </c>
      <c r="AG48">
        <v>0.28367804213004927</v>
      </c>
      <c r="AH48">
        <v>0.2813394984637963</v>
      </c>
      <c r="AI48">
        <v>0.27945968776306129</v>
      </c>
      <c r="AJ48">
        <v>0.27568064944529203</v>
      </c>
      <c r="AK48">
        <v>0.27916925909091289</v>
      </c>
      <c r="AL48">
        <v>0.31468306050135969</v>
      </c>
      <c r="AM48">
        <v>0.35980272652283374</v>
      </c>
      <c r="AN48">
        <v>0.34896244586336489</v>
      </c>
      <c r="AO48">
        <v>0.35180522615575938</v>
      </c>
      <c r="AP48">
        <v>0.34843569675387198</v>
      </c>
      <c r="AQ48">
        <v>0.34361169334644331</v>
      </c>
      <c r="AR48">
        <v>0.35099114787547031</v>
      </c>
      <c r="AS48">
        <v>0.36089946515404342</v>
      </c>
      <c r="AT48">
        <v>0.3665395172393171</v>
      </c>
      <c r="AU48">
        <v>0.37079479548975791</v>
      </c>
      <c r="AV48">
        <v>0.36194023455662289</v>
      </c>
      <c r="AW48">
        <v>0.34652512087160336</v>
      </c>
      <c r="AX48">
        <v>0.32864896578785308</v>
      </c>
      <c r="AY48">
        <v>0.32086153938475509</v>
      </c>
      <c r="AZ48">
        <v>0.31790812193785917</v>
      </c>
      <c r="BA48">
        <v>0.31210877159710132</v>
      </c>
      <c r="BB48">
        <v>0.31168808686419913</v>
      </c>
      <c r="BC48">
        <v>0.32040881936676885</v>
      </c>
      <c r="BD48">
        <v>0.33524414249653689</v>
      </c>
      <c r="BE48">
        <v>0.35350226922907263</v>
      </c>
      <c r="BF48">
        <v>0.43273927227363662</v>
      </c>
      <c r="BG48">
        <v>0.41285987355837572</v>
      </c>
      <c r="BH48">
        <v>0.43181346705678592</v>
      </c>
      <c r="BI48">
        <v>0.44151253445808569</v>
      </c>
      <c r="BJ48">
        <v>0.43998818505445558</v>
      </c>
      <c r="BK48">
        <v>0.43057215207273619</v>
      </c>
      <c r="BL48">
        <v>0.42540330940268639</v>
      </c>
      <c r="BM48">
        <v>0.41384575020224224</v>
      </c>
      <c r="BN48">
        <v>0.41135248133931862</v>
      </c>
      <c r="BO48">
        <v>0.38950015063142884</v>
      </c>
      <c r="BP48">
        <v>0.38131714667195704</v>
      </c>
      <c r="BQ48">
        <v>0.39765869597446324</v>
      </c>
      <c r="BR48">
        <v>0.41851667098820489</v>
      </c>
      <c r="BS48">
        <v>0.43229022155647223</v>
      </c>
      <c r="BT48">
        <v>0.43757722701139634</v>
      </c>
      <c r="BU48">
        <v>0.43988151544808596</v>
      </c>
      <c r="BV48">
        <v>0.44935608400811139</v>
      </c>
      <c r="BW48">
        <v>0.45145011857225387</v>
      </c>
      <c r="BX48">
        <v>0.45422337692582393</v>
      </c>
      <c r="BY48">
        <v>0.48235003327185111</v>
      </c>
      <c r="BZ48">
        <v>0.48464231929569618</v>
      </c>
      <c r="CA48">
        <v>0.47653673266351737</v>
      </c>
      <c r="CB48">
        <v>0.48703060597634523</v>
      </c>
      <c r="CC48">
        <v>0.48091710250803577</v>
      </c>
      <c r="CD48">
        <v>0.46430148084135697</v>
      </c>
      <c r="CE48">
        <v>0.45857550017893833</v>
      </c>
      <c r="CF48">
        <v>0.45657180628718003</v>
      </c>
      <c r="CG48">
        <v>0.4637028460949465</v>
      </c>
      <c r="CH48">
        <v>0.46039835981178279</v>
      </c>
      <c r="CI48">
        <v>0.45802829335619305</v>
      </c>
      <c r="CJ48">
        <v>0.45645856944301982</v>
      </c>
      <c r="CK48">
        <v>0.45503117317768871</v>
      </c>
      <c r="CL48">
        <v>0.4431464866183556</v>
      </c>
      <c r="CM48">
        <v>0.43841853467802527</v>
      </c>
      <c r="CN48">
        <v>0.44002481306577645</v>
      </c>
      <c r="CO48">
        <v>0.43603708988354706</v>
      </c>
      <c r="CP48">
        <v>0.43673575616658133</v>
      </c>
      <c r="CQ48">
        <v>0.4206510770559691</v>
      </c>
      <c r="CR48">
        <v>0.41728940562196876</v>
      </c>
      <c r="CS48">
        <v>0.42067773129607</v>
      </c>
      <c r="CT48">
        <v>0.42570613908589172</v>
      </c>
      <c r="CU48">
        <v>0.4343439163664497</v>
      </c>
      <c r="CV48">
        <v>0.43771709247437274</v>
      </c>
      <c r="CW48">
        <v>0.44407945075890815</v>
      </c>
      <c r="CX48">
        <v>0.4420614534516748</v>
      </c>
      <c r="CY48">
        <v>0.43311502457469014</v>
      </c>
      <c r="CZ48">
        <v>0.43300535703144843</v>
      </c>
      <c r="DA48">
        <v>0.43644286667649274</v>
      </c>
      <c r="DB48">
        <v>0.43982023933542902</v>
      </c>
      <c r="DC48">
        <v>0.43857205898455542</v>
      </c>
      <c r="DD48">
        <v>0.43636439010801958</v>
      </c>
      <c r="DE48">
        <v>0.43884143151168048</v>
      </c>
      <c r="DF48">
        <v>0.43835713773308116</v>
      </c>
      <c r="DG48">
        <v>0.43775660823347851</v>
      </c>
      <c r="LW48" t="s">
        <v>737</v>
      </c>
      <c r="LX48">
        <v>0.51377782045506548</v>
      </c>
      <c r="LY48">
        <v>0.51198827419078696</v>
      </c>
      <c r="LZ48">
        <v>0.51079944720806425</v>
      </c>
      <c r="MA48">
        <v>0.51171194242979778</v>
      </c>
      <c r="MB48">
        <v>0.51440413156074938</v>
      </c>
      <c r="MC48">
        <v>0.51714818597444545</v>
      </c>
      <c r="MD48">
        <v>0.5288034257112153</v>
      </c>
      <c r="ME48">
        <v>0.52907975170067223</v>
      </c>
      <c r="MF48">
        <v>0.55200491267479879</v>
      </c>
      <c r="MG48">
        <v>0.57593226016490495</v>
      </c>
      <c r="MH48">
        <v>0.58705618191491915</v>
      </c>
      <c r="MI48">
        <v>0.59400629761784407</v>
      </c>
      <c r="MJ48">
        <v>0.60006020414216343</v>
      </c>
      <c r="MK48">
        <v>0.60575157971420679</v>
      </c>
      <c r="ML48">
        <v>0.60364868344179989</v>
      </c>
      <c r="MM48">
        <v>0.59364218591931239</v>
      </c>
      <c r="MN48">
        <v>0.56626559311784719</v>
      </c>
      <c r="MO48">
        <v>0.53576858174913766</v>
      </c>
      <c r="MP48">
        <v>0.43422923078761344</v>
      </c>
      <c r="MQ48">
        <v>0.45951690738462164</v>
      </c>
      <c r="MR48">
        <v>0.4668413302915202</v>
      </c>
      <c r="MS48">
        <v>0.47197645092256624</v>
      </c>
      <c r="MT48">
        <v>0.47315474750510622</v>
      </c>
      <c r="MU48">
        <v>0.47407318897544676</v>
      </c>
      <c r="MV48">
        <v>0.47853350307969728</v>
      </c>
      <c r="MW48">
        <v>0.47525667720329029</v>
      </c>
      <c r="MX48">
        <v>0.49011710298169708</v>
      </c>
      <c r="MY48">
        <v>0.49799315268506744</v>
      </c>
      <c r="MZ48">
        <v>0.50292723346871382</v>
      </c>
      <c r="NA48">
        <v>0.50603544579373394</v>
      </c>
      <c r="NB48">
        <v>0.50447791912858309</v>
      </c>
      <c r="NC48">
        <v>0.50170190755352617</v>
      </c>
      <c r="ND48">
        <v>0.4977792702344439</v>
      </c>
      <c r="NE48">
        <v>0.4862080732948601</v>
      </c>
      <c r="NF48">
        <v>0.46040627303493264</v>
      </c>
      <c r="NG48">
        <v>0.43050371856749531</v>
      </c>
      <c r="NH48">
        <v>0.37825234529982105</v>
      </c>
      <c r="NI48">
        <v>0.37758213652034878</v>
      </c>
      <c r="NJ48">
        <v>0.37286884130820447</v>
      </c>
      <c r="NK48">
        <v>0.36919181908841053</v>
      </c>
      <c r="NL48">
        <v>0.3650396981122509</v>
      </c>
      <c r="NM48">
        <v>0.36072532046497519</v>
      </c>
      <c r="NN48">
        <v>0.36269823220946773</v>
      </c>
      <c r="NO48">
        <v>0.35708285794571976</v>
      </c>
      <c r="NP48">
        <v>0.37802813507000205</v>
      </c>
      <c r="NQ48">
        <v>0.40400388908048895</v>
      </c>
      <c r="NR48">
        <v>0.42881620974797086</v>
      </c>
      <c r="NS48">
        <v>0.44749369615366191</v>
      </c>
      <c r="NT48">
        <v>0.46268557951033834</v>
      </c>
      <c r="NU48">
        <v>0.47226010864164425</v>
      </c>
      <c r="NV48">
        <v>0.4749492305599361</v>
      </c>
      <c r="NW48">
        <v>0.46638360438821647</v>
      </c>
      <c r="NX48">
        <v>0.43443766430374781</v>
      </c>
      <c r="NY48">
        <v>0.3877873034283027</v>
      </c>
      <c r="NZ48">
        <v>7.9640130203329634E-2</v>
      </c>
      <c r="OA48">
        <v>7.5506671613064319E-2</v>
      </c>
      <c r="OB48">
        <v>7.3228953372371189E-2</v>
      </c>
      <c r="OC48">
        <v>7.1754755585907659E-2</v>
      </c>
      <c r="OD48">
        <v>7.1581379265198364E-2</v>
      </c>
      <c r="OE48">
        <v>7.1057500849242963E-2</v>
      </c>
      <c r="OF48">
        <v>7.1504077470467192E-2</v>
      </c>
      <c r="OG48">
        <v>7.4541345270082326E-2</v>
      </c>
      <c r="OH48">
        <v>8.2182726671546802E-2</v>
      </c>
      <c r="OI48">
        <v>9.7162023694667532E-2</v>
      </c>
      <c r="OJ48">
        <v>0.11642818535207705</v>
      </c>
      <c r="OK48">
        <v>0.13131489350797504</v>
      </c>
      <c r="OL48">
        <v>0.14067708542656931</v>
      </c>
      <c r="OM48">
        <v>0.14291009840718635</v>
      </c>
      <c r="ON48">
        <v>0.13825319755251234</v>
      </c>
      <c r="OO48">
        <v>0.13029214388916227</v>
      </c>
      <c r="OP48">
        <v>0.11096341976463324</v>
      </c>
      <c r="OQ48">
        <v>8.5962002979803734E-2</v>
      </c>
      <c r="OR48">
        <v>0.16175021248571747</v>
      </c>
      <c r="OS48">
        <v>0.16265747665551755</v>
      </c>
      <c r="OT48">
        <v>0.16400071027636223</v>
      </c>
      <c r="OU48">
        <v>0.17019416761241438</v>
      </c>
      <c r="OV48">
        <v>0.18269567279575377</v>
      </c>
      <c r="OW48">
        <v>0.19042503134022717</v>
      </c>
      <c r="OX48">
        <v>0.19944323284676438</v>
      </c>
      <c r="OY48">
        <v>0.19417405002235263</v>
      </c>
      <c r="OZ48">
        <v>0.20383083248631589</v>
      </c>
      <c r="PA48">
        <v>0.21037124082237846</v>
      </c>
      <c r="PB48">
        <v>0.21609924749873272</v>
      </c>
      <c r="PC48">
        <v>0.21960711201526664</v>
      </c>
      <c r="PD48">
        <v>0.221877445138672</v>
      </c>
      <c r="PE48">
        <v>0.22552202820735967</v>
      </c>
      <c r="PF48">
        <v>0.22732392974384014</v>
      </c>
      <c r="PG48">
        <v>0.22363569114767079</v>
      </c>
      <c r="PH48">
        <v>0.20751968538499616</v>
      </c>
      <c r="PI48">
        <v>0.18343960265331588</v>
      </c>
      <c r="PJ48">
        <v>0.31557186874695331</v>
      </c>
      <c r="PK48">
        <v>0.30197778148019577</v>
      </c>
      <c r="PL48">
        <v>0.29608829707166368</v>
      </c>
      <c r="PM48">
        <v>0.29169486462964855</v>
      </c>
      <c r="PN48">
        <v>0.2877968403513228</v>
      </c>
      <c r="PO48">
        <v>0.28587905331030466</v>
      </c>
      <c r="PP48">
        <v>0.29035477953506433</v>
      </c>
      <c r="PQ48">
        <v>0.2819437721529397</v>
      </c>
      <c r="PR48">
        <v>0.28418788274989454</v>
      </c>
      <c r="PS48">
        <v>0.29052740974843383</v>
      </c>
      <c r="PT48">
        <v>0.29936250547710125</v>
      </c>
      <c r="PU48">
        <v>0.30944061668053063</v>
      </c>
      <c r="PV48">
        <v>0.31793402537044768</v>
      </c>
      <c r="PW48">
        <v>0.32612193022801961</v>
      </c>
      <c r="PX48">
        <v>0.33019260386838128</v>
      </c>
      <c r="PY48">
        <v>0.33152618486222851</v>
      </c>
      <c r="PZ48">
        <v>0.33236700713793171</v>
      </c>
      <c r="QA48">
        <v>0.33274883267980704</v>
      </c>
      <c r="QC48" t="s">
        <v>738</v>
      </c>
      <c r="QD48" t="s">
        <v>195</v>
      </c>
      <c r="QE48" t="s">
        <v>196</v>
      </c>
      <c r="QF48">
        <v>0.39694203103892789</v>
      </c>
    </row>
    <row r="49" spans="2:448" x14ac:dyDescent="0.45">
      <c r="B49" t="s">
        <v>739</v>
      </c>
      <c r="C49" t="s">
        <v>191</v>
      </c>
      <c r="D49">
        <v>0.26188303521483663</v>
      </c>
      <c r="E49">
        <v>0.24052430125486055</v>
      </c>
      <c r="F49">
        <v>0.23375326315825271</v>
      </c>
      <c r="G49">
        <v>0.23196009248081292</v>
      </c>
      <c r="H49">
        <v>0.22800764125577019</v>
      </c>
      <c r="I49">
        <v>0.2247834047890023</v>
      </c>
      <c r="J49">
        <v>0.22333553904396963</v>
      </c>
      <c r="K49">
        <v>0.2248745732867245</v>
      </c>
      <c r="L49">
        <v>0.22059691190948214</v>
      </c>
      <c r="M49">
        <v>0.21460185945069082</v>
      </c>
      <c r="N49">
        <v>0.21241001668480003</v>
      </c>
      <c r="O49">
        <v>0.21657059946833737</v>
      </c>
      <c r="P49">
        <v>0.2203769905246474</v>
      </c>
      <c r="Q49">
        <v>0.22277907813301509</v>
      </c>
      <c r="R49">
        <v>0.2281588533873907</v>
      </c>
      <c r="S49">
        <v>0.23628916823445978</v>
      </c>
      <c r="T49">
        <v>0.24599963198523173</v>
      </c>
      <c r="U49">
        <v>0.25588821431432063</v>
      </c>
      <c r="V49">
        <v>0.31209003727758167</v>
      </c>
      <c r="W49">
        <v>0.30540420357737202</v>
      </c>
      <c r="X49">
        <v>0.30509249758202561</v>
      </c>
      <c r="Y49">
        <v>0.30580610062849628</v>
      </c>
      <c r="Z49">
        <v>0.30817254683264372</v>
      </c>
      <c r="AA49">
        <v>0.30979877071874279</v>
      </c>
      <c r="AB49">
        <v>0.30938668196116031</v>
      </c>
      <c r="AC49">
        <v>0.32080028249801917</v>
      </c>
      <c r="AD49">
        <v>0.3257053517580718</v>
      </c>
      <c r="AE49">
        <v>0.33894808238374718</v>
      </c>
      <c r="AF49">
        <v>0.34713400426219237</v>
      </c>
      <c r="AG49">
        <v>0.35385421722716937</v>
      </c>
      <c r="AH49">
        <v>0.35822806310261684</v>
      </c>
      <c r="AI49">
        <v>0.3463528624529259</v>
      </c>
      <c r="AJ49">
        <v>0.33526991776312126</v>
      </c>
      <c r="AK49">
        <v>0.335046399497685</v>
      </c>
      <c r="AL49">
        <v>0.3402971791012791</v>
      </c>
      <c r="AM49">
        <v>0.34159877714185588</v>
      </c>
      <c r="AN49">
        <v>0.3061085465413132</v>
      </c>
      <c r="AO49">
        <v>0.31434517315471888</v>
      </c>
      <c r="AP49">
        <v>0.31601973362812225</v>
      </c>
      <c r="AQ49">
        <v>0.32109626021544918</v>
      </c>
      <c r="AR49">
        <v>0.32917593667139511</v>
      </c>
      <c r="AS49">
        <v>0.33505891939022769</v>
      </c>
      <c r="AT49">
        <v>0.3423599631551833</v>
      </c>
      <c r="AU49">
        <v>0.34623086054107538</v>
      </c>
      <c r="AV49">
        <v>0.34446141423293869</v>
      </c>
      <c r="AW49">
        <v>0.33924982040015689</v>
      </c>
      <c r="AX49">
        <v>0.33773713056027421</v>
      </c>
      <c r="AY49">
        <v>0.34118182918483381</v>
      </c>
      <c r="AZ49">
        <v>0.33585238013928287</v>
      </c>
      <c r="BA49">
        <v>0.32311290944071946</v>
      </c>
      <c r="BB49">
        <v>0.30994837471159609</v>
      </c>
      <c r="BC49">
        <v>0.30557274690575348</v>
      </c>
      <c r="BD49">
        <v>0.3041509001954551</v>
      </c>
      <c r="BE49">
        <v>0.29850489903007732</v>
      </c>
      <c r="BF49">
        <v>0.51604918627412766</v>
      </c>
      <c r="BG49">
        <v>0.49085603524981586</v>
      </c>
      <c r="BH49">
        <v>0.49238521184905926</v>
      </c>
      <c r="BI49">
        <v>0.48806426208646858</v>
      </c>
      <c r="BJ49">
        <v>0.47057975795429646</v>
      </c>
      <c r="BK49">
        <v>0.46697979903177339</v>
      </c>
      <c r="BL49">
        <v>0.48266657934171897</v>
      </c>
      <c r="BM49">
        <v>0.50238377637859533</v>
      </c>
      <c r="BN49">
        <v>0.50523442590156598</v>
      </c>
      <c r="BO49">
        <v>0.51513592131489672</v>
      </c>
      <c r="BP49">
        <v>0.52035440040175673</v>
      </c>
      <c r="BQ49">
        <v>0.51552906246714481</v>
      </c>
      <c r="BR49">
        <v>0.5016724614043887</v>
      </c>
      <c r="BS49">
        <v>0.4910215579860156</v>
      </c>
      <c r="BT49">
        <v>0.48995704671430368</v>
      </c>
      <c r="BU49">
        <v>0.48775616059505833</v>
      </c>
      <c r="BV49">
        <v>0.46161164834776741</v>
      </c>
      <c r="BW49">
        <v>0.47412094445899128</v>
      </c>
      <c r="BX49">
        <v>0.38733668015683664</v>
      </c>
      <c r="BY49">
        <v>0.41970766366076351</v>
      </c>
      <c r="BZ49">
        <v>0.43163459448145136</v>
      </c>
      <c r="CA49">
        <v>0.43024834227649594</v>
      </c>
      <c r="CB49">
        <v>0.41612352050144341</v>
      </c>
      <c r="CC49">
        <v>0.42067850747397723</v>
      </c>
      <c r="CD49">
        <v>0.42388128755787602</v>
      </c>
      <c r="CE49">
        <v>0.42152174863217967</v>
      </c>
      <c r="CF49">
        <v>0.40819084160901165</v>
      </c>
      <c r="CG49">
        <v>0.40961075292443666</v>
      </c>
      <c r="CH49">
        <v>0.41978669928555351</v>
      </c>
      <c r="CI49">
        <v>0.42461447419262882</v>
      </c>
      <c r="CJ49">
        <v>0.42021666665695495</v>
      </c>
      <c r="CK49">
        <v>0.40561758642824092</v>
      </c>
      <c r="CL49">
        <v>0.39759853555231583</v>
      </c>
      <c r="CM49">
        <v>0.39108004967169246</v>
      </c>
      <c r="CN49">
        <v>0.39030816731621315</v>
      </c>
      <c r="CO49">
        <v>0.38368094270633518</v>
      </c>
      <c r="CP49">
        <v>0.36805469597512319</v>
      </c>
      <c r="CQ49">
        <v>0.35162878700388056</v>
      </c>
      <c r="CR49">
        <v>0.34814412070655432</v>
      </c>
      <c r="CS49">
        <v>0.34959524576484907</v>
      </c>
      <c r="CT49">
        <v>0.35617636177113926</v>
      </c>
      <c r="CU49">
        <v>0.36110452634629042</v>
      </c>
      <c r="CV49">
        <v>0.36195944768827659</v>
      </c>
      <c r="CW49">
        <v>0.37210818354741815</v>
      </c>
      <c r="CX49">
        <v>0.3772283671949207</v>
      </c>
      <c r="CY49">
        <v>0.3836396260880644</v>
      </c>
      <c r="CZ49">
        <v>0.39095935387554898</v>
      </c>
      <c r="DA49">
        <v>0.39026972614279776</v>
      </c>
      <c r="DB49">
        <v>0.39024796671749384</v>
      </c>
      <c r="DC49">
        <v>0.3871783200339694</v>
      </c>
      <c r="DD49">
        <v>0.38617867713427712</v>
      </c>
      <c r="DE49">
        <v>0.38984083464159303</v>
      </c>
      <c r="DF49">
        <v>0.39009930914567736</v>
      </c>
      <c r="DG49">
        <v>0.3867460697163001</v>
      </c>
      <c r="LW49" t="s">
        <v>739</v>
      </c>
      <c r="LX49">
        <v>0.55929915775168504</v>
      </c>
      <c r="LY49">
        <v>0.57642584972208144</v>
      </c>
      <c r="LZ49">
        <v>0.58537227948711734</v>
      </c>
      <c r="MA49">
        <v>0.59106574569774517</v>
      </c>
      <c r="MB49">
        <v>0.59587775207866767</v>
      </c>
      <c r="MC49">
        <v>0.60020711686595341</v>
      </c>
      <c r="MD49">
        <v>0.60444244444895101</v>
      </c>
      <c r="ME49">
        <v>0.60298755407503268</v>
      </c>
      <c r="MF49">
        <v>0.61244224877853715</v>
      </c>
      <c r="MG49">
        <v>0.6172332615576942</v>
      </c>
      <c r="MH49">
        <v>0.61976286599376351</v>
      </c>
      <c r="MI49">
        <v>0.62435034836943426</v>
      </c>
      <c r="MJ49">
        <v>0.62385831488457255</v>
      </c>
      <c r="MK49">
        <v>0.62115000912704776</v>
      </c>
      <c r="ML49">
        <v>0.61553414815811835</v>
      </c>
      <c r="MM49">
        <v>0.60786873029744959</v>
      </c>
      <c r="MN49">
        <v>0.59931957964157234</v>
      </c>
      <c r="MO49">
        <v>0.57462993401496809</v>
      </c>
      <c r="MP49">
        <v>0.5059547963873503</v>
      </c>
      <c r="MQ49">
        <v>0.51365747632882075</v>
      </c>
      <c r="MR49">
        <v>0.50855002722637266</v>
      </c>
      <c r="MS49">
        <v>0.50371785071421349</v>
      </c>
      <c r="MT49">
        <v>0.49791987091672651</v>
      </c>
      <c r="MU49">
        <v>0.49376281843238479</v>
      </c>
      <c r="MV49">
        <v>0.4929875454372748</v>
      </c>
      <c r="MW49">
        <v>0.49087063963879879</v>
      </c>
      <c r="MX49">
        <v>0.48952087073786005</v>
      </c>
      <c r="MY49">
        <v>0.48025082352431026</v>
      </c>
      <c r="MZ49">
        <v>0.4672250972521948</v>
      </c>
      <c r="NA49">
        <v>0.45227037367532957</v>
      </c>
      <c r="NB49">
        <v>0.44315842973358377</v>
      </c>
      <c r="NC49">
        <v>0.44810612411834594</v>
      </c>
      <c r="ND49">
        <v>0.45969250440644144</v>
      </c>
      <c r="NE49">
        <v>0.4672679085338885</v>
      </c>
      <c r="NF49">
        <v>0.47622359108020618</v>
      </c>
      <c r="NG49">
        <v>0.48599261637884655</v>
      </c>
      <c r="NH49">
        <v>0.46057315593670045</v>
      </c>
      <c r="NI49">
        <v>0.45095057175763253</v>
      </c>
      <c r="NJ49">
        <v>0.44207996373417857</v>
      </c>
      <c r="NK49">
        <v>0.42984168731354699</v>
      </c>
      <c r="NL49">
        <v>0.41580003525780773</v>
      </c>
      <c r="NM49">
        <v>0.4060622965676427</v>
      </c>
      <c r="NN49">
        <v>0.4010713159931848</v>
      </c>
      <c r="NO49">
        <v>0.39156539728868406</v>
      </c>
      <c r="NP49">
        <v>0.39261646577977311</v>
      </c>
      <c r="NQ49">
        <v>0.3967704588503102</v>
      </c>
      <c r="NR49">
        <v>0.40685384461850854</v>
      </c>
      <c r="NS49">
        <v>0.42172686147193106</v>
      </c>
      <c r="NT49">
        <v>0.44017279984909718</v>
      </c>
      <c r="NU49">
        <v>0.45721401769559245</v>
      </c>
      <c r="NV49">
        <v>0.46849618053411335</v>
      </c>
      <c r="NW49">
        <v>0.47092952629627638</v>
      </c>
      <c r="NX49">
        <v>0.46568426028272586</v>
      </c>
      <c r="NY49">
        <v>0.45120039070257445</v>
      </c>
      <c r="NZ49">
        <v>0.17796799273572617</v>
      </c>
      <c r="OA49">
        <v>0.17079567488464567</v>
      </c>
      <c r="OB49">
        <v>0.16734288750283341</v>
      </c>
      <c r="OC49">
        <v>0.16208628081009208</v>
      </c>
      <c r="OD49">
        <v>0.15441373975189016</v>
      </c>
      <c r="OE49">
        <v>0.14708214800963854</v>
      </c>
      <c r="OF49">
        <v>0.14408607961132811</v>
      </c>
      <c r="OG49">
        <v>0.14812927082412947</v>
      </c>
      <c r="OH49">
        <v>0.15257432887546743</v>
      </c>
      <c r="OI49">
        <v>0.15712696857922845</v>
      </c>
      <c r="OJ49">
        <v>0.16584296610123159</v>
      </c>
      <c r="OK49">
        <v>0.17826893170437183</v>
      </c>
      <c r="OL49">
        <v>0.19202598493427822</v>
      </c>
      <c r="OM49">
        <v>0.20201952492533992</v>
      </c>
      <c r="ON49">
        <v>0.2041257896473975</v>
      </c>
      <c r="OO49">
        <v>0.20147251460139495</v>
      </c>
      <c r="OP49">
        <v>0.19871837368066386</v>
      </c>
      <c r="OQ49">
        <v>0.17981788467220824</v>
      </c>
      <c r="OR49">
        <v>0.22921362713870527</v>
      </c>
      <c r="OS49">
        <v>0.21747098988196364</v>
      </c>
      <c r="OT49">
        <v>0.21848123314727003</v>
      </c>
      <c r="OU49">
        <v>0.21846722404449623</v>
      </c>
      <c r="OV49">
        <v>0.22165737231135563</v>
      </c>
      <c r="OW49">
        <v>0.22624908812333974</v>
      </c>
      <c r="OX49">
        <v>0.22896178924738989</v>
      </c>
      <c r="OY49">
        <v>0.22604681182139025</v>
      </c>
      <c r="OZ49">
        <v>0.21872651441191798</v>
      </c>
      <c r="PA49">
        <v>0.20423315977105161</v>
      </c>
      <c r="PB49">
        <v>0.19269093459466968</v>
      </c>
      <c r="PC49">
        <v>0.18989176234940572</v>
      </c>
      <c r="PD49">
        <v>0.19408284336208287</v>
      </c>
      <c r="PE49">
        <v>0.20403295385763739</v>
      </c>
      <c r="PF49">
        <v>0.21825505120769309</v>
      </c>
      <c r="PG49">
        <v>0.23418107791891249</v>
      </c>
      <c r="PH49">
        <v>0.25115943256405149</v>
      </c>
      <c r="PI49">
        <v>0.24881672823799819</v>
      </c>
      <c r="PJ49">
        <v>0.42577076451576928</v>
      </c>
      <c r="PK49">
        <v>0.42424187593831936</v>
      </c>
      <c r="PL49">
        <v>0.41754167242813861</v>
      </c>
      <c r="PM49">
        <v>0.41020085800818734</v>
      </c>
      <c r="PN49">
        <v>0.40541684818583662</v>
      </c>
      <c r="PO49">
        <v>0.40508186170644317</v>
      </c>
      <c r="PP49">
        <v>0.40310961182148664</v>
      </c>
      <c r="PQ49">
        <v>0.39983971279199154</v>
      </c>
      <c r="PR49">
        <v>0.39966829076080523</v>
      </c>
      <c r="PS49">
        <v>0.40318277450334927</v>
      </c>
      <c r="PT49">
        <v>0.40591691870740343</v>
      </c>
      <c r="PU49">
        <v>0.40964805504752699</v>
      </c>
      <c r="PV49">
        <v>0.41639037329997691</v>
      </c>
      <c r="PW49">
        <v>0.42654449169797187</v>
      </c>
      <c r="PX49">
        <v>0.43270826726366668</v>
      </c>
      <c r="PY49">
        <v>0.43641518807500862</v>
      </c>
      <c r="PZ49">
        <v>0.43931109343028746</v>
      </c>
      <c r="QA49">
        <v>0.43772800956521851</v>
      </c>
      <c r="QC49" t="s">
        <v>740</v>
      </c>
      <c r="QD49" t="s">
        <v>195</v>
      </c>
      <c r="QE49" t="s">
        <v>196</v>
      </c>
      <c r="QF49">
        <v>0.35232562215046143</v>
      </c>
    </row>
    <row r="50" spans="2:448" x14ac:dyDescent="0.45">
      <c r="B50" t="s">
        <v>741</v>
      </c>
      <c r="C50" t="s">
        <v>191</v>
      </c>
      <c r="D50">
        <v>0.32015582143580174</v>
      </c>
      <c r="E50">
        <v>0.28594847157274877</v>
      </c>
      <c r="F50">
        <v>0.28038730522784056</v>
      </c>
      <c r="G50">
        <v>0.27553750257263299</v>
      </c>
      <c r="H50">
        <v>0.26665035530380021</v>
      </c>
      <c r="I50">
        <v>0.26500212266557266</v>
      </c>
      <c r="J50">
        <v>0.26446003260937184</v>
      </c>
      <c r="K50">
        <v>0.26216172411083932</v>
      </c>
      <c r="L50">
        <v>0.25432296618731864</v>
      </c>
      <c r="M50">
        <v>0.24398090095364219</v>
      </c>
      <c r="N50">
        <v>0.2301322664126724</v>
      </c>
      <c r="O50">
        <v>0.21569772908298915</v>
      </c>
      <c r="P50">
        <v>0.20943770151438437</v>
      </c>
      <c r="Q50">
        <v>0.22127905645059545</v>
      </c>
      <c r="R50">
        <v>0.23472231392585147</v>
      </c>
      <c r="S50">
        <v>0.25107661307795925</v>
      </c>
      <c r="T50">
        <v>0.28486662475912694</v>
      </c>
      <c r="U50">
        <v>0.3315253630228282</v>
      </c>
      <c r="V50">
        <v>0.35102975199553671</v>
      </c>
      <c r="W50">
        <v>0.36014195600373117</v>
      </c>
      <c r="X50">
        <v>0.36534715261805462</v>
      </c>
      <c r="Y50">
        <v>0.35721933046259335</v>
      </c>
      <c r="Z50">
        <v>0.35649382055888879</v>
      </c>
      <c r="AA50">
        <v>0.35261998767232533</v>
      </c>
      <c r="AB50">
        <v>0.35145075359180789</v>
      </c>
      <c r="AC50">
        <v>0.34954648978262376</v>
      </c>
      <c r="AD50">
        <v>0.34619581487853085</v>
      </c>
      <c r="AE50">
        <v>0.34429091735854389</v>
      </c>
      <c r="AF50">
        <v>0.33890989669370569</v>
      </c>
      <c r="AG50">
        <v>0.32927848919606006</v>
      </c>
      <c r="AH50">
        <v>0.3180263885010593</v>
      </c>
      <c r="AI50">
        <v>0.32112081530925907</v>
      </c>
      <c r="AJ50">
        <v>0.32292333919270211</v>
      </c>
      <c r="AK50">
        <v>0.33872549056447537</v>
      </c>
      <c r="AL50">
        <v>0.35604969795496672</v>
      </c>
      <c r="AM50">
        <v>0.35710045782153743</v>
      </c>
      <c r="AN50">
        <v>0.34497305538779965</v>
      </c>
      <c r="AO50">
        <v>0.33450955775596031</v>
      </c>
      <c r="AP50">
        <v>0.33520961796323384</v>
      </c>
      <c r="AQ50">
        <v>0.34752373764294309</v>
      </c>
      <c r="AR50">
        <v>0.3529188006881207</v>
      </c>
      <c r="AS50">
        <v>0.35372927817954358</v>
      </c>
      <c r="AT50">
        <v>0.35215495662832608</v>
      </c>
      <c r="AU50">
        <v>0.33923867102796901</v>
      </c>
      <c r="AV50">
        <v>0.33636576665794327</v>
      </c>
      <c r="AW50">
        <v>0.32151697677469393</v>
      </c>
      <c r="AX50">
        <v>0.31098815094462851</v>
      </c>
      <c r="AY50">
        <v>0.30446896376795757</v>
      </c>
      <c r="AZ50">
        <v>0.30482751902588151</v>
      </c>
      <c r="BA50">
        <v>0.31688010263825761</v>
      </c>
      <c r="BB50">
        <v>0.32513017963880742</v>
      </c>
      <c r="BC50">
        <v>0.32756883016016425</v>
      </c>
      <c r="BD50">
        <v>0.32018897330244839</v>
      </c>
      <c r="BE50">
        <v>0.32623364279220335</v>
      </c>
      <c r="BF50">
        <v>0.43686645808862923</v>
      </c>
      <c r="BG50">
        <v>0.42469983826265356</v>
      </c>
      <c r="BH50">
        <v>0.43180710591634386</v>
      </c>
      <c r="BI50">
        <v>0.44748777771253878</v>
      </c>
      <c r="BJ50">
        <v>0.46890938824727318</v>
      </c>
      <c r="BK50">
        <v>0.48590459037970152</v>
      </c>
      <c r="BL50">
        <v>0.50585721140181261</v>
      </c>
      <c r="BM50">
        <v>0.51404203510067048</v>
      </c>
      <c r="BN50">
        <v>0.48177685152676719</v>
      </c>
      <c r="BO50">
        <v>0.43642969294387934</v>
      </c>
      <c r="BP50">
        <v>0.4096389386573373</v>
      </c>
      <c r="BQ50">
        <v>0.40359072845613869</v>
      </c>
      <c r="BR50">
        <v>0.40592951303749691</v>
      </c>
      <c r="BS50">
        <v>0.40887313134519571</v>
      </c>
      <c r="BT50">
        <v>0.40498792867829286</v>
      </c>
      <c r="BU50">
        <v>0.40774589452998389</v>
      </c>
      <c r="BV50">
        <v>0.43362561955451778</v>
      </c>
      <c r="BW50">
        <v>0.4338112264301569</v>
      </c>
      <c r="BX50">
        <v>0.431931426927471</v>
      </c>
      <c r="BY50">
        <v>0.44176835107381762</v>
      </c>
      <c r="BZ50">
        <v>0.44404491707872801</v>
      </c>
      <c r="CA50">
        <v>0.43846782416038832</v>
      </c>
      <c r="CB50">
        <v>0.43267792820122913</v>
      </c>
      <c r="CC50">
        <v>0.43293929049428981</v>
      </c>
      <c r="CD50">
        <v>0.42694241019425283</v>
      </c>
      <c r="CE50">
        <v>0.41671033992285283</v>
      </c>
      <c r="CF50">
        <v>0.41860626379567395</v>
      </c>
      <c r="CG50">
        <v>0.43335837177450398</v>
      </c>
      <c r="CH50">
        <v>0.41681881560663059</v>
      </c>
      <c r="CI50">
        <v>0.4048755182648715</v>
      </c>
      <c r="CJ50">
        <v>0.40957904264247141</v>
      </c>
      <c r="CK50">
        <v>0.41066635954444985</v>
      </c>
      <c r="CL50">
        <v>0.41432542081886087</v>
      </c>
      <c r="CM50">
        <v>0.41494912460405392</v>
      </c>
      <c r="CN50">
        <v>0.41844790577655483</v>
      </c>
      <c r="CO50">
        <v>0.44123121682559968</v>
      </c>
      <c r="CP50">
        <v>0.43665951084272003</v>
      </c>
      <c r="CQ50">
        <v>0.43312822067202728</v>
      </c>
      <c r="CR50">
        <v>0.43467300142019838</v>
      </c>
      <c r="CS50">
        <v>0.42797881841525814</v>
      </c>
      <c r="CT50">
        <v>0.41376651726669245</v>
      </c>
      <c r="CU50">
        <v>0.40565885526040713</v>
      </c>
      <c r="CV50">
        <v>0.41437265921293398</v>
      </c>
      <c r="CW50">
        <v>0.44352634967697085</v>
      </c>
      <c r="CX50">
        <v>0.44249953480559795</v>
      </c>
      <c r="CY50">
        <v>0.4452804758755915</v>
      </c>
      <c r="CZ50">
        <v>0.44049780150178652</v>
      </c>
      <c r="DA50">
        <v>0.42713229969658062</v>
      </c>
      <c r="DB50">
        <v>0.41412009137197298</v>
      </c>
      <c r="DC50">
        <v>0.39566149665806366</v>
      </c>
      <c r="DD50">
        <v>0.38419709062551821</v>
      </c>
      <c r="DE50">
        <v>0.37479604147973528</v>
      </c>
      <c r="DF50">
        <v>0.38251167331656583</v>
      </c>
      <c r="DG50">
        <v>0.41506864551178063</v>
      </c>
      <c r="LW50" t="s">
        <v>741</v>
      </c>
      <c r="LX50">
        <v>0.44353633329547959</v>
      </c>
      <c r="LY50">
        <v>0.46599464592208872</v>
      </c>
      <c r="LZ50">
        <v>0.47151820643803988</v>
      </c>
      <c r="MA50">
        <v>0.48001255729328107</v>
      </c>
      <c r="MB50">
        <v>0.49331177771689044</v>
      </c>
      <c r="MC50">
        <v>0.50448176012963808</v>
      </c>
      <c r="MD50">
        <v>0.5156089703710417</v>
      </c>
      <c r="ME50">
        <v>0.51983695498693783</v>
      </c>
      <c r="MF50">
        <v>0.53443907896836185</v>
      </c>
      <c r="MG50">
        <v>0.54780666327805871</v>
      </c>
      <c r="MH50">
        <v>0.55718001702469766</v>
      </c>
      <c r="MI50">
        <v>0.55991071658951663</v>
      </c>
      <c r="MJ50">
        <v>0.55362436348594035</v>
      </c>
      <c r="MK50">
        <v>0.5473839872579136</v>
      </c>
      <c r="ML50">
        <v>0.5380141874759774</v>
      </c>
      <c r="MM50">
        <v>0.5208483055875075</v>
      </c>
      <c r="MN50">
        <v>0.49258550821133984</v>
      </c>
      <c r="MO50">
        <v>0.4499492570076683</v>
      </c>
      <c r="MP50">
        <v>0.45439434392092543</v>
      </c>
      <c r="MQ50">
        <v>0.45961712059027787</v>
      </c>
      <c r="MR50">
        <v>0.45528891379570269</v>
      </c>
      <c r="MS50">
        <v>0.45565581359085977</v>
      </c>
      <c r="MT50">
        <v>0.45998672991698197</v>
      </c>
      <c r="MU50">
        <v>0.45990989715533853</v>
      </c>
      <c r="MV50">
        <v>0.46501507253528057</v>
      </c>
      <c r="MW50">
        <v>0.46684973132565433</v>
      </c>
      <c r="MX50">
        <v>0.4756375223021827</v>
      </c>
      <c r="MY50">
        <v>0.47923725243461962</v>
      </c>
      <c r="MZ50">
        <v>0.47969579493713854</v>
      </c>
      <c r="NA50">
        <v>0.47934506819790434</v>
      </c>
      <c r="NB50">
        <v>0.47593977789465763</v>
      </c>
      <c r="NC50">
        <v>0.46857503508206239</v>
      </c>
      <c r="ND50">
        <v>0.46000414338562118</v>
      </c>
      <c r="NE50">
        <v>0.45014822420703332</v>
      </c>
      <c r="NF50">
        <v>0.43703206872165856</v>
      </c>
      <c r="NG50">
        <v>0.43982010452483544</v>
      </c>
      <c r="NH50">
        <v>0.35569110566866985</v>
      </c>
      <c r="NI50">
        <v>0.32896446161532872</v>
      </c>
      <c r="NJ50">
        <v>0.32664694032861241</v>
      </c>
      <c r="NK50">
        <v>0.32423284499790056</v>
      </c>
      <c r="NL50">
        <v>0.31496247151616147</v>
      </c>
      <c r="NM50">
        <v>0.31218778416784426</v>
      </c>
      <c r="NN50">
        <v>0.32514572309129547</v>
      </c>
      <c r="NO50">
        <v>0.33532379080911229</v>
      </c>
      <c r="NP50">
        <v>0.35968934672584429</v>
      </c>
      <c r="NQ50">
        <v>0.38635616866337547</v>
      </c>
      <c r="NR50">
        <v>0.41144098696754045</v>
      </c>
      <c r="NS50">
        <v>0.43300134171243476</v>
      </c>
      <c r="NT50">
        <v>0.45372953854753423</v>
      </c>
      <c r="NU50">
        <v>0.4542523858543277</v>
      </c>
      <c r="NV50">
        <v>0.4395395152500513</v>
      </c>
      <c r="NW50">
        <v>0.42312293187259953</v>
      </c>
      <c r="NX50">
        <v>0.39798613102471536</v>
      </c>
      <c r="NY50">
        <v>0.36250265455688235</v>
      </c>
      <c r="NZ50">
        <v>0.13268611773123501</v>
      </c>
      <c r="OA50">
        <v>0.11366605339295381</v>
      </c>
      <c r="OB50">
        <v>0.10909854980381786</v>
      </c>
      <c r="OC50">
        <v>0.10259677216218308</v>
      </c>
      <c r="OD50">
        <v>9.3058079393214407E-2</v>
      </c>
      <c r="OE50">
        <v>8.812805427449974E-2</v>
      </c>
      <c r="OF50">
        <v>9.4009458539342228E-2</v>
      </c>
      <c r="OG50">
        <v>0.10712196289440311</v>
      </c>
      <c r="OH50">
        <v>0.13172222552662641</v>
      </c>
      <c r="OI50">
        <v>0.16619631895836956</v>
      </c>
      <c r="OJ50">
        <v>0.20365133493754159</v>
      </c>
      <c r="OK50">
        <v>0.2340616553431342</v>
      </c>
      <c r="OL50">
        <v>0.25161660810708225</v>
      </c>
      <c r="OM50">
        <v>0.25262789347406167</v>
      </c>
      <c r="ON50">
        <v>0.2427321561621921</v>
      </c>
      <c r="OO50">
        <v>0.22880188933787859</v>
      </c>
      <c r="OP50">
        <v>0.20142743090842416</v>
      </c>
      <c r="OQ50">
        <v>0.16044618103881927</v>
      </c>
      <c r="OR50">
        <v>0.1990842108456847</v>
      </c>
      <c r="OS50">
        <v>0.19995121785928641</v>
      </c>
      <c r="OT50">
        <v>0.20545279526949856</v>
      </c>
      <c r="OU50">
        <v>0.20930380975322613</v>
      </c>
      <c r="OV50">
        <v>0.21151298460769252</v>
      </c>
      <c r="OW50">
        <v>0.21839094897660999</v>
      </c>
      <c r="OX50">
        <v>0.22481135355939577</v>
      </c>
      <c r="OY50">
        <v>0.23272919192741542</v>
      </c>
      <c r="OZ50">
        <v>0.23464207341232657</v>
      </c>
      <c r="PA50">
        <v>0.23167135885466869</v>
      </c>
      <c r="PB50">
        <v>0.23485228732258637</v>
      </c>
      <c r="PC50">
        <v>0.23829061374496793</v>
      </c>
      <c r="PD50">
        <v>0.2361504072856411</v>
      </c>
      <c r="PE50">
        <v>0.23232632517967486</v>
      </c>
      <c r="PF50">
        <v>0.22429358731981813</v>
      </c>
      <c r="PG50">
        <v>0.21516238553520103</v>
      </c>
      <c r="PH50">
        <v>0.20540918205776412</v>
      </c>
      <c r="PI50">
        <v>0.20105939624248881</v>
      </c>
      <c r="PJ50">
        <v>0.31515115810269567</v>
      </c>
      <c r="PK50">
        <v>0.30920050796457904</v>
      </c>
      <c r="PL50">
        <v>0.30388566069229628</v>
      </c>
      <c r="PM50">
        <v>0.29707991419863894</v>
      </c>
      <c r="PN50">
        <v>0.29256351840054656</v>
      </c>
      <c r="PO50">
        <v>0.29167329343027404</v>
      </c>
      <c r="PP50">
        <v>0.29312953501478384</v>
      </c>
      <c r="PQ50">
        <v>0.29481280169543245</v>
      </c>
      <c r="PR50">
        <v>0.30066002917481144</v>
      </c>
      <c r="PS50">
        <v>0.30688470067953327</v>
      </c>
      <c r="PT50">
        <v>0.31029111869280512</v>
      </c>
      <c r="PU50">
        <v>0.3171013092195929</v>
      </c>
      <c r="PV50">
        <v>0.32598441373317177</v>
      </c>
      <c r="PW50">
        <v>0.33002252038854268</v>
      </c>
      <c r="PX50">
        <v>0.33289700927860888</v>
      </c>
      <c r="PY50">
        <v>0.33207356878159466</v>
      </c>
      <c r="PZ50">
        <v>0.33345011853238699</v>
      </c>
      <c r="QA50">
        <v>0.32954440711036354</v>
      </c>
      <c r="QC50" t="s">
        <v>742</v>
      </c>
      <c r="QD50" t="s">
        <v>195</v>
      </c>
      <c r="QE50" t="s">
        <v>196</v>
      </c>
      <c r="QF50">
        <v>0.4535383089878815</v>
      </c>
    </row>
    <row r="51" spans="2:448" x14ac:dyDescent="0.45">
      <c r="B51" t="s">
        <v>743</v>
      </c>
      <c r="C51" t="s">
        <v>191</v>
      </c>
      <c r="D51">
        <v>0.26984403931368661</v>
      </c>
      <c r="E51">
        <v>0.25905164149449311</v>
      </c>
      <c r="F51">
        <v>0.25218838019189643</v>
      </c>
      <c r="G51">
        <v>0.24424516252151124</v>
      </c>
      <c r="H51">
        <v>0.24367711884100279</v>
      </c>
      <c r="I51">
        <v>0.24109045928427142</v>
      </c>
      <c r="J51">
        <v>0.2455714835176569</v>
      </c>
      <c r="K51">
        <v>0.24007336881055494</v>
      </c>
      <c r="L51">
        <v>0.23711514497427072</v>
      </c>
      <c r="M51">
        <v>0.23074278795745884</v>
      </c>
      <c r="N51">
        <v>0.22458202833621929</v>
      </c>
      <c r="O51">
        <v>0.23469914334616027</v>
      </c>
      <c r="P51">
        <v>0.24863955538751428</v>
      </c>
      <c r="Q51">
        <v>0.26509200787735576</v>
      </c>
      <c r="R51">
        <v>0.27336413748228544</v>
      </c>
      <c r="S51">
        <v>0.2775562494386567</v>
      </c>
      <c r="T51">
        <v>0.28686950131984118</v>
      </c>
      <c r="U51">
        <v>0.29456726669786515</v>
      </c>
      <c r="V51">
        <v>0.2637390237413898</v>
      </c>
      <c r="W51">
        <v>0.27001099095817416</v>
      </c>
      <c r="X51">
        <v>0.27529792495375277</v>
      </c>
      <c r="Y51">
        <v>0.27254530624443241</v>
      </c>
      <c r="Z51">
        <v>0.28073607122507721</v>
      </c>
      <c r="AA51">
        <v>0.29522854233380219</v>
      </c>
      <c r="AB51">
        <v>0.30622439798854784</v>
      </c>
      <c r="AC51">
        <v>0.3084334268062946</v>
      </c>
      <c r="AD51">
        <v>0.31165884616452311</v>
      </c>
      <c r="AE51">
        <v>0.31279086034221576</v>
      </c>
      <c r="AF51">
        <v>0.31804595657504914</v>
      </c>
      <c r="AG51">
        <v>0.31569743166577002</v>
      </c>
      <c r="AH51">
        <v>0.31219299630084174</v>
      </c>
      <c r="AI51">
        <v>0.31366029239799398</v>
      </c>
      <c r="AJ51">
        <v>0.31067501908821565</v>
      </c>
      <c r="AK51">
        <v>0.30169937104817374</v>
      </c>
      <c r="AL51">
        <v>0.29406734227593606</v>
      </c>
      <c r="AM51">
        <v>0.27916929382378958</v>
      </c>
      <c r="AN51">
        <v>0.30840891515746149</v>
      </c>
      <c r="AO51">
        <v>0.29301148017538453</v>
      </c>
      <c r="AP51">
        <v>0.29479344221236065</v>
      </c>
      <c r="AQ51">
        <v>0.30968889332548866</v>
      </c>
      <c r="AR51">
        <v>0.31671545952885999</v>
      </c>
      <c r="AS51">
        <v>0.3287777244527344</v>
      </c>
      <c r="AT51">
        <v>0.33803147618458351</v>
      </c>
      <c r="AU51">
        <v>0.3463390694628567</v>
      </c>
      <c r="AV51">
        <v>0.3464163426441324</v>
      </c>
      <c r="AW51">
        <v>0.34603761642884145</v>
      </c>
      <c r="AX51">
        <v>0.33318177695997575</v>
      </c>
      <c r="AY51">
        <v>0.32067551511854714</v>
      </c>
      <c r="AZ51">
        <v>0.31689949207712953</v>
      </c>
      <c r="BA51">
        <v>0.31386283343545957</v>
      </c>
      <c r="BB51">
        <v>0.3131115212607794</v>
      </c>
      <c r="BC51">
        <v>0.31440063405290786</v>
      </c>
      <c r="BD51">
        <v>0.3167760608381785</v>
      </c>
      <c r="BE51">
        <v>0.32926454233511671</v>
      </c>
      <c r="BF51">
        <v>0.41190710474281178</v>
      </c>
      <c r="BG51">
        <v>0.42277719420506754</v>
      </c>
      <c r="BH51">
        <v>0.42154168096350425</v>
      </c>
      <c r="BI51">
        <v>0.40774093009660178</v>
      </c>
      <c r="BJ51">
        <v>0.41508071740423308</v>
      </c>
      <c r="BK51">
        <v>0.42289023262001907</v>
      </c>
      <c r="BL51">
        <v>0.4268263483257721</v>
      </c>
      <c r="BM51">
        <v>0.42171832543977983</v>
      </c>
      <c r="BN51">
        <v>0.42974723515270197</v>
      </c>
      <c r="BO51">
        <v>0.42644357133708588</v>
      </c>
      <c r="BP51">
        <v>0.41019207105159267</v>
      </c>
      <c r="BQ51">
        <v>0.38879739199165858</v>
      </c>
      <c r="BR51">
        <v>0.37637833578278762</v>
      </c>
      <c r="BS51">
        <v>0.36129242438478482</v>
      </c>
      <c r="BT51">
        <v>0.36316352963148768</v>
      </c>
      <c r="BU51">
        <v>0.3620911654372187</v>
      </c>
      <c r="BV51">
        <v>0.3596068007451555</v>
      </c>
      <c r="BW51">
        <v>0.37620318023677102</v>
      </c>
      <c r="BX51">
        <v>0.37015511771065646</v>
      </c>
      <c r="BY51">
        <v>0.37062943492766809</v>
      </c>
      <c r="BZ51">
        <v>0.3725376962046637</v>
      </c>
      <c r="CA51">
        <v>0.3831126038051324</v>
      </c>
      <c r="CB51">
        <v>0.39093954920377422</v>
      </c>
      <c r="CC51">
        <v>0.3973816546259758</v>
      </c>
      <c r="CD51">
        <v>0.40277719695608144</v>
      </c>
      <c r="CE51">
        <v>0.3883360551145989</v>
      </c>
      <c r="CF51">
        <v>0.38101942666550492</v>
      </c>
      <c r="CG51">
        <v>0.37881180254071722</v>
      </c>
      <c r="CH51">
        <v>0.39013932452178801</v>
      </c>
      <c r="CI51">
        <v>0.39790012657540058</v>
      </c>
      <c r="CJ51">
        <v>0.40223501406764495</v>
      </c>
      <c r="CK51">
        <v>0.40457232208568317</v>
      </c>
      <c r="CL51">
        <v>0.4006381430704099</v>
      </c>
      <c r="CM51">
        <v>0.39686385310549233</v>
      </c>
      <c r="CN51">
        <v>0.3918050773233237</v>
      </c>
      <c r="CO51">
        <v>0.3805775260880962</v>
      </c>
      <c r="CP51">
        <v>0.37097386884391464</v>
      </c>
      <c r="CQ51">
        <v>0.35972436743167402</v>
      </c>
      <c r="CR51">
        <v>0.35887532279724116</v>
      </c>
      <c r="CS51">
        <v>0.36315961759487664</v>
      </c>
      <c r="CT51">
        <v>0.36964289220028362</v>
      </c>
      <c r="CU51">
        <v>0.37324062354437093</v>
      </c>
      <c r="CV51">
        <v>0.37897503899414298</v>
      </c>
      <c r="CW51">
        <v>0.39384433660026996</v>
      </c>
      <c r="CX51">
        <v>0.39245993628697978</v>
      </c>
      <c r="CY51">
        <v>0.38730202041529138</v>
      </c>
      <c r="CZ51">
        <v>0.3882791914163975</v>
      </c>
      <c r="DA51">
        <v>0.38739682594636748</v>
      </c>
      <c r="DB51">
        <v>0.38156354257285607</v>
      </c>
      <c r="DC51">
        <v>0.37640136210674996</v>
      </c>
      <c r="DD51">
        <v>0.37355173076878584</v>
      </c>
      <c r="DE51">
        <v>0.37274120407790395</v>
      </c>
      <c r="DF51">
        <v>0.37936404012790981</v>
      </c>
      <c r="DG51">
        <v>0.37837562281225051</v>
      </c>
      <c r="LW51" t="s">
        <v>743</v>
      </c>
      <c r="LX51">
        <v>0.55331968509791118</v>
      </c>
      <c r="LY51">
        <v>0.58089053312565253</v>
      </c>
      <c r="LZ51">
        <v>0.58692648713517837</v>
      </c>
      <c r="MA51">
        <v>0.59449479475758593</v>
      </c>
      <c r="MB51">
        <v>0.59986972513417014</v>
      </c>
      <c r="MC51">
        <v>0.59984991446232749</v>
      </c>
      <c r="MD51">
        <v>0.59592158894231573</v>
      </c>
      <c r="ME51">
        <v>0.5986128334215215</v>
      </c>
      <c r="MF51">
        <v>0.60321382082874575</v>
      </c>
      <c r="MG51">
        <v>0.6064503223624651</v>
      </c>
      <c r="MH51">
        <v>0.59775925060017598</v>
      </c>
      <c r="MI51">
        <v>0.58052350792935281</v>
      </c>
      <c r="MJ51">
        <v>0.56983172164858387</v>
      </c>
      <c r="MK51">
        <v>0.56322187497116927</v>
      </c>
      <c r="ML51">
        <v>0.55228494517271021</v>
      </c>
      <c r="MM51">
        <v>0.54191504914839606</v>
      </c>
      <c r="MN51">
        <v>0.52730968204797868</v>
      </c>
      <c r="MO51">
        <v>0.5155300223762328</v>
      </c>
      <c r="MP51">
        <v>0.56007507779831456</v>
      </c>
      <c r="MQ51">
        <v>0.55428247576220013</v>
      </c>
      <c r="MR51">
        <v>0.54455091353584684</v>
      </c>
      <c r="MS51">
        <v>0.54023371508735785</v>
      </c>
      <c r="MT51">
        <v>0.53348912715854069</v>
      </c>
      <c r="MU51">
        <v>0.52639505077695758</v>
      </c>
      <c r="MV51">
        <v>0.5205008374381167</v>
      </c>
      <c r="MW51">
        <v>0.51888034875938438</v>
      </c>
      <c r="MX51">
        <v>0.52502999251642624</v>
      </c>
      <c r="MY51">
        <v>0.52122820449412643</v>
      </c>
      <c r="MZ51">
        <v>0.51423144780059182</v>
      </c>
      <c r="NA51">
        <v>0.51378528287602598</v>
      </c>
      <c r="NB51">
        <v>0.51617727509879063</v>
      </c>
      <c r="NC51">
        <v>0.51969400754673134</v>
      </c>
      <c r="ND51">
        <v>0.52539829106906</v>
      </c>
      <c r="NE51">
        <v>0.53498053909195231</v>
      </c>
      <c r="NF51">
        <v>0.54267478463054464</v>
      </c>
      <c r="NG51">
        <v>0.54872717441301311</v>
      </c>
      <c r="NH51">
        <v>0.41893690365720754</v>
      </c>
      <c r="NI51">
        <v>0.38909737589728177</v>
      </c>
      <c r="NJ51">
        <v>0.37831046297647064</v>
      </c>
      <c r="NK51">
        <v>0.36753103405317217</v>
      </c>
      <c r="NL51">
        <v>0.36225869416971518</v>
      </c>
      <c r="NM51">
        <v>0.36135901543878179</v>
      </c>
      <c r="NN51">
        <v>0.36136488591269167</v>
      </c>
      <c r="NO51">
        <v>0.35363556838203503</v>
      </c>
      <c r="NP51">
        <v>0.35632003348189811</v>
      </c>
      <c r="NQ51">
        <v>0.36149299287959447</v>
      </c>
      <c r="NR51">
        <v>0.37564204360204773</v>
      </c>
      <c r="NS51">
        <v>0.39130882603419076</v>
      </c>
      <c r="NT51">
        <v>0.40618472723979027</v>
      </c>
      <c r="NU51">
        <v>0.42056791953871331</v>
      </c>
      <c r="NV51">
        <v>0.43003303911792395</v>
      </c>
      <c r="NW51">
        <v>0.43082966883446766</v>
      </c>
      <c r="NX51">
        <v>0.42344260931287064</v>
      </c>
      <c r="NY51">
        <v>0.42108684273558583</v>
      </c>
      <c r="NZ51">
        <v>0.14624093707700586</v>
      </c>
      <c r="OA51">
        <v>0.14097203347812085</v>
      </c>
      <c r="OB51">
        <v>0.1392818646398519</v>
      </c>
      <c r="OC51">
        <v>0.13396020342946866</v>
      </c>
      <c r="OD51">
        <v>0.12820788508287928</v>
      </c>
      <c r="OE51">
        <v>0.12871320528009192</v>
      </c>
      <c r="OF51">
        <v>0.13305569207395163</v>
      </c>
      <c r="OG51">
        <v>0.12770595188722969</v>
      </c>
      <c r="OH51">
        <v>0.13287129917405099</v>
      </c>
      <c r="OI51">
        <v>0.14316984667365754</v>
      </c>
      <c r="OJ51">
        <v>0.15094667182097926</v>
      </c>
      <c r="OK51">
        <v>0.16028699793170104</v>
      </c>
      <c r="OL51">
        <v>0.16988186042388276</v>
      </c>
      <c r="OM51">
        <v>0.17356092951456739</v>
      </c>
      <c r="ON51">
        <v>0.17567221525214258</v>
      </c>
      <c r="OO51">
        <v>0.17464612741213809</v>
      </c>
      <c r="OP51">
        <v>0.17449989535335025</v>
      </c>
      <c r="OQ51">
        <v>0.16263210798059391</v>
      </c>
      <c r="OR51">
        <v>0.30526335972834917</v>
      </c>
      <c r="OS51">
        <v>0.30300883783855215</v>
      </c>
      <c r="OT51">
        <v>0.30024606881144517</v>
      </c>
      <c r="OU51">
        <v>0.29377694813555333</v>
      </c>
      <c r="OV51">
        <v>0.28587253197001533</v>
      </c>
      <c r="OW51">
        <v>0.2795273268895816</v>
      </c>
      <c r="OX51">
        <v>0.27509784887454247</v>
      </c>
      <c r="OY51">
        <v>0.27704102676125825</v>
      </c>
      <c r="OZ51">
        <v>0.28369849017927468</v>
      </c>
      <c r="PA51">
        <v>0.28473542209889735</v>
      </c>
      <c r="PB51">
        <v>0.28283768365125778</v>
      </c>
      <c r="PC51">
        <v>0.28116747519355628</v>
      </c>
      <c r="PD51">
        <v>0.28135630717568533</v>
      </c>
      <c r="PE51">
        <v>0.28081818617064508</v>
      </c>
      <c r="PF51">
        <v>0.28188763041083442</v>
      </c>
      <c r="PG51">
        <v>0.28810382034904031</v>
      </c>
      <c r="PH51">
        <v>0.29979091576724243</v>
      </c>
      <c r="PI51">
        <v>0.30299687551903909</v>
      </c>
      <c r="PJ51">
        <v>0.40998750569798154</v>
      </c>
      <c r="PK51">
        <v>0.40167926640189083</v>
      </c>
      <c r="PL51">
        <v>0.39884216316988419</v>
      </c>
      <c r="PM51">
        <v>0.39578266676424956</v>
      </c>
      <c r="PN51">
        <v>0.38993106583568704</v>
      </c>
      <c r="PO51">
        <v>0.38091052862718117</v>
      </c>
      <c r="PP51">
        <v>0.37468148419973024</v>
      </c>
      <c r="PQ51">
        <v>0.366553796821247</v>
      </c>
      <c r="PR51">
        <v>0.37112412156130287</v>
      </c>
      <c r="PS51">
        <v>0.37841449390614196</v>
      </c>
      <c r="PT51">
        <v>0.38144261958727577</v>
      </c>
      <c r="PU51">
        <v>0.38588681416209208</v>
      </c>
      <c r="PV51">
        <v>0.39143452323562372</v>
      </c>
      <c r="PW51">
        <v>0.39444684337089353</v>
      </c>
      <c r="PX51">
        <v>0.39579394696490228</v>
      </c>
      <c r="PY51">
        <v>0.4009792143513522</v>
      </c>
      <c r="PZ51">
        <v>0.4052712143717066</v>
      </c>
      <c r="QA51">
        <v>0.41064075499064734</v>
      </c>
      <c r="QC51" t="s">
        <v>744</v>
      </c>
      <c r="QD51" t="s">
        <v>195</v>
      </c>
      <c r="QE51" t="s">
        <v>196</v>
      </c>
      <c r="QF51">
        <v>0.3100540393859727</v>
      </c>
    </row>
    <row r="52" spans="2:448" x14ac:dyDescent="0.45">
      <c r="B52" t="s">
        <v>745</v>
      </c>
      <c r="C52" t="s">
        <v>191</v>
      </c>
      <c r="D52">
        <v>0.26191026053636923</v>
      </c>
      <c r="E52">
        <v>0.2527527486863213</v>
      </c>
      <c r="F52">
        <v>0.25026768146011924</v>
      </c>
      <c r="G52">
        <v>0.25367218690491583</v>
      </c>
      <c r="H52">
        <v>0.25799292227741416</v>
      </c>
      <c r="I52">
        <v>0.26474012853871515</v>
      </c>
      <c r="J52">
        <v>0.27175170539013949</v>
      </c>
      <c r="K52">
        <v>0.26648787014286729</v>
      </c>
      <c r="L52">
        <v>0.26779770414177079</v>
      </c>
      <c r="M52">
        <v>0.27052585860293205</v>
      </c>
      <c r="N52">
        <v>0.27491467928651819</v>
      </c>
      <c r="O52">
        <v>0.27195579425417532</v>
      </c>
      <c r="P52">
        <v>0.27164106020300438</v>
      </c>
      <c r="Q52">
        <v>0.27348564700518652</v>
      </c>
      <c r="R52">
        <v>0.27515657282800748</v>
      </c>
      <c r="S52">
        <v>0.2754607954669942</v>
      </c>
      <c r="T52">
        <v>0.27059941581476232</v>
      </c>
      <c r="U52">
        <v>0.26905218125371871</v>
      </c>
      <c r="V52">
        <v>0.28325004512743868</v>
      </c>
      <c r="W52">
        <v>0.29639457179107226</v>
      </c>
      <c r="X52">
        <v>0.30353429699177692</v>
      </c>
      <c r="Y52">
        <v>0.31009422402943898</v>
      </c>
      <c r="Z52">
        <v>0.31510060476686236</v>
      </c>
      <c r="AA52">
        <v>0.31341184271262601</v>
      </c>
      <c r="AB52">
        <v>0.30889213372571805</v>
      </c>
      <c r="AC52">
        <v>0.31062264028862796</v>
      </c>
      <c r="AD52">
        <v>0.295561864506377</v>
      </c>
      <c r="AE52">
        <v>0.28080450195791179</v>
      </c>
      <c r="AF52">
        <v>0.26904745739189234</v>
      </c>
      <c r="AG52">
        <v>0.25783163703377676</v>
      </c>
      <c r="AH52">
        <v>0.25447989825930756</v>
      </c>
      <c r="AI52">
        <v>0.25856422309768773</v>
      </c>
      <c r="AJ52">
        <v>0.26513602654244217</v>
      </c>
      <c r="AK52">
        <v>0.26902508868946179</v>
      </c>
      <c r="AL52">
        <v>0.27477487757132024</v>
      </c>
      <c r="AM52">
        <v>0.28051805215755893</v>
      </c>
      <c r="AN52">
        <v>0.31230311508716724</v>
      </c>
      <c r="AO52">
        <v>0.32915965408516235</v>
      </c>
      <c r="AP52">
        <v>0.33927299401715971</v>
      </c>
      <c r="AQ52">
        <v>0.35068943617842174</v>
      </c>
      <c r="AR52">
        <v>0.35598524437198054</v>
      </c>
      <c r="AS52">
        <v>0.35837937815444038</v>
      </c>
      <c r="AT52">
        <v>0.35696179192889227</v>
      </c>
      <c r="AU52">
        <v>0.36096601618523977</v>
      </c>
      <c r="AV52">
        <v>0.34650289666093664</v>
      </c>
      <c r="AW52">
        <v>0.32294585105421919</v>
      </c>
      <c r="AX52">
        <v>0.30065369010306253</v>
      </c>
      <c r="AY52">
        <v>0.28426618117873553</v>
      </c>
      <c r="AZ52">
        <v>0.27553169412229006</v>
      </c>
      <c r="BA52">
        <v>0.27074665703368689</v>
      </c>
      <c r="BB52">
        <v>0.2739311304460863</v>
      </c>
      <c r="BC52">
        <v>0.27861855713002154</v>
      </c>
      <c r="BD52">
        <v>0.28205922086739943</v>
      </c>
      <c r="BE52">
        <v>0.28956707206105875</v>
      </c>
      <c r="BF52">
        <v>0.45627164536219167</v>
      </c>
      <c r="BG52">
        <v>0.46170274500127279</v>
      </c>
      <c r="BH52">
        <v>0.45470149218194161</v>
      </c>
      <c r="BI52">
        <v>0.44755736061647122</v>
      </c>
      <c r="BJ52">
        <v>0.44234903979394291</v>
      </c>
      <c r="BK52">
        <v>0.43355756688633068</v>
      </c>
      <c r="BL52">
        <v>0.43239567956985769</v>
      </c>
      <c r="BM52">
        <v>0.42557897427345742</v>
      </c>
      <c r="BN52">
        <v>0.42056389143746964</v>
      </c>
      <c r="BO52">
        <v>0.40192814029235258</v>
      </c>
      <c r="BP52">
        <v>0.38583667601363941</v>
      </c>
      <c r="BQ52">
        <v>0.3794445647216011</v>
      </c>
      <c r="BR52">
        <v>0.37420562245556332</v>
      </c>
      <c r="BS52">
        <v>0.37479140180008025</v>
      </c>
      <c r="BT52">
        <v>0.37485409204369469</v>
      </c>
      <c r="BU52">
        <v>0.38230345752135925</v>
      </c>
      <c r="BV52">
        <v>0.39691032242328173</v>
      </c>
      <c r="BW52">
        <v>0.42118006581546152</v>
      </c>
      <c r="BX52">
        <v>0.38217221079027186</v>
      </c>
      <c r="BY52">
        <v>0.39743017206665587</v>
      </c>
      <c r="BZ52">
        <v>0.41021895079495285</v>
      </c>
      <c r="CA52">
        <v>0.41982483579289981</v>
      </c>
      <c r="CB52">
        <v>0.42739908726065923</v>
      </c>
      <c r="CC52">
        <v>0.43987552117765272</v>
      </c>
      <c r="CD52">
        <v>0.44208223039043254</v>
      </c>
      <c r="CE52">
        <v>0.44100644509041248</v>
      </c>
      <c r="CF52">
        <v>0.42953168054970819</v>
      </c>
      <c r="CG52">
        <v>0.41617416080506253</v>
      </c>
      <c r="CH52">
        <v>0.40764583701178631</v>
      </c>
      <c r="CI52">
        <v>0.39667844873388325</v>
      </c>
      <c r="CJ52">
        <v>0.38818707402649094</v>
      </c>
      <c r="CK52">
        <v>0.39007816059771316</v>
      </c>
      <c r="CL52">
        <v>0.3910753109219865</v>
      </c>
      <c r="CM52">
        <v>0.38925120154759846</v>
      </c>
      <c r="CN52">
        <v>0.37884937805880442</v>
      </c>
      <c r="CO52">
        <v>0.36456657516767266</v>
      </c>
      <c r="CP52">
        <v>0.34869221050294241</v>
      </c>
      <c r="CQ52">
        <v>0.34267580445082729</v>
      </c>
      <c r="CR52">
        <v>0.34001350143563031</v>
      </c>
      <c r="CS52">
        <v>0.33834110465550055</v>
      </c>
      <c r="CT52">
        <v>0.34352227529268775</v>
      </c>
      <c r="CU52">
        <v>0.35265570051234685</v>
      </c>
      <c r="CV52">
        <v>0.36352252004951646</v>
      </c>
      <c r="CW52">
        <v>0.37029402720150828</v>
      </c>
      <c r="CX52">
        <v>0.37465802961372363</v>
      </c>
      <c r="CY52">
        <v>0.37468655556248787</v>
      </c>
      <c r="CZ52">
        <v>0.37945940173284082</v>
      </c>
      <c r="DA52">
        <v>0.37648945019471247</v>
      </c>
      <c r="DB52">
        <v>0.37095027277006148</v>
      </c>
      <c r="DC52">
        <v>0.36890272195381923</v>
      </c>
      <c r="DD52">
        <v>0.37237679521734185</v>
      </c>
      <c r="DE52">
        <v>0.37743764839890259</v>
      </c>
      <c r="DF52">
        <v>0.37947830472659533</v>
      </c>
      <c r="DG52">
        <v>0.36075482202322057</v>
      </c>
      <c r="LW52" t="s">
        <v>745</v>
      </c>
      <c r="LX52">
        <v>0.55332795789931899</v>
      </c>
      <c r="LY52">
        <v>0.56292964090128383</v>
      </c>
      <c r="LZ52">
        <v>0.56537193138805253</v>
      </c>
      <c r="MA52">
        <v>0.56404900488193765</v>
      </c>
      <c r="MB52">
        <v>0.55640217706426787</v>
      </c>
      <c r="MC52">
        <v>0.54591380590602268</v>
      </c>
      <c r="MD52">
        <v>0.54087979282144361</v>
      </c>
      <c r="ME52">
        <v>0.53829483291848335</v>
      </c>
      <c r="MF52">
        <v>0.54810850137599798</v>
      </c>
      <c r="MG52">
        <v>0.5507867634762369</v>
      </c>
      <c r="MH52">
        <v>0.55390321898569828</v>
      </c>
      <c r="MI52">
        <v>0.55631055605594859</v>
      </c>
      <c r="MJ52">
        <v>0.55071504964828522</v>
      </c>
      <c r="MK52">
        <v>0.54276983687953717</v>
      </c>
      <c r="ML52">
        <v>0.53254435635592001</v>
      </c>
      <c r="MM52">
        <v>0.52570282488780007</v>
      </c>
      <c r="MN52">
        <v>0.53245692299640279</v>
      </c>
      <c r="MO52">
        <v>0.54187459483404732</v>
      </c>
      <c r="MP52">
        <v>0.513371770893017</v>
      </c>
      <c r="MQ52">
        <v>0.50023733102065981</v>
      </c>
      <c r="MR52">
        <v>0.48760346308510893</v>
      </c>
      <c r="MS52">
        <v>0.47680064972382002</v>
      </c>
      <c r="MT52">
        <v>0.46746881977031901</v>
      </c>
      <c r="MU52">
        <v>0.46498412979367482</v>
      </c>
      <c r="MV52">
        <v>0.46987137172463966</v>
      </c>
      <c r="MW52">
        <v>0.4756860146864299</v>
      </c>
      <c r="MX52">
        <v>0.4924438404491312</v>
      </c>
      <c r="MY52">
        <v>0.50663204255272987</v>
      </c>
      <c r="MZ52">
        <v>0.5197590408182825</v>
      </c>
      <c r="NA52">
        <v>0.53673949662472653</v>
      </c>
      <c r="NB52">
        <v>0.54548087847724214</v>
      </c>
      <c r="NC52">
        <v>0.54381881230942153</v>
      </c>
      <c r="ND52">
        <v>0.53770986763934103</v>
      </c>
      <c r="NE52">
        <v>0.52900310319252453</v>
      </c>
      <c r="NF52">
        <v>0.50534881287069455</v>
      </c>
      <c r="NG52">
        <v>0.49449292398895123</v>
      </c>
      <c r="NH52">
        <v>0.37557622572717209</v>
      </c>
      <c r="NI52">
        <v>0.37348147488908201</v>
      </c>
      <c r="NJ52">
        <v>0.3645104885444741</v>
      </c>
      <c r="NK52">
        <v>0.35585227358645605</v>
      </c>
      <c r="NL52">
        <v>0.35403543051879433</v>
      </c>
      <c r="NM52">
        <v>0.35426822915982065</v>
      </c>
      <c r="NN52">
        <v>0.35679871451305789</v>
      </c>
      <c r="NO52">
        <v>0.33908864058388627</v>
      </c>
      <c r="NP52">
        <v>0.3614760822469153</v>
      </c>
      <c r="NQ52">
        <v>0.38809220878984768</v>
      </c>
      <c r="NR52">
        <v>0.41513377827537978</v>
      </c>
      <c r="NS52">
        <v>0.43642781322858648</v>
      </c>
      <c r="NT52">
        <v>0.45221682437191751</v>
      </c>
      <c r="NU52">
        <v>0.46346936438859332</v>
      </c>
      <c r="NV52">
        <v>0.46097757479099516</v>
      </c>
      <c r="NW52">
        <v>0.4511892271979529</v>
      </c>
      <c r="NX52">
        <v>0.43344455117107189</v>
      </c>
      <c r="NY52">
        <v>0.39881045482684302</v>
      </c>
      <c r="NZ52">
        <v>0.15390258957647038</v>
      </c>
      <c r="OA52">
        <v>0.15349982332305717</v>
      </c>
      <c r="OB52">
        <v>0.1527290947741117</v>
      </c>
      <c r="OC52">
        <v>0.14710894095208008</v>
      </c>
      <c r="OD52">
        <v>0.14129196588899232</v>
      </c>
      <c r="OE52">
        <v>0.13692615957118565</v>
      </c>
      <c r="OF52">
        <v>0.13337684545638168</v>
      </c>
      <c r="OG52">
        <v>0.13028733890731639</v>
      </c>
      <c r="OH52">
        <v>0.13581304512762254</v>
      </c>
      <c r="OI52">
        <v>0.14822538463100873</v>
      </c>
      <c r="OJ52">
        <v>0.16631442506677185</v>
      </c>
      <c r="OK52">
        <v>0.18445953469805523</v>
      </c>
      <c r="OL52">
        <v>0.19771223794363144</v>
      </c>
      <c r="OM52">
        <v>0.205197457714903</v>
      </c>
      <c r="ON52">
        <v>0.20729843351181079</v>
      </c>
      <c r="OO52">
        <v>0.20419375542939136</v>
      </c>
      <c r="OP52">
        <v>0.19243026570473043</v>
      </c>
      <c r="OQ52">
        <v>0.1702655595826256</v>
      </c>
      <c r="OR52">
        <v>0.27834556295703661</v>
      </c>
      <c r="OS52">
        <v>0.26813724304912501</v>
      </c>
      <c r="OT52">
        <v>0.2633339559059979</v>
      </c>
      <c r="OU52">
        <v>0.25835273758975474</v>
      </c>
      <c r="OV52">
        <v>0.25474381219284503</v>
      </c>
      <c r="OW52">
        <v>0.25560590423059465</v>
      </c>
      <c r="OX52">
        <v>0.25447580183992213</v>
      </c>
      <c r="OY52">
        <v>0.25773307208324581</v>
      </c>
      <c r="OZ52">
        <v>0.25841134498946355</v>
      </c>
      <c r="PA52">
        <v>0.26055904854561796</v>
      </c>
      <c r="PB52">
        <v>0.26409614906331197</v>
      </c>
      <c r="PC52">
        <v>0.27252328571574491</v>
      </c>
      <c r="PD52">
        <v>0.281779803108618</v>
      </c>
      <c r="PE52">
        <v>0.28567251063771365</v>
      </c>
      <c r="PF52">
        <v>0.2848407507972272</v>
      </c>
      <c r="PG52">
        <v>0.28337195408008736</v>
      </c>
      <c r="PH52">
        <v>0.27466477331502953</v>
      </c>
      <c r="PI52">
        <v>0.27343339637571068</v>
      </c>
      <c r="PJ52">
        <v>0.38841282408521266</v>
      </c>
      <c r="PK52">
        <v>0.37415697355070693</v>
      </c>
      <c r="PL52">
        <v>0.36880362523483068</v>
      </c>
      <c r="PM52">
        <v>0.35992955569469109</v>
      </c>
      <c r="PN52">
        <v>0.35091485348539631</v>
      </c>
      <c r="PO52">
        <v>0.3453989235230589</v>
      </c>
      <c r="PP52">
        <v>0.34485155608729123</v>
      </c>
      <c r="PQ52">
        <v>0.34442722314813046</v>
      </c>
      <c r="PR52">
        <v>0.35312243824535883</v>
      </c>
      <c r="PS52">
        <v>0.36034592552189049</v>
      </c>
      <c r="PT52">
        <v>0.36387327607045089</v>
      </c>
      <c r="PU52">
        <v>0.36381270409505856</v>
      </c>
      <c r="PV52">
        <v>0.36553394716854776</v>
      </c>
      <c r="PW52">
        <v>0.37329393717297693</v>
      </c>
      <c r="PX52">
        <v>0.38059139465658248</v>
      </c>
      <c r="PY52">
        <v>0.38378581331431516</v>
      </c>
      <c r="PZ52">
        <v>0.38279022709070276</v>
      </c>
      <c r="QA52">
        <v>0.38277210243159876</v>
      </c>
      <c r="QC52" t="s">
        <v>746</v>
      </c>
      <c r="QD52" t="s">
        <v>195</v>
      </c>
      <c r="QE52" t="s">
        <v>196</v>
      </c>
      <c r="QF52">
        <v>0.29526634057917256</v>
      </c>
    </row>
    <row r="53" spans="2:448" x14ac:dyDescent="0.45">
      <c r="B53" t="s">
        <v>747</v>
      </c>
      <c r="C53" t="s">
        <v>191</v>
      </c>
      <c r="D53">
        <v>0.34353587450707623</v>
      </c>
      <c r="E53">
        <v>0.34349007114441826</v>
      </c>
      <c r="F53">
        <v>0.33990441255443565</v>
      </c>
      <c r="G53">
        <v>0.33049985212422595</v>
      </c>
      <c r="H53">
        <v>0.34260896736636387</v>
      </c>
      <c r="I53">
        <v>0.35799991286330868</v>
      </c>
      <c r="J53">
        <v>0.36573869472767817</v>
      </c>
      <c r="K53">
        <v>0.38392732362815318</v>
      </c>
      <c r="L53">
        <v>0.3748540953957521</v>
      </c>
      <c r="M53">
        <v>0.36920937112336794</v>
      </c>
      <c r="N53">
        <v>0.36548362173381854</v>
      </c>
      <c r="O53">
        <v>0.36739636682096594</v>
      </c>
      <c r="P53">
        <v>0.36805214815343262</v>
      </c>
      <c r="Q53">
        <v>0.36220437854822118</v>
      </c>
      <c r="R53">
        <v>0.36084678842986151</v>
      </c>
      <c r="S53">
        <v>0.35927000582763291</v>
      </c>
      <c r="T53">
        <v>0.35200734473619211</v>
      </c>
      <c r="U53">
        <v>0.35274372991064307</v>
      </c>
      <c r="V53">
        <v>0.30800873109765098</v>
      </c>
      <c r="W53">
        <v>0.29292031011764519</v>
      </c>
      <c r="X53">
        <v>0.28794595264422146</v>
      </c>
      <c r="Y53">
        <v>0.29224901972683381</v>
      </c>
      <c r="Z53">
        <v>0.2956864111873107</v>
      </c>
      <c r="AA53">
        <v>0.30361285945309835</v>
      </c>
      <c r="AB53">
        <v>0.30368651703631361</v>
      </c>
      <c r="AC53">
        <v>0.3169649635838071</v>
      </c>
      <c r="AD53">
        <v>0.31624558681811626</v>
      </c>
      <c r="AE53">
        <v>0.31050380229705793</v>
      </c>
      <c r="AF53">
        <v>0.30347713685333594</v>
      </c>
      <c r="AG53">
        <v>0.3045654886732197</v>
      </c>
      <c r="AH53">
        <v>0.30777733907708021</v>
      </c>
      <c r="AI53">
        <v>0.30803473748335947</v>
      </c>
      <c r="AJ53">
        <v>0.31101278623005085</v>
      </c>
      <c r="AK53">
        <v>0.32129351835906844</v>
      </c>
      <c r="AL53">
        <v>0.32814605117767071</v>
      </c>
      <c r="AM53">
        <v>0.34061305481108961</v>
      </c>
      <c r="AN53">
        <v>0.39755911583930187</v>
      </c>
      <c r="AO53">
        <v>0.40706996485077923</v>
      </c>
      <c r="AP53">
        <v>0.41273909617650523</v>
      </c>
      <c r="AQ53">
        <v>0.41728623175097557</v>
      </c>
      <c r="AR53">
        <v>0.42187540815487756</v>
      </c>
      <c r="AS53">
        <v>0.42535313491614896</v>
      </c>
      <c r="AT53">
        <v>0.43189353149258941</v>
      </c>
      <c r="AU53">
        <v>0.4504439821039401</v>
      </c>
      <c r="AV53">
        <v>0.45353621115864184</v>
      </c>
      <c r="AW53">
        <v>0.44823294546661008</v>
      </c>
      <c r="AX53">
        <v>0.44011691559263877</v>
      </c>
      <c r="AY53">
        <v>0.42883896149466405</v>
      </c>
      <c r="AZ53">
        <v>0.41525687210144752</v>
      </c>
      <c r="BA53">
        <v>0.40311456337639656</v>
      </c>
      <c r="BB53">
        <v>0.40268613243884305</v>
      </c>
      <c r="BC53">
        <v>0.40932494651361068</v>
      </c>
      <c r="BD53">
        <v>0.40893149754356972</v>
      </c>
      <c r="BE53">
        <v>0.4053938011392258</v>
      </c>
      <c r="BF53">
        <v>0.49196512857856989</v>
      </c>
      <c r="BG53">
        <v>0.47832173160314062</v>
      </c>
      <c r="BH53">
        <v>0.48136327476251101</v>
      </c>
      <c r="BI53">
        <v>0.4888413914323082</v>
      </c>
      <c r="BJ53">
        <v>0.50277003061744174</v>
      </c>
      <c r="BK53">
        <v>0.50140353213744426</v>
      </c>
      <c r="BL53">
        <v>0.50432271763568981</v>
      </c>
      <c r="BM53">
        <v>0.49042164276469435</v>
      </c>
      <c r="BN53">
        <v>0.47823161601747671</v>
      </c>
      <c r="BO53">
        <v>0.4772973232009351</v>
      </c>
      <c r="BP53">
        <v>0.46942748745871082</v>
      </c>
      <c r="BQ53">
        <v>0.47358189904284337</v>
      </c>
      <c r="BR53">
        <v>0.48413418771326411</v>
      </c>
      <c r="BS53">
        <v>0.48387209588955177</v>
      </c>
      <c r="BT53">
        <v>0.48894137817280131</v>
      </c>
      <c r="BU53">
        <v>0.49431141755713109</v>
      </c>
      <c r="BV53">
        <v>0.50588630839768289</v>
      </c>
      <c r="BW53">
        <v>0.4998434878047055</v>
      </c>
      <c r="BX53">
        <v>0.44302898227689647</v>
      </c>
      <c r="BY53">
        <v>0.44112435488869423</v>
      </c>
      <c r="BZ53">
        <v>0.44839377308533929</v>
      </c>
      <c r="CA53">
        <v>0.43560048250544231</v>
      </c>
      <c r="CB53">
        <v>0.43656629644927186</v>
      </c>
      <c r="CC53">
        <v>0.44178770911645543</v>
      </c>
      <c r="CD53">
        <v>0.45284793969276221</v>
      </c>
      <c r="CE53">
        <v>0.44010801046549081</v>
      </c>
      <c r="CF53">
        <v>0.44127833928342003</v>
      </c>
      <c r="CG53">
        <v>0.44057499689806146</v>
      </c>
      <c r="CH53">
        <v>0.43348089631914916</v>
      </c>
      <c r="CI53">
        <v>0.4312459644290591</v>
      </c>
      <c r="CJ53">
        <v>0.43434607305414535</v>
      </c>
      <c r="CK53">
        <v>0.4350355338736745</v>
      </c>
      <c r="CL53">
        <v>0.43931836754842846</v>
      </c>
      <c r="CM53">
        <v>0.44457906693053384</v>
      </c>
      <c r="CN53">
        <v>0.45679414061403456</v>
      </c>
      <c r="CO53">
        <v>0.45722449159793366</v>
      </c>
      <c r="CP53">
        <v>0.39363308702768235</v>
      </c>
      <c r="CQ53">
        <v>0.40884382374463651</v>
      </c>
      <c r="CR53">
        <v>0.41196780636866881</v>
      </c>
      <c r="CS53">
        <v>0.4159550662210208</v>
      </c>
      <c r="CT53">
        <v>0.4164240315808202</v>
      </c>
      <c r="CU53">
        <v>0.41576793774212628</v>
      </c>
      <c r="CV53">
        <v>0.41604467314654237</v>
      </c>
      <c r="CW53">
        <v>0.42887288642237464</v>
      </c>
      <c r="CX53">
        <v>0.43003841257403924</v>
      </c>
      <c r="CY53">
        <v>0.42830729585501526</v>
      </c>
      <c r="CZ53">
        <v>0.42461059427718989</v>
      </c>
      <c r="DA53">
        <v>0.42993133686641483</v>
      </c>
      <c r="DB53">
        <v>0.43272400548152512</v>
      </c>
      <c r="DC53">
        <v>0.42684753488943272</v>
      </c>
      <c r="DD53">
        <v>0.42081241857472407</v>
      </c>
      <c r="DE53">
        <v>0.41631305891359921</v>
      </c>
      <c r="DF53">
        <v>0.39944146848297818</v>
      </c>
      <c r="DG53">
        <v>0.36887487999533891</v>
      </c>
      <c r="LW53" t="s">
        <v>747</v>
      </c>
      <c r="LX53">
        <v>0.41743558666510155</v>
      </c>
      <c r="LY53">
        <v>0.40476908264763989</v>
      </c>
      <c r="LZ53">
        <v>0.40499481183988667</v>
      </c>
      <c r="MA53">
        <v>0.40679105441550162</v>
      </c>
      <c r="MB53">
        <v>0.40763896387078952</v>
      </c>
      <c r="MC53">
        <v>0.40334648649806015</v>
      </c>
      <c r="MD53">
        <v>0.39754378965089104</v>
      </c>
      <c r="ME53">
        <v>0.38247856586916412</v>
      </c>
      <c r="MF53">
        <v>0.39281707730843091</v>
      </c>
      <c r="MG53">
        <v>0.40205748214822334</v>
      </c>
      <c r="MH53">
        <v>0.40281425489995737</v>
      </c>
      <c r="MI53">
        <v>0.40579410233079838</v>
      </c>
      <c r="MJ53">
        <v>0.40691991815231032</v>
      </c>
      <c r="MK53">
        <v>0.41193690388116683</v>
      </c>
      <c r="ML53">
        <v>0.41610417409625744</v>
      </c>
      <c r="MM53">
        <v>0.42291090338791082</v>
      </c>
      <c r="MN53">
        <v>0.43223501789945468</v>
      </c>
      <c r="MO53">
        <v>0.42643248252838417</v>
      </c>
      <c r="MP53">
        <v>0.4017893867443823</v>
      </c>
      <c r="MQ53">
        <v>0.40295824747671882</v>
      </c>
      <c r="MR53">
        <v>0.40307425779782158</v>
      </c>
      <c r="MS53">
        <v>0.39734641477841143</v>
      </c>
      <c r="MT53">
        <v>0.38822831597734231</v>
      </c>
      <c r="MU53">
        <v>0.39203291435663723</v>
      </c>
      <c r="MV53">
        <v>0.40163006842281718</v>
      </c>
      <c r="MW53">
        <v>0.39301989727639397</v>
      </c>
      <c r="MX53">
        <v>0.40058568718652815</v>
      </c>
      <c r="MY53">
        <v>0.40480104973283731</v>
      </c>
      <c r="MZ53">
        <v>0.41460114339919979</v>
      </c>
      <c r="NA53">
        <v>0.42100505221161194</v>
      </c>
      <c r="NB53">
        <v>0.42757936466439239</v>
      </c>
      <c r="NC53">
        <v>0.43356780924519878</v>
      </c>
      <c r="ND53">
        <v>0.43361312621985232</v>
      </c>
      <c r="NE53">
        <v>0.42901024316991682</v>
      </c>
      <c r="NF53">
        <v>0.41401704145111307</v>
      </c>
      <c r="NG53">
        <v>0.39153911293510829</v>
      </c>
      <c r="NH53">
        <v>0.32014914480051582</v>
      </c>
      <c r="NI53">
        <v>0.30854174167804871</v>
      </c>
      <c r="NJ53">
        <v>0.30017090112719302</v>
      </c>
      <c r="NK53">
        <v>0.28829389428314617</v>
      </c>
      <c r="NL53">
        <v>0.28135762487752075</v>
      </c>
      <c r="NM53">
        <v>0.27361316861260143</v>
      </c>
      <c r="NN53">
        <v>0.26240045178202343</v>
      </c>
      <c r="NO53">
        <v>0.23896741735693849</v>
      </c>
      <c r="NP53">
        <v>0.2442466574780594</v>
      </c>
      <c r="NQ53">
        <v>0.25456916562851534</v>
      </c>
      <c r="NR53">
        <v>0.2696152335619651</v>
      </c>
      <c r="NS53">
        <v>0.28557381429010181</v>
      </c>
      <c r="NT53">
        <v>0.29810806046349558</v>
      </c>
      <c r="NU53">
        <v>0.30738845562452238</v>
      </c>
      <c r="NV53">
        <v>0.31538893902254661</v>
      </c>
      <c r="NW53">
        <v>0.32182213074459426</v>
      </c>
      <c r="NX53">
        <v>0.32718993563941529</v>
      </c>
      <c r="NY53">
        <v>0.32203944413788688</v>
      </c>
      <c r="NZ53">
        <v>0.14846120613956698</v>
      </c>
      <c r="OA53">
        <v>0.14340745717696576</v>
      </c>
      <c r="OB53">
        <v>0.13386058101054304</v>
      </c>
      <c r="OC53">
        <v>0.12474061624872508</v>
      </c>
      <c r="OD53">
        <v>0.12035643485223835</v>
      </c>
      <c r="OE53">
        <v>0.11912102406714187</v>
      </c>
      <c r="OF53">
        <v>0.11595416398828257</v>
      </c>
      <c r="OG53">
        <v>0.10504508707913064</v>
      </c>
      <c r="OH53">
        <v>0.10817595449738801</v>
      </c>
      <c r="OI53">
        <v>0.11886213474351487</v>
      </c>
      <c r="OJ53">
        <v>0.13244001463561023</v>
      </c>
      <c r="OK53">
        <v>0.14320760757306672</v>
      </c>
      <c r="OL53">
        <v>0.14848288838840162</v>
      </c>
      <c r="OM53">
        <v>0.14796606595659248</v>
      </c>
      <c r="ON53">
        <v>0.14401392689079473</v>
      </c>
      <c r="OO53">
        <v>0.13893461204807453</v>
      </c>
      <c r="OP53">
        <v>0.13942104415014117</v>
      </c>
      <c r="OQ53">
        <v>0.14064673990124263</v>
      </c>
      <c r="OR53">
        <v>0.27867324711949315</v>
      </c>
      <c r="OS53">
        <v>0.26258527370794849</v>
      </c>
      <c r="OT53">
        <v>0.25366831646394283</v>
      </c>
      <c r="OU53">
        <v>0.25372024473192811</v>
      </c>
      <c r="OV53">
        <v>0.25699884413061919</v>
      </c>
      <c r="OW53">
        <v>0.25988178406145146</v>
      </c>
      <c r="OX53">
        <v>0.26409881914901245</v>
      </c>
      <c r="OY53">
        <v>0.27033027040112073</v>
      </c>
      <c r="OZ53">
        <v>0.28291623926761422</v>
      </c>
      <c r="PA53">
        <v>0.29108160148571788</v>
      </c>
      <c r="PB53">
        <v>0.30041506589252837</v>
      </c>
      <c r="PC53">
        <v>0.3031274413345994</v>
      </c>
      <c r="PD53">
        <v>0.30068593003551614</v>
      </c>
      <c r="PE53">
        <v>0.29941511129684267</v>
      </c>
      <c r="PF53">
        <v>0.29703429829267708</v>
      </c>
      <c r="PG53">
        <v>0.29462950627637985</v>
      </c>
      <c r="PH53">
        <v>0.28724981672254934</v>
      </c>
      <c r="PI53">
        <v>0.2799313056208303</v>
      </c>
      <c r="PJ53">
        <v>0.35032105918775502</v>
      </c>
      <c r="PK53">
        <v>0.37112480968954636</v>
      </c>
      <c r="PL53">
        <v>0.36870238929240851</v>
      </c>
      <c r="PM53">
        <v>0.36454216165303666</v>
      </c>
      <c r="PN53">
        <v>0.36236787911001123</v>
      </c>
      <c r="PO53">
        <v>0.36164240019680749</v>
      </c>
      <c r="PP53">
        <v>0.36358464463030149</v>
      </c>
      <c r="PQ53">
        <v>0.35679655189379883</v>
      </c>
      <c r="PR53">
        <v>0.36069307352190677</v>
      </c>
      <c r="PS53">
        <v>0.36324141957554423</v>
      </c>
      <c r="PT53">
        <v>0.36069754327888609</v>
      </c>
      <c r="PU53">
        <v>0.35919211909156401</v>
      </c>
      <c r="PV53">
        <v>0.35809215178197301</v>
      </c>
      <c r="PW53">
        <v>0.36054444533347946</v>
      </c>
      <c r="PX53">
        <v>0.35761469511628141</v>
      </c>
      <c r="PY53">
        <v>0.35655097389040291</v>
      </c>
      <c r="PZ53">
        <v>0.35514858793592585</v>
      </c>
      <c r="QA53">
        <v>0.34823598633538189</v>
      </c>
      <c r="QC53" t="s">
        <v>748</v>
      </c>
      <c r="QD53" t="s">
        <v>195</v>
      </c>
      <c r="QE53" t="s">
        <v>196</v>
      </c>
      <c r="QF53">
        <v>0.23115809832510215</v>
      </c>
    </row>
    <row r="54" spans="2:448" x14ac:dyDescent="0.45">
      <c r="B54" t="s">
        <v>749</v>
      </c>
      <c r="C54" t="s">
        <v>191</v>
      </c>
      <c r="D54">
        <v>0.30592923891847956</v>
      </c>
      <c r="E54">
        <v>0.31566338778500852</v>
      </c>
      <c r="F54">
        <v>0.31655576950805947</v>
      </c>
      <c r="G54">
        <v>0.32559587968549203</v>
      </c>
      <c r="H54">
        <v>0.33484854441667705</v>
      </c>
      <c r="I54">
        <v>0.33150565519730513</v>
      </c>
      <c r="J54">
        <v>0.32805005743982707</v>
      </c>
      <c r="K54">
        <v>0.31490701350047373</v>
      </c>
      <c r="L54">
        <v>0.31263596564725055</v>
      </c>
      <c r="M54">
        <v>0.31369689621125246</v>
      </c>
      <c r="N54">
        <v>0.31592051118560455</v>
      </c>
      <c r="O54">
        <v>0.32782616654199059</v>
      </c>
      <c r="P54">
        <v>0.33361861814175686</v>
      </c>
      <c r="Q54">
        <v>0.33136160422010696</v>
      </c>
      <c r="R54">
        <v>0.33232689434756985</v>
      </c>
      <c r="S54">
        <v>0.33371323543552783</v>
      </c>
      <c r="T54">
        <v>0.32476680345299447</v>
      </c>
      <c r="U54">
        <v>0.30767928434803549</v>
      </c>
      <c r="V54">
        <v>0.33514653554380724</v>
      </c>
      <c r="W54">
        <v>0.34856508684219895</v>
      </c>
      <c r="X54">
        <v>0.34857863460627614</v>
      </c>
      <c r="Y54">
        <v>0.34428090616699009</v>
      </c>
      <c r="Z54">
        <v>0.34072711002608458</v>
      </c>
      <c r="AA54">
        <v>0.33283398697583594</v>
      </c>
      <c r="AB54">
        <v>0.32348246671787134</v>
      </c>
      <c r="AC54">
        <v>0.32398703753214203</v>
      </c>
      <c r="AD54">
        <v>0.32216133383693485</v>
      </c>
      <c r="AE54">
        <v>0.32651299154282709</v>
      </c>
      <c r="AF54">
        <v>0.32255054938223937</v>
      </c>
      <c r="AG54">
        <v>0.31242004908616972</v>
      </c>
      <c r="AH54">
        <v>0.3092046549569552</v>
      </c>
      <c r="AI54">
        <v>0.30459766050368309</v>
      </c>
      <c r="AJ54">
        <v>0.30660904157346813</v>
      </c>
      <c r="AK54">
        <v>0.3075001564161261</v>
      </c>
      <c r="AL54">
        <v>0.30938023870264397</v>
      </c>
      <c r="AM54">
        <v>0.30650438253819412</v>
      </c>
      <c r="AN54">
        <v>0.41393756911305318</v>
      </c>
      <c r="AO54">
        <v>0.41208713547271458</v>
      </c>
      <c r="AP54">
        <v>0.4073420592508904</v>
      </c>
      <c r="AQ54">
        <v>0.41663525543891294</v>
      </c>
      <c r="AR54">
        <v>0.42221904604663385</v>
      </c>
      <c r="AS54">
        <v>0.41023384875006624</v>
      </c>
      <c r="AT54">
        <v>0.40560009867749353</v>
      </c>
      <c r="AU54">
        <v>0.40372733939071997</v>
      </c>
      <c r="AV54">
        <v>0.39362514556568545</v>
      </c>
      <c r="AW54">
        <v>0.3744283363136014</v>
      </c>
      <c r="AX54">
        <v>0.35678527822536305</v>
      </c>
      <c r="AY54">
        <v>0.35109483502625538</v>
      </c>
      <c r="AZ54">
        <v>0.34621581007234553</v>
      </c>
      <c r="BA54">
        <v>0.34154062998009493</v>
      </c>
      <c r="BB54">
        <v>0.34366049375495639</v>
      </c>
      <c r="BC54">
        <v>0.34136867599568493</v>
      </c>
      <c r="BD54">
        <v>0.36854973127467089</v>
      </c>
      <c r="BE54">
        <v>0.40653275121722426</v>
      </c>
      <c r="BF54">
        <v>0.46456853845892709</v>
      </c>
      <c r="BG54">
        <v>0.48930458007515015</v>
      </c>
      <c r="BH54">
        <v>0.48327583863921059</v>
      </c>
      <c r="BI54">
        <v>0.49207083613228442</v>
      </c>
      <c r="BJ54">
        <v>0.50945046462736598</v>
      </c>
      <c r="BK54">
        <v>0.52606516160798222</v>
      </c>
      <c r="BL54">
        <v>0.52172153807607591</v>
      </c>
      <c r="BM54">
        <v>0.5031311046020478</v>
      </c>
      <c r="BN54">
        <v>0.45269683100542685</v>
      </c>
      <c r="BO54">
        <v>0.38962314841272705</v>
      </c>
      <c r="BP54">
        <v>0.31770843235632529</v>
      </c>
      <c r="BQ54">
        <v>0.2822166637915523</v>
      </c>
      <c r="BR54">
        <v>0.28428194347553887</v>
      </c>
      <c r="BS54">
        <v>0.28619766945681324</v>
      </c>
      <c r="BT54">
        <v>0.30764448088115409</v>
      </c>
      <c r="BU54">
        <v>0.33249128512798054</v>
      </c>
      <c r="BV54">
        <v>0.35979080793156615</v>
      </c>
      <c r="BW54">
        <v>0.3958391348561216</v>
      </c>
      <c r="BX54">
        <v>0.45486392212748289</v>
      </c>
      <c r="BY54">
        <v>0.45346934415489021</v>
      </c>
      <c r="BZ54">
        <v>0.4634291277324688</v>
      </c>
      <c r="CA54">
        <v>0.45846146095249535</v>
      </c>
      <c r="CB54">
        <v>0.46343930513365517</v>
      </c>
      <c r="CC54">
        <v>0.46952454076692873</v>
      </c>
      <c r="CD54">
        <v>0.47298863225468862</v>
      </c>
      <c r="CE54">
        <v>0.46262064762818589</v>
      </c>
      <c r="CF54">
        <v>0.45359600022022084</v>
      </c>
      <c r="CG54">
        <v>0.43941092589980119</v>
      </c>
      <c r="CH54">
        <v>0.412782332072896</v>
      </c>
      <c r="CI54">
        <v>0.39689248033040558</v>
      </c>
      <c r="CJ54">
        <v>0.38366681427866023</v>
      </c>
      <c r="CK54">
        <v>0.37062386791522733</v>
      </c>
      <c r="CL54">
        <v>0.36847991653465639</v>
      </c>
      <c r="CM54">
        <v>0.37223421855818017</v>
      </c>
      <c r="CN54">
        <v>0.40007803161064631</v>
      </c>
      <c r="CO54">
        <v>0.43891491605342647</v>
      </c>
      <c r="CP54">
        <v>0.41722682408493894</v>
      </c>
      <c r="CQ54">
        <v>0.42357668111970076</v>
      </c>
      <c r="CR54">
        <v>0.41300308984909895</v>
      </c>
      <c r="CS54">
        <v>0.41458128187920507</v>
      </c>
      <c r="CT54">
        <v>0.41488327123470314</v>
      </c>
      <c r="CU54">
        <v>0.4138628686633829</v>
      </c>
      <c r="CV54">
        <v>0.4075287139246897</v>
      </c>
      <c r="CW54">
        <v>0.42659349863590218</v>
      </c>
      <c r="CX54">
        <v>0.43031147479331011</v>
      </c>
      <c r="CY54">
        <v>0.43351118377805375</v>
      </c>
      <c r="CZ54">
        <v>0.42974314482921205</v>
      </c>
      <c r="DA54">
        <v>0.41274738713614073</v>
      </c>
      <c r="DB54">
        <v>0.4129323288107099</v>
      </c>
      <c r="DC54">
        <v>0.40963781103602531</v>
      </c>
      <c r="DD54">
        <v>0.40963115816785212</v>
      </c>
      <c r="DE54">
        <v>0.41367305022648659</v>
      </c>
      <c r="DF54">
        <v>0.41165108629738539</v>
      </c>
      <c r="DG54">
        <v>0.41065436762557028</v>
      </c>
      <c r="LW54" t="s">
        <v>749</v>
      </c>
      <c r="LX54">
        <v>0.44174836090181019</v>
      </c>
      <c r="LY54">
        <v>0.42989887775603614</v>
      </c>
      <c r="LZ54">
        <v>0.42677463777809815</v>
      </c>
      <c r="MA54">
        <v>0.4242667743178456</v>
      </c>
      <c r="MB54">
        <v>0.42934114071672203</v>
      </c>
      <c r="MC54">
        <v>0.43866801420551121</v>
      </c>
      <c r="MD54">
        <v>0.44426692879780144</v>
      </c>
      <c r="ME54">
        <v>0.44258997519148185</v>
      </c>
      <c r="MF54">
        <v>0.45129449441866382</v>
      </c>
      <c r="MG54">
        <v>0.45164925675116463</v>
      </c>
      <c r="MH54">
        <v>0.45165255740354454</v>
      </c>
      <c r="MI54">
        <v>0.4548404488209053</v>
      </c>
      <c r="MJ54">
        <v>0.45336833283616973</v>
      </c>
      <c r="MK54">
        <v>0.45892884774304998</v>
      </c>
      <c r="ML54">
        <v>0.45590055653349221</v>
      </c>
      <c r="MM54">
        <v>0.45017444252075201</v>
      </c>
      <c r="MN54">
        <v>0.45031043041034191</v>
      </c>
      <c r="MO54">
        <v>0.45504062463627248</v>
      </c>
      <c r="MP54">
        <v>0.39222958166764466</v>
      </c>
      <c r="MQ54">
        <v>0.40430596130880481</v>
      </c>
      <c r="MR54">
        <v>0.40848929351993118</v>
      </c>
      <c r="MS54">
        <v>0.40964395846253021</v>
      </c>
      <c r="MT54">
        <v>0.41211072667339604</v>
      </c>
      <c r="MU54">
        <v>0.41770452189597518</v>
      </c>
      <c r="MV54">
        <v>0.42048663140100162</v>
      </c>
      <c r="MW54">
        <v>0.41352571648562952</v>
      </c>
      <c r="MX54">
        <v>0.42643578187223558</v>
      </c>
      <c r="MY54">
        <v>0.43152603142377188</v>
      </c>
      <c r="MZ54">
        <v>0.43203880115430759</v>
      </c>
      <c r="NA54">
        <v>0.43003135636746376</v>
      </c>
      <c r="NB54">
        <v>0.43132169465793646</v>
      </c>
      <c r="NC54">
        <v>0.43111906472104838</v>
      </c>
      <c r="ND54">
        <v>0.42191756687175774</v>
      </c>
      <c r="NE54">
        <v>0.40990185067974005</v>
      </c>
      <c r="NF54">
        <v>0.39392391971880714</v>
      </c>
      <c r="NG54">
        <v>0.37642806084869629</v>
      </c>
      <c r="NH54">
        <v>0.27674269330289658</v>
      </c>
      <c r="NI54">
        <v>0.26486343990012029</v>
      </c>
      <c r="NJ54">
        <v>0.25485882517711084</v>
      </c>
      <c r="NK54">
        <v>0.24975056516526722</v>
      </c>
      <c r="NL54">
        <v>0.24636003151445254</v>
      </c>
      <c r="NM54">
        <v>0.24459042060584441</v>
      </c>
      <c r="NN54">
        <v>0.24685545973108261</v>
      </c>
      <c r="NO54">
        <v>0.22998361986760574</v>
      </c>
      <c r="NP54">
        <v>0.24758644558742815</v>
      </c>
      <c r="NQ54">
        <v>0.26799993140655304</v>
      </c>
      <c r="NR54">
        <v>0.28855600835465778</v>
      </c>
      <c r="NS54">
        <v>0.30304757441870545</v>
      </c>
      <c r="NT54">
        <v>0.30915892097171999</v>
      </c>
      <c r="NU54">
        <v>0.31196397212728127</v>
      </c>
      <c r="NV54">
        <v>0.30534014685780914</v>
      </c>
      <c r="NW54">
        <v>0.29819301106357865</v>
      </c>
      <c r="NX54">
        <v>0.28270481092640248</v>
      </c>
      <c r="NY54">
        <v>0.2604603052133071</v>
      </c>
      <c r="NZ54">
        <v>8.9848744842550149E-2</v>
      </c>
      <c r="OA54">
        <v>9.0015064034585549E-2</v>
      </c>
      <c r="OB54">
        <v>8.3306801934554531E-2</v>
      </c>
      <c r="OC54">
        <v>7.6669361714225615E-2</v>
      </c>
      <c r="OD54">
        <v>7.4685462701743976E-2</v>
      </c>
      <c r="OE54">
        <v>7.3872688956640703E-2</v>
      </c>
      <c r="OF54">
        <v>7.4391841858749128E-2</v>
      </c>
      <c r="OG54">
        <v>7.7890373551104689E-2</v>
      </c>
      <c r="OH54">
        <v>9.2796909822735196E-2</v>
      </c>
      <c r="OI54">
        <v>0.11580232225379833</v>
      </c>
      <c r="OJ54">
        <v>0.14339351405226936</v>
      </c>
      <c r="OK54">
        <v>0.17014522898635839</v>
      </c>
      <c r="OL54">
        <v>0.18505036913983158</v>
      </c>
      <c r="OM54">
        <v>0.17878904556637285</v>
      </c>
      <c r="ON54">
        <v>0.16676440148542057</v>
      </c>
      <c r="OO54">
        <v>0.15550460593282409</v>
      </c>
      <c r="OP54">
        <v>0.13251048966439546</v>
      </c>
      <c r="OQ54">
        <v>0.10372876947992099</v>
      </c>
      <c r="OR54">
        <v>0.22466854088844951</v>
      </c>
      <c r="OS54">
        <v>0.21696201468292953</v>
      </c>
      <c r="OT54">
        <v>0.21229462374553476</v>
      </c>
      <c r="OU54">
        <v>0.21481530172990193</v>
      </c>
      <c r="OV54">
        <v>0.21802897161670828</v>
      </c>
      <c r="OW54">
        <v>0.22189966750449619</v>
      </c>
      <c r="OX54">
        <v>0.22171003591209071</v>
      </c>
      <c r="OY54">
        <v>0.22544739902023131</v>
      </c>
      <c r="OZ54">
        <v>0.2254993297612079</v>
      </c>
      <c r="PA54">
        <v>0.23101079714960057</v>
      </c>
      <c r="PB54">
        <v>0.23437878616611152</v>
      </c>
      <c r="PC54">
        <v>0.23172183804120519</v>
      </c>
      <c r="PD54">
        <v>0.2325396551622412</v>
      </c>
      <c r="PE54">
        <v>0.23273425734355205</v>
      </c>
      <c r="PF54">
        <v>0.22368448395140408</v>
      </c>
      <c r="PG54">
        <v>0.21459199410152069</v>
      </c>
      <c r="PH54">
        <v>0.20967028646776417</v>
      </c>
      <c r="PI54">
        <v>0.20668361716536404</v>
      </c>
      <c r="PJ54">
        <v>0.33425669742561509</v>
      </c>
      <c r="PK54">
        <v>0.34423887187779439</v>
      </c>
      <c r="PL54">
        <v>0.34244259011281442</v>
      </c>
      <c r="PM54">
        <v>0.34213233025341966</v>
      </c>
      <c r="PN54">
        <v>0.33792100092491334</v>
      </c>
      <c r="PO54">
        <v>0.33267917336082842</v>
      </c>
      <c r="PP54">
        <v>0.33070023336231258</v>
      </c>
      <c r="PQ54">
        <v>0.3136372937453471</v>
      </c>
      <c r="PR54">
        <v>0.3143913511778671</v>
      </c>
      <c r="PS54">
        <v>0.32333271567089344</v>
      </c>
      <c r="PT54">
        <v>0.33136321953333686</v>
      </c>
      <c r="PU54">
        <v>0.33644260490745403</v>
      </c>
      <c r="PV54">
        <v>0.33398715756022296</v>
      </c>
      <c r="PW54">
        <v>0.32777719469065547</v>
      </c>
      <c r="PX54">
        <v>0.32896048583101539</v>
      </c>
      <c r="PY54">
        <v>0.33614316380683223</v>
      </c>
      <c r="PZ54">
        <v>0.34127783904483122</v>
      </c>
      <c r="QA54">
        <v>0.33250450305638063</v>
      </c>
      <c r="QC54" t="s">
        <v>711</v>
      </c>
      <c r="QD54" t="s">
        <v>195</v>
      </c>
      <c r="QE54" t="s">
        <v>196</v>
      </c>
      <c r="QF54">
        <v>0.39190309296541836</v>
      </c>
    </row>
    <row r="55" spans="2:448" x14ac:dyDescent="0.45">
      <c r="B55" t="s">
        <v>712</v>
      </c>
      <c r="C55" t="s">
        <v>191</v>
      </c>
      <c r="D55">
        <v>0.46035802684948551</v>
      </c>
      <c r="E55">
        <v>0.44786248979329801</v>
      </c>
      <c r="F55">
        <v>0.45284946979885693</v>
      </c>
      <c r="G55">
        <v>0.45255326876842533</v>
      </c>
      <c r="H55">
        <v>0.44266427791409929</v>
      </c>
      <c r="I55">
        <v>0.44003083084799072</v>
      </c>
      <c r="J55">
        <v>0.46712134451420584</v>
      </c>
      <c r="K55">
        <v>0.47166796954171969</v>
      </c>
      <c r="L55">
        <v>0.47762446328054098</v>
      </c>
      <c r="M55">
        <v>0.47242721396964443</v>
      </c>
      <c r="N55">
        <v>0.47607343088089288</v>
      </c>
      <c r="O55">
        <v>0.48630400279363467</v>
      </c>
      <c r="P55">
        <v>0.5008112745405755</v>
      </c>
      <c r="Q55">
        <v>0.50336330235681825</v>
      </c>
      <c r="R55">
        <v>0.49708814096459936</v>
      </c>
      <c r="S55">
        <v>0.49465617253947958</v>
      </c>
      <c r="T55">
        <v>0.50649761096260981</v>
      </c>
      <c r="U55">
        <v>0.48549086755968834</v>
      </c>
      <c r="V55">
        <v>0.43325800935023606</v>
      </c>
      <c r="W55">
        <v>0.46477704024603894</v>
      </c>
      <c r="X55">
        <v>0.46872366802057341</v>
      </c>
      <c r="Y55">
        <v>0.47078570971619776</v>
      </c>
      <c r="Z55">
        <v>0.49857746840073242</v>
      </c>
      <c r="AA55">
        <v>0.52526326811812207</v>
      </c>
      <c r="AB55">
        <v>0.53372122096648789</v>
      </c>
      <c r="AC55">
        <v>0.53040913107916776</v>
      </c>
      <c r="AD55">
        <v>0.50378977970130379</v>
      </c>
      <c r="AE55">
        <v>0.47716720313657518</v>
      </c>
      <c r="AF55">
        <v>0.44470974080927128</v>
      </c>
      <c r="AG55">
        <v>0.42713474959447395</v>
      </c>
      <c r="AH55">
        <v>0.43354797204624584</v>
      </c>
      <c r="AI55">
        <v>0.45550984889101498</v>
      </c>
      <c r="AJ55">
        <v>0.4616734598866567</v>
      </c>
      <c r="AK55">
        <v>0.45121771228536955</v>
      </c>
      <c r="AL55">
        <v>0.45106279988224973</v>
      </c>
      <c r="AM55">
        <v>0.42467051339240763</v>
      </c>
      <c r="AN55">
        <v>0.39403210666730193</v>
      </c>
      <c r="AO55">
        <v>0.42754637390685535</v>
      </c>
      <c r="AP55">
        <v>0.44765318185607911</v>
      </c>
      <c r="AQ55">
        <v>0.49528589212280882</v>
      </c>
      <c r="AR55">
        <v>0.543553554764866</v>
      </c>
      <c r="AS55">
        <v>0.55670850730621568</v>
      </c>
      <c r="AT55">
        <v>0.54769459933358466</v>
      </c>
      <c r="AU55">
        <v>0.50558218533130628</v>
      </c>
      <c r="AV55">
        <v>0.46095643549730009</v>
      </c>
      <c r="AW55">
        <v>0.41227820056765518</v>
      </c>
      <c r="AX55">
        <v>0.39428006632055324</v>
      </c>
      <c r="AY55">
        <v>0.40491262126927619</v>
      </c>
      <c r="AZ55">
        <v>0.42684018682150249</v>
      </c>
      <c r="BA55">
        <v>0.43676174509961319</v>
      </c>
      <c r="BB55">
        <v>0.44394854706423298</v>
      </c>
      <c r="BC55">
        <v>0.46534562688798264</v>
      </c>
      <c r="BD55">
        <v>0.45532447967406986</v>
      </c>
      <c r="BE55">
        <v>0.42872731144520204</v>
      </c>
      <c r="BF55">
        <v>0.4345096990351297</v>
      </c>
      <c r="BG55">
        <v>0.40350193439024123</v>
      </c>
      <c r="BH55">
        <v>0.41062394439716532</v>
      </c>
      <c r="BI55">
        <v>0.42669544377132118</v>
      </c>
      <c r="BJ55">
        <v>0.46786111245519235</v>
      </c>
      <c r="BK55">
        <v>0.49362545874828823</v>
      </c>
      <c r="BL55">
        <v>0.49424515436696914</v>
      </c>
      <c r="BM55">
        <v>0.48894915650432225</v>
      </c>
      <c r="BN55">
        <v>0.47310922160184665</v>
      </c>
      <c r="BO55">
        <v>0.38956632731147611</v>
      </c>
      <c r="BP55">
        <v>0.31769571897568472</v>
      </c>
      <c r="BQ55">
        <v>0.29822697733106546</v>
      </c>
      <c r="BR55">
        <v>0.30760584857985357</v>
      </c>
      <c r="BS55">
        <v>0.33787350009490696</v>
      </c>
      <c r="BT55">
        <v>0.36236526664940127</v>
      </c>
      <c r="BU55">
        <v>0.39170051115650689</v>
      </c>
      <c r="BV55">
        <v>0.44001920458521337</v>
      </c>
      <c r="BW55">
        <v>0.44075770472508391</v>
      </c>
      <c r="BX55">
        <v>0.46291002884387272</v>
      </c>
      <c r="BY55">
        <v>0.43588218728583006</v>
      </c>
      <c r="BZ55">
        <v>0.42978133739793128</v>
      </c>
      <c r="CA55">
        <v>0.43077112766011483</v>
      </c>
      <c r="CB55">
        <v>0.44786770167525519</v>
      </c>
      <c r="CC55">
        <v>0.47196539896968082</v>
      </c>
      <c r="CD55">
        <v>0.46438739930285988</v>
      </c>
      <c r="CE55">
        <v>0.4716090301481255</v>
      </c>
      <c r="CF55">
        <v>0.46585837416560166</v>
      </c>
      <c r="CG55">
        <v>0.44204450522150479</v>
      </c>
      <c r="CH55">
        <v>0.43163252594327972</v>
      </c>
      <c r="CI55">
        <v>0.42501059910455868</v>
      </c>
      <c r="CJ55">
        <v>0.45394890863510534</v>
      </c>
      <c r="CK55">
        <v>0.47934638037541477</v>
      </c>
      <c r="CL55">
        <v>0.47869148527597433</v>
      </c>
      <c r="CM55">
        <v>0.48363340184937292</v>
      </c>
      <c r="CN55">
        <v>0.49451551384713294</v>
      </c>
      <c r="CO55">
        <v>0.4776379834511662</v>
      </c>
      <c r="CP55">
        <v>0.46350305043923423</v>
      </c>
      <c r="CQ55">
        <v>0.47453812419709507</v>
      </c>
      <c r="CR55">
        <v>0.46934297628360505</v>
      </c>
      <c r="CS55">
        <v>0.46419996748528686</v>
      </c>
      <c r="CT55">
        <v>0.46810648329297055</v>
      </c>
      <c r="CU55">
        <v>0.48160957911178143</v>
      </c>
      <c r="CV55">
        <v>0.50481178930518422</v>
      </c>
      <c r="CW55">
        <v>0.48289740823656796</v>
      </c>
      <c r="CX55">
        <v>0.5072426444413991</v>
      </c>
      <c r="CY55">
        <v>0.51326677806875087</v>
      </c>
      <c r="CZ55">
        <v>0.51891720493313032</v>
      </c>
      <c r="DA55">
        <v>0.5209893040492164</v>
      </c>
      <c r="DB55">
        <v>0.52179345812553946</v>
      </c>
      <c r="DC55">
        <v>0.52106606501125985</v>
      </c>
      <c r="DD55">
        <v>0.51650039290975347</v>
      </c>
      <c r="DE55">
        <v>0.5127508726958081</v>
      </c>
      <c r="DF55">
        <v>0.49560985664669344</v>
      </c>
      <c r="DG55">
        <v>0.48393900452379296</v>
      </c>
      <c r="LW55" t="s">
        <v>712</v>
      </c>
      <c r="LX55">
        <v>0.13679463247748619</v>
      </c>
      <c r="LY55">
        <v>0.12725575769621628</v>
      </c>
      <c r="LZ55">
        <v>0.1272961716124513</v>
      </c>
      <c r="MA55">
        <v>0.12617124004935146</v>
      </c>
      <c r="MB55">
        <v>0.12253698289585656</v>
      </c>
      <c r="MC55">
        <v>0.1140074300957617</v>
      </c>
      <c r="MD55">
        <v>0.10463467360173861</v>
      </c>
      <c r="ME55">
        <v>9.4076667881286602E-2</v>
      </c>
      <c r="MF55">
        <v>9.5845311882203355E-2</v>
      </c>
      <c r="MG55">
        <v>0.10125341244476496</v>
      </c>
      <c r="MH55">
        <v>0.10882548058382843</v>
      </c>
      <c r="MI55">
        <v>0.113636149185322</v>
      </c>
      <c r="MJ55">
        <v>0.11717611391519279</v>
      </c>
      <c r="MK55">
        <v>0.12211679391094624</v>
      </c>
      <c r="ML55">
        <v>0.13093524852221866</v>
      </c>
      <c r="MM55">
        <v>0.13598849753505463</v>
      </c>
      <c r="MN55">
        <v>0.14268841631160997</v>
      </c>
      <c r="MO55">
        <v>0.1397338512097703</v>
      </c>
      <c r="MP55">
        <v>0.12056627118108829</v>
      </c>
      <c r="MQ55">
        <v>0.12611888964651005</v>
      </c>
      <c r="MR55">
        <v>0.12592149945272785</v>
      </c>
      <c r="MS55">
        <v>0.12614977298756647</v>
      </c>
      <c r="MT55">
        <v>0.12100147124104053</v>
      </c>
      <c r="MU55">
        <v>0.11302935484155995</v>
      </c>
      <c r="MV55">
        <v>0.10661797151539844</v>
      </c>
      <c r="MW55">
        <v>9.1920452815504719E-2</v>
      </c>
      <c r="MX55">
        <v>9.7661162518326017E-2</v>
      </c>
      <c r="MY55">
        <v>0.10529120209260569</v>
      </c>
      <c r="MZ55">
        <v>0.11027688294631607</v>
      </c>
      <c r="NA55">
        <v>0.11332495201613606</v>
      </c>
      <c r="NB55">
        <v>0.11173703293287601</v>
      </c>
      <c r="NC55">
        <v>0.10641731334104486</v>
      </c>
      <c r="ND55">
        <v>0.10819960240613673</v>
      </c>
      <c r="NE55">
        <v>0.11261211479042393</v>
      </c>
      <c r="NF55">
        <v>0.11861264201785118</v>
      </c>
      <c r="NG55">
        <v>0.11835917315645832</v>
      </c>
      <c r="NH55">
        <v>7.3568322955811533E-2</v>
      </c>
      <c r="NI55">
        <v>7.6860684515894756E-2</v>
      </c>
      <c r="NJ55">
        <v>7.8599063861776369E-2</v>
      </c>
      <c r="NK55">
        <v>7.1885419839769996E-2</v>
      </c>
      <c r="NL55">
        <v>6.3394284892045835E-2</v>
      </c>
      <c r="NM55">
        <v>6.1998353596755124E-2</v>
      </c>
      <c r="NN55">
        <v>6.2421729590509047E-2</v>
      </c>
      <c r="NO55">
        <v>5.4748233634096172E-2</v>
      </c>
      <c r="NP55">
        <v>6.0595076849303639E-2</v>
      </c>
      <c r="NQ55">
        <v>6.6756898291992953E-2</v>
      </c>
      <c r="NR55">
        <v>7.6156527396598922E-2</v>
      </c>
      <c r="NS55">
        <v>8.3904528358436328E-2</v>
      </c>
      <c r="NT55">
        <v>8.4500907204578479E-2</v>
      </c>
      <c r="NU55">
        <v>7.3730022835884534E-2</v>
      </c>
      <c r="NV55">
        <v>6.3862757602868858E-2</v>
      </c>
      <c r="NW55">
        <v>6.0452945925998383E-2</v>
      </c>
      <c r="NX55">
        <v>6.0789774417211812E-2</v>
      </c>
      <c r="NY55">
        <v>6.8461201339770503E-2</v>
      </c>
      <c r="NZ55">
        <v>9.5603943763552413E-2</v>
      </c>
      <c r="OA55">
        <v>9.9859541042430625E-2</v>
      </c>
      <c r="OB55">
        <v>9.7921873565338755E-2</v>
      </c>
      <c r="OC55">
        <v>8.921525510881731E-2</v>
      </c>
      <c r="OD55">
        <v>7.4793205138888499E-2</v>
      </c>
      <c r="OE55">
        <v>7.3010436292288858E-2</v>
      </c>
      <c r="OF55">
        <v>6.7700707140390129E-2</v>
      </c>
      <c r="OG55">
        <v>5.0472502957233809E-2</v>
      </c>
      <c r="OH55">
        <v>5.462874240660151E-2</v>
      </c>
      <c r="OI55">
        <v>6.2547970216057361E-2</v>
      </c>
      <c r="OJ55">
        <v>6.7565121310814796E-2</v>
      </c>
      <c r="OK55">
        <v>6.8653987327280702E-2</v>
      </c>
      <c r="OL55">
        <v>6.3734052325742419E-2</v>
      </c>
      <c r="OM55">
        <v>5.6949402702659094E-2</v>
      </c>
      <c r="ON55">
        <v>5.0527064678329146E-2</v>
      </c>
      <c r="OO55">
        <v>4.9060376726487949E-2</v>
      </c>
      <c r="OP55">
        <v>5.1526938733334103E-2</v>
      </c>
      <c r="OQ55">
        <v>6.2664216552811153E-2</v>
      </c>
      <c r="OR55">
        <v>0.10576179499534798</v>
      </c>
      <c r="OS55">
        <v>0.1009102583099022</v>
      </c>
      <c r="OT55">
        <v>9.6475193301548051E-2</v>
      </c>
      <c r="OU55">
        <v>9.4015823368662488E-2</v>
      </c>
      <c r="OV55">
        <v>8.7831347733984613E-2</v>
      </c>
      <c r="OW55">
        <v>8.0163580724424185E-2</v>
      </c>
      <c r="OX55">
        <v>7.4801937754907635E-2</v>
      </c>
      <c r="OY55">
        <v>7.0134960396214238E-2</v>
      </c>
      <c r="OZ55">
        <v>7.3281616856604434E-2</v>
      </c>
      <c r="PA55">
        <v>7.2895908124110523E-2</v>
      </c>
      <c r="PB55">
        <v>7.424188560665522E-2</v>
      </c>
      <c r="PC55">
        <v>7.8115781677069701E-2</v>
      </c>
      <c r="PD55">
        <v>7.9919411707012902E-2</v>
      </c>
      <c r="PE55">
        <v>8.1782152617813644E-2</v>
      </c>
      <c r="PF55">
        <v>8.541645702285762E-2</v>
      </c>
      <c r="PG55">
        <v>8.9059317773402674E-2</v>
      </c>
      <c r="PH55">
        <v>9.5862125933801695E-2</v>
      </c>
      <c r="PI55">
        <v>9.7890036428705321E-2</v>
      </c>
      <c r="PJ55">
        <v>0.17894540463393471</v>
      </c>
      <c r="PK55">
        <v>0.17583121915805675</v>
      </c>
      <c r="PL55">
        <v>0.17595977758826192</v>
      </c>
      <c r="PM55">
        <v>0.17627000964113326</v>
      </c>
      <c r="PN55">
        <v>0.17904471500514552</v>
      </c>
      <c r="PO55">
        <v>0.17360024372728741</v>
      </c>
      <c r="PP55">
        <v>0.1640762299269998</v>
      </c>
      <c r="PQ55">
        <v>0.16077575918378365</v>
      </c>
      <c r="PR55">
        <v>0.16935758699551615</v>
      </c>
      <c r="PS55">
        <v>0.17216242724398514</v>
      </c>
      <c r="PT55">
        <v>0.16667797544584298</v>
      </c>
      <c r="PU55">
        <v>0.15866694353263694</v>
      </c>
      <c r="PV55">
        <v>0.15442826477186994</v>
      </c>
      <c r="PW55">
        <v>0.14971326238559862</v>
      </c>
      <c r="PX55">
        <v>0.14597669219711504</v>
      </c>
      <c r="PY55">
        <v>0.14446599446056291</v>
      </c>
      <c r="PZ55">
        <v>0.15030695098956515</v>
      </c>
      <c r="QA55">
        <v>0.15950717156860847</v>
      </c>
      <c r="QC55" t="s">
        <v>713</v>
      </c>
      <c r="QD55" t="s">
        <v>195</v>
      </c>
      <c r="QE55" t="s">
        <v>196</v>
      </c>
      <c r="QF55">
        <v>0.4710134664691849</v>
      </c>
    </row>
    <row r="56" spans="2:448" x14ac:dyDescent="0.45">
      <c r="B56" t="s">
        <v>714</v>
      </c>
      <c r="C56" t="s">
        <v>191</v>
      </c>
      <c r="D56">
        <v>0.33778340777502647</v>
      </c>
      <c r="E56">
        <v>0.39277769444654753</v>
      </c>
      <c r="F56">
        <v>0.39446711086761072</v>
      </c>
      <c r="G56">
        <v>0.40420885050960548</v>
      </c>
      <c r="H56">
        <v>0.41366802907636047</v>
      </c>
      <c r="I56">
        <v>0.41890891315126172</v>
      </c>
      <c r="J56">
        <v>0.47421691906657337</v>
      </c>
      <c r="K56">
        <v>0.48556461894545239</v>
      </c>
      <c r="L56">
        <v>0.47712880269068331</v>
      </c>
      <c r="M56">
        <v>0.47616699013087876</v>
      </c>
      <c r="N56">
        <v>0.4733732860877759</v>
      </c>
      <c r="O56">
        <v>0.48900532533533936</v>
      </c>
      <c r="P56">
        <v>0.49399534095185899</v>
      </c>
      <c r="Q56">
        <v>0.4679376380465825</v>
      </c>
      <c r="R56">
        <v>0.43799986712220601</v>
      </c>
      <c r="S56">
        <v>0.44489856168819564</v>
      </c>
      <c r="T56">
        <v>0.42097313369293038</v>
      </c>
      <c r="U56">
        <v>0.35912126470589251</v>
      </c>
      <c r="V56">
        <v>0.43564160091960241</v>
      </c>
      <c r="W56">
        <v>0.4564238366183419</v>
      </c>
      <c r="X56">
        <v>0.47295374080172781</v>
      </c>
      <c r="Y56">
        <v>0.49950952414362187</v>
      </c>
      <c r="Z56">
        <v>0.54671147162899836</v>
      </c>
      <c r="AA56">
        <v>0.57084763769557068</v>
      </c>
      <c r="AB56">
        <v>0.54628751173912771</v>
      </c>
      <c r="AC56">
        <v>0.49631937007477067</v>
      </c>
      <c r="AD56">
        <v>0.48286042057461281</v>
      </c>
      <c r="AE56">
        <v>0.44421978716720872</v>
      </c>
      <c r="AF56">
        <v>0.42692233440815713</v>
      </c>
      <c r="AG56">
        <v>0.41381036032458612</v>
      </c>
      <c r="AH56">
        <v>0.39928972725120171</v>
      </c>
      <c r="AI56">
        <v>0.38342048263688022</v>
      </c>
      <c r="AJ56">
        <v>0.34914916965763204</v>
      </c>
      <c r="AK56">
        <v>0.32099224005986282</v>
      </c>
      <c r="AL56">
        <v>0.34340157039718378</v>
      </c>
      <c r="AM56">
        <v>0.39272183003790401</v>
      </c>
      <c r="AN56">
        <v>0.35197956528872881</v>
      </c>
      <c r="AO56">
        <v>0.37902308781903826</v>
      </c>
      <c r="AP56">
        <v>0.40096469862288409</v>
      </c>
      <c r="AQ56">
        <v>0.45193369514448301</v>
      </c>
      <c r="AR56">
        <v>0.50284677374693254</v>
      </c>
      <c r="AS56">
        <v>0.51017262017441134</v>
      </c>
      <c r="AT56">
        <v>0.51781897847906078</v>
      </c>
      <c r="AU56">
        <v>0.52178576694350343</v>
      </c>
      <c r="AV56">
        <v>0.50324352931038796</v>
      </c>
      <c r="AW56">
        <v>0.46378173385376981</v>
      </c>
      <c r="AX56">
        <v>0.45570600444649173</v>
      </c>
      <c r="AY56">
        <v>0.45098341558548943</v>
      </c>
      <c r="AZ56">
        <v>0.46169156961602398</v>
      </c>
      <c r="BA56">
        <v>0.43061799818624852</v>
      </c>
      <c r="BB56">
        <v>0.39894023218192154</v>
      </c>
      <c r="BC56">
        <v>0.37692503776299519</v>
      </c>
      <c r="BD56">
        <v>0.35336108641828901</v>
      </c>
      <c r="BE56">
        <v>0.34059130944737215</v>
      </c>
      <c r="BF56">
        <v>0.40632607280376998</v>
      </c>
      <c r="BG56">
        <v>0.35818858161873329</v>
      </c>
      <c r="BH56">
        <v>0.35661944670299245</v>
      </c>
      <c r="BI56">
        <v>0.40813051514787391</v>
      </c>
      <c r="BJ56">
        <v>0.47940509784117369</v>
      </c>
      <c r="BK56">
        <v>0.50518066627326375</v>
      </c>
      <c r="BL56">
        <v>0.53558120232822659</v>
      </c>
      <c r="BM56">
        <v>0.49257012847570136</v>
      </c>
      <c r="BN56">
        <v>0.47814460002232828</v>
      </c>
      <c r="BO56">
        <v>0.45911261615869137</v>
      </c>
      <c r="BP56">
        <v>0.4508584134249336</v>
      </c>
      <c r="BQ56">
        <v>0.45020349920983516</v>
      </c>
      <c r="BR56">
        <v>0.42934809203082652</v>
      </c>
      <c r="BS56">
        <v>0.41612689437122918</v>
      </c>
      <c r="BT56">
        <v>0.37856857529420701</v>
      </c>
      <c r="BU56">
        <v>0.34294722479948797</v>
      </c>
      <c r="BV56">
        <v>0.32970526374704745</v>
      </c>
      <c r="BW56">
        <v>0.33905491921468689</v>
      </c>
      <c r="BX56">
        <v>0.37475214564934078</v>
      </c>
      <c r="BY56">
        <v>0.36162715660058764</v>
      </c>
      <c r="BZ56">
        <v>0.36840295217358626</v>
      </c>
      <c r="CA56">
        <v>0.38376100611961994</v>
      </c>
      <c r="CB56">
        <v>0.43223887891309026</v>
      </c>
      <c r="CC56">
        <v>0.4581929471712351</v>
      </c>
      <c r="CD56">
        <v>0.47562861966869591</v>
      </c>
      <c r="CE56">
        <v>0.4606544533204831</v>
      </c>
      <c r="CF56">
        <v>0.45818478378448113</v>
      </c>
      <c r="CG56">
        <v>0.45806590384602935</v>
      </c>
      <c r="CH56">
        <v>0.45427081688888021</v>
      </c>
      <c r="CI56">
        <v>0.44408447903545328</v>
      </c>
      <c r="CJ56">
        <v>0.42421177224515311</v>
      </c>
      <c r="CK56">
        <v>0.37847105331167391</v>
      </c>
      <c r="CL56">
        <v>0.33033767948135945</v>
      </c>
      <c r="CM56">
        <v>0.31628999694740084</v>
      </c>
      <c r="CN56">
        <v>0.31166554517162093</v>
      </c>
      <c r="CO56">
        <v>0.36391703626221905</v>
      </c>
      <c r="CP56">
        <v>0.40609209816462011</v>
      </c>
      <c r="CQ56">
        <v>0.41529656601794157</v>
      </c>
      <c r="CR56">
        <v>0.42604938645611851</v>
      </c>
      <c r="CS56">
        <v>0.42307064081721785</v>
      </c>
      <c r="CT56">
        <v>0.42732482570399233</v>
      </c>
      <c r="CU56">
        <v>0.44866009329117235</v>
      </c>
      <c r="CV56">
        <v>0.49008758128301672</v>
      </c>
      <c r="CW56">
        <v>0.49924885459558388</v>
      </c>
      <c r="CX56">
        <v>0.5210036569234453</v>
      </c>
      <c r="CY56">
        <v>0.52580391463455034</v>
      </c>
      <c r="CZ56">
        <v>0.53440962388132451</v>
      </c>
      <c r="DA56">
        <v>0.54566459539027024</v>
      </c>
      <c r="DB56">
        <v>0.51221774414962529</v>
      </c>
      <c r="DC56">
        <v>0.48087541689259489</v>
      </c>
      <c r="DD56">
        <v>0.46115301646923462</v>
      </c>
      <c r="DE56">
        <v>0.4512786762348534</v>
      </c>
      <c r="DF56">
        <v>0.44357663822952886</v>
      </c>
      <c r="DG56">
        <v>0.42841631346980485</v>
      </c>
      <c r="LW56" t="s">
        <v>714</v>
      </c>
      <c r="LX56">
        <v>0.12582359019479167</v>
      </c>
      <c r="LY56">
        <v>0.11171987278070841</v>
      </c>
      <c r="LZ56">
        <v>0.10932651288466856</v>
      </c>
      <c r="MA56">
        <v>0.11134669039620876</v>
      </c>
      <c r="MB56">
        <v>0.11300731981091883</v>
      </c>
      <c r="MC56">
        <v>0.1082693421855996</v>
      </c>
      <c r="MD56">
        <v>9.8295744480077343E-2</v>
      </c>
      <c r="ME56">
        <v>8.5850879205046401E-2</v>
      </c>
      <c r="MF56">
        <v>8.6344321407558905E-2</v>
      </c>
      <c r="MG56">
        <v>9.3300255209151084E-2</v>
      </c>
      <c r="MH56">
        <v>0.10132145837203144</v>
      </c>
      <c r="MI56">
        <v>0.10626118817718162</v>
      </c>
      <c r="MJ56">
        <v>0.11844059113571297</v>
      </c>
      <c r="MK56">
        <v>0.13135237027099536</v>
      </c>
      <c r="ML56">
        <v>0.1430440035914034</v>
      </c>
      <c r="MM56">
        <v>0.14700651151361591</v>
      </c>
      <c r="MN56">
        <v>0.14192375503952001</v>
      </c>
      <c r="MO56">
        <v>0.13631156210566056</v>
      </c>
      <c r="MP56">
        <v>0.16287941065916239</v>
      </c>
      <c r="MQ56">
        <v>0.16135054795003401</v>
      </c>
      <c r="MR56">
        <v>0.15537563847887209</v>
      </c>
      <c r="MS56">
        <v>0.13997282294316793</v>
      </c>
      <c r="MT56">
        <v>0.11513128999978392</v>
      </c>
      <c r="MU56">
        <v>9.9654543672626467E-2</v>
      </c>
      <c r="MV56">
        <v>9.9085936883996986E-2</v>
      </c>
      <c r="MW56">
        <v>8.8144364382721496E-2</v>
      </c>
      <c r="MX56">
        <v>9.627340835367422E-2</v>
      </c>
      <c r="MY56">
        <v>0.10800350249940086</v>
      </c>
      <c r="MZ56">
        <v>0.12283941680948661</v>
      </c>
      <c r="NA56">
        <v>0.13052624731293172</v>
      </c>
      <c r="NB56">
        <v>0.13735440497989629</v>
      </c>
      <c r="NC56">
        <v>0.1445702647159719</v>
      </c>
      <c r="ND56">
        <v>0.15926945639588222</v>
      </c>
      <c r="NE56">
        <v>0.17362801536128494</v>
      </c>
      <c r="NF56">
        <v>0.16365874038348929</v>
      </c>
      <c r="NG56">
        <v>0.15662844313427929</v>
      </c>
      <c r="NH56">
        <v>0.13225609748671502</v>
      </c>
      <c r="NI56">
        <v>0.11382423162414917</v>
      </c>
      <c r="NJ56">
        <v>9.9699348799248064E-2</v>
      </c>
      <c r="NK56">
        <v>7.5321162847984735E-2</v>
      </c>
      <c r="NL56">
        <v>6.6058009961250899E-2</v>
      </c>
      <c r="NM56">
        <v>7.124312458203727E-2</v>
      </c>
      <c r="NN56">
        <v>7.1505552119173893E-2</v>
      </c>
      <c r="NO56">
        <v>6.7031044723641436E-2</v>
      </c>
      <c r="NP56">
        <v>6.674483102525601E-2</v>
      </c>
      <c r="NQ56">
        <v>7.0539834248425429E-2</v>
      </c>
      <c r="NR56">
        <v>8.0141034625932958E-2</v>
      </c>
      <c r="NS56">
        <v>9.2736694768363687E-2</v>
      </c>
      <c r="NT56">
        <v>9.9494732286243184E-2</v>
      </c>
      <c r="NU56">
        <v>0.10081141543219906</v>
      </c>
      <c r="NV56">
        <v>0.10255548109460391</v>
      </c>
      <c r="NW56">
        <v>0.11553215762258645</v>
      </c>
      <c r="NX56">
        <v>0.1347688168590811</v>
      </c>
      <c r="NY56">
        <v>0.13936142438814894</v>
      </c>
      <c r="NZ56">
        <v>8.428237051394144E-2</v>
      </c>
      <c r="OA56">
        <v>8.5883675647092719E-2</v>
      </c>
      <c r="OB56">
        <v>7.8950997329064312E-2</v>
      </c>
      <c r="OC56">
        <v>6.0451563955839054E-2</v>
      </c>
      <c r="OD56">
        <v>5.3637461843623356E-2</v>
      </c>
      <c r="OE56">
        <v>6.0190841095245126E-2</v>
      </c>
      <c r="OF56">
        <v>6.1679994394979155E-2</v>
      </c>
      <c r="OG56">
        <v>5.4387909085477769E-2</v>
      </c>
      <c r="OH56">
        <v>5.6804310781225408E-2</v>
      </c>
      <c r="OI56">
        <v>6.0620151277957925E-2</v>
      </c>
      <c r="OJ56">
        <v>6.2577028388403746E-2</v>
      </c>
      <c r="OK56">
        <v>6.2322285701725239E-2</v>
      </c>
      <c r="OL56">
        <v>6.0781789604586474E-2</v>
      </c>
      <c r="OM56">
        <v>6.2562751695755134E-2</v>
      </c>
      <c r="ON56">
        <v>6.7533454299877421E-2</v>
      </c>
      <c r="OO56">
        <v>7.5338817929325674E-2</v>
      </c>
      <c r="OP56">
        <v>8.3975545538129359E-2</v>
      </c>
      <c r="OQ56">
        <v>8.783752325780772E-2</v>
      </c>
      <c r="OR56">
        <v>0.10988245520747073</v>
      </c>
      <c r="OS56">
        <v>0.10982666056528427</v>
      </c>
      <c r="OT56">
        <v>0.10591175103486347</v>
      </c>
      <c r="OU56">
        <v>9.8611848835364696E-2</v>
      </c>
      <c r="OV56">
        <v>8.3439959647170006E-2</v>
      </c>
      <c r="OW56">
        <v>7.3666441369815996E-2</v>
      </c>
      <c r="OX56">
        <v>7.161018880462483E-2</v>
      </c>
      <c r="OY56">
        <v>6.0365796489177129E-2</v>
      </c>
      <c r="OZ56">
        <v>5.7656949080585454E-2</v>
      </c>
      <c r="PA56">
        <v>5.7200446359368842E-2</v>
      </c>
      <c r="PB56">
        <v>6.2858555448712966E-2</v>
      </c>
      <c r="PC56">
        <v>7.2912401262058113E-2</v>
      </c>
      <c r="PD56">
        <v>8.3257185932457067E-2</v>
      </c>
      <c r="PE56">
        <v>9.8819836490273455E-2</v>
      </c>
      <c r="PF56">
        <v>0.1195098102247617</v>
      </c>
      <c r="PG56">
        <v>0.13291402133370334</v>
      </c>
      <c r="PH56">
        <v>0.13222528296880284</v>
      </c>
      <c r="PI56">
        <v>0.12069421141465118</v>
      </c>
      <c r="PJ56">
        <v>0.16828408510916804</v>
      </c>
      <c r="PK56">
        <v>0.17681269608781505</v>
      </c>
      <c r="PL56">
        <v>0.17333272037757627</v>
      </c>
      <c r="PM56">
        <v>0.17385186200273875</v>
      </c>
      <c r="PN56">
        <v>0.17229439750771172</v>
      </c>
      <c r="PO56">
        <v>0.15774361505781345</v>
      </c>
      <c r="PP56">
        <v>0.13638472797878065</v>
      </c>
      <c r="PQ56">
        <v>0.11829548278516114</v>
      </c>
      <c r="PR56">
        <v>0.13125487662795071</v>
      </c>
      <c r="PS56">
        <v>0.1369255342171275</v>
      </c>
      <c r="PT56">
        <v>0.13509305138067998</v>
      </c>
      <c r="PU56">
        <v>0.13335761850168698</v>
      </c>
      <c r="PV56">
        <v>0.13585624205748054</v>
      </c>
      <c r="PW56">
        <v>0.14054659129397129</v>
      </c>
      <c r="PX56">
        <v>0.15012290886785309</v>
      </c>
      <c r="PY56">
        <v>0.15840724571714035</v>
      </c>
      <c r="PZ56">
        <v>0.15948841256804083</v>
      </c>
      <c r="QA56">
        <v>0.15347161310138518</v>
      </c>
      <c r="QC56" t="s">
        <v>715</v>
      </c>
      <c r="QD56" t="s">
        <v>195</v>
      </c>
      <c r="QE56" t="s">
        <v>196</v>
      </c>
      <c r="QF56">
        <v>0.38661277943392763</v>
      </c>
    </row>
    <row r="57" spans="2:448" x14ac:dyDescent="0.45">
      <c r="B57" t="s">
        <v>716</v>
      </c>
      <c r="C57" t="s">
        <v>191</v>
      </c>
      <c r="D57">
        <v>0.37867759550490615</v>
      </c>
      <c r="E57">
        <v>0.38863552159342007</v>
      </c>
      <c r="F57">
        <v>0.40008233044774377</v>
      </c>
      <c r="G57">
        <v>0.41074945854301431</v>
      </c>
      <c r="H57">
        <v>0.40977601838244265</v>
      </c>
      <c r="I57">
        <v>0.43023481079416903</v>
      </c>
      <c r="J57">
        <v>0.45866947770046895</v>
      </c>
      <c r="K57">
        <v>0.48301961050246156</v>
      </c>
      <c r="L57">
        <v>0.47781247114823067</v>
      </c>
      <c r="M57">
        <v>0.46798137846416377</v>
      </c>
      <c r="N57">
        <v>0.46687442369071042</v>
      </c>
      <c r="O57">
        <v>0.45437254855470149</v>
      </c>
      <c r="P57">
        <v>0.43419174963655099</v>
      </c>
      <c r="Q57">
        <v>0.41310821794160629</v>
      </c>
      <c r="R57">
        <v>0.42598216731026961</v>
      </c>
      <c r="S57">
        <v>0.44697691584887977</v>
      </c>
      <c r="T57">
        <v>0.42891681261011183</v>
      </c>
      <c r="U57">
        <v>0.39982814743214312</v>
      </c>
      <c r="V57">
        <v>0.38801732421004825</v>
      </c>
      <c r="W57">
        <v>0.39284886018967741</v>
      </c>
      <c r="X57">
        <v>0.3893687839525502</v>
      </c>
      <c r="Y57">
        <v>0.40042526584578553</v>
      </c>
      <c r="Z57">
        <v>0.4262396319166224</v>
      </c>
      <c r="AA57">
        <v>0.42947098579733606</v>
      </c>
      <c r="AB57">
        <v>0.42663753828798323</v>
      </c>
      <c r="AC57">
        <v>0.41124216255248575</v>
      </c>
      <c r="AD57">
        <v>0.41029386051804284</v>
      </c>
      <c r="AE57">
        <v>0.38570748957386225</v>
      </c>
      <c r="AF57">
        <v>0.36808613503524867</v>
      </c>
      <c r="AG57">
        <v>0.3666889761544932</v>
      </c>
      <c r="AH57">
        <v>0.36828065549135053</v>
      </c>
      <c r="AI57">
        <v>0.37775924101462877</v>
      </c>
      <c r="AJ57">
        <v>0.39509524431430071</v>
      </c>
      <c r="AK57">
        <v>0.41117626505598892</v>
      </c>
      <c r="AL57">
        <v>0.41057228428816078</v>
      </c>
      <c r="AM57">
        <v>0.40430943937646446</v>
      </c>
      <c r="AN57">
        <v>0.41796449496790444</v>
      </c>
      <c r="AO57">
        <v>0.45643003751678529</v>
      </c>
      <c r="AP57">
        <v>0.47595098425748811</v>
      </c>
      <c r="AQ57">
        <v>0.49668092962103433</v>
      </c>
      <c r="AR57">
        <v>0.51909064677773054</v>
      </c>
      <c r="AS57">
        <v>0.51827052391977302</v>
      </c>
      <c r="AT57">
        <v>0.50668727968222871</v>
      </c>
      <c r="AU57">
        <v>0.49622227031808547</v>
      </c>
      <c r="AV57">
        <v>0.43632129983688256</v>
      </c>
      <c r="AW57">
        <v>0.39964097159245604</v>
      </c>
      <c r="AX57">
        <v>0.37160867350454224</v>
      </c>
      <c r="AY57">
        <v>0.34472280166577168</v>
      </c>
      <c r="AZ57">
        <v>0.32311812413513075</v>
      </c>
      <c r="BA57">
        <v>0.34330002151254807</v>
      </c>
      <c r="BB57">
        <v>0.36758173221324969</v>
      </c>
      <c r="BC57">
        <v>0.38127191306828134</v>
      </c>
      <c r="BD57">
        <v>0.41318778429315772</v>
      </c>
      <c r="BE57">
        <v>0.40689752774685445</v>
      </c>
      <c r="BF57">
        <v>0.45735688508867495</v>
      </c>
      <c r="BG57">
        <v>0.45771960812912393</v>
      </c>
      <c r="BH57">
        <v>0.44802375941567502</v>
      </c>
      <c r="BI57">
        <v>0.43270222722149793</v>
      </c>
      <c r="BJ57">
        <v>0.47059489647903741</v>
      </c>
      <c r="BK57">
        <v>0.49474696616147923</v>
      </c>
      <c r="BL57">
        <v>0.46180420854422138</v>
      </c>
      <c r="BM57">
        <v>0.3966135983452066</v>
      </c>
      <c r="BN57">
        <v>0.31194911215446469</v>
      </c>
      <c r="BO57">
        <v>0.27643582144368778</v>
      </c>
      <c r="BP57">
        <v>0.24814239486853654</v>
      </c>
      <c r="BQ57">
        <v>0.23461474844192889</v>
      </c>
      <c r="BR57">
        <v>0.25490842446982515</v>
      </c>
      <c r="BS57">
        <v>0.27409307801442689</v>
      </c>
      <c r="BT57">
        <v>0.28509461221222065</v>
      </c>
      <c r="BU57">
        <v>0.33171989960504655</v>
      </c>
      <c r="BV57">
        <v>0.42792755313843267</v>
      </c>
      <c r="BW57">
        <v>0.48535456373259062</v>
      </c>
      <c r="BX57">
        <v>0.43982589134463385</v>
      </c>
      <c r="BY57">
        <v>0.44887947989812038</v>
      </c>
      <c r="BZ57">
        <v>0.44376457778025741</v>
      </c>
      <c r="CA57">
        <v>0.44355507424491702</v>
      </c>
      <c r="CB57">
        <v>0.47887688178662741</v>
      </c>
      <c r="CC57">
        <v>0.5279313034168025</v>
      </c>
      <c r="CD57">
        <v>0.54154444422432135</v>
      </c>
      <c r="CE57">
        <v>0.53681105837547172</v>
      </c>
      <c r="CF57">
        <v>0.52261406806993094</v>
      </c>
      <c r="CG57">
        <v>0.47989135284866108</v>
      </c>
      <c r="CH57">
        <v>0.43721544673183887</v>
      </c>
      <c r="CI57">
        <v>0.39250124065624864</v>
      </c>
      <c r="CJ57">
        <v>0.35273414802748221</v>
      </c>
      <c r="CK57">
        <v>0.32957152046661187</v>
      </c>
      <c r="CL57">
        <v>0.3365644088598943</v>
      </c>
      <c r="CM57">
        <v>0.39198961654940523</v>
      </c>
      <c r="CN57">
        <v>0.43489870066549802</v>
      </c>
      <c r="CO57">
        <v>0.436886338567259</v>
      </c>
      <c r="CP57">
        <v>0.46958252954728197</v>
      </c>
      <c r="CQ57">
        <v>0.45574716903330359</v>
      </c>
      <c r="CR57">
        <v>0.44869992474069625</v>
      </c>
      <c r="CS57">
        <v>0.45705075687639507</v>
      </c>
      <c r="CT57">
        <v>0.47512333491516817</v>
      </c>
      <c r="CU57">
        <v>0.48076319597599043</v>
      </c>
      <c r="CV57">
        <v>0.50743790351160145</v>
      </c>
      <c r="CW57">
        <v>0.5045536320014764</v>
      </c>
      <c r="CX57">
        <v>0.50968628660968596</v>
      </c>
      <c r="CY57">
        <v>0.48971718702344191</v>
      </c>
      <c r="CZ57">
        <v>0.4876069742011841</v>
      </c>
      <c r="DA57">
        <v>0.49057838046767899</v>
      </c>
      <c r="DB57">
        <v>0.4696521626493485</v>
      </c>
      <c r="DC57">
        <v>0.45477785811752619</v>
      </c>
      <c r="DD57">
        <v>0.45084578011011722</v>
      </c>
      <c r="DE57">
        <v>0.44517937491216791</v>
      </c>
      <c r="DF57">
        <v>0.44433722756024291</v>
      </c>
      <c r="DG57">
        <v>0.45690349845734834</v>
      </c>
      <c r="LW57" t="s">
        <v>716</v>
      </c>
      <c r="LX57">
        <v>0.13967979269831504</v>
      </c>
      <c r="LY57">
        <v>0.13101882333608011</v>
      </c>
      <c r="LZ57">
        <v>0.13392172870602034</v>
      </c>
      <c r="MA57">
        <v>0.14045183078106052</v>
      </c>
      <c r="MB57">
        <v>0.14692297009395971</v>
      </c>
      <c r="MC57">
        <v>0.14616153899338455</v>
      </c>
      <c r="MD57">
        <v>0.14383623580025459</v>
      </c>
      <c r="ME57">
        <v>0.15395340914597677</v>
      </c>
      <c r="MF57">
        <v>0.17051784504895257</v>
      </c>
      <c r="MG57">
        <v>0.17968617794686756</v>
      </c>
      <c r="MH57">
        <v>0.1792690695282205</v>
      </c>
      <c r="MI57">
        <v>0.17597349472438467</v>
      </c>
      <c r="MJ57">
        <v>0.17519875404626226</v>
      </c>
      <c r="MK57">
        <v>0.17900818258355194</v>
      </c>
      <c r="ML57">
        <v>0.17869119932381805</v>
      </c>
      <c r="MM57">
        <v>0.17248156635166972</v>
      </c>
      <c r="MN57">
        <v>0.16142029676762618</v>
      </c>
      <c r="MO57">
        <v>0.15512309460230284</v>
      </c>
      <c r="MP57">
        <v>0.14372980458198209</v>
      </c>
      <c r="MQ57">
        <v>0.13823492694340173</v>
      </c>
      <c r="MR57">
        <v>0.14105200436749846</v>
      </c>
      <c r="MS57">
        <v>0.14272889685674353</v>
      </c>
      <c r="MT57">
        <v>0.14145456237328355</v>
      </c>
      <c r="MU57">
        <v>0.15287277652785541</v>
      </c>
      <c r="MV57">
        <v>0.16640658966105867</v>
      </c>
      <c r="MW57">
        <v>0.17431984849700849</v>
      </c>
      <c r="MX57">
        <v>0.18838916555462515</v>
      </c>
      <c r="MY57">
        <v>0.20098999562917316</v>
      </c>
      <c r="MZ57">
        <v>0.20832143033657199</v>
      </c>
      <c r="NA57">
        <v>0.2072895015169362</v>
      </c>
      <c r="NB57">
        <v>0.20050938572918742</v>
      </c>
      <c r="NC57">
        <v>0.1944519938260317</v>
      </c>
      <c r="ND57">
        <v>0.1910545113857588</v>
      </c>
      <c r="NE57">
        <v>0.18374219452228899</v>
      </c>
      <c r="NF57">
        <v>0.1713262650249309</v>
      </c>
      <c r="NG57">
        <v>0.16166833513169518</v>
      </c>
      <c r="NH57">
        <v>6.881715845040666E-2</v>
      </c>
      <c r="NI57">
        <v>6.7447947099317479E-2</v>
      </c>
      <c r="NJ57">
        <v>6.7808665860856029E-2</v>
      </c>
      <c r="NK57">
        <v>6.7798802754721957E-2</v>
      </c>
      <c r="NL57">
        <v>7.0561438016019939E-2</v>
      </c>
      <c r="NM57">
        <v>8.0793068878010826E-2</v>
      </c>
      <c r="NN57">
        <v>9.2867247705399364E-2</v>
      </c>
      <c r="NO57">
        <v>9.10358905531434E-2</v>
      </c>
      <c r="NP57">
        <v>0.11235382716568824</v>
      </c>
      <c r="NQ57">
        <v>0.13186507372240247</v>
      </c>
      <c r="NR57">
        <v>0.13963374334569081</v>
      </c>
      <c r="NS57">
        <v>0.14774784880990141</v>
      </c>
      <c r="NT57">
        <v>0.15609918867106559</v>
      </c>
      <c r="NU57">
        <v>0.14276290399413522</v>
      </c>
      <c r="NV57">
        <v>0.12501755532108152</v>
      </c>
      <c r="NW57">
        <v>0.11152590356784488</v>
      </c>
      <c r="NX57">
        <v>8.6620419981760385E-2</v>
      </c>
      <c r="NY57">
        <v>7.0917482841285656E-2</v>
      </c>
      <c r="NZ57">
        <v>3.2639459875096602E-2</v>
      </c>
      <c r="OA57">
        <v>3.3289425330109652E-2</v>
      </c>
      <c r="OB57">
        <v>3.16506121143122E-2</v>
      </c>
      <c r="OC57">
        <v>2.7503988200922248E-2</v>
      </c>
      <c r="OD57">
        <v>2.0132106685272991E-2</v>
      </c>
      <c r="OE57">
        <v>2.1171504000319301E-2</v>
      </c>
      <c r="OF57">
        <v>2.4510279351126023E-2</v>
      </c>
      <c r="OG57">
        <v>2.7272493001134563E-2</v>
      </c>
      <c r="OH57">
        <v>3.9581385155082548E-2</v>
      </c>
      <c r="OI57">
        <v>5.8607098829793071E-2</v>
      </c>
      <c r="OJ57">
        <v>8.1453236429446504E-2</v>
      </c>
      <c r="OK57">
        <v>9.1000379813252735E-2</v>
      </c>
      <c r="OL57">
        <v>9.6196155225143923E-2</v>
      </c>
      <c r="OM57">
        <v>9.4058204949859406E-2</v>
      </c>
      <c r="ON57">
        <v>7.8935740649577646E-2</v>
      </c>
      <c r="OO57">
        <v>6.0496058084325975E-2</v>
      </c>
      <c r="OP57">
        <v>4.1659934510676566E-2</v>
      </c>
      <c r="OQ57">
        <v>3.4679077870321817E-2</v>
      </c>
      <c r="OR57">
        <v>5.4524652595384991E-2</v>
      </c>
      <c r="OS57">
        <v>5.9638729198623432E-2</v>
      </c>
      <c r="OT57">
        <v>5.9215807432246151E-2</v>
      </c>
      <c r="OU57">
        <v>6.2005437564561068E-2</v>
      </c>
      <c r="OV57">
        <v>6.107515055331502E-2</v>
      </c>
      <c r="OW57">
        <v>6.4078607987024055E-2</v>
      </c>
      <c r="OX57">
        <v>6.9624577259439213E-2</v>
      </c>
      <c r="OY57">
        <v>6.4303708669145795E-2</v>
      </c>
      <c r="OZ57">
        <v>7.9410098272722704E-2</v>
      </c>
      <c r="PA57">
        <v>8.804603469827546E-2</v>
      </c>
      <c r="PB57">
        <v>9.9251225136787732E-2</v>
      </c>
      <c r="PC57">
        <v>0.10362105139370491</v>
      </c>
      <c r="PD57">
        <v>9.8469043716894161E-2</v>
      </c>
      <c r="PE57">
        <v>9.1093679719675399E-2</v>
      </c>
      <c r="PF57">
        <v>7.9229323579099092E-2</v>
      </c>
      <c r="PG57">
        <v>6.8113728145846042E-2</v>
      </c>
      <c r="PH57">
        <v>6.2192094659613444E-2</v>
      </c>
      <c r="PI57">
        <v>5.5666323970773736E-2</v>
      </c>
      <c r="PJ57">
        <v>0.14714481759053694</v>
      </c>
      <c r="PK57">
        <v>0.14893156662908713</v>
      </c>
      <c r="PL57">
        <v>0.14730253497669588</v>
      </c>
      <c r="PM57">
        <v>0.14509056406797755</v>
      </c>
      <c r="PN57">
        <v>0.14373831427156356</v>
      </c>
      <c r="PO57">
        <v>0.13582615702043691</v>
      </c>
      <c r="PP57">
        <v>0.13353789618154496</v>
      </c>
      <c r="PQ57">
        <v>0.13854248224268348</v>
      </c>
      <c r="PR57">
        <v>0.14519667402963835</v>
      </c>
      <c r="PS57">
        <v>0.14622785216544071</v>
      </c>
      <c r="PT57">
        <v>0.15449050694701424</v>
      </c>
      <c r="PU57">
        <v>0.15489567004348198</v>
      </c>
      <c r="PV57">
        <v>0.16160533189004733</v>
      </c>
      <c r="PW57">
        <v>0.16750440713967954</v>
      </c>
      <c r="PX57">
        <v>0.17068097004720587</v>
      </c>
      <c r="PY57">
        <v>0.16994724176132195</v>
      </c>
      <c r="PZ57">
        <v>0.17209981507644598</v>
      </c>
      <c r="QA57">
        <v>0.16239471814697989</v>
      </c>
      <c r="QC57" t="s">
        <v>717</v>
      </c>
      <c r="QD57" t="s">
        <v>195</v>
      </c>
      <c r="QE57" t="s">
        <v>196</v>
      </c>
      <c r="QF57">
        <v>0.43102455210026425</v>
      </c>
    </row>
    <row r="58" spans="2:448" x14ac:dyDescent="0.45">
      <c r="B58" t="s">
        <v>718</v>
      </c>
      <c r="C58" t="s">
        <v>191</v>
      </c>
      <c r="D58">
        <v>0.38035331884920082</v>
      </c>
      <c r="E58">
        <v>0.36821311577734506</v>
      </c>
      <c r="F58">
        <v>0.36354813055380503</v>
      </c>
      <c r="G58">
        <v>0.35883997343468116</v>
      </c>
      <c r="H58">
        <v>0.34887958663068952</v>
      </c>
      <c r="I58">
        <v>0.36133127498566187</v>
      </c>
      <c r="J58">
        <v>0.39076902464710317</v>
      </c>
      <c r="K58">
        <v>0.41519104738923751</v>
      </c>
      <c r="L58">
        <v>0.41642917161995557</v>
      </c>
      <c r="M58">
        <v>0.42809949831684541</v>
      </c>
      <c r="N58">
        <v>0.43215496316745283</v>
      </c>
      <c r="O58">
        <v>0.42021218967521973</v>
      </c>
      <c r="P58">
        <v>0.42036101023960515</v>
      </c>
      <c r="Q58">
        <v>0.42568970161235098</v>
      </c>
      <c r="R58">
        <v>0.42006166580280396</v>
      </c>
      <c r="S58">
        <v>0.41505909613623965</v>
      </c>
      <c r="T58">
        <v>0.40197718823975082</v>
      </c>
      <c r="U58">
        <v>0.38556701423386464</v>
      </c>
      <c r="V58">
        <v>0.40127325787241658</v>
      </c>
      <c r="W58">
        <v>0.40829069447911559</v>
      </c>
      <c r="X58">
        <v>0.4053881941149543</v>
      </c>
      <c r="Y58">
        <v>0.40512265410897258</v>
      </c>
      <c r="Z58">
        <v>0.41408122865478764</v>
      </c>
      <c r="AA58">
        <v>0.42356160931270692</v>
      </c>
      <c r="AB58">
        <v>0.41199282591150271</v>
      </c>
      <c r="AC58">
        <v>0.42377486634105466</v>
      </c>
      <c r="AD58">
        <v>0.41111305980434915</v>
      </c>
      <c r="AE58">
        <v>0.39269595653559985</v>
      </c>
      <c r="AF58">
        <v>0.36742463188511237</v>
      </c>
      <c r="AG58">
        <v>0.36037940854533818</v>
      </c>
      <c r="AH58">
        <v>0.36993621474640515</v>
      </c>
      <c r="AI58">
        <v>0.37363795858886162</v>
      </c>
      <c r="AJ58">
        <v>0.38654841346518032</v>
      </c>
      <c r="AK58">
        <v>0.38876172391072589</v>
      </c>
      <c r="AL58">
        <v>0.40183852504060869</v>
      </c>
      <c r="AM58">
        <v>0.41745251401588995</v>
      </c>
      <c r="AN58">
        <v>0.35694889988179107</v>
      </c>
      <c r="AO58">
        <v>0.41997945343684201</v>
      </c>
      <c r="AP58">
        <v>0.4482225456902274</v>
      </c>
      <c r="AQ58">
        <v>0.47913465433258229</v>
      </c>
      <c r="AR58">
        <v>0.51086177923524345</v>
      </c>
      <c r="AS58">
        <v>0.52054880110275237</v>
      </c>
      <c r="AT58">
        <v>0.50917178225867132</v>
      </c>
      <c r="AU58">
        <v>0.47502626493202099</v>
      </c>
      <c r="AV58">
        <v>0.40856817430409526</v>
      </c>
      <c r="AW58">
        <v>0.35429508643007329</v>
      </c>
      <c r="AX58">
        <v>0.3138610440856347</v>
      </c>
      <c r="AY58">
        <v>0.29064284941770946</v>
      </c>
      <c r="AZ58">
        <v>0.28596724925200989</v>
      </c>
      <c r="BA58">
        <v>0.29956428324311679</v>
      </c>
      <c r="BB58">
        <v>0.31558757879724658</v>
      </c>
      <c r="BC58">
        <v>0.32749038143838494</v>
      </c>
      <c r="BD58">
        <v>0.339031276009787</v>
      </c>
      <c r="BE58">
        <v>0.35258466475580469</v>
      </c>
      <c r="BF58">
        <v>0.51989296425511922</v>
      </c>
      <c r="BG58">
        <v>0.50973042847088657</v>
      </c>
      <c r="BH58">
        <v>0.51296784353087477</v>
      </c>
      <c r="BI58">
        <v>0.51419714998374011</v>
      </c>
      <c r="BJ58">
        <v>0.5302290547661469</v>
      </c>
      <c r="BK58">
        <v>0.52389557335673209</v>
      </c>
      <c r="BL58">
        <v>0.50804107114247976</v>
      </c>
      <c r="BM58">
        <v>0.45853305341800032</v>
      </c>
      <c r="BN58">
        <v>0.35999360912456341</v>
      </c>
      <c r="BO58">
        <v>0.26531557780488046</v>
      </c>
      <c r="BP58">
        <v>0.21939834207612308</v>
      </c>
      <c r="BQ58">
        <v>0.21626264469071532</v>
      </c>
      <c r="BR58">
        <v>0.24257099655075623</v>
      </c>
      <c r="BS58">
        <v>0.2632505575243595</v>
      </c>
      <c r="BT58">
        <v>0.29787127746129516</v>
      </c>
      <c r="BU58">
        <v>0.33810297851284271</v>
      </c>
      <c r="BV58">
        <v>0.39710399345309971</v>
      </c>
      <c r="BW58">
        <v>0.46743337525552198</v>
      </c>
      <c r="BX58">
        <v>0.45895045155969694</v>
      </c>
      <c r="BY58">
        <v>0.44110938215676082</v>
      </c>
      <c r="BZ58">
        <v>0.43574694047480217</v>
      </c>
      <c r="CA58">
        <v>0.43540576088970623</v>
      </c>
      <c r="CB58">
        <v>0.45096064056945345</v>
      </c>
      <c r="CC58">
        <v>0.47310496546590325</v>
      </c>
      <c r="CD58">
        <v>0.48029229732947365</v>
      </c>
      <c r="CE58">
        <v>0.50787089469710234</v>
      </c>
      <c r="CF58">
        <v>0.51563055242682754</v>
      </c>
      <c r="CG58">
        <v>0.49324578754134418</v>
      </c>
      <c r="CH58">
        <v>0.46204573886175604</v>
      </c>
      <c r="CI58">
        <v>0.41671510416241775</v>
      </c>
      <c r="CJ58">
        <v>0.39505622057122769</v>
      </c>
      <c r="CK58">
        <v>0.38111567413474484</v>
      </c>
      <c r="CL58">
        <v>0.37873560507341686</v>
      </c>
      <c r="CM58">
        <v>0.38267252623211762</v>
      </c>
      <c r="CN58">
        <v>0.40441181206164234</v>
      </c>
      <c r="CO58">
        <v>0.4305798729483889</v>
      </c>
      <c r="CP58">
        <v>0.43126456361972149</v>
      </c>
      <c r="CQ58">
        <v>0.43732744415443209</v>
      </c>
      <c r="CR58">
        <v>0.44190179475734348</v>
      </c>
      <c r="CS58">
        <v>0.43807651852448742</v>
      </c>
      <c r="CT58">
        <v>0.43002609578321604</v>
      </c>
      <c r="CU58">
        <v>0.42862232394268263</v>
      </c>
      <c r="CV58">
        <v>0.44434808284521743</v>
      </c>
      <c r="CW58">
        <v>0.46244267264731781</v>
      </c>
      <c r="CX58">
        <v>0.46420548927543021</v>
      </c>
      <c r="CY58">
        <v>0.4590918065539662</v>
      </c>
      <c r="CZ58">
        <v>0.45596730895556525</v>
      </c>
      <c r="DA58">
        <v>0.45234050382945634</v>
      </c>
      <c r="DB58">
        <v>0.43825613970308641</v>
      </c>
      <c r="DC58">
        <v>0.42014220364304239</v>
      </c>
      <c r="DD58">
        <v>0.42780822274456942</v>
      </c>
      <c r="DE58">
        <v>0.43240836046611131</v>
      </c>
      <c r="DF58">
        <v>0.42745389418132212</v>
      </c>
      <c r="DG58">
        <v>0.42441691317002367</v>
      </c>
      <c r="LW58" t="s">
        <v>718</v>
      </c>
      <c r="LX58">
        <v>0.23659894657287159</v>
      </c>
      <c r="LY58">
        <v>0.24984211828851838</v>
      </c>
      <c r="LZ58">
        <v>0.25372178037504461</v>
      </c>
      <c r="MA58">
        <v>0.26150806615713035</v>
      </c>
      <c r="MB58">
        <v>0.26633554626654815</v>
      </c>
      <c r="MC58">
        <v>0.26440932541980744</v>
      </c>
      <c r="MD58">
        <v>0.25604042503950097</v>
      </c>
      <c r="ME58">
        <v>0.25246879419626328</v>
      </c>
      <c r="MF58">
        <v>0.25363535790607561</v>
      </c>
      <c r="MG58">
        <v>0.24855440518670383</v>
      </c>
      <c r="MH58">
        <v>0.24521310233364751</v>
      </c>
      <c r="MI58">
        <v>0.24202060248204096</v>
      </c>
      <c r="MJ58">
        <v>0.24322704425986627</v>
      </c>
      <c r="MK58">
        <v>0.24640381714367049</v>
      </c>
      <c r="ML58">
        <v>0.24257650514655937</v>
      </c>
      <c r="MM58">
        <v>0.23324605337172671</v>
      </c>
      <c r="MN58">
        <v>0.23059136250214196</v>
      </c>
      <c r="MO58">
        <v>0.23912281482454814</v>
      </c>
      <c r="MP58">
        <v>0.21240170242797152</v>
      </c>
      <c r="MQ58">
        <v>0.23308980643343047</v>
      </c>
      <c r="MR58">
        <v>0.24242237929259555</v>
      </c>
      <c r="MS58">
        <v>0.2516635341075264</v>
      </c>
      <c r="MT58">
        <v>0.25538740266004728</v>
      </c>
      <c r="MU58">
        <v>0.2578972751895145</v>
      </c>
      <c r="MV58">
        <v>0.26257159117069395</v>
      </c>
      <c r="MW58">
        <v>0.24733039218149294</v>
      </c>
      <c r="MX58">
        <v>0.25552486765555565</v>
      </c>
      <c r="MY58">
        <v>0.25930877057863372</v>
      </c>
      <c r="MZ58">
        <v>0.2579914328373748</v>
      </c>
      <c r="NA58">
        <v>0.25127772154473982</v>
      </c>
      <c r="NB58">
        <v>0.24607480159488782</v>
      </c>
      <c r="NC58">
        <v>0.24769048440840757</v>
      </c>
      <c r="ND58">
        <v>0.24365574696612879</v>
      </c>
      <c r="NE58">
        <v>0.23832830332442861</v>
      </c>
      <c r="NF58">
        <v>0.23083571949042536</v>
      </c>
      <c r="NG58">
        <v>0.21906552408523147</v>
      </c>
      <c r="NH58">
        <v>8.2091351116506853E-2</v>
      </c>
      <c r="NI58">
        <v>9.1614673384167872E-2</v>
      </c>
      <c r="NJ58">
        <v>9.5697950079193517E-2</v>
      </c>
      <c r="NK58">
        <v>9.516648342159599E-2</v>
      </c>
      <c r="NL58">
        <v>9.7870319019762078E-2</v>
      </c>
      <c r="NM58">
        <v>0.10161524771743009</v>
      </c>
      <c r="NN58">
        <v>0.10620707808654693</v>
      </c>
      <c r="NO58">
        <v>0.10244319660038159</v>
      </c>
      <c r="NP58">
        <v>0.11583744019725495</v>
      </c>
      <c r="NQ58">
        <v>0.13341813761337895</v>
      </c>
      <c r="NR58">
        <v>0.1490061398113012</v>
      </c>
      <c r="NS58">
        <v>0.1645333189694396</v>
      </c>
      <c r="NT58">
        <v>0.17314239525696207</v>
      </c>
      <c r="NU58">
        <v>0.16663106662137059</v>
      </c>
      <c r="NV58">
        <v>0.14669000177157446</v>
      </c>
      <c r="NW58">
        <v>0.12759431902159873</v>
      </c>
      <c r="NX58">
        <v>0.10999630273019032</v>
      </c>
      <c r="NY58">
        <v>9.261704322620963E-2</v>
      </c>
      <c r="NZ58">
        <v>9.5350122894605344E-2</v>
      </c>
      <c r="OA58">
        <v>0.10852069525617467</v>
      </c>
      <c r="OB58">
        <v>0.10860788153812234</v>
      </c>
      <c r="OC58">
        <v>9.9700654048585718E-2</v>
      </c>
      <c r="OD58">
        <v>8.2540570001665522E-2</v>
      </c>
      <c r="OE58">
        <v>7.7972764559686006E-2</v>
      </c>
      <c r="OF58">
        <v>7.0260960580858622E-2</v>
      </c>
      <c r="OG58">
        <v>5.756778492333936E-2</v>
      </c>
      <c r="OH58">
        <v>6.2379709533733382E-2</v>
      </c>
      <c r="OI58">
        <v>7.8232114157514021E-2</v>
      </c>
      <c r="OJ58">
        <v>9.6938377399247252E-2</v>
      </c>
      <c r="OK58">
        <v>0.11437161623718527</v>
      </c>
      <c r="OL58">
        <v>0.12880230200008988</v>
      </c>
      <c r="OM58">
        <v>0.12828174607166598</v>
      </c>
      <c r="ON58">
        <v>0.11908264617611233</v>
      </c>
      <c r="OO58">
        <v>0.11415370318068019</v>
      </c>
      <c r="OP58">
        <v>0.10587477231934625</v>
      </c>
      <c r="OQ58">
        <v>8.9156875840316799E-2</v>
      </c>
      <c r="OR58">
        <v>0.12894523163743904</v>
      </c>
      <c r="OS58">
        <v>0.14202368503686172</v>
      </c>
      <c r="OT58">
        <v>0.14617424409007981</v>
      </c>
      <c r="OU58">
        <v>0.1494869058223928</v>
      </c>
      <c r="OV58">
        <v>0.14476233310349432</v>
      </c>
      <c r="OW58">
        <v>0.14537750976377289</v>
      </c>
      <c r="OX58">
        <v>0.14850577484079902</v>
      </c>
      <c r="OY58">
        <v>0.14014606339994487</v>
      </c>
      <c r="OZ58">
        <v>0.14525038292382389</v>
      </c>
      <c r="PA58">
        <v>0.15259759385669736</v>
      </c>
      <c r="PB58">
        <v>0.1610603130434328</v>
      </c>
      <c r="PC58">
        <v>0.15612124000817612</v>
      </c>
      <c r="PD58">
        <v>0.1525124190522823</v>
      </c>
      <c r="PE58">
        <v>0.14767664911405276</v>
      </c>
      <c r="PF58">
        <v>0.14450214348189064</v>
      </c>
      <c r="PG58">
        <v>0.13866694296092177</v>
      </c>
      <c r="PH58">
        <v>0.12888529985353342</v>
      </c>
      <c r="PI58">
        <v>0.12673367455782883</v>
      </c>
      <c r="PJ58">
        <v>0.2889678518301092</v>
      </c>
      <c r="PK58">
        <v>0.29656929559712553</v>
      </c>
      <c r="PL58">
        <v>0.28796082530099104</v>
      </c>
      <c r="PM58">
        <v>0.28341681887323439</v>
      </c>
      <c r="PN58">
        <v>0.28148035049532288</v>
      </c>
      <c r="PO58">
        <v>0.27720894768214854</v>
      </c>
      <c r="PP58">
        <v>0.26885763562799397</v>
      </c>
      <c r="PQ58">
        <v>0.25461314839163035</v>
      </c>
      <c r="PR58">
        <v>0.25287176441749365</v>
      </c>
      <c r="PS58">
        <v>0.26099578778511406</v>
      </c>
      <c r="PT58">
        <v>0.2720307440202791</v>
      </c>
      <c r="PU58">
        <v>0.2735217351331643</v>
      </c>
      <c r="PV58">
        <v>0.27607328385321178</v>
      </c>
      <c r="PW58">
        <v>0.28425591660657124</v>
      </c>
      <c r="PX58">
        <v>0.29194202774264305</v>
      </c>
      <c r="PY58">
        <v>0.2989871305528109</v>
      </c>
      <c r="PZ58">
        <v>0.2968615214427277</v>
      </c>
      <c r="QA58">
        <v>0.28212753139309671</v>
      </c>
      <c r="QC58" t="s">
        <v>719</v>
      </c>
      <c r="QD58" t="s">
        <v>195</v>
      </c>
      <c r="QE58" t="s">
        <v>196</v>
      </c>
      <c r="QF58">
        <v>0.31618990444726508</v>
      </c>
    </row>
    <row r="59" spans="2:448" x14ac:dyDescent="0.45">
      <c r="B59" t="s">
        <v>720</v>
      </c>
      <c r="C59" t="s">
        <v>191</v>
      </c>
      <c r="D59">
        <v>0.40624964998525631</v>
      </c>
      <c r="E59">
        <v>0.40685541064806119</v>
      </c>
      <c r="F59">
        <v>0.40499683455073987</v>
      </c>
      <c r="G59">
        <v>0.40381678073473487</v>
      </c>
      <c r="H59">
        <v>0.40438114979588535</v>
      </c>
      <c r="I59">
        <v>0.4120543814477961</v>
      </c>
      <c r="J59">
        <v>0.42280793480817441</v>
      </c>
      <c r="K59">
        <v>0.41920839237550966</v>
      </c>
      <c r="L59">
        <v>0.43899663149676277</v>
      </c>
      <c r="M59">
        <v>0.4297592023713025</v>
      </c>
      <c r="N59">
        <v>0.42955768278941076</v>
      </c>
      <c r="O59">
        <v>0.43978454899237407</v>
      </c>
      <c r="P59">
        <v>0.45170591695784201</v>
      </c>
      <c r="Q59">
        <v>0.46401767440143138</v>
      </c>
      <c r="R59">
        <v>0.45180640890598261</v>
      </c>
      <c r="S59">
        <v>0.4346122690013019</v>
      </c>
      <c r="T59">
        <v>0.41841693259247786</v>
      </c>
      <c r="U59">
        <v>0.40298448031393541</v>
      </c>
      <c r="V59">
        <v>0.48731382389174216</v>
      </c>
      <c r="W59">
        <v>0.48761033515240448</v>
      </c>
      <c r="X59">
        <v>0.47274381435923524</v>
      </c>
      <c r="Y59">
        <v>0.45589629373093454</v>
      </c>
      <c r="Z59">
        <v>0.44864787188097233</v>
      </c>
      <c r="AA59">
        <v>0.44730056656135431</v>
      </c>
      <c r="AB59">
        <v>0.4276950977165131</v>
      </c>
      <c r="AC59">
        <v>0.39656930521453276</v>
      </c>
      <c r="AD59">
        <v>0.37366257151385551</v>
      </c>
      <c r="AE59">
        <v>0.39107548960275751</v>
      </c>
      <c r="AF59">
        <v>0.41354827114449688</v>
      </c>
      <c r="AG59">
        <v>0.42216888535028829</v>
      </c>
      <c r="AH59">
        <v>0.4181889043271253</v>
      </c>
      <c r="AI59">
        <v>0.43560688938003322</v>
      </c>
      <c r="AJ59">
        <v>0.44534067785639464</v>
      </c>
      <c r="AK59">
        <v>0.44150189727123756</v>
      </c>
      <c r="AL59">
        <v>0.45849986749645311</v>
      </c>
      <c r="AM59">
        <v>0.49329352209417038</v>
      </c>
      <c r="AN59">
        <v>0.44079687087228148</v>
      </c>
      <c r="AO59">
        <v>0.45289665592543366</v>
      </c>
      <c r="AP59">
        <v>0.4618191673012656</v>
      </c>
      <c r="AQ59">
        <v>0.4800501549504228</v>
      </c>
      <c r="AR59">
        <v>0.5175869586149765</v>
      </c>
      <c r="AS59">
        <v>0.52998854962849884</v>
      </c>
      <c r="AT59">
        <v>0.53093285254238232</v>
      </c>
      <c r="AU59">
        <v>0.52711613358318199</v>
      </c>
      <c r="AV59">
        <v>0.49065296656846236</v>
      </c>
      <c r="AW59">
        <v>0.46578123998927978</v>
      </c>
      <c r="AX59">
        <v>0.44137956668668327</v>
      </c>
      <c r="AY59">
        <v>0.43454350159384075</v>
      </c>
      <c r="AZ59">
        <v>0.45030365996104271</v>
      </c>
      <c r="BA59">
        <v>0.46873331344733182</v>
      </c>
      <c r="BB59">
        <v>0.48085887208137512</v>
      </c>
      <c r="BC59">
        <v>0.4686133115198064</v>
      </c>
      <c r="BD59">
        <v>0.44815951815745769</v>
      </c>
      <c r="BE59">
        <v>0.44960441337036261</v>
      </c>
      <c r="BF59">
        <v>0.46535486276991717</v>
      </c>
      <c r="BG59">
        <v>0.48049014080464475</v>
      </c>
      <c r="BH59">
        <v>0.46722186189755088</v>
      </c>
      <c r="BI59">
        <v>0.47833847737467533</v>
      </c>
      <c r="BJ59">
        <v>0.48347247308394542</v>
      </c>
      <c r="BK59">
        <v>0.50905825745301125</v>
      </c>
      <c r="BL59">
        <v>0.51417139602570616</v>
      </c>
      <c r="BM59">
        <v>0.53656899342157161</v>
      </c>
      <c r="BN59">
        <v>0.52937332179003949</v>
      </c>
      <c r="BO59">
        <v>0.50354902035330107</v>
      </c>
      <c r="BP59">
        <v>0.45670336917880039</v>
      </c>
      <c r="BQ59">
        <v>0.40758406050092943</v>
      </c>
      <c r="BR59">
        <v>0.36244586233979598</v>
      </c>
      <c r="BS59">
        <v>0.35285021409874107</v>
      </c>
      <c r="BT59">
        <v>0.3469749913673259</v>
      </c>
      <c r="BU59">
        <v>0.34998414174285747</v>
      </c>
      <c r="BV59">
        <v>0.39212519445265609</v>
      </c>
      <c r="BW59">
        <v>0.43176985830203124</v>
      </c>
      <c r="BX59">
        <v>0.4161047504752321</v>
      </c>
      <c r="BY59">
        <v>0.41290922811072117</v>
      </c>
      <c r="BZ59">
        <v>0.42266839447133359</v>
      </c>
      <c r="CA59">
        <v>0.42413450128180352</v>
      </c>
      <c r="CB59">
        <v>0.42356589270978828</v>
      </c>
      <c r="CC59">
        <v>0.43775458377505894</v>
      </c>
      <c r="CD59">
        <v>0.45192037805163809</v>
      </c>
      <c r="CE59">
        <v>0.4328282201883728</v>
      </c>
      <c r="CF59">
        <v>0.41276429219996563</v>
      </c>
      <c r="CG59">
        <v>0.39660328452436494</v>
      </c>
      <c r="CH59">
        <v>0.39685289097296922</v>
      </c>
      <c r="CI59">
        <v>0.4029546196197793</v>
      </c>
      <c r="CJ59">
        <v>0.4108287229621862</v>
      </c>
      <c r="CK59">
        <v>0.42441439620488597</v>
      </c>
      <c r="CL59">
        <v>0.45131045504050948</v>
      </c>
      <c r="CM59">
        <v>0.46465116075044172</v>
      </c>
      <c r="CN59">
        <v>0.46627693251684976</v>
      </c>
      <c r="CO59">
        <v>0.46739539648872391</v>
      </c>
      <c r="CP59">
        <v>0.44999136395838329</v>
      </c>
      <c r="CQ59">
        <v>0.43896616600239818</v>
      </c>
      <c r="CR59">
        <v>0.43937003429009286</v>
      </c>
      <c r="CS59">
        <v>0.43393866503435469</v>
      </c>
      <c r="CT59">
        <v>0.42377718547440996</v>
      </c>
      <c r="CU59">
        <v>0.42757864374448112</v>
      </c>
      <c r="CV59">
        <v>0.43995856710783171</v>
      </c>
      <c r="CW59">
        <v>0.45111705554170911</v>
      </c>
      <c r="CX59">
        <v>0.44447506768933892</v>
      </c>
      <c r="CY59">
        <v>0.44910870781013845</v>
      </c>
      <c r="CZ59">
        <v>0.45740700011695001</v>
      </c>
      <c r="DA59">
        <v>0.44467535065385022</v>
      </c>
      <c r="DB59">
        <v>0.4414289918356552</v>
      </c>
      <c r="DC59">
        <v>0.4348241537352755</v>
      </c>
      <c r="DD59">
        <v>0.43152474847881211</v>
      </c>
      <c r="DE59">
        <v>0.44245565208231952</v>
      </c>
      <c r="DF59">
        <v>0.46543190656555389</v>
      </c>
      <c r="DG59">
        <v>0.46057062355428091</v>
      </c>
      <c r="LW59" t="s">
        <v>720</v>
      </c>
      <c r="LX59">
        <v>0.14279122022573951</v>
      </c>
      <c r="LY59">
        <v>0.14640823397552996</v>
      </c>
      <c r="LZ59">
        <v>0.14874240732925997</v>
      </c>
      <c r="MA59">
        <v>0.14683122899965034</v>
      </c>
      <c r="MB59">
        <v>0.14563982833074568</v>
      </c>
      <c r="MC59">
        <v>0.14122297669956438</v>
      </c>
      <c r="MD59">
        <v>0.13462249966459777</v>
      </c>
      <c r="ME59">
        <v>0.12750704653178366</v>
      </c>
      <c r="MF59">
        <v>0.13499233072288422</v>
      </c>
      <c r="MG59">
        <v>0.13762716754183377</v>
      </c>
      <c r="MH59">
        <v>0.14194335668138519</v>
      </c>
      <c r="MI59">
        <v>0.14645895618987603</v>
      </c>
      <c r="MJ59">
        <v>0.15055745226969164</v>
      </c>
      <c r="MK59">
        <v>0.15649280513744931</v>
      </c>
      <c r="ML59">
        <v>0.15701480148319322</v>
      </c>
      <c r="MM59">
        <v>0.15841458257014751</v>
      </c>
      <c r="MN59">
        <v>0.1602816899449816</v>
      </c>
      <c r="MO59">
        <v>0.15449697561602885</v>
      </c>
      <c r="MP59">
        <v>0.14356922070924852</v>
      </c>
      <c r="MQ59">
        <v>0.14281241635521308</v>
      </c>
      <c r="MR59">
        <v>0.14317649766697799</v>
      </c>
      <c r="MS59">
        <v>0.14626270144201617</v>
      </c>
      <c r="MT59">
        <v>0.14098542816935233</v>
      </c>
      <c r="MU59">
        <v>0.13352726376897089</v>
      </c>
      <c r="MV59">
        <v>0.13189283062007381</v>
      </c>
      <c r="MW59">
        <v>0.12842014568381965</v>
      </c>
      <c r="MX59">
        <v>0.13354868047188134</v>
      </c>
      <c r="MY59">
        <v>0.13814954763994297</v>
      </c>
      <c r="MZ59">
        <v>0.14446688290116283</v>
      </c>
      <c r="NA59">
        <v>0.14935582337775524</v>
      </c>
      <c r="NB59">
        <v>0.14528896218998366</v>
      </c>
      <c r="NC59">
        <v>0.14228404614830953</v>
      </c>
      <c r="ND59">
        <v>0.14086194211454703</v>
      </c>
      <c r="NE59">
        <v>0.14273448180168807</v>
      </c>
      <c r="NF59">
        <v>0.13811294332213658</v>
      </c>
      <c r="NG59">
        <v>0.13501457742389794</v>
      </c>
      <c r="NH59">
        <v>7.6781319908422116E-2</v>
      </c>
      <c r="NI59">
        <v>7.7118087480877603E-2</v>
      </c>
      <c r="NJ59">
        <v>7.5919451203024138E-2</v>
      </c>
      <c r="NK59">
        <v>7.5961265447586565E-2</v>
      </c>
      <c r="NL59">
        <v>7.5205606042324583E-2</v>
      </c>
      <c r="NM59">
        <v>8.2029385901804697E-2</v>
      </c>
      <c r="NN59">
        <v>8.8863866015139625E-2</v>
      </c>
      <c r="NO59">
        <v>8.6498801426051514E-2</v>
      </c>
      <c r="NP59">
        <v>9.4859972657105177E-2</v>
      </c>
      <c r="NQ59">
        <v>0.10641645205111998</v>
      </c>
      <c r="NR59">
        <v>0.11720984891465575</v>
      </c>
      <c r="NS59">
        <v>0.12240372956533237</v>
      </c>
      <c r="NT59">
        <v>0.11360361839213998</v>
      </c>
      <c r="NU59">
        <v>0.10297938169059842</v>
      </c>
      <c r="NV59">
        <v>9.6521415005930686E-2</v>
      </c>
      <c r="NW59">
        <v>8.7251459464666892E-2</v>
      </c>
      <c r="NX59">
        <v>7.650038839226278E-2</v>
      </c>
      <c r="NY59">
        <v>7.3067997138826626E-2</v>
      </c>
      <c r="NZ59">
        <v>5.0372532638210565E-2</v>
      </c>
      <c r="OA59">
        <v>5.9647368843745129E-2</v>
      </c>
      <c r="OB59">
        <v>6.2666470940773294E-2</v>
      </c>
      <c r="OC59">
        <v>6.4708804523181535E-2</v>
      </c>
      <c r="OD59">
        <v>5.7656898239396022E-2</v>
      </c>
      <c r="OE59">
        <v>5.9622184199903963E-2</v>
      </c>
      <c r="OF59">
        <v>6.4307399238660704E-2</v>
      </c>
      <c r="OG59">
        <v>6.3517825527490593E-2</v>
      </c>
      <c r="OH59">
        <v>6.686515308756015E-2</v>
      </c>
      <c r="OI59">
        <v>6.7655565539943313E-2</v>
      </c>
      <c r="OJ59">
        <v>6.5108701389230111E-2</v>
      </c>
      <c r="OK59">
        <v>6.0939737830258155E-2</v>
      </c>
      <c r="OL59">
        <v>5.16586984751558E-2</v>
      </c>
      <c r="OM59">
        <v>4.4252384519783965E-2</v>
      </c>
      <c r="ON59">
        <v>3.8772883528793649E-2</v>
      </c>
      <c r="OO59">
        <v>3.5245370174325399E-2</v>
      </c>
      <c r="OP59">
        <v>3.6824578916571732E-2</v>
      </c>
      <c r="OQ59">
        <v>4.0695504899945563E-2</v>
      </c>
      <c r="OR59">
        <v>9.1472967964700294E-2</v>
      </c>
      <c r="OS59">
        <v>8.986138672719092E-2</v>
      </c>
      <c r="OT59">
        <v>9.3118539873204259E-2</v>
      </c>
      <c r="OU59">
        <v>9.6698233872695952E-2</v>
      </c>
      <c r="OV59">
        <v>9.774024496692249E-2</v>
      </c>
      <c r="OW59">
        <v>0.10115330010730358</v>
      </c>
      <c r="OX59">
        <v>0.10273608169492925</v>
      </c>
      <c r="OY59">
        <v>9.645620674232025E-2</v>
      </c>
      <c r="OZ59">
        <v>9.5179073915685114E-2</v>
      </c>
      <c r="PA59">
        <v>0.10035651465057062</v>
      </c>
      <c r="PB59">
        <v>0.10773787184924014</v>
      </c>
      <c r="PC59">
        <v>0.11288744148500617</v>
      </c>
      <c r="PD59">
        <v>0.11535317488075486</v>
      </c>
      <c r="PE59">
        <v>0.11303726938295885</v>
      </c>
      <c r="PF59">
        <v>0.11309068053481529</v>
      </c>
      <c r="PG59">
        <v>0.10748975611610266</v>
      </c>
      <c r="PH59">
        <v>0.10029765977532375</v>
      </c>
      <c r="PI59">
        <v>0.10148633760441191</v>
      </c>
      <c r="PJ59">
        <v>0.21882299633205327</v>
      </c>
      <c r="PK59">
        <v>0.21543117074838242</v>
      </c>
      <c r="PL59">
        <v>0.21286015560283958</v>
      </c>
      <c r="PM59">
        <v>0.20466931429413299</v>
      </c>
      <c r="PN59">
        <v>0.20017860464988291</v>
      </c>
      <c r="PO59">
        <v>0.19934896881711622</v>
      </c>
      <c r="PP59">
        <v>0.19558628165142267</v>
      </c>
      <c r="PQ59">
        <v>0.18059323023038223</v>
      </c>
      <c r="PR59">
        <v>0.18720647176835575</v>
      </c>
      <c r="PS59">
        <v>0.19504130802493094</v>
      </c>
      <c r="PT59">
        <v>0.20097323312515569</v>
      </c>
      <c r="PU59">
        <v>0.19690649912543995</v>
      </c>
      <c r="PV59">
        <v>0.19269334829768289</v>
      </c>
      <c r="PW59">
        <v>0.19543869952097737</v>
      </c>
      <c r="PX59">
        <v>0.19486613669279113</v>
      </c>
      <c r="PY59">
        <v>0.19474393740222559</v>
      </c>
      <c r="PZ59">
        <v>0.20799607905468123</v>
      </c>
      <c r="QA59">
        <v>0.207282347854018</v>
      </c>
      <c r="QC59" t="s">
        <v>721</v>
      </c>
      <c r="QD59" t="s">
        <v>195</v>
      </c>
      <c r="QE59" t="s">
        <v>196</v>
      </c>
      <c r="QF59">
        <v>0.33032073793526989</v>
      </c>
    </row>
    <row r="60" spans="2:448" x14ac:dyDescent="0.45">
      <c r="B60" t="s">
        <v>722</v>
      </c>
      <c r="C60" t="s">
        <v>191</v>
      </c>
      <c r="D60">
        <v>0.4531921102158975</v>
      </c>
      <c r="E60">
        <v>0.42828136009851037</v>
      </c>
      <c r="F60">
        <v>0.42755154119457206</v>
      </c>
      <c r="G60">
        <v>0.42652102392647212</v>
      </c>
      <c r="H60">
        <v>0.4194045309330004</v>
      </c>
      <c r="I60">
        <v>0.41630850759810684</v>
      </c>
      <c r="J60">
        <v>0.43073013569797419</v>
      </c>
      <c r="K60">
        <v>0.44510395317420037</v>
      </c>
      <c r="L60">
        <v>0.43031971753704262</v>
      </c>
      <c r="M60">
        <v>0.43720515512116342</v>
      </c>
      <c r="N60">
        <v>0.45369973498913513</v>
      </c>
      <c r="O60">
        <v>0.45550431274803488</v>
      </c>
      <c r="P60">
        <v>0.45611892732182224</v>
      </c>
      <c r="Q60">
        <v>0.44611988313970885</v>
      </c>
      <c r="R60">
        <v>0.44434909395145777</v>
      </c>
      <c r="S60">
        <v>0.4457009206340789</v>
      </c>
      <c r="T60">
        <v>0.44431481992949534</v>
      </c>
      <c r="U60">
        <v>0.44236805794166983</v>
      </c>
      <c r="V60">
        <v>0.47841977187636187</v>
      </c>
      <c r="W60">
        <v>0.44817274651969652</v>
      </c>
      <c r="X60">
        <v>0.45757227391044342</v>
      </c>
      <c r="Y60">
        <v>0.46490492387871746</v>
      </c>
      <c r="Z60">
        <v>0.46353808186152801</v>
      </c>
      <c r="AA60">
        <v>0.46566970309341527</v>
      </c>
      <c r="AB60">
        <v>0.43782026824548481</v>
      </c>
      <c r="AC60">
        <v>0.44406843299395532</v>
      </c>
      <c r="AD60">
        <v>0.46964765845504997</v>
      </c>
      <c r="AE60">
        <v>0.46973193548311565</v>
      </c>
      <c r="AF60">
        <v>0.45693773533959242</v>
      </c>
      <c r="AG60">
        <v>0.42637610723319996</v>
      </c>
      <c r="AH60">
        <v>0.42212793642862068</v>
      </c>
      <c r="AI60">
        <v>0.42336068348439354</v>
      </c>
      <c r="AJ60">
        <v>0.42525360949583502</v>
      </c>
      <c r="AK60">
        <v>0.43914301275776074</v>
      </c>
      <c r="AL60">
        <v>0.4591570833973927</v>
      </c>
      <c r="AM60">
        <v>0.48506319504638601</v>
      </c>
      <c r="AN60">
        <v>0.48105909716601253</v>
      </c>
      <c r="AO60">
        <v>0.55220363336952427</v>
      </c>
      <c r="AP60">
        <v>0.56390909853981797</v>
      </c>
      <c r="AQ60">
        <v>0.57568819541351612</v>
      </c>
      <c r="AR60">
        <v>0.58149934694760697</v>
      </c>
      <c r="AS60">
        <v>0.56701868416079915</v>
      </c>
      <c r="AT60">
        <v>0.56311718968684099</v>
      </c>
      <c r="AU60">
        <v>0.56093896351430572</v>
      </c>
      <c r="AV60">
        <v>0.52817089886411139</v>
      </c>
      <c r="AW60">
        <v>0.47194808448127518</v>
      </c>
      <c r="AX60">
        <v>0.42677053727069375</v>
      </c>
      <c r="AY60">
        <v>0.39913387667609113</v>
      </c>
      <c r="AZ60">
        <v>0.36055582606898284</v>
      </c>
      <c r="BA60">
        <v>0.34152649507952465</v>
      </c>
      <c r="BB60">
        <v>0.32468172975376247</v>
      </c>
      <c r="BC60">
        <v>0.3215501447127046</v>
      </c>
      <c r="BD60">
        <v>0.35815179896985294</v>
      </c>
      <c r="BE60">
        <v>0.4480130657928279</v>
      </c>
      <c r="BF60">
        <v>0.49181783131540252</v>
      </c>
      <c r="BG60">
        <v>0.4934551216364747</v>
      </c>
      <c r="BH60">
        <v>0.50500201564208691</v>
      </c>
      <c r="BI60">
        <v>0.51856431297848748</v>
      </c>
      <c r="BJ60">
        <v>0.53789426766872228</v>
      </c>
      <c r="BK60">
        <v>0.5153096008103496</v>
      </c>
      <c r="BL60">
        <v>0.50541579213452348</v>
      </c>
      <c r="BM60">
        <v>0.50400826125593734</v>
      </c>
      <c r="BN60">
        <v>0.46334747702957418</v>
      </c>
      <c r="BO60">
        <v>0.3957170145411974</v>
      </c>
      <c r="BP60">
        <v>0.33536391295522283</v>
      </c>
      <c r="BQ60">
        <v>0.2816435362319562</v>
      </c>
      <c r="BR60">
        <v>0.27957618022585978</v>
      </c>
      <c r="BS60">
        <v>0.27251048845471249</v>
      </c>
      <c r="BT60">
        <v>0.27022491863325371</v>
      </c>
      <c r="BU60">
        <v>0.29634593660120601</v>
      </c>
      <c r="BV60">
        <v>0.35995711832671312</v>
      </c>
      <c r="BW60">
        <v>0.45902004271614583</v>
      </c>
      <c r="BX60">
        <v>0.5072703232995025</v>
      </c>
      <c r="BY60">
        <v>0.49325123932024717</v>
      </c>
      <c r="BZ60">
        <v>0.48316539740274334</v>
      </c>
      <c r="CA60">
        <v>0.47380026163705813</v>
      </c>
      <c r="CB60">
        <v>0.47478904231442437</v>
      </c>
      <c r="CC60">
        <v>0.49260216064061957</v>
      </c>
      <c r="CD60">
        <v>0.47653552060756799</v>
      </c>
      <c r="CE60">
        <v>0.46195356377086599</v>
      </c>
      <c r="CF60">
        <v>0.45507323312082881</v>
      </c>
      <c r="CG60">
        <v>0.44464646134160662</v>
      </c>
      <c r="CH60">
        <v>0.42934867132138177</v>
      </c>
      <c r="CI60">
        <v>0.42537124260755227</v>
      </c>
      <c r="CJ60">
        <v>0.41585194262885389</v>
      </c>
      <c r="CK60">
        <v>0.36167413662841791</v>
      </c>
      <c r="CL60">
        <v>0.31988161918938024</v>
      </c>
      <c r="CM60">
        <v>0.35852569830368458</v>
      </c>
      <c r="CN60">
        <v>0.42700887039017116</v>
      </c>
      <c r="CO60">
        <v>0.47583973472618812</v>
      </c>
      <c r="CP60">
        <v>0.51122047831604944</v>
      </c>
      <c r="CQ60">
        <v>0.52402360467665599</v>
      </c>
      <c r="CR60">
        <v>0.5115069516829841</v>
      </c>
      <c r="CS60">
        <v>0.5044965954531464</v>
      </c>
      <c r="CT60">
        <v>0.49330582126423506</v>
      </c>
      <c r="CU60">
        <v>0.49986986252717952</v>
      </c>
      <c r="CV60">
        <v>0.51910661056875562</v>
      </c>
      <c r="CW60">
        <v>0.52423323575163816</v>
      </c>
      <c r="CX60">
        <v>0.5143263055621653</v>
      </c>
      <c r="CY60">
        <v>0.51695938812266962</v>
      </c>
      <c r="CZ60">
        <v>0.51925729517342512</v>
      </c>
      <c r="DA60">
        <v>0.52964394770517287</v>
      </c>
      <c r="DB60">
        <v>0.52443889534665156</v>
      </c>
      <c r="DC60">
        <v>0.51185739318026835</v>
      </c>
      <c r="DD60">
        <v>0.51257440527382203</v>
      </c>
      <c r="DE60">
        <v>0.51197675413052768</v>
      </c>
      <c r="DF60">
        <v>0.5173558661134432</v>
      </c>
      <c r="DG60">
        <v>0.51608066414213383</v>
      </c>
      <c r="LW60" t="s">
        <v>722</v>
      </c>
      <c r="LX60">
        <v>0.11723177577103355</v>
      </c>
      <c r="LY60">
        <v>0.13168755478770247</v>
      </c>
      <c r="LZ60">
        <v>0.13948242312297912</v>
      </c>
      <c r="MA60">
        <v>0.14241498084328036</v>
      </c>
      <c r="MB60">
        <v>0.13527298670161916</v>
      </c>
      <c r="MC60">
        <v>0.12349553894691365</v>
      </c>
      <c r="MD60">
        <v>0.10434233257494853</v>
      </c>
      <c r="ME60">
        <v>0.11411388315940442</v>
      </c>
      <c r="MF60">
        <v>0.12524591439489488</v>
      </c>
      <c r="MG60">
        <v>0.13443969942066764</v>
      </c>
      <c r="MH60">
        <v>0.13483128024594451</v>
      </c>
      <c r="MI60">
        <v>0.13505242798679476</v>
      </c>
      <c r="MJ60">
        <v>0.12794829108309419</v>
      </c>
      <c r="MK60">
        <v>0.1224821915530593</v>
      </c>
      <c r="ML60">
        <v>0.11439131606581426</v>
      </c>
      <c r="MM60">
        <v>0.10858989557948175</v>
      </c>
      <c r="MN60">
        <v>0.11092312357399865</v>
      </c>
      <c r="MO60">
        <v>0.11097963628362739</v>
      </c>
      <c r="MP60">
        <v>0.13221880026004909</v>
      </c>
      <c r="MQ60">
        <v>0.14413946739426642</v>
      </c>
      <c r="MR60">
        <v>0.14707768017818532</v>
      </c>
      <c r="MS60">
        <v>0.14864159539449401</v>
      </c>
      <c r="MT60">
        <v>0.14553508689620173</v>
      </c>
      <c r="MU60">
        <v>0.15120433979821946</v>
      </c>
      <c r="MV60">
        <v>0.16079984965964084</v>
      </c>
      <c r="MW60">
        <v>0.16048428217913946</v>
      </c>
      <c r="MX60">
        <v>0.16744436155450626</v>
      </c>
      <c r="MY60">
        <v>0.16258069013986073</v>
      </c>
      <c r="MZ60">
        <v>0.16069614910882277</v>
      </c>
      <c r="NA60">
        <v>0.15412076128264998</v>
      </c>
      <c r="NB60">
        <v>0.14881006125485127</v>
      </c>
      <c r="NC60">
        <v>0.14375524873313256</v>
      </c>
      <c r="ND60">
        <v>0.13838066248762826</v>
      </c>
      <c r="NE60">
        <v>0.1366823201187454</v>
      </c>
      <c r="NF60">
        <v>0.13472455909258196</v>
      </c>
      <c r="NG60">
        <v>0.13066679592246033</v>
      </c>
      <c r="NH60">
        <v>5.5413955670516997E-2</v>
      </c>
      <c r="NI60">
        <v>6.0437566380906131E-2</v>
      </c>
      <c r="NJ60">
        <v>6.3620730627847594E-2</v>
      </c>
      <c r="NK60">
        <v>6.8661034807894483E-2</v>
      </c>
      <c r="NL60">
        <v>7.7005043846368054E-2</v>
      </c>
      <c r="NM60">
        <v>8.8715269210977929E-2</v>
      </c>
      <c r="NN60">
        <v>9.8297467954020043E-2</v>
      </c>
      <c r="NO60">
        <v>9.3239873295840894E-2</v>
      </c>
      <c r="NP60">
        <v>0.10150842017924455</v>
      </c>
      <c r="NQ60">
        <v>0.10932052675234061</v>
      </c>
      <c r="NR60">
        <v>0.11521558245425702</v>
      </c>
      <c r="NS60">
        <v>0.11913093661974447</v>
      </c>
      <c r="NT60">
        <v>0.11707325478076659</v>
      </c>
      <c r="NU60">
        <v>0.10333305669852429</v>
      </c>
      <c r="NV60">
        <v>8.6023341652344196E-2</v>
      </c>
      <c r="NW60">
        <v>7.306138801010241E-2</v>
      </c>
      <c r="NX60">
        <v>5.7956304437485846E-2</v>
      </c>
      <c r="NY60">
        <v>4.5351347064532824E-2</v>
      </c>
      <c r="NZ60">
        <v>4.5336856108754618E-2</v>
      </c>
      <c r="OA60">
        <v>4.048643927557035E-2</v>
      </c>
      <c r="OB60">
        <v>4.2415120522652318E-2</v>
      </c>
      <c r="OC60">
        <v>4.1532407354433039E-2</v>
      </c>
      <c r="OD60">
        <v>3.6322673081323024E-2</v>
      </c>
      <c r="OE60">
        <v>4.4723417500569004E-2</v>
      </c>
      <c r="OF60">
        <v>5.4643862720373838E-2</v>
      </c>
      <c r="OG60">
        <v>5.492391526530372E-2</v>
      </c>
      <c r="OH60">
        <v>6.1258253422245307E-2</v>
      </c>
      <c r="OI60">
        <v>6.4648697353981432E-2</v>
      </c>
      <c r="OJ60">
        <v>7.1960696578267425E-2</v>
      </c>
      <c r="OK60">
        <v>8.7377913018196446E-2</v>
      </c>
      <c r="OL60">
        <v>0.10260272595246905</v>
      </c>
      <c r="OM60">
        <v>0.10367364186427559</v>
      </c>
      <c r="ON60">
        <v>9.5974559458372466E-2</v>
      </c>
      <c r="OO60">
        <v>9.0081026508111797E-2</v>
      </c>
      <c r="OP60">
        <v>7.8268970671668783E-2</v>
      </c>
      <c r="OQ60">
        <v>5.4084083360248801E-2</v>
      </c>
      <c r="OR60">
        <v>9.0117110727594249E-2</v>
      </c>
      <c r="OS60">
        <v>9.7932266446423499E-2</v>
      </c>
      <c r="OT60">
        <v>9.6751703200828404E-2</v>
      </c>
      <c r="OU60">
        <v>9.4208651936965801E-2</v>
      </c>
      <c r="OV60">
        <v>8.4774831992626282E-2</v>
      </c>
      <c r="OW60">
        <v>8.167274602309138E-2</v>
      </c>
      <c r="OX60">
        <v>8.5376719957579228E-2</v>
      </c>
      <c r="OY60">
        <v>8.6564378265879469E-2</v>
      </c>
      <c r="OZ60">
        <v>8.5065220639695183E-2</v>
      </c>
      <c r="PA60">
        <v>9.0698088135693813E-2</v>
      </c>
      <c r="PB60">
        <v>9.2964557890806834E-2</v>
      </c>
      <c r="PC60">
        <v>9.3293996571926802E-2</v>
      </c>
      <c r="PD60">
        <v>9.4694951741538774E-2</v>
      </c>
      <c r="PE60">
        <v>9.2892845691105869E-2</v>
      </c>
      <c r="PF60">
        <v>9.3956345523050946E-2</v>
      </c>
      <c r="PG60">
        <v>9.58401178331625E-2</v>
      </c>
      <c r="PH60">
        <v>9.0418971556205693E-2</v>
      </c>
      <c r="PI60">
        <v>8.8117293425613072E-2</v>
      </c>
      <c r="PJ60">
        <v>0.18942140843373806</v>
      </c>
      <c r="PK60">
        <v>0.20506711063787481</v>
      </c>
      <c r="PL60">
        <v>0.19366403367782659</v>
      </c>
      <c r="PM60">
        <v>0.19003723903763314</v>
      </c>
      <c r="PN60">
        <v>0.18770426837447082</v>
      </c>
      <c r="PO60">
        <v>0.18474623127436537</v>
      </c>
      <c r="PP60">
        <v>0.18106712583522847</v>
      </c>
      <c r="PQ60">
        <v>0.17378967989314739</v>
      </c>
      <c r="PR60">
        <v>0.18685664710448482</v>
      </c>
      <c r="PS60">
        <v>0.19878050488392579</v>
      </c>
      <c r="PT60">
        <v>0.20766333721036004</v>
      </c>
      <c r="PU60">
        <v>0.20579191020753312</v>
      </c>
      <c r="PV60">
        <v>0.21048967814049135</v>
      </c>
      <c r="PW60">
        <v>0.21212639394422553</v>
      </c>
      <c r="PX60">
        <v>0.20708706368336618</v>
      </c>
      <c r="PY60">
        <v>0.2000532952080972</v>
      </c>
      <c r="PZ60">
        <v>0.19036308378575936</v>
      </c>
      <c r="QA60">
        <v>0.1771273809621085</v>
      </c>
      <c r="QC60" t="s">
        <v>723</v>
      </c>
      <c r="QD60" t="s">
        <v>195</v>
      </c>
      <c r="QE60" t="s">
        <v>196</v>
      </c>
      <c r="QF60">
        <v>0.40146742350895986</v>
      </c>
    </row>
    <row r="61" spans="2:448" x14ac:dyDescent="0.45">
      <c r="B61" t="s">
        <v>724</v>
      </c>
      <c r="C61" t="s">
        <v>191</v>
      </c>
      <c r="D61">
        <v>0.36125817760994322</v>
      </c>
      <c r="E61">
        <v>0.37651038196059078</v>
      </c>
      <c r="F61">
        <v>0.37066005855751788</v>
      </c>
      <c r="G61">
        <v>0.37696267415354529</v>
      </c>
      <c r="H61">
        <v>0.38385951414460651</v>
      </c>
      <c r="I61">
        <v>0.39405360135244377</v>
      </c>
      <c r="J61">
        <v>0.41692221449189931</v>
      </c>
      <c r="K61">
        <v>0.45388752332423327</v>
      </c>
      <c r="L61">
        <v>0.46095239138102162</v>
      </c>
      <c r="M61">
        <v>0.44985493647184599</v>
      </c>
      <c r="N61">
        <v>0.43360178267338012</v>
      </c>
      <c r="O61">
        <v>0.42511152020826359</v>
      </c>
      <c r="P61">
        <v>0.40954387790004865</v>
      </c>
      <c r="Q61">
        <v>0.39228086232291021</v>
      </c>
      <c r="R61">
        <v>0.37572875712748849</v>
      </c>
      <c r="S61">
        <v>0.37092213375138533</v>
      </c>
      <c r="T61">
        <v>0.37612328528297378</v>
      </c>
      <c r="U61">
        <v>0.37196518590054378</v>
      </c>
      <c r="V61">
        <v>0.39406683894761513</v>
      </c>
      <c r="W61">
        <v>0.38676813911733465</v>
      </c>
      <c r="X61">
        <v>0.39100208113718987</v>
      </c>
      <c r="Y61">
        <v>0.40531178947828084</v>
      </c>
      <c r="Z61">
        <v>0.43027775988772266</v>
      </c>
      <c r="AA61">
        <v>0.44527759833749808</v>
      </c>
      <c r="AB61">
        <v>0.44204194017764609</v>
      </c>
      <c r="AC61">
        <v>0.41801193982232415</v>
      </c>
      <c r="AD61">
        <v>0.4177811265343046</v>
      </c>
      <c r="AE61">
        <v>0.39068719740376312</v>
      </c>
      <c r="AF61">
        <v>0.372072360808202</v>
      </c>
      <c r="AG61">
        <v>0.37471207489928071</v>
      </c>
      <c r="AH61">
        <v>0.36821333166764447</v>
      </c>
      <c r="AI61">
        <v>0.37984517945956098</v>
      </c>
      <c r="AJ61">
        <v>0.3969873108802186</v>
      </c>
      <c r="AK61">
        <v>0.41370754734038717</v>
      </c>
      <c r="AL61">
        <v>0.42049047076261142</v>
      </c>
      <c r="AM61">
        <v>0.4147219153960503</v>
      </c>
      <c r="AN61">
        <v>0.41587803976173332</v>
      </c>
      <c r="AO61">
        <v>0.40656652310735558</v>
      </c>
      <c r="AP61">
        <v>0.41927949190429037</v>
      </c>
      <c r="AQ61">
        <v>0.44361304914668603</v>
      </c>
      <c r="AR61">
        <v>0.48657615610594951</v>
      </c>
      <c r="AS61">
        <v>0.48130544133451536</v>
      </c>
      <c r="AT61">
        <v>0.46778853878283388</v>
      </c>
      <c r="AU61">
        <v>0.44084712869036136</v>
      </c>
      <c r="AV61">
        <v>0.4044664844788855</v>
      </c>
      <c r="AW61">
        <v>0.38865067727115105</v>
      </c>
      <c r="AX61">
        <v>0.37696601613825809</v>
      </c>
      <c r="AY61">
        <v>0.39144969782793682</v>
      </c>
      <c r="AZ61">
        <v>0.42639524149109964</v>
      </c>
      <c r="BA61">
        <v>0.44210774468580766</v>
      </c>
      <c r="BB61">
        <v>0.43563285882349762</v>
      </c>
      <c r="BC61">
        <v>0.43906602131597344</v>
      </c>
      <c r="BD61">
        <v>0.43985904914081048</v>
      </c>
      <c r="BE61">
        <v>0.42622914943200618</v>
      </c>
      <c r="BF61">
        <v>0.35763978404121577</v>
      </c>
      <c r="BG61">
        <v>0.34742732882481514</v>
      </c>
      <c r="BH61">
        <v>0.34609797618854587</v>
      </c>
      <c r="BI61">
        <v>0.33432935838461225</v>
      </c>
      <c r="BJ61">
        <v>0.37439326925164984</v>
      </c>
      <c r="BK61">
        <v>0.3781164078895346</v>
      </c>
      <c r="BL61">
        <v>0.3632246654965216</v>
      </c>
      <c r="BM61">
        <v>0.35714871859011432</v>
      </c>
      <c r="BN61">
        <v>0.34751372103765821</v>
      </c>
      <c r="BO61">
        <v>0.33763799807149403</v>
      </c>
      <c r="BP61">
        <v>0.30739076121882819</v>
      </c>
      <c r="BQ61">
        <v>0.30674371298756714</v>
      </c>
      <c r="BR61">
        <v>0.32023664123076828</v>
      </c>
      <c r="BS61">
        <v>0.32550399369918293</v>
      </c>
      <c r="BT61">
        <v>0.33939798927294446</v>
      </c>
      <c r="BU61">
        <v>0.35925196506949864</v>
      </c>
      <c r="BV61">
        <v>0.36588409835188929</v>
      </c>
      <c r="BW61">
        <v>0.36704972225823934</v>
      </c>
      <c r="BX61">
        <v>0.45470283467426376</v>
      </c>
      <c r="BY61">
        <v>0.43834527450564914</v>
      </c>
      <c r="BZ61">
        <v>0.41747171550965667</v>
      </c>
      <c r="CA61">
        <v>0.39125682254554256</v>
      </c>
      <c r="CB61">
        <v>0.37354587065608869</v>
      </c>
      <c r="CC61">
        <v>0.38725926182337633</v>
      </c>
      <c r="CD61">
        <v>0.40837134385673796</v>
      </c>
      <c r="CE61">
        <v>0.40178527368799094</v>
      </c>
      <c r="CF61">
        <v>0.3942719406531619</v>
      </c>
      <c r="CG61">
        <v>0.36824243465070067</v>
      </c>
      <c r="CH61">
        <v>0.33286908009802962</v>
      </c>
      <c r="CI61">
        <v>0.3047256003099304</v>
      </c>
      <c r="CJ61">
        <v>0.30166028574997195</v>
      </c>
      <c r="CK61">
        <v>0.31676343982203176</v>
      </c>
      <c r="CL61">
        <v>0.33122892288602784</v>
      </c>
      <c r="CM61">
        <v>0.35209179175959626</v>
      </c>
      <c r="CN61">
        <v>0.37433108708731622</v>
      </c>
      <c r="CO61">
        <v>0.4086232619642835</v>
      </c>
      <c r="CP61">
        <v>0.43423925419065834</v>
      </c>
      <c r="CQ61">
        <v>0.42461218843034798</v>
      </c>
      <c r="CR61">
        <v>0.42847342348453021</v>
      </c>
      <c r="CS61">
        <v>0.43581054845265044</v>
      </c>
      <c r="CT61">
        <v>0.43541968354125804</v>
      </c>
      <c r="CU61">
        <v>0.437906163456243</v>
      </c>
      <c r="CV61">
        <v>0.44983881073309445</v>
      </c>
      <c r="CW61">
        <v>0.46845170931408875</v>
      </c>
      <c r="CX61">
        <v>0.47661460344689321</v>
      </c>
      <c r="CY61">
        <v>0.48545657310491058</v>
      </c>
      <c r="CZ61">
        <v>0.48198261039565238</v>
      </c>
      <c r="DA61">
        <v>0.479862075175225</v>
      </c>
      <c r="DB61">
        <v>0.47025342351522992</v>
      </c>
      <c r="DC61">
        <v>0.46918169312114583</v>
      </c>
      <c r="DD61">
        <v>0.46271701910019541</v>
      </c>
      <c r="DE61">
        <v>0.44790770661571727</v>
      </c>
      <c r="DF61">
        <v>0.4465539743604095</v>
      </c>
      <c r="DG61">
        <v>0.45794821543272463</v>
      </c>
      <c r="LW61" t="s">
        <v>724</v>
      </c>
      <c r="LX61">
        <v>0.16933769786813535</v>
      </c>
      <c r="LY61">
        <v>0.17034176931389056</v>
      </c>
      <c r="LZ61">
        <v>0.17039075689167893</v>
      </c>
      <c r="MA61">
        <v>0.16904444781156147</v>
      </c>
      <c r="MB61">
        <v>0.16349214082623714</v>
      </c>
      <c r="MC61">
        <v>0.15621828509989311</v>
      </c>
      <c r="MD61">
        <v>0.15166996747175018</v>
      </c>
      <c r="ME61">
        <v>0.14453231976250303</v>
      </c>
      <c r="MF61">
        <v>0.15128047285165708</v>
      </c>
      <c r="MG61">
        <v>0.16266345561301065</v>
      </c>
      <c r="MH61">
        <v>0.17127678079065878</v>
      </c>
      <c r="MI61">
        <v>0.16812058330865859</v>
      </c>
      <c r="MJ61">
        <v>0.1631463420336062</v>
      </c>
      <c r="MK61">
        <v>0.15466867611620846</v>
      </c>
      <c r="ML61">
        <v>0.14847727863228768</v>
      </c>
      <c r="MM61">
        <v>0.14611980617471876</v>
      </c>
      <c r="MN61">
        <v>0.14947630537837275</v>
      </c>
      <c r="MO61">
        <v>0.15491863824682545</v>
      </c>
      <c r="MP61">
        <v>0.15202190967274123</v>
      </c>
      <c r="MQ61">
        <v>0.15205562561609345</v>
      </c>
      <c r="MR61">
        <v>0.15150201675852784</v>
      </c>
      <c r="MS61">
        <v>0.15221836511561052</v>
      </c>
      <c r="MT61">
        <v>0.14454779729504694</v>
      </c>
      <c r="MU61">
        <v>0.14085799269072227</v>
      </c>
      <c r="MV61">
        <v>0.14551580850274284</v>
      </c>
      <c r="MW61">
        <v>0.13609587253374833</v>
      </c>
      <c r="MX61">
        <v>0.14927567303446707</v>
      </c>
      <c r="MY61">
        <v>0.16867412375533108</v>
      </c>
      <c r="MZ61">
        <v>0.18303038508371886</v>
      </c>
      <c r="NA61">
        <v>0.18982906930750557</v>
      </c>
      <c r="NB61">
        <v>0.18986791774686548</v>
      </c>
      <c r="NC61">
        <v>0.18223936506508326</v>
      </c>
      <c r="ND61">
        <v>0.1739450645612827</v>
      </c>
      <c r="NE61">
        <v>0.16310467958263475</v>
      </c>
      <c r="NF61">
        <v>0.15642760553670779</v>
      </c>
      <c r="NG61">
        <v>0.14825375923490594</v>
      </c>
      <c r="NH61">
        <v>0.12769129204782617</v>
      </c>
      <c r="NI61">
        <v>0.13100525874409383</v>
      </c>
      <c r="NJ61">
        <v>0.12710749176415731</v>
      </c>
      <c r="NK61">
        <v>0.11502779797689222</v>
      </c>
      <c r="NL61">
        <v>0.1122883152769084</v>
      </c>
      <c r="NM61">
        <v>0.11341468163580196</v>
      </c>
      <c r="NN61">
        <v>0.11095269064347163</v>
      </c>
      <c r="NO61">
        <v>9.3061137403113406E-2</v>
      </c>
      <c r="NP61">
        <v>9.5340277106231039E-2</v>
      </c>
      <c r="NQ61">
        <v>0.10515394510626595</v>
      </c>
      <c r="NR61">
        <v>0.11330622891306469</v>
      </c>
      <c r="NS61">
        <v>0.11165076696266868</v>
      </c>
      <c r="NT61">
        <v>0.10666278775238172</v>
      </c>
      <c r="NU61">
        <v>9.7234732179047489E-2</v>
      </c>
      <c r="NV61">
        <v>9.292459098983466E-2</v>
      </c>
      <c r="NW61">
        <v>9.4525121004468776E-2</v>
      </c>
      <c r="NX61">
        <v>9.6668556786866269E-2</v>
      </c>
      <c r="NY61">
        <v>0.10173127268606838</v>
      </c>
      <c r="NZ61">
        <v>7.6830520723467882E-2</v>
      </c>
      <c r="OA61">
        <v>7.8792791612921881E-2</v>
      </c>
      <c r="OB61">
        <v>7.7828365910133895E-2</v>
      </c>
      <c r="OC61">
        <v>7.2343083967596658E-2</v>
      </c>
      <c r="OD61">
        <v>6.9354050295040104E-2</v>
      </c>
      <c r="OE61">
        <v>7.1075685019408114E-2</v>
      </c>
      <c r="OF61">
        <v>6.9832573129402511E-2</v>
      </c>
      <c r="OG61">
        <v>5.9373795803070534E-2</v>
      </c>
      <c r="OH61">
        <v>6.3045401571173554E-2</v>
      </c>
      <c r="OI61">
        <v>7.1730826967625616E-2</v>
      </c>
      <c r="OJ61">
        <v>7.8143213449639273E-2</v>
      </c>
      <c r="OK61">
        <v>8.0291150566557348E-2</v>
      </c>
      <c r="OL61">
        <v>7.7984638186498118E-2</v>
      </c>
      <c r="OM61">
        <v>7.2034792609384099E-2</v>
      </c>
      <c r="ON61">
        <v>6.4897744238253688E-2</v>
      </c>
      <c r="OO61">
        <v>6.1525536114451621E-2</v>
      </c>
      <c r="OP61">
        <v>6.4598386898973792E-2</v>
      </c>
      <c r="OQ61">
        <v>7.2293309882008785E-2</v>
      </c>
      <c r="OR61">
        <v>9.52291655983621E-2</v>
      </c>
      <c r="OS61">
        <v>9.2577213582135734E-2</v>
      </c>
      <c r="OT61">
        <v>8.7961238451014542E-2</v>
      </c>
      <c r="OU61">
        <v>8.1781501367058917E-2</v>
      </c>
      <c r="OV61">
        <v>7.1086914595586276E-2</v>
      </c>
      <c r="OW61">
        <v>6.9469484159117065E-2</v>
      </c>
      <c r="OX61">
        <v>7.4055977684848756E-2</v>
      </c>
      <c r="OY61">
        <v>7.2013938074180481E-2</v>
      </c>
      <c r="OZ61">
        <v>8.2143227649930303E-2</v>
      </c>
      <c r="PA61">
        <v>8.477311123279592E-2</v>
      </c>
      <c r="PB61">
        <v>8.9267158273718741E-2</v>
      </c>
      <c r="PC61">
        <v>9.2925671713805877E-2</v>
      </c>
      <c r="PD61">
        <v>9.3755124924999253E-2</v>
      </c>
      <c r="PE61">
        <v>9.4345915645945508E-2</v>
      </c>
      <c r="PF61">
        <v>9.2787151467691759E-2</v>
      </c>
      <c r="PG61">
        <v>8.8580160997067267E-2</v>
      </c>
      <c r="PH61">
        <v>8.3400245479922336E-2</v>
      </c>
      <c r="PI61">
        <v>8.6825015983231266E-2</v>
      </c>
      <c r="PJ61">
        <v>0.16976684532776978</v>
      </c>
      <c r="PK61">
        <v>0.1904960648974913</v>
      </c>
      <c r="PL61">
        <v>0.19755433815743639</v>
      </c>
      <c r="PM61">
        <v>0.1989692709739907</v>
      </c>
      <c r="PN61">
        <v>0.1976524554320595</v>
      </c>
      <c r="PO61">
        <v>0.19324930350137601</v>
      </c>
      <c r="PP61">
        <v>0.19284021039540847</v>
      </c>
      <c r="PQ61">
        <v>0.1861420962063669</v>
      </c>
      <c r="PR61">
        <v>0.1860622287187291</v>
      </c>
      <c r="PS61">
        <v>0.18350006597200333</v>
      </c>
      <c r="PT61">
        <v>0.17718520028679352</v>
      </c>
      <c r="PU61">
        <v>0.17215849254593965</v>
      </c>
      <c r="PV61">
        <v>0.17165257797051828</v>
      </c>
      <c r="PW61">
        <v>0.16736080957884295</v>
      </c>
      <c r="PX61">
        <v>0.16498842331143043</v>
      </c>
      <c r="PY61">
        <v>0.16138758865854755</v>
      </c>
      <c r="PZ61">
        <v>0.15629513110109439</v>
      </c>
      <c r="QA61">
        <v>0.15504032861978184</v>
      </c>
      <c r="QC61" t="s">
        <v>725</v>
      </c>
      <c r="QD61" t="s">
        <v>195</v>
      </c>
      <c r="QE61" t="s">
        <v>196</v>
      </c>
      <c r="QF61">
        <v>0.39268524717200881</v>
      </c>
    </row>
    <row r="62" spans="2:448" x14ac:dyDescent="0.45">
      <c r="B62" t="s">
        <v>726</v>
      </c>
      <c r="C62" t="s">
        <v>191</v>
      </c>
      <c r="D62">
        <v>0.51299380112691662</v>
      </c>
      <c r="E62">
        <v>0.49202961988454874</v>
      </c>
      <c r="F62">
        <v>0.46753518055773369</v>
      </c>
      <c r="G62">
        <v>0.44499313635915388</v>
      </c>
      <c r="H62">
        <v>0.44298972636111988</v>
      </c>
      <c r="I62">
        <v>0.44109596440506721</v>
      </c>
      <c r="J62">
        <v>0.47139605224695813</v>
      </c>
      <c r="K62">
        <v>0.49062133276135311</v>
      </c>
      <c r="L62">
        <v>0.50649691730445989</v>
      </c>
      <c r="M62">
        <v>0.49451816423163597</v>
      </c>
      <c r="N62">
        <v>0.50142070803325045</v>
      </c>
      <c r="O62">
        <v>0.48590535300968851</v>
      </c>
      <c r="P62">
        <v>0.44592526594192794</v>
      </c>
      <c r="Q62">
        <v>0.42846678901610979</v>
      </c>
      <c r="R62">
        <v>0.43254236619827474</v>
      </c>
      <c r="S62">
        <v>0.43339276672046489</v>
      </c>
      <c r="T62">
        <v>0.50266747063262485</v>
      </c>
      <c r="U62">
        <v>0.5558599256080049</v>
      </c>
      <c r="V62">
        <v>0.49780019415673554</v>
      </c>
      <c r="W62">
        <v>0.49304912450852179</v>
      </c>
      <c r="X62">
        <v>0.50087574427355197</v>
      </c>
      <c r="Y62">
        <v>0.50233736514854122</v>
      </c>
      <c r="Z62">
        <v>0.51486663638299679</v>
      </c>
      <c r="AA62">
        <v>0.54498088079468365</v>
      </c>
      <c r="AB62">
        <v>0.53521512287906892</v>
      </c>
      <c r="AC62">
        <v>0.50322716285551938</v>
      </c>
      <c r="AD62">
        <v>0.48371711459962929</v>
      </c>
      <c r="AE62">
        <v>0.46252784754728238</v>
      </c>
      <c r="AF62">
        <v>0.47473705181728476</v>
      </c>
      <c r="AG62">
        <v>0.45425147830558399</v>
      </c>
      <c r="AH62">
        <v>0.46559194575398694</v>
      </c>
      <c r="AI62">
        <v>0.4635655810483616</v>
      </c>
      <c r="AJ62">
        <v>0.4921072455002764</v>
      </c>
      <c r="AK62">
        <v>0.49746572889906143</v>
      </c>
      <c r="AL62">
        <v>0.5170289921755965</v>
      </c>
      <c r="AM62">
        <v>0.52323309274187801</v>
      </c>
      <c r="AN62">
        <v>0.4540269710412041</v>
      </c>
      <c r="AO62">
        <v>0.41546571052564363</v>
      </c>
      <c r="AP62">
        <v>0.42687322804563882</v>
      </c>
      <c r="AQ62">
        <v>0.45077493792569623</v>
      </c>
      <c r="AR62">
        <v>0.55000735596472028</v>
      </c>
      <c r="AS62">
        <v>0.56549141246334356</v>
      </c>
      <c r="AT62">
        <v>0.51892614754666744</v>
      </c>
      <c r="AU62">
        <v>0.53001190575760726</v>
      </c>
      <c r="AV62">
        <v>0.5005122364204595</v>
      </c>
      <c r="AW62">
        <v>0.4815344405894163</v>
      </c>
      <c r="AX62">
        <v>0.47193554148564987</v>
      </c>
      <c r="AY62">
        <v>0.46704828252163927</v>
      </c>
      <c r="AZ62">
        <v>0.47887648528652949</v>
      </c>
      <c r="BA62">
        <v>0.49195438272948483</v>
      </c>
      <c r="BB62">
        <v>0.49670403696886822</v>
      </c>
      <c r="BC62">
        <v>0.51213860631006092</v>
      </c>
      <c r="BD62">
        <v>0.48653917778396022</v>
      </c>
      <c r="BE62">
        <v>0.50148858822109554</v>
      </c>
      <c r="BF62">
        <v>0.35198821082090315</v>
      </c>
      <c r="BG62">
        <v>0.37943192669458553</v>
      </c>
      <c r="BH62">
        <v>0.38066447371246181</v>
      </c>
      <c r="BI62">
        <v>0.38866637240936391</v>
      </c>
      <c r="BJ62">
        <v>0.43420480266839839</v>
      </c>
      <c r="BK62">
        <v>0.48268418732124091</v>
      </c>
      <c r="BL62">
        <v>0.45614762346705945</v>
      </c>
      <c r="BM62">
        <v>0.41619215382487856</v>
      </c>
      <c r="BN62">
        <v>0.39555264125584866</v>
      </c>
      <c r="BO62">
        <v>0.38584808050191327</v>
      </c>
      <c r="BP62">
        <v>0.35725945355860594</v>
      </c>
      <c r="BQ62">
        <v>0.34661517252416058</v>
      </c>
      <c r="BR62">
        <v>0.34108006404754126</v>
      </c>
      <c r="BS62">
        <v>0.34155910150218366</v>
      </c>
      <c r="BT62">
        <v>0.33291188359237905</v>
      </c>
      <c r="BU62">
        <v>0.35060456339445306</v>
      </c>
      <c r="BV62">
        <v>0.41615375003048533</v>
      </c>
      <c r="BW62">
        <v>0.42246852095290094</v>
      </c>
      <c r="BX62">
        <v>0.53332031160167892</v>
      </c>
      <c r="BY62">
        <v>0.486708215452205</v>
      </c>
      <c r="BZ62">
        <v>0.47727803387449319</v>
      </c>
      <c r="CA62">
        <v>0.45037001872061944</v>
      </c>
      <c r="CB62">
        <v>0.46189943669524341</v>
      </c>
      <c r="CC62">
        <v>0.45809665442115977</v>
      </c>
      <c r="CD62">
        <v>0.48598099373837328</v>
      </c>
      <c r="CE62">
        <v>0.48948799730209541</v>
      </c>
      <c r="CF62">
        <v>0.47798310637622377</v>
      </c>
      <c r="CG62">
        <v>0.46556503421108791</v>
      </c>
      <c r="CH62">
        <v>0.44408180364188821</v>
      </c>
      <c r="CI62">
        <v>0.4391738822160921</v>
      </c>
      <c r="CJ62">
        <v>0.43721739322170056</v>
      </c>
      <c r="CK62">
        <v>0.42759246588105865</v>
      </c>
      <c r="CL62">
        <v>0.44507630484985811</v>
      </c>
      <c r="CM62">
        <v>0.46190426526538525</v>
      </c>
      <c r="CN62">
        <v>0.48854604832546694</v>
      </c>
      <c r="CO62">
        <v>0.51982376280665965</v>
      </c>
      <c r="CP62">
        <v>0.53795199471494115</v>
      </c>
      <c r="CQ62">
        <v>0.56453747999383275</v>
      </c>
      <c r="CR62">
        <v>0.57223770551373698</v>
      </c>
      <c r="CS62">
        <v>0.58042235813492626</v>
      </c>
      <c r="CT62">
        <v>0.58336616242577921</v>
      </c>
      <c r="CU62">
        <v>0.58395304726641839</v>
      </c>
      <c r="CV62">
        <v>0.59213638136347757</v>
      </c>
      <c r="CW62">
        <v>0.60315180827388104</v>
      </c>
      <c r="CX62">
        <v>0.59188472544199466</v>
      </c>
      <c r="CY62">
        <v>0.57685281202987315</v>
      </c>
      <c r="CZ62">
        <v>0.56212893332376357</v>
      </c>
      <c r="DA62">
        <v>0.55104544047740334</v>
      </c>
      <c r="DB62">
        <v>0.55726762230880778</v>
      </c>
      <c r="DC62">
        <v>0.56226073566291057</v>
      </c>
      <c r="DD62">
        <v>0.562701842016606</v>
      </c>
      <c r="DE62">
        <v>0.54939450951760282</v>
      </c>
      <c r="DF62">
        <v>0.53176838741865218</v>
      </c>
      <c r="DG62">
        <v>0.53913459109572159</v>
      </c>
      <c r="LW62" t="s">
        <v>726</v>
      </c>
      <c r="LX62">
        <v>9.6711547615882257E-2</v>
      </c>
      <c r="LY62">
        <v>9.1457474650417633E-2</v>
      </c>
      <c r="LZ62">
        <v>8.5494590293607703E-2</v>
      </c>
      <c r="MA62">
        <v>8.100550373695363E-2</v>
      </c>
      <c r="MB62">
        <v>7.6702669569281567E-2</v>
      </c>
      <c r="MC62">
        <v>6.9169082549434768E-2</v>
      </c>
      <c r="MD62">
        <v>6.446922133713115E-2</v>
      </c>
      <c r="ME62">
        <v>6.7203698356881572E-2</v>
      </c>
      <c r="MF62">
        <v>8.1307131976120342E-2</v>
      </c>
      <c r="MG62">
        <v>9.9470774129661682E-2</v>
      </c>
      <c r="MH62">
        <v>0.10746410777327176</v>
      </c>
      <c r="MI62">
        <v>0.10041741063675354</v>
      </c>
      <c r="MJ62">
        <v>8.7212760627162211E-2</v>
      </c>
      <c r="MK62">
        <v>7.9446424076917321E-2</v>
      </c>
      <c r="ML62">
        <v>7.7048805722621239E-2</v>
      </c>
      <c r="MM62">
        <v>7.4422342166331132E-2</v>
      </c>
      <c r="MN62">
        <v>8.6342368633170227E-2</v>
      </c>
      <c r="MO62">
        <v>9.6581650196843255E-2</v>
      </c>
      <c r="MP62">
        <v>8.0797937554886096E-2</v>
      </c>
      <c r="MQ62">
        <v>7.4961726579369531E-2</v>
      </c>
      <c r="MR62">
        <v>7.634689993363955E-2</v>
      </c>
      <c r="MS62">
        <v>7.6132016885369913E-2</v>
      </c>
      <c r="MT62">
        <v>7.3860222387114038E-2</v>
      </c>
      <c r="MU62">
        <v>8.3183179558132189E-2</v>
      </c>
      <c r="MV62">
        <v>0.10589088162517304</v>
      </c>
      <c r="MW62">
        <v>8.6256182692744848E-2</v>
      </c>
      <c r="MX62">
        <v>0.10136421444238278</v>
      </c>
      <c r="MY62">
        <v>0.11362385321525516</v>
      </c>
      <c r="MZ62">
        <v>0.1247660744775094</v>
      </c>
      <c r="NA62">
        <v>0.11897833224637462</v>
      </c>
      <c r="NB62">
        <v>0.1120925329171113</v>
      </c>
      <c r="NC62">
        <v>0.10492535464996892</v>
      </c>
      <c r="ND62">
        <v>9.5361529412405735E-2</v>
      </c>
      <c r="NE62">
        <v>8.6900638848910583E-2</v>
      </c>
      <c r="NF62">
        <v>8.2407216657856913E-2</v>
      </c>
      <c r="NG62">
        <v>8.5102345200196328E-2</v>
      </c>
      <c r="NH62">
        <v>7.3504796189519134E-2</v>
      </c>
      <c r="NI62">
        <v>7.0192703981697468E-2</v>
      </c>
      <c r="NJ62">
        <v>6.6145910692492316E-2</v>
      </c>
      <c r="NK62">
        <v>6.0519545572533202E-2</v>
      </c>
      <c r="NL62">
        <v>7.0519187741506784E-2</v>
      </c>
      <c r="NM62">
        <v>8.8112880937395388E-2</v>
      </c>
      <c r="NN62">
        <v>9.4166574844898043E-2</v>
      </c>
      <c r="NO62">
        <v>9.1150824462763291E-2</v>
      </c>
      <c r="NP62">
        <v>9.6738589625773364E-2</v>
      </c>
      <c r="NQ62">
        <v>0.10348349774569957</v>
      </c>
      <c r="NR62">
        <v>0.10534018033618679</v>
      </c>
      <c r="NS62">
        <v>0.10898651196908844</v>
      </c>
      <c r="NT62">
        <v>0.10487966665438404</v>
      </c>
      <c r="NU62">
        <v>9.8523870284199747E-2</v>
      </c>
      <c r="NV62">
        <v>8.3594687665369732E-2</v>
      </c>
      <c r="NW62">
        <v>7.7625819976797295E-2</v>
      </c>
      <c r="NX62">
        <v>6.6034055622746959E-2</v>
      </c>
      <c r="NY62">
        <v>6.5875478619658909E-2</v>
      </c>
      <c r="NZ62">
        <v>3.2173234517066857E-2</v>
      </c>
      <c r="OA62">
        <v>3.1887979266566585E-2</v>
      </c>
      <c r="OB62">
        <v>3.112299342347594E-2</v>
      </c>
      <c r="OC62">
        <v>2.8653406209580169E-2</v>
      </c>
      <c r="OD62">
        <v>2.6409888827244023E-2</v>
      </c>
      <c r="OE62">
        <v>3.9027124053430118E-2</v>
      </c>
      <c r="OF62">
        <v>5.3029488610504022E-2</v>
      </c>
      <c r="OG62">
        <v>4.5514343746677073E-2</v>
      </c>
      <c r="OH62">
        <v>5.5703829913580034E-2</v>
      </c>
      <c r="OI62">
        <v>6.5175780829921134E-2</v>
      </c>
      <c r="OJ62">
        <v>6.5632094567883811E-2</v>
      </c>
      <c r="OK62">
        <v>6.7451591639485567E-2</v>
      </c>
      <c r="OL62">
        <v>6.8708380468503374E-2</v>
      </c>
      <c r="OM62">
        <v>6.6926111212540454E-2</v>
      </c>
      <c r="ON62">
        <v>6.0439579418551388E-2</v>
      </c>
      <c r="OO62">
        <v>5.1142371259509614E-2</v>
      </c>
      <c r="OP62">
        <v>3.9893937350655627E-2</v>
      </c>
      <c r="OQ62">
        <v>3.5503380805115843E-2</v>
      </c>
      <c r="OR62">
        <v>7.4444553182735337E-2</v>
      </c>
      <c r="OS62">
        <v>6.4464211770956098E-2</v>
      </c>
      <c r="OT62">
        <v>6.149164789149638E-2</v>
      </c>
      <c r="OU62">
        <v>5.4815030142387415E-2</v>
      </c>
      <c r="OV62">
        <v>4.4288822287646405E-2</v>
      </c>
      <c r="OW62">
        <v>4.2099321014493388E-2</v>
      </c>
      <c r="OX62">
        <v>5.5787137305884034E-2</v>
      </c>
      <c r="OY62">
        <v>5.8547779215124267E-2</v>
      </c>
      <c r="OZ62">
        <v>7.5107979590918E-2</v>
      </c>
      <c r="PA62">
        <v>8.4211109030151721E-2</v>
      </c>
      <c r="PB62">
        <v>8.8945400742045641E-2</v>
      </c>
      <c r="PC62">
        <v>9.3206614660533565E-2</v>
      </c>
      <c r="PD62">
        <v>8.8742861656510283E-2</v>
      </c>
      <c r="PE62">
        <v>8.2786263233565513E-2</v>
      </c>
      <c r="PF62">
        <v>7.5074379070331987E-2</v>
      </c>
      <c r="PG62">
        <v>6.6099490593639246E-2</v>
      </c>
      <c r="PH62">
        <v>6.2871823574600763E-2</v>
      </c>
      <c r="PI62">
        <v>6.981815918977273E-2</v>
      </c>
      <c r="PJ62">
        <v>0.12810699289722363</v>
      </c>
      <c r="PK62">
        <v>0.13561679158176754</v>
      </c>
      <c r="PL62">
        <v>0.14118237450276078</v>
      </c>
      <c r="PM62">
        <v>0.1463247085923266</v>
      </c>
      <c r="PN62">
        <v>0.14726242432140724</v>
      </c>
      <c r="PO62">
        <v>0.14284061836102735</v>
      </c>
      <c r="PP62">
        <v>0.14965966391554208</v>
      </c>
      <c r="PQ62">
        <v>0.13696853425665265</v>
      </c>
      <c r="PR62">
        <v>0.15124766661043826</v>
      </c>
      <c r="PS62">
        <v>0.16285092523229713</v>
      </c>
      <c r="PT62">
        <v>0.15711762063184903</v>
      </c>
      <c r="PU62">
        <v>0.14595463157329949</v>
      </c>
      <c r="PV62">
        <v>0.14133961602085018</v>
      </c>
      <c r="PW62">
        <v>0.13252499238653062</v>
      </c>
      <c r="PX62">
        <v>0.13027328027403889</v>
      </c>
      <c r="PY62">
        <v>0.13133904026782395</v>
      </c>
      <c r="PZ62">
        <v>0.13068694231445302</v>
      </c>
      <c r="QA62">
        <v>0.12609639133396539</v>
      </c>
      <c r="QC62" t="s">
        <v>727</v>
      </c>
      <c r="QD62" t="s">
        <v>195</v>
      </c>
      <c r="QE62" t="s">
        <v>196</v>
      </c>
      <c r="QF62">
        <v>0.33727006302001478</v>
      </c>
    </row>
    <row r="63" spans="2:448" x14ac:dyDescent="0.45">
      <c r="B63" t="s">
        <v>728</v>
      </c>
      <c r="C63" t="s">
        <v>191</v>
      </c>
      <c r="D63">
        <v>0.40545032233103473</v>
      </c>
      <c r="E63">
        <v>0.43895051877862284</v>
      </c>
      <c r="F63">
        <v>0.43810375331947249</v>
      </c>
      <c r="G63">
        <v>0.43795019443731847</v>
      </c>
      <c r="H63">
        <v>0.43800912005121878</v>
      </c>
      <c r="I63">
        <v>0.45666781191833844</v>
      </c>
      <c r="J63">
        <v>0.47454152311509823</v>
      </c>
      <c r="K63">
        <v>0.491191338636845</v>
      </c>
      <c r="L63">
        <v>0.47558845143450873</v>
      </c>
      <c r="M63">
        <v>0.47565145795306973</v>
      </c>
      <c r="N63">
        <v>0.4680682739304699</v>
      </c>
      <c r="O63">
        <v>0.45547193173882355</v>
      </c>
      <c r="P63">
        <v>0.44586304273547828</v>
      </c>
      <c r="Q63">
        <v>0.43071716402257987</v>
      </c>
      <c r="R63">
        <v>0.41586196914173396</v>
      </c>
      <c r="S63">
        <v>0.40573435921037754</v>
      </c>
      <c r="T63">
        <v>0.39270729135151777</v>
      </c>
      <c r="U63">
        <v>0.38998788146565128</v>
      </c>
      <c r="V63">
        <v>0.4410195679201801</v>
      </c>
      <c r="W63">
        <v>0.43846128025489478</v>
      </c>
      <c r="X63">
        <v>0.45462485374356137</v>
      </c>
      <c r="Y63">
        <v>0.46906307458307089</v>
      </c>
      <c r="Z63">
        <v>0.48576847576938637</v>
      </c>
      <c r="AA63">
        <v>0.5042503161702282</v>
      </c>
      <c r="AB63">
        <v>0.49531954731489158</v>
      </c>
      <c r="AC63">
        <v>0.48637710906562659</v>
      </c>
      <c r="AD63">
        <v>0.470046274549203</v>
      </c>
      <c r="AE63">
        <v>0.46279867221929044</v>
      </c>
      <c r="AF63">
        <v>0.45538146786664091</v>
      </c>
      <c r="AG63">
        <v>0.43444772953707506</v>
      </c>
      <c r="AH63">
        <v>0.42637729184535572</v>
      </c>
      <c r="AI63">
        <v>0.41677928711963391</v>
      </c>
      <c r="AJ63">
        <v>0.40445166051946474</v>
      </c>
      <c r="AK63">
        <v>0.41167927718846137</v>
      </c>
      <c r="AL63">
        <v>0.44546168669124697</v>
      </c>
      <c r="AM63">
        <v>0.44512318083524238</v>
      </c>
      <c r="AN63">
        <v>0.40828393823584963</v>
      </c>
      <c r="AO63">
        <v>0.40968502986049321</v>
      </c>
      <c r="AP63">
        <v>0.42530082179287387</v>
      </c>
      <c r="AQ63">
        <v>0.47233990809040671</v>
      </c>
      <c r="AR63">
        <v>0.5263392652298039</v>
      </c>
      <c r="AS63">
        <v>0.51883475656550193</v>
      </c>
      <c r="AT63">
        <v>0.49457030587646261</v>
      </c>
      <c r="AU63">
        <v>0.48394432452466818</v>
      </c>
      <c r="AV63">
        <v>0.4682314808212068</v>
      </c>
      <c r="AW63">
        <v>0.45983062217469733</v>
      </c>
      <c r="AX63">
        <v>0.43519203933070055</v>
      </c>
      <c r="AY63">
        <v>0.42173333808495844</v>
      </c>
      <c r="AZ63">
        <v>0.41431598801826053</v>
      </c>
      <c r="BA63">
        <v>0.4271263691535343</v>
      </c>
      <c r="BB63">
        <v>0.43326361756191667</v>
      </c>
      <c r="BC63">
        <v>0.41986092001683301</v>
      </c>
      <c r="BD63">
        <v>0.4130560298068392</v>
      </c>
      <c r="BE63">
        <v>0.43572449078064723</v>
      </c>
      <c r="BF63">
        <v>0.45427625375771763</v>
      </c>
      <c r="BG63">
        <v>0.48741794136791255</v>
      </c>
      <c r="BH63">
        <v>0.49634431573079751</v>
      </c>
      <c r="BI63">
        <v>0.49461872500354581</v>
      </c>
      <c r="BJ63">
        <v>0.54883668988121204</v>
      </c>
      <c r="BK63">
        <v>0.53335461756327007</v>
      </c>
      <c r="BL63">
        <v>0.49421279680988212</v>
      </c>
      <c r="BM63">
        <v>0.45011677045843745</v>
      </c>
      <c r="BN63">
        <v>0.42240482521671691</v>
      </c>
      <c r="BO63">
        <v>0.39506281122089726</v>
      </c>
      <c r="BP63">
        <v>0.37470742069885371</v>
      </c>
      <c r="BQ63">
        <v>0.35879803826140766</v>
      </c>
      <c r="BR63">
        <v>0.33581104341239221</v>
      </c>
      <c r="BS63">
        <v>0.33215531616581861</v>
      </c>
      <c r="BT63">
        <v>0.33027269586302804</v>
      </c>
      <c r="BU63">
        <v>0.31722879584463642</v>
      </c>
      <c r="BV63">
        <v>0.33343926996496609</v>
      </c>
      <c r="BW63">
        <v>0.4034982129712692</v>
      </c>
      <c r="BX63">
        <v>0.45671329936187777</v>
      </c>
      <c r="BY63">
        <v>0.45328993749096314</v>
      </c>
      <c r="BZ63">
        <v>0.441895107385534</v>
      </c>
      <c r="CA63">
        <v>0.43235374981514513</v>
      </c>
      <c r="CB63">
        <v>0.45621519690415568</v>
      </c>
      <c r="CC63">
        <v>0.4836665115927537</v>
      </c>
      <c r="CD63">
        <v>0.46488759903777865</v>
      </c>
      <c r="CE63">
        <v>0.45951642976515444</v>
      </c>
      <c r="CF63">
        <v>0.45441825439236</v>
      </c>
      <c r="CG63">
        <v>0.45395950953346964</v>
      </c>
      <c r="CH63">
        <v>0.4372729180971357</v>
      </c>
      <c r="CI63">
        <v>0.41652875689802354</v>
      </c>
      <c r="CJ63">
        <v>0.41983508676048609</v>
      </c>
      <c r="CK63">
        <v>0.40646871806822388</v>
      </c>
      <c r="CL63">
        <v>0.38861305866822182</v>
      </c>
      <c r="CM63">
        <v>0.38291577857538378</v>
      </c>
      <c r="CN63">
        <v>0.41912856249749197</v>
      </c>
      <c r="CO63">
        <v>0.4345178556031703</v>
      </c>
      <c r="CP63">
        <v>0.49897853388069202</v>
      </c>
      <c r="CQ63">
        <v>0.51373635885093383</v>
      </c>
      <c r="CR63">
        <v>0.51231636115049273</v>
      </c>
      <c r="CS63">
        <v>0.51870144524838102</v>
      </c>
      <c r="CT63">
        <v>0.52708859506040806</v>
      </c>
      <c r="CU63">
        <v>0.53633775131544714</v>
      </c>
      <c r="CV63">
        <v>0.53838807337008832</v>
      </c>
      <c r="CW63">
        <v>0.54370942203631756</v>
      </c>
      <c r="CX63">
        <v>0.53942640125721752</v>
      </c>
      <c r="CY63">
        <v>0.53122391985099604</v>
      </c>
      <c r="CZ63">
        <v>0.53565605184763698</v>
      </c>
      <c r="DA63">
        <v>0.52849543951393363</v>
      </c>
      <c r="DB63">
        <v>0.51612929724610246</v>
      </c>
      <c r="DC63">
        <v>0.50438648644754025</v>
      </c>
      <c r="DD63">
        <v>0.49915222391708752</v>
      </c>
      <c r="DE63">
        <v>0.48519718561623226</v>
      </c>
      <c r="DF63">
        <v>0.48028004416149017</v>
      </c>
      <c r="DG63">
        <v>0.48510771153314464</v>
      </c>
      <c r="LW63" t="s">
        <v>728</v>
      </c>
      <c r="LX63">
        <v>0.14138268244756697</v>
      </c>
      <c r="LY63">
        <v>0.148120395706796</v>
      </c>
      <c r="LZ63">
        <v>0.14758871929753173</v>
      </c>
      <c r="MA63">
        <v>0.1463627026332604</v>
      </c>
      <c r="MB63">
        <v>0.14145853008705342</v>
      </c>
      <c r="MC63">
        <v>0.13337777414346619</v>
      </c>
      <c r="MD63">
        <v>0.13783571299331931</v>
      </c>
      <c r="ME63">
        <v>0.1362331240291309</v>
      </c>
      <c r="MF63">
        <v>0.14896143965423556</v>
      </c>
      <c r="MG63">
        <v>0.15672317246331452</v>
      </c>
      <c r="MH63">
        <v>0.16193903757949432</v>
      </c>
      <c r="MI63">
        <v>0.16245894442880543</v>
      </c>
      <c r="MJ63">
        <v>0.15729677109724569</v>
      </c>
      <c r="MK63">
        <v>0.14874373282082606</v>
      </c>
      <c r="ML63">
        <v>0.1410800239642844</v>
      </c>
      <c r="MM63">
        <v>0.13426410643856337</v>
      </c>
      <c r="MN63">
        <v>0.13472836524218429</v>
      </c>
      <c r="MO63">
        <v>0.13350915447738834</v>
      </c>
      <c r="MP63">
        <v>0.11688110667080392</v>
      </c>
      <c r="MQ63">
        <v>0.11926058249196331</v>
      </c>
      <c r="MR63">
        <v>0.12658756915478639</v>
      </c>
      <c r="MS63">
        <v>0.12870705509555386</v>
      </c>
      <c r="MT63">
        <v>0.12918938801628863</v>
      </c>
      <c r="MU63">
        <v>0.14994115635898342</v>
      </c>
      <c r="MV63">
        <v>0.16894122880432863</v>
      </c>
      <c r="MW63">
        <v>0.16091730715561944</v>
      </c>
      <c r="MX63">
        <v>0.17060795325222916</v>
      </c>
      <c r="MY63">
        <v>0.17582414874881139</v>
      </c>
      <c r="MZ63">
        <v>0.17655581689827016</v>
      </c>
      <c r="NA63">
        <v>0.17318672519661166</v>
      </c>
      <c r="NB63">
        <v>0.16205205784245277</v>
      </c>
      <c r="NC63">
        <v>0.15042815530166445</v>
      </c>
      <c r="ND63">
        <v>0.14380894131617966</v>
      </c>
      <c r="NE63">
        <v>0.13449383602448292</v>
      </c>
      <c r="NF63">
        <v>0.12466428632699909</v>
      </c>
      <c r="NG63">
        <v>0.11896212439532196</v>
      </c>
      <c r="NH63">
        <v>5.4945884482967895E-2</v>
      </c>
      <c r="NI63">
        <v>5.549550345100069E-2</v>
      </c>
      <c r="NJ63">
        <v>5.4547822979662361E-2</v>
      </c>
      <c r="NK63">
        <v>5.5324271255666781E-2</v>
      </c>
      <c r="NL63">
        <v>6.7432175950718529E-2</v>
      </c>
      <c r="NM63">
        <v>8.0165678231892065E-2</v>
      </c>
      <c r="NN63">
        <v>8.8205173977690773E-2</v>
      </c>
      <c r="NO63">
        <v>7.8327155894224024E-2</v>
      </c>
      <c r="NP63">
        <v>8.8726545642210553E-2</v>
      </c>
      <c r="NQ63">
        <v>9.9863008915429041E-2</v>
      </c>
      <c r="NR63">
        <v>0.10092668981248241</v>
      </c>
      <c r="NS63">
        <v>0.10267115527131093</v>
      </c>
      <c r="NT63">
        <v>0.10339924836397416</v>
      </c>
      <c r="NU63">
        <v>9.4391723127663876E-2</v>
      </c>
      <c r="NV63">
        <v>7.983205173656148E-2</v>
      </c>
      <c r="NW63">
        <v>7.0725313394860614E-2</v>
      </c>
      <c r="NX63">
        <v>6.1400218391573905E-2</v>
      </c>
      <c r="NY63">
        <v>5.8433132692866957E-2</v>
      </c>
      <c r="NZ63">
        <v>4.6715540320435248E-2</v>
      </c>
      <c r="OA63">
        <v>5.0078007419883538E-2</v>
      </c>
      <c r="OB63">
        <v>5.003851839614061E-2</v>
      </c>
      <c r="OC63">
        <v>4.3519327628856679E-2</v>
      </c>
      <c r="OD63">
        <v>4.406375078967472E-2</v>
      </c>
      <c r="OE63">
        <v>5.8655525991788353E-2</v>
      </c>
      <c r="OF63">
        <v>6.7741783900991448E-2</v>
      </c>
      <c r="OG63">
        <v>5.835080240726076E-2</v>
      </c>
      <c r="OH63">
        <v>6.2715801474007571E-2</v>
      </c>
      <c r="OI63">
        <v>6.7151958669934661E-2</v>
      </c>
      <c r="OJ63">
        <v>7.4146962822346049E-2</v>
      </c>
      <c r="OK63">
        <v>7.9814531499769567E-2</v>
      </c>
      <c r="OL63">
        <v>7.974525268409359E-2</v>
      </c>
      <c r="OM63">
        <v>7.8100276070149202E-2</v>
      </c>
      <c r="ON63">
        <v>7.4879783997908025E-2</v>
      </c>
      <c r="OO63">
        <v>7.3764758396976701E-2</v>
      </c>
      <c r="OP63">
        <v>6.551024825912545E-2</v>
      </c>
      <c r="OQ63">
        <v>5.2080686358825588E-2</v>
      </c>
      <c r="OR63">
        <v>6.3634048720372371E-2</v>
      </c>
      <c r="OS63">
        <v>6.6635046629065955E-2</v>
      </c>
      <c r="OT63">
        <v>6.4075177024114569E-2</v>
      </c>
      <c r="OU63">
        <v>6.090326493748538E-2</v>
      </c>
      <c r="OV63">
        <v>5.3873697259937348E-2</v>
      </c>
      <c r="OW63">
        <v>6.1679920221938064E-2</v>
      </c>
      <c r="OX63">
        <v>7.4183776503339308E-2</v>
      </c>
      <c r="OY63">
        <v>7.2451842163827704E-2</v>
      </c>
      <c r="OZ63">
        <v>8.4165493709712824E-2</v>
      </c>
      <c r="PA63">
        <v>9.0598032006092608E-2</v>
      </c>
      <c r="PB63">
        <v>9.5547681191718012E-2</v>
      </c>
      <c r="PC63">
        <v>9.5100869534615648E-2</v>
      </c>
      <c r="PD63">
        <v>9.0358022321964618E-2</v>
      </c>
      <c r="PE63">
        <v>9.1047782400579258E-2</v>
      </c>
      <c r="PF63">
        <v>9.0284090927691116E-2</v>
      </c>
      <c r="PG63">
        <v>8.488059376959152E-2</v>
      </c>
      <c r="PH63">
        <v>7.3786010806036778E-2</v>
      </c>
      <c r="PI63">
        <v>6.5605822900914587E-2</v>
      </c>
      <c r="PJ63">
        <v>0.16522948864415368</v>
      </c>
      <c r="PK63">
        <v>0.18460531247569514</v>
      </c>
      <c r="PL63">
        <v>0.18745336668420803</v>
      </c>
      <c r="PM63">
        <v>0.18951186111362853</v>
      </c>
      <c r="PN63">
        <v>0.18929829177460736</v>
      </c>
      <c r="PO63">
        <v>0.18603948034883011</v>
      </c>
      <c r="PP63">
        <v>0.19080789954029276</v>
      </c>
      <c r="PQ63">
        <v>0.18738217193064902</v>
      </c>
      <c r="PR63">
        <v>0.19519201581090573</v>
      </c>
      <c r="PS63">
        <v>0.20162371666247927</v>
      </c>
      <c r="PT63">
        <v>0.20094738850372804</v>
      </c>
      <c r="PU63">
        <v>0.19498745057127487</v>
      </c>
      <c r="PV63">
        <v>0.19552914770219113</v>
      </c>
      <c r="PW63">
        <v>0.19461178087035297</v>
      </c>
      <c r="PX63">
        <v>0.1899976950691587</v>
      </c>
      <c r="PY63">
        <v>0.18629098898557145</v>
      </c>
      <c r="PZ63">
        <v>0.17716565044813046</v>
      </c>
      <c r="QA63">
        <v>0.15801800622287956</v>
      </c>
      <c r="QC63" t="s">
        <v>729</v>
      </c>
      <c r="QD63" t="s">
        <v>195</v>
      </c>
      <c r="QE63" t="s">
        <v>196</v>
      </c>
      <c r="QF63">
        <v>0.50451100206074462</v>
      </c>
    </row>
    <row r="64" spans="2:448" x14ac:dyDescent="0.45">
      <c r="B64" t="s">
        <v>730</v>
      </c>
      <c r="C64" t="s">
        <v>191</v>
      </c>
      <c r="D64">
        <v>0.31113953836661934</v>
      </c>
      <c r="E64">
        <v>0.32330989465719662</v>
      </c>
      <c r="F64">
        <v>0.33022021574722599</v>
      </c>
      <c r="G64">
        <v>0.33202670839733417</v>
      </c>
      <c r="H64">
        <v>0.32919815208463377</v>
      </c>
      <c r="I64">
        <v>0.34139930990765815</v>
      </c>
      <c r="J64">
        <v>0.35039759886776145</v>
      </c>
      <c r="K64">
        <v>0.33643806278314353</v>
      </c>
      <c r="L64">
        <v>0.32468831409013338</v>
      </c>
      <c r="M64">
        <v>0.31910377468141415</v>
      </c>
      <c r="N64">
        <v>0.31560912205748776</v>
      </c>
      <c r="O64">
        <v>0.3136520997326811</v>
      </c>
      <c r="P64">
        <v>0.31466169145784395</v>
      </c>
      <c r="Q64">
        <v>0.30576195020471747</v>
      </c>
      <c r="R64">
        <v>0.30221934902340664</v>
      </c>
      <c r="S64">
        <v>0.29582346593917269</v>
      </c>
      <c r="T64">
        <v>0.3056612434298791</v>
      </c>
      <c r="U64">
        <v>0.31712810110710943</v>
      </c>
      <c r="V64">
        <v>0.32961988826007477</v>
      </c>
      <c r="W64">
        <v>0.32717783054979316</v>
      </c>
      <c r="X64">
        <v>0.32994949416883584</v>
      </c>
      <c r="Y64">
        <v>0.33542120520605628</v>
      </c>
      <c r="Z64">
        <v>0.36063727614976715</v>
      </c>
      <c r="AA64">
        <v>0.36709390068133019</v>
      </c>
      <c r="AB64">
        <v>0.35497932850275021</v>
      </c>
      <c r="AC64">
        <v>0.33811814462004536</v>
      </c>
      <c r="AD64">
        <v>0.31686205651901445</v>
      </c>
      <c r="AE64">
        <v>0.29738356198464605</v>
      </c>
      <c r="AF64">
        <v>0.29630370210947138</v>
      </c>
      <c r="AG64">
        <v>0.29782786059466176</v>
      </c>
      <c r="AH64">
        <v>0.30171943784345739</v>
      </c>
      <c r="AI64">
        <v>0.31534130201080601</v>
      </c>
      <c r="AJ64">
        <v>0.32002500408952839</v>
      </c>
      <c r="AK64">
        <v>0.31704022631633538</v>
      </c>
      <c r="AL64">
        <v>0.32847257307322786</v>
      </c>
      <c r="AM64">
        <v>0.3326760599723505</v>
      </c>
      <c r="AN64">
        <v>0.37365099236105631</v>
      </c>
      <c r="AO64">
        <v>0.36581665426005566</v>
      </c>
      <c r="AP64">
        <v>0.36884810662529743</v>
      </c>
      <c r="AQ64">
        <v>0.39805721402471766</v>
      </c>
      <c r="AR64">
        <v>0.41129671438538723</v>
      </c>
      <c r="AS64">
        <v>0.40794590720924528</v>
      </c>
      <c r="AT64">
        <v>0.40968405370118388</v>
      </c>
      <c r="AU64">
        <v>0.39444835076668655</v>
      </c>
      <c r="AV64">
        <v>0.37107806432737012</v>
      </c>
      <c r="AW64">
        <v>0.35213959075473422</v>
      </c>
      <c r="AX64">
        <v>0.33819346582469312</v>
      </c>
      <c r="AY64">
        <v>0.33530046179704964</v>
      </c>
      <c r="AZ64">
        <v>0.35230419461177526</v>
      </c>
      <c r="BA64">
        <v>0.36604007867868665</v>
      </c>
      <c r="BB64">
        <v>0.37813060101726698</v>
      </c>
      <c r="BC64">
        <v>0.39145954784801962</v>
      </c>
      <c r="BD64">
        <v>0.40325043099548125</v>
      </c>
      <c r="BE64">
        <v>0.39937988613078812</v>
      </c>
      <c r="BF64">
        <v>0.35833350170002926</v>
      </c>
      <c r="BG64">
        <v>0.32736015193938028</v>
      </c>
      <c r="BH64">
        <v>0.32691958643578345</v>
      </c>
      <c r="BI64">
        <v>0.34953939227412778</v>
      </c>
      <c r="BJ64">
        <v>0.37044335069718054</v>
      </c>
      <c r="BK64">
        <v>0.37918355793629549</v>
      </c>
      <c r="BL64">
        <v>0.37976015241448408</v>
      </c>
      <c r="BM64">
        <v>0.35750367042587416</v>
      </c>
      <c r="BN64">
        <v>0.33848043930320348</v>
      </c>
      <c r="BO64">
        <v>0.31841819930659304</v>
      </c>
      <c r="BP64">
        <v>0.30042032623338288</v>
      </c>
      <c r="BQ64">
        <v>0.29591881902306982</v>
      </c>
      <c r="BR64">
        <v>0.30495560455318627</v>
      </c>
      <c r="BS64">
        <v>0.3152152015175369</v>
      </c>
      <c r="BT64">
        <v>0.33256591451790457</v>
      </c>
      <c r="BU64">
        <v>0.35606064993241132</v>
      </c>
      <c r="BV64">
        <v>0.38890918859393936</v>
      </c>
      <c r="BW64">
        <v>0.39177930215702839</v>
      </c>
      <c r="BX64">
        <v>0.38094672434100124</v>
      </c>
      <c r="BY64">
        <v>0.37575804084210956</v>
      </c>
      <c r="BZ64">
        <v>0.37657175756986877</v>
      </c>
      <c r="CA64">
        <v>0.37610787695068887</v>
      </c>
      <c r="CB64">
        <v>0.40431022399320765</v>
      </c>
      <c r="CC64">
        <v>0.42008900063276194</v>
      </c>
      <c r="CD64">
        <v>0.4245176515795272</v>
      </c>
      <c r="CE64">
        <v>0.43890581411426965</v>
      </c>
      <c r="CF64">
        <v>0.43588769331410976</v>
      </c>
      <c r="CG64">
        <v>0.4117427034244816</v>
      </c>
      <c r="CH64">
        <v>0.38055750309592229</v>
      </c>
      <c r="CI64">
        <v>0.36269431101985317</v>
      </c>
      <c r="CJ64">
        <v>0.35111697632729288</v>
      </c>
      <c r="CK64">
        <v>0.33875675342395761</v>
      </c>
      <c r="CL64">
        <v>0.35102737723482358</v>
      </c>
      <c r="CM64">
        <v>0.36495563297443023</v>
      </c>
      <c r="CN64">
        <v>0.39082364641129491</v>
      </c>
      <c r="CO64">
        <v>0.4031221495374786</v>
      </c>
      <c r="CP64">
        <v>0.40234710212404245</v>
      </c>
      <c r="CQ64">
        <v>0.39604732386700264</v>
      </c>
      <c r="CR64">
        <v>0.40106967872858185</v>
      </c>
      <c r="CS64">
        <v>0.40229334556307672</v>
      </c>
      <c r="CT64">
        <v>0.40411778448343266</v>
      </c>
      <c r="CU64">
        <v>0.41389241907339758</v>
      </c>
      <c r="CV64">
        <v>0.43124572539952327</v>
      </c>
      <c r="CW64">
        <v>0.41764782862204775</v>
      </c>
      <c r="CX64">
        <v>0.40957452547751799</v>
      </c>
      <c r="CY64">
        <v>0.40043191240383136</v>
      </c>
      <c r="CZ64">
        <v>0.39098480218664655</v>
      </c>
      <c r="DA64">
        <v>0.38890363913070441</v>
      </c>
      <c r="DB64">
        <v>0.37894663828249903</v>
      </c>
      <c r="DC64">
        <v>0.3713358016579823</v>
      </c>
      <c r="DD64">
        <v>0.37530365508247965</v>
      </c>
      <c r="DE64">
        <v>0.38473465903589721</v>
      </c>
      <c r="DF64">
        <v>0.4056556324065006</v>
      </c>
      <c r="DG64">
        <v>0.41144399283698113</v>
      </c>
      <c r="LW64" t="s">
        <v>730</v>
      </c>
      <c r="LX64">
        <v>0.29482417029208824</v>
      </c>
      <c r="LY64">
        <v>0.2859648603432724</v>
      </c>
      <c r="LZ64">
        <v>0.27680182540066894</v>
      </c>
      <c r="MA64">
        <v>0.27156531243116433</v>
      </c>
      <c r="MB64">
        <v>0.26571091488263088</v>
      </c>
      <c r="MC64">
        <v>0.25244431165852116</v>
      </c>
      <c r="MD64">
        <v>0.25139724209381331</v>
      </c>
      <c r="ME64">
        <v>0.27136193205715003</v>
      </c>
      <c r="MF64">
        <v>0.28597104794477013</v>
      </c>
      <c r="MG64">
        <v>0.29285561293994972</v>
      </c>
      <c r="MH64">
        <v>0.29411014487769149</v>
      </c>
      <c r="MI64">
        <v>0.29159554591483539</v>
      </c>
      <c r="MJ64">
        <v>0.29170886441933108</v>
      </c>
      <c r="MK64">
        <v>0.29916463679687982</v>
      </c>
      <c r="ML64">
        <v>0.30438012833288114</v>
      </c>
      <c r="MM64">
        <v>0.3099022417227752</v>
      </c>
      <c r="MN64">
        <v>0.31257028117363767</v>
      </c>
      <c r="MO64">
        <v>0.31188988631305609</v>
      </c>
      <c r="MP64">
        <v>0.29142746606659486</v>
      </c>
      <c r="MQ64">
        <v>0.27396154444220661</v>
      </c>
      <c r="MR64">
        <v>0.26335444695025145</v>
      </c>
      <c r="MS64">
        <v>0.24881587181636605</v>
      </c>
      <c r="MT64">
        <v>0.23373592342043459</v>
      </c>
      <c r="MU64">
        <v>0.24195131446372869</v>
      </c>
      <c r="MV64">
        <v>0.2525468349215978</v>
      </c>
      <c r="MW64">
        <v>0.25255868394745434</v>
      </c>
      <c r="MX64">
        <v>0.26680295912191043</v>
      </c>
      <c r="MY64">
        <v>0.27932077462150479</v>
      </c>
      <c r="MZ64">
        <v>0.2878300291119068</v>
      </c>
      <c r="NA64">
        <v>0.29189291652527422</v>
      </c>
      <c r="NB64">
        <v>0.28731919499605574</v>
      </c>
      <c r="NC64">
        <v>0.28040718894461897</v>
      </c>
      <c r="ND64">
        <v>0.28321928382315181</v>
      </c>
      <c r="NE64">
        <v>0.28218158040740388</v>
      </c>
      <c r="NF64">
        <v>0.28003828925517671</v>
      </c>
      <c r="NG64">
        <v>0.28673214245361006</v>
      </c>
      <c r="NH64">
        <v>0.18243477473188557</v>
      </c>
      <c r="NI64">
        <v>0.19163570560204019</v>
      </c>
      <c r="NJ64">
        <v>0.17935902990356684</v>
      </c>
      <c r="NK64">
        <v>0.17141107376540438</v>
      </c>
      <c r="NL64">
        <v>0.17681429826495018</v>
      </c>
      <c r="NM64">
        <v>0.17999557772459271</v>
      </c>
      <c r="NN64">
        <v>0.18462657838077845</v>
      </c>
      <c r="NO64">
        <v>0.18683599692529496</v>
      </c>
      <c r="NP64">
        <v>0.19557132047930059</v>
      </c>
      <c r="NQ64">
        <v>0.20396445231955479</v>
      </c>
      <c r="NR64">
        <v>0.21486301069086122</v>
      </c>
      <c r="NS64">
        <v>0.22350240625831025</v>
      </c>
      <c r="NT64">
        <v>0.22573589341587499</v>
      </c>
      <c r="NU64">
        <v>0.21829585876153185</v>
      </c>
      <c r="NV64">
        <v>0.20277896201749465</v>
      </c>
      <c r="NW64">
        <v>0.19110881240976066</v>
      </c>
      <c r="NX64">
        <v>0.18192849205771194</v>
      </c>
      <c r="NY64">
        <v>0.1768714149637044</v>
      </c>
      <c r="NZ64">
        <v>0.1754051124994131</v>
      </c>
      <c r="OA64">
        <v>0.18801200534413964</v>
      </c>
      <c r="OB64">
        <v>0.18081251357186914</v>
      </c>
      <c r="OC64">
        <v>0.15808472804441359</v>
      </c>
      <c r="OD64">
        <v>0.15308883103590881</v>
      </c>
      <c r="OE64">
        <v>0.14699143617646537</v>
      </c>
      <c r="OF64">
        <v>0.13712305989382048</v>
      </c>
      <c r="OG64">
        <v>0.13505293493570569</v>
      </c>
      <c r="OH64">
        <v>0.13199282019914657</v>
      </c>
      <c r="OI64">
        <v>0.13385727021868629</v>
      </c>
      <c r="OJ64">
        <v>0.13784504686016091</v>
      </c>
      <c r="OK64">
        <v>0.14188042444330656</v>
      </c>
      <c r="OL64">
        <v>0.14497402168880105</v>
      </c>
      <c r="OM64">
        <v>0.14376179078600995</v>
      </c>
      <c r="ON64">
        <v>0.13617028410886536</v>
      </c>
      <c r="OO64">
        <v>0.13145557735458557</v>
      </c>
      <c r="OP64">
        <v>0.13509450825262737</v>
      </c>
      <c r="OQ64">
        <v>0.14263735667733909</v>
      </c>
      <c r="OR64">
        <v>0.13732455127424056</v>
      </c>
      <c r="OS64">
        <v>0.12962465206377397</v>
      </c>
      <c r="OT64">
        <v>0.12961302623180737</v>
      </c>
      <c r="OU64">
        <v>0.12501241835539278</v>
      </c>
      <c r="OV64">
        <v>0.12214820250275212</v>
      </c>
      <c r="OW64">
        <v>0.12855571425748624</v>
      </c>
      <c r="OX64">
        <v>0.1329374922824596</v>
      </c>
      <c r="OY64">
        <v>0.12622378156521202</v>
      </c>
      <c r="OZ64">
        <v>0.12988507087256054</v>
      </c>
      <c r="PA64">
        <v>0.13685561003442673</v>
      </c>
      <c r="PB64">
        <v>0.145669493580912</v>
      </c>
      <c r="PC64">
        <v>0.15418730172617384</v>
      </c>
      <c r="PD64">
        <v>0.16202698049357533</v>
      </c>
      <c r="PE64">
        <v>0.16454842019615754</v>
      </c>
      <c r="PF64">
        <v>0.16023119624731341</v>
      </c>
      <c r="PG64">
        <v>0.15359860310032772</v>
      </c>
      <c r="PH64">
        <v>0.14498148289581944</v>
      </c>
      <c r="PI64">
        <v>0.14449453665827677</v>
      </c>
      <c r="PJ64">
        <v>0.21539067047477711</v>
      </c>
      <c r="PK64">
        <v>0.22456301663849967</v>
      </c>
      <c r="PL64">
        <v>0.22757088206977585</v>
      </c>
      <c r="PM64">
        <v>0.23009899520309282</v>
      </c>
      <c r="PN64">
        <v>0.22696117342576244</v>
      </c>
      <c r="PO64">
        <v>0.22180499705935292</v>
      </c>
      <c r="PP64">
        <v>0.22278015435622803</v>
      </c>
      <c r="PQ64">
        <v>0.21677542275085634</v>
      </c>
      <c r="PR64">
        <v>0.22072908022981794</v>
      </c>
      <c r="PS64">
        <v>0.22297608629485385</v>
      </c>
      <c r="PT64">
        <v>0.22010502460280973</v>
      </c>
      <c r="PU64">
        <v>0.21547617507808806</v>
      </c>
      <c r="PV64">
        <v>0.21401093368257185</v>
      </c>
      <c r="PW64">
        <v>0.21409149393914104</v>
      </c>
      <c r="PX64">
        <v>0.21087832395115672</v>
      </c>
      <c r="PY64">
        <v>0.20740040245692931</v>
      </c>
      <c r="PZ64">
        <v>0.20218605159284267</v>
      </c>
      <c r="QA64">
        <v>0.20365888153209433</v>
      </c>
      <c r="QC64" t="s">
        <v>731</v>
      </c>
      <c r="QD64" t="s">
        <v>195</v>
      </c>
      <c r="QE64" t="s">
        <v>196</v>
      </c>
      <c r="QF64">
        <v>0.42196611301291648</v>
      </c>
    </row>
    <row r="65" spans="2:448" x14ac:dyDescent="0.45">
      <c r="B65" t="s">
        <v>732</v>
      </c>
      <c r="C65" t="s">
        <v>191</v>
      </c>
      <c r="D65">
        <v>0.40802989673498374</v>
      </c>
      <c r="E65">
        <v>0.40062609498746182</v>
      </c>
      <c r="F65">
        <v>0.40115515949331099</v>
      </c>
      <c r="G65">
        <v>0.40800392604266156</v>
      </c>
      <c r="H65">
        <v>0.41813820040062744</v>
      </c>
      <c r="I65">
        <v>0.42490267012212035</v>
      </c>
      <c r="J65">
        <v>0.43429410208154234</v>
      </c>
      <c r="K65">
        <v>0.45732290213872268</v>
      </c>
      <c r="L65">
        <v>0.4513485226463359</v>
      </c>
      <c r="M65">
        <v>0.43781378653312158</v>
      </c>
      <c r="N65">
        <v>0.42495233910030067</v>
      </c>
      <c r="O65">
        <v>0.41782103500725593</v>
      </c>
      <c r="P65">
        <v>0.41078252188541992</v>
      </c>
      <c r="Q65">
        <v>0.40271852666153157</v>
      </c>
      <c r="R65">
        <v>0.3951192721954665</v>
      </c>
      <c r="S65">
        <v>0.40331573998513354</v>
      </c>
      <c r="T65">
        <v>0.41538566592752313</v>
      </c>
      <c r="U65">
        <v>0.40314628667299685</v>
      </c>
      <c r="V65">
        <v>0.39330956443386433</v>
      </c>
      <c r="W65">
        <v>0.39757916217170791</v>
      </c>
      <c r="X65">
        <v>0.38423556306233753</v>
      </c>
      <c r="Y65">
        <v>0.37475632857250707</v>
      </c>
      <c r="Z65">
        <v>0.37931944595242312</v>
      </c>
      <c r="AA65">
        <v>0.38212585229505597</v>
      </c>
      <c r="AB65">
        <v>0.37493198125301785</v>
      </c>
      <c r="AC65">
        <v>0.38506743522204373</v>
      </c>
      <c r="AD65">
        <v>0.37544189528280852</v>
      </c>
      <c r="AE65">
        <v>0.36166517636430856</v>
      </c>
      <c r="AF65">
        <v>0.35753042104419436</v>
      </c>
      <c r="AG65">
        <v>0.35342010361427878</v>
      </c>
      <c r="AH65">
        <v>0.35137634355734493</v>
      </c>
      <c r="AI65">
        <v>0.35972391453736391</v>
      </c>
      <c r="AJ65">
        <v>0.36624728471373885</v>
      </c>
      <c r="AK65">
        <v>0.36807133878424619</v>
      </c>
      <c r="AL65">
        <v>0.37353890590462568</v>
      </c>
      <c r="AM65">
        <v>0.38672716565838777</v>
      </c>
      <c r="AN65">
        <v>0.47804518650278455</v>
      </c>
      <c r="AO65">
        <v>0.50697592459359775</v>
      </c>
      <c r="AP65">
        <v>0.50466847151330096</v>
      </c>
      <c r="AQ65">
        <v>0.49995204584132136</v>
      </c>
      <c r="AR65">
        <v>0.5114774476643148</v>
      </c>
      <c r="AS65">
        <v>0.51478998434783119</v>
      </c>
      <c r="AT65">
        <v>0.50131133108394654</v>
      </c>
      <c r="AU65">
        <v>0.48843953705695919</v>
      </c>
      <c r="AV65">
        <v>0.42428464846189234</v>
      </c>
      <c r="AW65">
        <v>0.36933660782122313</v>
      </c>
      <c r="AX65">
        <v>0.3567070760242308</v>
      </c>
      <c r="AY65">
        <v>0.34539598686104778</v>
      </c>
      <c r="AZ65">
        <v>0.34816530836609483</v>
      </c>
      <c r="BA65">
        <v>0.35265794610733808</v>
      </c>
      <c r="BB65">
        <v>0.36331939420730208</v>
      </c>
      <c r="BC65">
        <v>0.36785048445336638</v>
      </c>
      <c r="BD65">
        <v>0.38813095057910857</v>
      </c>
      <c r="BE65">
        <v>0.43824453011031234</v>
      </c>
      <c r="BF65">
        <v>0.30931949878276099</v>
      </c>
      <c r="BG65">
        <v>0.31801380573343058</v>
      </c>
      <c r="BH65">
        <v>0.34254114444963435</v>
      </c>
      <c r="BI65">
        <v>0.36231923628252721</v>
      </c>
      <c r="BJ65">
        <v>0.38315523466421908</v>
      </c>
      <c r="BK65">
        <v>0.38579396314838077</v>
      </c>
      <c r="BL65">
        <v>0.32103962502699224</v>
      </c>
      <c r="BM65">
        <v>0.24204173780103574</v>
      </c>
      <c r="BN65">
        <v>0.19890702286395928</v>
      </c>
      <c r="BO65">
        <v>0.18457357490754853</v>
      </c>
      <c r="BP65">
        <v>0.1740252880788091</v>
      </c>
      <c r="BQ65">
        <v>0.18729416609651872</v>
      </c>
      <c r="BR65">
        <v>0.21304093777098118</v>
      </c>
      <c r="BS65">
        <v>0.25937323330953638</v>
      </c>
      <c r="BT65">
        <v>0.28889178739478311</v>
      </c>
      <c r="BU65">
        <v>0.30989588320679357</v>
      </c>
      <c r="BV65">
        <v>0.33488089103663843</v>
      </c>
      <c r="BW65">
        <v>0.3317445959022417</v>
      </c>
      <c r="BX65">
        <v>0.45436484983409414</v>
      </c>
      <c r="BY65">
        <v>0.46130856334601922</v>
      </c>
      <c r="BZ65">
        <v>0.44586138213644805</v>
      </c>
      <c r="CA65">
        <v>0.43818759997310935</v>
      </c>
      <c r="CB65">
        <v>0.44124187897490919</v>
      </c>
      <c r="CC65">
        <v>0.45345998012130628</v>
      </c>
      <c r="CD65">
        <v>0.45326350156646661</v>
      </c>
      <c r="CE65">
        <v>0.45200004438852709</v>
      </c>
      <c r="CF65">
        <v>0.42789460900461646</v>
      </c>
      <c r="CG65">
        <v>0.41391260127633628</v>
      </c>
      <c r="CH65">
        <v>0.39847038627783665</v>
      </c>
      <c r="CI65">
        <v>0.3874489875269404</v>
      </c>
      <c r="CJ65">
        <v>0.38528810983717882</v>
      </c>
      <c r="CK65">
        <v>0.39494166417215915</v>
      </c>
      <c r="CL65">
        <v>0.40127206560073858</v>
      </c>
      <c r="CM65">
        <v>0.41105125189804059</v>
      </c>
      <c r="CN65">
        <v>0.43465782935538966</v>
      </c>
      <c r="CO65">
        <v>0.45817996277192663</v>
      </c>
      <c r="CP65">
        <v>0.45780529159373157</v>
      </c>
      <c r="CQ65">
        <v>0.46847423835908675</v>
      </c>
      <c r="CR65">
        <v>0.46172802965520904</v>
      </c>
      <c r="CS65">
        <v>0.44975607900056108</v>
      </c>
      <c r="CT65">
        <v>0.44146925870905024</v>
      </c>
      <c r="CU65">
        <v>0.43667285088262842</v>
      </c>
      <c r="CV65">
        <v>0.43493975081849362</v>
      </c>
      <c r="CW65">
        <v>0.44450209981487865</v>
      </c>
      <c r="CX65">
        <v>0.44919361961470206</v>
      </c>
      <c r="CY65">
        <v>0.44970505735364696</v>
      </c>
      <c r="CZ65">
        <v>0.43723774701033846</v>
      </c>
      <c r="DA65">
        <v>0.42400148390327552</v>
      </c>
      <c r="DB65">
        <v>0.41788972308826455</v>
      </c>
      <c r="DC65">
        <v>0.42081095028913473</v>
      </c>
      <c r="DD65">
        <v>0.42797873990760033</v>
      </c>
      <c r="DE65">
        <v>0.43054324698873059</v>
      </c>
      <c r="DF65">
        <v>0.44066062028641328</v>
      </c>
      <c r="DG65">
        <v>0.44709500844008265</v>
      </c>
      <c r="LW65" t="s">
        <v>732</v>
      </c>
      <c r="LX65">
        <v>0.16845768203269584</v>
      </c>
      <c r="LY65">
        <v>0.15804717109332639</v>
      </c>
      <c r="LZ65">
        <v>0.14921739343411508</v>
      </c>
      <c r="MA65">
        <v>0.14472777123355043</v>
      </c>
      <c r="MB65">
        <v>0.14422457050461523</v>
      </c>
      <c r="MC65">
        <v>0.14497515497517038</v>
      </c>
      <c r="MD65">
        <v>0.15400322973371283</v>
      </c>
      <c r="ME65">
        <v>0.1700369448598974</v>
      </c>
      <c r="MF65">
        <v>0.19054321122313697</v>
      </c>
      <c r="MG65">
        <v>0.20855296360084105</v>
      </c>
      <c r="MH65">
        <v>0.21952724438697707</v>
      </c>
      <c r="MI65">
        <v>0.22146985202897759</v>
      </c>
      <c r="MJ65">
        <v>0.2183873502899826</v>
      </c>
      <c r="MK65">
        <v>0.21364569038211301</v>
      </c>
      <c r="ML65">
        <v>0.20872146961326485</v>
      </c>
      <c r="MM65">
        <v>0.20343178783747726</v>
      </c>
      <c r="MN65">
        <v>0.19062710430413615</v>
      </c>
      <c r="MO65">
        <v>0.17588768096668281</v>
      </c>
      <c r="MP65">
        <v>0.20291349649434623</v>
      </c>
      <c r="MQ65">
        <v>0.18885468563657232</v>
      </c>
      <c r="MR65">
        <v>0.18804752378440462</v>
      </c>
      <c r="MS65">
        <v>0.18959602043954765</v>
      </c>
      <c r="MT65">
        <v>0.18885596135328062</v>
      </c>
      <c r="MU65">
        <v>0.19302280534028607</v>
      </c>
      <c r="MV65">
        <v>0.19978679284040501</v>
      </c>
      <c r="MW65">
        <v>0.1992593074580632</v>
      </c>
      <c r="MX65">
        <v>0.2118361708955091</v>
      </c>
      <c r="MY65">
        <v>0.2215928503914632</v>
      </c>
      <c r="MZ65">
        <v>0.2310203215293718</v>
      </c>
      <c r="NA65">
        <v>0.23381711258490492</v>
      </c>
      <c r="NB65">
        <v>0.2299608985518132</v>
      </c>
      <c r="NC65">
        <v>0.22586264146702287</v>
      </c>
      <c r="ND65">
        <v>0.21824994009242563</v>
      </c>
      <c r="NE65">
        <v>0.21520400656505423</v>
      </c>
      <c r="NF65">
        <v>0.21314930312106697</v>
      </c>
      <c r="NG65">
        <v>0.2143360391271989</v>
      </c>
      <c r="NH65">
        <v>9.8519621598757545E-2</v>
      </c>
      <c r="NI65">
        <v>9.6325060013018257E-2</v>
      </c>
      <c r="NJ65">
        <v>9.6241460489365549E-2</v>
      </c>
      <c r="NK65">
        <v>9.5892216186833926E-2</v>
      </c>
      <c r="NL65">
        <v>0.10123219450842851</v>
      </c>
      <c r="NM65">
        <v>0.10834065395630441</v>
      </c>
      <c r="NN65">
        <v>0.11730462668969059</v>
      </c>
      <c r="NO65">
        <v>0.11041340953391467</v>
      </c>
      <c r="NP65">
        <v>0.13329011485402245</v>
      </c>
      <c r="NQ65">
        <v>0.15782361983588084</v>
      </c>
      <c r="NR65">
        <v>0.17723020527060224</v>
      </c>
      <c r="NS65">
        <v>0.18164424323490097</v>
      </c>
      <c r="NT65">
        <v>0.17763211763225201</v>
      </c>
      <c r="NU65">
        <v>0.16831657934897032</v>
      </c>
      <c r="NV65">
        <v>0.1564505798039022</v>
      </c>
      <c r="NW65">
        <v>0.1435951470183946</v>
      </c>
      <c r="NX65">
        <v>0.12086956674412648</v>
      </c>
      <c r="NY65">
        <v>9.7686807332735978E-2</v>
      </c>
      <c r="NZ65">
        <v>2.4239740320310343E-2</v>
      </c>
      <c r="OA65">
        <v>2.3191137901923144E-2</v>
      </c>
      <c r="OB65">
        <v>2.2901352812946797E-2</v>
      </c>
      <c r="OC65">
        <v>2.1786355473922478E-2</v>
      </c>
      <c r="OD65">
        <v>1.9680602660392583E-2</v>
      </c>
      <c r="OE65">
        <v>2.0356113640567434E-2</v>
      </c>
      <c r="OF65">
        <v>2.2359862736736204E-2</v>
      </c>
      <c r="OG65">
        <v>2.20355040070245E-2</v>
      </c>
      <c r="OH65">
        <v>3.5862385526700201E-2</v>
      </c>
      <c r="OI65">
        <v>5.6242595814740837E-2</v>
      </c>
      <c r="OJ65">
        <v>7.7029628552642185E-2</v>
      </c>
      <c r="OK65">
        <v>8.9258950338363868E-2</v>
      </c>
      <c r="OL65">
        <v>9.5334238858708814E-2</v>
      </c>
      <c r="OM65">
        <v>9.0858722870644948E-2</v>
      </c>
      <c r="ON65">
        <v>7.9467480789492187E-2</v>
      </c>
      <c r="OO65">
        <v>6.6646697849199771E-2</v>
      </c>
      <c r="OP65">
        <v>5.025204942339391E-2</v>
      </c>
      <c r="OQ65">
        <v>3.2696929475013264E-2</v>
      </c>
      <c r="OR65">
        <v>6.1699287924297901E-2</v>
      </c>
      <c r="OS65">
        <v>5.7995396991172371E-2</v>
      </c>
      <c r="OT65">
        <v>5.6712997611933574E-2</v>
      </c>
      <c r="OU65">
        <v>5.7112326528989663E-2</v>
      </c>
      <c r="OV65">
        <v>5.8859154553692603E-2</v>
      </c>
      <c r="OW65">
        <v>6.0929910302197271E-2</v>
      </c>
      <c r="OX65">
        <v>6.3569617607815015E-2</v>
      </c>
      <c r="OY65">
        <v>6.0324331425305328E-2</v>
      </c>
      <c r="OZ65">
        <v>6.7432632299041742E-2</v>
      </c>
      <c r="PA65">
        <v>7.7803045679374572E-2</v>
      </c>
      <c r="PB65">
        <v>8.9314293042582857E-2</v>
      </c>
      <c r="PC65">
        <v>9.5685135848720196E-2</v>
      </c>
      <c r="PD65">
        <v>9.4308748101507883E-2</v>
      </c>
      <c r="PE65">
        <v>8.5594031393952094E-2</v>
      </c>
      <c r="PF65">
        <v>7.6802454576752235E-2</v>
      </c>
      <c r="PG65">
        <v>7.0419119151465398E-2</v>
      </c>
      <c r="PH65">
        <v>6.7596561486857387E-2</v>
      </c>
      <c r="PI65">
        <v>6.8523727447486527E-2</v>
      </c>
      <c r="PJ65">
        <v>0.16011180573502545</v>
      </c>
      <c r="PK65">
        <v>0.16491960835563263</v>
      </c>
      <c r="PL65">
        <v>0.16174880161776392</v>
      </c>
      <c r="PM65">
        <v>0.15506324083476469</v>
      </c>
      <c r="PN65">
        <v>0.15232433168302936</v>
      </c>
      <c r="PO65">
        <v>0.14549717909014226</v>
      </c>
      <c r="PP65">
        <v>0.14213479716246319</v>
      </c>
      <c r="PQ65">
        <v>0.13868736265438383</v>
      </c>
      <c r="PR65">
        <v>0.13930010998267583</v>
      </c>
      <c r="PS65">
        <v>0.14607167240665506</v>
      </c>
      <c r="PT65">
        <v>0.1466626506867981</v>
      </c>
      <c r="PU65">
        <v>0.14512756401312166</v>
      </c>
      <c r="PV65">
        <v>0.14467308463507511</v>
      </c>
      <c r="PW65">
        <v>0.14315848421752478</v>
      </c>
      <c r="PX65">
        <v>0.14333775344028254</v>
      </c>
      <c r="PY65">
        <v>0.14667813517211195</v>
      </c>
      <c r="PZ65">
        <v>0.1532713484513146</v>
      </c>
      <c r="QA65">
        <v>0.16052670924894422</v>
      </c>
      <c r="QC65" t="s">
        <v>733</v>
      </c>
      <c r="QD65" t="s">
        <v>195</v>
      </c>
      <c r="QE65" t="s">
        <v>196</v>
      </c>
      <c r="QF65">
        <v>0.3670359080323301</v>
      </c>
    </row>
    <row r="66" spans="2:448" x14ac:dyDescent="0.45">
      <c r="B66" t="s">
        <v>734</v>
      </c>
      <c r="C66" t="s">
        <v>191</v>
      </c>
      <c r="D66">
        <v>0.36489326257706034</v>
      </c>
      <c r="E66">
        <v>0.36247453066430912</v>
      </c>
      <c r="F66">
        <v>0.36226762525242517</v>
      </c>
      <c r="G66">
        <v>0.3748915846212072</v>
      </c>
      <c r="H66">
        <v>0.37947773663400075</v>
      </c>
      <c r="I66">
        <v>0.39349807462913367</v>
      </c>
      <c r="J66">
        <v>0.40595901777193072</v>
      </c>
      <c r="K66">
        <v>0.3889479387266272</v>
      </c>
      <c r="L66">
        <v>0.37019099600054184</v>
      </c>
      <c r="M66">
        <v>0.34811570021281396</v>
      </c>
      <c r="N66">
        <v>0.36511577741624351</v>
      </c>
      <c r="O66">
        <v>0.3842441441302904</v>
      </c>
      <c r="P66">
        <v>0.39470874910372983</v>
      </c>
      <c r="Q66">
        <v>0.40706713396452565</v>
      </c>
      <c r="R66">
        <v>0.41415054801761114</v>
      </c>
      <c r="S66">
        <v>0.42860052729601</v>
      </c>
      <c r="T66">
        <v>0.41306575918994581</v>
      </c>
      <c r="U66">
        <v>0.37381356326768506</v>
      </c>
      <c r="V66">
        <v>0.39850271230813289</v>
      </c>
      <c r="W66">
        <v>0.40953845998346411</v>
      </c>
      <c r="X66">
        <v>0.42335136634426523</v>
      </c>
      <c r="Y66">
        <v>0.44169514928476844</v>
      </c>
      <c r="Z66">
        <v>0.4679176385370567</v>
      </c>
      <c r="AA66">
        <v>0.4789909834980165</v>
      </c>
      <c r="AB66">
        <v>0.45205959133844237</v>
      </c>
      <c r="AC66">
        <v>0.41600329113050949</v>
      </c>
      <c r="AD66">
        <v>0.38976944465789604</v>
      </c>
      <c r="AE66">
        <v>0.35450464178817409</v>
      </c>
      <c r="AF66">
        <v>0.33187576786186479</v>
      </c>
      <c r="AG66">
        <v>0.33951126324470238</v>
      </c>
      <c r="AH66">
        <v>0.35678627570787097</v>
      </c>
      <c r="AI66">
        <v>0.37140389412530472</v>
      </c>
      <c r="AJ66">
        <v>0.39157122201344824</v>
      </c>
      <c r="AK66">
        <v>0.41242596006691823</v>
      </c>
      <c r="AL66">
        <v>0.4212711256506117</v>
      </c>
      <c r="AM66">
        <v>0.42538523664015521</v>
      </c>
      <c r="AN66">
        <v>0.45486669520430933</v>
      </c>
      <c r="AO66">
        <v>0.43634704058501184</v>
      </c>
      <c r="AP66">
        <v>0.4492468269923422</v>
      </c>
      <c r="AQ66">
        <v>0.48732402028342092</v>
      </c>
      <c r="AR66">
        <v>0.52256173171031117</v>
      </c>
      <c r="AS66">
        <v>0.50969360934774954</v>
      </c>
      <c r="AT66">
        <v>0.48492154437219132</v>
      </c>
      <c r="AU66">
        <v>0.43984663880633806</v>
      </c>
      <c r="AV66">
        <v>0.39701259819025692</v>
      </c>
      <c r="AW66">
        <v>0.36510763039354477</v>
      </c>
      <c r="AX66">
        <v>0.35657905431365794</v>
      </c>
      <c r="AY66">
        <v>0.36944037815585623</v>
      </c>
      <c r="AZ66">
        <v>0.38764674454970954</v>
      </c>
      <c r="BA66">
        <v>0.40754911228728674</v>
      </c>
      <c r="BB66">
        <v>0.42071273378365398</v>
      </c>
      <c r="BC66">
        <v>0.44125251288724343</v>
      </c>
      <c r="BD66">
        <v>0.47394580634662703</v>
      </c>
      <c r="BE66">
        <v>0.48861839329141643</v>
      </c>
      <c r="BF66">
        <v>0.49067183750187504</v>
      </c>
      <c r="BG66">
        <v>0.47784269533646523</v>
      </c>
      <c r="BH66">
        <v>0.46391771379419822</v>
      </c>
      <c r="BI66">
        <v>0.46194385404234561</v>
      </c>
      <c r="BJ66">
        <v>0.47664626288293405</v>
      </c>
      <c r="BK66">
        <v>0.47173398780307479</v>
      </c>
      <c r="BL66">
        <v>0.4640464417549649</v>
      </c>
      <c r="BM66">
        <v>0.4179904505458607</v>
      </c>
      <c r="BN66">
        <v>0.36321407315626136</v>
      </c>
      <c r="BO66">
        <v>0.31183994524391578</v>
      </c>
      <c r="BP66">
        <v>0.30386424432612019</v>
      </c>
      <c r="BQ66">
        <v>0.31880404163080001</v>
      </c>
      <c r="BR66">
        <v>0.36248665713720196</v>
      </c>
      <c r="BS66">
        <v>0.41014057997399872</v>
      </c>
      <c r="BT66">
        <v>0.45713563527086692</v>
      </c>
      <c r="BU66">
        <v>0.48794758227877644</v>
      </c>
      <c r="BV66">
        <v>0.54074869670965309</v>
      </c>
      <c r="BW66">
        <v>0.54001068106186123</v>
      </c>
      <c r="BX66">
        <v>0.4697650265395848</v>
      </c>
      <c r="BY66">
        <v>0.48916654235470303</v>
      </c>
      <c r="BZ66">
        <v>0.49071239800204408</v>
      </c>
      <c r="CA66">
        <v>0.4824556950131319</v>
      </c>
      <c r="CB66">
        <v>0.48814607581968805</v>
      </c>
      <c r="CC66">
        <v>0.51606248589042525</v>
      </c>
      <c r="CD66">
        <v>0.51174942179509098</v>
      </c>
      <c r="CE66">
        <v>0.48174185278486986</v>
      </c>
      <c r="CF66">
        <v>0.4356330535524644</v>
      </c>
      <c r="CG66">
        <v>0.37320025923174249</v>
      </c>
      <c r="CH66">
        <v>0.3493526634188327</v>
      </c>
      <c r="CI66">
        <v>0.3456568101473621</v>
      </c>
      <c r="CJ66">
        <v>0.35401632067980243</v>
      </c>
      <c r="CK66">
        <v>0.35552277719125203</v>
      </c>
      <c r="CL66">
        <v>0.36580024460135624</v>
      </c>
      <c r="CM66">
        <v>0.40281084874499079</v>
      </c>
      <c r="CN66">
        <v>0.43039523464385249</v>
      </c>
      <c r="CO66">
        <v>0.44136047592229932</v>
      </c>
      <c r="CP66">
        <v>0.42378562927156327</v>
      </c>
      <c r="CQ66">
        <v>0.42595944310228179</v>
      </c>
      <c r="CR66">
        <v>0.42959449514069215</v>
      </c>
      <c r="CS66">
        <v>0.42454736633230916</v>
      </c>
      <c r="CT66">
        <v>0.42070228329994935</v>
      </c>
      <c r="CU66">
        <v>0.43609773859517009</v>
      </c>
      <c r="CV66">
        <v>0.44660879970374856</v>
      </c>
      <c r="CW66">
        <v>0.4601376399481904</v>
      </c>
      <c r="CX66">
        <v>0.45919562398207558</v>
      </c>
      <c r="CY66">
        <v>0.45019324649169501</v>
      </c>
      <c r="CZ66">
        <v>0.44917909341205786</v>
      </c>
      <c r="DA66">
        <v>0.44247684094638495</v>
      </c>
      <c r="DB66">
        <v>0.44261655064274147</v>
      </c>
      <c r="DC66">
        <v>0.45419250787934323</v>
      </c>
      <c r="DD66">
        <v>0.46099493117278956</v>
      </c>
      <c r="DE66">
        <v>0.45682950960974744</v>
      </c>
      <c r="DF66">
        <v>0.44693291822680487</v>
      </c>
      <c r="DG66">
        <v>0.43362695337088319</v>
      </c>
      <c r="LW66" t="s">
        <v>734</v>
      </c>
      <c r="LX66">
        <v>0.2217602916615114</v>
      </c>
      <c r="LY66">
        <v>0.20410972940877689</v>
      </c>
      <c r="LZ66">
        <v>0.19965606614057213</v>
      </c>
      <c r="MA66">
        <v>0.19497617258553077</v>
      </c>
      <c r="MB66">
        <v>0.19180784414381857</v>
      </c>
      <c r="MC66">
        <v>0.18612036540046498</v>
      </c>
      <c r="MD66">
        <v>0.18890296031841097</v>
      </c>
      <c r="ME66">
        <v>0.20163933274546178</v>
      </c>
      <c r="MF66">
        <v>0.22428987671784972</v>
      </c>
      <c r="MG66">
        <v>0.23577781060963074</v>
      </c>
      <c r="MH66">
        <v>0.2292584886398083</v>
      </c>
      <c r="MI66">
        <v>0.21804604498845848</v>
      </c>
      <c r="MJ66">
        <v>0.21667453204770923</v>
      </c>
      <c r="MK66">
        <v>0.21254839007595513</v>
      </c>
      <c r="ML66">
        <v>0.20854924025481167</v>
      </c>
      <c r="MM66">
        <v>0.20512467289922898</v>
      </c>
      <c r="MN66">
        <v>0.20707560457715615</v>
      </c>
      <c r="MO66">
        <v>0.22318172937861228</v>
      </c>
      <c r="MP66">
        <v>0.1821948732502742</v>
      </c>
      <c r="MQ66">
        <v>0.17262473241858808</v>
      </c>
      <c r="MR66">
        <v>0.17021862304388297</v>
      </c>
      <c r="MS66">
        <v>0.16829447446810203</v>
      </c>
      <c r="MT66">
        <v>0.16055434098606591</v>
      </c>
      <c r="MU66">
        <v>0.16403527686019853</v>
      </c>
      <c r="MV66">
        <v>0.17389739987725489</v>
      </c>
      <c r="MW66">
        <v>0.1756553966771903</v>
      </c>
      <c r="MX66">
        <v>0.19290993759280342</v>
      </c>
      <c r="MY66">
        <v>0.2163817951477133</v>
      </c>
      <c r="MZ66">
        <v>0.23362794153735805</v>
      </c>
      <c r="NA66">
        <v>0.24215206286405044</v>
      </c>
      <c r="NB66">
        <v>0.23648678727530373</v>
      </c>
      <c r="NC66">
        <v>0.22782304695113662</v>
      </c>
      <c r="ND66">
        <v>0.22056047166827564</v>
      </c>
      <c r="NE66">
        <v>0.20693641984456609</v>
      </c>
      <c r="NF66">
        <v>0.1930708755363732</v>
      </c>
      <c r="NG66">
        <v>0.18283642970694317</v>
      </c>
      <c r="NH66">
        <v>0.10793993425369103</v>
      </c>
      <c r="NI66">
        <v>0.11489567128818885</v>
      </c>
      <c r="NJ66">
        <v>0.11076311457290658</v>
      </c>
      <c r="NK66">
        <v>0.11088495758710196</v>
      </c>
      <c r="NL66">
        <v>0.12483220063396937</v>
      </c>
      <c r="NM66">
        <v>0.13533963716281272</v>
      </c>
      <c r="NN66">
        <v>0.14153415280594131</v>
      </c>
      <c r="NO66">
        <v>0.14022563317681003</v>
      </c>
      <c r="NP66">
        <v>0.1579828844979082</v>
      </c>
      <c r="NQ66">
        <v>0.17516359461721134</v>
      </c>
      <c r="NR66">
        <v>0.18427682051718305</v>
      </c>
      <c r="NS66">
        <v>0.18340044221728138</v>
      </c>
      <c r="NT66">
        <v>0.17964526281922555</v>
      </c>
      <c r="NU66">
        <v>0.16928103741961398</v>
      </c>
      <c r="NV66">
        <v>0.14912785682013571</v>
      </c>
      <c r="NW66">
        <v>0.13016488648650351</v>
      </c>
      <c r="NX66">
        <v>0.11628917114955459</v>
      </c>
      <c r="NY66">
        <v>0.10508085203123872</v>
      </c>
      <c r="NZ66">
        <v>9.2543061361318638E-2</v>
      </c>
      <c r="OA66">
        <v>9.5795059441232608E-2</v>
      </c>
      <c r="OB66">
        <v>9.3006748806238201E-2</v>
      </c>
      <c r="OC66">
        <v>8.9854876076003565E-2</v>
      </c>
      <c r="OD66">
        <v>9.7599534268920249E-2</v>
      </c>
      <c r="OE66">
        <v>0.10335294676577723</v>
      </c>
      <c r="OF66">
        <v>0.10666773105713566</v>
      </c>
      <c r="OG66">
        <v>9.8420327613774464E-2</v>
      </c>
      <c r="OH66">
        <v>0.10762631585530882</v>
      </c>
      <c r="OI66">
        <v>0.11811488455471268</v>
      </c>
      <c r="OJ66">
        <v>0.12636952802241991</v>
      </c>
      <c r="OK66">
        <v>0.12857882676538815</v>
      </c>
      <c r="OL66">
        <v>0.12285239184533149</v>
      </c>
      <c r="OM66">
        <v>0.11234073561323915</v>
      </c>
      <c r="ON66">
        <v>0.10125364554661813</v>
      </c>
      <c r="OO66">
        <v>9.0409958906618293E-2</v>
      </c>
      <c r="OP66">
        <v>8.4545041862122819E-2</v>
      </c>
      <c r="OQ66">
        <v>8.6242697714004557E-2</v>
      </c>
      <c r="OR66">
        <v>8.2008076319735668E-2</v>
      </c>
      <c r="OS66">
        <v>7.8310548810455544E-2</v>
      </c>
      <c r="OT66">
        <v>8.0102899494001886E-2</v>
      </c>
      <c r="OU66">
        <v>7.6735784760727732E-2</v>
      </c>
      <c r="OV66">
        <v>7.213723670897236E-2</v>
      </c>
      <c r="OW66">
        <v>7.6880466943394024E-2</v>
      </c>
      <c r="OX66">
        <v>8.5659159328616757E-2</v>
      </c>
      <c r="OY66">
        <v>9.0462501424768943E-2</v>
      </c>
      <c r="OZ66">
        <v>0.11153556235814217</v>
      </c>
      <c r="PA66">
        <v>0.12598755756762336</v>
      </c>
      <c r="PB66">
        <v>0.13409077622536408</v>
      </c>
      <c r="PC66">
        <v>0.13873590197920727</v>
      </c>
      <c r="PD66">
        <v>0.13433917438289983</v>
      </c>
      <c r="PE66">
        <v>0.12344024546660518</v>
      </c>
      <c r="PF66">
        <v>0.10977891873082299</v>
      </c>
      <c r="PG66">
        <v>9.8066801340896945E-2</v>
      </c>
      <c r="PH66">
        <v>8.6073765625181542E-2</v>
      </c>
      <c r="PI66">
        <v>8.1183672263634002E-2</v>
      </c>
      <c r="PJ66">
        <v>0.1744404820779642</v>
      </c>
      <c r="PK66">
        <v>0.17920202069587587</v>
      </c>
      <c r="PL66">
        <v>0.18109712561034472</v>
      </c>
      <c r="PM66">
        <v>0.18322860778124245</v>
      </c>
      <c r="PN66">
        <v>0.18052913539845028</v>
      </c>
      <c r="PO66">
        <v>0.1729406840645783</v>
      </c>
      <c r="PP66">
        <v>0.17489200353058648</v>
      </c>
      <c r="PQ66">
        <v>0.17579079723866578</v>
      </c>
      <c r="PR66">
        <v>0.19249295865395838</v>
      </c>
      <c r="PS66">
        <v>0.20306322320208658</v>
      </c>
      <c r="PT66">
        <v>0.20500226785218739</v>
      </c>
      <c r="PU66">
        <v>0.19892012903583661</v>
      </c>
      <c r="PV66">
        <v>0.19921289557217051</v>
      </c>
      <c r="PW66">
        <v>0.20213915368832763</v>
      </c>
      <c r="PX66">
        <v>0.19778657116578058</v>
      </c>
      <c r="PY66">
        <v>0.19098243075909865</v>
      </c>
      <c r="PZ66">
        <v>0.17981398418067707</v>
      </c>
      <c r="QA66">
        <v>0.17189525188123797</v>
      </c>
      <c r="QC66" t="s">
        <v>735</v>
      </c>
      <c r="QD66" t="s">
        <v>195</v>
      </c>
      <c r="QE66" t="s">
        <v>196</v>
      </c>
      <c r="QF66">
        <v>0.40198413648603559</v>
      </c>
    </row>
    <row r="67" spans="2:448" x14ac:dyDescent="0.45">
      <c r="B67" t="s">
        <v>736</v>
      </c>
      <c r="C67" t="s">
        <v>191</v>
      </c>
      <c r="D67">
        <v>0.39191023546499548</v>
      </c>
      <c r="E67">
        <v>0.39557284101935447</v>
      </c>
      <c r="F67">
        <v>0.37952354805695965</v>
      </c>
      <c r="G67">
        <v>0.3632944516022561</v>
      </c>
      <c r="H67">
        <v>0.35671846944028085</v>
      </c>
      <c r="I67">
        <v>0.38274436221017921</v>
      </c>
      <c r="J67">
        <v>0.40775790373553555</v>
      </c>
      <c r="K67">
        <v>0.38402048564482205</v>
      </c>
      <c r="L67">
        <v>0.36200555410275725</v>
      </c>
      <c r="M67">
        <v>0.36729933597955805</v>
      </c>
      <c r="N67">
        <v>0.38574440828111817</v>
      </c>
      <c r="O67">
        <v>0.40485195681238634</v>
      </c>
      <c r="P67">
        <v>0.42552971623634622</v>
      </c>
      <c r="Q67">
        <v>0.44163182643038307</v>
      </c>
      <c r="R67">
        <v>0.44498678931077734</v>
      </c>
      <c r="S67">
        <v>0.44949265475782729</v>
      </c>
      <c r="T67">
        <v>0.43550221764649494</v>
      </c>
      <c r="U67">
        <v>0.40052676983529584</v>
      </c>
      <c r="V67">
        <v>0.38047230970462104</v>
      </c>
      <c r="W67">
        <v>0.3976544239970411</v>
      </c>
      <c r="X67">
        <v>0.41163814043428426</v>
      </c>
      <c r="Y67">
        <v>0.4352156764557541</v>
      </c>
      <c r="Z67">
        <v>0.46775545686878012</v>
      </c>
      <c r="AA67">
        <v>0.48201638603297209</v>
      </c>
      <c r="AB67">
        <v>0.47072369570135025</v>
      </c>
      <c r="AC67">
        <v>0.44730282305031294</v>
      </c>
      <c r="AD67">
        <v>0.42715129726420759</v>
      </c>
      <c r="AE67">
        <v>0.4097055907307991</v>
      </c>
      <c r="AF67">
        <v>0.39691043934761189</v>
      </c>
      <c r="AG67">
        <v>0.38141831805415449</v>
      </c>
      <c r="AH67">
        <v>0.36823786567216554</v>
      </c>
      <c r="AI67">
        <v>0.36021090254952925</v>
      </c>
      <c r="AJ67">
        <v>0.36801639417125442</v>
      </c>
      <c r="AK67">
        <v>0.38218547978911682</v>
      </c>
      <c r="AL67">
        <v>0.40354839695395206</v>
      </c>
      <c r="AM67">
        <v>0.40848052555287079</v>
      </c>
      <c r="AN67">
        <v>0.40694808400269705</v>
      </c>
      <c r="AO67">
        <v>0.39673566804015992</v>
      </c>
      <c r="AP67">
        <v>0.40704582771156406</v>
      </c>
      <c r="AQ67">
        <v>0.48111229955828738</v>
      </c>
      <c r="AR67">
        <v>0.53959513910648949</v>
      </c>
      <c r="AS67">
        <v>0.54770720277621565</v>
      </c>
      <c r="AT67">
        <v>0.54247037757164995</v>
      </c>
      <c r="AU67">
        <v>0.53116328500392063</v>
      </c>
      <c r="AV67">
        <v>0.51025052058621156</v>
      </c>
      <c r="AW67">
        <v>0.48603348926258022</v>
      </c>
      <c r="AX67">
        <v>0.46453639646605605</v>
      </c>
      <c r="AY67">
        <v>0.44571894490757841</v>
      </c>
      <c r="AZ67">
        <v>0.42372271807855605</v>
      </c>
      <c r="BA67">
        <v>0.41866922345948127</v>
      </c>
      <c r="BB67">
        <v>0.4046813077803576</v>
      </c>
      <c r="BC67">
        <v>0.40417268849141974</v>
      </c>
      <c r="BD67">
        <v>0.42613635550385331</v>
      </c>
      <c r="BE67">
        <v>0.44423861789122954</v>
      </c>
      <c r="BF67">
        <v>0.3917181891513114</v>
      </c>
      <c r="BG67">
        <v>0.3559958776576409</v>
      </c>
      <c r="BH67">
        <v>0.34831196093247602</v>
      </c>
      <c r="BI67">
        <v>0.38972038159032152</v>
      </c>
      <c r="BJ67">
        <v>0.47638140669043705</v>
      </c>
      <c r="BK67">
        <v>0.48144612645442136</v>
      </c>
      <c r="BL67">
        <v>0.49072407185521721</v>
      </c>
      <c r="BM67">
        <v>0.48210651011775707</v>
      </c>
      <c r="BN67">
        <v>0.45400680586382863</v>
      </c>
      <c r="BO67">
        <v>0.4051322571151324</v>
      </c>
      <c r="BP67">
        <v>0.35851171160628403</v>
      </c>
      <c r="BQ67">
        <v>0.32805812588225136</v>
      </c>
      <c r="BR67">
        <v>0.31735717819109849</v>
      </c>
      <c r="BS67">
        <v>0.32213908549114978</v>
      </c>
      <c r="BT67">
        <v>0.31485018756499972</v>
      </c>
      <c r="BU67">
        <v>0.33334303508366264</v>
      </c>
      <c r="BV67">
        <v>0.40366133493525347</v>
      </c>
      <c r="BW67">
        <v>0.43409511607443191</v>
      </c>
      <c r="BX67">
        <v>0.43763523757913292</v>
      </c>
      <c r="BY67">
        <v>0.45041331830261411</v>
      </c>
      <c r="BZ67">
        <v>0.44840064116626566</v>
      </c>
      <c r="CA67">
        <v>0.43726588251244664</v>
      </c>
      <c r="CB67">
        <v>0.45782425858543063</v>
      </c>
      <c r="CC67">
        <v>0.51941665482651755</v>
      </c>
      <c r="CD67">
        <v>0.51518814713134198</v>
      </c>
      <c r="CE67">
        <v>0.53277394200016304</v>
      </c>
      <c r="CF67">
        <v>0.4945764770123986</v>
      </c>
      <c r="CG67">
        <v>0.46038445603149913</v>
      </c>
      <c r="CH67">
        <v>0.43294549315283914</v>
      </c>
      <c r="CI67">
        <v>0.41888446619458075</v>
      </c>
      <c r="CJ67">
        <v>0.39292356616410307</v>
      </c>
      <c r="CK67">
        <v>0.35819152679263516</v>
      </c>
      <c r="CL67">
        <v>0.35369888917525966</v>
      </c>
      <c r="CM67">
        <v>0.36896051961449017</v>
      </c>
      <c r="CN67">
        <v>0.39123660776952196</v>
      </c>
      <c r="CO67">
        <v>0.40990168134118149</v>
      </c>
      <c r="CP67">
        <v>0.41826670818231704</v>
      </c>
      <c r="CQ67">
        <v>0.41287299341942824</v>
      </c>
      <c r="CR67">
        <v>0.41692591318267053</v>
      </c>
      <c r="CS67">
        <v>0.42279039371662919</v>
      </c>
      <c r="CT67">
        <v>0.42962599075615682</v>
      </c>
      <c r="CU67">
        <v>0.44834162902381947</v>
      </c>
      <c r="CV67">
        <v>0.46264710970733325</v>
      </c>
      <c r="CW67">
        <v>0.47294359457984575</v>
      </c>
      <c r="CX67">
        <v>0.47366958101268125</v>
      </c>
      <c r="CY67">
        <v>0.45831139336263793</v>
      </c>
      <c r="CZ67">
        <v>0.45506334805767107</v>
      </c>
      <c r="DA67">
        <v>0.45326447591915009</v>
      </c>
      <c r="DB67">
        <v>0.43399872839084985</v>
      </c>
      <c r="DC67">
        <v>0.42134963128021818</v>
      </c>
      <c r="DD67">
        <v>0.42583558546322431</v>
      </c>
      <c r="DE67">
        <v>0.43774801312551964</v>
      </c>
      <c r="DF67">
        <v>0.43847799849266411</v>
      </c>
      <c r="DG67">
        <v>0.43393041836033797</v>
      </c>
      <c r="LW67" t="s">
        <v>736</v>
      </c>
      <c r="LX67">
        <v>0.14685186489604737</v>
      </c>
      <c r="LY67">
        <v>0.14325529824488767</v>
      </c>
      <c r="LZ67">
        <v>0.13607572440656282</v>
      </c>
      <c r="MA67">
        <v>0.12982468771846845</v>
      </c>
      <c r="MB67">
        <v>0.12177028325015757</v>
      </c>
      <c r="MC67">
        <v>0.11156298609609101</v>
      </c>
      <c r="MD67">
        <v>0.11561654958137957</v>
      </c>
      <c r="ME67">
        <v>0.13654533906901542</v>
      </c>
      <c r="MF67">
        <v>0.16152581625905449</v>
      </c>
      <c r="MG67">
        <v>0.17874458147990518</v>
      </c>
      <c r="MH67">
        <v>0.17839967867281881</v>
      </c>
      <c r="MI67">
        <v>0.16596910992128699</v>
      </c>
      <c r="MJ67">
        <v>0.15881127185349189</v>
      </c>
      <c r="MK67">
        <v>0.15444782648992014</v>
      </c>
      <c r="ML67">
        <v>0.15072372546411339</v>
      </c>
      <c r="MM67">
        <v>0.14831514128220263</v>
      </c>
      <c r="MN67">
        <v>0.14562303655718167</v>
      </c>
      <c r="MO67">
        <v>0.14818753265729981</v>
      </c>
      <c r="MP67">
        <v>0.12676998522317182</v>
      </c>
      <c r="MQ67">
        <v>0.12244251806411113</v>
      </c>
      <c r="MR67">
        <v>0.1235181829290002</v>
      </c>
      <c r="MS67">
        <v>0.12351712609559423</v>
      </c>
      <c r="MT67">
        <v>0.12044800640232695</v>
      </c>
      <c r="MU67">
        <v>0.14369645753498658</v>
      </c>
      <c r="MV67">
        <v>0.16882656490533673</v>
      </c>
      <c r="MW67">
        <v>0.17452001073468706</v>
      </c>
      <c r="MX67">
        <v>0.19197696553605462</v>
      </c>
      <c r="MY67">
        <v>0.20485659205285212</v>
      </c>
      <c r="MZ67">
        <v>0.21138212836029507</v>
      </c>
      <c r="NA67">
        <v>0.20586978379194656</v>
      </c>
      <c r="NB67">
        <v>0.18969493478607968</v>
      </c>
      <c r="NC67">
        <v>0.16942770547714794</v>
      </c>
      <c r="ND67">
        <v>0.15973262804545341</v>
      </c>
      <c r="NE67">
        <v>0.14457813182252077</v>
      </c>
      <c r="NF67">
        <v>0.13285909590748557</v>
      </c>
      <c r="NG67">
        <v>0.13152402889710002</v>
      </c>
      <c r="NH67">
        <v>7.596321092936191E-2</v>
      </c>
      <c r="NI67">
        <v>8.0226136818740551E-2</v>
      </c>
      <c r="NJ67">
        <v>7.7291866171017604E-2</v>
      </c>
      <c r="NK67">
        <v>8.0334813729489002E-2</v>
      </c>
      <c r="NL67">
        <v>0.10183754865177605</v>
      </c>
      <c r="NM67">
        <v>0.12454241239418551</v>
      </c>
      <c r="NN67">
        <v>0.14263902998568176</v>
      </c>
      <c r="NO67">
        <v>0.13791411289246713</v>
      </c>
      <c r="NP67">
        <v>0.15359727456637245</v>
      </c>
      <c r="NQ67">
        <v>0.1640309529900664</v>
      </c>
      <c r="NR67">
        <v>0.17370061699142642</v>
      </c>
      <c r="NS67">
        <v>0.17454285565644759</v>
      </c>
      <c r="NT67">
        <v>0.16662486153460918</v>
      </c>
      <c r="NU67">
        <v>0.15396335083987708</v>
      </c>
      <c r="NV67">
        <v>0.13478984903830973</v>
      </c>
      <c r="NW67">
        <v>0.11789526475420289</v>
      </c>
      <c r="NX67">
        <v>9.4775842748306943E-2</v>
      </c>
      <c r="NY67">
        <v>7.8781656109252612E-2</v>
      </c>
      <c r="NZ67">
        <v>4.1588816152663854E-2</v>
      </c>
      <c r="OA67">
        <v>4.3112140382799029E-2</v>
      </c>
      <c r="OB67">
        <v>4.3008518007864038E-2</v>
      </c>
      <c r="OC67">
        <v>3.9377426940622975E-2</v>
      </c>
      <c r="OD67">
        <v>4.3472187045849965E-2</v>
      </c>
      <c r="OE67">
        <v>5.0121452807306267E-2</v>
      </c>
      <c r="OF67">
        <v>5.6074950481193021E-2</v>
      </c>
      <c r="OG67">
        <v>4.8295310589286572E-2</v>
      </c>
      <c r="OH67">
        <v>5.3047577715830317E-2</v>
      </c>
      <c r="OI67">
        <v>5.8089199821910131E-2</v>
      </c>
      <c r="OJ67">
        <v>6.4166436591195419E-2</v>
      </c>
      <c r="OK67">
        <v>7.0617939368232768E-2</v>
      </c>
      <c r="OL67">
        <v>7.4073932385121125E-2</v>
      </c>
      <c r="OM67">
        <v>7.3301456303962134E-2</v>
      </c>
      <c r="ON67">
        <v>6.5507871189765157E-2</v>
      </c>
      <c r="OO67">
        <v>5.6562256868801189E-2</v>
      </c>
      <c r="OP67">
        <v>4.4846043139468168E-2</v>
      </c>
      <c r="OQ67">
        <v>3.9359934690966041E-2</v>
      </c>
      <c r="OR67">
        <v>5.8441615412160031E-2</v>
      </c>
      <c r="OS67">
        <v>5.6313271360780702E-2</v>
      </c>
      <c r="OT67">
        <v>5.7892539195719586E-2</v>
      </c>
      <c r="OU67">
        <v>5.4633902733636733E-2</v>
      </c>
      <c r="OV67">
        <v>5.12063957730041E-2</v>
      </c>
      <c r="OW67">
        <v>6.2493217738969091E-2</v>
      </c>
      <c r="OX67">
        <v>7.3442041094703245E-2</v>
      </c>
      <c r="OY67">
        <v>7.534294037188273E-2</v>
      </c>
      <c r="OZ67">
        <v>8.8509384694861165E-2</v>
      </c>
      <c r="PA67">
        <v>9.5730439754587934E-2</v>
      </c>
      <c r="PB67">
        <v>9.9815849153854844E-2</v>
      </c>
      <c r="PC67">
        <v>0.10222747095312015</v>
      </c>
      <c r="PD67">
        <v>0.10065634974427308</v>
      </c>
      <c r="PE67">
        <v>9.4940429527357109E-2</v>
      </c>
      <c r="PF67">
        <v>8.2978585212807446E-2</v>
      </c>
      <c r="PG67">
        <v>6.8488899335502562E-2</v>
      </c>
      <c r="PH67">
        <v>5.5141260666021388E-2</v>
      </c>
      <c r="PI67">
        <v>5.4166441326237373E-2</v>
      </c>
      <c r="PJ67">
        <v>0.11890548158701179</v>
      </c>
      <c r="PK67">
        <v>0.12322312128466656</v>
      </c>
      <c r="PL67">
        <v>0.12402488501489384</v>
      </c>
      <c r="PM67">
        <v>0.12426270488294491</v>
      </c>
      <c r="PN67">
        <v>0.12360070121058277</v>
      </c>
      <c r="PO67">
        <v>0.12239948136161455</v>
      </c>
      <c r="PP67">
        <v>0.12969008888807215</v>
      </c>
      <c r="PQ67">
        <v>0.13012179924255343</v>
      </c>
      <c r="PR67">
        <v>0.14305603293779751</v>
      </c>
      <c r="PS67">
        <v>0.15143512492082331</v>
      </c>
      <c r="PT67">
        <v>0.15088443389115799</v>
      </c>
      <c r="PU67">
        <v>0.14049612088132449</v>
      </c>
      <c r="PV67">
        <v>0.13142191583581733</v>
      </c>
      <c r="PW67">
        <v>0.12645939677544152</v>
      </c>
      <c r="PX67">
        <v>0.12211514051043729</v>
      </c>
      <c r="PY67">
        <v>0.11921599664093394</v>
      </c>
      <c r="PZ67">
        <v>0.11513409928501052</v>
      </c>
      <c r="QA67">
        <v>0.11688735062887975</v>
      </c>
      <c r="QC67" t="s">
        <v>737</v>
      </c>
      <c r="QD67" t="s">
        <v>195</v>
      </c>
      <c r="QE67" t="s">
        <v>196</v>
      </c>
      <c r="QF67">
        <v>0.58367896875230463</v>
      </c>
    </row>
    <row r="68" spans="2:448" x14ac:dyDescent="0.45">
      <c r="B68" t="s">
        <v>738</v>
      </c>
      <c r="C68" t="s">
        <v>191</v>
      </c>
      <c r="D68">
        <v>0.34253962700329976</v>
      </c>
      <c r="E68">
        <v>0.37052283037129929</v>
      </c>
      <c r="F68">
        <v>0.36815597482067641</v>
      </c>
      <c r="G68">
        <v>0.36907120378529501</v>
      </c>
      <c r="H68">
        <v>0.37573289411725413</v>
      </c>
      <c r="I68">
        <v>0.38224822636508082</v>
      </c>
      <c r="J68">
        <v>0.38419703816919981</v>
      </c>
      <c r="K68">
        <v>0.36575877371023202</v>
      </c>
      <c r="L68">
        <v>0.3521540489154496</v>
      </c>
      <c r="M68">
        <v>0.34707533840192073</v>
      </c>
      <c r="N68">
        <v>0.34626808386272323</v>
      </c>
      <c r="O68">
        <v>0.34567984617392145</v>
      </c>
      <c r="P68">
        <v>0.35049362929396516</v>
      </c>
      <c r="Q68">
        <v>0.3505531207808571</v>
      </c>
      <c r="R68">
        <v>0.35705337956050964</v>
      </c>
      <c r="S68">
        <v>0.35815226785556198</v>
      </c>
      <c r="T68">
        <v>0.35886580568775772</v>
      </c>
      <c r="U68">
        <v>0.34009327710763737</v>
      </c>
      <c r="V68">
        <v>0.33494617914959224</v>
      </c>
      <c r="W68">
        <v>0.34010728148276403</v>
      </c>
      <c r="X68">
        <v>0.33580372625232657</v>
      </c>
      <c r="Y68">
        <v>0.33468853898282769</v>
      </c>
      <c r="Z68">
        <v>0.33698309918834318</v>
      </c>
      <c r="AA68">
        <v>0.34844376794447912</v>
      </c>
      <c r="AB68">
        <v>0.34530117856259146</v>
      </c>
      <c r="AC68">
        <v>0.34309434416334433</v>
      </c>
      <c r="AD68">
        <v>0.33090875890502042</v>
      </c>
      <c r="AE68">
        <v>0.32340153479039829</v>
      </c>
      <c r="AF68">
        <v>0.31725291343865875</v>
      </c>
      <c r="AG68">
        <v>0.30487923114894233</v>
      </c>
      <c r="AH68">
        <v>0.30811245243260804</v>
      </c>
      <c r="AI68">
        <v>0.31745298179031073</v>
      </c>
      <c r="AJ68">
        <v>0.32936709042852863</v>
      </c>
      <c r="AK68">
        <v>0.33816872031352624</v>
      </c>
      <c r="AL68">
        <v>0.33662110183036115</v>
      </c>
      <c r="AM68">
        <v>0.33415684355958813</v>
      </c>
      <c r="AN68">
        <v>0.4194679583041071</v>
      </c>
      <c r="AO68">
        <v>0.43519564891136209</v>
      </c>
      <c r="AP68">
        <v>0.44368671707835244</v>
      </c>
      <c r="AQ68">
        <v>0.46027571588490768</v>
      </c>
      <c r="AR68">
        <v>0.46960795907249198</v>
      </c>
      <c r="AS68">
        <v>0.47227727335184994</v>
      </c>
      <c r="AT68">
        <v>0.46253370575223918</v>
      </c>
      <c r="AU68">
        <v>0.45098142137051056</v>
      </c>
      <c r="AV68">
        <v>0.4285505081045109</v>
      </c>
      <c r="AW68">
        <v>0.39817751280762032</v>
      </c>
      <c r="AX68">
        <v>0.36882151804023072</v>
      </c>
      <c r="AY68">
        <v>0.35205400719947311</v>
      </c>
      <c r="AZ68">
        <v>0.35530047086673605</v>
      </c>
      <c r="BA68">
        <v>0.36524498639919967</v>
      </c>
      <c r="BB68">
        <v>0.38357774296357983</v>
      </c>
      <c r="BC68">
        <v>0.38647277429979005</v>
      </c>
      <c r="BD68">
        <v>0.39856901571301051</v>
      </c>
      <c r="BE68">
        <v>0.41755817663387568</v>
      </c>
      <c r="BF68">
        <v>0.46923523248116933</v>
      </c>
      <c r="BG68">
        <v>0.4849791060852468</v>
      </c>
      <c r="BH68">
        <v>0.47520575008906885</v>
      </c>
      <c r="BI68">
        <v>0.47155746875616195</v>
      </c>
      <c r="BJ68">
        <v>0.5068604072424584</v>
      </c>
      <c r="BK68">
        <v>0.51154367194704331</v>
      </c>
      <c r="BL68">
        <v>0.49597225985423743</v>
      </c>
      <c r="BM68">
        <v>0.4736495041222441</v>
      </c>
      <c r="BN68">
        <v>0.41110116943409691</v>
      </c>
      <c r="BO68">
        <v>0.34408333176409517</v>
      </c>
      <c r="BP68">
        <v>0.28478471517535553</v>
      </c>
      <c r="BQ68">
        <v>0.25328422372316034</v>
      </c>
      <c r="BR68">
        <v>0.26655562651087611</v>
      </c>
      <c r="BS68">
        <v>0.2911249986732502</v>
      </c>
      <c r="BT68">
        <v>0.30703095788751672</v>
      </c>
      <c r="BU68">
        <v>0.33774303735458</v>
      </c>
      <c r="BV68">
        <v>0.38937836748414351</v>
      </c>
      <c r="BW68">
        <v>0.40988473995116631</v>
      </c>
      <c r="BX68">
        <v>0.46784373773760574</v>
      </c>
      <c r="BY68">
        <v>0.48615535244322661</v>
      </c>
      <c r="BZ68">
        <v>0.48433985030905652</v>
      </c>
      <c r="CA68">
        <v>0.4767274475414896</v>
      </c>
      <c r="CB68">
        <v>0.49039908061399751</v>
      </c>
      <c r="CC68">
        <v>0.51079505641129463</v>
      </c>
      <c r="CD68">
        <v>0.50222339156912787</v>
      </c>
      <c r="CE68">
        <v>0.48209319693201597</v>
      </c>
      <c r="CF68">
        <v>0.4584361586292382</v>
      </c>
      <c r="CG68">
        <v>0.43432494350897505</v>
      </c>
      <c r="CH68">
        <v>0.40542121400195164</v>
      </c>
      <c r="CI68">
        <v>0.39501941468715968</v>
      </c>
      <c r="CJ68">
        <v>0.3887706505548103</v>
      </c>
      <c r="CK68">
        <v>0.39302666123824559</v>
      </c>
      <c r="CL68">
        <v>0.40429921682917774</v>
      </c>
      <c r="CM68">
        <v>0.4169984056283319</v>
      </c>
      <c r="CN68">
        <v>0.44582772193760017</v>
      </c>
      <c r="CO68">
        <v>0.46580159518436143</v>
      </c>
      <c r="CP68">
        <v>0.41846688840550966</v>
      </c>
      <c r="CQ68">
        <v>0.43851662464751695</v>
      </c>
      <c r="CR68">
        <v>0.43505241687348406</v>
      </c>
      <c r="CS68">
        <v>0.44070863113639042</v>
      </c>
      <c r="CT68">
        <v>0.4447590053573397</v>
      </c>
      <c r="CU68">
        <v>0.44480098381106808</v>
      </c>
      <c r="CV68">
        <v>0.4443892428547277</v>
      </c>
      <c r="CW68">
        <v>0.45720160550833833</v>
      </c>
      <c r="CX68">
        <v>0.44736770981122082</v>
      </c>
      <c r="CY68">
        <v>0.43544503300292026</v>
      </c>
      <c r="CZ68">
        <v>0.43222312731927554</v>
      </c>
      <c r="DA68">
        <v>0.42372405342449287</v>
      </c>
      <c r="DB68">
        <v>0.42847667530293698</v>
      </c>
      <c r="DC68">
        <v>0.42399234788478218</v>
      </c>
      <c r="DD68">
        <v>0.42275490758956724</v>
      </c>
      <c r="DE68">
        <v>0.42227168315483182</v>
      </c>
      <c r="DF68">
        <v>0.41783335352993212</v>
      </c>
      <c r="DG68">
        <v>0.40397147161379698</v>
      </c>
      <c r="LW68" t="s">
        <v>738</v>
      </c>
      <c r="LX68">
        <v>0.35499468081310975</v>
      </c>
      <c r="LY68">
        <v>0.33894842943298054</v>
      </c>
      <c r="LZ68">
        <v>0.33601347942253373</v>
      </c>
      <c r="MA68">
        <v>0.33654946928339385</v>
      </c>
      <c r="MB68">
        <v>0.34179031825789091</v>
      </c>
      <c r="MC68">
        <v>0.34655870370556374</v>
      </c>
      <c r="MD68">
        <v>0.35951912195318625</v>
      </c>
      <c r="ME68">
        <v>0.36276391598893687</v>
      </c>
      <c r="MF68">
        <v>0.38907755236781105</v>
      </c>
      <c r="MG68">
        <v>0.40051507861296187</v>
      </c>
      <c r="MH68">
        <v>0.40081579251894733</v>
      </c>
      <c r="MI68">
        <v>0.40347438034857913</v>
      </c>
      <c r="MJ68">
        <v>0.39298808674976649</v>
      </c>
      <c r="MK68">
        <v>0.38461071093747051</v>
      </c>
      <c r="ML68">
        <v>0.38011632134246037</v>
      </c>
      <c r="MM68">
        <v>0.37168404363213198</v>
      </c>
      <c r="MN68">
        <v>0.36940500684436223</v>
      </c>
      <c r="MO68">
        <v>0.37057142155517536</v>
      </c>
      <c r="MP68">
        <v>0.34563088049055368</v>
      </c>
      <c r="MQ68">
        <v>0.34341327877763705</v>
      </c>
      <c r="MR68">
        <v>0.34399575347883188</v>
      </c>
      <c r="MS68">
        <v>0.34558241819927343</v>
      </c>
      <c r="MT68">
        <v>0.3498784304894102</v>
      </c>
      <c r="MU68">
        <v>0.36782182116438894</v>
      </c>
      <c r="MV68">
        <v>0.38330018405540572</v>
      </c>
      <c r="MW68">
        <v>0.36898208161772317</v>
      </c>
      <c r="MX68">
        <v>0.3835268805331849</v>
      </c>
      <c r="MY68">
        <v>0.39548697232961072</v>
      </c>
      <c r="MZ68">
        <v>0.40462854652156027</v>
      </c>
      <c r="NA68">
        <v>0.40724860554783282</v>
      </c>
      <c r="NB68">
        <v>0.40770584839816615</v>
      </c>
      <c r="NC68">
        <v>0.39858974131702851</v>
      </c>
      <c r="ND68">
        <v>0.38425152023695519</v>
      </c>
      <c r="NE68">
        <v>0.36686986754001744</v>
      </c>
      <c r="NF68">
        <v>0.35879135557243724</v>
      </c>
      <c r="NG68">
        <v>0.34418683822531182</v>
      </c>
      <c r="NH68">
        <v>0.23382725521027781</v>
      </c>
      <c r="NI68">
        <v>0.22065263283339395</v>
      </c>
      <c r="NJ68">
        <v>0.21309787466475696</v>
      </c>
      <c r="NK68">
        <v>0.2140112966248264</v>
      </c>
      <c r="NL68">
        <v>0.2197763928472157</v>
      </c>
      <c r="NM68">
        <v>0.22113034580236329</v>
      </c>
      <c r="NN68">
        <v>0.22652195426133973</v>
      </c>
      <c r="NO68">
        <v>0.21566033103277943</v>
      </c>
      <c r="NP68">
        <v>0.23797919840140189</v>
      </c>
      <c r="NQ68">
        <v>0.2582641645112812</v>
      </c>
      <c r="NR68">
        <v>0.27637544534946001</v>
      </c>
      <c r="NS68">
        <v>0.2907203214771083</v>
      </c>
      <c r="NT68">
        <v>0.29500865752648309</v>
      </c>
      <c r="NU68">
        <v>0.2932764103474319</v>
      </c>
      <c r="NV68">
        <v>0.28182245607058548</v>
      </c>
      <c r="NW68">
        <v>0.26694787106555551</v>
      </c>
      <c r="NX68">
        <v>0.24784854797146502</v>
      </c>
      <c r="NY68">
        <v>0.22912803187052469</v>
      </c>
      <c r="NZ68">
        <v>7.411688128877808E-2</v>
      </c>
      <c r="OA68">
        <v>7.3038969642930968E-2</v>
      </c>
      <c r="OB68">
        <v>6.8295717198039979E-2</v>
      </c>
      <c r="OC68">
        <v>6.1526571867774979E-2</v>
      </c>
      <c r="OD68">
        <v>6.1890986611005443E-2</v>
      </c>
      <c r="OE68">
        <v>6.7900093110527041E-2</v>
      </c>
      <c r="OF68">
        <v>7.3884632909496567E-2</v>
      </c>
      <c r="OG68">
        <v>7.8030687445092214E-2</v>
      </c>
      <c r="OH68">
        <v>9.3005636444237191E-2</v>
      </c>
      <c r="OI68">
        <v>0.11477945266776385</v>
      </c>
      <c r="OJ68">
        <v>0.14076342599357899</v>
      </c>
      <c r="OK68">
        <v>0.15943453108394542</v>
      </c>
      <c r="OL68">
        <v>0.16278846634083677</v>
      </c>
      <c r="OM68">
        <v>0.1491751293825978</v>
      </c>
      <c r="ON68">
        <v>0.12841734515703071</v>
      </c>
      <c r="OO68">
        <v>0.10702422679394342</v>
      </c>
      <c r="OP68">
        <v>8.6713376575417736E-2</v>
      </c>
      <c r="OQ68">
        <v>7.1792722700948469E-2</v>
      </c>
      <c r="OR68">
        <v>0.1842249287702161</v>
      </c>
      <c r="OS68">
        <v>0.17815934996264857</v>
      </c>
      <c r="OT68">
        <v>0.17486769596020921</v>
      </c>
      <c r="OU68">
        <v>0.17735614402449509</v>
      </c>
      <c r="OV68">
        <v>0.18347919387273601</v>
      </c>
      <c r="OW68">
        <v>0.19459444565452991</v>
      </c>
      <c r="OX68">
        <v>0.20289753475096761</v>
      </c>
      <c r="OY68">
        <v>0.20969378513914547</v>
      </c>
      <c r="OZ68">
        <v>0.21817660696308636</v>
      </c>
      <c r="PA68">
        <v>0.23023342149801387</v>
      </c>
      <c r="PB68">
        <v>0.23901330423074041</v>
      </c>
      <c r="PC68">
        <v>0.23611907874633861</v>
      </c>
      <c r="PD68">
        <v>0.23117678467319019</v>
      </c>
      <c r="PE68">
        <v>0.21940191289008795</v>
      </c>
      <c r="PF68">
        <v>0.20166428831803523</v>
      </c>
      <c r="PG68">
        <v>0.18841588100396381</v>
      </c>
      <c r="PH68">
        <v>0.18024327092169484</v>
      </c>
      <c r="PI68">
        <v>0.17383216987139377</v>
      </c>
      <c r="PJ68">
        <v>0.28089254225515981</v>
      </c>
      <c r="PK68">
        <v>0.29163762744109961</v>
      </c>
      <c r="PL68">
        <v>0.29005191812582554</v>
      </c>
      <c r="PM68">
        <v>0.29132981227701249</v>
      </c>
      <c r="PN68">
        <v>0.29080533675275982</v>
      </c>
      <c r="PO68">
        <v>0.29013972613653194</v>
      </c>
      <c r="PP68">
        <v>0.2983616230502481</v>
      </c>
      <c r="PQ68">
        <v>0.28535086287911809</v>
      </c>
      <c r="PR68">
        <v>0.29305058522361166</v>
      </c>
      <c r="PS68">
        <v>0.30005513861468908</v>
      </c>
      <c r="PT68">
        <v>0.30487638967510228</v>
      </c>
      <c r="PU68">
        <v>0.30363038775811213</v>
      </c>
      <c r="PV68">
        <v>0.30002136515471328</v>
      </c>
      <c r="PW68">
        <v>0.29005933262455108</v>
      </c>
      <c r="PX68">
        <v>0.28454532247686659</v>
      </c>
      <c r="PY68">
        <v>0.28304655366807419</v>
      </c>
      <c r="PZ68">
        <v>0.28346082125720007</v>
      </c>
      <c r="QA68">
        <v>0.2765928829819484</v>
      </c>
      <c r="QC68" t="s">
        <v>739</v>
      </c>
      <c r="QD68" t="s">
        <v>195</v>
      </c>
      <c r="QE68" t="s">
        <v>196</v>
      </c>
      <c r="QF68">
        <v>0.60618956137600533</v>
      </c>
    </row>
    <row r="69" spans="2:448" x14ac:dyDescent="0.45">
      <c r="B69" t="s">
        <v>740</v>
      </c>
      <c r="C69" t="s">
        <v>191</v>
      </c>
      <c r="D69">
        <v>0.35270632827386461</v>
      </c>
      <c r="E69">
        <v>0.35784091238388543</v>
      </c>
      <c r="F69">
        <v>0.3573427520559942</v>
      </c>
      <c r="G69">
        <v>0.37219392264761908</v>
      </c>
      <c r="H69">
        <v>0.38890194623666496</v>
      </c>
      <c r="I69">
        <v>0.40253441348605334</v>
      </c>
      <c r="J69">
        <v>0.42047429314242513</v>
      </c>
      <c r="K69">
        <v>0.39876641675601898</v>
      </c>
      <c r="L69">
        <v>0.36542601118360268</v>
      </c>
      <c r="M69">
        <v>0.34399432336167751</v>
      </c>
      <c r="N69">
        <v>0.33625381021491424</v>
      </c>
      <c r="O69">
        <v>0.32501966581616804</v>
      </c>
      <c r="P69">
        <v>0.34428460708325498</v>
      </c>
      <c r="Q69">
        <v>0.36152496563606101</v>
      </c>
      <c r="R69">
        <v>0.37151666003688749</v>
      </c>
      <c r="S69">
        <v>0.37306563720914415</v>
      </c>
      <c r="T69">
        <v>0.38222669478153021</v>
      </c>
      <c r="U69">
        <v>0.36860715046576353</v>
      </c>
      <c r="V69">
        <v>0.38750978685925763</v>
      </c>
      <c r="W69">
        <v>0.39425427169505239</v>
      </c>
      <c r="X69">
        <v>0.39608740683142657</v>
      </c>
      <c r="Y69">
        <v>0.40481160911121805</v>
      </c>
      <c r="Z69">
        <v>0.41505468040444876</v>
      </c>
      <c r="AA69">
        <v>0.40950181853904177</v>
      </c>
      <c r="AB69">
        <v>0.39267838197302535</v>
      </c>
      <c r="AC69">
        <v>0.37549765191866225</v>
      </c>
      <c r="AD69">
        <v>0.35792272953076226</v>
      </c>
      <c r="AE69">
        <v>0.33969211429520391</v>
      </c>
      <c r="AF69">
        <v>0.32820420407311679</v>
      </c>
      <c r="AG69">
        <v>0.3087703222665556</v>
      </c>
      <c r="AH69">
        <v>0.30018820550535497</v>
      </c>
      <c r="AI69">
        <v>0.3091100594023814</v>
      </c>
      <c r="AJ69">
        <v>0.33083989117945495</v>
      </c>
      <c r="AK69">
        <v>0.3370446635517037</v>
      </c>
      <c r="AL69">
        <v>0.3563057279052832</v>
      </c>
      <c r="AM69">
        <v>0.36405360457724001</v>
      </c>
      <c r="AN69">
        <v>0.41963216650293883</v>
      </c>
      <c r="AO69">
        <v>0.40699334049257085</v>
      </c>
      <c r="AP69">
        <v>0.41420638792469266</v>
      </c>
      <c r="AQ69">
        <v>0.44503610143602551</v>
      </c>
      <c r="AR69">
        <v>0.45293216834826405</v>
      </c>
      <c r="AS69">
        <v>0.45229497400262869</v>
      </c>
      <c r="AT69">
        <v>0.43819572438449972</v>
      </c>
      <c r="AU69">
        <v>0.41203750849859222</v>
      </c>
      <c r="AV69">
        <v>0.38421544648499228</v>
      </c>
      <c r="AW69">
        <v>0.35514367435044375</v>
      </c>
      <c r="AX69">
        <v>0.32402504156739154</v>
      </c>
      <c r="AY69">
        <v>0.3124122920804977</v>
      </c>
      <c r="AZ69">
        <v>0.3167200833418094</v>
      </c>
      <c r="BA69">
        <v>0.32548144533199719</v>
      </c>
      <c r="BB69">
        <v>0.33800424906658771</v>
      </c>
      <c r="BC69">
        <v>0.35821918532321229</v>
      </c>
      <c r="BD69">
        <v>0.39886517530850418</v>
      </c>
      <c r="BE69">
        <v>0.42113644458373917</v>
      </c>
      <c r="BF69">
        <v>0.47552931404736115</v>
      </c>
      <c r="BG69">
        <v>0.47664695627162046</v>
      </c>
      <c r="BH69">
        <v>0.46287579307628463</v>
      </c>
      <c r="BI69">
        <v>0.45474285246299123</v>
      </c>
      <c r="BJ69">
        <v>0.4971440593797109</v>
      </c>
      <c r="BK69">
        <v>0.49426461713916786</v>
      </c>
      <c r="BL69">
        <v>0.48092443770554522</v>
      </c>
      <c r="BM69">
        <v>0.46098729992307735</v>
      </c>
      <c r="BN69">
        <v>0.4111940335994152</v>
      </c>
      <c r="BO69">
        <v>0.3505551117271114</v>
      </c>
      <c r="BP69">
        <v>0.30569123693839406</v>
      </c>
      <c r="BQ69">
        <v>0.28118618411040308</v>
      </c>
      <c r="BR69">
        <v>0.27144514096034417</v>
      </c>
      <c r="BS69">
        <v>0.27426275029286423</v>
      </c>
      <c r="BT69">
        <v>0.29412093493930752</v>
      </c>
      <c r="BU69">
        <v>0.32762042040591699</v>
      </c>
      <c r="BV69">
        <v>0.3770092606344968</v>
      </c>
      <c r="BW69">
        <v>0.40543805957474061</v>
      </c>
      <c r="BX69">
        <v>0.46210280521895425</v>
      </c>
      <c r="BY69">
        <v>0.46053853125431127</v>
      </c>
      <c r="BZ69">
        <v>0.47795684378315856</v>
      </c>
      <c r="CA69">
        <v>0.48663116672457923</v>
      </c>
      <c r="CB69">
        <v>0.50301260336933784</v>
      </c>
      <c r="CC69">
        <v>0.53486290858491625</v>
      </c>
      <c r="CD69">
        <v>0.51962896651534163</v>
      </c>
      <c r="CE69">
        <v>0.50151438323210151</v>
      </c>
      <c r="CF69">
        <v>0.47527519757322301</v>
      </c>
      <c r="CG69">
        <v>0.44112069236555596</v>
      </c>
      <c r="CH69">
        <v>0.40779269551751574</v>
      </c>
      <c r="CI69">
        <v>0.38924535889501971</v>
      </c>
      <c r="CJ69">
        <v>0.37760984600014402</v>
      </c>
      <c r="CK69">
        <v>0.37256058975221101</v>
      </c>
      <c r="CL69">
        <v>0.38708664300449352</v>
      </c>
      <c r="CM69">
        <v>0.41315236293268143</v>
      </c>
      <c r="CN69">
        <v>0.43202810270914666</v>
      </c>
      <c r="CO69">
        <v>0.46396287538635317</v>
      </c>
      <c r="CP69">
        <v>0.43218157168541449</v>
      </c>
      <c r="CQ69">
        <v>0.45066116607927786</v>
      </c>
      <c r="CR69">
        <v>0.44605395133224279</v>
      </c>
      <c r="CS69">
        <v>0.44368871234923146</v>
      </c>
      <c r="CT69">
        <v>0.44913301187634302</v>
      </c>
      <c r="CU69">
        <v>0.45529739747103737</v>
      </c>
      <c r="CV69">
        <v>0.46528994922682271</v>
      </c>
      <c r="CW69">
        <v>0.47777216158480845</v>
      </c>
      <c r="CX69">
        <v>0.47227813748962577</v>
      </c>
      <c r="CY69">
        <v>0.46075064557946049</v>
      </c>
      <c r="CZ69">
        <v>0.44721400737160899</v>
      </c>
      <c r="DA69">
        <v>0.43886585519498128</v>
      </c>
      <c r="DB69">
        <v>0.4371812450840587</v>
      </c>
      <c r="DC69">
        <v>0.44320868252732171</v>
      </c>
      <c r="DD69">
        <v>0.45067386531945919</v>
      </c>
      <c r="DE69">
        <v>0.45567523965524326</v>
      </c>
      <c r="DF69">
        <v>0.44976280523346424</v>
      </c>
      <c r="DG69">
        <v>0.43076432393763553</v>
      </c>
      <c r="LW69" t="s">
        <v>740</v>
      </c>
      <c r="LX69">
        <v>0.28874481021266019</v>
      </c>
      <c r="LY69">
        <v>0.29650121125791079</v>
      </c>
      <c r="LZ69">
        <v>0.29684269242806183</v>
      </c>
      <c r="MA69">
        <v>0.29177284592497382</v>
      </c>
      <c r="MB69">
        <v>0.28396861035095028</v>
      </c>
      <c r="MC69">
        <v>0.28004940206912837</v>
      </c>
      <c r="MD69">
        <v>0.29026517899442605</v>
      </c>
      <c r="ME69">
        <v>0.29811844073561261</v>
      </c>
      <c r="MF69">
        <v>0.33435129196424263</v>
      </c>
      <c r="MG69">
        <v>0.35278251821949336</v>
      </c>
      <c r="MH69">
        <v>0.36235035995072562</v>
      </c>
      <c r="MI69">
        <v>0.35851730117543579</v>
      </c>
      <c r="MJ69">
        <v>0.33756123036632563</v>
      </c>
      <c r="MK69">
        <v>0.31016457999885255</v>
      </c>
      <c r="ML69">
        <v>0.29176809865554437</v>
      </c>
      <c r="MM69">
        <v>0.28270690374167384</v>
      </c>
      <c r="MN69">
        <v>0.28604303640907158</v>
      </c>
      <c r="MO69">
        <v>0.29058271212982778</v>
      </c>
      <c r="MP69">
        <v>0.26522980829058829</v>
      </c>
      <c r="MQ69">
        <v>0.25749945766946014</v>
      </c>
      <c r="MR69">
        <v>0.25483194449176683</v>
      </c>
      <c r="MS69">
        <v>0.25133833804665417</v>
      </c>
      <c r="MT69">
        <v>0.25414567046045716</v>
      </c>
      <c r="MU69">
        <v>0.27418715218203166</v>
      </c>
      <c r="MV69">
        <v>0.30584132378224665</v>
      </c>
      <c r="MW69">
        <v>0.31819328647079587</v>
      </c>
      <c r="MX69">
        <v>0.33861277029507331</v>
      </c>
      <c r="MY69">
        <v>0.35828025933416285</v>
      </c>
      <c r="MZ69">
        <v>0.36690584196123122</v>
      </c>
      <c r="NA69">
        <v>0.36776723502908198</v>
      </c>
      <c r="NB69">
        <v>0.36184481688606701</v>
      </c>
      <c r="NC69">
        <v>0.34629675807876514</v>
      </c>
      <c r="ND69">
        <v>0.32362277815842105</v>
      </c>
      <c r="NE69">
        <v>0.29911319241684814</v>
      </c>
      <c r="NF69">
        <v>0.27852369494754808</v>
      </c>
      <c r="NG69">
        <v>0.26531967461425937</v>
      </c>
      <c r="NH69">
        <v>0.17190898876122571</v>
      </c>
      <c r="NI69">
        <v>0.16848590958654402</v>
      </c>
      <c r="NJ69">
        <v>0.16361256188555751</v>
      </c>
      <c r="NK69">
        <v>0.1624744499162506</v>
      </c>
      <c r="NL69">
        <v>0.17739083183789525</v>
      </c>
      <c r="NM69">
        <v>0.1914224235422054</v>
      </c>
      <c r="NN69">
        <v>0.20414343196010171</v>
      </c>
      <c r="NO69">
        <v>0.19320785406929725</v>
      </c>
      <c r="NP69">
        <v>0.21975669363305272</v>
      </c>
      <c r="NQ69">
        <v>0.24519356029994996</v>
      </c>
      <c r="NR69">
        <v>0.26493981457672539</v>
      </c>
      <c r="NS69">
        <v>0.27430886551269351</v>
      </c>
      <c r="NT69">
        <v>0.27435393896953802</v>
      </c>
      <c r="NU69">
        <v>0.26968565838093</v>
      </c>
      <c r="NV69">
        <v>0.25042661110991649</v>
      </c>
      <c r="NW69">
        <v>0.22499424603113635</v>
      </c>
      <c r="NX69">
        <v>0.20185685724627297</v>
      </c>
      <c r="NY69">
        <v>0.175897269367844</v>
      </c>
      <c r="NZ69">
        <v>5.7265137564049995E-2</v>
      </c>
      <c r="OA69">
        <v>6.0337185489208751E-2</v>
      </c>
      <c r="OB69">
        <v>5.7584485331568985E-2</v>
      </c>
      <c r="OC69">
        <v>5.0955802657055432E-2</v>
      </c>
      <c r="OD69">
        <v>4.6900690087634873E-2</v>
      </c>
      <c r="OE69">
        <v>5.0495461127021017E-2</v>
      </c>
      <c r="OF69">
        <v>5.6152913605154738E-2</v>
      </c>
      <c r="OG69">
        <v>6.2273706378270739E-2</v>
      </c>
      <c r="OH69">
        <v>7.4539041683716889E-2</v>
      </c>
      <c r="OI69">
        <v>9.1080040953852984E-2</v>
      </c>
      <c r="OJ69">
        <v>0.11023161087466971</v>
      </c>
      <c r="OK69">
        <v>0.12349660136432178</v>
      </c>
      <c r="OL69">
        <v>0.12919625042606872</v>
      </c>
      <c r="OM69">
        <v>0.12388635734714892</v>
      </c>
      <c r="ON69">
        <v>0.10549263546426231</v>
      </c>
      <c r="OO69">
        <v>8.4647877400157695E-2</v>
      </c>
      <c r="OP69">
        <v>6.5949609478031107E-2</v>
      </c>
      <c r="OQ69">
        <v>5.3283138101657412E-2</v>
      </c>
      <c r="OR69">
        <v>0.12212390923921139</v>
      </c>
      <c r="OS69">
        <v>0.11465103906553659</v>
      </c>
      <c r="OT69">
        <v>0.11377759193770613</v>
      </c>
      <c r="OU69">
        <v>0.11309662365609277</v>
      </c>
      <c r="OV69">
        <v>0.11708752218538213</v>
      </c>
      <c r="OW69">
        <v>0.13691668140465857</v>
      </c>
      <c r="OX69">
        <v>0.14893196662638128</v>
      </c>
      <c r="OY69">
        <v>0.16716390911699913</v>
      </c>
      <c r="OZ69">
        <v>0.17587199114752056</v>
      </c>
      <c r="PA69">
        <v>0.18764055407628191</v>
      </c>
      <c r="PB69">
        <v>0.19304129241490431</v>
      </c>
      <c r="PC69">
        <v>0.19308832222184338</v>
      </c>
      <c r="PD69">
        <v>0.18686265241389952</v>
      </c>
      <c r="PE69">
        <v>0.17163391332128261</v>
      </c>
      <c r="PF69">
        <v>0.15091526508763264</v>
      </c>
      <c r="PG69">
        <v>0.13734153972874177</v>
      </c>
      <c r="PH69">
        <v>0.1231544034032514</v>
      </c>
      <c r="PI69">
        <v>0.12111082526114321</v>
      </c>
      <c r="PJ69">
        <v>0.20960803820289309</v>
      </c>
      <c r="PK69">
        <v>0.20840897736783839</v>
      </c>
      <c r="PL69">
        <v>0.20332538453838583</v>
      </c>
      <c r="PM69">
        <v>0.19981904701863845</v>
      </c>
      <c r="PN69">
        <v>0.20005505080333544</v>
      </c>
      <c r="PO69">
        <v>0.1958516468467929</v>
      </c>
      <c r="PP69">
        <v>0.20893128372181863</v>
      </c>
      <c r="PQ69">
        <v>0.21272228380588426</v>
      </c>
      <c r="PR69">
        <v>0.2326525826179609</v>
      </c>
      <c r="PS69">
        <v>0.2445071360114007</v>
      </c>
      <c r="PT69">
        <v>0.24990971819976041</v>
      </c>
      <c r="PU69">
        <v>0.24695126237492859</v>
      </c>
      <c r="PV69">
        <v>0.23560765056732488</v>
      </c>
      <c r="PW69">
        <v>0.23012553025084193</v>
      </c>
      <c r="PX69">
        <v>0.22528341722705109</v>
      </c>
      <c r="PY69">
        <v>0.22035687524554645</v>
      </c>
      <c r="PZ69">
        <v>0.21751362904340557</v>
      </c>
      <c r="QA69">
        <v>0.20876466085805728</v>
      </c>
      <c r="QC69" t="s">
        <v>741</v>
      </c>
      <c r="QD69" t="s">
        <v>195</v>
      </c>
      <c r="QE69" t="s">
        <v>196</v>
      </c>
      <c r="QF69">
        <v>0.53735149291171613</v>
      </c>
    </row>
    <row r="70" spans="2:448" x14ac:dyDescent="0.45">
      <c r="B70" t="s">
        <v>742</v>
      </c>
      <c r="C70" t="s">
        <v>191</v>
      </c>
      <c r="D70">
        <v>0.30227934718465965</v>
      </c>
      <c r="E70">
        <v>0.26995068850905274</v>
      </c>
      <c r="F70">
        <v>0.26169550525699814</v>
      </c>
      <c r="G70">
        <v>0.26928064586891415</v>
      </c>
      <c r="H70">
        <v>0.27071229493598969</v>
      </c>
      <c r="I70">
        <v>0.2758486592385907</v>
      </c>
      <c r="J70">
        <v>0.26930052819221079</v>
      </c>
      <c r="K70">
        <v>0.25924898239413141</v>
      </c>
      <c r="L70">
        <v>0.25212238726005542</v>
      </c>
      <c r="M70">
        <v>0.24286741623067717</v>
      </c>
      <c r="N70">
        <v>0.23348708739529786</v>
      </c>
      <c r="O70">
        <v>0.22356360466368191</v>
      </c>
      <c r="P70">
        <v>0.22261750229593474</v>
      </c>
      <c r="Q70">
        <v>0.23265027148689724</v>
      </c>
      <c r="R70">
        <v>0.24786104393202546</v>
      </c>
      <c r="S70">
        <v>0.26754603955818446</v>
      </c>
      <c r="T70">
        <v>0.29655075117068364</v>
      </c>
      <c r="U70">
        <v>0.32292626255086598</v>
      </c>
      <c r="V70">
        <v>0.34685843756359303</v>
      </c>
      <c r="W70">
        <v>0.3515346797956348</v>
      </c>
      <c r="X70">
        <v>0.3493616290932709</v>
      </c>
      <c r="Y70">
        <v>0.341958325898858</v>
      </c>
      <c r="Z70">
        <v>0.34726270304538209</v>
      </c>
      <c r="AA70">
        <v>0.35370322686793326</v>
      </c>
      <c r="AB70">
        <v>0.35293753977160541</v>
      </c>
      <c r="AC70">
        <v>0.35132127189100659</v>
      </c>
      <c r="AD70">
        <v>0.34530687328741705</v>
      </c>
      <c r="AE70">
        <v>0.34265976265833281</v>
      </c>
      <c r="AF70">
        <v>0.33071377281291803</v>
      </c>
      <c r="AG70">
        <v>0.31778232041230658</v>
      </c>
      <c r="AH70">
        <v>0.30643589312534358</v>
      </c>
      <c r="AI70">
        <v>0.30851720281150102</v>
      </c>
      <c r="AJ70">
        <v>0.32322615442957225</v>
      </c>
      <c r="AK70">
        <v>0.33085577276352207</v>
      </c>
      <c r="AL70">
        <v>0.33818930703634986</v>
      </c>
      <c r="AM70">
        <v>0.34186604479570298</v>
      </c>
      <c r="AN70">
        <v>0.3165984006588673</v>
      </c>
      <c r="AO70">
        <v>0.3077454387890064</v>
      </c>
      <c r="AP70">
        <v>0.31626627830354331</v>
      </c>
      <c r="AQ70">
        <v>0.33580470117892658</v>
      </c>
      <c r="AR70">
        <v>0.34636834408478601</v>
      </c>
      <c r="AS70">
        <v>0.35541900261255893</v>
      </c>
      <c r="AT70">
        <v>0.35133797910524556</v>
      </c>
      <c r="AU70">
        <v>0.33700342303154496</v>
      </c>
      <c r="AV70">
        <v>0.3241349516990919</v>
      </c>
      <c r="AW70">
        <v>0.2984150074669521</v>
      </c>
      <c r="AX70">
        <v>0.26952209157980872</v>
      </c>
      <c r="AY70">
        <v>0.24999271184966579</v>
      </c>
      <c r="AZ70">
        <v>0.25799577958812508</v>
      </c>
      <c r="BA70">
        <v>0.28549475061922425</v>
      </c>
      <c r="BB70">
        <v>0.30251805965344108</v>
      </c>
      <c r="BC70">
        <v>0.31282422559622197</v>
      </c>
      <c r="BD70">
        <v>0.3179406342248377</v>
      </c>
      <c r="BE70">
        <v>0.32240968052732488</v>
      </c>
      <c r="BF70">
        <v>0.38956522949841693</v>
      </c>
      <c r="BG70">
        <v>0.3832824086285983</v>
      </c>
      <c r="BH70">
        <v>0.39170986861626411</v>
      </c>
      <c r="BI70">
        <v>0.39722679136208211</v>
      </c>
      <c r="BJ70">
        <v>0.42453737527639984</v>
      </c>
      <c r="BK70">
        <v>0.44191509263473067</v>
      </c>
      <c r="BL70">
        <v>0.44473029907374878</v>
      </c>
      <c r="BM70">
        <v>0.4243939604179377</v>
      </c>
      <c r="BN70">
        <v>0.3773007707180962</v>
      </c>
      <c r="BO70">
        <v>0.31086288278232033</v>
      </c>
      <c r="BP70">
        <v>0.29085969399337436</v>
      </c>
      <c r="BQ70">
        <v>0.28184236949100799</v>
      </c>
      <c r="BR70">
        <v>0.27434677255202128</v>
      </c>
      <c r="BS70">
        <v>0.27743924989031199</v>
      </c>
      <c r="BT70">
        <v>0.28121012376333515</v>
      </c>
      <c r="BU70">
        <v>0.29181730889664725</v>
      </c>
      <c r="BV70">
        <v>0.32146651459178927</v>
      </c>
      <c r="BW70">
        <v>0.35440908429682016</v>
      </c>
      <c r="BX70">
        <v>0.35651456192459324</v>
      </c>
      <c r="BY70">
        <v>0.36833629826023245</v>
      </c>
      <c r="BZ70">
        <v>0.37293619413117229</v>
      </c>
      <c r="CA70">
        <v>0.37475047424289754</v>
      </c>
      <c r="CB70">
        <v>0.39007316708235884</v>
      </c>
      <c r="CC70">
        <v>0.4050766182333938</v>
      </c>
      <c r="CD70">
        <v>0.39761766056949593</v>
      </c>
      <c r="CE70">
        <v>0.40160911730487558</v>
      </c>
      <c r="CF70">
        <v>0.38488949702689312</v>
      </c>
      <c r="CG70">
        <v>0.37832725562276781</v>
      </c>
      <c r="CH70">
        <v>0.34929501512955341</v>
      </c>
      <c r="CI70">
        <v>0.33134940905760052</v>
      </c>
      <c r="CJ70">
        <v>0.33413063210700278</v>
      </c>
      <c r="CK70">
        <v>0.33416992243576094</v>
      </c>
      <c r="CL70">
        <v>0.33676164150278104</v>
      </c>
      <c r="CM70">
        <v>0.33985290506921473</v>
      </c>
      <c r="CN70">
        <v>0.34420278956690475</v>
      </c>
      <c r="CO70">
        <v>0.35811293691968993</v>
      </c>
      <c r="CP70">
        <v>0.38628540353590879</v>
      </c>
      <c r="CQ70">
        <v>0.38814966071980866</v>
      </c>
      <c r="CR70">
        <v>0.38459980288135387</v>
      </c>
      <c r="CS70">
        <v>0.37396309232662589</v>
      </c>
      <c r="CT70">
        <v>0.36194219922354787</v>
      </c>
      <c r="CU70">
        <v>0.36257293207557617</v>
      </c>
      <c r="CV70">
        <v>0.37567007452158085</v>
      </c>
      <c r="CW70">
        <v>0.40406629249358322</v>
      </c>
      <c r="CX70">
        <v>0.40323349361705496</v>
      </c>
      <c r="CY70">
        <v>0.40463001859500192</v>
      </c>
      <c r="CZ70">
        <v>0.39986230186616306</v>
      </c>
      <c r="DA70">
        <v>0.39382532655002889</v>
      </c>
      <c r="DB70">
        <v>0.38607635532511742</v>
      </c>
      <c r="DC70">
        <v>0.37029548215477986</v>
      </c>
      <c r="DD70">
        <v>0.35590534963818593</v>
      </c>
      <c r="DE70">
        <v>0.34250995780081589</v>
      </c>
      <c r="DF70">
        <v>0.35453626671741661</v>
      </c>
      <c r="DG70">
        <v>0.37862950019286035</v>
      </c>
      <c r="LW70" t="s">
        <v>742</v>
      </c>
      <c r="LX70">
        <v>0.3741257225950223</v>
      </c>
      <c r="LY70">
        <v>0.38881869802951619</v>
      </c>
      <c r="LZ70">
        <v>0.38441223664992308</v>
      </c>
      <c r="MA70">
        <v>0.38819039292927676</v>
      </c>
      <c r="MB70">
        <v>0.39466574851707309</v>
      </c>
      <c r="MC70">
        <v>0.40207148319968899</v>
      </c>
      <c r="MD70">
        <v>0.42751177402282492</v>
      </c>
      <c r="ME70">
        <v>0.44926893034989512</v>
      </c>
      <c r="MF70">
        <v>0.46739759279142445</v>
      </c>
      <c r="MG70">
        <v>0.47377918769531885</v>
      </c>
      <c r="MH70">
        <v>0.47333552380074917</v>
      </c>
      <c r="MI70">
        <v>0.47106483921022191</v>
      </c>
      <c r="MJ70">
        <v>0.4585653073098252</v>
      </c>
      <c r="MK70">
        <v>0.45060195663950903</v>
      </c>
      <c r="ML70">
        <v>0.43792337116935376</v>
      </c>
      <c r="MM70">
        <v>0.42187299423586028</v>
      </c>
      <c r="MN70">
        <v>0.40096228244086995</v>
      </c>
      <c r="MO70">
        <v>0.37509748227838879</v>
      </c>
      <c r="MP70">
        <v>0.36493832755716227</v>
      </c>
      <c r="MQ70">
        <v>0.36172119279057735</v>
      </c>
      <c r="MR70">
        <v>0.36018404074687227</v>
      </c>
      <c r="MS70">
        <v>0.3574021446614668</v>
      </c>
      <c r="MT70">
        <v>0.35800105330339682</v>
      </c>
      <c r="MU70">
        <v>0.35820252025067478</v>
      </c>
      <c r="MV70">
        <v>0.37447720016005442</v>
      </c>
      <c r="MW70">
        <v>0.37937024685234805</v>
      </c>
      <c r="MX70">
        <v>0.38958246989913031</v>
      </c>
      <c r="MY70">
        <v>0.40225000295903385</v>
      </c>
      <c r="MZ70">
        <v>0.41250362253446915</v>
      </c>
      <c r="NA70">
        <v>0.41641962770780022</v>
      </c>
      <c r="NB70">
        <v>0.41217752198399654</v>
      </c>
      <c r="NC70">
        <v>0.40386384907023803</v>
      </c>
      <c r="ND70">
        <v>0.39897996066849523</v>
      </c>
      <c r="NE70">
        <v>0.38445249595212155</v>
      </c>
      <c r="NF70">
        <v>0.37072582870892073</v>
      </c>
      <c r="NG70">
        <v>0.370829144202656</v>
      </c>
      <c r="NH70">
        <v>0.2610197136790221</v>
      </c>
      <c r="NI70">
        <v>0.23553502998868533</v>
      </c>
      <c r="NJ70">
        <v>0.23531694999314004</v>
      </c>
      <c r="NK70">
        <v>0.24065457435693996</v>
      </c>
      <c r="NL70">
        <v>0.24103650306332225</v>
      </c>
      <c r="NM70">
        <v>0.24546021003077279</v>
      </c>
      <c r="NN70">
        <v>0.26116973208619709</v>
      </c>
      <c r="NO70">
        <v>0.26781908220263095</v>
      </c>
      <c r="NP70">
        <v>0.29572566045006476</v>
      </c>
      <c r="NQ70">
        <v>0.32251355559134942</v>
      </c>
      <c r="NR70">
        <v>0.34791368633752912</v>
      </c>
      <c r="NS70">
        <v>0.36690670722288354</v>
      </c>
      <c r="NT70">
        <v>0.38039092039215716</v>
      </c>
      <c r="NU70">
        <v>0.37295053386008359</v>
      </c>
      <c r="NV70">
        <v>0.34897865191471072</v>
      </c>
      <c r="NW70">
        <v>0.32765428420716491</v>
      </c>
      <c r="NX70">
        <v>0.30606462762090425</v>
      </c>
      <c r="NY70">
        <v>0.27614671653399187</v>
      </c>
      <c r="NZ70">
        <v>0.11387433879898513</v>
      </c>
      <c r="OA70">
        <v>0.10659135631357124</v>
      </c>
      <c r="OB70">
        <v>0.10496944228596915</v>
      </c>
      <c r="OC70">
        <v>9.6446603579082107E-2</v>
      </c>
      <c r="OD70">
        <v>8.7587113316161896E-2</v>
      </c>
      <c r="OE70">
        <v>8.4013540886585816E-2</v>
      </c>
      <c r="OF70">
        <v>9.0238628240983332E-2</v>
      </c>
      <c r="OG70">
        <v>9.8814734556357517E-2</v>
      </c>
      <c r="OH70">
        <v>0.1224392240877748</v>
      </c>
      <c r="OI70">
        <v>0.15577643600076649</v>
      </c>
      <c r="OJ70">
        <v>0.18844785081412052</v>
      </c>
      <c r="OK70">
        <v>0.21059587160399001</v>
      </c>
      <c r="OL70">
        <v>0.21652935027147771</v>
      </c>
      <c r="OM70">
        <v>0.20983034676742579</v>
      </c>
      <c r="ON70">
        <v>0.19292352181647918</v>
      </c>
      <c r="OO70">
        <v>0.17879231646502866</v>
      </c>
      <c r="OP70">
        <v>0.15827731484484797</v>
      </c>
      <c r="OQ70">
        <v>0.12984961053830377</v>
      </c>
      <c r="OR70">
        <v>0.17170484939106875</v>
      </c>
      <c r="OS70">
        <v>0.16958887695864297</v>
      </c>
      <c r="OT70">
        <v>0.17230414073892625</v>
      </c>
      <c r="OU70">
        <v>0.17126047474490577</v>
      </c>
      <c r="OV70">
        <v>0.16956881365427467</v>
      </c>
      <c r="OW70">
        <v>0.17427643089195</v>
      </c>
      <c r="OX70">
        <v>0.18222164322073639</v>
      </c>
      <c r="OY70">
        <v>0.19812150633405259</v>
      </c>
      <c r="OZ70">
        <v>0.2041255280693493</v>
      </c>
      <c r="PA70">
        <v>0.20539681089637229</v>
      </c>
      <c r="PB70">
        <v>0.2135160073498627</v>
      </c>
      <c r="PC70">
        <v>0.22099516173985556</v>
      </c>
      <c r="PD70">
        <v>0.21867655021194068</v>
      </c>
      <c r="PE70">
        <v>0.21184399303318807</v>
      </c>
      <c r="PF70">
        <v>0.2032111847903863</v>
      </c>
      <c r="PG70">
        <v>0.19442298635909805</v>
      </c>
      <c r="PH70">
        <v>0.18317919613966896</v>
      </c>
      <c r="PI70">
        <v>0.17383253556252515</v>
      </c>
      <c r="PJ70">
        <v>0.28973334862190858</v>
      </c>
      <c r="PK70">
        <v>0.28445877898951322</v>
      </c>
      <c r="PL70">
        <v>0.28255067264544664</v>
      </c>
      <c r="PM70">
        <v>0.27615396345367327</v>
      </c>
      <c r="PN70">
        <v>0.26887300559647026</v>
      </c>
      <c r="PO70">
        <v>0.26163064495625216</v>
      </c>
      <c r="PP70">
        <v>0.26473495046051193</v>
      </c>
      <c r="PQ70">
        <v>0.26850913553199801</v>
      </c>
      <c r="PR70">
        <v>0.27473284223619249</v>
      </c>
      <c r="PS70">
        <v>0.27995086699621224</v>
      </c>
      <c r="PT70">
        <v>0.28058290698710697</v>
      </c>
      <c r="PU70">
        <v>0.28540570534819237</v>
      </c>
      <c r="PV70">
        <v>0.28754439310092289</v>
      </c>
      <c r="PW70">
        <v>0.28315151236356728</v>
      </c>
      <c r="PX70">
        <v>0.28107535086090207</v>
      </c>
      <c r="PY70">
        <v>0.27830530419042121</v>
      </c>
      <c r="PZ70">
        <v>0.27846545738119732</v>
      </c>
      <c r="QA70">
        <v>0.28351251188865145</v>
      </c>
      <c r="QC70" t="s">
        <v>743</v>
      </c>
      <c r="QD70" t="s">
        <v>195</v>
      </c>
      <c r="QE70" t="s">
        <v>196</v>
      </c>
      <c r="QF70">
        <v>0.59427538446479899</v>
      </c>
    </row>
    <row r="71" spans="2:448" x14ac:dyDescent="0.45">
      <c r="B71" t="s">
        <v>744</v>
      </c>
      <c r="C71" t="s">
        <v>191</v>
      </c>
      <c r="D71">
        <v>0.36962402115059473</v>
      </c>
      <c r="E71">
        <v>0.34570641548344744</v>
      </c>
      <c r="F71">
        <v>0.33907750201836495</v>
      </c>
      <c r="G71">
        <v>0.32922471591087082</v>
      </c>
      <c r="H71">
        <v>0.32236713216515706</v>
      </c>
      <c r="I71">
        <v>0.32681950471179622</v>
      </c>
      <c r="J71">
        <v>0.33547912620978998</v>
      </c>
      <c r="K71">
        <v>0.32499236733054115</v>
      </c>
      <c r="L71">
        <v>0.30958799222665173</v>
      </c>
      <c r="M71">
        <v>0.30572258712509004</v>
      </c>
      <c r="N71">
        <v>0.30140355726688023</v>
      </c>
      <c r="O71">
        <v>0.29441358101064613</v>
      </c>
      <c r="P71">
        <v>0.28729474424219964</v>
      </c>
      <c r="Q71">
        <v>0.28457479845659633</v>
      </c>
      <c r="R71">
        <v>0.27675225212898141</v>
      </c>
      <c r="S71">
        <v>0.29585510280185706</v>
      </c>
      <c r="T71">
        <v>0.32926400466959166</v>
      </c>
      <c r="U71">
        <v>0.36115062127260972</v>
      </c>
      <c r="V71">
        <v>0.41081410172500482</v>
      </c>
      <c r="W71">
        <v>0.4002769702775108</v>
      </c>
      <c r="X71">
        <v>0.39502810208587741</v>
      </c>
      <c r="Y71">
        <v>0.40173888450621859</v>
      </c>
      <c r="Z71">
        <v>0.42518456492666212</v>
      </c>
      <c r="AA71">
        <v>0.43445557117887107</v>
      </c>
      <c r="AB71">
        <v>0.41821287285295733</v>
      </c>
      <c r="AC71">
        <v>0.39824569699033563</v>
      </c>
      <c r="AD71">
        <v>0.3774488828574506</v>
      </c>
      <c r="AE71">
        <v>0.3648975042484176</v>
      </c>
      <c r="AF71">
        <v>0.35381758337040209</v>
      </c>
      <c r="AG71">
        <v>0.35445824850908753</v>
      </c>
      <c r="AH71">
        <v>0.35539287373778078</v>
      </c>
      <c r="AI71">
        <v>0.35934503555217306</v>
      </c>
      <c r="AJ71">
        <v>0.36707742237022517</v>
      </c>
      <c r="AK71">
        <v>0.38052411667009201</v>
      </c>
      <c r="AL71">
        <v>0.41563569913118281</v>
      </c>
      <c r="AM71">
        <v>0.43136877283996528</v>
      </c>
      <c r="AN71">
        <v>0.37998219881106488</v>
      </c>
      <c r="AO71">
        <v>0.36363122076876253</v>
      </c>
      <c r="AP71">
        <v>0.36154623268663222</v>
      </c>
      <c r="AQ71">
        <v>0.39318969814933097</v>
      </c>
      <c r="AR71">
        <v>0.42718734413747284</v>
      </c>
      <c r="AS71">
        <v>0.42606401869940946</v>
      </c>
      <c r="AT71">
        <v>0.40079835339573816</v>
      </c>
      <c r="AU71">
        <v>0.39254085003377515</v>
      </c>
      <c r="AV71">
        <v>0.36304851044663011</v>
      </c>
      <c r="AW71">
        <v>0.3365175949946056</v>
      </c>
      <c r="AX71">
        <v>0.31321348515443886</v>
      </c>
      <c r="AY71">
        <v>0.29582867902232507</v>
      </c>
      <c r="AZ71">
        <v>0.30116964478490887</v>
      </c>
      <c r="BA71">
        <v>0.30573599330041312</v>
      </c>
      <c r="BB71">
        <v>0.31984193056932231</v>
      </c>
      <c r="BC71">
        <v>0.34075878675399635</v>
      </c>
      <c r="BD71">
        <v>0.3668633616511312</v>
      </c>
      <c r="BE71">
        <v>0.38487127719975128</v>
      </c>
      <c r="BF71">
        <v>0.37121042886231037</v>
      </c>
      <c r="BG71">
        <v>0.36527703818973006</v>
      </c>
      <c r="BH71">
        <v>0.35835079242703277</v>
      </c>
      <c r="BI71">
        <v>0.36278257127988389</v>
      </c>
      <c r="BJ71">
        <v>0.39840185679039503</v>
      </c>
      <c r="BK71">
        <v>0.40676084275070873</v>
      </c>
      <c r="BL71">
        <v>0.38208792708624473</v>
      </c>
      <c r="BM71">
        <v>0.33374093698154811</v>
      </c>
      <c r="BN71">
        <v>0.29238041219793187</v>
      </c>
      <c r="BO71">
        <v>0.25449839917713446</v>
      </c>
      <c r="BP71">
        <v>0.22780687937433888</v>
      </c>
      <c r="BQ71">
        <v>0.22826107386358549</v>
      </c>
      <c r="BR71">
        <v>0.24026100896328567</v>
      </c>
      <c r="BS71">
        <v>0.256201416996509</v>
      </c>
      <c r="BT71">
        <v>0.27615273181668015</v>
      </c>
      <c r="BU71">
        <v>0.29099240641420848</v>
      </c>
      <c r="BV71">
        <v>0.33222974659631538</v>
      </c>
      <c r="BW71">
        <v>0.36977555457921157</v>
      </c>
      <c r="BX71">
        <v>0.40681729722266807</v>
      </c>
      <c r="BY71">
        <v>0.42912472591727996</v>
      </c>
      <c r="BZ71">
        <v>0.43804721896062654</v>
      </c>
      <c r="CA71">
        <v>0.44919626804517965</v>
      </c>
      <c r="CB71">
        <v>0.47426563200174726</v>
      </c>
      <c r="CC71">
        <v>0.50398299405501112</v>
      </c>
      <c r="CD71">
        <v>0.48986496734843543</v>
      </c>
      <c r="CE71">
        <v>0.47160379742371322</v>
      </c>
      <c r="CF71">
        <v>0.44628474411695779</v>
      </c>
      <c r="CG71">
        <v>0.4191445145166271</v>
      </c>
      <c r="CH71">
        <v>0.38870851353371338</v>
      </c>
      <c r="CI71">
        <v>0.38394249448954443</v>
      </c>
      <c r="CJ71">
        <v>0.38785314606931881</v>
      </c>
      <c r="CK71">
        <v>0.38752189972089618</v>
      </c>
      <c r="CL71">
        <v>0.40567021909519962</v>
      </c>
      <c r="CM71">
        <v>0.42748666820504899</v>
      </c>
      <c r="CN71">
        <v>0.44067803953101203</v>
      </c>
      <c r="CO71">
        <v>0.41936417375374868</v>
      </c>
      <c r="CP71">
        <v>0.4643485735113162</v>
      </c>
      <c r="CQ71">
        <v>0.44805277758046669</v>
      </c>
      <c r="CR71">
        <v>0.4473046453722842</v>
      </c>
      <c r="CS71">
        <v>0.44856900363004781</v>
      </c>
      <c r="CT71">
        <v>0.44274123750543115</v>
      </c>
      <c r="CU71">
        <v>0.44353269696844067</v>
      </c>
      <c r="CV71">
        <v>0.46374327161935558</v>
      </c>
      <c r="CW71">
        <v>0.49434988279233255</v>
      </c>
      <c r="CX71">
        <v>0.48908671810494342</v>
      </c>
      <c r="CY71">
        <v>0.46843140522490523</v>
      </c>
      <c r="CZ71">
        <v>0.46464298287488615</v>
      </c>
      <c r="DA71">
        <v>0.45695226761959951</v>
      </c>
      <c r="DB71">
        <v>0.43513791055606171</v>
      </c>
      <c r="DC71">
        <v>0.41691230695690612</v>
      </c>
      <c r="DD71">
        <v>0.42105990541933136</v>
      </c>
      <c r="DE71">
        <v>0.43291139050795868</v>
      </c>
      <c r="DF71">
        <v>0.44669750579860801</v>
      </c>
      <c r="DG71">
        <v>0.45480591951753468</v>
      </c>
      <c r="LW71" t="s">
        <v>744</v>
      </c>
      <c r="LX71">
        <v>0.22709657108717693</v>
      </c>
      <c r="LY71">
        <v>0.22616340473077651</v>
      </c>
      <c r="LZ71">
        <v>0.21953999671524857</v>
      </c>
      <c r="MA71">
        <v>0.21237326228407988</v>
      </c>
      <c r="MB71">
        <v>0.20757841816561953</v>
      </c>
      <c r="MC71">
        <v>0.20513685799688824</v>
      </c>
      <c r="MD71">
        <v>0.2346801012726861</v>
      </c>
      <c r="ME71">
        <v>0.27694732322588239</v>
      </c>
      <c r="MF71">
        <v>0.31333039883924929</v>
      </c>
      <c r="MG71">
        <v>0.33172549476898971</v>
      </c>
      <c r="MH71">
        <v>0.33338460975140261</v>
      </c>
      <c r="MI71">
        <v>0.32980750765826766</v>
      </c>
      <c r="MJ71">
        <v>0.31127801577518893</v>
      </c>
      <c r="MK71">
        <v>0.29457499874688292</v>
      </c>
      <c r="ML71">
        <v>0.27712294196353232</v>
      </c>
      <c r="MM71">
        <v>0.26336935548461377</v>
      </c>
      <c r="MN71">
        <v>0.25011527962417379</v>
      </c>
      <c r="MO71">
        <v>0.24313762631047178</v>
      </c>
      <c r="MP71">
        <v>0.22091091019278783</v>
      </c>
      <c r="MQ71">
        <v>0.21949766371638924</v>
      </c>
      <c r="MR71">
        <v>0.21962819790641389</v>
      </c>
      <c r="MS71">
        <v>0.21574451556608451</v>
      </c>
      <c r="MT71">
        <v>0.2126027728849593</v>
      </c>
      <c r="MU71">
        <v>0.22766131661965591</v>
      </c>
      <c r="MV71">
        <v>0.25468302779932606</v>
      </c>
      <c r="MW71">
        <v>0.26611293556604965</v>
      </c>
      <c r="MX71">
        <v>0.28763136487772134</v>
      </c>
      <c r="MY71">
        <v>0.3031031745405573</v>
      </c>
      <c r="MZ71">
        <v>0.31528684791281986</v>
      </c>
      <c r="NA71">
        <v>0.31952737646933799</v>
      </c>
      <c r="NB71">
        <v>0.30991048517025871</v>
      </c>
      <c r="NC71">
        <v>0.29074070443232553</v>
      </c>
      <c r="ND71">
        <v>0.28472297026617788</v>
      </c>
      <c r="NE71">
        <v>0.26735029656458237</v>
      </c>
      <c r="NF71">
        <v>0.25165331016269826</v>
      </c>
      <c r="NG71">
        <v>0.23439421485934814</v>
      </c>
      <c r="NH71">
        <v>0.13454794078189214</v>
      </c>
      <c r="NI71">
        <v>0.13050644056184318</v>
      </c>
      <c r="NJ71">
        <v>0.12382794111798154</v>
      </c>
      <c r="NK71">
        <v>0.12000563674695328</v>
      </c>
      <c r="NL71">
        <v>0.12823489566887861</v>
      </c>
      <c r="NM71">
        <v>0.142989496000994</v>
      </c>
      <c r="NN71">
        <v>0.15676440607832404</v>
      </c>
      <c r="NO71">
        <v>0.15386516153949831</v>
      </c>
      <c r="NP71">
        <v>0.17378912901325472</v>
      </c>
      <c r="NQ71">
        <v>0.1984486107870102</v>
      </c>
      <c r="NR71">
        <v>0.21793361906763759</v>
      </c>
      <c r="NS71">
        <v>0.22570626222509435</v>
      </c>
      <c r="NT71">
        <v>0.22936932430982085</v>
      </c>
      <c r="NU71">
        <v>0.22048823836593745</v>
      </c>
      <c r="NV71">
        <v>0.19979708368006671</v>
      </c>
      <c r="NW71">
        <v>0.18207119874792591</v>
      </c>
      <c r="NX71">
        <v>0.15975984939543983</v>
      </c>
      <c r="NY71">
        <v>0.13661107247782595</v>
      </c>
      <c r="NZ71">
        <v>3.0937639635998132E-2</v>
      </c>
      <c r="OA71">
        <v>3.1774449343426235E-2</v>
      </c>
      <c r="OB71">
        <v>3.2312724235715483E-2</v>
      </c>
      <c r="OC71">
        <v>2.8702362448935585E-2</v>
      </c>
      <c r="OD71">
        <v>2.4596606953017918E-2</v>
      </c>
      <c r="OE71">
        <v>2.6311582043117263E-2</v>
      </c>
      <c r="OF71">
        <v>3.1657479697864851E-2</v>
      </c>
      <c r="OG71">
        <v>3.6884298391182381E-2</v>
      </c>
      <c r="OH71">
        <v>4.9640247950079069E-2</v>
      </c>
      <c r="OI71">
        <v>6.5572409565605408E-2</v>
      </c>
      <c r="OJ71">
        <v>8.0446286346589249E-2</v>
      </c>
      <c r="OK71">
        <v>8.8823636411792167E-2</v>
      </c>
      <c r="OL71">
        <v>8.9100341181704151E-2</v>
      </c>
      <c r="OM71">
        <v>8.2858956421389338E-2</v>
      </c>
      <c r="ON71">
        <v>7.1767814337716909E-2</v>
      </c>
      <c r="OO71">
        <v>6.0842304790146656E-2</v>
      </c>
      <c r="OP71">
        <v>4.496567206952691E-2</v>
      </c>
      <c r="OQ71">
        <v>3.3062371498974001E-2</v>
      </c>
      <c r="OR71">
        <v>5.585962311345713E-2</v>
      </c>
      <c r="OS71">
        <v>6.1427924338670427E-2</v>
      </c>
      <c r="OT71">
        <v>6.0957541559174405E-2</v>
      </c>
      <c r="OU71">
        <v>6.1752787968484581E-2</v>
      </c>
      <c r="OV71">
        <v>6.0775546419045506E-2</v>
      </c>
      <c r="OW71">
        <v>6.7132047457203164E-2</v>
      </c>
      <c r="OX71">
        <v>7.8781417148692412E-2</v>
      </c>
      <c r="OY71">
        <v>9.0117379494061636E-2</v>
      </c>
      <c r="OZ71">
        <v>0.10554825580248496</v>
      </c>
      <c r="PA71">
        <v>0.11558558820006787</v>
      </c>
      <c r="PB71">
        <v>0.12282941260188332</v>
      </c>
      <c r="PC71">
        <v>0.12494333869509246</v>
      </c>
      <c r="PD71">
        <v>0.12047421306267365</v>
      </c>
      <c r="PE71">
        <v>0.10835529479557784</v>
      </c>
      <c r="PF71">
        <v>9.481983705850773E-2</v>
      </c>
      <c r="PG71">
        <v>8.1348184559291034E-2</v>
      </c>
      <c r="PH71">
        <v>6.6003253917402138E-2</v>
      </c>
      <c r="PI71">
        <v>5.5047619484861109E-2</v>
      </c>
      <c r="PJ71">
        <v>0.13911669073691496</v>
      </c>
      <c r="PK71">
        <v>0.13359293077940512</v>
      </c>
      <c r="PL71">
        <v>0.1311429107786497</v>
      </c>
      <c r="PM71">
        <v>0.13129430434729286</v>
      </c>
      <c r="PN71">
        <v>0.12795145146912723</v>
      </c>
      <c r="PO71">
        <v>0.1229784141785511</v>
      </c>
      <c r="PP71">
        <v>0.13188362694757202</v>
      </c>
      <c r="PQ71">
        <v>0.14958169646177832</v>
      </c>
      <c r="PR71">
        <v>0.16052621853862217</v>
      </c>
      <c r="PS71">
        <v>0.16571704838788834</v>
      </c>
      <c r="PT71">
        <v>0.1686496047135928</v>
      </c>
      <c r="PU71">
        <v>0.16439121199835965</v>
      </c>
      <c r="PV71">
        <v>0.15327451330821115</v>
      </c>
      <c r="PW71">
        <v>0.1468119362225421</v>
      </c>
      <c r="PX71">
        <v>0.13803777632938341</v>
      </c>
      <c r="PY71">
        <v>0.13321723971145691</v>
      </c>
      <c r="PZ71">
        <v>0.13278006004939094</v>
      </c>
      <c r="QA71">
        <v>0.1351723716695109</v>
      </c>
      <c r="QC71" t="s">
        <v>745</v>
      </c>
      <c r="QD71" t="s">
        <v>195</v>
      </c>
      <c r="QE71" t="s">
        <v>196</v>
      </c>
      <c r="QF71">
        <v>0.55346897781869164</v>
      </c>
    </row>
    <row r="72" spans="2:448" x14ac:dyDescent="0.45">
      <c r="B72" t="s">
        <v>746</v>
      </c>
      <c r="C72" t="s">
        <v>191</v>
      </c>
      <c r="D72">
        <v>0.38614494685674272</v>
      </c>
      <c r="E72">
        <v>0.37401178674888846</v>
      </c>
      <c r="F72">
        <v>0.36201061164734699</v>
      </c>
      <c r="G72">
        <v>0.36588451009030315</v>
      </c>
      <c r="H72">
        <v>0.36994818819623865</v>
      </c>
      <c r="I72">
        <v>0.37588851051693256</v>
      </c>
      <c r="J72">
        <v>0.38144397730227375</v>
      </c>
      <c r="K72">
        <v>0.3641384387418497</v>
      </c>
      <c r="L72">
        <v>0.36168264973798747</v>
      </c>
      <c r="M72">
        <v>0.35630893147550136</v>
      </c>
      <c r="N72">
        <v>0.34996475593381365</v>
      </c>
      <c r="O72">
        <v>0.33394275966855885</v>
      </c>
      <c r="P72">
        <v>0.34094692279957367</v>
      </c>
      <c r="Q72">
        <v>0.34970538587019917</v>
      </c>
      <c r="R72">
        <v>0.35142354362329864</v>
      </c>
      <c r="S72">
        <v>0.35654422882151648</v>
      </c>
      <c r="T72">
        <v>0.36964686015120124</v>
      </c>
      <c r="U72">
        <v>0.38517292968649447</v>
      </c>
      <c r="V72">
        <v>0.41074162584009127</v>
      </c>
      <c r="W72">
        <v>0.40092838296784045</v>
      </c>
      <c r="X72">
        <v>0.40571997722625958</v>
      </c>
      <c r="Y72">
        <v>0.40899021112116535</v>
      </c>
      <c r="Z72">
        <v>0.41453392075679846</v>
      </c>
      <c r="AA72">
        <v>0.43524022451048611</v>
      </c>
      <c r="AB72">
        <v>0.43600660972133476</v>
      </c>
      <c r="AC72">
        <v>0.43293679144856073</v>
      </c>
      <c r="AD72">
        <v>0.41200283954726635</v>
      </c>
      <c r="AE72">
        <v>0.38565572530618597</v>
      </c>
      <c r="AF72">
        <v>0.36439097578104451</v>
      </c>
      <c r="AG72">
        <v>0.35687142950111678</v>
      </c>
      <c r="AH72">
        <v>0.3582798950402421</v>
      </c>
      <c r="AI72">
        <v>0.36330083853776923</v>
      </c>
      <c r="AJ72">
        <v>0.36912859095086931</v>
      </c>
      <c r="AK72">
        <v>0.38063212398314628</v>
      </c>
      <c r="AL72">
        <v>0.4108972093926776</v>
      </c>
      <c r="AM72">
        <v>0.42780264615229313</v>
      </c>
      <c r="AN72">
        <v>0.35786509553711437</v>
      </c>
      <c r="AO72">
        <v>0.34363517168521795</v>
      </c>
      <c r="AP72">
        <v>0.33196775906075227</v>
      </c>
      <c r="AQ72">
        <v>0.34025652127703648</v>
      </c>
      <c r="AR72">
        <v>0.37445285762991132</v>
      </c>
      <c r="AS72">
        <v>0.39308537472007027</v>
      </c>
      <c r="AT72">
        <v>0.40239728100518002</v>
      </c>
      <c r="AU72">
        <v>0.40297921011181959</v>
      </c>
      <c r="AV72">
        <v>0.39413754794499695</v>
      </c>
      <c r="AW72">
        <v>0.37800537590931244</v>
      </c>
      <c r="AX72">
        <v>0.36056595871742581</v>
      </c>
      <c r="AY72">
        <v>0.34129902626884495</v>
      </c>
      <c r="AZ72">
        <v>0.33375857299738115</v>
      </c>
      <c r="BA72">
        <v>0.3404094831770984</v>
      </c>
      <c r="BB72">
        <v>0.35974880312951002</v>
      </c>
      <c r="BC72">
        <v>0.37449130484403825</v>
      </c>
      <c r="BD72">
        <v>0.36918128728563182</v>
      </c>
      <c r="BE72">
        <v>0.36257537052290928</v>
      </c>
      <c r="BF72">
        <v>0.33153520388309665</v>
      </c>
      <c r="BG72">
        <v>0.32155352273149074</v>
      </c>
      <c r="BH72">
        <v>0.32420403194139352</v>
      </c>
      <c r="BI72">
        <v>0.31469852895606831</v>
      </c>
      <c r="BJ72">
        <v>0.33030009473688804</v>
      </c>
      <c r="BK72">
        <v>0.36656522283597764</v>
      </c>
      <c r="BL72">
        <v>0.40994895677379728</v>
      </c>
      <c r="BM72">
        <v>0.41219738402894396</v>
      </c>
      <c r="BN72">
        <v>0.4194548687693635</v>
      </c>
      <c r="BO72">
        <v>0.39077932035496626</v>
      </c>
      <c r="BP72">
        <v>0.36712819373030814</v>
      </c>
      <c r="BQ72">
        <v>0.3562140796696765</v>
      </c>
      <c r="BR72">
        <v>0.35780638272634341</v>
      </c>
      <c r="BS72">
        <v>0.36844448448440104</v>
      </c>
      <c r="BT72">
        <v>0.363386688488812</v>
      </c>
      <c r="BU72">
        <v>0.35602103440547384</v>
      </c>
      <c r="BV72">
        <v>0.38655151529952297</v>
      </c>
      <c r="BW72">
        <v>0.37248923560320296</v>
      </c>
      <c r="BX72">
        <v>0.35628026106935107</v>
      </c>
      <c r="BY72">
        <v>0.40427080583982644</v>
      </c>
      <c r="BZ72">
        <v>0.42695144310651401</v>
      </c>
      <c r="CA72">
        <v>0.42739515340896106</v>
      </c>
      <c r="CB72">
        <v>0.43387977017063484</v>
      </c>
      <c r="CC72">
        <v>0.45034534465977938</v>
      </c>
      <c r="CD72">
        <v>0.43967202637674135</v>
      </c>
      <c r="CE72">
        <v>0.45241986398422596</v>
      </c>
      <c r="CF72">
        <v>0.43245543637807138</v>
      </c>
      <c r="CG72">
        <v>0.39041402661689362</v>
      </c>
      <c r="CH72">
        <v>0.38244241813657259</v>
      </c>
      <c r="CI72">
        <v>0.37348738374320911</v>
      </c>
      <c r="CJ72">
        <v>0.36774926057363533</v>
      </c>
      <c r="CK72">
        <v>0.36977837631806493</v>
      </c>
      <c r="CL72">
        <v>0.37328672962635262</v>
      </c>
      <c r="CM72">
        <v>0.36165206855920651</v>
      </c>
      <c r="CN72">
        <v>0.35414781641421633</v>
      </c>
      <c r="CO72">
        <v>0.36252476873679057</v>
      </c>
      <c r="CP72">
        <v>0.46510049513666729</v>
      </c>
      <c r="CQ72">
        <v>0.46765328676064755</v>
      </c>
      <c r="CR72">
        <v>0.46533385523551407</v>
      </c>
      <c r="CS72">
        <v>0.46403364034401023</v>
      </c>
      <c r="CT72">
        <v>0.46903376193117008</v>
      </c>
      <c r="CU72">
        <v>0.47080152279586102</v>
      </c>
      <c r="CV72">
        <v>0.47070765561746442</v>
      </c>
      <c r="CW72">
        <v>0.48729072974096305</v>
      </c>
      <c r="CX72">
        <v>0.48886932720907883</v>
      </c>
      <c r="CY72">
        <v>0.48117058582055161</v>
      </c>
      <c r="CZ72">
        <v>0.46614518561142937</v>
      </c>
      <c r="DA72">
        <v>0.45218805356883768</v>
      </c>
      <c r="DB72">
        <v>0.42837357521562508</v>
      </c>
      <c r="DC72">
        <v>0.41156584562581716</v>
      </c>
      <c r="DD72">
        <v>0.41093303372856665</v>
      </c>
      <c r="DE72">
        <v>0.41512122835990267</v>
      </c>
      <c r="DF72">
        <v>0.43964073062643244</v>
      </c>
      <c r="DG72">
        <v>0.44981339320331898</v>
      </c>
      <c r="LW72" t="s">
        <v>746</v>
      </c>
      <c r="LX72">
        <v>0.25650670263806619</v>
      </c>
      <c r="LY72">
        <v>0.25189551218016465</v>
      </c>
      <c r="LZ72">
        <v>0.24974470122919154</v>
      </c>
      <c r="MA72">
        <v>0.24264791192861276</v>
      </c>
      <c r="MB72">
        <v>0.23250738861902262</v>
      </c>
      <c r="MC72">
        <v>0.22214523756584936</v>
      </c>
      <c r="MD72">
        <v>0.22833512798143571</v>
      </c>
      <c r="ME72">
        <v>0.25916876687695328</v>
      </c>
      <c r="MF72">
        <v>0.28303365362428479</v>
      </c>
      <c r="MG72">
        <v>0.29679676299810231</v>
      </c>
      <c r="MH72">
        <v>0.30108079880758198</v>
      </c>
      <c r="MI72">
        <v>0.30134260056305001</v>
      </c>
      <c r="MJ72">
        <v>0.29552659402034243</v>
      </c>
      <c r="MK72">
        <v>0.29850603636377732</v>
      </c>
      <c r="ML72">
        <v>0.29930480669496534</v>
      </c>
      <c r="MM72">
        <v>0.29170489550997591</v>
      </c>
      <c r="MN72">
        <v>0.27157590557344669</v>
      </c>
      <c r="MO72">
        <v>0.25260938304323416</v>
      </c>
      <c r="MP72">
        <v>0.20445875033727612</v>
      </c>
      <c r="MQ72">
        <v>0.19967049266455245</v>
      </c>
      <c r="MR72">
        <v>0.20050969888839765</v>
      </c>
      <c r="MS72">
        <v>0.20110507923711055</v>
      </c>
      <c r="MT72">
        <v>0.19404181210490332</v>
      </c>
      <c r="MU72">
        <v>0.19538130640242887</v>
      </c>
      <c r="MV72">
        <v>0.20359761469109514</v>
      </c>
      <c r="MW72">
        <v>0.21603177732705928</v>
      </c>
      <c r="MX72">
        <v>0.22872971303531722</v>
      </c>
      <c r="MY72">
        <v>0.23341025897992204</v>
      </c>
      <c r="MZ72">
        <v>0.23445952690651392</v>
      </c>
      <c r="NA72">
        <v>0.23223917590442758</v>
      </c>
      <c r="NB72">
        <v>0.2284251733438574</v>
      </c>
      <c r="NC72">
        <v>0.22244834878773834</v>
      </c>
      <c r="ND72">
        <v>0.22439685381795932</v>
      </c>
      <c r="NE72">
        <v>0.22336598889818299</v>
      </c>
      <c r="NF72">
        <v>0.21631345140574493</v>
      </c>
      <c r="NG72">
        <v>0.20776467324031436</v>
      </c>
      <c r="NH72">
        <v>0.14040406152966078</v>
      </c>
      <c r="NI72">
        <v>0.14750947630135985</v>
      </c>
      <c r="NJ72">
        <v>0.13884772074008045</v>
      </c>
      <c r="NK72">
        <v>0.1288984067572648</v>
      </c>
      <c r="NL72">
        <v>0.12534363428672873</v>
      </c>
      <c r="NM72">
        <v>0.11630732905123017</v>
      </c>
      <c r="NN72">
        <v>0.10948900453199603</v>
      </c>
      <c r="NO72">
        <v>0.10503482429232339</v>
      </c>
      <c r="NP72">
        <v>0.12083455288827086</v>
      </c>
      <c r="NQ72">
        <v>0.13750962305185907</v>
      </c>
      <c r="NR72">
        <v>0.15369411182545911</v>
      </c>
      <c r="NS72">
        <v>0.16787352665889727</v>
      </c>
      <c r="NT72">
        <v>0.1735177367061263</v>
      </c>
      <c r="NU72">
        <v>0.17108791992805425</v>
      </c>
      <c r="NV72">
        <v>0.16361384573907883</v>
      </c>
      <c r="NW72">
        <v>0.15774312170700372</v>
      </c>
      <c r="NX72">
        <v>0.14832296645092438</v>
      </c>
      <c r="NY72">
        <v>0.13293706516875872</v>
      </c>
      <c r="NZ72">
        <v>0.10008311252801123</v>
      </c>
      <c r="OA72">
        <v>0.10081838892381779</v>
      </c>
      <c r="OB72">
        <v>9.834218982568739E-2</v>
      </c>
      <c r="OC72">
        <v>8.7234651461466972E-2</v>
      </c>
      <c r="OD72">
        <v>7.0369622015867966E-2</v>
      </c>
      <c r="OE72">
        <v>5.4384310876146313E-2</v>
      </c>
      <c r="OF72">
        <v>4.3784435742617471E-2</v>
      </c>
      <c r="OG72">
        <v>4.1621743653190324E-2</v>
      </c>
      <c r="OH72">
        <v>4.4321879764513392E-2</v>
      </c>
      <c r="OI72">
        <v>5.1367770679114612E-2</v>
      </c>
      <c r="OJ72">
        <v>5.7687025629845699E-2</v>
      </c>
      <c r="OK72">
        <v>6.432899588199513E-2</v>
      </c>
      <c r="OL72">
        <v>6.623938693242401E-2</v>
      </c>
      <c r="OM72">
        <v>6.5390777606581574E-2</v>
      </c>
      <c r="ON72">
        <v>6.4450175458659539E-2</v>
      </c>
      <c r="OO72">
        <v>6.5246519129639913E-2</v>
      </c>
      <c r="OP72">
        <v>7.1005255259475125E-2</v>
      </c>
      <c r="OQ72">
        <v>8.0843407921255592E-2</v>
      </c>
      <c r="OR72">
        <v>5.4567812261414897E-2</v>
      </c>
      <c r="OS72">
        <v>6.7414019872258299E-2</v>
      </c>
      <c r="OT72">
        <v>6.8866703628364653E-2</v>
      </c>
      <c r="OU72">
        <v>6.557768480601546E-2</v>
      </c>
      <c r="OV72">
        <v>6.3490492970334877E-2</v>
      </c>
      <c r="OW72">
        <v>6.41546623272196E-2</v>
      </c>
      <c r="OX72">
        <v>6.5536876652653481E-2</v>
      </c>
      <c r="OY72">
        <v>7.1340446110531253E-2</v>
      </c>
      <c r="OZ72">
        <v>7.4573971143204881E-2</v>
      </c>
      <c r="PA72">
        <v>7.8297135932473422E-2</v>
      </c>
      <c r="PB72">
        <v>8.5717348338734525E-2</v>
      </c>
      <c r="PC72">
        <v>9.1244081571654589E-2</v>
      </c>
      <c r="PD72">
        <v>9.194473804133442E-2</v>
      </c>
      <c r="PE72">
        <v>8.7685496628081144E-2</v>
      </c>
      <c r="PF72">
        <v>8.1322012799827592E-2</v>
      </c>
      <c r="PG72">
        <v>7.4474749507931579E-2</v>
      </c>
      <c r="PH72">
        <v>6.7097572165560865E-2</v>
      </c>
      <c r="PI72">
        <v>5.942062729565821E-2</v>
      </c>
      <c r="PJ72">
        <v>0.17016558112699842</v>
      </c>
      <c r="PK72">
        <v>0.16708408483639489</v>
      </c>
      <c r="PL72">
        <v>0.16944485084672525</v>
      </c>
      <c r="PM72">
        <v>0.17053333179188981</v>
      </c>
      <c r="PN72">
        <v>0.17364341663452429</v>
      </c>
      <c r="PO72">
        <v>0.17449057845109417</v>
      </c>
      <c r="PP72">
        <v>0.17541068146934494</v>
      </c>
      <c r="PQ72">
        <v>0.17985592578055154</v>
      </c>
      <c r="PR72">
        <v>0.18451910048828057</v>
      </c>
      <c r="PS72">
        <v>0.18080589962017471</v>
      </c>
      <c r="PT72">
        <v>0.17610615539326593</v>
      </c>
      <c r="PU72">
        <v>0.17468187262767987</v>
      </c>
      <c r="PV72">
        <v>0.17064187522245169</v>
      </c>
      <c r="PW72">
        <v>0.1672392961780535</v>
      </c>
      <c r="PX72">
        <v>0.16161264260783365</v>
      </c>
      <c r="PY72">
        <v>0.15688515797845015</v>
      </c>
      <c r="PZ72">
        <v>0.16052728481295236</v>
      </c>
      <c r="QA72">
        <v>0.16694293592578474</v>
      </c>
      <c r="QC72" t="s">
        <v>747</v>
      </c>
      <c r="QD72" t="s">
        <v>195</v>
      </c>
      <c r="QE72" t="s">
        <v>196</v>
      </c>
      <c r="QF72">
        <v>0.42896265813569373</v>
      </c>
    </row>
    <row r="73" spans="2:448" x14ac:dyDescent="0.45">
      <c r="B73" t="s">
        <v>748</v>
      </c>
      <c r="C73" t="s">
        <v>191</v>
      </c>
      <c r="D73">
        <v>0.36848263082046973</v>
      </c>
      <c r="E73">
        <v>0.38037964323202844</v>
      </c>
      <c r="F73">
        <v>0.37461478695387357</v>
      </c>
      <c r="G73">
        <v>0.38223029172014422</v>
      </c>
      <c r="H73">
        <v>0.3947468121753443</v>
      </c>
      <c r="I73">
        <v>0.40130862570523657</v>
      </c>
      <c r="J73">
        <v>0.39303141072074971</v>
      </c>
      <c r="K73">
        <v>0.36783113610640822</v>
      </c>
      <c r="L73">
        <v>0.36656859717072293</v>
      </c>
      <c r="M73">
        <v>0.35994421990899306</v>
      </c>
      <c r="N73">
        <v>0.35178990569331076</v>
      </c>
      <c r="O73">
        <v>0.35476198591239394</v>
      </c>
      <c r="P73">
        <v>0.36876523759215585</v>
      </c>
      <c r="Q73">
        <v>0.37392844676303211</v>
      </c>
      <c r="R73">
        <v>0.36388159073893972</v>
      </c>
      <c r="S73">
        <v>0.3661300032723061</v>
      </c>
      <c r="T73">
        <v>0.36182603814148223</v>
      </c>
      <c r="U73">
        <v>0.34528842715504032</v>
      </c>
      <c r="V73">
        <v>0.38996561018001247</v>
      </c>
      <c r="W73">
        <v>0.40452960445663955</v>
      </c>
      <c r="X73">
        <v>0.40899239219301559</v>
      </c>
      <c r="Y73">
        <v>0.41692089065768545</v>
      </c>
      <c r="Z73">
        <v>0.43554561758416771</v>
      </c>
      <c r="AA73">
        <v>0.42933848375804051</v>
      </c>
      <c r="AB73">
        <v>0.413710799670653</v>
      </c>
      <c r="AC73">
        <v>0.40783673821487659</v>
      </c>
      <c r="AD73">
        <v>0.4022722462857734</v>
      </c>
      <c r="AE73">
        <v>0.39117058851563036</v>
      </c>
      <c r="AF73">
        <v>0.38250315282849168</v>
      </c>
      <c r="AG73">
        <v>0.38256595981846753</v>
      </c>
      <c r="AH73">
        <v>0.39841142391354473</v>
      </c>
      <c r="AI73">
        <v>0.412286805589204</v>
      </c>
      <c r="AJ73">
        <v>0.40123658515288185</v>
      </c>
      <c r="AK73">
        <v>0.3956183277620865</v>
      </c>
      <c r="AL73">
        <v>0.40334134174585029</v>
      </c>
      <c r="AM73">
        <v>0.39871416544335314</v>
      </c>
      <c r="AN73">
        <v>0.33392083290063118</v>
      </c>
      <c r="AO73">
        <v>0.33771440222908922</v>
      </c>
      <c r="AP73">
        <v>0.33650882610595401</v>
      </c>
      <c r="AQ73">
        <v>0.38033401783016285</v>
      </c>
      <c r="AR73">
        <v>0.42246096920290543</v>
      </c>
      <c r="AS73">
        <v>0.43541827474357064</v>
      </c>
      <c r="AT73">
        <v>0.4385793492802349</v>
      </c>
      <c r="AU73">
        <v>0.44815996544770453</v>
      </c>
      <c r="AV73">
        <v>0.4448295750357189</v>
      </c>
      <c r="AW73">
        <v>0.44582148868047755</v>
      </c>
      <c r="AX73">
        <v>0.44223743693685219</v>
      </c>
      <c r="AY73">
        <v>0.4257724915011738</v>
      </c>
      <c r="AZ73">
        <v>0.42571486536213643</v>
      </c>
      <c r="BA73">
        <v>0.4164586011448943</v>
      </c>
      <c r="BB73">
        <v>0.39687923143796688</v>
      </c>
      <c r="BC73">
        <v>0.38209762544698889</v>
      </c>
      <c r="BD73">
        <v>0.36036477203302997</v>
      </c>
      <c r="BE73">
        <v>0.3385418419164879</v>
      </c>
      <c r="BF73">
        <v>0.2907498297740036</v>
      </c>
      <c r="BG73">
        <v>0.3083915505166796</v>
      </c>
      <c r="BH73">
        <v>0.313986684758635</v>
      </c>
      <c r="BI73">
        <v>0.33152399340393102</v>
      </c>
      <c r="BJ73">
        <v>0.36635017894422156</v>
      </c>
      <c r="BK73">
        <v>0.40635575049197564</v>
      </c>
      <c r="BL73">
        <v>0.40661671393838933</v>
      </c>
      <c r="BM73">
        <v>0.36904920739972419</v>
      </c>
      <c r="BN73">
        <v>0.34301325714672171</v>
      </c>
      <c r="BO73">
        <v>0.28948943489090523</v>
      </c>
      <c r="BP73">
        <v>0.26576313429200216</v>
      </c>
      <c r="BQ73">
        <v>0.26285771591045132</v>
      </c>
      <c r="BR73">
        <v>0.24766384221551016</v>
      </c>
      <c r="BS73">
        <v>0.2499055504622654</v>
      </c>
      <c r="BT73">
        <v>0.25790015294731744</v>
      </c>
      <c r="BU73">
        <v>0.27382304898619125</v>
      </c>
      <c r="BV73">
        <v>0.29430294295546094</v>
      </c>
      <c r="BW73">
        <v>0.31067809601178931</v>
      </c>
      <c r="BX73">
        <v>0.37533505452177246</v>
      </c>
      <c r="BY73">
        <v>0.404750812998878</v>
      </c>
      <c r="BZ73">
        <v>0.41847341660532661</v>
      </c>
      <c r="CA73">
        <v>0.42094435394830576</v>
      </c>
      <c r="CB73">
        <v>0.46334707792719138</v>
      </c>
      <c r="CC73">
        <v>0.51104681151260356</v>
      </c>
      <c r="CD73">
        <v>0.51627057503566098</v>
      </c>
      <c r="CE73">
        <v>0.53921213641809118</v>
      </c>
      <c r="CF73">
        <v>0.54213997061849684</v>
      </c>
      <c r="CG73">
        <v>0.54119606308282875</v>
      </c>
      <c r="CH73">
        <v>0.54212752095581607</v>
      </c>
      <c r="CI73">
        <v>0.53132168161919924</v>
      </c>
      <c r="CJ73">
        <v>0.52380841624836583</v>
      </c>
      <c r="CK73">
        <v>0.49333137657207526</v>
      </c>
      <c r="CL73">
        <v>0.47364997346330345</v>
      </c>
      <c r="CM73">
        <v>0.44419207048826953</v>
      </c>
      <c r="CN73">
        <v>0.40961878649132177</v>
      </c>
      <c r="CO73">
        <v>0.37674163507120678</v>
      </c>
      <c r="CP73">
        <v>0.43674334548398608</v>
      </c>
      <c r="CQ73">
        <v>0.41312139699818062</v>
      </c>
      <c r="CR73">
        <v>0.40449951872167927</v>
      </c>
      <c r="CS73">
        <v>0.38916006939833947</v>
      </c>
      <c r="CT73">
        <v>0.40966557596605729</v>
      </c>
      <c r="CU73">
        <v>0.44653112418223628</v>
      </c>
      <c r="CV73">
        <v>0.46310558995202278</v>
      </c>
      <c r="CW73">
        <v>0.45493129475736971</v>
      </c>
      <c r="CX73">
        <v>0.44189650028009464</v>
      </c>
      <c r="CY73">
        <v>0.44094001133913846</v>
      </c>
      <c r="CZ73">
        <v>0.43356248113221368</v>
      </c>
      <c r="DA73">
        <v>0.42566079313831517</v>
      </c>
      <c r="DB73">
        <v>0.40362527977615426</v>
      </c>
      <c r="DC73">
        <v>0.384342253552237</v>
      </c>
      <c r="DD73">
        <v>0.37701334881527371</v>
      </c>
      <c r="DE73">
        <v>0.38884070906127316</v>
      </c>
      <c r="DF73">
        <v>0.4243074307609952</v>
      </c>
      <c r="DG73">
        <v>0.44312288412069933</v>
      </c>
      <c r="LW73" t="s">
        <v>748</v>
      </c>
      <c r="LX73">
        <v>0.18831811643281052</v>
      </c>
      <c r="LY73">
        <v>0.19221719463284259</v>
      </c>
      <c r="LZ73">
        <v>0.18582113277812876</v>
      </c>
      <c r="MA73">
        <v>0.17914303138730187</v>
      </c>
      <c r="MB73">
        <v>0.1707538193574952</v>
      </c>
      <c r="MC73">
        <v>0.15951004763122179</v>
      </c>
      <c r="MD73">
        <v>0.16564319499081814</v>
      </c>
      <c r="ME73">
        <v>0.193779233994719</v>
      </c>
      <c r="MF73">
        <v>0.21806340078221881</v>
      </c>
      <c r="MG73">
        <v>0.23585205767896766</v>
      </c>
      <c r="MH73">
        <v>0.24575440369406926</v>
      </c>
      <c r="MI73">
        <v>0.24028547132639547</v>
      </c>
      <c r="MJ73">
        <v>0.22684541013361148</v>
      </c>
      <c r="MK73">
        <v>0.22004500131549559</v>
      </c>
      <c r="ML73">
        <v>0.21580445536004009</v>
      </c>
      <c r="MM73">
        <v>0.21316086150423991</v>
      </c>
      <c r="MN73">
        <v>0.20276800784182869</v>
      </c>
      <c r="MO73">
        <v>0.1887209108748884</v>
      </c>
      <c r="MP73">
        <v>0.20245841299365083</v>
      </c>
      <c r="MQ73">
        <v>0.18994450389654988</v>
      </c>
      <c r="MR73">
        <v>0.18816296297207286</v>
      </c>
      <c r="MS73">
        <v>0.18624607413714145</v>
      </c>
      <c r="MT73">
        <v>0.1807387515988895</v>
      </c>
      <c r="MU73">
        <v>0.18466688655465208</v>
      </c>
      <c r="MV73">
        <v>0.19536130218336073</v>
      </c>
      <c r="MW73">
        <v>0.19684963584912715</v>
      </c>
      <c r="MX73">
        <v>0.21547282450964256</v>
      </c>
      <c r="MY73">
        <v>0.22535770593682108</v>
      </c>
      <c r="MZ73">
        <v>0.22405733081538581</v>
      </c>
      <c r="NA73">
        <v>0.21192557760403302</v>
      </c>
      <c r="NB73">
        <v>0.20076607577140729</v>
      </c>
      <c r="NC73">
        <v>0.18882040048209089</v>
      </c>
      <c r="ND73">
        <v>0.18871787257325784</v>
      </c>
      <c r="NE73">
        <v>0.194492996899438</v>
      </c>
      <c r="NF73">
        <v>0.19893586855665538</v>
      </c>
      <c r="NG73">
        <v>0.20345668160574337</v>
      </c>
      <c r="NH73">
        <v>0.14706032642993769</v>
      </c>
      <c r="NI73">
        <v>0.14803064849932226</v>
      </c>
      <c r="NJ73">
        <v>0.14419173105179992</v>
      </c>
      <c r="NK73">
        <v>0.13844228353299476</v>
      </c>
      <c r="NL73">
        <v>0.14719074387394335</v>
      </c>
      <c r="NM73">
        <v>0.15336761429033702</v>
      </c>
      <c r="NN73">
        <v>0.15994815640889815</v>
      </c>
      <c r="NO73">
        <v>0.14684379459912986</v>
      </c>
      <c r="NP73">
        <v>0.1645354316269684</v>
      </c>
      <c r="NQ73">
        <v>0.18141109943839034</v>
      </c>
      <c r="NR73">
        <v>0.19299500144130249</v>
      </c>
      <c r="NS73">
        <v>0.19391576797929105</v>
      </c>
      <c r="NT73">
        <v>0.19060335480580312</v>
      </c>
      <c r="NU73">
        <v>0.17844310243092884</v>
      </c>
      <c r="NV73">
        <v>0.16197311143037812</v>
      </c>
      <c r="NW73">
        <v>0.15292080324221896</v>
      </c>
      <c r="NX73">
        <v>0.14935942364880297</v>
      </c>
      <c r="NY73">
        <v>0.14444197988150634</v>
      </c>
      <c r="NZ73">
        <v>5.6518518349245539E-2</v>
      </c>
      <c r="OA73">
        <v>5.7385313741842116E-2</v>
      </c>
      <c r="OB73">
        <v>5.491843508729246E-2</v>
      </c>
      <c r="OC73">
        <v>4.3646280363823335E-2</v>
      </c>
      <c r="OD73">
        <v>3.4238936448138323E-2</v>
      </c>
      <c r="OE73">
        <v>2.8741846572573868E-2</v>
      </c>
      <c r="OF73">
        <v>2.5888632421727432E-2</v>
      </c>
      <c r="OG73">
        <v>2.3431268024962513E-2</v>
      </c>
      <c r="OH73">
        <v>2.8020024987717454E-2</v>
      </c>
      <c r="OI73">
        <v>3.4545480288459392E-2</v>
      </c>
      <c r="OJ73">
        <v>3.9635347361204498E-2</v>
      </c>
      <c r="OK73">
        <v>4.0907407468140471E-2</v>
      </c>
      <c r="OL73">
        <v>4.1488844144969984E-2</v>
      </c>
      <c r="OM73">
        <v>4.2149732048926747E-2</v>
      </c>
      <c r="ON73">
        <v>4.4044469221376004E-2</v>
      </c>
      <c r="OO73">
        <v>4.7270345804384641E-2</v>
      </c>
      <c r="OP73">
        <v>4.9748710143898457E-2</v>
      </c>
      <c r="OQ73">
        <v>4.9647007002370507E-2</v>
      </c>
      <c r="OR73">
        <v>5.5642023374444904E-2</v>
      </c>
      <c r="OS73">
        <v>5.8490436320165685E-2</v>
      </c>
      <c r="OT73">
        <v>5.9219656189763249E-2</v>
      </c>
      <c r="OU73">
        <v>5.6492252600391361E-2</v>
      </c>
      <c r="OV73">
        <v>5.4184266260448394E-2</v>
      </c>
      <c r="OW73">
        <v>6.0218922179427974E-2</v>
      </c>
      <c r="OX73">
        <v>6.5776054965568695E-2</v>
      </c>
      <c r="OY73">
        <v>6.7200449208730445E-2</v>
      </c>
      <c r="OZ73">
        <v>7.352883741722388E-2</v>
      </c>
      <c r="PA73">
        <v>8.2660040252586345E-2</v>
      </c>
      <c r="PB73">
        <v>8.979153281141744E-2</v>
      </c>
      <c r="PC73">
        <v>8.8407299252830127E-2</v>
      </c>
      <c r="PD73">
        <v>8.9911767982651353E-2</v>
      </c>
      <c r="PE73">
        <v>8.5090183323997787E-2</v>
      </c>
      <c r="PF73">
        <v>8.0465362096060533E-2</v>
      </c>
      <c r="PG73">
        <v>7.3881327809122321E-2</v>
      </c>
      <c r="PH73">
        <v>6.8914860580662887E-2</v>
      </c>
      <c r="PI73">
        <v>6.3134041645250508E-2</v>
      </c>
      <c r="PJ73">
        <v>0.1062783681707357</v>
      </c>
      <c r="PK73">
        <v>0.10079239175253699</v>
      </c>
      <c r="PL73">
        <v>0.10079398360879291</v>
      </c>
      <c r="PM73">
        <v>9.8364359941052359E-2</v>
      </c>
      <c r="PN73">
        <v>0.10323024215881872</v>
      </c>
      <c r="PO73">
        <v>0.10857187853619318</v>
      </c>
      <c r="PP73">
        <v>0.11646422067759843</v>
      </c>
      <c r="PQ73">
        <v>0.11840106420923333</v>
      </c>
      <c r="PR73">
        <v>0.12275021871931718</v>
      </c>
      <c r="PS73">
        <v>0.12343746413283589</v>
      </c>
      <c r="PT73">
        <v>0.12001508058029398</v>
      </c>
      <c r="PU73">
        <v>0.11177100560265676</v>
      </c>
      <c r="PV73">
        <v>0.10251811841845072</v>
      </c>
      <c r="PW73">
        <v>9.5298112893513517E-2</v>
      </c>
      <c r="PX73">
        <v>9.0510681211488975E-2</v>
      </c>
      <c r="PY73">
        <v>9.0111714712440324E-2</v>
      </c>
      <c r="PZ73">
        <v>9.5544688222615956E-2</v>
      </c>
      <c r="QA73">
        <v>0.10308246277729424</v>
      </c>
      <c r="QC73" t="s">
        <v>749</v>
      </c>
      <c r="QD73" t="s">
        <v>195</v>
      </c>
      <c r="QE73" t="s">
        <v>196</v>
      </c>
      <c r="QF73">
        <v>0.45164375895453973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5CA9-0F05-40B0-B643-3F0F4DE9D024}">
  <dimension ref="A9:S2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region=ITA")</f>
        <v>~TFM_DINS-AT: region=ITA</v>
      </c>
      <c r="H9" t="str">
        <f>IF(A11="x","DeActivated","~TFM_DINS-AT: region=ITA")</f>
        <v>~TFM_DINS-AT: region=ITA</v>
      </c>
      <c r="L9" t="str">
        <f>IF(A11="x","DeActivated","~TFM_DINS-AT: region=ITA")</f>
        <v>~TFM_DINS-AT: region=ITA</v>
      </c>
      <c r="P9" t="str">
        <f>IF(A11="x","DeActivated","~TFM_INS-AT: region=ITA")</f>
        <v>~TFM_INS-AT: region=ITA</v>
      </c>
    </row>
    <row r="10" spans="1:19" x14ac:dyDescent="0.45">
      <c r="A10" t="s">
        <v>273</v>
      </c>
      <c r="C10" t="s">
        <v>274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275</v>
      </c>
      <c r="P10" t="s">
        <v>276</v>
      </c>
      <c r="Q10" t="s">
        <v>1</v>
      </c>
      <c r="R10" t="s">
        <v>277</v>
      </c>
      <c r="S10" t="s">
        <v>278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279</v>
      </c>
      <c r="H11" t="s">
        <v>280</v>
      </c>
      <c r="I11" t="s">
        <v>5</v>
      </c>
      <c r="L11" t="s">
        <v>281</v>
      </c>
      <c r="M11" t="s">
        <v>5</v>
      </c>
      <c r="N11">
        <v>8.7834876056885891E-2</v>
      </c>
      <c r="P11">
        <v>2020</v>
      </c>
      <c r="Q11" t="s">
        <v>282</v>
      </c>
      <c r="R11">
        <v>0.20445000000000002</v>
      </c>
      <c r="S11" t="s">
        <v>283</v>
      </c>
    </row>
    <row r="12" spans="1:19" x14ac:dyDescent="0.45">
      <c r="C12">
        <v>6.735159817351598E-3</v>
      </c>
      <c r="D12">
        <v>3.4030281182408089E-3</v>
      </c>
      <c r="E12" t="s">
        <v>9</v>
      </c>
      <c r="F12" t="s">
        <v>279</v>
      </c>
      <c r="H12" t="s">
        <v>280</v>
      </c>
      <c r="I12" t="s">
        <v>9</v>
      </c>
      <c r="L12" t="s">
        <v>281</v>
      </c>
      <c r="M12" t="s">
        <v>9</v>
      </c>
      <c r="N12">
        <v>5.9450093170006379E-2</v>
      </c>
      <c r="P12">
        <v>2020</v>
      </c>
      <c r="Q12" t="s">
        <v>284</v>
      </c>
      <c r="R12">
        <v>0.21510000000000001</v>
      </c>
      <c r="S12" t="s">
        <v>283</v>
      </c>
    </row>
    <row r="13" spans="1:19" x14ac:dyDescent="0.45">
      <c r="C13">
        <v>6.735159817351598E-3</v>
      </c>
      <c r="D13">
        <v>9.9743927603609898E-3</v>
      </c>
      <c r="E13" t="s">
        <v>10</v>
      </c>
      <c r="F13" t="s">
        <v>279</v>
      </c>
      <c r="H13" t="s">
        <v>280</v>
      </c>
      <c r="I13" t="s">
        <v>10</v>
      </c>
      <c r="L13" t="s">
        <v>281</v>
      </c>
      <c r="M13" t="s">
        <v>10</v>
      </c>
      <c r="N13">
        <v>7.8096820081149154E-2</v>
      </c>
      <c r="P13">
        <v>2020</v>
      </c>
      <c r="Q13" t="s">
        <v>285</v>
      </c>
      <c r="R13">
        <v>0.36775000000000002</v>
      </c>
      <c r="S13" t="s">
        <v>283</v>
      </c>
    </row>
    <row r="14" spans="1:19" x14ac:dyDescent="0.45">
      <c r="C14">
        <v>6.735159817351598E-3</v>
      </c>
      <c r="D14">
        <v>1.124563889648543E-2</v>
      </c>
      <c r="E14" t="s">
        <v>11</v>
      </c>
      <c r="F14" t="s">
        <v>279</v>
      </c>
      <c r="H14" t="s">
        <v>280</v>
      </c>
      <c r="I14" t="s">
        <v>11</v>
      </c>
      <c r="L14" t="s">
        <v>281</v>
      </c>
      <c r="M14" t="s">
        <v>11</v>
      </c>
      <c r="N14">
        <v>6.3644645979403336E-2</v>
      </c>
      <c r="P14">
        <v>2020</v>
      </c>
      <c r="Q14" t="s">
        <v>286</v>
      </c>
      <c r="R14">
        <v>0.29854999999999998</v>
      </c>
      <c r="S14" t="s">
        <v>283</v>
      </c>
    </row>
    <row r="15" spans="1:19" x14ac:dyDescent="0.45">
      <c r="C15">
        <v>6.735159817351598E-3</v>
      </c>
      <c r="D15">
        <v>8.6053584599192871E-3</v>
      </c>
      <c r="E15" t="s">
        <v>12</v>
      </c>
      <c r="F15" t="s">
        <v>279</v>
      </c>
      <c r="H15" t="s">
        <v>280</v>
      </c>
      <c r="I15" t="s">
        <v>12</v>
      </c>
      <c r="L15" t="s">
        <v>281</v>
      </c>
      <c r="M15" t="s">
        <v>12</v>
      </c>
      <c r="N15">
        <v>4.7126123672023956E-2</v>
      </c>
      <c r="P15">
        <v>2020</v>
      </c>
      <c r="Q15" t="s">
        <v>287</v>
      </c>
      <c r="R15">
        <v>0.27600000000000002</v>
      </c>
      <c r="S15" t="s">
        <v>283</v>
      </c>
    </row>
    <row r="16" spans="1:19" x14ac:dyDescent="0.45">
      <c r="C16">
        <v>6.735159817351598E-3</v>
      </c>
      <c r="D16">
        <v>8.5271279284654736E-3</v>
      </c>
      <c r="E16" t="s">
        <v>13</v>
      </c>
      <c r="F16" t="s">
        <v>279</v>
      </c>
      <c r="H16" t="s">
        <v>280</v>
      </c>
      <c r="I16" t="s">
        <v>13</v>
      </c>
      <c r="L16" t="s">
        <v>281</v>
      </c>
      <c r="M16" t="s">
        <v>13</v>
      </c>
      <c r="N16">
        <v>4.7484009459135335E-2</v>
      </c>
      <c r="P16">
        <v>2020</v>
      </c>
      <c r="Q16" t="s">
        <v>288</v>
      </c>
      <c r="R16">
        <v>0.22910000000000003</v>
      </c>
      <c r="S16" t="s">
        <v>283</v>
      </c>
    </row>
    <row r="17" spans="3:19" x14ac:dyDescent="0.45">
      <c r="C17">
        <v>6.735159817351598E-3</v>
      </c>
      <c r="D17">
        <v>8.3119939669674923E-3</v>
      </c>
      <c r="E17" t="s">
        <v>14</v>
      </c>
      <c r="F17" t="s">
        <v>279</v>
      </c>
      <c r="H17" t="s">
        <v>280</v>
      </c>
      <c r="I17" t="s">
        <v>14</v>
      </c>
      <c r="L17" t="s">
        <v>281</v>
      </c>
      <c r="M17" t="s">
        <v>14</v>
      </c>
      <c r="N17">
        <v>4.5197330291383508E-2</v>
      </c>
      <c r="P17">
        <v>2021</v>
      </c>
      <c r="Q17" t="s">
        <v>282</v>
      </c>
      <c r="R17">
        <v>0.24604999999999999</v>
      </c>
      <c r="S17" t="s">
        <v>283</v>
      </c>
    </row>
    <row r="18" spans="3:19" x14ac:dyDescent="0.45">
      <c r="C18">
        <v>6.735159817351598E-3</v>
      </c>
      <c r="D18">
        <v>8.2924363341040381E-3</v>
      </c>
      <c r="E18" t="s">
        <v>15</v>
      </c>
      <c r="F18" t="s">
        <v>279</v>
      </c>
      <c r="H18" t="s">
        <v>280</v>
      </c>
      <c r="I18" t="s">
        <v>15</v>
      </c>
      <c r="L18" t="s">
        <v>281</v>
      </c>
      <c r="M18" t="s">
        <v>15</v>
      </c>
      <c r="N18">
        <v>5.0392090892621422E-2</v>
      </c>
      <c r="P18">
        <v>2021</v>
      </c>
      <c r="Q18" t="s">
        <v>284</v>
      </c>
      <c r="R18">
        <v>0.20669999999999999</v>
      </c>
      <c r="S18" t="s">
        <v>283</v>
      </c>
    </row>
    <row r="19" spans="3:19" x14ac:dyDescent="0.45">
      <c r="C19">
        <v>6.735159817351598E-3</v>
      </c>
      <c r="D19">
        <v>8.4097821312847532E-3</v>
      </c>
      <c r="E19" t="s">
        <v>16</v>
      </c>
      <c r="F19" t="s">
        <v>279</v>
      </c>
      <c r="H19" t="s">
        <v>280</v>
      </c>
      <c r="I19" t="s">
        <v>16</v>
      </c>
      <c r="L19" t="s">
        <v>281</v>
      </c>
      <c r="M19" t="s">
        <v>16</v>
      </c>
      <c r="N19">
        <v>5.5587884235873908E-2</v>
      </c>
      <c r="P19">
        <v>2021</v>
      </c>
      <c r="Q19" t="s">
        <v>285</v>
      </c>
      <c r="R19">
        <v>0.33179999999999998</v>
      </c>
      <c r="S19" t="s">
        <v>283</v>
      </c>
    </row>
    <row r="20" spans="3:19" x14ac:dyDescent="0.45">
      <c r="C20">
        <v>6.735159817351598E-3</v>
      </c>
      <c r="D20">
        <v>8.7813771556903598E-3</v>
      </c>
      <c r="E20" t="s">
        <v>17</v>
      </c>
      <c r="F20" t="s">
        <v>279</v>
      </c>
      <c r="H20" t="s">
        <v>280</v>
      </c>
      <c r="I20" t="s">
        <v>17</v>
      </c>
      <c r="L20" t="s">
        <v>281</v>
      </c>
      <c r="M20" t="s">
        <v>17</v>
      </c>
      <c r="N20">
        <v>6.3396444739504121E-2</v>
      </c>
      <c r="P20">
        <v>2021</v>
      </c>
      <c r="Q20" t="s">
        <v>286</v>
      </c>
      <c r="R20">
        <v>0.32155</v>
      </c>
      <c r="S20" t="s">
        <v>283</v>
      </c>
    </row>
    <row r="21" spans="3:19" x14ac:dyDescent="0.45">
      <c r="C21">
        <v>6.735159817351598E-3</v>
      </c>
      <c r="D21">
        <v>8.8791653200076242E-3</v>
      </c>
      <c r="E21" t="s">
        <v>18</v>
      </c>
      <c r="F21" t="s">
        <v>279</v>
      </c>
      <c r="H21" t="s">
        <v>280</v>
      </c>
      <c r="I21" t="s">
        <v>18</v>
      </c>
      <c r="L21" t="s">
        <v>281</v>
      </c>
      <c r="M21" t="s">
        <v>18</v>
      </c>
      <c r="N21">
        <v>6.5817975167266063E-2</v>
      </c>
      <c r="P21">
        <v>2021</v>
      </c>
      <c r="Q21" t="s">
        <v>287</v>
      </c>
      <c r="R21">
        <v>0.19650000000000001</v>
      </c>
      <c r="S21" t="s">
        <v>283</v>
      </c>
    </row>
    <row r="22" spans="3:19" x14ac:dyDescent="0.45">
      <c r="C22">
        <v>6.735159817351598E-3</v>
      </c>
      <c r="D22">
        <v>1.016996908899552E-2</v>
      </c>
      <c r="E22" t="s">
        <v>19</v>
      </c>
      <c r="F22" t="s">
        <v>279</v>
      </c>
      <c r="H22" t="s">
        <v>280</v>
      </c>
      <c r="I22" t="s">
        <v>19</v>
      </c>
      <c r="L22" t="s">
        <v>281</v>
      </c>
      <c r="M22" t="s">
        <v>19</v>
      </c>
      <c r="N22">
        <v>6.500999907816607E-2</v>
      </c>
      <c r="P22">
        <v>2021</v>
      </c>
      <c r="Q22" t="s">
        <v>288</v>
      </c>
      <c r="R22">
        <v>0.18955</v>
      </c>
      <c r="S22" t="s">
        <v>283</v>
      </c>
    </row>
    <row r="23" spans="3:19" x14ac:dyDescent="0.45">
      <c r="C23">
        <v>6.735159817351598E-3</v>
      </c>
      <c r="D23">
        <v>1.3103614018513452E-2</v>
      </c>
      <c r="E23" t="s">
        <v>20</v>
      </c>
      <c r="F23" t="s">
        <v>279</v>
      </c>
      <c r="H23" t="s">
        <v>280</v>
      </c>
      <c r="I23" t="s">
        <v>20</v>
      </c>
      <c r="L23" t="s">
        <v>281</v>
      </c>
      <c r="M23" t="s">
        <v>20</v>
      </c>
      <c r="N23">
        <v>6.6239525717138203E-2</v>
      </c>
      <c r="P23">
        <v>2022</v>
      </c>
      <c r="Q23" t="s">
        <v>282</v>
      </c>
      <c r="R23">
        <v>0.13805000000000001</v>
      </c>
      <c r="S23" t="s">
        <v>283</v>
      </c>
    </row>
    <row r="24" spans="3:19" x14ac:dyDescent="0.45">
      <c r="C24">
        <v>6.735159817351598E-3</v>
      </c>
      <c r="D24">
        <v>1.3103614018513452E-2</v>
      </c>
      <c r="E24" t="s">
        <v>21</v>
      </c>
      <c r="F24" t="s">
        <v>279</v>
      </c>
      <c r="H24" t="s">
        <v>280</v>
      </c>
      <c r="I24" t="s">
        <v>21</v>
      </c>
      <c r="L24" t="s">
        <v>281</v>
      </c>
      <c r="M24" t="s">
        <v>21</v>
      </c>
      <c r="N24">
        <v>6.2164802367530525E-2</v>
      </c>
      <c r="P24">
        <v>2022</v>
      </c>
      <c r="Q24" t="s">
        <v>284</v>
      </c>
      <c r="R24">
        <v>0.11025</v>
      </c>
      <c r="S24" t="s">
        <v>283</v>
      </c>
    </row>
    <row r="25" spans="3:19" x14ac:dyDescent="0.45">
      <c r="C25">
        <v>6.735159817351598E-3</v>
      </c>
      <c r="D25">
        <v>1.016996908899552E-2</v>
      </c>
      <c r="E25" t="s">
        <v>22</v>
      </c>
      <c r="F25" t="s">
        <v>279</v>
      </c>
      <c r="H25" t="s">
        <v>280</v>
      </c>
      <c r="I25" t="s">
        <v>22</v>
      </c>
      <c r="L25" t="s">
        <v>281</v>
      </c>
      <c r="M25" t="s">
        <v>22</v>
      </c>
      <c r="N25">
        <v>4.576243161495408E-2</v>
      </c>
      <c r="P25">
        <v>2022</v>
      </c>
      <c r="Q25" t="s">
        <v>285</v>
      </c>
      <c r="R25">
        <v>0.22420000000000001</v>
      </c>
      <c r="S25" t="s">
        <v>283</v>
      </c>
    </row>
    <row r="26" spans="3:19" x14ac:dyDescent="0.45">
      <c r="C26">
        <v>6.735159817351598E-3</v>
      </c>
      <c r="D26">
        <v>9.1920874458228732E-3</v>
      </c>
      <c r="E26" t="s">
        <v>23</v>
      </c>
      <c r="F26" t="s">
        <v>279</v>
      </c>
      <c r="H26" t="s">
        <v>280</v>
      </c>
      <c r="I26" t="s">
        <v>23</v>
      </c>
      <c r="L26" t="s">
        <v>281</v>
      </c>
      <c r="M26" t="s">
        <v>23</v>
      </c>
      <c r="N26">
        <v>4.0331772644039976E-2</v>
      </c>
      <c r="P26">
        <v>2022</v>
      </c>
      <c r="Q26" t="s">
        <v>286</v>
      </c>
      <c r="R26">
        <v>0.1963</v>
      </c>
      <c r="S26" t="s">
        <v>283</v>
      </c>
    </row>
    <row r="27" spans="3:19" x14ac:dyDescent="0.45">
      <c r="C27">
        <v>1.3470319634703196E-2</v>
      </c>
      <c r="D27">
        <v>1.1147850732168164E-2</v>
      </c>
      <c r="E27" t="s">
        <v>24</v>
      </c>
      <c r="F27" t="s">
        <v>279</v>
      </c>
      <c r="H27" t="s">
        <v>280</v>
      </c>
      <c r="I27" t="s">
        <v>24</v>
      </c>
      <c r="L27" t="s">
        <v>281</v>
      </c>
      <c r="M27" t="s">
        <v>24</v>
      </c>
      <c r="N27">
        <v>6.3107203847198923E-2</v>
      </c>
      <c r="P27">
        <v>2022</v>
      </c>
      <c r="Q27" t="s">
        <v>287</v>
      </c>
      <c r="R27">
        <v>0.12934999999999999</v>
      </c>
      <c r="S27" t="s">
        <v>283</v>
      </c>
    </row>
    <row r="28" spans="3:19" x14ac:dyDescent="0.45">
      <c r="C28">
        <v>1.3470319634703196E-2</v>
      </c>
      <c r="D28">
        <v>5.0849845444977592E-3</v>
      </c>
      <c r="E28" t="s">
        <v>25</v>
      </c>
      <c r="F28" t="s">
        <v>279</v>
      </c>
      <c r="H28" t="s">
        <v>280</v>
      </c>
      <c r="I28" t="s">
        <v>25</v>
      </c>
      <c r="L28" t="s">
        <v>281</v>
      </c>
      <c r="M28" t="s">
        <v>25</v>
      </c>
      <c r="N28">
        <v>4.0527493092248124E-2</v>
      </c>
      <c r="P28">
        <v>2022</v>
      </c>
      <c r="Q28" t="s">
        <v>288</v>
      </c>
      <c r="R28">
        <v>0.15409999999999999</v>
      </c>
      <c r="S28" t="s">
        <v>283</v>
      </c>
    </row>
    <row r="29" spans="3:19" x14ac:dyDescent="0.45">
      <c r="C29">
        <v>3.4817351598173514E-2</v>
      </c>
      <c r="D29">
        <v>5.4191217296903106E-3</v>
      </c>
      <c r="E29" t="s">
        <v>26</v>
      </c>
      <c r="F29" t="s">
        <v>279</v>
      </c>
      <c r="H29" t="s">
        <v>280</v>
      </c>
      <c r="I29" t="s">
        <v>26</v>
      </c>
      <c r="L29" t="s">
        <v>281</v>
      </c>
      <c r="M29" t="s">
        <v>26</v>
      </c>
      <c r="N29">
        <v>0.12446119146536061</v>
      </c>
      <c r="P29">
        <v>2025</v>
      </c>
      <c r="Q29" t="s">
        <v>282</v>
      </c>
      <c r="R29">
        <v>0.20350000000000001</v>
      </c>
      <c r="S29" t="s">
        <v>283</v>
      </c>
    </row>
    <row r="30" spans="3:19" x14ac:dyDescent="0.45">
      <c r="C30">
        <v>6.9634703196347035E-3</v>
      </c>
      <c r="D30">
        <v>3.5183850036049043E-3</v>
      </c>
      <c r="E30" t="s">
        <v>27</v>
      </c>
      <c r="F30" t="s">
        <v>279</v>
      </c>
      <c r="H30" t="s">
        <v>280</v>
      </c>
      <c r="I30" t="s">
        <v>27</v>
      </c>
      <c r="L30" t="s">
        <v>281</v>
      </c>
      <c r="M30" t="s">
        <v>27</v>
      </c>
      <c r="N30">
        <v>5.5624735180740181E-2</v>
      </c>
      <c r="P30">
        <v>2025</v>
      </c>
      <c r="Q30" t="s">
        <v>284</v>
      </c>
      <c r="R30">
        <v>0.14445</v>
      </c>
      <c r="S30" t="s">
        <v>283</v>
      </c>
    </row>
    <row r="31" spans="3:19" x14ac:dyDescent="0.45">
      <c r="C31">
        <v>6.9634703196347035E-3</v>
      </c>
      <c r="D31">
        <v>1.0312507769186786E-2</v>
      </c>
      <c r="E31" t="s">
        <v>28</v>
      </c>
      <c r="F31" t="s">
        <v>279</v>
      </c>
      <c r="H31" t="s">
        <v>280</v>
      </c>
      <c r="I31" t="s">
        <v>28</v>
      </c>
      <c r="L31" t="s">
        <v>281</v>
      </c>
      <c r="M31" t="s">
        <v>28</v>
      </c>
      <c r="N31">
        <v>0.11715915081228734</v>
      </c>
      <c r="P31">
        <v>2025</v>
      </c>
      <c r="Q31" t="s">
        <v>285</v>
      </c>
      <c r="R31">
        <v>0.35004999999999997</v>
      </c>
      <c r="S31" t="s">
        <v>283</v>
      </c>
    </row>
    <row r="32" spans="3:19" x14ac:dyDescent="0.45">
      <c r="C32">
        <v>6.9634703196347035E-3</v>
      </c>
      <c r="D32">
        <v>1.1626846994671376E-2</v>
      </c>
      <c r="E32" t="s">
        <v>29</v>
      </c>
      <c r="F32" t="s">
        <v>279</v>
      </c>
      <c r="H32" t="s">
        <v>280</v>
      </c>
      <c r="I32" t="s">
        <v>29</v>
      </c>
      <c r="L32" t="s">
        <v>281</v>
      </c>
      <c r="M32" t="s">
        <v>29</v>
      </c>
      <c r="N32">
        <v>0.13787725610169188</v>
      </c>
      <c r="P32">
        <v>2025</v>
      </c>
      <c r="Q32" t="s">
        <v>286</v>
      </c>
      <c r="R32">
        <v>0.3271</v>
      </c>
      <c r="S32" t="s">
        <v>283</v>
      </c>
    </row>
    <row r="33" spans="3:19" x14ac:dyDescent="0.45">
      <c r="C33">
        <v>6.9634703196347035E-3</v>
      </c>
      <c r="D33">
        <v>8.8970655263572278E-3</v>
      </c>
      <c r="E33" t="s">
        <v>30</v>
      </c>
      <c r="F33" t="s">
        <v>279</v>
      </c>
      <c r="H33" t="s">
        <v>280</v>
      </c>
      <c r="I33" t="s">
        <v>30</v>
      </c>
      <c r="L33" t="s">
        <v>281</v>
      </c>
      <c r="M33" t="s">
        <v>30</v>
      </c>
      <c r="N33">
        <v>0.13514219538552474</v>
      </c>
      <c r="P33">
        <v>2025</v>
      </c>
      <c r="Q33" t="s">
        <v>287</v>
      </c>
      <c r="R33">
        <v>0.1993</v>
      </c>
      <c r="S33" t="s">
        <v>283</v>
      </c>
    </row>
    <row r="34" spans="3:19" x14ac:dyDescent="0.45">
      <c r="C34">
        <v>6.9634703196347035E-3</v>
      </c>
      <c r="D34">
        <v>8.8161831124812517E-3</v>
      </c>
      <c r="E34" t="s">
        <v>31</v>
      </c>
      <c r="F34" t="s">
        <v>279</v>
      </c>
      <c r="H34" t="s">
        <v>280</v>
      </c>
      <c r="I34" t="s">
        <v>31</v>
      </c>
      <c r="L34" t="s">
        <v>281</v>
      </c>
      <c r="M34" t="s">
        <v>31</v>
      </c>
      <c r="N34">
        <v>0.13249244979938779</v>
      </c>
      <c r="P34">
        <v>2025</v>
      </c>
      <c r="Q34" t="s">
        <v>288</v>
      </c>
      <c r="R34">
        <v>0.25040000000000001</v>
      </c>
      <c r="S34" t="s">
        <v>283</v>
      </c>
    </row>
    <row r="35" spans="3:19" x14ac:dyDescent="0.45">
      <c r="C35">
        <v>6.9634703196347035E-3</v>
      </c>
      <c r="D35">
        <v>8.593756474322322E-3</v>
      </c>
      <c r="E35" t="s">
        <v>32</v>
      </c>
      <c r="F35" t="s">
        <v>279</v>
      </c>
      <c r="H35" t="s">
        <v>280</v>
      </c>
      <c r="I35" t="s">
        <v>32</v>
      </c>
      <c r="L35" t="s">
        <v>281</v>
      </c>
      <c r="M35" t="s">
        <v>32</v>
      </c>
      <c r="N35">
        <v>0.12518768967697946</v>
      </c>
      <c r="P35">
        <v>2026</v>
      </c>
      <c r="Q35" t="s">
        <v>282</v>
      </c>
      <c r="R35">
        <v>0.23255000000000001</v>
      </c>
      <c r="S35" t="s">
        <v>283</v>
      </c>
    </row>
    <row r="36" spans="3:19" x14ac:dyDescent="0.45">
      <c r="C36">
        <v>6.9634703196347035E-3</v>
      </c>
      <c r="D36">
        <v>8.5735358708533254E-3</v>
      </c>
      <c r="E36" t="s">
        <v>33</v>
      </c>
      <c r="F36" t="s">
        <v>279</v>
      </c>
      <c r="H36" t="s">
        <v>280</v>
      </c>
      <c r="I36" t="s">
        <v>33</v>
      </c>
      <c r="L36" t="s">
        <v>281</v>
      </c>
      <c r="M36" t="s">
        <v>33</v>
      </c>
      <c r="N36">
        <v>0.12655946474380753</v>
      </c>
      <c r="P36">
        <v>2026</v>
      </c>
      <c r="Q36" t="s">
        <v>284</v>
      </c>
      <c r="R36">
        <v>0.27910000000000001</v>
      </c>
      <c r="S36" t="s">
        <v>283</v>
      </c>
    </row>
    <row r="37" spans="3:19" x14ac:dyDescent="0.45">
      <c r="C37">
        <v>6.9634703196347035E-3</v>
      </c>
      <c r="D37">
        <v>8.6948594916672877E-3</v>
      </c>
      <c r="E37" t="s">
        <v>34</v>
      </c>
      <c r="F37" t="s">
        <v>279</v>
      </c>
      <c r="H37" t="s">
        <v>280</v>
      </c>
      <c r="I37" t="s">
        <v>34</v>
      </c>
      <c r="L37" t="s">
        <v>281</v>
      </c>
      <c r="M37" t="s">
        <v>34</v>
      </c>
      <c r="N37">
        <v>0.13341006130286459</v>
      </c>
      <c r="P37">
        <v>2026</v>
      </c>
      <c r="Q37" t="s">
        <v>285</v>
      </c>
      <c r="R37">
        <v>0.47375</v>
      </c>
      <c r="S37" t="s">
        <v>283</v>
      </c>
    </row>
    <row r="38" spans="3:19" x14ac:dyDescent="0.45">
      <c r="C38">
        <v>6.9634703196347035E-3</v>
      </c>
      <c r="D38">
        <v>9.0790509575781678E-3</v>
      </c>
      <c r="E38" t="s">
        <v>35</v>
      </c>
      <c r="F38" t="s">
        <v>279</v>
      </c>
      <c r="H38" t="s">
        <v>280</v>
      </c>
      <c r="I38" t="s">
        <v>35</v>
      </c>
      <c r="L38" t="s">
        <v>281</v>
      </c>
      <c r="M38" t="s">
        <v>35</v>
      </c>
      <c r="N38">
        <v>0.13751256111880084</v>
      </c>
      <c r="P38">
        <v>2026</v>
      </c>
      <c r="Q38" t="s">
        <v>286</v>
      </c>
      <c r="R38">
        <v>0.37919999999999998</v>
      </c>
      <c r="S38" t="s">
        <v>283</v>
      </c>
    </row>
    <row r="39" spans="3:19" x14ac:dyDescent="0.45">
      <c r="C39">
        <v>6.9634703196347035E-3</v>
      </c>
      <c r="D39">
        <v>9.1801539749231387E-3</v>
      </c>
      <c r="E39" t="s">
        <v>36</v>
      </c>
      <c r="F39" t="s">
        <v>279</v>
      </c>
      <c r="H39" t="s">
        <v>280</v>
      </c>
      <c r="I39" t="s">
        <v>36</v>
      </c>
      <c r="L39" t="s">
        <v>281</v>
      </c>
      <c r="M39" t="s">
        <v>36</v>
      </c>
      <c r="N39">
        <v>0.13863988433957353</v>
      </c>
      <c r="P39">
        <v>2026</v>
      </c>
      <c r="Q39" t="s">
        <v>287</v>
      </c>
      <c r="R39">
        <v>0.3211</v>
      </c>
      <c r="S39" t="s">
        <v>283</v>
      </c>
    </row>
    <row r="40" spans="3:19" x14ac:dyDescent="0.45">
      <c r="C40">
        <v>6.9634703196347035E-3</v>
      </c>
      <c r="D40">
        <v>1.0514713803876726E-2</v>
      </c>
      <c r="E40" t="s">
        <v>37</v>
      </c>
      <c r="F40" t="s">
        <v>279</v>
      </c>
      <c r="H40" t="s">
        <v>280</v>
      </c>
      <c r="I40" t="s">
        <v>37</v>
      </c>
      <c r="L40" t="s">
        <v>281</v>
      </c>
      <c r="M40" t="s">
        <v>37</v>
      </c>
      <c r="N40">
        <v>0.13976361835377293</v>
      </c>
      <c r="P40">
        <v>2026</v>
      </c>
      <c r="Q40" t="s">
        <v>288</v>
      </c>
      <c r="R40">
        <v>0.27889999999999998</v>
      </c>
      <c r="S40" t="s">
        <v>283</v>
      </c>
    </row>
    <row r="41" spans="3:19" x14ac:dyDescent="0.45">
      <c r="C41">
        <v>6.9634703196347035E-3</v>
      </c>
      <c r="D41">
        <v>1.354780432422577E-2</v>
      </c>
      <c r="E41" t="s">
        <v>38</v>
      </c>
      <c r="F41" t="s">
        <v>279</v>
      </c>
      <c r="H41" t="s">
        <v>280</v>
      </c>
      <c r="I41" t="s">
        <v>38</v>
      </c>
      <c r="L41" t="s">
        <v>281</v>
      </c>
      <c r="M41" t="s">
        <v>38</v>
      </c>
      <c r="N41">
        <v>0.13682478617937099</v>
      </c>
      <c r="P41">
        <v>2027</v>
      </c>
      <c r="Q41" t="s">
        <v>282</v>
      </c>
      <c r="R41">
        <v>0.24695</v>
      </c>
      <c r="S41" t="s">
        <v>283</v>
      </c>
    </row>
    <row r="42" spans="3:19" x14ac:dyDescent="0.45">
      <c r="C42">
        <v>6.9634703196347035E-3</v>
      </c>
      <c r="D42">
        <v>1.354780432422577E-2</v>
      </c>
      <c r="E42" t="s">
        <v>39</v>
      </c>
      <c r="F42" t="s">
        <v>279</v>
      </c>
      <c r="H42" t="s">
        <v>280</v>
      </c>
      <c r="I42" t="s">
        <v>39</v>
      </c>
      <c r="L42" t="s">
        <v>281</v>
      </c>
      <c r="M42" t="s">
        <v>39</v>
      </c>
      <c r="N42">
        <v>0.1483467756788539</v>
      </c>
      <c r="P42">
        <v>2027</v>
      </c>
      <c r="Q42" t="s">
        <v>284</v>
      </c>
      <c r="R42">
        <v>0.28275</v>
      </c>
      <c r="S42" t="s">
        <v>283</v>
      </c>
    </row>
    <row r="43" spans="3:19" x14ac:dyDescent="0.45">
      <c r="C43">
        <v>6.9634703196347035E-3</v>
      </c>
      <c r="D43">
        <v>1.0514713803876726E-2</v>
      </c>
      <c r="E43" t="s">
        <v>40</v>
      </c>
      <c r="F43" t="s">
        <v>279</v>
      </c>
      <c r="H43" t="s">
        <v>280</v>
      </c>
      <c r="I43" t="s">
        <v>40</v>
      </c>
      <c r="L43" t="s">
        <v>281</v>
      </c>
      <c r="M43" t="s">
        <v>40</v>
      </c>
      <c r="N43">
        <v>0.14032315406402973</v>
      </c>
      <c r="P43">
        <v>2027</v>
      </c>
      <c r="Q43" t="s">
        <v>285</v>
      </c>
      <c r="R43">
        <v>0.40690000000000004</v>
      </c>
      <c r="S43" t="s">
        <v>283</v>
      </c>
    </row>
    <row r="44" spans="3:19" x14ac:dyDescent="0.45">
      <c r="C44">
        <v>6.9634703196347035E-3</v>
      </c>
      <c r="D44">
        <v>9.503683630427041E-3</v>
      </c>
      <c r="E44" t="s">
        <v>41</v>
      </c>
      <c r="F44" t="s">
        <v>279</v>
      </c>
      <c r="H44" t="s">
        <v>280</v>
      </c>
      <c r="I44" t="s">
        <v>41</v>
      </c>
      <c r="L44" t="s">
        <v>281</v>
      </c>
      <c r="M44" t="s">
        <v>41</v>
      </c>
      <c r="N44">
        <v>0.13525980155633821</v>
      </c>
      <c r="P44">
        <v>2027</v>
      </c>
      <c r="Q44" t="s">
        <v>286</v>
      </c>
      <c r="R44">
        <v>0.38355</v>
      </c>
      <c r="S44" t="s">
        <v>283</v>
      </c>
    </row>
    <row r="45" spans="3:19" x14ac:dyDescent="0.45">
      <c r="C45">
        <v>1.3926940639269407E-2</v>
      </c>
      <c r="D45">
        <v>1.1525743977326407E-2</v>
      </c>
      <c r="E45" t="s">
        <v>42</v>
      </c>
      <c r="F45" t="s">
        <v>279</v>
      </c>
      <c r="H45" t="s">
        <v>280</v>
      </c>
      <c r="I45" t="s">
        <v>42</v>
      </c>
      <c r="L45" t="s">
        <v>281</v>
      </c>
      <c r="M45" t="s">
        <v>42</v>
      </c>
      <c r="N45">
        <v>0.13729476028000698</v>
      </c>
      <c r="P45">
        <v>2027</v>
      </c>
      <c r="Q45" t="s">
        <v>287</v>
      </c>
      <c r="R45">
        <v>0.29339999999999999</v>
      </c>
      <c r="S45" t="s">
        <v>283</v>
      </c>
    </row>
    <row r="46" spans="3:19" x14ac:dyDescent="0.45">
      <c r="C46">
        <v>1.3926940639269407E-2</v>
      </c>
      <c r="D46">
        <v>5.2573569019383612E-3</v>
      </c>
      <c r="E46" t="s">
        <v>43</v>
      </c>
      <c r="F46" t="s">
        <v>279</v>
      </c>
      <c r="H46" t="s">
        <v>280</v>
      </c>
      <c r="I46" t="s">
        <v>43</v>
      </c>
      <c r="L46" t="s">
        <v>281</v>
      </c>
      <c r="M46" t="s">
        <v>43</v>
      </c>
      <c r="N46">
        <v>0.113637855890516</v>
      </c>
      <c r="P46">
        <v>2027</v>
      </c>
      <c r="Q46" t="s">
        <v>288</v>
      </c>
      <c r="R46">
        <v>0.31359999999999999</v>
      </c>
      <c r="S46" t="s">
        <v>283</v>
      </c>
    </row>
    <row r="47" spans="3:19" x14ac:dyDescent="0.45">
      <c r="C47">
        <v>3.4817351598173514E-2</v>
      </c>
      <c r="D47">
        <v>5.4191217296903106E-3</v>
      </c>
      <c r="E47" t="s">
        <v>44</v>
      </c>
      <c r="F47" t="s">
        <v>279</v>
      </c>
      <c r="H47" t="s">
        <v>280</v>
      </c>
      <c r="I47" t="s">
        <v>44</v>
      </c>
      <c r="L47" t="s">
        <v>281</v>
      </c>
      <c r="M47" t="s">
        <v>44</v>
      </c>
      <c r="N47">
        <v>0.18235787048945062</v>
      </c>
      <c r="P47">
        <v>2028</v>
      </c>
      <c r="Q47" t="s">
        <v>282</v>
      </c>
      <c r="R47">
        <v>0.26465</v>
      </c>
      <c r="S47" t="s">
        <v>283</v>
      </c>
    </row>
    <row r="48" spans="3:19" x14ac:dyDescent="0.45">
      <c r="C48">
        <v>6.9634703196347035E-3</v>
      </c>
      <c r="D48">
        <v>3.5183850036049043E-3</v>
      </c>
      <c r="E48" t="s">
        <v>45</v>
      </c>
      <c r="F48" t="s">
        <v>279</v>
      </c>
      <c r="H48" t="s">
        <v>280</v>
      </c>
      <c r="I48" t="s">
        <v>45</v>
      </c>
      <c r="L48" t="s">
        <v>281</v>
      </c>
      <c r="M48" t="s">
        <v>45</v>
      </c>
      <c r="N48">
        <v>9.4754329071866872E-2</v>
      </c>
      <c r="P48">
        <v>2028</v>
      </c>
      <c r="Q48" t="s">
        <v>284</v>
      </c>
      <c r="R48">
        <v>0.23970000000000002</v>
      </c>
      <c r="S48" t="s">
        <v>283</v>
      </c>
    </row>
    <row r="49" spans="3:19" x14ac:dyDescent="0.45">
      <c r="C49">
        <v>6.9634703196347035E-3</v>
      </c>
      <c r="D49">
        <v>1.0312507769186786E-2</v>
      </c>
      <c r="E49" t="s">
        <v>46</v>
      </c>
      <c r="F49" t="s">
        <v>279</v>
      </c>
      <c r="H49" t="s">
        <v>280</v>
      </c>
      <c r="I49" t="s">
        <v>46</v>
      </c>
      <c r="L49" t="s">
        <v>281</v>
      </c>
      <c r="M49" t="s">
        <v>46</v>
      </c>
      <c r="N49">
        <v>9.8864581296806087E-2</v>
      </c>
      <c r="P49">
        <v>2028</v>
      </c>
      <c r="Q49" t="s">
        <v>285</v>
      </c>
      <c r="R49">
        <v>0.41705000000000003</v>
      </c>
      <c r="S49" t="s">
        <v>283</v>
      </c>
    </row>
    <row r="50" spans="3:19" x14ac:dyDescent="0.45">
      <c r="C50">
        <v>6.9634703196347035E-3</v>
      </c>
      <c r="D50">
        <v>1.1626846994671376E-2</v>
      </c>
      <c r="E50" t="s">
        <v>47</v>
      </c>
      <c r="F50" t="s">
        <v>279</v>
      </c>
      <c r="H50" t="s">
        <v>280</v>
      </c>
      <c r="I50" t="s">
        <v>47</v>
      </c>
      <c r="L50" t="s">
        <v>281</v>
      </c>
      <c r="M50" t="s">
        <v>47</v>
      </c>
      <c r="N50">
        <v>0.12381032237839751</v>
      </c>
      <c r="P50">
        <v>2028</v>
      </c>
      <c r="Q50" t="s">
        <v>286</v>
      </c>
      <c r="R50">
        <v>0.36849999999999999</v>
      </c>
      <c r="S50" t="s">
        <v>283</v>
      </c>
    </row>
    <row r="51" spans="3:19" x14ac:dyDescent="0.45">
      <c r="C51">
        <v>6.9634703196347035E-3</v>
      </c>
      <c r="D51">
        <v>8.8970655263572278E-3</v>
      </c>
      <c r="E51" t="s">
        <v>48</v>
      </c>
      <c r="F51" t="s">
        <v>279</v>
      </c>
      <c r="H51" t="s">
        <v>280</v>
      </c>
      <c r="I51" t="s">
        <v>48</v>
      </c>
      <c r="L51" t="s">
        <v>281</v>
      </c>
      <c r="M51" t="s">
        <v>48</v>
      </c>
      <c r="N51">
        <v>0.10500523108758064</v>
      </c>
      <c r="P51">
        <v>2028</v>
      </c>
      <c r="Q51" t="s">
        <v>287</v>
      </c>
      <c r="R51">
        <v>0.32069999999999999</v>
      </c>
      <c r="S51" t="s">
        <v>283</v>
      </c>
    </row>
    <row r="52" spans="3:19" x14ac:dyDescent="0.45">
      <c r="C52">
        <v>6.9634703196347035E-3</v>
      </c>
      <c r="D52">
        <v>8.8161831124812517E-3</v>
      </c>
      <c r="E52" t="s">
        <v>49</v>
      </c>
      <c r="F52" t="s">
        <v>279</v>
      </c>
      <c r="H52" t="s">
        <v>280</v>
      </c>
      <c r="I52" t="s">
        <v>49</v>
      </c>
      <c r="L52" t="s">
        <v>281</v>
      </c>
      <c r="M52" t="s">
        <v>49</v>
      </c>
      <c r="N52">
        <v>8.4828666849276813E-2</v>
      </c>
      <c r="P52">
        <v>2028</v>
      </c>
      <c r="Q52" t="s">
        <v>288</v>
      </c>
      <c r="R52">
        <v>0.27895000000000003</v>
      </c>
      <c r="S52" t="s">
        <v>283</v>
      </c>
    </row>
    <row r="53" spans="3:19" x14ac:dyDescent="0.45">
      <c r="C53">
        <v>6.9634703196347035E-3</v>
      </c>
      <c r="D53">
        <v>8.593756474322322E-3</v>
      </c>
      <c r="E53" t="s">
        <v>50</v>
      </c>
      <c r="F53" t="s">
        <v>279</v>
      </c>
      <c r="H53" t="s">
        <v>280</v>
      </c>
      <c r="I53" t="s">
        <v>50</v>
      </c>
      <c r="L53" t="s">
        <v>281</v>
      </c>
      <c r="M53" t="s">
        <v>50</v>
      </c>
      <c r="N53">
        <v>8.3461759437628791E-2</v>
      </c>
      <c r="P53">
        <v>2029</v>
      </c>
      <c r="Q53" t="s">
        <v>282</v>
      </c>
      <c r="R53">
        <v>0.24515000000000001</v>
      </c>
      <c r="S53" t="s">
        <v>283</v>
      </c>
    </row>
    <row r="54" spans="3:19" x14ac:dyDescent="0.45">
      <c r="C54">
        <v>6.9634703196347035E-3</v>
      </c>
      <c r="D54">
        <v>8.5735358708533254E-3</v>
      </c>
      <c r="E54" t="s">
        <v>51</v>
      </c>
      <c r="F54" t="s">
        <v>279</v>
      </c>
      <c r="H54" t="s">
        <v>280</v>
      </c>
      <c r="I54" t="s">
        <v>51</v>
      </c>
      <c r="L54" t="s">
        <v>281</v>
      </c>
      <c r="M54" t="s">
        <v>51</v>
      </c>
      <c r="N54">
        <v>9.1917860223168057E-2</v>
      </c>
      <c r="P54">
        <v>2029</v>
      </c>
      <c r="Q54" t="s">
        <v>284</v>
      </c>
      <c r="R54">
        <v>0.254</v>
      </c>
      <c r="S54" t="s">
        <v>283</v>
      </c>
    </row>
    <row r="55" spans="3:19" x14ac:dyDescent="0.45">
      <c r="C55">
        <v>6.9634703196347035E-3</v>
      </c>
      <c r="D55">
        <v>8.6948594916672877E-3</v>
      </c>
      <c r="E55" t="s">
        <v>52</v>
      </c>
      <c r="F55" t="s">
        <v>279</v>
      </c>
      <c r="H55" t="s">
        <v>280</v>
      </c>
      <c r="I55" t="s">
        <v>52</v>
      </c>
      <c r="L55" t="s">
        <v>281</v>
      </c>
      <c r="M55" t="s">
        <v>52</v>
      </c>
      <c r="N55">
        <v>9.1761838601610357E-2</v>
      </c>
      <c r="P55">
        <v>2029</v>
      </c>
      <c r="Q55" t="s">
        <v>285</v>
      </c>
      <c r="R55">
        <v>0.45319999999999999</v>
      </c>
      <c r="S55" t="s">
        <v>283</v>
      </c>
    </row>
    <row r="56" spans="3:19" x14ac:dyDescent="0.45">
      <c r="C56">
        <v>6.9634703196347035E-3</v>
      </c>
      <c r="D56">
        <v>9.0790509575781678E-3</v>
      </c>
      <c r="E56" t="s">
        <v>53</v>
      </c>
      <c r="F56" t="s">
        <v>279</v>
      </c>
      <c r="H56" t="s">
        <v>280</v>
      </c>
      <c r="I56" t="s">
        <v>53</v>
      </c>
      <c r="L56" t="s">
        <v>281</v>
      </c>
      <c r="M56" t="s">
        <v>53</v>
      </c>
      <c r="N56">
        <v>9.8464868788056492E-2</v>
      </c>
      <c r="P56">
        <v>2029</v>
      </c>
      <c r="Q56" t="s">
        <v>286</v>
      </c>
      <c r="R56">
        <v>0.36859999999999998</v>
      </c>
      <c r="S56" t="s">
        <v>283</v>
      </c>
    </row>
    <row r="57" spans="3:19" x14ac:dyDescent="0.45">
      <c r="C57">
        <v>6.9634703196347035E-3</v>
      </c>
      <c r="D57">
        <v>9.1801539749231387E-3</v>
      </c>
      <c r="E57" t="s">
        <v>54</v>
      </c>
      <c r="F57" t="s">
        <v>279</v>
      </c>
      <c r="H57" t="s">
        <v>280</v>
      </c>
      <c r="I57" t="s">
        <v>54</v>
      </c>
      <c r="L57" t="s">
        <v>281</v>
      </c>
      <c r="M57" t="s">
        <v>54</v>
      </c>
      <c r="N57">
        <v>8.8959174859639667E-2</v>
      </c>
      <c r="P57">
        <v>2029</v>
      </c>
      <c r="Q57" t="s">
        <v>287</v>
      </c>
      <c r="R57">
        <v>0.21210000000000001</v>
      </c>
      <c r="S57" t="s">
        <v>283</v>
      </c>
    </row>
    <row r="58" spans="3:19" x14ac:dyDescent="0.45">
      <c r="C58">
        <v>6.9634703196347035E-3</v>
      </c>
      <c r="D58">
        <v>1.0514713803876726E-2</v>
      </c>
      <c r="E58" t="s">
        <v>55</v>
      </c>
      <c r="F58" t="s">
        <v>279</v>
      </c>
      <c r="H58" t="s">
        <v>280</v>
      </c>
      <c r="I58" t="s">
        <v>55</v>
      </c>
      <c r="L58" t="s">
        <v>281</v>
      </c>
      <c r="M58" t="s">
        <v>55</v>
      </c>
      <c r="N58">
        <v>9.2580343933852172E-2</v>
      </c>
      <c r="P58">
        <v>2029</v>
      </c>
      <c r="Q58" t="s">
        <v>288</v>
      </c>
      <c r="R58">
        <v>0.29620000000000002</v>
      </c>
      <c r="S58" t="s">
        <v>283</v>
      </c>
    </row>
    <row r="59" spans="3:19" x14ac:dyDescent="0.45">
      <c r="C59">
        <v>6.9634703196347035E-3</v>
      </c>
      <c r="D59">
        <v>1.354780432422577E-2</v>
      </c>
      <c r="E59" t="s">
        <v>56</v>
      </c>
      <c r="F59" t="s">
        <v>279</v>
      </c>
      <c r="H59" t="s">
        <v>280</v>
      </c>
      <c r="I59" t="s">
        <v>56</v>
      </c>
      <c r="L59" t="s">
        <v>281</v>
      </c>
      <c r="M59" t="s">
        <v>56</v>
      </c>
      <c r="N59">
        <v>9.3771774839717992E-2</v>
      </c>
      <c r="P59">
        <v>2030</v>
      </c>
      <c r="Q59" t="s">
        <v>282</v>
      </c>
      <c r="R59">
        <v>0.24575</v>
      </c>
      <c r="S59" t="s">
        <v>283</v>
      </c>
    </row>
    <row r="60" spans="3:19" x14ac:dyDescent="0.45">
      <c r="C60">
        <v>6.9634703196347035E-3</v>
      </c>
      <c r="D60">
        <v>1.354780432422577E-2</v>
      </c>
      <c r="E60" t="s">
        <v>57</v>
      </c>
      <c r="F60" t="s">
        <v>279</v>
      </c>
      <c r="H60" t="s">
        <v>280</v>
      </c>
      <c r="I60" t="s">
        <v>57</v>
      </c>
      <c r="L60" t="s">
        <v>281</v>
      </c>
      <c r="M60" t="s">
        <v>57</v>
      </c>
      <c r="N60">
        <v>8.5662705400179506E-2</v>
      </c>
      <c r="P60">
        <v>2030</v>
      </c>
      <c r="Q60" t="s">
        <v>284</v>
      </c>
      <c r="R60">
        <v>0.21345</v>
      </c>
      <c r="S60" t="s">
        <v>283</v>
      </c>
    </row>
    <row r="61" spans="3:19" x14ac:dyDescent="0.45">
      <c r="C61">
        <v>6.9634703196347035E-3</v>
      </c>
      <c r="D61">
        <v>1.0514713803876726E-2</v>
      </c>
      <c r="E61" t="s">
        <v>58</v>
      </c>
      <c r="F61" t="s">
        <v>279</v>
      </c>
      <c r="H61" t="s">
        <v>280</v>
      </c>
      <c r="I61" t="s">
        <v>58</v>
      </c>
      <c r="L61" t="s">
        <v>281</v>
      </c>
      <c r="M61" t="s">
        <v>58</v>
      </c>
      <c r="N61">
        <v>7.7706816325683103E-2</v>
      </c>
      <c r="P61">
        <v>2030</v>
      </c>
      <c r="Q61" t="s">
        <v>285</v>
      </c>
      <c r="R61">
        <v>0.35444999999999999</v>
      </c>
      <c r="S61" t="s">
        <v>283</v>
      </c>
    </row>
    <row r="62" spans="3:19" x14ac:dyDescent="0.45">
      <c r="C62">
        <v>6.9634703196347035E-3</v>
      </c>
      <c r="D62">
        <v>9.503683630427041E-3</v>
      </c>
      <c r="E62" t="s">
        <v>59</v>
      </c>
      <c r="F62" t="s">
        <v>279</v>
      </c>
      <c r="H62" t="s">
        <v>280</v>
      </c>
      <c r="I62" t="s">
        <v>59</v>
      </c>
      <c r="L62" t="s">
        <v>281</v>
      </c>
      <c r="M62" t="s">
        <v>59</v>
      </c>
      <c r="N62">
        <v>7.5923758540584307E-2</v>
      </c>
      <c r="P62">
        <v>2030</v>
      </c>
      <c r="Q62" t="s">
        <v>286</v>
      </c>
      <c r="R62">
        <v>0.37090000000000001</v>
      </c>
      <c r="S62" t="s">
        <v>283</v>
      </c>
    </row>
    <row r="63" spans="3:19" x14ac:dyDescent="0.45">
      <c r="C63">
        <v>1.3926940639269407E-2</v>
      </c>
      <c r="D63">
        <v>1.1525743977326407E-2</v>
      </c>
      <c r="E63" t="s">
        <v>60</v>
      </c>
      <c r="F63" t="s">
        <v>279</v>
      </c>
      <c r="H63" t="s">
        <v>280</v>
      </c>
      <c r="I63" t="s">
        <v>60</v>
      </c>
      <c r="L63" t="s">
        <v>281</v>
      </c>
      <c r="M63" t="s">
        <v>60</v>
      </c>
      <c r="N63">
        <v>7.8328293560423035E-2</v>
      </c>
      <c r="P63">
        <v>2030</v>
      </c>
      <c r="Q63" t="s">
        <v>287</v>
      </c>
      <c r="R63">
        <v>0.24985000000000002</v>
      </c>
      <c r="S63" t="s">
        <v>283</v>
      </c>
    </row>
    <row r="64" spans="3:19" x14ac:dyDescent="0.45">
      <c r="C64">
        <v>1.3926940639269407E-2</v>
      </c>
      <c r="D64">
        <v>5.2573569019383612E-3</v>
      </c>
      <c r="E64" t="s">
        <v>61</v>
      </c>
      <c r="F64" t="s">
        <v>279</v>
      </c>
      <c r="H64" t="s">
        <v>280</v>
      </c>
      <c r="I64" t="s">
        <v>61</v>
      </c>
      <c r="L64" t="s">
        <v>281</v>
      </c>
      <c r="M64" t="s">
        <v>61</v>
      </c>
      <c r="N64">
        <v>0.13393579995977567</v>
      </c>
      <c r="P64">
        <v>2030</v>
      </c>
      <c r="Q64" t="s">
        <v>288</v>
      </c>
      <c r="R64">
        <v>0.28764999999999996</v>
      </c>
      <c r="S64" t="s">
        <v>283</v>
      </c>
    </row>
    <row r="65" spans="3:19" x14ac:dyDescent="0.45">
      <c r="C65">
        <v>3.5388127853881277E-2</v>
      </c>
      <c r="D65">
        <v>5.5079597908327749E-3</v>
      </c>
      <c r="E65" t="s">
        <v>62</v>
      </c>
      <c r="F65" t="s">
        <v>279</v>
      </c>
      <c r="H65" t="s">
        <v>280</v>
      </c>
      <c r="I65" t="s">
        <v>62</v>
      </c>
      <c r="L65" t="s">
        <v>281</v>
      </c>
      <c r="M65" t="s">
        <v>62</v>
      </c>
      <c r="N65">
        <v>0.16986651053935309</v>
      </c>
      <c r="P65">
        <v>2031</v>
      </c>
      <c r="Q65" t="s">
        <v>282</v>
      </c>
      <c r="R65">
        <v>0.15654999999999999</v>
      </c>
      <c r="S65" t="s">
        <v>283</v>
      </c>
    </row>
    <row r="66" spans="3:19" x14ac:dyDescent="0.45">
      <c r="C66">
        <v>7.0776255707762558E-3</v>
      </c>
      <c r="D66">
        <v>3.5760634462869523E-3</v>
      </c>
      <c r="E66" t="s">
        <v>63</v>
      </c>
      <c r="F66" t="s">
        <v>279</v>
      </c>
      <c r="H66" t="s">
        <v>280</v>
      </c>
      <c r="I66" t="s">
        <v>63</v>
      </c>
      <c r="L66" t="s">
        <v>281</v>
      </c>
      <c r="M66" t="s">
        <v>63</v>
      </c>
      <c r="N66">
        <v>0.10899709589195594</v>
      </c>
      <c r="P66">
        <v>2031</v>
      </c>
      <c r="Q66" t="s">
        <v>284</v>
      </c>
      <c r="R66">
        <v>0.21210000000000001</v>
      </c>
      <c r="S66" t="s">
        <v>283</v>
      </c>
    </row>
    <row r="67" spans="3:19" x14ac:dyDescent="0.45">
      <c r="C67">
        <v>7.0776255707762558E-3</v>
      </c>
      <c r="D67">
        <v>1.0481565273599685E-2</v>
      </c>
      <c r="E67" t="s">
        <v>64</v>
      </c>
      <c r="F67" t="s">
        <v>279</v>
      </c>
      <c r="H67" t="s">
        <v>280</v>
      </c>
      <c r="I67" t="s">
        <v>64</v>
      </c>
      <c r="L67" t="s">
        <v>281</v>
      </c>
      <c r="M67" t="s">
        <v>64</v>
      </c>
      <c r="N67">
        <v>0.11263761259212091</v>
      </c>
      <c r="P67">
        <v>2031</v>
      </c>
      <c r="Q67" t="s">
        <v>285</v>
      </c>
      <c r="R67">
        <v>0.36829999999999996</v>
      </c>
      <c r="S67" t="s">
        <v>283</v>
      </c>
    </row>
    <row r="68" spans="3:19" x14ac:dyDescent="0.45">
      <c r="C68">
        <v>7.0776255707762558E-3</v>
      </c>
      <c r="D68">
        <v>1.1817451043764349E-2</v>
      </c>
      <c r="E68" t="s">
        <v>65</v>
      </c>
      <c r="F68" t="s">
        <v>279</v>
      </c>
      <c r="H68" t="s">
        <v>280</v>
      </c>
      <c r="I68" t="s">
        <v>65</v>
      </c>
      <c r="L68" t="s">
        <v>281</v>
      </c>
      <c r="M68" t="s">
        <v>65</v>
      </c>
      <c r="N68">
        <v>0.11018694794458894</v>
      </c>
      <c r="P68">
        <v>2031</v>
      </c>
      <c r="Q68" t="s">
        <v>286</v>
      </c>
      <c r="R68">
        <v>0.33679999999999999</v>
      </c>
      <c r="S68" t="s">
        <v>283</v>
      </c>
    </row>
    <row r="69" spans="3:19" x14ac:dyDescent="0.45">
      <c r="C69">
        <v>7.0776255707762558E-3</v>
      </c>
      <c r="D69">
        <v>9.0429190595761998E-3</v>
      </c>
      <c r="E69" t="s">
        <v>66</v>
      </c>
      <c r="F69" t="s">
        <v>279</v>
      </c>
      <c r="H69" t="s">
        <v>280</v>
      </c>
      <c r="I69" t="s">
        <v>66</v>
      </c>
      <c r="L69" t="s">
        <v>281</v>
      </c>
      <c r="M69" t="s">
        <v>66</v>
      </c>
      <c r="N69">
        <v>0.11946822915964916</v>
      </c>
      <c r="P69">
        <v>2031</v>
      </c>
      <c r="Q69" t="s">
        <v>287</v>
      </c>
      <c r="R69">
        <v>0.21010000000000001</v>
      </c>
      <c r="S69" t="s">
        <v>283</v>
      </c>
    </row>
    <row r="70" spans="3:19" x14ac:dyDescent="0.45">
      <c r="C70">
        <v>7.0776255707762558E-3</v>
      </c>
      <c r="D70">
        <v>8.9607107044891408E-3</v>
      </c>
      <c r="E70" t="s">
        <v>67</v>
      </c>
      <c r="F70" t="s">
        <v>279</v>
      </c>
      <c r="H70" t="s">
        <v>280</v>
      </c>
      <c r="I70" t="s">
        <v>67</v>
      </c>
      <c r="L70" t="s">
        <v>281</v>
      </c>
      <c r="M70" t="s">
        <v>67</v>
      </c>
      <c r="N70">
        <v>9.237679197686588E-2</v>
      </c>
      <c r="P70">
        <v>2031</v>
      </c>
      <c r="Q70" t="s">
        <v>288</v>
      </c>
      <c r="R70">
        <v>0.2477</v>
      </c>
      <c r="S70" t="s">
        <v>283</v>
      </c>
    </row>
    <row r="71" spans="3:19" x14ac:dyDescent="0.45">
      <c r="C71">
        <v>7.0776255707762558E-3</v>
      </c>
      <c r="D71">
        <v>8.7346377279997386E-3</v>
      </c>
      <c r="E71" t="s">
        <v>68</v>
      </c>
      <c r="F71" t="s">
        <v>279</v>
      </c>
      <c r="H71" t="s">
        <v>280</v>
      </c>
      <c r="I71" t="s">
        <v>68</v>
      </c>
      <c r="L71" t="s">
        <v>281</v>
      </c>
      <c r="M71" t="s">
        <v>68</v>
      </c>
      <c r="N71">
        <v>8.5805704853509912E-2</v>
      </c>
      <c r="P71">
        <v>2032</v>
      </c>
      <c r="Q71" t="s">
        <v>282</v>
      </c>
      <c r="R71">
        <v>0.22215000000000001</v>
      </c>
      <c r="S71" t="s">
        <v>283</v>
      </c>
    </row>
    <row r="72" spans="3:19" x14ac:dyDescent="0.45">
      <c r="C72">
        <v>7.0776255707762558E-3</v>
      </c>
      <c r="D72">
        <v>8.7140856392279708E-3</v>
      </c>
      <c r="E72" t="s">
        <v>69</v>
      </c>
      <c r="F72" t="s">
        <v>279</v>
      </c>
      <c r="H72" t="s">
        <v>280</v>
      </c>
      <c r="I72" t="s">
        <v>69</v>
      </c>
      <c r="L72" t="s">
        <v>281</v>
      </c>
      <c r="M72" t="s">
        <v>69</v>
      </c>
      <c r="N72">
        <v>8.2988958537338897E-2</v>
      </c>
      <c r="P72">
        <v>2032</v>
      </c>
      <c r="Q72" t="s">
        <v>284</v>
      </c>
      <c r="R72">
        <v>0.26239999999999997</v>
      </c>
      <c r="S72" t="s">
        <v>283</v>
      </c>
    </row>
    <row r="73" spans="3:19" x14ac:dyDescent="0.45">
      <c r="C73">
        <v>7.0776255707762558E-3</v>
      </c>
      <c r="D73">
        <v>8.8373981718585549E-3</v>
      </c>
      <c r="E73" t="s">
        <v>70</v>
      </c>
      <c r="F73" t="s">
        <v>279</v>
      </c>
      <c r="H73" t="s">
        <v>280</v>
      </c>
      <c r="I73" t="s">
        <v>70</v>
      </c>
      <c r="L73" t="s">
        <v>281</v>
      </c>
      <c r="M73" t="s">
        <v>70</v>
      </c>
      <c r="N73">
        <v>8.1177045642490286E-2</v>
      </c>
      <c r="P73">
        <v>2032</v>
      </c>
      <c r="Q73" t="s">
        <v>285</v>
      </c>
      <c r="R73">
        <v>0.4133</v>
      </c>
      <c r="S73" t="s">
        <v>283</v>
      </c>
    </row>
    <row r="74" spans="3:19" x14ac:dyDescent="0.45">
      <c r="C74">
        <v>7.0776255707762558E-3</v>
      </c>
      <c r="D74">
        <v>9.2278878585220717E-3</v>
      </c>
      <c r="E74" t="s">
        <v>71</v>
      </c>
      <c r="F74" t="s">
        <v>279</v>
      </c>
      <c r="H74" t="s">
        <v>280</v>
      </c>
      <c r="I74" t="s">
        <v>71</v>
      </c>
      <c r="L74" t="s">
        <v>281</v>
      </c>
      <c r="M74" t="s">
        <v>71</v>
      </c>
      <c r="N74">
        <v>8.7567686791804045E-2</v>
      </c>
      <c r="P74">
        <v>2032</v>
      </c>
      <c r="Q74" t="s">
        <v>286</v>
      </c>
      <c r="R74">
        <v>0.29475000000000001</v>
      </c>
      <c r="S74" t="s">
        <v>283</v>
      </c>
    </row>
    <row r="75" spans="3:19" x14ac:dyDescent="0.45">
      <c r="C75">
        <v>7.0776255707762558E-3</v>
      </c>
      <c r="D75">
        <v>9.330648302380895E-3</v>
      </c>
      <c r="E75" t="s">
        <v>72</v>
      </c>
      <c r="F75" t="s">
        <v>279</v>
      </c>
      <c r="H75" t="s">
        <v>280</v>
      </c>
      <c r="I75" t="s">
        <v>72</v>
      </c>
      <c r="L75" t="s">
        <v>281</v>
      </c>
      <c r="M75" t="s">
        <v>72</v>
      </c>
      <c r="N75">
        <v>9.0583637190585931E-2</v>
      </c>
      <c r="P75">
        <v>2032</v>
      </c>
      <c r="Q75" t="s">
        <v>287</v>
      </c>
      <c r="R75">
        <v>0.24765000000000001</v>
      </c>
      <c r="S75" t="s">
        <v>283</v>
      </c>
    </row>
    <row r="76" spans="3:19" x14ac:dyDescent="0.45">
      <c r="C76">
        <v>7.0776255707762558E-3</v>
      </c>
      <c r="D76">
        <v>1.0687086161317328E-2</v>
      </c>
      <c r="E76" t="s">
        <v>73</v>
      </c>
      <c r="F76" t="s">
        <v>279</v>
      </c>
      <c r="H76" t="s">
        <v>280</v>
      </c>
      <c r="I76" t="s">
        <v>73</v>
      </c>
      <c r="L76" t="s">
        <v>281</v>
      </c>
      <c r="M76" t="s">
        <v>73</v>
      </c>
      <c r="N76">
        <v>8.6984303310994937E-2</v>
      </c>
      <c r="P76">
        <v>2032</v>
      </c>
      <c r="Q76" t="s">
        <v>288</v>
      </c>
      <c r="R76">
        <v>0.19850000000000001</v>
      </c>
      <c r="S76" t="s">
        <v>283</v>
      </c>
    </row>
    <row r="77" spans="3:19" x14ac:dyDescent="0.45">
      <c r="C77">
        <v>7.0776255707762558E-3</v>
      </c>
      <c r="D77">
        <v>1.376989947708193E-2</v>
      </c>
      <c r="E77" t="s">
        <v>74</v>
      </c>
      <c r="F77" t="s">
        <v>279</v>
      </c>
      <c r="H77" t="s">
        <v>280</v>
      </c>
      <c r="I77" t="s">
        <v>74</v>
      </c>
      <c r="L77" t="s">
        <v>281</v>
      </c>
      <c r="M77" t="s">
        <v>74</v>
      </c>
      <c r="N77">
        <v>8.7207789916946998E-2</v>
      </c>
      <c r="P77">
        <v>2033</v>
      </c>
      <c r="Q77" t="s">
        <v>282</v>
      </c>
      <c r="R77">
        <v>0.23170000000000002</v>
      </c>
      <c r="S77" t="s">
        <v>283</v>
      </c>
    </row>
    <row r="78" spans="3:19" x14ac:dyDescent="0.45">
      <c r="C78">
        <v>7.0776255707762558E-3</v>
      </c>
      <c r="D78">
        <v>1.376989947708193E-2</v>
      </c>
      <c r="E78" t="s">
        <v>75</v>
      </c>
      <c r="F78" t="s">
        <v>279</v>
      </c>
      <c r="H78" t="s">
        <v>280</v>
      </c>
      <c r="I78" t="s">
        <v>75</v>
      </c>
      <c r="L78" t="s">
        <v>281</v>
      </c>
      <c r="M78" t="s">
        <v>75</v>
      </c>
      <c r="N78">
        <v>8.5486864648772087E-2</v>
      </c>
      <c r="P78">
        <v>2033</v>
      </c>
      <c r="Q78" t="s">
        <v>284</v>
      </c>
      <c r="R78">
        <v>0.15459999999999999</v>
      </c>
      <c r="S78" t="s">
        <v>283</v>
      </c>
    </row>
    <row r="79" spans="3:19" x14ac:dyDescent="0.45">
      <c r="C79">
        <v>7.0776255707762558E-3</v>
      </c>
      <c r="D79">
        <v>1.0687086161317328E-2</v>
      </c>
      <c r="E79" t="s">
        <v>76</v>
      </c>
      <c r="F79" t="s">
        <v>279</v>
      </c>
      <c r="H79" t="s">
        <v>280</v>
      </c>
      <c r="I79" t="s">
        <v>76</v>
      </c>
      <c r="L79" t="s">
        <v>281</v>
      </c>
      <c r="M79" t="s">
        <v>76</v>
      </c>
      <c r="N79">
        <v>8.1980951845378014E-2</v>
      </c>
      <c r="P79">
        <v>2033</v>
      </c>
      <c r="Q79" t="s">
        <v>285</v>
      </c>
      <c r="R79">
        <v>0.34215000000000001</v>
      </c>
      <c r="S79" t="s">
        <v>283</v>
      </c>
    </row>
    <row r="80" spans="3:19" x14ac:dyDescent="0.45">
      <c r="C80">
        <v>7.0776255707762558E-3</v>
      </c>
      <c r="D80">
        <v>9.6594817227291241E-3</v>
      </c>
      <c r="E80" t="s">
        <v>77</v>
      </c>
      <c r="F80" t="s">
        <v>279</v>
      </c>
      <c r="H80" t="s">
        <v>280</v>
      </c>
      <c r="I80" t="s">
        <v>77</v>
      </c>
      <c r="L80" t="s">
        <v>281</v>
      </c>
      <c r="M80" t="s">
        <v>77</v>
      </c>
      <c r="N80">
        <v>7.8950801224625833E-2</v>
      </c>
      <c r="P80">
        <v>2033</v>
      </c>
      <c r="Q80" t="s">
        <v>286</v>
      </c>
      <c r="R80">
        <v>0.37334999999999996</v>
      </c>
      <c r="S80" t="s">
        <v>283</v>
      </c>
    </row>
    <row r="81" spans="3:19" x14ac:dyDescent="0.45">
      <c r="C81">
        <v>1.4155251141552512E-2</v>
      </c>
      <c r="D81">
        <v>1.1714690599905531E-2</v>
      </c>
      <c r="E81" t="s">
        <v>78</v>
      </c>
      <c r="F81" t="s">
        <v>279</v>
      </c>
      <c r="H81" t="s">
        <v>280</v>
      </c>
      <c r="I81" t="s">
        <v>78</v>
      </c>
      <c r="L81" t="s">
        <v>281</v>
      </c>
      <c r="M81" t="s">
        <v>78</v>
      </c>
      <c r="N81">
        <v>9.1390743288267906E-2</v>
      </c>
      <c r="P81">
        <v>2033</v>
      </c>
      <c r="Q81" t="s">
        <v>287</v>
      </c>
      <c r="R81">
        <v>0.24399999999999999</v>
      </c>
      <c r="S81" t="s">
        <v>283</v>
      </c>
    </row>
    <row r="82" spans="3:19" x14ac:dyDescent="0.45">
      <c r="C82">
        <v>1.4155251141552512E-2</v>
      </c>
      <c r="D82">
        <v>5.3435430806586621E-3</v>
      </c>
      <c r="E82" t="s">
        <v>79</v>
      </c>
      <c r="F82" t="s">
        <v>279</v>
      </c>
      <c r="H82" t="s">
        <v>280</v>
      </c>
      <c r="I82" t="s">
        <v>79</v>
      </c>
      <c r="L82" t="s">
        <v>281</v>
      </c>
      <c r="M82" t="s">
        <v>79</v>
      </c>
      <c r="N82">
        <v>0.17472488820294974</v>
      </c>
      <c r="P82">
        <v>2033</v>
      </c>
      <c r="Q82" t="s">
        <v>288</v>
      </c>
      <c r="R82">
        <v>0.22360000000000002</v>
      </c>
      <c r="S82" t="s">
        <v>283</v>
      </c>
    </row>
    <row r="83" spans="3:19" x14ac:dyDescent="0.45">
      <c r="C83">
        <v>3.4817351598173514E-2</v>
      </c>
      <c r="D83">
        <v>5.4191217296903106E-3</v>
      </c>
      <c r="E83" t="s">
        <v>80</v>
      </c>
      <c r="F83" t="s">
        <v>279</v>
      </c>
      <c r="H83" t="s">
        <v>280</v>
      </c>
      <c r="I83" t="s">
        <v>80</v>
      </c>
      <c r="L83" t="s">
        <v>281</v>
      </c>
      <c r="M83" t="s">
        <v>80</v>
      </c>
      <c r="N83">
        <v>0.11009861463557824</v>
      </c>
      <c r="P83">
        <v>2034</v>
      </c>
      <c r="Q83" t="s">
        <v>282</v>
      </c>
      <c r="R83">
        <v>0.24475000000000002</v>
      </c>
      <c r="S83" t="s">
        <v>283</v>
      </c>
    </row>
    <row r="84" spans="3:19" x14ac:dyDescent="0.45">
      <c r="C84">
        <v>6.9634703196347035E-3</v>
      </c>
      <c r="D84">
        <v>3.5183850036049043E-3</v>
      </c>
      <c r="E84" t="s">
        <v>81</v>
      </c>
      <c r="F84" t="s">
        <v>279</v>
      </c>
      <c r="H84" t="s">
        <v>280</v>
      </c>
      <c r="I84" t="s">
        <v>81</v>
      </c>
      <c r="L84" t="s">
        <v>281</v>
      </c>
      <c r="M84" t="s">
        <v>81</v>
      </c>
      <c r="N84">
        <v>4.4255322355210458E-2</v>
      </c>
      <c r="P84">
        <v>2034</v>
      </c>
      <c r="Q84" t="s">
        <v>284</v>
      </c>
      <c r="R84">
        <v>0.21215000000000001</v>
      </c>
      <c r="S84" t="s">
        <v>283</v>
      </c>
    </row>
    <row r="85" spans="3:19" x14ac:dyDescent="0.45">
      <c r="C85">
        <v>6.9634703196347035E-3</v>
      </c>
      <c r="D85">
        <v>1.0312507769186786E-2</v>
      </c>
      <c r="E85" t="s">
        <v>82</v>
      </c>
      <c r="F85" t="s">
        <v>279</v>
      </c>
      <c r="H85" t="s">
        <v>280</v>
      </c>
      <c r="I85" t="s">
        <v>82</v>
      </c>
      <c r="L85" t="s">
        <v>281</v>
      </c>
      <c r="M85" t="s">
        <v>82</v>
      </c>
      <c r="N85">
        <v>6.6249225583903337E-2</v>
      </c>
      <c r="P85">
        <v>2034</v>
      </c>
      <c r="Q85" t="s">
        <v>285</v>
      </c>
      <c r="R85">
        <v>0.40454999999999997</v>
      </c>
      <c r="S85" t="s">
        <v>283</v>
      </c>
    </row>
    <row r="86" spans="3:19" x14ac:dyDescent="0.45">
      <c r="C86">
        <v>6.9634703196347035E-3</v>
      </c>
      <c r="D86">
        <v>1.1626846994671376E-2</v>
      </c>
      <c r="E86" t="s">
        <v>83</v>
      </c>
      <c r="F86" t="s">
        <v>279</v>
      </c>
      <c r="H86" t="s">
        <v>280</v>
      </c>
      <c r="I86" t="s">
        <v>83</v>
      </c>
      <c r="L86" t="s">
        <v>281</v>
      </c>
      <c r="M86" t="s">
        <v>83</v>
      </c>
      <c r="N86">
        <v>7.8226744186046471E-2</v>
      </c>
      <c r="P86">
        <v>2034</v>
      </c>
      <c r="Q86" t="s">
        <v>286</v>
      </c>
      <c r="R86">
        <v>0.35935</v>
      </c>
      <c r="S86" t="s">
        <v>283</v>
      </c>
    </row>
    <row r="87" spans="3:19" x14ac:dyDescent="0.45">
      <c r="C87">
        <v>6.9634703196347035E-3</v>
      </c>
      <c r="D87">
        <v>8.8970655263572278E-3</v>
      </c>
      <c r="E87" t="s">
        <v>84</v>
      </c>
      <c r="F87" t="s">
        <v>279</v>
      </c>
      <c r="H87" t="s">
        <v>280</v>
      </c>
      <c r="I87" t="s">
        <v>84</v>
      </c>
      <c r="L87" t="s">
        <v>281</v>
      </c>
      <c r="M87" t="s">
        <v>84</v>
      </c>
      <c r="N87">
        <v>8.5757665349928569E-2</v>
      </c>
      <c r="P87">
        <v>2034</v>
      </c>
      <c r="Q87" t="s">
        <v>287</v>
      </c>
      <c r="R87">
        <v>0.26235000000000003</v>
      </c>
      <c r="S87" t="s">
        <v>283</v>
      </c>
    </row>
    <row r="88" spans="3:19" x14ac:dyDescent="0.45">
      <c r="C88">
        <v>6.9634703196347035E-3</v>
      </c>
      <c r="D88">
        <v>8.8161831124812517E-3</v>
      </c>
      <c r="E88" t="s">
        <v>85</v>
      </c>
      <c r="F88" t="s">
        <v>279</v>
      </c>
      <c r="H88" t="s">
        <v>280</v>
      </c>
      <c r="I88" t="s">
        <v>85</v>
      </c>
      <c r="L88" t="s">
        <v>281</v>
      </c>
      <c r="M88" t="s">
        <v>85</v>
      </c>
      <c r="N88">
        <v>6.9062180476435531E-2</v>
      </c>
      <c r="P88">
        <v>2034</v>
      </c>
      <c r="Q88" t="s">
        <v>288</v>
      </c>
      <c r="R88">
        <v>0.25905</v>
      </c>
      <c r="S88" t="s">
        <v>283</v>
      </c>
    </row>
    <row r="89" spans="3:19" x14ac:dyDescent="0.45">
      <c r="C89">
        <v>6.9634703196347035E-3</v>
      </c>
      <c r="D89">
        <v>8.593756474322322E-3</v>
      </c>
      <c r="E89" t="s">
        <v>86</v>
      </c>
      <c r="F89" t="s">
        <v>279</v>
      </c>
      <c r="H89" t="s">
        <v>280</v>
      </c>
      <c r="I89" t="s">
        <v>86</v>
      </c>
      <c r="L89" t="s">
        <v>281</v>
      </c>
      <c r="M89" t="s">
        <v>86</v>
      </c>
      <c r="N89">
        <v>6.7023222881490874E-2</v>
      </c>
      <c r="P89">
        <v>2035</v>
      </c>
      <c r="Q89" t="s">
        <v>282</v>
      </c>
      <c r="R89">
        <v>0.1875</v>
      </c>
      <c r="S89" t="s">
        <v>283</v>
      </c>
    </row>
    <row r="90" spans="3:19" x14ac:dyDescent="0.45">
      <c r="C90">
        <v>6.9634703196347035E-3</v>
      </c>
      <c r="D90">
        <v>8.5735358708533254E-3</v>
      </c>
      <c r="E90" t="s">
        <v>87</v>
      </c>
      <c r="F90" t="s">
        <v>279</v>
      </c>
      <c r="H90" t="s">
        <v>280</v>
      </c>
      <c r="I90" t="s">
        <v>87</v>
      </c>
      <c r="L90" t="s">
        <v>281</v>
      </c>
      <c r="M90" t="s">
        <v>87</v>
      </c>
      <c r="N90">
        <v>8.20069937568908E-2</v>
      </c>
      <c r="P90">
        <v>2035</v>
      </c>
      <c r="Q90" t="s">
        <v>284</v>
      </c>
      <c r="R90">
        <v>0.1782</v>
      </c>
      <c r="S90" t="s">
        <v>283</v>
      </c>
    </row>
    <row r="91" spans="3:19" x14ac:dyDescent="0.45">
      <c r="C91">
        <v>6.9634703196347035E-3</v>
      </c>
      <c r="D91">
        <v>8.6948594916672877E-3</v>
      </c>
      <c r="E91" t="s">
        <v>88</v>
      </c>
      <c r="F91" t="s">
        <v>279</v>
      </c>
      <c r="H91" t="s">
        <v>280</v>
      </c>
      <c r="I91" t="s">
        <v>88</v>
      </c>
      <c r="L91" t="s">
        <v>281</v>
      </c>
      <c r="M91" t="s">
        <v>88</v>
      </c>
      <c r="N91">
        <v>8.3701337552184008E-2</v>
      </c>
      <c r="P91">
        <v>2035</v>
      </c>
      <c r="Q91" t="s">
        <v>285</v>
      </c>
      <c r="R91">
        <v>0.37619999999999998</v>
      </c>
      <c r="S91" t="s">
        <v>283</v>
      </c>
    </row>
    <row r="92" spans="3:19" x14ac:dyDescent="0.45">
      <c r="C92">
        <v>6.9634703196347035E-3</v>
      </c>
      <c r="D92">
        <v>9.0790509575781678E-3</v>
      </c>
      <c r="E92" t="s">
        <v>89</v>
      </c>
      <c r="F92" t="s">
        <v>279</v>
      </c>
      <c r="H92" t="s">
        <v>280</v>
      </c>
      <c r="I92" t="s">
        <v>89</v>
      </c>
      <c r="L92" t="s">
        <v>281</v>
      </c>
      <c r="M92" t="s">
        <v>89</v>
      </c>
      <c r="N92">
        <v>8.9339122570944562E-2</v>
      </c>
      <c r="P92">
        <v>2035</v>
      </c>
      <c r="Q92" t="s">
        <v>286</v>
      </c>
      <c r="R92">
        <v>0.33910000000000001</v>
      </c>
      <c r="S92" t="s">
        <v>283</v>
      </c>
    </row>
    <row r="93" spans="3:19" x14ac:dyDescent="0.45">
      <c r="C93">
        <v>6.9634703196347035E-3</v>
      </c>
      <c r="D93">
        <v>9.1801539749231387E-3</v>
      </c>
      <c r="E93" t="s">
        <v>90</v>
      </c>
      <c r="F93" t="s">
        <v>279</v>
      </c>
      <c r="H93" t="s">
        <v>280</v>
      </c>
      <c r="I93" t="s">
        <v>90</v>
      </c>
      <c r="L93" t="s">
        <v>281</v>
      </c>
      <c r="M93" t="s">
        <v>90</v>
      </c>
      <c r="N93">
        <v>8.3780411465926186E-2</v>
      </c>
      <c r="P93">
        <v>2035</v>
      </c>
      <c r="Q93" t="s">
        <v>287</v>
      </c>
      <c r="R93">
        <v>0.20055000000000001</v>
      </c>
      <c r="S93" t="s">
        <v>283</v>
      </c>
    </row>
    <row r="94" spans="3:19" x14ac:dyDescent="0.45">
      <c r="C94">
        <v>6.9634703196347035E-3</v>
      </c>
      <c r="D94">
        <v>1.0514713803876726E-2</v>
      </c>
      <c r="E94" t="s">
        <v>91</v>
      </c>
      <c r="F94" t="s">
        <v>279</v>
      </c>
      <c r="H94" t="s">
        <v>280</v>
      </c>
      <c r="I94" t="s">
        <v>91</v>
      </c>
      <c r="L94" t="s">
        <v>281</v>
      </c>
      <c r="M94" t="s">
        <v>91</v>
      </c>
      <c r="N94">
        <v>7.9467396809079105E-2</v>
      </c>
      <c r="P94">
        <v>2035</v>
      </c>
      <c r="Q94" t="s">
        <v>288</v>
      </c>
      <c r="R94">
        <v>0.1827</v>
      </c>
      <c r="S94" t="s">
        <v>283</v>
      </c>
    </row>
    <row r="95" spans="3:19" x14ac:dyDescent="0.45">
      <c r="C95">
        <v>6.9634703196347035E-3</v>
      </c>
      <c r="D95">
        <v>1.354780432422577E-2</v>
      </c>
      <c r="E95" t="s">
        <v>92</v>
      </c>
      <c r="F95" t="s">
        <v>279</v>
      </c>
      <c r="H95" t="s">
        <v>280</v>
      </c>
      <c r="I95" t="s">
        <v>92</v>
      </c>
      <c r="L95" t="s">
        <v>281</v>
      </c>
      <c r="M95" t="s">
        <v>92</v>
      </c>
      <c r="N95">
        <v>8.0105340131355174E-2</v>
      </c>
      <c r="P95">
        <v>2036</v>
      </c>
      <c r="Q95" t="s">
        <v>282</v>
      </c>
      <c r="R95">
        <v>0.19225</v>
      </c>
      <c r="S95" t="s">
        <v>283</v>
      </c>
    </row>
    <row r="96" spans="3:19" x14ac:dyDescent="0.45">
      <c r="C96">
        <v>6.9634703196347035E-3</v>
      </c>
      <c r="D96">
        <v>1.354780432422577E-2</v>
      </c>
      <c r="E96" t="s">
        <v>93</v>
      </c>
      <c r="F96" t="s">
        <v>279</v>
      </c>
      <c r="H96" t="s">
        <v>280</v>
      </c>
      <c r="I96" t="s">
        <v>93</v>
      </c>
      <c r="L96" t="s">
        <v>281</v>
      </c>
      <c r="M96" t="s">
        <v>93</v>
      </c>
      <c r="N96">
        <v>8.1017522125752084E-2</v>
      </c>
      <c r="P96">
        <v>2036</v>
      </c>
      <c r="Q96" t="s">
        <v>284</v>
      </c>
      <c r="R96">
        <v>0.26045000000000001</v>
      </c>
      <c r="S96" t="s">
        <v>283</v>
      </c>
    </row>
    <row r="97" spans="3:19" x14ac:dyDescent="0.45">
      <c r="C97">
        <v>6.9634703196347035E-3</v>
      </c>
      <c r="D97">
        <v>1.0514713803876726E-2</v>
      </c>
      <c r="E97" t="s">
        <v>94</v>
      </c>
      <c r="F97" t="s">
        <v>279</v>
      </c>
      <c r="H97" t="s">
        <v>280</v>
      </c>
      <c r="I97" t="s">
        <v>94</v>
      </c>
      <c r="L97" t="s">
        <v>281</v>
      </c>
      <c r="M97" t="s">
        <v>94</v>
      </c>
      <c r="N97">
        <v>7.7129726510851704E-2</v>
      </c>
      <c r="P97">
        <v>2036</v>
      </c>
      <c r="Q97" t="s">
        <v>285</v>
      </c>
      <c r="R97">
        <v>0.37685000000000002</v>
      </c>
      <c r="S97" t="s">
        <v>283</v>
      </c>
    </row>
    <row r="98" spans="3:19" x14ac:dyDescent="0.45">
      <c r="C98">
        <v>6.9634703196347035E-3</v>
      </c>
      <c r="D98">
        <v>9.503683630427041E-3</v>
      </c>
      <c r="E98" t="s">
        <v>95</v>
      </c>
      <c r="F98" t="s">
        <v>279</v>
      </c>
      <c r="H98" t="s">
        <v>280</v>
      </c>
      <c r="I98" t="s">
        <v>95</v>
      </c>
      <c r="L98" t="s">
        <v>281</v>
      </c>
      <c r="M98" t="s">
        <v>95</v>
      </c>
      <c r="N98">
        <v>6.1513546915225481E-2</v>
      </c>
      <c r="P98">
        <v>2036</v>
      </c>
      <c r="Q98" t="s">
        <v>286</v>
      </c>
      <c r="R98">
        <v>0.38555</v>
      </c>
      <c r="S98" t="s">
        <v>283</v>
      </c>
    </row>
    <row r="99" spans="3:19" x14ac:dyDescent="0.45">
      <c r="C99">
        <v>1.3926940639269407E-2</v>
      </c>
      <c r="D99">
        <v>1.1525743977326407E-2</v>
      </c>
      <c r="E99" t="s">
        <v>96</v>
      </c>
      <c r="F99" t="s">
        <v>279</v>
      </c>
      <c r="H99" t="s">
        <v>280</v>
      </c>
      <c r="I99" t="s">
        <v>96</v>
      </c>
      <c r="L99" t="s">
        <v>281</v>
      </c>
      <c r="M99" t="s">
        <v>96</v>
      </c>
      <c r="N99">
        <v>6.2130520336249662E-2</v>
      </c>
      <c r="P99">
        <v>2036</v>
      </c>
      <c r="Q99" t="s">
        <v>287</v>
      </c>
      <c r="R99">
        <v>0.24329999999999999</v>
      </c>
      <c r="S99" t="s">
        <v>283</v>
      </c>
    </row>
    <row r="100" spans="3:19" x14ac:dyDescent="0.45">
      <c r="C100">
        <v>1.3926940639269407E-2</v>
      </c>
      <c r="D100">
        <v>5.2573569019383612E-3</v>
      </c>
      <c r="E100" t="s">
        <v>97</v>
      </c>
      <c r="F100" t="s">
        <v>279</v>
      </c>
      <c r="H100" t="s">
        <v>280</v>
      </c>
      <c r="I100" t="s">
        <v>97</v>
      </c>
      <c r="L100" t="s">
        <v>281</v>
      </c>
      <c r="M100" t="s">
        <v>97</v>
      </c>
      <c r="N100">
        <v>0.12165411057023556</v>
      </c>
      <c r="P100">
        <v>2036</v>
      </c>
      <c r="Q100" t="s">
        <v>288</v>
      </c>
      <c r="R100">
        <v>0.29360000000000003</v>
      </c>
      <c r="S100" t="s">
        <v>283</v>
      </c>
    </row>
    <row r="101" spans="3:19" x14ac:dyDescent="0.45">
      <c r="C101">
        <v>3.4817351598173514E-2</v>
      </c>
      <c r="D101">
        <v>5.4191217296903106E-3</v>
      </c>
      <c r="E101" t="s">
        <v>98</v>
      </c>
      <c r="F101" t="s">
        <v>279</v>
      </c>
      <c r="H101" t="s">
        <v>280</v>
      </c>
      <c r="I101" t="s">
        <v>98</v>
      </c>
      <c r="L101" t="s">
        <v>281</v>
      </c>
      <c r="M101" t="s">
        <v>98</v>
      </c>
      <c r="N101">
        <v>0.12285295064733104</v>
      </c>
      <c r="P101">
        <v>2037</v>
      </c>
      <c r="Q101" t="s">
        <v>282</v>
      </c>
      <c r="R101">
        <v>0.22075</v>
      </c>
      <c r="S101" t="s">
        <v>283</v>
      </c>
    </row>
    <row r="102" spans="3:19" x14ac:dyDescent="0.45">
      <c r="C102">
        <v>6.9634703196347035E-3</v>
      </c>
      <c r="D102">
        <v>3.5183850036049043E-3</v>
      </c>
      <c r="E102" t="s">
        <v>99</v>
      </c>
      <c r="F102" t="s">
        <v>279</v>
      </c>
      <c r="H102" t="s">
        <v>280</v>
      </c>
      <c r="I102" t="s">
        <v>99</v>
      </c>
      <c r="L102" t="s">
        <v>281</v>
      </c>
      <c r="M102" t="s">
        <v>99</v>
      </c>
      <c r="N102">
        <v>7.3495949475362643E-2</v>
      </c>
      <c r="P102">
        <v>2037</v>
      </c>
      <c r="Q102" t="s">
        <v>284</v>
      </c>
      <c r="R102">
        <v>0.19635000000000002</v>
      </c>
      <c r="S102" t="s">
        <v>283</v>
      </c>
    </row>
    <row r="103" spans="3:19" x14ac:dyDescent="0.45">
      <c r="C103">
        <v>6.9634703196347035E-3</v>
      </c>
      <c r="D103">
        <v>1.0312507769186786E-2</v>
      </c>
      <c r="E103" t="s">
        <v>100</v>
      </c>
      <c r="F103" t="s">
        <v>279</v>
      </c>
      <c r="H103" t="s">
        <v>280</v>
      </c>
      <c r="I103" t="s">
        <v>100</v>
      </c>
      <c r="L103" t="s">
        <v>281</v>
      </c>
      <c r="M103" t="s">
        <v>100</v>
      </c>
      <c r="N103">
        <v>0.12273648468677556</v>
      </c>
      <c r="P103">
        <v>2037</v>
      </c>
      <c r="Q103" t="s">
        <v>285</v>
      </c>
      <c r="R103">
        <v>0.38255</v>
      </c>
      <c r="S103" t="s">
        <v>283</v>
      </c>
    </row>
    <row r="104" spans="3:19" x14ac:dyDescent="0.45">
      <c r="C104">
        <v>6.9634703196347035E-3</v>
      </c>
      <c r="D104">
        <v>1.1626846994671376E-2</v>
      </c>
      <c r="E104" t="s">
        <v>101</v>
      </c>
      <c r="F104" t="s">
        <v>279</v>
      </c>
      <c r="H104" t="s">
        <v>280</v>
      </c>
      <c r="I104" t="s">
        <v>101</v>
      </c>
      <c r="L104" t="s">
        <v>281</v>
      </c>
      <c r="M104" t="s">
        <v>101</v>
      </c>
      <c r="N104">
        <v>0.12723842262643847</v>
      </c>
      <c r="P104">
        <v>2037</v>
      </c>
      <c r="Q104" t="s">
        <v>286</v>
      </c>
      <c r="R104">
        <v>0.31855</v>
      </c>
      <c r="S104" t="s">
        <v>283</v>
      </c>
    </row>
    <row r="105" spans="3:19" x14ac:dyDescent="0.45">
      <c r="C105">
        <v>6.9634703196347035E-3</v>
      </c>
      <c r="D105">
        <v>8.8970655263572278E-3</v>
      </c>
      <c r="E105" t="s">
        <v>102</v>
      </c>
      <c r="F105" t="s">
        <v>279</v>
      </c>
      <c r="H105" t="s">
        <v>280</v>
      </c>
      <c r="I105" t="s">
        <v>102</v>
      </c>
      <c r="L105" t="s">
        <v>281</v>
      </c>
      <c r="M105" t="s">
        <v>102</v>
      </c>
      <c r="N105">
        <v>0.1075576398160154</v>
      </c>
      <c r="P105">
        <v>2037</v>
      </c>
      <c r="Q105" t="s">
        <v>287</v>
      </c>
      <c r="R105">
        <v>0.21554999999999999</v>
      </c>
      <c r="S105" t="s">
        <v>283</v>
      </c>
    </row>
    <row r="106" spans="3:19" x14ac:dyDescent="0.45">
      <c r="C106">
        <v>6.9634703196347035E-3</v>
      </c>
      <c r="D106">
        <v>8.8161831124812517E-3</v>
      </c>
      <c r="E106" t="s">
        <v>103</v>
      </c>
      <c r="F106" t="s">
        <v>279</v>
      </c>
      <c r="H106" t="s">
        <v>280</v>
      </c>
      <c r="I106" t="s">
        <v>103</v>
      </c>
      <c r="L106" t="s">
        <v>281</v>
      </c>
      <c r="M106" t="s">
        <v>103</v>
      </c>
      <c r="N106">
        <v>0.10528395697637927</v>
      </c>
      <c r="P106">
        <v>2037</v>
      </c>
      <c r="Q106" t="s">
        <v>288</v>
      </c>
      <c r="R106">
        <v>0.19990000000000002</v>
      </c>
      <c r="S106" t="s">
        <v>283</v>
      </c>
    </row>
    <row r="107" spans="3:19" x14ac:dyDescent="0.45">
      <c r="C107">
        <v>6.9634703196347035E-3</v>
      </c>
      <c r="D107">
        <v>8.593756474322322E-3</v>
      </c>
      <c r="E107" t="s">
        <v>104</v>
      </c>
      <c r="F107" t="s">
        <v>279</v>
      </c>
      <c r="H107" t="s">
        <v>280</v>
      </c>
      <c r="I107" t="s">
        <v>104</v>
      </c>
      <c r="L107" t="s">
        <v>281</v>
      </c>
      <c r="M107" t="s">
        <v>104</v>
      </c>
      <c r="N107">
        <v>9.7370192076453366E-2</v>
      </c>
      <c r="P107">
        <v>2038</v>
      </c>
      <c r="Q107" t="s">
        <v>282</v>
      </c>
      <c r="R107">
        <v>0.25619999999999998</v>
      </c>
      <c r="S107" t="s">
        <v>283</v>
      </c>
    </row>
    <row r="108" spans="3:19" x14ac:dyDescent="0.45">
      <c r="C108">
        <v>6.9634703196347035E-3</v>
      </c>
      <c r="D108">
        <v>8.5735358708533254E-3</v>
      </c>
      <c r="E108" t="s">
        <v>105</v>
      </c>
      <c r="F108" t="s">
        <v>279</v>
      </c>
      <c r="H108" t="s">
        <v>280</v>
      </c>
      <c r="I108" t="s">
        <v>105</v>
      </c>
      <c r="L108" t="s">
        <v>281</v>
      </c>
      <c r="M108" t="s">
        <v>105</v>
      </c>
      <c r="N108">
        <v>9.1988045597158896E-2</v>
      </c>
      <c r="P108">
        <v>2038</v>
      </c>
      <c r="Q108" t="s">
        <v>284</v>
      </c>
      <c r="R108">
        <v>0.13190000000000002</v>
      </c>
      <c r="S108" t="s">
        <v>283</v>
      </c>
    </row>
    <row r="109" spans="3:19" x14ac:dyDescent="0.45">
      <c r="C109">
        <v>6.9634703196347035E-3</v>
      </c>
      <c r="D109">
        <v>8.6948594916672877E-3</v>
      </c>
      <c r="E109" t="s">
        <v>106</v>
      </c>
      <c r="F109" t="s">
        <v>279</v>
      </c>
      <c r="H109" t="s">
        <v>280</v>
      </c>
      <c r="I109" t="s">
        <v>106</v>
      </c>
      <c r="L109" t="s">
        <v>281</v>
      </c>
      <c r="M109" t="s">
        <v>106</v>
      </c>
      <c r="N109">
        <v>9.3184501754245863E-2</v>
      </c>
      <c r="P109">
        <v>2038</v>
      </c>
      <c r="Q109" t="s">
        <v>285</v>
      </c>
      <c r="R109">
        <v>0.45279999999999998</v>
      </c>
      <c r="S109" t="s">
        <v>283</v>
      </c>
    </row>
    <row r="110" spans="3:19" x14ac:dyDescent="0.45">
      <c r="C110">
        <v>6.9634703196347035E-3</v>
      </c>
      <c r="D110">
        <v>9.0790509575781678E-3</v>
      </c>
      <c r="E110" t="s">
        <v>107</v>
      </c>
      <c r="F110" t="s">
        <v>279</v>
      </c>
      <c r="H110" t="s">
        <v>280</v>
      </c>
      <c r="I110" t="s">
        <v>107</v>
      </c>
      <c r="L110" t="s">
        <v>281</v>
      </c>
      <c r="M110" t="s">
        <v>107</v>
      </c>
      <c r="N110">
        <v>9.9386478389047461E-2</v>
      </c>
      <c r="P110">
        <v>2038</v>
      </c>
      <c r="Q110" t="s">
        <v>286</v>
      </c>
      <c r="R110">
        <v>0.28634999999999999</v>
      </c>
      <c r="S110" t="s">
        <v>283</v>
      </c>
    </row>
    <row r="111" spans="3:19" x14ac:dyDescent="0.45">
      <c r="C111">
        <v>6.9634703196347035E-3</v>
      </c>
      <c r="D111">
        <v>9.1801539749231387E-3</v>
      </c>
      <c r="E111" t="s">
        <v>108</v>
      </c>
      <c r="F111" t="s">
        <v>279</v>
      </c>
      <c r="H111" t="s">
        <v>280</v>
      </c>
      <c r="I111" t="s">
        <v>108</v>
      </c>
      <c r="L111" t="s">
        <v>281</v>
      </c>
      <c r="M111" t="s">
        <v>108</v>
      </c>
      <c r="N111">
        <v>0.10430918027551428</v>
      </c>
      <c r="P111">
        <v>2038</v>
      </c>
      <c r="Q111" t="s">
        <v>287</v>
      </c>
      <c r="R111">
        <v>0.27395000000000003</v>
      </c>
      <c r="S111" t="s">
        <v>283</v>
      </c>
    </row>
    <row r="112" spans="3:19" x14ac:dyDescent="0.45">
      <c r="C112">
        <v>6.9634703196347035E-3</v>
      </c>
      <c r="D112">
        <v>1.0514713803876726E-2</v>
      </c>
      <c r="E112" t="s">
        <v>109</v>
      </c>
      <c r="F112" t="s">
        <v>279</v>
      </c>
      <c r="H112" t="s">
        <v>280</v>
      </c>
      <c r="I112" t="s">
        <v>109</v>
      </c>
      <c r="L112" t="s">
        <v>281</v>
      </c>
      <c r="M112" t="s">
        <v>109</v>
      </c>
      <c r="N112">
        <v>0.1046012703058139</v>
      </c>
      <c r="P112">
        <v>2038</v>
      </c>
      <c r="Q112" t="s">
        <v>288</v>
      </c>
      <c r="R112">
        <v>0.30354999999999999</v>
      </c>
      <c r="S112" t="s">
        <v>283</v>
      </c>
    </row>
    <row r="113" spans="3:19" x14ac:dyDescent="0.45">
      <c r="C113">
        <v>6.9634703196347035E-3</v>
      </c>
      <c r="D113">
        <v>1.354780432422577E-2</v>
      </c>
      <c r="E113" t="s">
        <v>110</v>
      </c>
      <c r="F113" t="s">
        <v>279</v>
      </c>
      <c r="H113" t="s">
        <v>280</v>
      </c>
      <c r="I113" t="s">
        <v>110</v>
      </c>
      <c r="L113" t="s">
        <v>281</v>
      </c>
      <c r="M113" t="s">
        <v>110</v>
      </c>
      <c r="N113">
        <v>9.8435466876674038E-2</v>
      </c>
      <c r="P113">
        <v>2039</v>
      </c>
      <c r="Q113" t="s">
        <v>282</v>
      </c>
      <c r="R113">
        <v>0.248</v>
      </c>
      <c r="S113" t="s">
        <v>283</v>
      </c>
    </row>
    <row r="114" spans="3:19" x14ac:dyDescent="0.45">
      <c r="C114">
        <v>6.9634703196347035E-3</v>
      </c>
      <c r="D114">
        <v>1.354780432422577E-2</v>
      </c>
      <c r="E114" t="s">
        <v>111</v>
      </c>
      <c r="F114" t="s">
        <v>279</v>
      </c>
      <c r="H114" t="s">
        <v>280</v>
      </c>
      <c r="I114" t="s">
        <v>111</v>
      </c>
      <c r="L114" t="s">
        <v>281</v>
      </c>
      <c r="M114" t="s">
        <v>111</v>
      </c>
      <c r="N114">
        <v>9.6434969362042988E-2</v>
      </c>
      <c r="P114">
        <v>2039</v>
      </c>
      <c r="Q114" t="s">
        <v>284</v>
      </c>
      <c r="R114">
        <v>0.21510000000000001</v>
      </c>
      <c r="S114" t="s">
        <v>283</v>
      </c>
    </row>
    <row r="115" spans="3:19" x14ac:dyDescent="0.45">
      <c r="C115">
        <v>6.9634703196347035E-3</v>
      </c>
      <c r="D115">
        <v>1.0514713803876726E-2</v>
      </c>
      <c r="E115" t="s">
        <v>112</v>
      </c>
      <c r="F115" t="s">
        <v>279</v>
      </c>
      <c r="H115" t="s">
        <v>280</v>
      </c>
      <c r="I115" t="s">
        <v>112</v>
      </c>
      <c r="L115" t="s">
        <v>281</v>
      </c>
      <c r="M115" t="s">
        <v>112</v>
      </c>
      <c r="N115">
        <v>8.8259341200700892E-2</v>
      </c>
      <c r="P115">
        <v>2039</v>
      </c>
      <c r="Q115" t="s">
        <v>285</v>
      </c>
      <c r="R115">
        <v>0.40239999999999998</v>
      </c>
      <c r="S115" t="s">
        <v>283</v>
      </c>
    </row>
    <row r="116" spans="3:19" x14ac:dyDescent="0.45">
      <c r="C116">
        <v>6.9634703196347035E-3</v>
      </c>
      <c r="D116">
        <v>9.503683630427041E-3</v>
      </c>
      <c r="E116" t="s">
        <v>113</v>
      </c>
      <c r="F116" t="s">
        <v>279</v>
      </c>
      <c r="H116" t="s">
        <v>280</v>
      </c>
      <c r="I116" t="s">
        <v>113</v>
      </c>
      <c r="L116" t="s">
        <v>281</v>
      </c>
      <c r="M116" t="s">
        <v>113</v>
      </c>
      <c r="N116">
        <v>8.8789574057143383E-2</v>
      </c>
      <c r="P116">
        <v>2039</v>
      </c>
      <c r="Q116" t="s">
        <v>286</v>
      </c>
      <c r="R116">
        <v>0.33279999999999998</v>
      </c>
      <c r="S116" t="s">
        <v>283</v>
      </c>
    </row>
    <row r="117" spans="3:19" x14ac:dyDescent="0.45">
      <c r="C117">
        <v>1.3926940639269407E-2</v>
      </c>
      <c r="D117">
        <v>1.1525743977326407E-2</v>
      </c>
      <c r="E117" t="s">
        <v>114</v>
      </c>
      <c r="F117" t="s">
        <v>279</v>
      </c>
      <c r="H117" t="s">
        <v>280</v>
      </c>
      <c r="I117" t="s">
        <v>114</v>
      </c>
      <c r="L117" t="s">
        <v>281</v>
      </c>
      <c r="M117" t="s">
        <v>114</v>
      </c>
      <c r="N117">
        <v>9.396774140301134E-2</v>
      </c>
      <c r="P117">
        <v>2039</v>
      </c>
      <c r="Q117" t="s">
        <v>287</v>
      </c>
      <c r="R117">
        <v>0.25140000000000001</v>
      </c>
      <c r="S117" t="s">
        <v>283</v>
      </c>
    </row>
    <row r="118" spans="3:19" x14ac:dyDescent="0.45">
      <c r="C118">
        <v>1.3926940639269407E-2</v>
      </c>
      <c r="D118">
        <v>5.2573569019383612E-3</v>
      </c>
      <c r="E118" t="s">
        <v>115</v>
      </c>
      <c r="F118" t="s">
        <v>279</v>
      </c>
      <c r="H118" t="s">
        <v>280</v>
      </c>
      <c r="I118" t="s">
        <v>115</v>
      </c>
      <c r="L118" t="s">
        <v>281</v>
      </c>
      <c r="M118" t="s">
        <v>115</v>
      </c>
      <c r="N118">
        <v>5.711828638019778E-2</v>
      </c>
      <c r="P118">
        <v>2039</v>
      </c>
      <c r="Q118" t="s">
        <v>288</v>
      </c>
      <c r="R118">
        <v>0.28734999999999999</v>
      </c>
      <c r="S118" t="s">
        <v>283</v>
      </c>
    </row>
    <row r="119" spans="3:19" x14ac:dyDescent="0.45">
      <c r="H119" t="s">
        <v>289</v>
      </c>
      <c r="I119" t="s">
        <v>5</v>
      </c>
      <c r="P119">
        <v>2040</v>
      </c>
      <c r="Q119" t="s">
        <v>282</v>
      </c>
      <c r="R119">
        <v>0.20929999999999999</v>
      </c>
      <c r="S119" t="s">
        <v>283</v>
      </c>
    </row>
    <row r="120" spans="3:19" x14ac:dyDescent="0.45">
      <c r="H120" t="s">
        <v>289</v>
      </c>
      <c r="I120" t="s">
        <v>9</v>
      </c>
      <c r="P120">
        <v>2040</v>
      </c>
      <c r="Q120" t="s">
        <v>284</v>
      </c>
      <c r="R120">
        <v>0.22209999999999999</v>
      </c>
      <c r="S120" t="s">
        <v>283</v>
      </c>
    </row>
    <row r="121" spans="3:19" x14ac:dyDescent="0.45">
      <c r="H121" t="s">
        <v>289</v>
      </c>
      <c r="I121" t="s">
        <v>10</v>
      </c>
      <c r="P121">
        <v>2040</v>
      </c>
      <c r="Q121" t="s">
        <v>285</v>
      </c>
      <c r="R121">
        <v>0.32919999999999999</v>
      </c>
      <c r="S121" t="s">
        <v>283</v>
      </c>
    </row>
    <row r="122" spans="3:19" x14ac:dyDescent="0.45">
      <c r="H122" t="s">
        <v>289</v>
      </c>
      <c r="I122" t="s">
        <v>11</v>
      </c>
      <c r="P122">
        <v>2040</v>
      </c>
      <c r="Q122" t="s">
        <v>286</v>
      </c>
      <c r="R122">
        <v>0.30410000000000004</v>
      </c>
      <c r="S122" t="s">
        <v>283</v>
      </c>
    </row>
    <row r="123" spans="3:19" x14ac:dyDescent="0.45">
      <c r="H123" t="s">
        <v>289</v>
      </c>
      <c r="I123" t="s">
        <v>12</v>
      </c>
      <c r="P123">
        <v>2040</v>
      </c>
      <c r="Q123" t="s">
        <v>287</v>
      </c>
      <c r="R123">
        <v>0.32535000000000003</v>
      </c>
      <c r="S123" t="s">
        <v>283</v>
      </c>
    </row>
    <row r="124" spans="3:19" x14ac:dyDescent="0.45">
      <c r="H124" t="s">
        <v>289</v>
      </c>
      <c r="I124" t="s">
        <v>13</v>
      </c>
      <c r="P124">
        <v>2040</v>
      </c>
      <c r="Q124" t="s">
        <v>288</v>
      </c>
      <c r="R124">
        <v>0.22585</v>
      </c>
      <c r="S124" t="s">
        <v>283</v>
      </c>
    </row>
    <row r="125" spans="3:19" x14ac:dyDescent="0.45">
      <c r="H125" t="s">
        <v>289</v>
      </c>
      <c r="I125" t="s">
        <v>14</v>
      </c>
      <c r="P125">
        <v>2041</v>
      </c>
      <c r="Q125" t="s">
        <v>282</v>
      </c>
      <c r="R125">
        <v>0.18604999999999999</v>
      </c>
      <c r="S125" t="s">
        <v>283</v>
      </c>
    </row>
    <row r="126" spans="3:19" x14ac:dyDescent="0.45">
      <c r="H126" t="s">
        <v>289</v>
      </c>
      <c r="I126" t="s">
        <v>15</v>
      </c>
      <c r="P126">
        <v>2041</v>
      </c>
      <c r="Q126" t="s">
        <v>284</v>
      </c>
      <c r="R126">
        <v>0.21529999999999999</v>
      </c>
      <c r="S126" t="s">
        <v>283</v>
      </c>
    </row>
    <row r="127" spans="3:19" x14ac:dyDescent="0.45">
      <c r="H127" t="s">
        <v>289</v>
      </c>
      <c r="I127" t="s">
        <v>16</v>
      </c>
      <c r="P127">
        <v>2041</v>
      </c>
      <c r="Q127" t="s">
        <v>285</v>
      </c>
      <c r="R127">
        <v>0.42479999999999996</v>
      </c>
      <c r="S127" t="s">
        <v>283</v>
      </c>
    </row>
    <row r="128" spans="3:19" x14ac:dyDescent="0.45">
      <c r="H128" t="s">
        <v>289</v>
      </c>
      <c r="I128" t="s">
        <v>17</v>
      </c>
      <c r="P128">
        <v>2041</v>
      </c>
      <c r="Q128" t="s">
        <v>286</v>
      </c>
      <c r="R128">
        <v>0.39634999999999998</v>
      </c>
      <c r="S128" t="s">
        <v>283</v>
      </c>
    </row>
    <row r="129" spans="8:19" x14ac:dyDescent="0.45">
      <c r="H129" t="s">
        <v>289</v>
      </c>
      <c r="I129" t="s">
        <v>18</v>
      </c>
      <c r="P129">
        <v>2041</v>
      </c>
      <c r="Q129" t="s">
        <v>287</v>
      </c>
      <c r="R129">
        <v>0.23785000000000001</v>
      </c>
      <c r="S129" t="s">
        <v>283</v>
      </c>
    </row>
    <row r="130" spans="8:19" x14ac:dyDescent="0.45">
      <c r="H130" t="s">
        <v>289</v>
      </c>
      <c r="I130" t="s">
        <v>19</v>
      </c>
      <c r="P130">
        <v>2041</v>
      </c>
      <c r="Q130" t="s">
        <v>288</v>
      </c>
      <c r="R130">
        <v>0.22005000000000002</v>
      </c>
      <c r="S130" t="s">
        <v>283</v>
      </c>
    </row>
    <row r="131" spans="8:19" x14ac:dyDescent="0.45">
      <c r="H131" t="s">
        <v>289</v>
      </c>
      <c r="I131" t="s">
        <v>20</v>
      </c>
      <c r="P131">
        <v>2042</v>
      </c>
      <c r="Q131" t="s">
        <v>282</v>
      </c>
      <c r="R131">
        <v>0.22570000000000001</v>
      </c>
      <c r="S131" t="s">
        <v>283</v>
      </c>
    </row>
    <row r="132" spans="8:19" x14ac:dyDescent="0.45">
      <c r="H132" t="s">
        <v>289</v>
      </c>
      <c r="I132" t="s">
        <v>21</v>
      </c>
      <c r="P132">
        <v>2042</v>
      </c>
      <c r="Q132" t="s">
        <v>284</v>
      </c>
      <c r="R132">
        <v>0.22234999999999999</v>
      </c>
      <c r="S132" t="s">
        <v>283</v>
      </c>
    </row>
    <row r="133" spans="8:19" x14ac:dyDescent="0.45">
      <c r="H133" t="s">
        <v>289</v>
      </c>
      <c r="I133" t="s">
        <v>22</v>
      </c>
      <c r="P133">
        <v>2042</v>
      </c>
      <c r="Q133" t="s">
        <v>285</v>
      </c>
      <c r="R133">
        <v>0.41969999999999996</v>
      </c>
      <c r="S133" t="s">
        <v>283</v>
      </c>
    </row>
    <row r="134" spans="8:19" x14ac:dyDescent="0.45">
      <c r="H134" t="s">
        <v>289</v>
      </c>
      <c r="I134" t="s">
        <v>23</v>
      </c>
      <c r="P134">
        <v>2042</v>
      </c>
      <c r="Q134" t="s">
        <v>286</v>
      </c>
      <c r="R134">
        <v>0.38754999999999995</v>
      </c>
      <c r="S134" t="s">
        <v>283</v>
      </c>
    </row>
    <row r="135" spans="8:19" x14ac:dyDescent="0.45">
      <c r="H135" t="s">
        <v>289</v>
      </c>
      <c r="I135" t="s">
        <v>24</v>
      </c>
      <c r="P135">
        <v>2042</v>
      </c>
      <c r="Q135" t="s">
        <v>287</v>
      </c>
      <c r="R135">
        <v>0.23619999999999999</v>
      </c>
      <c r="S135" t="s">
        <v>283</v>
      </c>
    </row>
    <row r="136" spans="8:19" x14ac:dyDescent="0.45">
      <c r="H136" t="s">
        <v>289</v>
      </c>
      <c r="I136" t="s">
        <v>25</v>
      </c>
      <c r="P136">
        <v>2042</v>
      </c>
      <c r="Q136" t="s">
        <v>288</v>
      </c>
      <c r="R136">
        <v>0.2671</v>
      </c>
      <c r="S136" t="s">
        <v>283</v>
      </c>
    </row>
    <row r="137" spans="8:19" x14ac:dyDescent="0.45">
      <c r="H137" t="s">
        <v>289</v>
      </c>
      <c r="I137" t="s">
        <v>26</v>
      </c>
      <c r="P137">
        <v>2043</v>
      </c>
      <c r="Q137" t="s">
        <v>282</v>
      </c>
      <c r="R137">
        <v>0.17675000000000002</v>
      </c>
      <c r="S137" t="s">
        <v>283</v>
      </c>
    </row>
    <row r="138" spans="8:19" x14ac:dyDescent="0.45">
      <c r="H138" t="s">
        <v>289</v>
      </c>
      <c r="I138" t="s">
        <v>27</v>
      </c>
      <c r="P138">
        <v>2043</v>
      </c>
      <c r="Q138" t="s">
        <v>284</v>
      </c>
      <c r="R138">
        <v>0.21079999999999999</v>
      </c>
      <c r="S138" t="s">
        <v>283</v>
      </c>
    </row>
    <row r="139" spans="8:19" x14ac:dyDescent="0.45">
      <c r="H139" t="s">
        <v>289</v>
      </c>
      <c r="I139" t="s">
        <v>28</v>
      </c>
      <c r="P139">
        <v>2043</v>
      </c>
      <c r="Q139" t="s">
        <v>285</v>
      </c>
      <c r="R139">
        <v>0.32855000000000001</v>
      </c>
      <c r="S139" t="s">
        <v>283</v>
      </c>
    </row>
    <row r="140" spans="8:19" x14ac:dyDescent="0.45">
      <c r="H140" t="s">
        <v>289</v>
      </c>
      <c r="I140" t="s">
        <v>29</v>
      </c>
      <c r="P140">
        <v>2043</v>
      </c>
      <c r="Q140" t="s">
        <v>286</v>
      </c>
      <c r="R140">
        <v>0.36194999999999999</v>
      </c>
      <c r="S140" t="s">
        <v>283</v>
      </c>
    </row>
    <row r="141" spans="8:19" x14ac:dyDescent="0.45">
      <c r="H141" t="s">
        <v>289</v>
      </c>
      <c r="I141" t="s">
        <v>30</v>
      </c>
      <c r="P141">
        <v>2043</v>
      </c>
      <c r="Q141" t="s">
        <v>287</v>
      </c>
      <c r="R141">
        <v>0.23094999999999999</v>
      </c>
      <c r="S141" t="s">
        <v>283</v>
      </c>
    </row>
    <row r="142" spans="8:19" x14ac:dyDescent="0.45">
      <c r="H142" t="s">
        <v>289</v>
      </c>
      <c r="I142" t="s">
        <v>31</v>
      </c>
      <c r="P142">
        <v>2043</v>
      </c>
      <c r="Q142" t="s">
        <v>288</v>
      </c>
      <c r="R142">
        <v>0.19895000000000002</v>
      </c>
      <c r="S142" t="s">
        <v>283</v>
      </c>
    </row>
    <row r="143" spans="8:19" x14ac:dyDescent="0.45">
      <c r="H143" t="s">
        <v>289</v>
      </c>
      <c r="I143" t="s">
        <v>32</v>
      </c>
      <c r="P143">
        <v>2044</v>
      </c>
      <c r="Q143" t="s">
        <v>282</v>
      </c>
      <c r="R143">
        <v>0.15360000000000001</v>
      </c>
      <c r="S143" t="s">
        <v>283</v>
      </c>
    </row>
    <row r="144" spans="8:19" x14ac:dyDescent="0.45">
      <c r="H144" t="s">
        <v>289</v>
      </c>
      <c r="I144" t="s">
        <v>33</v>
      </c>
      <c r="P144">
        <v>2044</v>
      </c>
      <c r="Q144" t="s">
        <v>284</v>
      </c>
      <c r="R144">
        <v>0.17235</v>
      </c>
      <c r="S144" t="s">
        <v>283</v>
      </c>
    </row>
    <row r="145" spans="8:19" x14ac:dyDescent="0.45">
      <c r="H145" t="s">
        <v>289</v>
      </c>
      <c r="I145" t="s">
        <v>34</v>
      </c>
      <c r="P145">
        <v>2044</v>
      </c>
      <c r="Q145" t="s">
        <v>285</v>
      </c>
      <c r="R145">
        <v>0.33925</v>
      </c>
      <c r="S145" t="s">
        <v>283</v>
      </c>
    </row>
    <row r="146" spans="8:19" x14ac:dyDescent="0.45">
      <c r="H146" t="s">
        <v>289</v>
      </c>
      <c r="I146" t="s">
        <v>35</v>
      </c>
      <c r="P146">
        <v>2044</v>
      </c>
      <c r="Q146" t="s">
        <v>286</v>
      </c>
      <c r="R146">
        <v>0.36499999999999999</v>
      </c>
      <c r="S146" t="s">
        <v>283</v>
      </c>
    </row>
    <row r="147" spans="8:19" x14ac:dyDescent="0.45">
      <c r="H147" t="s">
        <v>289</v>
      </c>
      <c r="I147" t="s">
        <v>36</v>
      </c>
      <c r="P147">
        <v>2044</v>
      </c>
      <c r="Q147" t="s">
        <v>287</v>
      </c>
      <c r="R147">
        <v>0.22900000000000001</v>
      </c>
      <c r="S147" t="s">
        <v>283</v>
      </c>
    </row>
    <row r="148" spans="8:19" x14ac:dyDescent="0.45">
      <c r="H148" t="s">
        <v>289</v>
      </c>
      <c r="I148" t="s">
        <v>37</v>
      </c>
      <c r="P148">
        <v>2044</v>
      </c>
      <c r="Q148" t="s">
        <v>288</v>
      </c>
      <c r="R148">
        <v>0.21945000000000001</v>
      </c>
      <c r="S148" t="s">
        <v>283</v>
      </c>
    </row>
    <row r="149" spans="8:19" x14ac:dyDescent="0.45">
      <c r="H149" t="s">
        <v>289</v>
      </c>
      <c r="I149" t="s">
        <v>38</v>
      </c>
      <c r="P149">
        <v>2045</v>
      </c>
      <c r="Q149" t="s">
        <v>282</v>
      </c>
      <c r="R149">
        <v>0.15775</v>
      </c>
      <c r="S149" t="s">
        <v>283</v>
      </c>
    </row>
    <row r="150" spans="8:19" x14ac:dyDescent="0.45">
      <c r="H150" t="s">
        <v>289</v>
      </c>
      <c r="I150" t="s">
        <v>39</v>
      </c>
      <c r="P150">
        <v>2045</v>
      </c>
      <c r="Q150" t="s">
        <v>284</v>
      </c>
      <c r="R150">
        <v>0.22544999999999998</v>
      </c>
      <c r="S150" t="s">
        <v>283</v>
      </c>
    </row>
    <row r="151" spans="8:19" x14ac:dyDescent="0.45">
      <c r="H151" t="s">
        <v>289</v>
      </c>
      <c r="I151" t="s">
        <v>40</v>
      </c>
      <c r="P151">
        <v>2045</v>
      </c>
      <c r="Q151" t="s">
        <v>285</v>
      </c>
      <c r="R151">
        <v>0.32164999999999999</v>
      </c>
      <c r="S151" t="s">
        <v>283</v>
      </c>
    </row>
    <row r="152" spans="8:19" x14ac:dyDescent="0.45">
      <c r="H152" t="s">
        <v>289</v>
      </c>
      <c r="I152" t="s">
        <v>41</v>
      </c>
      <c r="P152">
        <v>2045</v>
      </c>
      <c r="Q152" t="s">
        <v>286</v>
      </c>
      <c r="R152">
        <v>0.33235000000000003</v>
      </c>
      <c r="S152" t="s">
        <v>283</v>
      </c>
    </row>
    <row r="153" spans="8:19" x14ac:dyDescent="0.45">
      <c r="H153" t="s">
        <v>289</v>
      </c>
      <c r="I153" t="s">
        <v>42</v>
      </c>
      <c r="P153">
        <v>2045</v>
      </c>
      <c r="Q153" t="s">
        <v>287</v>
      </c>
      <c r="R153">
        <v>0.27679999999999999</v>
      </c>
      <c r="S153" t="s">
        <v>283</v>
      </c>
    </row>
    <row r="154" spans="8:19" x14ac:dyDescent="0.45">
      <c r="H154" t="s">
        <v>289</v>
      </c>
      <c r="I154" t="s">
        <v>43</v>
      </c>
      <c r="P154">
        <v>2045</v>
      </c>
      <c r="Q154" t="s">
        <v>288</v>
      </c>
      <c r="R154">
        <v>0.25064999999999998</v>
      </c>
      <c r="S154" t="s">
        <v>283</v>
      </c>
    </row>
    <row r="155" spans="8:19" x14ac:dyDescent="0.45">
      <c r="H155" t="s">
        <v>289</v>
      </c>
      <c r="I155" t="s">
        <v>44</v>
      </c>
      <c r="P155">
        <v>2046</v>
      </c>
      <c r="Q155" t="s">
        <v>282</v>
      </c>
      <c r="R155">
        <v>0.15984999999999999</v>
      </c>
      <c r="S155" t="s">
        <v>283</v>
      </c>
    </row>
    <row r="156" spans="8:19" x14ac:dyDescent="0.45">
      <c r="H156" t="s">
        <v>289</v>
      </c>
      <c r="I156" t="s">
        <v>45</v>
      </c>
      <c r="P156">
        <v>2046</v>
      </c>
      <c r="Q156" t="s">
        <v>284</v>
      </c>
      <c r="R156">
        <v>0.21854999999999997</v>
      </c>
      <c r="S156" t="s">
        <v>283</v>
      </c>
    </row>
    <row r="157" spans="8:19" x14ac:dyDescent="0.45">
      <c r="H157" t="s">
        <v>289</v>
      </c>
      <c r="I157" t="s">
        <v>46</v>
      </c>
      <c r="P157">
        <v>2046</v>
      </c>
      <c r="Q157" t="s">
        <v>285</v>
      </c>
      <c r="R157">
        <v>0.39374999999999999</v>
      </c>
      <c r="S157" t="s">
        <v>283</v>
      </c>
    </row>
    <row r="158" spans="8:19" x14ac:dyDescent="0.45">
      <c r="H158" t="s">
        <v>289</v>
      </c>
      <c r="I158" t="s">
        <v>47</v>
      </c>
      <c r="P158">
        <v>2046</v>
      </c>
      <c r="Q158" t="s">
        <v>286</v>
      </c>
      <c r="R158">
        <v>0.3175</v>
      </c>
      <c r="S158" t="s">
        <v>283</v>
      </c>
    </row>
    <row r="159" spans="8:19" x14ac:dyDescent="0.45">
      <c r="H159" t="s">
        <v>289</v>
      </c>
      <c r="I159" t="s">
        <v>48</v>
      </c>
      <c r="P159">
        <v>2046</v>
      </c>
      <c r="Q159" t="s">
        <v>287</v>
      </c>
      <c r="R159">
        <v>0.1676</v>
      </c>
      <c r="S159" t="s">
        <v>283</v>
      </c>
    </row>
    <row r="160" spans="8:19" x14ac:dyDescent="0.45">
      <c r="H160" t="s">
        <v>289</v>
      </c>
      <c r="I160" t="s">
        <v>49</v>
      </c>
      <c r="P160">
        <v>2046</v>
      </c>
      <c r="Q160" t="s">
        <v>288</v>
      </c>
      <c r="R160">
        <v>0.22765000000000002</v>
      </c>
      <c r="S160" t="s">
        <v>283</v>
      </c>
    </row>
    <row r="161" spans="8:19" x14ac:dyDescent="0.45">
      <c r="H161" t="s">
        <v>289</v>
      </c>
      <c r="I161" t="s">
        <v>50</v>
      </c>
      <c r="P161">
        <v>2047</v>
      </c>
      <c r="Q161" t="s">
        <v>282</v>
      </c>
      <c r="R161">
        <v>0.26529999999999998</v>
      </c>
      <c r="S161" t="s">
        <v>283</v>
      </c>
    </row>
    <row r="162" spans="8:19" x14ac:dyDescent="0.45">
      <c r="H162" t="s">
        <v>289</v>
      </c>
      <c r="I162" t="s">
        <v>51</v>
      </c>
      <c r="P162">
        <v>2047</v>
      </c>
      <c r="Q162" t="s">
        <v>284</v>
      </c>
      <c r="R162">
        <v>0.23235</v>
      </c>
      <c r="S162" t="s">
        <v>283</v>
      </c>
    </row>
    <row r="163" spans="8:19" x14ac:dyDescent="0.45">
      <c r="H163" t="s">
        <v>289</v>
      </c>
      <c r="I163" t="s">
        <v>52</v>
      </c>
      <c r="P163">
        <v>2047</v>
      </c>
      <c r="Q163" t="s">
        <v>285</v>
      </c>
      <c r="R163">
        <v>0.3886</v>
      </c>
      <c r="S163" t="s">
        <v>283</v>
      </c>
    </row>
    <row r="164" spans="8:19" x14ac:dyDescent="0.45">
      <c r="H164" t="s">
        <v>289</v>
      </c>
      <c r="I164" t="s">
        <v>53</v>
      </c>
      <c r="P164">
        <v>2047</v>
      </c>
      <c r="Q164" t="s">
        <v>286</v>
      </c>
      <c r="R164">
        <v>0.28175</v>
      </c>
      <c r="S164" t="s">
        <v>283</v>
      </c>
    </row>
    <row r="165" spans="8:19" x14ac:dyDescent="0.45">
      <c r="H165" t="s">
        <v>289</v>
      </c>
      <c r="I165" t="s">
        <v>54</v>
      </c>
      <c r="P165">
        <v>2047</v>
      </c>
      <c r="Q165" t="s">
        <v>287</v>
      </c>
      <c r="R165">
        <v>0.20995000000000003</v>
      </c>
      <c r="S165" t="s">
        <v>283</v>
      </c>
    </row>
    <row r="166" spans="8:19" x14ac:dyDescent="0.45">
      <c r="H166" t="s">
        <v>289</v>
      </c>
      <c r="I166" t="s">
        <v>55</v>
      </c>
      <c r="P166">
        <v>2047</v>
      </c>
      <c r="Q166" t="s">
        <v>288</v>
      </c>
      <c r="R166">
        <v>0.23230000000000001</v>
      </c>
      <c r="S166" t="s">
        <v>283</v>
      </c>
    </row>
    <row r="167" spans="8:19" x14ac:dyDescent="0.45">
      <c r="H167" t="s">
        <v>289</v>
      </c>
      <c r="I167" t="s">
        <v>56</v>
      </c>
      <c r="P167">
        <v>2048</v>
      </c>
      <c r="Q167" t="s">
        <v>282</v>
      </c>
      <c r="R167">
        <v>0.19695000000000001</v>
      </c>
      <c r="S167" t="s">
        <v>283</v>
      </c>
    </row>
    <row r="168" spans="8:19" x14ac:dyDescent="0.45">
      <c r="H168" t="s">
        <v>289</v>
      </c>
      <c r="I168" t="s">
        <v>57</v>
      </c>
      <c r="P168">
        <v>2048</v>
      </c>
      <c r="Q168" t="s">
        <v>284</v>
      </c>
      <c r="R168">
        <v>0.23995</v>
      </c>
      <c r="S168" t="s">
        <v>283</v>
      </c>
    </row>
    <row r="169" spans="8:19" x14ac:dyDescent="0.45">
      <c r="H169" t="s">
        <v>289</v>
      </c>
      <c r="I169" t="s">
        <v>58</v>
      </c>
      <c r="P169">
        <v>2048</v>
      </c>
      <c r="Q169" t="s">
        <v>285</v>
      </c>
      <c r="R169">
        <v>0.46444999999999997</v>
      </c>
      <c r="S169" t="s">
        <v>283</v>
      </c>
    </row>
    <row r="170" spans="8:19" x14ac:dyDescent="0.45">
      <c r="H170" t="s">
        <v>289</v>
      </c>
      <c r="I170" t="s">
        <v>59</v>
      </c>
      <c r="P170">
        <v>2048</v>
      </c>
      <c r="Q170" t="s">
        <v>286</v>
      </c>
      <c r="R170">
        <v>0.41159999999999997</v>
      </c>
      <c r="S170" t="s">
        <v>283</v>
      </c>
    </row>
    <row r="171" spans="8:19" x14ac:dyDescent="0.45">
      <c r="H171" t="s">
        <v>289</v>
      </c>
      <c r="I171" t="s">
        <v>60</v>
      </c>
      <c r="P171">
        <v>2048</v>
      </c>
      <c r="Q171" t="s">
        <v>287</v>
      </c>
      <c r="R171">
        <v>0.28844999999999998</v>
      </c>
      <c r="S171" t="s">
        <v>283</v>
      </c>
    </row>
    <row r="172" spans="8:19" x14ac:dyDescent="0.45">
      <c r="H172" t="s">
        <v>289</v>
      </c>
      <c r="I172" t="s">
        <v>61</v>
      </c>
      <c r="P172">
        <v>2048</v>
      </c>
      <c r="Q172" t="s">
        <v>288</v>
      </c>
      <c r="R172">
        <v>0.33734999999999998</v>
      </c>
      <c r="S172" t="s">
        <v>283</v>
      </c>
    </row>
    <row r="173" spans="8:19" x14ac:dyDescent="0.45">
      <c r="H173" t="s">
        <v>289</v>
      </c>
      <c r="I173" t="s">
        <v>62</v>
      </c>
      <c r="P173">
        <v>2049</v>
      </c>
      <c r="Q173" t="s">
        <v>282</v>
      </c>
      <c r="R173">
        <v>0.21400000000000002</v>
      </c>
      <c r="S173" t="s">
        <v>283</v>
      </c>
    </row>
    <row r="174" spans="8:19" x14ac:dyDescent="0.45">
      <c r="H174" t="s">
        <v>289</v>
      </c>
      <c r="I174" t="s">
        <v>63</v>
      </c>
      <c r="P174">
        <v>2049</v>
      </c>
      <c r="Q174" t="s">
        <v>284</v>
      </c>
      <c r="R174">
        <v>0.2525</v>
      </c>
      <c r="S174" t="s">
        <v>283</v>
      </c>
    </row>
    <row r="175" spans="8:19" x14ac:dyDescent="0.45">
      <c r="H175" t="s">
        <v>289</v>
      </c>
      <c r="I175" t="s">
        <v>64</v>
      </c>
      <c r="P175">
        <v>2049</v>
      </c>
      <c r="Q175" t="s">
        <v>285</v>
      </c>
      <c r="R175">
        <v>0.34160000000000001</v>
      </c>
      <c r="S175" t="s">
        <v>283</v>
      </c>
    </row>
    <row r="176" spans="8:19" x14ac:dyDescent="0.45">
      <c r="H176" t="s">
        <v>289</v>
      </c>
      <c r="I176" t="s">
        <v>65</v>
      </c>
      <c r="P176">
        <v>2049</v>
      </c>
      <c r="Q176" t="s">
        <v>286</v>
      </c>
      <c r="R176">
        <v>0.41354999999999997</v>
      </c>
      <c r="S176" t="s">
        <v>283</v>
      </c>
    </row>
    <row r="177" spans="8:19" x14ac:dyDescent="0.45">
      <c r="H177" t="s">
        <v>289</v>
      </c>
      <c r="I177" t="s">
        <v>66</v>
      </c>
      <c r="P177">
        <v>2049</v>
      </c>
      <c r="Q177" t="s">
        <v>287</v>
      </c>
      <c r="R177">
        <v>0.28259999999999996</v>
      </c>
      <c r="S177" t="s">
        <v>283</v>
      </c>
    </row>
    <row r="178" spans="8:19" x14ac:dyDescent="0.45">
      <c r="H178" t="s">
        <v>289</v>
      </c>
      <c r="I178" t="s">
        <v>67</v>
      </c>
      <c r="P178">
        <v>2049</v>
      </c>
      <c r="Q178" t="s">
        <v>288</v>
      </c>
      <c r="R178">
        <v>0.30940000000000001</v>
      </c>
      <c r="S178" t="s">
        <v>283</v>
      </c>
    </row>
    <row r="179" spans="8:19" x14ac:dyDescent="0.45">
      <c r="H179" t="s">
        <v>289</v>
      </c>
      <c r="I179" t="s">
        <v>68</v>
      </c>
      <c r="P179">
        <v>2050</v>
      </c>
      <c r="Q179" t="s">
        <v>282</v>
      </c>
      <c r="R179">
        <v>0.16310000000000002</v>
      </c>
      <c r="S179" t="s">
        <v>283</v>
      </c>
    </row>
    <row r="180" spans="8:19" x14ac:dyDescent="0.45">
      <c r="H180" t="s">
        <v>289</v>
      </c>
      <c r="I180" t="s">
        <v>69</v>
      </c>
      <c r="P180">
        <v>2050</v>
      </c>
      <c r="Q180" t="s">
        <v>284</v>
      </c>
      <c r="R180">
        <v>0.16825000000000001</v>
      </c>
      <c r="S180" t="s">
        <v>283</v>
      </c>
    </row>
    <row r="181" spans="8:19" x14ac:dyDescent="0.45">
      <c r="H181" t="s">
        <v>289</v>
      </c>
      <c r="I181" t="s">
        <v>70</v>
      </c>
      <c r="P181">
        <v>2050</v>
      </c>
      <c r="Q181" t="s">
        <v>285</v>
      </c>
      <c r="R181">
        <v>0.4178</v>
      </c>
      <c r="S181" t="s">
        <v>283</v>
      </c>
    </row>
    <row r="182" spans="8:19" x14ac:dyDescent="0.45">
      <c r="H182" t="s">
        <v>289</v>
      </c>
      <c r="I182" t="s">
        <v>71</v>
      </c>
      <c r="P182">
        <v>2050</v>
      </c>
      <c r="Q182" t="s">
        <v>286</v>
      </c>
      <c r="R182">
        <v>0.34329999999999999</v>
      </c>
      <c r="S182" t="s">
        <v>283</v>
      </c>
    </row>
    <row r="183" spans="8:19" x14ac:dyDescent="0.45">
      <c r="H183" t="s">
        <v>289</v>
      </c>
      <c r="I183" t="s">
        <v>72</v>
      </c>
      <c r="P183">
        <v>2050</v>
      </c>
      <c r="Q183" t="s">
        <v>287</v>
      </c>
      <c r="R183">
        <v>0.34734999999999999</v>
      </c>
      <c r="S183" t="s">
        <v>283</v>
      </c>
    </row>
    <row r="184" spans="8:19" x14ac:dyDescent="0.45">
      <c r="H184" t="s">
        <v>289</v>
      </c>
      <c r="I184" t="s">
        <v>73</v>
      </c>
      <c r="P184">
        <v>2050</v>
      </c>
      <c r="Q184" t="s">
        <v>288</v>
      </c>
      <c r="R184">
        <v>0.25219999999999998</v>
      </c>
      <c r="S184" t="s">
        <v>283</v>
      </c>
    </row>
    <row r="185" spans="8:19" x14ac:dyDescent="0.45">
      <c r="H185" t="s">
        <v>289</v>
      </c>
      <c r="I185" t="s">
        <v>74</v>
      </c>
    </row>
    <row r="186" spans="8:19" x14ac:dyDescent="0.45">
      <c r="H186" t="s">
        <v>289</v>
      </c>
      <c r="I186" t="s">
        <v>75</v>
      </c>
    </row>
    <row r="187" spans="8:19" x14ac:dyDescent="0.45">
      <c r="H187" t="s">
        <v>289</v>
      </c>
      <c r="I187" t="s">
        <v>76</v>
      </c>
    </row>
    <row r="188" spans="8:19" x14ac:dyDescent="0.45">
      <c r="H188" t="s">
        <v>289</v>
      </c>
      <c r="I188" t="s">
        <v>77</v>
      </c>
    </row>
    <row r="189" spans="8:19" x14ac:dyDescent="0.45">
      <c r="H189" t="s">
        <v>289</v>
      </c>
      <c r="I189" t="s">
        <v>78</v>
      </c>
    </row>
    <row r="190" spans="8:19" x14ac:dyDescent="0.45">
      <c r="H190" t="s">
        <v>289</v>
      </c>
      <c r="I190" t="s">
        <v>79</v>
      </c>
    </row>
    <row r="191" spans="8:19" x14ac:dyDescent="0.45">
      <c r="H191" t="s">
        <v>289</v>
      </c>
      <c r="I191" t="s">
        <v>80</v>
      </c>
    </row>
    <row r="192" spans="8:19" x14ac:dyDescent="0.45">
      <c r="H192" t="s">
        <v>289</v>
      </c>
      <c r="I192" t="s">
        <v>81</v>
      </c>
    </row>
    <row r="193" spans="8:9" x14ac:dyDescent="0.45">
      <c r="H193" t="s">
        <v>289</v>
      </c>
      <c r="I193" t="s">
        <v>82</v>
      </c>
    </row>
    <row r="194" spans="8:9" x14ac:dyDescent="0.45">
      <c r="H194" t="s">
        <v>289</v>
      </c>
      <c r="I194" t="s">
        <v>83</v>
      </c>
    </row>
    <row r="195" spans="8:9" x14ac:dyDescent="0.45">
      <c r="H195" t="s">
        <v>289</v>
      </c>
      <c r="I195" t="s">
        <v>84</v>
      </c>
    </row>
    <row r="196" spans="8:9" x14ac:dyDescent="0.45">
      <c r="H196" t="s">
        <v>289</v>
      </c>
      <c r="I196" t="s">
        <v>85</v>
      </c>
    </row>
    <row r="197" spans="8:9" x14ac:dyDescent="0.45">
      <c r="H197" t="s">
        <v>289</v>
      </c>
      <c r="I197" t="s">
        <v>86</v>
      </c>
    </row>
    <row r="198" spans="8:9" x14ac:dyDescent="0.45">
      <c r="H198" t="s">
        <v>289</v>
      </c>
      <c r="I198" t="s">
        <v>87</v>
      </c>
    </row>
    <row r="199" spans="8:9" x14ac:dyDescent="0.45">
      <c r="H199" t="s">
        <v>289</v>
      </c>
      <c r="I199" t="s">
        <v>88</v>
      </c>
    </row>
    <row r="200" spans="8:9" x14ac:dyDescent="0.45">
      <c r="H200" t="s">
        <v>289</v>
      </c>
      <c r="I200" t="s">
        <v>89</v>
      </c>
    </row>
    <row r="201" spans="8:9" x14ac:dyDescent="0.45">
      <c r="H201" t="s">
        <v>289</v>
      </c>
      <c r="I201" t="s">
        <v>90</v>
      </c>
    </row>
    <row r="202" spans="8:9" x14ac:dyDescent="0.45">
      <c r="H202" t="s">
        <v>289</v>
      </c>
      <c r="I202" t="s">
        <v>91</v>
      </c>
    </row>
    <row r="203" spans="8:9" x14ac:dyDescent="0.45">
      <c r="H203" t="s">
        <v>289</v>
      </c>
      <c r="I203" t="s">
        <v>92</v>
      </c>
    </row>
    <row r="204" spans="8:9" x14ac:dyDescent="0.45">
      <c r="H204" t="s">
        <v>289</v>
      </c>
      <c r="I204" t="s">
        <v>93</v>
      </c>
    </row>
    <row r="205" spans="8:9" x14ac:dyDescent="0.45">
      <c r="H205" t="s">
        <v>289</v>
      </c>
      <c r="I205" t="s">
        <v>94</v>
      </c>
    </row>
    <row r="206" spans="8:9" x14ac:dyDescent="0.45">
      <c r="H206" t="s">
        <v>289</v>
      </c>
      <c r="I206" t="s">
        <v>95</v>
      </c>
    </row>
    <row r="207" spans="8:9" x14ac:dyDescent="0.45">
      <c r="H207" t="s">
        <v>289</v>
      </c>
      <c r="I207" t="s">
        <v>96</v>
      </c>
    </row>
    <row r="208" spans="8:9" x14ac:dyDescent="0.45">
      <c r="H208" t="s">
        <v>289</v>
      </c>
      <c r="I208" t="s">
        <v>97</v>
      </c>
    </row>
    <row r="209" spans="8:9" x14ac:dyDescent="0.45">
      <c r="H209" t="s">
        <v>289</v>
      </c>
      <c r="I209" t="s">
        <v>98</v>
      </c>
    </row>
    <row r="210" spans="8:9" x14ac:dyDescent="0.45">
      <c r="H210" t="s">
        <v>289</v>
      </c>
      <c r="I210" t="s">
        <v>99</v>
      </c>
    </row>
    <row r="211" spans="8:9" x14ac:dyDescent="0.45">
      <c r="H211" t="s">
        <v>289</v>
      </c>
      <c r="I211" t="s">
        <v>100</v>
      </c>
    </row>
    <row r="212" spans="8:9" x14ac:dyDescent="0.45">
      <c r="H212" t="s">
        <v>289</v>
      </c>
      <c r="I212" t="s">
        <v>101</v>
      </c>
    </row>
    <row r="213" spans="8:9" x14ac:dyDescent="0.45">
      <c r="H213" t="s">
        <v>289</v>
      </c>
      <c r="I213" t="s">
        <v>102</v>
      </c>
    </row>
    <row r="214" spans="8:9" x14ac:dyDescent="0.45">
      <c r="H214" t="s">
        <v>289</v>
      </c>
      <c r="I214" t="s">
        <v>103</v>
      </c>
    </row>
    <row r="215" spans="8:9" x14ac:dyDescent="0.45">
      <c r="H215" t="s">
        <v>289</v>
      </c>
      <c r="I215" t="s">
        <v>104</v>
      </c>
    </row>
    <row r="216" spans="8:9" x14ac:dyDescent="0.45">
      <c r="H216" t="s">
        <v>289</v>
      </c>
      <c r="I216" t="s">
        <v>105</v>
      </c>
    </row>
    <row r="217" spans="8:9" x14ac:dyDescent="0.45">
      <c r="H217" t="s">
        <v>289</v>
      </c>
      <c r="I217" t="s">
        <v>106</v>
      </c>
    </row>
    <row r="218" spans="8:9" x14ac:dyDescent="0.45">
      <c r="H218" t="s">
        <v>289</v>
      </c>
      <c r="I218" t="s">
        <v>107</v>
      </c>
    </row>
    <row r="219" spans="8:9" x14ac:dyDescent="0.45">
      <c r="H219" t="s">
        <v>289</v>
      </c>
      <c r="I219" t="s">
        <v>108</v>
      </c>
    </row>
    <row r="220" spans="8:9" x14ac:dyDescent="0.45">
      <c r="H220" t="s">
        <v>289</v>
      </c>
      <c r="I220" t="s">
        <v>109</v>
      </c>
    </row>
    <row r="221" spans="8:9" x14ac:dyDescent="0.45">
      <c r="H221" t="s">
        <v>289</v>
      </c>
      <c r="I221" t="s">
        <v>110</v>
      </c>
    </row>
    <row r="222" spans="8:9" x14ac:dyDescent="0.45">
      <c r="H222" t="s">
        <v>289</v>
      </c>
      <c r="I222" t="s">
        <v>111</v>
      </c>
    </row>
    <row r="223" spans="8:9" x14ac:dyDescent="0.45">
      <c r="H223" t="s">
        <v>289</v>
      </c>
      <c r="I223" t="s">
        <v>112</v>
      </c>
    </row>
    <row r="224" spans="8:9" x14ac:dyDescent="0.45">
      <c r="H224" t="s">
        <v>289</v>
      </c>
      <c r="I224" t="s">
        <v>113</v>
      </c>
    </row>
    <row r="225" spans="8:9" x14ac:dyDescent="0.45">
      <c r="H225" t="s">
        <v>289</v>
      </c>
      <c r="I225" t="s">
        <v>114</v>
      </c>
    </row>
    <row r="226" spans="8:9" x14ac:dyDescent="0.45">
      <c r="H226" t="s">
        <v>289</v>
      </c>
      <c r="I226" t="s">
        <v>115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75BF-E3EA-439F-B75E-8CECFBFD02E2}">
  <dimension ref="B9:O28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region=ESP")</f>
        <v>~TFM_DINS-AT: region=ESP</v>
      </c>
      <c r="G9" t="str">
        <f>IF(A11="x","DeActivated","~TFM_DINS-AT: region=ESP")</f>
        <v>~TFM_DINS-AT: region=ESP</v>
      </c>
      <c r="L9" t="str">
        <f>IF(A11="x","DeActivated","~TFM_DINS-AT: region=ESP")</f>
        <v>~TFM_DINS-AT: region=ESP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750</v>
      </c>
      <c r="C11" t="s">
        <v>5</v>
      </c>
      <c r="D11">
        <v>0</v>
      </c>
      <c r="E11" t="s">
        <v>6</v>
      </c>
      <c r="G11" t="s">
        <v>751</v>
      </c>
      <c r="H11" t="s">
        <v>5</v>
      </c>
      <c r="I11">
        <v>4.7679552983381328E-2</v>
      </c>
      <c r="J11" t="s">
        <v>6</v>
      </c>
      <c r="L11" t="s">
        <v>752</v>
      </c>
      <c r="M11" t="s">
        <v>5</v>
      </c>
      <c r="N11">
        <v>5.8705824906235243E-2</v>
      </c>
      <c r="O11" t="s">
        <v>6</v>
      </c>
    </row>
    <row r="12" spans="2:15" x14ac:dyDescent="0.45">
      <c r="B12" t="s">
        <v>750</v>
      </c>
      <c r="C12" t="s">
        <v>9</v>
      </c>
      <c r="D12">
        <v>0</v>
      </c>
      <c r="E12" t="s">
        <v>6</v>
      </c>
      <c r="G12" t="s">
        <v>751</v>
      </c>
      <c r="H12" t="s">
        <v>9</v>
      </c>
      <c r="I12">
        <v>9.731384359760854E-3</v>
      </c>
      <c r="J12" t="s">
        <v>6</v>
      </c>
      <c r="L12" t="s">
        <v>752</v>
      </c>
      <c r="M12" t="s">
        <v>9</v>
      </c>
      <c r="N12">
        <v>1.1791326396385256E-2</v>
      </c>
      <c r="O12" t="s">
        <v>6</v>
      </c>
    </row>
    <row r="13" spans="2:15" x14ac:dyDescent="0.45">
      <c r="B13" t="s">
        <v>750</v>
      </c>
      <c r="C13" t="s">
        <v>10</v>
      </c>
      <c r="D13">
        <v>0</v>
      </c>
      <c r="E13" t="s">
        <v>6</v>
      </c>
      <c r="G13" t="s">
        <v>751</v>
      </c>
      <c r="H13" t="s">
        <v>10</v>
      </c>
      <c r="I13">
        <v>9.6716819566836556E-3</v>
      </c>
      <c r="J13" t="s">
        <v>6</v>
      </c>
      <c r="L13" t="s">
        <v>752</v>
      </c>
      <c r="M13" t="s">
        <v>10</v>
      </c>
      <c r="N13">
        <v>1.173608766811049E-2</v>
      </c>
      <c r="O13" t="s">
        <v>6</v>
      </c>
    </row>
    <row r="14" spans="2:15" x14ac:dyDescent="0.45">
      <c r="B14" t="s">
        <v>750</v>
      </c>
      <c r="C14" t="s">
        <v>11</v>
      </c>
      <c r="D14">
        <v>0</v>
      </c>
      <c r="E14" t="s">
        <v>6</v>
      </c>
      <c r="G14" t="s">
        <v>751</v>
      </c>
      <c r="H14" t="s">
        <v>11</v>
      </c>
      <c r="I14">
        <v>9.4576613987407635E-3</v>
      </c>
      <c r="J14" t="s">
        <v>6</v>
      </c>
      <c r="L14" t="s">
        <v>752</v>
      </c>
      <c r="M14" t="s">
        <v>11</v>
      </c>
      <c r="N14">
        <v>1.1685127797275999E-2</v>
      </c>
      <c r="O14" t="s">
        <v>6</v>
      </c>
    </row>
    <row r="15" spans="2:15" x14ac:dyDescent="0.45">
      <c r="B15" t="s">
        <v>750</v>
      </c>
      <c r="C15" t="s">
        <v>12</v>
      </c>
      <c r="D15">
        <v>0</v>
      </c>
      <c r="E15" t="s">
        <v>6</v>
      </c>
      <c r="G15" t="s">
        <v>751</v>
      </c>
      <c r="H15" t="s">
        <v>12</v>
      </c>
      <c r="I15">
        <v>9.2864022116618018E-3</v>
      </c>
      <c r="J15" t="s">
        <v>6</v>
      </c>
      <c r="L15" t="s">
        <v>752</v>
      </c>
      <c r="M15" t="s">
        <v>12</v>
      </c>
      <c r="N15">
        <v>1.1607017122209098E-2</v>
      </c>
      <c r="O15" t="s">
        <v>6</v>
      </c>
    </row>
    <row r="16" spans="2:15" x14ac:dyDescent="0.45">
      <c r="B16" t="s">
        <v>750</v>
      </c>
      <c r="C16" t="s">
        <v>13</v>
      </c>
      <c r="D16">
        <v>7.1955280871402103E-4</v>
      </c>
      <c r="E16" t="s">
        <v>6</v>
      </c>
      <c r="G16" t="s">
        <v>751</v>
      </c>
      <c r="H16" t="s">
        <v>13</v>
      </c>
      <c r="I16">
        <v>9.1138625395673668E-3</v>
      </c>
      <c r="J16" t="s">
        <v>6</v>
      </c>
      <c r="L16" t="s">
        <v>752</v>
      </c>
      <c r="M16" t="s">
        <v>13</v>
      </c>
      <c r="N16">
        <v>1.161599009660778E-2</v>
      </c>
      <c r="O16" t="s">
        <v>6</v>
      </c>
    </row>
    <row r="17" spans="2:15" x14ac:dyDescent="0.45">
      <c r="B17" t="s">
        <v>750</v>
      </c>
      <c r="C17" t="s">
        <v>14</v>
      </c>
      <c r="D17">
        <v>5.4499770746483248E-3</v>
      </c>
      <c r="E17" t="s">
        <v>6</v>
      </c>
      <c r="G17" t="s">
        <v>751</v>
      </c>
      <c r="H17" t="s">
        <v>14</v>
      </c>
      <c r="I17">
        <v>8.8049952136824688E-3</v>
      </c>
      <c r="J17" t="s">
        <v>6</v>
      </c>
      <c r="L17" t="s">
        <v>752</v>
      </c>
      <c r="M17" t="s">
        <v>14</v>
      </c>
      <c r="N17">
        <v>1.16991792689472E-2</v>
      </c>
      <c r="O17" t="s">
        <v>6</v>
      </c>
    </row>
    <row r="18" spans="2:15" x14ac:dyDescent="0.45">
      <c r="B18" t="s">
        <v>750</v>
      </c>
      <c r="C18" t="s">
        <v>15</v>
      </c>
      <c r="D18">
        <v>1.1050831295446598E-2</v>
      </c>
      <c r="E18" t="s">
        <v>6</v>
      </c>
      <c r="G18" t="s">
        <v>751</v>
      </c>
      <c r="H18" t="s">
        <v>15</v>
      </c>
      <c r="I18">
        <v>8.5852538628116166E-3</v>
      </c>
      <c r="J18" t="s">
        <v>6</v>
      </c>
      <c r="L18" t="s">
        <v>752</v>
      </c>
      <c r="M18" t="s">
        <v>15</v>
      </c>
      <c r="N18">
        <v>1.1709636759234233E-2</v>
      </c>
      <c r="O18" t="s">
        <v>6</v>
      </c>
    </row>
    <row r="19" spans="2:15" x14ac:dyDescent="0.45">
      <c r="B19" t="s">
        <v>750</v>
      </c>
      <c r="C19" t="s">
        <v>16</v>
      </c>
      <c r="D19">
        <v>1.5855124662855699E-2</v>
      </c>
      <c r="E19" t="s">
        <v>6</v>
      </c>
      <c r="G19" t="s">
        <v>751</v>
      </c>
      <c r="H19" t="s">
        <v>16</v>
      </c>
      <c r="I19">
        <v>9.0663281086470482E-3</v>
      </c>
      <c r="J19" t="s">
        <v>6</v>
      </c>
      <c r="L19" t="s">
        <v>752</v>
      </c>
      <c r="M19" t="s">
        <v>16</v>
      </c>
      <c r="N19">
        <v>1.1345841215919831E-2</v>
      </c>
      <c r="O19" t="s">
        <v>6</v>
      </c>
    </row>
    <row r="20" spans="2:15" x14ac:dyDescent="0.45">
      <c r="B20" t="s">
        <v>750</v>
      </c>
      <c r="C20" t="s">
        <v>17</v>
      </c>
      <c r="D20">
        <v>1.8269101130167043E-2</v>
      </c>
      <c r="E20" t="s">
        <v>6</v>
      </c>
      <c r="G20" t="s">
        <v>751</v>
      </c>
      <c r="H20" t="s">
        <v>17</v>
      </c>
      <c r="I20">
        <v>9.8109793119614506E-3</v>
      </c>
      <c r="J20" t="s">
        <v>6</v>
      </c>
      <c r="L20" t="s">
        <v>752</v>
      </c>
      <c r="M20" t="s">
        <v>17</v>
      </c>
      <c r="N20">
        <v>1.1203193246872502E-2</v>
      </c>
      <c r="O20" t="s">
        <v>6</v>
      </c>
    </row>
    <row r="21" spans="2:15" x14ac:dyDescent="0.45">
      <c r="B21" t="s">
        <v>750</v>
      </c>
      <c r="C21" t="s">
        <v>18</v>
      </c>
      <c r="D21">
        <v>1.8588686831479195E-2</v>
      </c>
      <c r="E21" t="s">
        <v>6</v>
      </c>
      <c r="G21" t="s">
        <v>751</v>
      </c>
      <c r="H21" t="s">
        <v>18</v>
      </c>
      <c r="I21">
        <v>1.0635828505141446E-2</v>
      </c>
      <c r="J21" t="s">
        <v>6</v>
      </c>
      <c r="L21" t="s">
        <v>752</v>
      </c>
      <c r="M21" t="s">
        <v>18</v>
      </c>
      <c r="N21">
        <v>1.0821095259883276E-2</v>
      </c>
      <c r="O21" t="s">
        <v>6</v>
      </c>
    </row>
    <row r="22" spans="2:15" x14ac:dyDescent="0.45">
      <c r="B22" t="s">
        <v>750</v>
      </c>
      <c r="C22" t="s">
        <v>19</v>
      </c>
      <c r="D22">
        <v>1.6813926613304289E-2</v>
      </c>
      <c r="E22" t="s">
        <v>6</v>
      </c>
      <c r="G22" t="s">
        <v>751</v>
      </c>
      <c r="H22" t="s">
        <v>19</v>
      </c>
      <c r="I22">
        <v>1.1263070516097247E-2</v>
      </c>
      <c r="J22" t="s">
        <v>6</v>
      </c>
      <c r="L22" t="s">
        <v>752</v>
      </c>
      <c r="M22" t="s">
        <v>19</v>
      </c>
      <c r="N22">
        <v>1.0432017592252572E-2</v>
      </c>
      <c r="O22" t="s">
        <v>6</v>
      </c>
    </row>
    <row r="23" spans="2:15" x14ac:dyDescent="0.45">
      <c r="B23" t="s">
        <v>750</v>
      </c>
      <c r="C23" t="s">
        <v>20</v>
      </c>
      <c r="D23">
        <v>1.3469833577258018E-2</v>
      </c>
      <c r="E23" t="s">
        <v>6</v>
      </c>
      <c r="G23" t="s">
        <v>751</v>
      </c>
      <c r="H23" t="s">
        <v>20</v>
      </c>
      <c r="I23">
        <v>1.1596258662287598E-2</v>
      </c>
      <c r="J23" t="s">
        <v>6</v>
      </c>
      <c r="L23" t="s">
        <v>752</v>
      </c>
      <c r="M23" t="s">
        <v>20</v>
      </c>
      <c r="N23">
        <v>1.0145179772554948E-2</v>
      </c>
      <c r="O23" t="s">
        <v>6</v>
      </c>
    </row>
    <row r="24" spans="2:15" x14ac:dyDescent="0.45">
      <c r="B24" t="s">
        <v>750</v>
      </c>
      <c r="C24" t="s">
        <v>21</v>
      </c>
      <c r="D24">
        <v>8.8689817394020098E-3</v>
      </c>
      <c r="E24" t="s">
        <v>6</v>
      </c>
      <c r="G24" t="s">
        <v>751</v>
      </c>
      <c r="H24" t="s">
        <v>21</v>
      </c>
      <c r="I24">
        <v>1.1236637523136637E-2</v>
      </c>
      <c r="J24" t="s">
        <v>6</v>
      </c>
      <c r="L24" t="s">
        <v>752</v>
      </c>
      <c r="M24" t="s">
        <v>21</v>
      </c>
      <c r="N24">
        <v>1.0193568739054778E-2</v>
      </c>
      <c r="O24" t="s">
        <v>6</v>
      </c>
    </row>
    <row r="25" spans="2:15" x14ac:dyDescent="0.45">
      <c r="B25" t="s">
        <v>750</v>
      </c>
      <c r="C25" t="s">
        <v>22</v>
      </c>
      <c r="D25">
        <v>3.8636892703180141E-3</v>
      </c>
      <c r="E25" t="s">
        <v>6</v>
      </c>
      <c r="G25" t="s">
        <v>751</v>
      </c>
      <c r="H25" t="s">
        <v>22</v>
      </c>
      <c r="I25">
        <v>1.0564448001513226E-2</v>
      </c>
      <c r="J25" t="s">
        <v>6</v>
      </c>
      <c r="L25" t="s">
        <v>752</v>
      </c>
      <c r="M25" t="s">
        <v>22</v>
      </c>
      <c r="N25">
        <v>1.0442394570037187E-2</v>
      </c>
      <c r="O25" t="s">
        <v>6</v>
      </c>
    </row>
    <row r="26" spans="2:15" x14ac:dyDescent="0.45">
      <c r="B26" t="s">
        <v>750</v>
      </c>
      <c r="C26" t="s">
        <v>23</v>
      </c>
      <c r="D26">
        <v>2.5253894902730858E-4</v>
      </c>
      <c r="E26" t="s">
        <v>6</v>
      </c>
      <c r="G26" t="s">
        <v>751</v>
      </c>
      <c r="H26" t="s">
        <v>23</v>
      </c>
      <c r="I26">
        <v>1.0081208483612185E-2</v>
      </c>
      <c r="J26" t="s">
        <v>6</v>
      </c>
      <c r="L26" t="s">
        <v>752</v>
      </c>
      <c r="M26" t="s">
        <v>23</v>
      </c>
      <c r="N26">
        <v>1.0699588164308273E-2</v>
      </c>
      <c r="O26" t="s">
        <v>6</v>
      </c>
    </row>
    <row r="27" spans="2:15" x14ac:dyDescent="0.45">
      <c r="B27" t="s">
        <v>750</v>
      </c>
      <c r="C27" t="s">
        <v>24</v>
      </c>
      <c r="D27">
        <v>0</v>
      </c>
      <c r="E27" t="s">
        <v>6</v>
      </c>
      <c r="G27" t="s">
        <v>751</v>
      </c>
      <c r="H27" t="s">
        <v>24</v>
      </c>
      <c r="I27">
        <v>1.8913251053280442E-2</v>
      </c>
      <c r="J27" t="s">
        <v>6</v>
      </c>
      <c r="L27" t="s">
        <v>752</v>
      </c>
      <c r="M27" t="s">
        <v>24</v>
      </c>
      <c r="N27">
        <v>2.2293003080253188E-2</v>
      </c>
      <c r="O27" t="s">
        <v>6</v>
      </c>
    </row>
    <row r="28" spans="2:15" x14ac:dyDescent="0.45">
      <c r="B28" t="s">
        <v>750</v>
      </c>
      <c r="C28" t="s">
        <v>25</v>
      </c>
      <c r="D28">
        <v>0</v>
      </c>
      <c r="E28" t="s">
        <v>6</v>
      </c>
      <c r="G28" t="s">
        <v>751</v>
      </c>
      <c r="H28" t="s">
        <v>25</v>
      </c>
      <c r="I28">
        <v>1.8460625536842003E-2</v>
      </c>
      <c r="J28" t="s">
        <v>6</v>
      </c>
      <c r="L28" t="s">
        <v>752</v>
      </c>
      <c r="M28" t="s">
        <v>25</v>
      </c>
      <c r="N28">
        <v>2.3281157171670085E-2</v>
      </c>
      <c r="O28" t="s">
        <v>6</v>
      </c>
    </row>
    <row r="29" spans="2:15" x14ac:dyDescent="0.45">
      <c r="B29" t="s">
        <v>750</v>
      </c>
      <c r="C29" t="s">
        <v>26</v>
      </c>
      <c r="D29">
        <v>0</v>
      </c>
      <c r="E29" t="s">
        <v>6</v>
      </c>
      <c r="G29" t="s">
        <v>751</v>
      </c>
      <c r="H29" t="s">
        <v>26</v>
      </c>
      <c r="I29">
        <v>4.388730395894009E-2</v>
      </c>
      <c r="J29" t="s">
        <v>6</v>
      </c>
      <c r="L29" t="s">
        <v>752</v>
      </c>
      <c r="M29" t="s">
        <v>26</v>
      </c>
      <c r="N29">
        <v>5.1588774614557013E-2</v>
      </c>
      <c r="O29" t="s">
        <v>6</v>
      </c>
    </row>
    <row r="30" spans="2:15" x14ac:dyDescent="0.45">
      <c r="B30" t="s">
        <v>750</v>
      </c>
      <c r="C30" t="s">
        <v>27</v>
      </c>
      <c r="D30">
        <v>0</v>
      </c>
      <c r="E30" t="s">
        <v>6</v>
      </c>
      <c r="G30" t="s">
        <v>751</v>
      </c>
      <c r="H30" t="s">
        <v>27</v>
      </c>
      <c r="I30">
        <v>8.2968564982369413E-3</v>
      </c>
      <c r="J30" t="s">
        <v>6</v>
      </c>
      <c r="L30" t="s">
        <v>752</v>
      </c>
      <c r="M30" t="s">
        <v>27</v>
      </c>
      <c r="N30">
        <v>9.829938091052811E-3</v>
      </c>
      <c r="O30" t="s">
        <v>6</v>
      </c>
    </row>
    <row r="31" spans="2:15" x14ac:dyDescent="0.45">
      <c r="B31" t="s">
        <v>750</v>
      </c>
      <c r="C31" t="s">
        <v>28</v>
      </c>
      <c r="D31">
        <v>0</v>
      </c>
      <c r="E31" t="s">
        <v>6</v>
      </c>
      <c r="G31" t="s">
        <v>751</v>
      </c>
      <c r="H31" t="s">
        <v>28</v>
      </c>
      <c r="I31">
        <v>8.1339846386632841E-3</v>
      </c>
      <c r="J31" t="s">
        <v>6</v>
      </c>
      <c r="L31" t="s">
        <v>752</v>
      </c>
      <c r="M31" t="s">
        <v>28</v>
      </c>
      <c r="N31">
        <v>9.5030586433364206E-3</v>
      </c>
      <c r="O31" t="s">
        <v>6</v>
      </c>
    </row>
    <row r="32" spans="2:15" x14ac:dyDescent="0.45">
      <c r="B32" t="s">
        <v>750</v>
      </c>
      <c r="C32" t="s">
        <v>29</v>
      </c>
      <c r="D32">
        <v>2.6556899100081456E-5</v>
      </c>
      <c r="E32" t="s">
        <v>6</v>
      </c>
      <c r="G32" t="s">
        <v>751</v>
      </c>
      <c r="H32" t="s">
        <v>29</v>
      </c>
      <c r="I32">
        <v>7.9830189432454068E-3</v>
      </c>
      <c r="J32" t="s">
        <v>6</v>
      </c>
      <c r="L32" t="s">
        <v>752</v>
      </c>
      <c r="M32" t="s">
        <v>29</v>
      </c>
      <c r="N32">
        <v>9.3636724111067771E-3</v>
      </c>
      <c r="O32" t="s">
        <v>6</v>
      </c>
    </row>
    <row r="33" spans="2:15" x14ac:dyDescent="0.45">
      <c r="B33" t="s">
        <v>750</v>
      </c>
      <c r="C33" t="s">
        <v>30</v>
      </c>
      <c r="D33">
        <v>1.4462103047458647E-3</v>
      </c>
      <c r="E33" t="s">
        <v>6</v>
      </c>
      <c r="G33" t="s">
        <v>751</v>
      </c>
      <c r="H33" t="s">
        <v>30</v>
      </c>
      <c r="I33">
        <v>7.9230815428948248E-3</v>
      </c>
      <c r="J33" t="s">
        <v>6</v>
      </c>
      <c r="L33" t="s">
        <v>752</v>
      </c>
      <c r="M33" t="s">
        <v>30</v>
      </c>
      <c r="N33">
        <v>9.4540836217345686E-3</v>
      </c>
      <c r="O33" t="s">
        <v>6</v>
      </c>
    </row>
    <row r="34" spans="2:15" x14ac:dyDescent="0.45">
      <c r="B34" t="s">
        <v>750</v>
      </c>
      <c r="C34" t="s">
        <v>31</v>
      </c>
      <c r="D34">
        <v>6.6717812237915156E-3</v>
      </c>
      <c r="E34" t="s">
        <v>6</v>
      </c>
      <c r="G34" t="s">
        <v>751</v>
      </c>
      <c r="H34" t="s">
        <v>31</v>
      </c>
      <c r="I34">
        <v>7.9621906141250035E-3</v>
      </c>
      <c r="J34" t="s">
        <v>6</v>
      </c>
      <c r="L34" t="s">
        <v>752</v>
      </c>
      <c r="M34" t="s">
        <v>31</v>
      </c>
      <c r="N34">
        <v>9.4941642087406995E-3</v>
      </c>
      <c r="O34" t="s">
        <v>6</v>
      </c>
    </row>
    <row r="35" spans="2:15" x14ac:dyDescent="0.45">
      <c r="B35" t="s">
        <v>750</v>
      </c>
      <c r="C35" t="s">
        <v>32</v>
      </c>
      <c r="D35">
        <v>1.3132600063532916E-2</v>
      </c>
      <c r="E35" t="s">
        <v>6</v>
      </c>
      <c r="G35" t="s">
        <v>751</v>
      </c>
      <c r="H35" t="s">
        <v>32</v>
      </c>
      <c r="I35">
        <v>8.44494149785667E-3</v>
      </c>
      <c r="J35" t="s">
        <v>6</v>
      </c>
      <c r="L35" t="s">
        <v>752</v>
      </c>
      <c r="M35" t="s">
        <v>32</v>
      </c>
      <c r="N35">
        <v>8.7162274465097857E-3</v>
      </c>
      <c r="O35" t="s">
        <v>6</v>
      </c>
    </row>
    <row r="36" spans="2:15" x14ac:dyDescent="0.45">
      <c r="B36" t="s">
        <v>750</v>
      </c>
      <c r="C36" t="s">
        <v>33</v>
      </c>
      <c r="D36">
        <v>1.8611077328933915E-2</v>
      </c>
      <c r="E36" t="s">
        <v>6</v>
      </c>
      <c r="G36" t="s">
        <v>751</v>
      </c>
      <c r="H36" t="s">
        <v>33</v>
      </c>
      <c r="I36">
        <v>8.6041743853127808E-3</v>
      </c>
      <c r="J36" t="s">
        <v>6</v>
      </c>
      <c r="L36" t="s">
        <v>752</v>
      </c>
      <c r="M36" t="s">
        <v>33</v>
      </c>
      <c r="N36">
        <v>9.0762931392796651E-3</v>
      </c>
      <c r="O36" t="s">
        <v>6</v>
      </c>
    </row>
    <row r="37" spans="2:15" x14ac:dyDescent="0.45">
      <c r="B37" t="s">
        <v>750</v>
      </c>
      <c r="C37" t="s">
        <v>34</v>
      </c>
      <c r="D37">
        <v>2.2622813980957602E-2</v>
      </c>
      <c r="E37" t="s">
        <v>6</v>
      </c>
      <c r="G37" t="s">
        <v>751</v>
      </c>
      <c r="H37" t="s">
        <v>34</v>
      </c>
      <c r="I37">
        <v>9.8066291042374267E-3</v>
      </c>
      <c r="J37" t="s">
        <v>6</v>
      </c>
      <c r="L37" t="s">
        <v>752</v>
      </c>
      <c r="M37" t="s">
        <v>34</v>
      </c>
      <c r="N37">
        <v>9.6114622817053616E-3</v>
      </c>
      <c r="O37" t="s">
        <v>6</v>
      </c>
    </row>
    <row r="38" spans="2:15" x14ac:dyDescent="0.45">
      <c r="B38" t="s">
        <v>750</v>
      </c>
      <c r="C38" t="s">
        <v>35</v>
      </c>
      <c r="D38">
        <v>2.4559855970061939E-2</v>
      </c>
      <c r="E38" t="s">
        <v>6</v>
      </c>
      <c r="G38" t="s">
        <v>751</v>
      </c>
      <c r="H38" t="s">
        <v>35</v>
      </c>
      <c r="I38">
        <v>1.0756112651801644E-2</v>
      </c>
      <c r="J38" t="s">
        <v>6</v>
      </c>
      <c r="L38" t="s">
        <v>752</v>
      </c>
      <c r="M38" t="s">
        <v>35</v>
      </c>
      <c r="N38">
        <v>1.0475611231524799E-2</v>
      </c>
      <c r="O38" t="s">
        <v>6</v>
      </c>
    </row>
    <row r="39" spans="2:15" x14ac:dyDescent="0.45">
      <c r="B39" t="s">
        <v>750</v>
      </c>
      <c r="C39" t="s">
        <v>36</v>
      </c>
      <c r="D39">
        <v>2.4610043093094704E-2</v>
      </c>
      <c r="E39" t="s">
        <v>6</v>
      </c>
      <c r="G39" t="s">
        <v>751</v>
      </c>
      <c r="H39" t="s">
        <v>36</v>
      </c>
      <c r="I39">
        <v>1.1558458921162161E-2</v>
      </c>
      <c r="J39" t="s">
        <v>6</v>
      </c>
      <c r="L39" t="s">
        <v>752</v>
      </c>
      <c r="M39" t="s">
        <v>36</v>
      </c>
      <c r="N39">
        <v>1.1148761113633958E-2</v>
      </c>
      <c r="O39" t="s">
        <v>6</v>
      </c>
    </row>
    <row r="40" spans="2:15" x14ac:dyDescent="0.45">
      <c r="B40" t="s">
        <v>750</v>
      </c>
      <c r="C40" t="s">
        <v>37</v>
      </c>
      <c r="D40">
        <v>2.28536203376139E-2</v>
      </c>
      <c r="E40" t="s">
        <v>6</v>
      </c>
      <c r="G40" t="s">
        <v>751</v>
      </c>
      <c r="H40" t="s">
        <v>37</v>
      </c>
      <c r="I40">
        <v>1.2138762803900931E-2</v>
      </c>
      <c r="J40" t="s">
        <v>6</v>
      </c>
      <c r="L40" t="s">
        <v>752</v>
      </c>
      <c r="M40" t="s">
        <v>37</v>
      </c>
      <c r="N40">
        <v>1.1631669396596911E-2</v>
      </c>
      <c r="O40" t="s">
        <v>6</v>
      </c>
    </row>
    <row r="41" spans="2:15" x14ac:dyDescent="0.45">
      <c r="B41" t="s">
        <v>750</v>
      </c>
      <c r="C41" t="s">
        <v>38</v>
      </c>
      <c r="D41">
        <v>1.9193994743056685E-2</v>
      </c>
      <c r="E41" t="s">
        <v>6</v>
      </c>
      <c r="G41" t="s">
        <v>751</v>
      </c>
      <c r="H41" t="s">
        <v>38</v>
      </c>
      <c r="I41">
        <v>1.2518457243875646E-2</v>
      </c>
      <c r="J41" t="s">
        <v>6</v>
      </c>
      <c r="L41" t="s">
        <v>752</v>
      </c>
      <c r="M41" t="s">
        <v>38</v>
      </c>
      <c r="N41">
        <v>1.2049412790267892E-2</v>
      </c>
      <c r="O41" t="s">
        <v>6</v>
      </c>
    </row>
    <row r="42" spans="2:15" x14ac:dyDescent="0.45">
      <c r="B42" t="s">
        <v>750</v>
      </c>
      <c r="C42" t="s">
        <v>39</v>
      </c>
      <c r="D42">
        <v>1.4358819724379756E-2</v>
      </c>
      <c r="E42" t="s">
        <v>6</v>
      </c>
      <c r="G42" t="s">
        <v>751</v>
      </c>
      <c r="H42" t="s">
        <v>39</v>
      </c>
      <c r="I42">
        <v>1.2517052446418701E-2</v>
      </c>
      <c r="J42" t="s">
        <v>6</v>
      </c>
      <c r="L42" t="s">
        <v>752</v>
      </c>
      <c r="M42" t="s">
        <v>39</v>
      </c>
      <c r="N42">
        <v>1.2379102200871831E-2</v>
      </c>
      <c r="O42" t="s">
        <v>6</v>
      </c>
    </row>
    <row r="43" spans="2:15" x14ac:dyDescent="0.45">
      <c r="B43" t="s">
        <v>750</v>
      </c>
      <c r="C43" t="s">
        <v>40</v>
      </c>
      <c r="D43">
        <v>8.7151830575153254E-3</v>
      </c>
      <c r="E43" t="s">
        <v>6</v>
      </c>
      <c r="G43" t="s">
        <v>751</v>
      </c>
      <c r="H43" t="s">
        <v>40</v>
      </c>
      <c r="I43">
        <v>1.203719457697869E-2</v>
      </c>
      <c r="J43" t="s">
        <v>6</v>
      </c>
      <c r="L43" t="s">
        <v>752</v>
      </c>
      <c r="M43" t="s">
        <v>40</v>
      </c>
      <c r="N43">
        <v>1.2553686771275968E-2</v>
      </c>
      <c r="O43" t="s">
        <v>6</v>
      </c>
    </row>
    <row r="44" spans="2:15" x14ac:dyDescent="0.45">
      <c r="B44" t="s">
        <v>750</v>
      </c>
      <c r="C44" t="s">
        <v>41</v>
      </c>
      <c r="D44">
        <v>3.0481936859283348E-3</v>
      </c>
      <c r="E44" t="s">
        <v>6</v>
      </c>
      <c r="G44" t="s">
        <v>751</v>
      </c>
      <c r="H44" t="s">
        <v>41</v>
      </c>
      <c r="I44">
        <v>1.1182479037017096E-2</v>
      </c>
      <c r="J44" t="s">
        <v>6</v>
      </c>
      <c r="L44" t="s">
        <v>752</v>
      </c>
      <c r="M44" t="s">
        <v>41</v>
      </c>
      <c r="N44">
        <v>1.2417748731909962E-2</v>
      </c>
      <c r="O44" t="s">
        <v>6</v>
      </c>
    </row>
    <row r="45" spans="2:15" x14ac:dyDescent="0.45">
      <c r="B45" t="s">
        <v>750</v>
      </c>
      <c r="C45" t="s">
        <v>42</v>
      </c>
      <c r="D45">
        <v>9.1344375425274728E-5</v>
      </c>
      <c r="E45" t="s">
        <v>6</v>
      </c>
      <c r="G45" t="s">
        <v>751</v>
      </c>
      <c r="H45" t="s">
        <v>42</v>
      </c>
      <c r="I45">
        <v>2.0082284128604268E-2</v>
      </c>
      <c r="J45" t="s">
        <v>6</v>
      </c>
      <c r="L45" t="s">
        <v>752</v>
      </c>
      <c r="M45" t="s">
        <v>42</v>
      </c>
      <c r="N45">
        <v>2.3996253390078923E-2</v>
      </c>
      <c r="O45" t="s">
        <v>6</v>
      </c>
    </row>
    <row r="46" spans="2:15" x14ac:dyDescent="0.45">
      <c r="B46" t="s">
        <v>750</v>
      </c>
      <c r="C46" t="s">
        <v>43</v>
      </c>
      <c r="D46">
        <v>0</v>
      </c>
      <c r="E46" t="s">
        <v>6</v>
      </c>
      <c r="G46" t="s">
        <v>751</v>
      </c>
      <c r="H46" t="s">
        <v>43</v>
      </c>
      <c r="I46">
        <v>1.8154604602630617E-2</v>
      </c>
      <c r="J46" t="s">
        <v>6</v>
      </c>
      <c r="L46" t="s">
        <v>752</v>
      </c>
      <c r="M46" t="s">
        <v>43</v>
      </c>
      <c r="N46">
        <v>2.1509600800348087E-2</v>
      </c>
      <c r="O46" t="s">
        <v>6</v>
      </c>
    </row>
    <row r="47" spans="2:15" x14ac:dyDescent="0.45">
      <c r="B47" t="s">
        <v>750</v>
      </c>
      <c r="C47" t="s">
        <v>44</v>
      </c>
      <c r="D47">
        <v>0</v>
      </c>
      <c r="E47" t="s">
        <v>6</v>
      </c>
      <c r="G47" t="s">
        <v>751</v>
      </c>
      <c r="H47" t="s">
        <v>44</v>
      </c>
      <c r="I47">
        <v>2.6783647461635064E-2</v>
      </c>
      <c r="J47" t="s">
        <v>6</v>
      </c>
      <c r="L47" t="s">
        <v>752</v>
      </c>
      <c r="M47" t="s">
        <v>44</v>
      </c>
      <c r="N47">
        <v>2.0544475482480333E-2</v>
      </c>
      <c r="O47" t="s">
        <v>6</v>
      </c>
    </row>
    <row r="48" spans="2:15" x14ac:dyDescent="0.45">
      <c r="B48" t="s">
        <v>750</v>
      </c>
      <c r="C48" t="s">
        <v>45</v>
      </c>
      <c r="D48">
        <v>0</v>
      </c>
      <c r="E48" t="s">
        <v>6</v>
      </c>
      <c r="G48" t="s">
        <v>751</v>
      </c>
      <c r="H48" t="s">
        <v>45</v>
      </c>
      <c r="I48">
        <v>4.8356454689142828E-3</v>
      </c>
      <c r="J48" t="s">
        <v>6</v>
      </c>
      <c r="L48" t="s">
        <v>752</v>
      </c>
      <c r="M48" t="s">
        <v>45</v>
      </c>
      <c r="N48">
        <v>4.6269947927383391E-3</v>
      </c>
      <c r="O48" t="s">
        <v>6</v>
      </c>
    </row>
    <row r="49" spans="2:15" x14ac:dyDescent="0.45">
      <c r="B49" t="s">
        <v>750</v>
      </c>
      <c r="C49" t="s">
        <v>46</v>
      </c>
      <c r="D49">
        <v>0</v>
      </c>
      <c r="E49" t="s">
        <v>6</v>
      </c>
      <c r="G49" t="s">
        <v>751</v>
      </c>
      <c r="H49" t="s">
        <v>46</v>
      </c>
      <c r="I49">
        <v>4.7703279359766551E-3</v>
      </c>
      <c r="J49" t="s">
        <v>6</v>
      </c>
      <c r="L49" t="s">
        <v>752</v>
      </c>
      <c r="M49" t="s">
        <v>46</v>
      </c>
      <c r="N49">
        <v>4.7149018023752457E-3</v>
      </c>
      <c r="O49" t="s">
        <v>6</v>
      </c>
    </row>
    <row r="50" spans="2:15" x14ac:dyDescent="0.45">
      <c r="B50" t="s">
        <v>750</v>
      </c>
      <c r="C50" t="s">
        <v>47</v>
      </c>
      <c r="D50">
        <v>7.3003694578775583E-4</v>
      </c>
      <c r="E50" t="s">
        <v>6</v>
      </c>
      <c r="G50" t="s">
        <v>751</v>
      </c>
      <c r="H50" t="s">
        <v>47</v>
      </c>
      <c r="I50">
        <v>4.7465210627749043E-3</v>
      </c>
      <c r="J50" t="s">
        <v>6</v>
      </c>
      <c r="L50" t="s">
        <v>752</v>
      </c>
      <c r="M50" t="s">
        <v>47</v>
      </c>
      <c r="N50">
        <v>4.7101828631442924E-3</v>
      </c>
      <c r="O50" t="s">
        <v>6</v>
      </c>
    </row>
    <row r="51" spans="2:15" x14ac:dyDescent="0.45">
      <c r="B51" t="s">
        <v>750</v>
      </c>
      <c r="C51" t="s">
        <v>48</v>
      </c>
      <c r="D51">
        <v>4.1132674017529351E-3</v>
      </c>
      <c r="E51" t="s">
        <v>6</v>
      </c>
      <c r="G51" t="s">
        <v>751</v>
      </c>
      <c r="H51" t="s">
        <v>48</v>
      </c>
      <c r="I51">
        <v>4.7560973463915438E-3</v>
      </c>
      <c r="J51" t="s">
        <v>6</v>
      </c>
      <c r="L51" t="s">
        <v>752</v>
      </c>
      <c r="M51" t="s">
        <v>48</v>
      </c>
      <c r="N51">
        <v>4.5048523786836298E-3</v>
      </c>
      <c r="O51" t="s">
        <v>6</v>
      </c>
    </row>
    <row r="52" spans="2:15" x14ac:dyDescent="0.45">
      <c r="B52" t="s">
        <v>750</v>
      </c>
      <c r="C52" t="s">
        <v>49</v>
      </c>
      <c r="D52">
        <v>9.3124060352746032E-3</v>
      </c>
      <c r="E52" t="s">
        <v>6</v>
      </c>
      <c r="G52" t="s">
        <v>751</v>
      </c>
      <c r="H52" t="s">
        <v>49</v>
      </c>
      <c r="I52">
        <v>4.9845090035013414E-3</v>
      </c>
      <c r="J52" t="s">
        <v>6</v>
      </c>
      <c r="L52" t="s">
        <v>752</v>
      </c>
      <c r="M52" t="s">
        <v>49</v>
      </c>
      <c r="N52">
        <v>4.2684097020595597E-3</v>
      </c>
      <c r="O52" t="s">
        <v>6</v>
      </c>
    </row>
    <row r="53" spans="2:15" x14ac:dyDescent="0.45">
      <c r="B53" t="s">
        <v>750</v>
      </c>
      <c r="C53" t="s">
        <v>50</v>
      </c>
      <c r="D53">
        <v>1.4246842505953972E-2</v>
      </c>
      <c r="E53" t="s">
        <v>6</v>
      </c>
      <c r="G53" t="s">
        <v>751</v>
      </c>
      <c r="H53" t="s">
        <v>50</v>
      </c>
      <c r="I53">
        <v>5.6643355604348265E-3</v>
      </c>
      <c r="J53" t="s">
        <v>6</v>
      </c>
      <c r="L53" t="s">
        <v>752</v>
      </c>
      <c r="M53" t="s">
        <v>50</v>
      </c>
      <c r="N53">
        <v>3.7282500462796674E-3</v>
      </c>
      <c r="O53" t="s">
        <v>6</v>
      </c>
    </row>
    <row r="54" spans="2:15" x14ac:dyDescent="0.45">
      <c r="B54" t="s">
        <v>750</v>
      </c>
      <c r="C54" t="s">
        <v>51</v>
      </c>
      <c r="D54">
        <v>1.8624162895639233E-2</v>
      </c>
      <c r="E54" t="s">
        <v>6</v>
      </c>
      <c r="G54" t="s">
        <v>751</v>
      </c>
      <c r="H54" t="s">
        <v>51</v>
      </c>
      <c r="I54">
        <v>5.9270003008454128E-3</v>
      </c>
      <c r="J54" t="s">
        <v>6</v>
      </c>
      <c r="L54" t="s">
        <v>752</v>
      </c>
      <c r="M54" t="s">
        <v>51</v>
      </c>
      <c r="N54">
        <v>3.9037598284714092E-3</v>
      </c>
      <c r="O54" t="s">
        <v>6</v>
      </c>
    </row>
    <row r="55" spans="2:15" x14ac:dyDescent="0.45">
      <c r="B55" t="s">
        <v>750</v>
      </c>
      <c r="C55" t="s">
        <v>52</v>
      </c>
      <c r="D55">
        <v>2.1572087548941361E-2</v>
      </c>
      <c r="E55" t="s">
        <v>6</v>
      </c>
      <c r="G55" t="s">
        <v>751</v>
      </c>
      <c r="H55" t="s">
        <v>52</v>
      </c>
      <c r="I55">
        <v>6.8916043229442286E-3</v>
      </c>
      <c r="J55" t="s">
        <v>6</v>
      </c>
      <c r="L55" t="s">
        <v>752</v>
      </c>
      <c r="M55" t="s">
        <v>52</v>
      </c>
      <c r="N55">
        <v>4.3504514971995749E-3</v>
      </c>
      <c r="O55" t="s">
        <v>6</v>
      </c>
    </row>
    <row r="56" spans="2:15" x14ac:dyDescent="0.45">
      <c r="B56" t="s">
        <v>750</v>
      </c>
      <c r="C56" t="s">
        <v>53</v>
      </c>
      <c r="D56">
        <v>2.4003461040788106E-2</v>
      </c>
      <c r="E56" t="s">
        <v>6</v>
      </c>
      <c r="G56" t="s">
        <v>751</v>
      </c>
      <c r="H56" t="s">
        <v>53</v>
      </c>
      <c r="I56">
        <v>7.762390496062933E-3</v>
      </c>
      <c r="J56" t="s">
        <v>6</v>
      </c>
      <c r="L56" t="s">
        <v>752</v>
      </c>
      <c r="M56" t="s">
        <v>53</v>
      </c>
      <c r="N56">
        <v>4.8127644380767109E-3</v>
      </c>
      <c r="O56" t="s">
        <v>6</v>
      </c>
    </row>
    <row r="57" spans="2:15" x14ac:dyDescent="0.45">
      <c r="B57" t="s">
        <v>750</v>
      </c>
      <c r="C57" t="s">
        <v>54</v>
      </c>
      <c r="D57">
        <v>2.4245518962033211E-2</v>
      </c>
      <c r="E57" t="s">
        <v>6</v>
      </c>
      <c r="G57" t="s">
        <v>751</v>
      </c>
      <c r="H57" t="s">
        <v>54</v>
      </c>
      <c r="I57">
        <v>8.3973412274176394E-3</v>
      </c>
      <c r="J57" t="s">
        <v>6</v>
      </c>
      <c r="L57" t="s">
        <v>752</v>
      </c>
      <c r="M57" t="s">
        <v>54</v>
      </c>
      <c r="N57">
        <v>5.3496115451349214E-3</v>
      </c>
      <c r="O57" t="s">
        <v>6</v>
      </c>
    </row>
    <row r="58" spans="2:15" x14ac:dyDescent="0.45">
      <c r="B58" t="s">
        <v>750</v>
      </c>
      <c r="C58" t="s">
        <v>55</v>
      </c>
      <c r="D58">
        <v>2.3100281460158294E-2</v>
      </c>
      <c r="E58" t="s">
        <v>6</v>
      </c>
      <c r="G58" t="s">
        <v>751</v>
      </c>
      <c r="H58" t="s">
        <v>55</v>
      </c>
      <c r="I58">
        <v>8.722057636001276E-3</v>
      </c>
      <c r="J58" t="s">
        <v>6</v>
      </c>
      <c r="L58" t="s">
        <v>752</v>
      </c>
      <c r="M58" t="s">
        <v>55</v>
      </c>
      <c r="N58">
        <v>5.8879289526329922E-3</v>
      </c>
      <c r="O58" t="s">
        <v>6</v>
      </c>
    </row>
    <row r="59" spans="2:15" x14ac:dyDescent="0.45">
      <c r="B59" t="s">
        <v>750</v>
      </c>
      <c r="C59" t="s">
        <v>56</v>
      </c>
      <c r="D59">
        <v>2.0033547404838096E-2</v>
      </c>
      <c r="E59" t="s">
        <v>6</v>
      </c>
      <c r="G59" t="s">
        <v>751</v>
      </c>
      <c r="H59" t="s">
        <v>56</v>
      </c>
      <c r="I59">
        <v>8.7843809313297144E-3</v>
      </c>
      <c r="J59" t="s">
        <v>6</v>
      </c>
      <c r="L59" t="s">
        <v>752</v>
      </c>
      <c r="M59" t="s">
        <v>56</v>
      </c>
      <c r="N59">
        <v>6.2571657825187428E-3</v>
      </c>
      <c r="O59" t="s">
        <v>6</v>
      </c>
    </row>
    <row r="60" spans="2:15" x14ac:dyDescent="0.45">
      <c r="B60" t="s">
        <v>750</v>
      </c>
      <c r="C60" t="s">
        <v>57</v>
      </c>
      <c r="D60">
        <v>1.5762301896553938E-2</v>
      </c>
      <c r="E60" t="s">
        <v>6</v>
      </c>
      <c r="G60" t="s">
        <v>751</v>
      </c>
      <c r="H60" t="s">
        <v>57</v>
      </c>
      <c r="I60">
        <v>8.6703050820223469E-3</v>
      </c>
      <c r="J60" t="s">
        <v>6</v>
      </c>
      <c r="L60" t="s">
        <v>752</v>
      </c>
      <c r="M60" t="s">
        <v>57</v>
      </c>
      <c r="N60">
        <v>6.5720440193528882E-3</v>
      </c>
      <c r="O60" t="s">
        <v>6</v>
      </c>
    </row>
    <row r="61" spans="2:15" x14ac:dyDescent="0.45">
      <c r="B61" t="s">
        <v>750</v>
      </c>
      <c r="C61" t="s">
        <v>58</v>
      </c>
      <c r="D61">
        <v>1.0765909457328089E-2</v>
      </c>
      <c r="E61" t="s">
        <v>6</v>
      </c>
      <c r="G61" t="s">
        <v>751</v>
      </c>
      <c r="H61" t="s">
        <v>58</v>
      </c>
      <c r="I61">
        <v>8.3952187666941971E-3</v>
      </c>
      <c r="J61" t="s">
        <v>6</v>
      </c>
      <c r="L61" t="s">
        <v>752</v>
      </c>
      <c r="M61" t="s">
        <v>58</v>
      </c>
      <c r="N61">
        <v>6.6995536827753966E-3</v>
      </c>
      <c r="O61" t="s">
        <v>6</v>
      </c>
    </row>
    <row r="62" spans="2:15" x14ac:dyDescent="0.45">
      <c r="B62" t="s">
        <v>750</v>
      </c>
      <c r="C62" t="s">
        <v>59</v>
      </c>
      <c r="D62">
        <v>5.3687999901278344E-3</v>
      </c>
      <c r="E62" t="s">
        <v>6</v>
      </c>
      <c r="G62" t="s">
        <v>751</v>
      </c>
      <c r="H62" t="s">
        <v>59</v>
      </c>
      <c r="I62">
        <v>8.0588188503535919E-3</v>
      </c>
      <c r="J62" t="s">
        <v>6</v>
      </c>
      <c r="L62" t="s">
        <v>752</v>
      </c>
      <c r="M62" t="s">
        <v>59</v>
      </c>
      <c r="N62">
        <v>6.4910369648085381E-3</v>
      </c>
      <c r="O62" t="s">
        <v>6</v>
      </c>
    </row>
    <row r="63" spans="2:15" x14ac:dyDescent="0.45">
      <c r="B63" t="s">
        <v>750</v>
      </c>
      <c r="C63" t="s">
        <v>60</v>
      </c>
      <c r="D63">
        <v>1.1209594083548238E-3</v>
      </c>
      <c r="E63" t="s">
        <v>6</v>
      </c>
      <c r="G63" t="s">
        <v>751</v>
      </c>
      <c r="H63" t="s">
        <v>60</v>
      </c>
      <c r="I63">
        <v>1.4658733739353476E-2</v>
      </c>
      <c r="J63" t="s">
        <v>6</v>
      </c>
      <c r="L63" t="s">
        <v>752</v>
      </c>
      <c r="M63" t="s">
        <v>60</v>
      </c>
      <c r="N63">
        <v>1.1488302742143212E-2</v>
      </c>
      <c r="O63" t="s">
        <v>6</v>
      </c>
    </row>
    <row r="64" spans="2:15" x14ac:dyDescent="0.45">
      <c r="B64" t="s">
        <v>750</v>
      </c>
      <c r="C64" t="s">
        <v>61</v>
      </c>
      <c r="D64">
        <v>0</v>
      </c>
      <c r="E64" t="s">
        <v>6</v>
      </c>
      <c r="G64" t="s">
        <v>751</v>
      </c>
      <c r="H64" t="s">
        <v>61</v>
      </c>
      <c r="I64">
        <v>1.259288893826533E-2</v>
      </c>
      <c r="J64" t="s">
        <v>6</v>
      </c>
      <c r="L64" t="s">
        <v>752</v>
      </c>
      <c r="M64" t="s">
        <v>61</v>
      </c>
      <c r="N64">
        <v>9.2051277448478158E-3</v>
      </c>
      <c r="O64" t="s">
        <v>6</v>
      </c>
    </row>
    <row r="65" spans="2:15" x14ac:dyDescent="0.45">
      <c r="B65" t="s">
        <v>750</v>
      </c>
      <c r="C65" t="s">
        <v>62</v>
      </c>
      <c r="D65">
        <v>0</v>
      </c>
      <c r="E65" t="s">
        <v>6</v>
      </c>
      <c r="G65" t="s">
        <v>751</v>
      </c>
      <c r="H65" t="s">
        <v>62</v>
      </c>
      <c r="I65">
        <v>1.7690629364623296E-2</v>
      </c>
      <c r="J65" t="s">
        <v>6</v>
      </c>
      <c r="L65" t="s">
        <v>752</v>
      </c>
      <c r="M65" t="s">
        <v>62</v>
      </c>
      <c r="N65">
        <v>1.3327168815522657E-2</v>
      </c>
      <c r="O65" t="s">
        <v>6</v>
      </c>
    </row>
    <row r="66" spans="2:15" x14ac:dyDescent="0.45">
      <c r="B66" t="s">
        <v>750</v>
      </c>
      <c r="C66" t="s">
        <v>63</v>
      </c>
      <c r="D66">
        <v>0</v>
      </c>
      <c r="E66" t="s">
        <v>6</v>
      </c>
      <c r="G66" t="s">
        <v>751</v>
      </c>
      <c r="H66" t="s">
        <v>63</v>
      </c>
      <c r="I66">
        <v>3.3054804667206781E-3</v>
      </c>
      <c r="J66" t="s">
        <v>6</v>
      </c>
      <c r="L66" t="s">
        <v>752</v>
      </c>
      <c r="M66" t="s">
        <v>63</v>
      </c>
      <c r="N66">
        <v>3.1972133570756867E-3</v>
      </c>
      <c r="O66" t="s">
        <v>6</v>
      </c>
    </row>
    <row r="67" spans="2:15" x14ac:dyDescent="0.45">
      <c r="B67" t="s">
        <v>750</v>
      </c>
      <c r="C67" t="s">
        <v>64</v>
      </c>
      <c r="D67">
        <v>0</v>
      </c>
      <c r="E67" t="s">
        <v>6</v>
      </c>
      <c r="G67" t="s">
        <v>751</v>
      </c>
      <c r="H67" t="s">
        <v>64</v>
      </c>
      <c r="I67">
        <v>3.307936875492933E-3</v>
      </c>
      <c r="J67" t="s">
        <v>6</v>
      </c>
      <c r="L67" t="s">
        <v>752</v>
      </c>
      <c r="M67" t="s">
        <v>64</v>
      </c>
      <c r="N67">
        <v>3.2164055443969428E-3</v>
      </c>
      <c r="O67" t="s">
        <v>6</v>
      </c>
    </row>
    <row r="68" spans="2:15" x14ac:dyDescent="0.45">
      <c r="B68" t="s">
        <v>750</v>
      </c>
      <c r="C68" t="s">
        <v>65</v>
      </c>
      <c r="D68">
        <v>4.0494213128628402E-4</v>
      </c>
      <c r="E68" t="s">
        <v>6</v>
      </c>
      <c r="G68" t="s">
        <v>751</v>
      </c>
      <c r="H68" t="s">
        <v>65</v>
      </c>
      <c r="I68">
        <v>3.3736664336556968E-3</v>
      </c>
      <c r="J68" t="s">
        <v>6</v>
      </c>
      <c r="L68" t="s">
        <v>752</v>
      </c>
      <c r="M68" t="s">
        <v>65</v>
      </c>
      <c r="N68">
        <v>3.2728180754778417E-3</v>
      </c>
      <c r="O68" t="s">
        <v>6</v>
      </c>
    </row>
    <row r="69" spans="2:15" x14ac:dyDescent="0.45">
      <c r="B69" t="s">
        <v>750</v>
      </c>
      <c r="C69" t="s">
        <v>66</v>
      </c>
      <c r="D69">
        <v>3.7234840727947537E-3</v>
      </c>
      <c r="E69" t="s">
        <v>6</v>
      </c>
      <c r="G69" t="s">
        <v>751</v>
      </c>
      <c r="H69" t="s">
        <v>66</v>
      </c>
      <c r="I69">
        <v>3.3097795058035485E-3</v>
      </c>
      <c r="J69" t="s">
        <v>6</v>
      </c>
      <c r="L69" t="s">
        <v>752</v>
      </c>
      <c r="M69" t="s">
        <v>66</v>
      </c>
      <c r="N69">
        <v>3.1961584107743153E-3</v>
      </c>
      <c r="O69" t="s">
        <v>6</v>
      </c>
    </row>
    <row r="70" spans="2:15" x14ac:dyDescent="0.45">
      <c r="B70" t="s">
        <v>750</v>
      </c>
      <c r="C70" t="s">
        <v>67</v>
      </c>
      <c r="D70">
        <v>1.0558073685053642E-2</v>
      </c>
      <c r="E70" t="s">
        <v>6</v>
      </c>
      <c r="G70" t="s">
        <v>751</v>
      </c>
      <c r="H70" t="s">
        <v>67</v>
      </c>
      <c r="I70">
        <v>3.3876838071670167E-3</v>
      </c>
      <c r="J70" t="s">
        <v>6</v>
      </c>
      <c r="L70" t="s">
        <v>752</v>
      </c>
      <c r="M70" t="s">
        <v>67</v>
      </c>
      <c r="N70">
        <v>3.0537310727470992E-3</v>
      </c>
      <c r="O70" t="s">
        <v>6</v>
      </c>
    </row>
    <row r="71" spans="2:15" x14ac:dyDescent="0.45">
      <c r="B71" t="s">
        <v>750</v>
      </c>
      <c r="C71" t="s">
        <v>68</v>
      </c>
      <c r="D71">
        <v>1.7736507174528252E-2</v>
      </c>
      <c r="E71" t="s">
        <v>6</v>
      </c>
      <c r="G71" t="s">
        <v>751</v>
      </c>
      <c r="H71" t="s">
        <v>68</v>
      </c>
      <c r="I71">
        <v>3.9728886565001328E-3</v>
      </c>
      <c r="J71" t="s">
        <v>6</v>
      </c>
      <c r="L71" t="s">
        <v>752</v>
      </c>
      <c r="M71" t="s">
        <v>68</v>
      </c>
      <c r="N71">
        <v>2.6408512774603069E-3</v>
      </c>
      <c r="O71" t="s">
        <v>6</v>
      </c>
    </row>
    <row r="72" spans="2:15" x14ac:dyDescent="0.45">
      <c r="B72" t="s">
        <v>750</v>
      </c>
      <c r="C72" t="s">
        <v>69</v>
      </c>
      <c r="D72">
        <v>2.3362742625877911E-2</v>
      </c>
      <c r="E72" t="s">
        <v>6</v>
      </c>
      <c r="G72" t="s">
        <v>751</v>
      </c>
      <c r="H72" t="s">
        <v>69</v>
      </c>
      <c r="I72">
        <v>3.8640717735836088E-3</v>
      </c>
      <c r="J72" t="s">
        <v>6</v>
      </c>
      <c r="L72" t="s">
        <v>752</v>
      </c>
      <c r="M72" t="s">
        <v>69</v>
      </c>
      <c r="N72">
        <v>2.5817455240761322E-3</v>
      </c>
      <c r="O72" t="s">
        <v>6</v>
      </c>
    </row>
    <row r="73" spans="2:15" x14ac:dyDescent="0.45">
      <c r="B73" t="s">
        <v>750</v>
      </c>
      <c r="C73" t="s">
        <v>70</v>
      </c>
      <c r="D73">
        <v>2.7469282718106669E-2</v>
      </c>
      <c r="E73" t="s">
        <v>6</v>
      </c>
      <c r="G73" t="s">
        <v>751</v>
      </c>
      <c r="H73" t="s">
        <v>70</v>
      </c>
      <c r="I73">
        <v>4.4192303265619664E-3</v>
      </c>
      <c r="J73" t="s">
        <v>6</v>
      </c>
      <c r="L73" t="s">
        <v>752</v>
      </c>
      <c r="M73" t="s">
        <v>70</v>
      </c>
      <c r="N73">
        <v>2.5756104750063124E-3</v>
      </c>
      <c r="O73" t="s">
        <v>6</v>
      </c>
    </row>
    <row r="74" spans="2:15" x14ac:dyDescent="0.45">
      <c r="B74" t="s">
        <v>750</v>
      </c>
      <c r="C74" t="s">
        <v>71</v>
      </c>
      <c r="D74">
        <v>2.9417060716854182E-2</v>
      </c>
      <c r="E74" t="s">
        <v>6</v>
      </c>
      <c r="G74" t="s">
        <v>751</v>
      </c>
      <c r="H74" t="s">
        <v>71</v>
      </c>
      <c r="I74">
        <v>4.8622746764516297E-3</v>
      </c>
      <c r="J74" t="s">
        <v>6</v>
      </c>
      <c r="L74" t="s">
        <v>752</v>
      </c>
      <c r="M74" t="s">
        <v>71</v>
      </c>
      <c r="N74">
        <v>2.800084090988972E-3</v>
      </c>
      <c r="O74" t="s">
        <v>6</v>
      </c>
    </row>
    <row r="75" spans="2:15" x14ac:dyDescent="0.45">
      <c r="B75" t="s">
        <v>750</v>
      </c>
      <c r="C75" t="s">
        <v>72</v>
      </c>
      <c r="D75">
        <v>2.9450563306983275E-2</v>
      </c>
      <c r="E75" t="s">
        <v>6</v>
      </c>
      <c r="G75" t="s">
        <v>751</v>
      </c>
      <c r="H75" t="s">
        <v>72</v>
      </c>
      <c r="I75">
        <v>5.0106040870083338E-3</v>
      </c>
      <c r="J75" t="s">
        <v>6</v>
      </c>
      <c r="L75" t="s">
        <v>752</v>
      </c>
      <c r="M75" t="s">
        <v>72</v>
      </c>
      <c r="N75">
        <v>3.059848154386269E-3</v>
      </c>
      <c r="O75" t="s">
        <v>6</v>
      </c>
    </row>
    <row r="76" spans="2:15" x14ac:dyDescent="0.45">
      <c r="B76" t="s">
        <v>750</v>
      </c>
      <c r="C76" t="s">
        <v>73</v>
      </c>
      <c r="D76">
        <v>2.7577753448138054E-2</v>
      </c>
      <c r="E76" t="s">
        <v>6</v>
      </c>
      <c r="G76" t="s">
        <v>751</v>
      </c>
      <c r="H76" t="s">
        <v>73</v>
      </c>
      <c r="I76">
        <v>4.9297375068141653E-3</v>
      </c>
      <c r="J76" t="s">
        <v>6</v>
      </c>
      <c r="L76" t="s">
        <v>752</v>
      </c>
      <c r="M76" t="s">
        <v>73</v>
      </c>
      <c r="N76">
        <v>3.1972273687171358E-3</v>
      </c>
      <c r="O76" t="s">
        <v>6</v>
      </c>
    </row>
    <row r="77" spans="2:15" x14ac:dyDescent="0.45">
      <c r="B77" t="s">
        <v>750</v>
      </c>
      <c r="C77" t="s">
        <v>74</v>
      </c>
      <c r="D77">
        <v>2.4228238383610674E-2</v>
      </c>
      <c r="E77" t="s">
        <v>6</v>
      </c>
      <c r="G77" t="s">
        <v>751</v>
      </c>
      <c r="H77" t="s">
        <v>74</v>
      </c>
      <c r="I77">
        <v>4.7417617418270171E-3</v>
      </c>
      <c r="J77" t="s">
        <v>6</v>
      </c>
      <c r="L77" t="s">
        <v>752</v>
      </c>
      <c r="M77" t="s">
        <v>74</v>
      </c>
      <c r="N77">
        <v>3.2634448152231558E-3</v>
      </c>
      <c r="O77" t="s">
        <v>6</v>
      </c>
    </row>
    <row r="78" spans="2:15" x14ac:dyDescent="0.45">
      <c r="B78" t="s">
        <v>750</v>
      </c>
      <c r="C78" t="s">
        <v>75</v>
      </c>
      <c r="D78">
        <v>1.9160296646726936E-2</v>
      </c>
      <c r="E78" t="s">
        <v>6</v>
      </c>
      <c r="G78" t="s">
        <v>751</v>
      </c>
      <c r="H78" t="s">
        <v>75</v>
      </c>
      <c r="I78">
        <v>4.5063899165107965E-3</v>
      </c>
      <c r="J78" t="s">
        <v>6</v>
      </c>
      <c r="L78" t="s">
        <v>752</v>
      </c>
      <c r="M78" t="s">
        <v>75</v>
      </c>
      <c r="N78">
        <v>3.3646737034071983E-3</v>
      </c>
      <c r="O78" t="s">
        <v>6</v>
      </c>
    </row>
    <row r="79" spans="2:15" x14ac:dyDescent="0.45">
      <c r="B79" t="s">
        <v>750</v>
      </c>
      <c r="C79" t="s">
        <v>76</v>
      </c>
      <c r="D79">
        <v>1.2731369156544471E-2</v>
      </c>
      <c r="E79" t="s">
        <v>6</v>
      </c>
      <c r="G79" t="s">
        <v>751</v>
      </c>
      <c r="H79" t="s">
        <v>76</v>
      </c>
      <c r="I79">
        <v>4.2597535948561416E-3</v>
      </c>
      <c r="J79" t="s">
        <v>6</v>
      </c>
      <c r="L79" t="s">
        <v>752</v>
      </c>
      <c r="M79" t="s">
        <v>76</v>
      </c>
      <c r="N79">
        <v>3.4366213420962658E-3</v>
      </c>
      <c r="O79" t="s">
        <v>6</v>
      </c>
    </row>
    <row r="80" spans="2:15" x14ac:dyDescent="0.45">
      <c r="B80" t="s">
        <v>750</v>
      </c>
      <c r="C80" t="s">
        <v>77</v>
      </c>
      <c r="D80">
        <v>5.9636946482855687E-3</v>
      </c>
      <c r="E80" t="s">
        <v>6</v>
      </c>
      <c r="G80" t="s">
        <v>751</v>
      </c>
      <c r="H80" t="s">
        <v>77</v>
      </c>
      <c r="I80">
        <v>4.0016637992142737E-3</v>
      </c>
      <c r="J80" t="s">
        <v>6</v>
      </c>
      <c r="L80" t="s">
        <v>752</v>
      </c>
      <c r="M80" t="s">
        <v>77</v>
      </c>
      <c r="N80">
        <v>3.4530239129330355E-3</v>
      </c>
      <c r="O80" t="s">
        <v>6</v>
      </c>
    </row>
    <row r="81" spans="2:15" x14ac:dyDescent="0.45">
      <c r="B81" t="s">
        <v>750</v>
      </c>
      <c r="C81" t="s">
        <v>78</v>
      </c>
      <c r="D81">
        <v>9.1100108131010051E-4</v>
      </c>
      <c r="E81" t="s">
        <v>6</v>
      </c>
      <c r="G81" t="s">
        <v>751</v>
      </c>
      <c r="H81" t="s">
        <v>78</v>
      </c>
      <c r="I81">
        <v>7.5475511932245679E-3</v>
      </c>
      <c r="J81" t="s">
        <v>6</v>
      </c>
      <c r="L81" t="s">
        <v>752</v>
      </c>
      <c r="M81" t="s">
        <v>78</v>
      </c>
      <c r="N81">
        <v>7.1905268356098739E-3</v>
      </c>
      <c r="O81" t="s">
        <v>6</v>
      </c>
    </row>
    <row r="82" spans="2:15" x14ac:dyDescent="0.45">
      <c r="B82" t="s">
        <v>750</v>
      </c>
      <c r="C82" t="s">
        <v>79</v>
      </c>
      <c r="D82">
        <v>0</v>
      </c>
      <c r="E82" t="s">
        <v>6</v>
      </c>
      <c r="G82" t="s">
        <v>751</v>
      </c>
      <c r="H82" t="s">
        <v>79</v>
      </c>
      <c r="I82">
        <v>7.4989661330506097E-3</v>
      </c>
      <c r="J82" t="s">
        <v>6</v>
      </c>
      <c r="L82" t="s">
        <v>752</v>
      </c>
      <c r="M82" t="s">
        <v>79</v>
      </c>
      <c r="N82">
        <v>5.7330409506978321E-3</v>
      </c>
      <c r="O82" t="s">
        <v>6</v>
      </c>
    </row>
    <row r="83" spans="2:15" x14ac:dyDescent="0.45">
      <c r="B83" t="s">
        <v>750</v>
      </c>
      <c r="C83" t="s">
        <v>80</v>
      </c>
      <c r="D83">
        <v>0</v>
      </c>
      <c r="E83" t="s">
        <v>6</v>
      </c>
      <c r="G83" t="s">
        <v>751</v>
      </c>
      <c r="H83" t="s">
        <v>80</v>
      </c>
      <c r="I83">
        <v>2.0475350665449855E-2</v>
      </c>
      <c r="J83" t="s">
        <v>6</v>
      </c>
      <c r="L83" t="s">
        <v>752</v>
      </c>
      <c r="M83" t="s">
        <v>80</v>
      </c>
      <c r="N83">
        <v>1.4872086056075347E-2</v>
      </c>
      <c r="O83" t="s">
        <v>6</v>
      </c>
    </row>
    <row r="84" spans="2:15" x14ac:dyDescent="0.45">
      <c r="B84" t="s">
        <v>750</v>
      </c>
      <c r="C84" t="s">
        <v>81</v>
      </c>
      <c r="D84">
        <v>0</v>
      </c>
      <c r="E84" t="s">
        <v>6</v>
      </c>
      <c r="G84" t="s">
        <v>751</v>
      </c>
      <c r="H84" t="s">
        <v>81</v>
      </c>
      <c r="I84">
        <v>3.7245689422730844E-3</v>
      </c>
      <c r="J84" t="s">
        <v>6</v>
      </c>
      <c r="L84" t="s">
        <v>752</v>
      </c>
      <c r="M84" t="s">
        <v>81</v>
      </c>
      <c r="N84">
        <v>3.033743451881636E-3</v>
      </c>
      <c r="O84" t="s">
        <v>6</v>
      </c>
    </row>
    <row r="85" spans="2:15" x14ac:dyDescent="0.45">
      <c r="B85" t="s">
        <v>750</v>
      </c>
      <c r="C85" t="s">
        <v>82</v>
      </c>
      <c r="D85">
        <v>0</v>
      </c>
      <c r="E85" t="s">
        <v>6</v>
      </c>
      <c r="G85" t="s">
        <v>751</v>
      </c>
      <c r="H85" t="s">
        <v>82</v>
      </c>
      <c r="I85">
        <v>3.6472146851417179E-3</v>
      </c>
      <c r="J85" t="s">
        <v>6</v>
      </c>
      <c r="L85" t="s">
        <v>752</v>
      </c>
      <c r="M85" t="s">
        <v>82</v>
      </c>
      <c r="N85">
        <v>3.2041194929377514E-3</v>
      </c>
      <c r="O85" t="s">
        <v>6</v>
      </c>
    </row>
    <row r="86" spans="2:15" x14ac:dyDescent="0.45">
      <c r="B86" t="s">
        <v>750</v>
      </c>
      <c r="C86" t="s">
        <v>83</v>
      </c>
      <c r="D86">
        <v>0</v>
      </c>
      <c r="E86" t="s">
        <v>6</v>
      </c>
      <c r="G86" t="s">
        <v>751</v>
      </c>
      <c r="H86" t="s">
        <v>83</v>
      </c>
      <c r="I86">
        <v>3.6335026544608304E-3</v>
      </c>
      <c r="J86" t="s">
        <v>6</v>
      </c>
      <c r="L86" t="s">
        <v>752</v>
      </c>
      <c r="M86" t="s">
        <v>83</v>
      </c>
      <c r="N86">
        <v>3.3547285829480683E-3</v>
      </c>
      <c r="O86" t="s">
        <v>6</v>
      </c>
    </row>
    <row r="87" spans="2:15" x14ac:dyDescent="0.45">
      <c r="B87" t="s">
        <v>750</v>
      </c>
      <c r="C87" t="s">
        <v>84</v>
      </c>
      <c r="D87">
        <v>1.1181715485518433E-3</v>
      </c>
      <c r="E87" t="s">
        <v>6</v>
      </c>
      <c r="G87" t="s">
        <v>751</v>
      </c>
      <c r="H87" t="s">
        <v>84</v>
      </c>
      <c r="I87">
        <v>3.6603944297674685E-3</v>
      </c>
      <c r="J87" t="s">
        <v>6</v>
      </c>
      <c r="L87" t="s">
        <v>752</v>
      </c>
      <c r="M87" t="s">
        <v>84</v>
      </c>
      <c r="N87">
        <v>3.3642044356382746E-3</v>
      </c>
      <c r="O87" t="s">
        <v>6</v>
      </c>
    </row>
    <row r="88" spans="2:15" x14ac:dyDescent="0.45">
      <c r="B88" t="s">
        <v>750</v>
      </c>
      <c r="C88" t="s">
        <v>85</v>
      </c>
      <c r="D88">
        <v>6.7585912854787903E-3</v>
      </c>
      <c r="E88" t="s">
        <v>6</v>
      </c>
      <c r="G88" t="s">
        <v>751</v>
      </c>
      <c r="H88" t="s">
        <v>85</v>
      </c>
      <c r="I88">
        <v>3.6208612540822292E-3</v>
      </c>
      <c r="J88" t="s">
        <v>6</v>
      </c>
      <c r="L88" t="s">
        <v>752</v>
      </c>
      <c r="M88" t="s">
        <v>85</v>
      </c>
      <c r="N88">
        <v>3.3027253149360159E-3</v>
      </c>
      <c r="O88" t="s">
        <v>6</v>
      </c>
    </row>
    <row r="89" spans="2:15" x14ac:dyDescent="0.45">
      <c r="B89" t="s">
        <v>750</v>
      </c>
      <c r="C89" t="s">
        <v>86</v>
      </c>
      <c r="D89">
        <v>1.3830254221970303E-2</v>
      </c>
      <c r="E89" t="s">
        <v>6</v>
      </c>
      <c r="G89" t="s">
        <v>751</v>
      </c>
      <c r="H89" t="s">
        <v>86</v>
      </c>
      <c r="I89">
        <v>3.8566555824710979E-3</v>
      </c>
      <c r="J89" t="s">
        <v>6</v>
      </c>
      <c r="L89" t="s">
        <v>752</v>
      </c>
      <c r="M89" t="s">
        <v>86</v>
      </c>
      <c r="N89">
        <v>2.9210411397367769E-3</v>
      </c>
      <c r="O89" t="s">
        <v>6</v>
      </c>
    </row>
    <row r="90" spans="2:15" x14ac:dyDescent="0.45">
      <c r="B90" t="s">
        <v>750</v>
      </c>
      <c r="C90" t="s">
        <v>87</v>
      </c>
      <c r="D90">
        <v>1.9155449241960925E-2</v>
      </c>
      <c r="E90" t="s">
        <v>6</v>
      </c>
      <c r="G90" t="s">
        <v>751</v>
      </c>
      <c r="H90" t="s">
        <v>87</v>
      </c>
      <c r="I90">
        <v>3.8327941457823728E-3</v>
      </c>
      <c r="J90" t="s">
        <v>6</v>
      </c>
      <c r="L90" t="s">
        <v>752</v>
      </c>
      <c r="M90" t="s">
        <v>87</v>
      </c>
      <c r="N90">
        <v>2.9566691374624688E-3</v>
      </c>
      <c r="O90" t="s">
        <v>6</v>
      </c>
    </row>
    <row r="91" spans="2:15" x14ac:dyDescent="0.45">
      <c r="B91" t="s">
        <v>750</v>
      </c>
      <c r="C91" t="s">
        <v>88</v>
      </c>
      <c r="D91">
        <v>2.288410531148732E-2</v>
      </c>
      <c r="E91" t="s">
        <v>6</v>
      </c>
      <c r="G91" t="s">
        <v>751</v>
      </c>
      <c r="H91" t="s">
        <v>88</v>
      </c>
      <c r="I91">
        <v>4.3038955385391259E-3</v>
      </c>
      <c r="J91" t="s">
        <v>6</v>
      </c>
      <c r="L91" t="s">
        <v>752</v>
      </c>
      <c r="M91" t="s">
        <v>88</v>
      </c>
      <c r="N91">
        <v>3.1130468015220028E-3</v>
      </c>
      <c r="O91" t="s">
        <v>6</v>
      </c>
    </row>
    <row r="92" spans="2:15" x14ac:dyDescent="0.45">
      <c r="B92" t="s">
        <v>750</v>
      </c>
      <c r="C92" t="s">
        <v>89</v>
      </c>
      <c r="D92">
        <v>2.4499170730097754E-2</v>
      </c>
      <c r="E92" t="s">
        <v>6</v>
      </c>
      <c r="G92" t="s">
        <v>751</v>
      </c>
      <c r="H92" t="s">
        <v>89</v>
      </c>
      <c r="I92">
        <v>4.7877388396722412E-3</v>
      </c>
      <c r="J92" t="s">
        <v>6</v>
      </c>
      <c r="L92" t="s">
        <v>752</v>
      </c>
      <c r="M92" t="s">
        <v>89</v>
      </c>
      <c r="N92">
        <v>3.4403956427788195E-3</v>
      </c>
      <c r="O92" t="s">
        <v>6</v>
      </c>
    </row>
    <row r="93" spans="2:15" x14ac:dyDescent="0.45">
      <c r="B93" t="s">
        <v>750</v>
      </c>
      <c r="C93" t="s">
        <v>90</v>
      </c>
      <c r="D93">
        <v>2.3964768013806679E-2</v>
      </c>
      <c r="E93" t="s">
        <v>6</v>
      </c>
      <c r="G93" t="s">
        <v>751</v>
      </c>
      <c r="H93" t="s">
        <v>90</v>
      </c>
      <c r="I93">
        <v>5.1538080853227508E-3</v>
      </c>
      <c r="J93" t="s">
        <v>6</v>
      </c>
      <c r="L93" t="s">
        <v>752</v>
      </c>
      <c r="M93" t="s">
        <v>90</v>
      </c>
      <c r="N93">
        <v>3.8169203377884956E-3</v>
      </c>
      <c r="O93" t="s">
        <v>6</v>
      </c>
    </row>
    <row r="94" spans="2:15" x14ac:dyDescent="0.45">
      <c r="B94" t="s">
        <v>750</v>
      </c>
      <c r="C94" t="s">
        <v>91</v>
      </c>
      <c r="D94">
        <v>2.1621607428677806E-2</v>
      </c>
      <c r="E94" t="s">
        <v>6</v>
      </c>
      <c r="G94" t="s">
        <v>751</v>
      </c>
      <c r="H94" t="s">
        <v>91</v>
      </c>
      <c r="I94">
        <v>5.3552364078609102E-3</v>
      </c>
      <c r="J94" t="s">
        <v>6</v>
      </c>
      <c r="L94" t="s">
        <v>752</v>
      </c>
      <c r="M94" t="s">
        <v>91</v>
      </c>
      <c r="N94">
        <v>4.0284173898747482E-3</v>
      </c>
      <c r="O94" t="s">
        <v>6</v>
      </c>
    </row>
    <row r="95" spans="2:15" x14ac:dyDescent="0.45">
      <c r="B95" t="s">
        <v>750</v>
      </c>
      <c r="C95" t="s">
        <v>92</v>
      </c>
      <c r="D95">
        <v>1.7478781633562201E-2</v>
      </c>
      <c r="E95" t="s">
        <v>6</v>
      </c>
      <c r="G95" t="s">
        <v>751</v>
      </c>
      <c r="H95" t="s">
        <v>92</v>
      </c>
      <c r="I95">
        <v>5.3730944382102313E-3</v>
      </c>
      <c r="J95" t="s">
        <v>6</v>
      </c>
      <c r="L95" t="s">
        <v>752</v>
      </c>
      <c r="M95" t="s">
        <v>92</v>
      </c>
      <c r="N95">
        <v>4.1382534297644269E-3</v>
      </c>
      <c r="O95" t="s">
        <v>6</v>
      </c>
    </row>
    <row r="96" spans="2:15" x14ac:dyDescent="0.45">
      <c r="B96" t="s">
        <v>750</v>
      </c>
      <c r="C96" t="s">
        <v>93</v>
      </c>
      <c r="D96">
        <v>1.2200168068633615E-2</v>
      </c>
      <c r="E96" t="s">
        <v>6</v>
      </c>
      <c r="G96" t="s">
        <v>751</v>
      </c>
      <c r="H96" t="s">
        <v>93</v>
      </c>
      <c r="I96">
        <v>5.2218806292189677E-3</v>
      </c>
      <c r="J96" t="s">
        <v>6</v>
      </c>
      <c r="L96" t="s">
        <v>752</v>
      </c>
      <c r="M96" t="s">
        <v>93</v>
      </c>
      <c r="N96">
        <v>4.3337441059495907E-3</v>
      </c>
      <c r="O96" t="s">
        <v>6</v>
      </c>
    </row>
    <row r="97" spans="2:15" x14ac:dyDescent="0.45">
      <c r="B97" t="s">
        <v>750</v>
      </c>
      <c r="C97" t="s">
        <v>94</v>
      </c>
      <c r="D97">
        <v>6.1472274320185944E-3</v>
      </c>
      <c r="E97" t="s">
        <v>6</v>
      </c>
      <c r="G97" t="s">
        <v>751</v>
      </c>
      <c r="H97" t="s">
        <v>94</v>
      </c>
      <c r="I97">
        <v>4.9708394855660165E-3</v>
      </c>
      <c r="J97" t="s">
        <v>6</v>
      </c>
      <c r="L97" t="s">
        <v>752</v>
      </c>
      <c r="M97" t="s">
        <v>94</v>
      </c>
      <c r="N97">
        <v>4.3960443677563913E-3</v>
      </c>
      <c r="O97" t="s">
        <v>6</v>
      </c>
    </row>
    <row r="98" spans="2:15" x14ac:dyDescent="0.45">
      <c r="B98" t="s">
        <v>750</v>
      </c>
      <c r="C98" t="s">
        <v>95</v>
      </c>
      <c r="D98">
        <v>1.1924767868294816E-3</v>
      </c>
      <c r="E98" t="s">
        <v>6</v>
      </c>
      <c r="G98" t="s">
        <v>751</v>
      </c>
      <c r="H98" t="s">
        <v>95</v>
      </c>
      <c r="I98">
        <v>4.8107944479292694E-3</v>
      </c>
      <c r="J98" t="s">
        <v>6</v>
      </c>
      <c r="L98" t="s">
        <v>752</v>
      </c>
      <c r="M98" t="s">
        <v>95</v>
      </c>
      <c r="N98">
        <v>4.3688868349317086E-3</v>
      </c>
      <c r="O98" t="s">
        <v>6</v>
      </c>
    </row>
    <row r="99" spans="2:15" x14ac:dyDescent="0.45">
      <c r="B99" t="s">
        <v>750</v>
      </c>
      <c r="C99" t="s">
        <v>96</v>
      </c>
      <c r="D99">
        <v>1.6136425230147418E-6</v>
      </c>
      <c r="E99" t="s">
        <v>6</v>
      </c>
      <c r="G99" t="s">
        <v>751</v>
      </c>
      <c r="H99" t="s">
        <v>96</v>
      </c>
      <c r="I99">
        <v>9.288453054565134E-3</v>
      </c>
      <c r="J99" t="s">
        <v>6</v>
      </c>
      <c r="L99" t="s">
        <v>752</v>
      </c>
      <c r="M99" t="s">
        <v>96</v>
      </c>
      <c r="N99">
        <v>8.7513083102499362E-3</v>
      </c>
      <c r="O99" t="s">
        <v>6</v>
      </c>
    </row>
    <row r="100" spans="2:15" x14ac:dyDescent="0.45">
      <c r="B100" t="s">
        <v>750</v>
      </c>
      <c r="C100" t="s">
        <v>97</v>
      </c>
      <c r="D100">
        <v>0</v>
      </c>
      <c r="E100" t="s">
        <v>6</v>
      </c>
      <c r="G100" t="s">
        <v>751</v>
      </c>
      <c r="H100" t="s">
        <v>97</v>
      </c>
      <c r="I100">
        <v>8.6550599334970259E-3</v>
      </c>
      <c r="J100" t="s">
        <v>6</v>
      </c>
      <c r="L100" t="s">
        <v>752</v>
      </c>
      <c r="M100" t="s">
        <v>97</v>
      </c>
      <c r="N100">
        <v>6.9742331678431845E-3</v>
      </c>
      <c r="O100" t="s">
        <v>6</v>
      </c>
    </row>
    <row r="101" spans="2:15" x14ac:dyDescent="0.45">
      <c r="B101" t="s">
        <v>750</v>
      </c>
      <c r="C101" t="s">
        <v>98</v>
      </c>
      <c r="D101">
        <v>0</v>
      </c>
      <c r="E101" t="s">
        <v>6</v>
      </c>
      <c r="G101" t="s">
        <v>751</v>
      </c>
      <c r="H101" t="s">
        <v>98</v>
      </c>
      <c r="I101">
        <v>3.6338705058345806E-2</v>
      </c>
      <c r="J101" t="s">
        <v>6</v>
      </c>
      <c r="L101" t="s">
        <v>752</v>
      </c>
      <c r="M101" t="s">
        <v>98</v>
      </c>
      <c r="N101">
        <v>4.4090106966577378E-2</v>
      </c>
      <c r="O101" t="s">
        <v>6</v>
      </c>
    </row>
    <row r="102" spans="2:15" x14ac:dyDescent="0.45">
      <c r="B102" t="s">
        <v>750</v>
      </c>
      <c r="C102" t="s">
        <v>99</v>
      </c>
      <c r="D102">
        <v>0</v>
      </c>
      <c r="E102" t="s">
        <v>6</v>
      </c>
      <c r="G102" t="s">
        <v>751</v>
      </c>
      <c r="H102" t="s">
        <v>99</v>
      </c>
      <c r="I102">
        <v>7.051854021480411E-3</v>
      </c>
      <c r="J102" t="s">
        <v>6</v>
      </c>
      <c r="L102" t="s">
        <v>752</v>
      </c>
      <c r="M102" t="s">
        <v>99</v>
      </c>
      <c r="N102">
        <v>8.4286136217126117E-3</v>
      </c>
      <c r="O102" t="s">
        <v>6</v>
      </c>
    </row>
    <row r="103" spans="2:15" x14ac:dyDescent="0.45">
      <c r="B103" t="s">
        <v>750</v>
      </c>
      <c r="C103" t="s">
        <v>100</v>
      </c>
      <c r="D103">
        <v>0</v>
      </c>
      <c r="E103" t="s">
        <v>6</v>
      </c>
      <c r="G103" t="s">
        <v>751</v>
      </c>
      <c r="H103" t="s">
        <v>100</v>
      </c>
      <c r="I103">
        <v>6.9157471477536547E-3</v>
      </c>
      <c r="J103" t="s">
        <v>6</v>
      </c>
      <c r="L103" t="s">
        <v>752</v>
      </c>
      <c r="M103" t="s">
        <v>100</v>
      </c>
      <c r="N103">
        <v>8.302394366419677E-3</v>
      </c>
      <c r="O103" t="s">
        <v>6</v>
      </c>
    </row>
    <row r="104" spans="2:15" x14ac:dyDescent="0.45">
      <c r="B104" t="s">
        <v>750</v>
      </c>
      <c r="C104" t="s">
        <v>101</v>
      </c>
      <c r="D104">
        <v>0</v>
      </c>
      <c r="E104" t="s">
        <v>6</v>
      </c>
      <c r="G104" t="s">
        <v>751</v>
      </c>
      <c r="H104" t="s">
        <v>101</v>
      </c>
      <c r="I104">
        <v>6.7434566031856569E-3</v>
      </c>
      <c r="J104" t="s">
        <v>6</v>
      </c>
      <c r="L104" t="s">
        <v>752</v>
      </c>
      <c r="M104" t="s">
        <v>101</v>
      </c>
      <c r="N104">
        <v>8.2415000391420634E-3</v>
      </c>
      <c r="O104" t="s">
        <v>6</v>
      </c>
    </row>
    <row r="105" spans="2:15" x14ac:dyDescent="0.45">
      <c r="B105" t="s">
        <v>750</v>
      </c>
      <c r="C105" t="s">
        <v>102</v>
      </c>
      <c r="D105">
        <v>0</v>
      </c>
      <c r="E105" t="s">
        <v>6</v>
      </c>
      <c r="G105" t="s">
        <v>751</v>
      </c>
      <c r="H105" t="s">
        <v>102</v>
      </c>
      <c r="I105">
        <v>6.6767410067569231E-3</v>
      </c>
      <c r="J105" t="s">
        <v>6</v>
      </c>
      <c r="L105" t="s">
        <v>752</v>
      </c>
      <c r="M105" t="s">
        <v>102</v>
      </c>
      <c r="N105">
        <v>8.2800238983287509E-3</v>
      </c>
      <c r="O105" t="s">
        <v>6</v>
      </c>
    </row>
    <row r="106" spans="2:15" x14ac:dyDescent="0.45">
      <c r="B106" t="s">
        <v>750</v>
      </c>
      <c r="C106" t="s">
        <v>103</v>
      </c>
      <c r="D106">
        <v>1.2011022402066479E-3</v>
      </c>
      <c r="E106" t="s">
        <v>6</v>
      </c>
      <c r="G106" t="s">
        <v>751</v>
      </c>
      <c r="H106" t="s">
        <v>103</v>
      </c>
      <c r="I106">
        <v>6.5954850708682469E-3</v>
      </c>
      <c r="J106" t="s">
        <v>6</v>
      </c>
      <c r="L106" t="s">
        <v>752</v>
      </c>
      <c r="M106" t="s">
        <v>103</v>
      </c>
      <c r="N106">
        <v>8.3949103260531396E-3</v>
      </c>
      <c r="O106" t="s">
        <v>6</v>
      </c>
    </row>
    <row r="107" spans="2:15" x14ac:dyDescent="0.45">
      <c r="B107" t="s">
        <v>750</v>
      </c>
      <c r="C107" t="s">
        <v>104</v>
      </c>
      <c r="D107">
        <v>6.8584717936033676E-3</v>
      </c>
      <c r="E107" t="s">
        <v>6</v>
      </c>
      <c r="G107" t="s">
        <v>751</v>
      </c>
      <c r="H107" t="s">
        <v>104</v>
      </c>
      <c r="I107">
        <v>6.5036451545000271E-3</v>
      </c>
      <c r="J107" t="s">
        <v>6</v>
      </c>
      <c r="L107" t="s">
        <v>752</v>
      </c>
      <c r="M107" t="s">
        <v>104</v>
      </c>
      <c r="N107">
        <v>8.3018783681959897E-3</v>
      </c>
      <c r="O107" t="s">
        <v>6</v>
      </c>
    </row>
    <row r="108" spans="2:15" x14ac:dyDescent="0.45">
      <c r="B108" t="s">
        <v>750</v>
      </c>
      <c r="C108" t="s">
        <v>105</v>
      </c>
      <c r="D108">
        <v>1.2169442664427212E-2</v>
      </c>
      <c r="E108" t="s">
        <v>6</v>
      </c>
      <c r="G108" t="s">
        <v>751</v>
      </c>
      <c r="H108" t="s">
        <v>105</v>
      </c>
      <c r="I108">
        <v>6.4810387720584473E-3</v>
      </c>
      <c r="J108" t="s">
        <v>6</v>
      </c>
      <c r="L108" t="s">
        <v>752</v>
      </c>
      <c r="M108" t="s">
        <v>105</v>
      </c>
      <c r="N108">
        <v>8.2909176239075125E-3</v>
      </c>
      <c r="O108" t="s">
        <v>6</v>
      </c>
    </row>
    <row r="109" spans="2:15" x14ac:dyDescent="0.45">
      <c r="B109" t="s">
        <v>750</v>
      </c>
      <c r="C109" t="s">
        <v>106</v>
      </c>
      <c r="D109">
        <v>1.6365845795376564E-2</v>
      </c>
      <c r="E109" t="s">
        <v>6</v>
      </c>
      <c r="G109" t="s">
        <v>751</v>
      </c>
      <c r="H109" t="s">
        <v>106</v>
      </c>
      <c r="I109">
        <v>7.1622214911096901E-3</v>
      </c>
      <c r="J109" t="s">
        <v>6</v>
      </c>
      <c r="L109" t="s">
        <v>752</v>
      </c>
      <c r="M109" t="s">
        <v>106</v>
      </c>
      <c r="N109">
        <v>8.1946267423736608E-3</v>
      </c>
      <c r="O109" t="s">
        <v>6</v>
      </c>
    </row>
    <row r="110" spans="2:15" x14ac:dyDescent="0.45">
      <c r="B110" t="s">
        <v>750</v>
      </c>
      <c r="C110" t="s">
        <v>107</v>
      </c>
      <c r="D110">
        <v>1.8441535881694022E-2</v>
      </c>
      <c r="E110" t="s">
        <v>6</v>
      </c>
      <c r="G110" t="s">
        <v>751</v>
      </c>
      <c r="H110" t="s">
        <v>107</v>
      </c>
      <c r="I110">
        <v>7.8954615003660796E-3</v>
      </c>
      <c r="J110" t="s">
        <v>6</v>
      </c>
      <c r="L110" t="s">
        <v>752</v>
      </c>
      <c r="M110" t="s">
        <v>107</v>
      </c>
      <c r="N110">
        <v>8.0976064364657561E-3</v>
      </c>
      <c r="O110" t="s">
        <v>6</v>
      </c>
    </row>
    <row r="111" spans="2:15" x14ac:dyDescent="0.45">
      <c r="B111" t="s">
        <v>750</v>
      </c>
      <c r="C111" t="s">
        <v>108</v>
      </c>
      <c r="D111">
        <v>1.8370390900022342E-2</v>
      </c>
      <c r="E111" t="s">
        <v>6</v>
      </c>
      <c r="G111" t="s">
        <v>751</v>
      </c>
      <c r="H111" t="s">
        <v>108</v>
      </c>
      <c r="I111">
        <v>8.4886134416146813E-3</v>
      </c>
      <c r="J111" t="s">
        <v>6</v>
      </c>
      <c r="L111" t="s">
        <v>752</v>
      </c>
      <c r="M111" t="s">
        <v>108</v>
      </c>
      <c r="N111">
        <v>7.8820539745364949E-3</v>
      </c>
      <c r="O111" t="s">
        <v>6</v>
      </c>
    </row>
    <row r="112" spans="2:15" x14ac:dyDescent="0.45">
      <c r="B112" t="s">
        <v>750</v>
      </c>
      <c r="C112" t="s">
        <v>109</v>
      </c>
      <c r="D112">
        <v>1.6708958952818102E-2</v>
      </c>
      <c r="E112" t="s">
        <v>6</v>
      </c>
      <c r="G112" t="s">
        <v>751</v>
      </c>
      <c r="H112" t="s">
        <v>109</v>
      </c>
      <c r="I112">
        <v>8.7554787978240851E-3</v>
      </c>
      <c r="J112" t="s">
        <v>6</v>
      </c>
      <c r="L112" t="s">
        <v>752</v>
      </c>
      <c r="M112" t="s">
        <v>109</v>
      </c>
      <c r="N112">
        <v>7.6520917548000096E-3</v>
      </c>
      <c r="O112" t="s">
        <v>6</v>
      </c>
    </row>
    <row r="113" spans="2:15" x14ac:dyDescent="0.45">
      <c r="B113" t="s">
        <v>750</v>
      </c>
      <c r="C113" t="s">
        <v>110</v>
      </c>
      <c r="D113">
        <v>1.2616276337148343E-2</v>
      </c>
      <c r="E113" t="s">
        <v>6</v>
      </c>
      <c r="G113" t="s">
        <v>751</v>
      </c>
      <c r="H113" t="s">
        <v>110</v>
      </c>
      <c r="I113">
        <v>8.8621743658971481E-3</v>
      </c>
      <c r="J113" t="s">
        <v>6</v>
      </c>
      <c r="L113" t="s">
        <v>752</v>
      </c>
      <c r="M113" t="s">
        <v>110</v>
      </c>
      <c r="N113">
        <v>7.4784415786398181E-3</v>
      </c>
      <c r="O113" t="s">
        <v>6</v>
      </c>
    </row>
    <row r="114" spans="2:15" x14ac:dyDescent="0.45">
      <c r="B114" t="s">
        <v>750</v>
      </c>
      <c r="C114" t="s">
        <v>111</v>
      </c>
      <c r="D114">
        <v>6.8983200310634265E-3</v>
      </c>
      <c r="E114" t="s">
        <v>6</v>
      </c>
      <c r="G114" t="s">
        <v>751</v>
      </c>
      <c r="H114" t="s">
        <v>111</v>
      </c>
      <c r="I114">
        <v>8.6109014286900581E-3</v>
      </c>
      <c r="J114" t="s">
        <v>6</v>
      </c>
      <c r="L114" t="s">
        <v>752</v>
      </c>
      <c r="M114" t="s">
        <v>111</v>
      </c>
      <c r="N114">
        <v>7.4884235306926124E-3</v>
      </c>
      <c r="O114" t="s">
        <v>6</v>
      </c>
    </row>
    <row r="115" spans="2:15" x14ac:dyDescent="0.45">
      <c r="B115" t="s">
        <v>750</v>
      </c>
      <c r="C115" t="s">
        <v>112</v>
      </c>
      <c r="D115">
        <v>6.7833856765013177E-4</v>
      </c>
      <c r="E115" t="s">
        <v>6</v>
      </c>
      <c r="G115" t="s">
        <v>751</v>
      </c>
      <c r="H115" t="s">
        <v>112</v>
      </c>
      <c r="I115">
        <v>8.4076226533420437E-3</v>
      </c>
      <c r="J115" t="s">
        <v>6</v>
      </c>
      <c r="L115" t="s">
        <v>752</v>
      </c>
      <c r="M115" t="s">
        <v>112</v>
      </c>
      <c r="N115">
        <v>7.6728433161427001E-3</v>
      </c>
      <c r="O115" t="s">
        <v>6</v>
      </c>
    </row>
    <row r="116" spans="2:15" x14ac:dyDescent="0.45">
      <c r="B116" t="s">
        <v>750</v>
      </c>
      <c r="C116" t="s">
        <v>113</v>
      </c>
      <c r="D116">
        <v>0</v>
      </c>
      <c r="E116" t="s">
        <v>6</v>
      </c>
      <c r="G116" t="s">
        <v>751</v>
      </c>
      <c r="H116" t="s">
        <v>113</v>
      </c>
      <c r="I116">
        <v>8.1699959661624445E-3</v>
      </c>
      <c r="J116" t="s">
        <v>6</v>
      </c>
      <c r="L116" t="s">
        <v>752</v>
      </c>
      <c r="M116" t="s">
        <v>113</v>
      </c>
      <c r="N116">
        <v>8.0701858848285565E-3</v>
      </c>
      <c r="O116" t="s">
        <v>6</v>
      </c>
    </row>
    <row r="117" spans="2:15" x14ac:dyDescent="0.45">
      <c r="B117" t="s">
        <v>750</v>
      </c>
      <c r="C117" t="s">
        <v>114</v>
      </c>
      <c r="D117">
        <v>0</v>
      </c>
      <c r="E117" t="s">
        <v>6</v>
      </c>
      <c r="G117" t="s">
        <v>751</v>
      </c>
      <c r="H117" t="s">
        <v>114</v>
      </c>
      <c r="I117">
        <v>1.564307798455758E-2</v>
      </c>
      <c r="J117" t="s">
        <v>6</v>
      </c>
      <c r="L117" t="s">
        <v>752</v>
      </c>
      <c r="M117" t="s">
        <v>114</v>
      </c>
      <c r="N117">
        <v>1.6497317614688041E-2</v>
      </c>
      <c r="O117" t="s">
        <v>6</v>
      </c>
    </row>
    <row r="118" spans="2:15" x14ac:dyDescent="0.45">
      <c r="B118" t="s">
        <v>750</v>
      </c>
      <c r="C118" t="s">
        <v>115</v>
      </c>
      <c r="D118">
        <v>0</v>
      </c>
      <c r="E118" t="s">
        <v>6</v>
      </c>
      <c r="G118" t="s">
        <v>751</v>
      </c>
      <c r="H118" t="s">
        <v>115</v>
      </c>
      <c r="I118">
        <v>1.4986724500977157E-2</v>
      </c>
      <c r="J118" t="s">
        <v>6</v>
      </c>
      <c r="L118" t="s">
        <v>752</v>
      </c>
      <c r="M118" t="s">
        <v>115</v>
      </c>
      <c r="N118">
        <v>1.7382738251758463E-2</v>
      </c>
      <c r="O118" t="s">
        <v>6</v>
      </c>
    </row>
    <row r="119" spans="2:15" x14ac:dyDescent="0.45">
      <c r="B119" t="s">
        <v>753</v>
      </c>
      <c r="C119" t="s">
        <v>5</v>
      </c>
      <c r="D119">
        <v>0</v>
      </c>
      <c r="E119" t="s">
        <v>6</v>
      </c>
      <c r="G119" t="s">
        <v>754</v>
      </c>
      <c r="H119" t="s">
        <v>5</v>
      </c>
      <c r="I119">
        <v>4.8981018622306832E-2</v>
      </c>
      <c r="J119" t="s">
        <v>6</v>
      </c>
      <c r="L119" t="s">
        <v>755</v>
      </c>
      <c r="M119" t="s">
        <v>5</v>
      </c>
      <c r="N119">
        <v>5.383886124473522E-2</v>
      </c>
      <c r="O119" t="s">
        <v>6</v>
      </c>
    </row>
    <row r="120" spans="2:15" x14ac:dyDescent="0.45">
      <c r="B120" t="s">
        <v>753</v>
      </c>
      <c r="C120" t="s">
        <v>9</v>
      </c>
      <c r="D120">
        <v>0</v>
      </c>
      <c r="E120" t="s">
        <v>6</v>
      </c>
      <c r="G120" t="s">
        <v>754</v>
      </c>
      <c r="H120" t="s">
        <v>9</v>
      </c>
      <c r="I120">
        <v>9.6206305530015298E-3</v>
      </c>
      <c r="J120" t="s">
        <v>6</v>
      </c>
      <c r="L120" t="s">
        <v>755</v>
      </c>
      <c r="M120" t="s">
        <v>9</v>
      </c>
      <c r="N120">
        <v>1.0751366026778158E-2</v>
      </c>
      <c r="O120" t="s">
        <v>6</v>
      </c>
    </row>
    <row r="121" spans="2:15" x14ac:dyDescent="0.45">
      <c r="B121" t="s">
        <v>753</v>
      </c>
      <c r="C121" t="s">
        <v>10</v>
      </c>
      <c r="D121">
        <v>0</v>
      </c>
      <c r="E121" t="s">
        <v>6</v>
      </c>
      <c r="G121" t="s">
        <v>754</v>
      </c>
      <c r="H121" t="s">
        <v>10</v>
      </c>
      <c r="I121">
        <v>9.1091202081214125E-3</v>
      </c>
      <c r="J121" t="s">
        <v>6</v>
      </c>
      <c r="L121" t="s">
        <v>755</v>
      </c>
      <c r="M121" t="s">
        <v>10</v>
      </c>
      <c r="N121">
        <v>1.0614890626721564E-2</v>
      </c>
      <c r="O121" t="s">
        <v>6</v>
      </c>
    </row>
    <row r="122" spans="2:15" x14ac:dyDescent="0.45">
      <c r="B122" t="s">
        <v>753</v>
      </c>
      <c r="C122" t="s">
        <v>11</v>
      </c>
      <c r="D122">
        <v>0</v>
      </c>
      <c r="E122" t="s">
        <v>6</v>
      </c>
      <c r="G122" t="s">
        <v>754</v>
      </c>
      <c r="H122" t="s">
        <v>11</v>
      </c>
      <c r="I122">
        <v>8.6566276382389982E-3</v>
      </c>
      <c r="J122" t="s">
        <v>6</v>
      </c>
      <c r="L122" t="s">
        <v>755</v>
      </c>
      <c r="M122" t="s">
        <v>11</v>
      </c>
      <c r="N122">
        <v>1.0465567025824924E-2</v>
      </c>
      <c r="O122" t="s">
        <v>6</v>
      </c>
    </row>
    <row r="123" spans="2:15" x14ac:dyDescent="0.45">
      <c r="B123" t="s">
        <v>753</v>
      </c>
      <c r="C123" t="s">
        <v>12</v>
      </c>
      <c r="D123">
        <v>0</v>
      </c>
      <c r="E123" t="s">
        <v>6</v>
      </c>
      <c r="G123" t="s">
        <v>754</v>
      </c>
      <c r="H123" t="s">
        <v>12</v>
      </c>
      <c r="I123">
        <v>8.3117905682888321E-3</v>
      </c>
      <c r="J123" t="s">
        <v>6</v>
      </c>
      <c r="L123" t="s">
        <v>755</v>
      </c>
      <c r="M123" t="s">
        <v>12</v>
      </c>
      <c r="N123">
        <v>1.0281279751870298E-2</v>
      </c>
      <c r="O123" t="s">
        <v>6</v>
      </c>
    </row>
    <row r="124" spans="2:15" x14ac:dyDescent="0.45">
      <c r="B124" t="s">
        <v>753</v>
      </c>
      <c r="C124" t="s">
        <v>13</v>
      </c>
      <c r="D124">
        <v>3.6197052112382658E-4</v>
      </c>
      <c r="E124" t="s">
        <v>6</v>
      </c>
      <c r="G124" t="s">
        <v>754</v>
      </c>
      <c r="H124" t="s">
        <v>13</v>
      </c>
      <c r="I124">
        <v>7.8589595022925188E-3</v>
      </c>
      <c r="J124" t="s">
        <v>6</v>
      </c>
      <c r="L124" t="s">
        <v>755</v>
      </c>
      <c r="M124" t="s">
        <v>13</v>
      </c>
      <c r="N124">
        <v>1.0010876199258245E-2</v>
      </c>
      <c r="O124" t="s">
        <v>6</v>
      </c>
    </row>
    <row r="125" spans="2:15" x14ac:dyDescent="0.45">
      <c r="B125" t="s">
        <v>753</v>
      </c>
      <c r="C125" t="s">
        <v>14</v>
      </c>
      <c r="D125">
        <v>4.52586975288419E-3</v>
      </c>
      <c r="E125" t="s">
        <v>6</v>
      </c>
      <c r="G125" t="s">
        <v>754</v>
      </c>
      <c r="H125" t="s">
        <v>14</v>
      </c>
      <c r="I125">
        <v>6.9153141185980833E-3</v>
      </c>
      <c r="J125" t="s">
        <v>6</v>
      </c>
      <c r="L125" t="s">
        <v>755</v>
      </c>
      <c r="M125" t="s">
        <v>14</v>
      </c>
      <c r="N125">
        <v>9.8046698352649668E-3</v>
      </c>
      <c r="O125" t="s">
        <v>6</v>
      </c>
    </row>
    <row r="126" spans="2:15" x14ac:dyDescent="0.45">
      <c r="B126" t="s">
        <v>753</v>
      </c>
      <c r="C126" t="s">
        <v>15</v>
      </c>
      <c r="D126">
        <v>9.6277279745771698E-3</v>
      </c>
      <c r="E126" t="s">
        <v>6</v>
      </c>
      <c r="G126" t="s">
        <v>754</v>
      </c>
      <c r="H126" t="s">
        <v>15</v>
      </c>
      <c r="I126">
        <v>6.3356918627509584E-3</v>
      </c>
      <c r="J126" t="s">
        <v>6</v>
      </c>
      <c r="L126" t="s">
        <v>755</v>
      </c>
      <c r="M126" t="s">
        <v>15</v>
      </c>
      <c r="N126">
        <v>9.6367196421381484E-3</v>
      </c>
      <c r="O126" t="s">
        <v>6</v>
      </c>
    </row>
    <row r="127" spans="2:15" x14ac:dyDescent="0.45">
      <c r="B127" t="s">
        <v>753</v>
      </c>
      <c r="C127" t="s">
        <v>16</v>
      </c>
      <c r="D127">
        <v>1.4038584334922775E-2</v>
      </c>
      <c r="E127" t="s">
        <v>6</v>
      </c>
      <c r="G127" t="s">
        <v>754</v>
      </c>
      <c r="H127" t="s">
        <v>16</v>
      </c>
      <c r="I127">
        <v>6.7544993561345738E-3</v>
      </c>
      <c r="J127" t="s">
        <v>6</v>
      </c>
      <c r="L127" t="s">
        <v>755</v>
      </c>
      <c r="M127" t="s">
        <v>16</v>
      </c>
      <c r="N127">
        <v>9.3670779383198746E-3</v>
      </c>
      <c r="O127" t="s">
        <v>6</v>
      </c>
    </row>
    <row r="128" spans="2:15" x14ac:dyDescent="0.45">
      <c r="B128" t="s">
        <v>753</v>
      </c>
      <c r="C128" t="s">
        <v>17</v>
      </c>
      <c r="D128">
        <v>1.7048572988126336E-2</v>
      </c>
      <c r="E128" t="s">
        <v>6</v>
      </c>
      <c r="G128" t="s">
        <v>754</v>
      </c>
      <c r="H128" t="s">
        <v>17</v>
      </c>
      <c r="I128">
        <v>7.3889300516864201E-3</v>
      </c>
      <c r="J128" t="s">
        <v>6</v>
      </c>
      <c r="L128" t="s">
        <v>755</v>
      </c>
      <c r="M128" t="s">
        <v>17</v>
      </c>
      <c r="N128">
        <v>9.3157194749137282E-3</v>
      </c>
      <c r="O128" t="s">
        <v>6</v>
      </c>
    </row>
    <row r="129" spans="2:15" x14ac:dyDescent="0.45">
      <c r="B129" t="s">
        <v>753</v>
      </c>
      <c r="C129" t="s">
        <v>18</v>
      </c>
      <c r="D129">
        <v>1.7699349493648216E-2</v>
      </c>
      <c r="E129" t="s">
        <v>6</v>
      </c>
      <c r="G129" t="s">
        <v>754</v>
      </c>
      <c r="H129" t="s">
        <v>18</v>
      </c>
      <c r="I129">
        <v>7.8250745549532964E-3</v>
      </c>
      <c r="J129" t="s">
        <v>6</v>
      </c>
      <c r="L129" t="s">
        <v>755</v>
      </c>
      <c r="M129" t="s">
        <v>18</v>
      </c>
      <c r="N129">
        <v>9.5290343346987709E-3</v>
      </c>
      <c r="O129" t="s">
        <v>6</v>
      </c>
    </row>
    <row r="130" spans="2:15" x14ac:dyDescent="0.45">
      <c r="B130" t="s">
        <v>753</v>
      </c>
      <c r="C130" t="s">
        <v>19</v>
      </c>
      <c r="D130">
        <v>1.6722546694530022E-2</v>
      </c>
      <c r="E130" t="s">
        <v>6</v>
      </c>
      <c r="G130" t="s">
        <v>754</v>
      </c>
      <c r="H130" t="s">
        <v>19</v>
      </c>
      <c r="I130">
        <v>8.0284187025288969E-3</v>
      </c>
      <c r="J130" t="s">
        <v>6</v>
      </c>
      <c r="L130" t="s">
        <v>755</v>
      </c>
      <c r="M130" t="s">
        <v>19</v>
      </c>
      <c r="N130">
        <v>1.0020104368510977E-2</v>
      </c>
      <c r="O130" t="s">
        <v>6</v>
      </c>
    </row>
    <row r="131" spans="2:15" x14ac:dyDescent="0.45">
      <c r="B131" t="s">
        <v>753</v>
      </c>
      <c r="C131" t="s">
        <v>20</v>
      </c>
      <c r="D131">
        <v>1.3901721540761282E-2</v>
      </c>
      <c r="E131" t="s">
        <v>6</v>
      </c>
      <c r="G131" t="s">
        <v>754</v>
      </c>
      <c r="H131" t="s">
        <v>20</v>
      </c>
      <c r="I131">
        <v>8.0405296028007618E-3</v>
      </c>
      <c r="J131" t="s">
        <v>6</v>
      </c>
      <c r="L131" t="s">
        <v>755</v>
      </c>
      <c r="M131" t="s">
        <v>20</v>
      </c>
      <c r="N131">
        <v>1.0438445760981798E-2</v>
      </c>
      <c r="O131" t="s">
        <v>6</v>
      </c>
    </row>
    <row r="132" spans="2:15" x14ac:dyDescent="0.45">
      <c r="B132" t="s">
        <v>753</v>
      </c>
      <c r="C132" t="s">
        <v>21</v>
      </c>
      <c r="D132">
        <v>9.5182208431166416E-3</v>
      </c>
      <c r="E132" t="s">
        <v>6</v>
      </c>
      <c r="G132" t="s">
        <v>754</v>
      </c>
      <c r="H132" t="s">
        <v>21</v>
      </c>
      <c r="I132">
        <v>8.0234742319399803E-3</v>
      </c>
      <c r="J132" t="s">
        <v>6</v>
      </c>
      <c r="L132" t="s">
        <v>755</v>
      </c>
      <c r="M132" t="s">
        <v>21</v>
      </c>
      <c r="N132">
        <v>1.0959519882968408E-2</v>
      </c>
      <c r="O132" t="s">
        <v>6</v>
      </c>
    </row>
    <row r="133" spans="2:15" x14ac:dyDescent="0.45">
      <c r="B133" t="s">
        <v>753</v>
      </c>
      <c r="C133" t="s">
        <v>22</v>
      </c>
      <c r="D133">
        <v>4.656836711049969E-3</v>
      </c>
      <c r="E133" t="s">
        <v>6</v>
      </c>
      <c r="G133" t="s">
        <v>754</v>
      </c>
      <c r="H133" t="s">
        <v>22</v>
      </c>
      <c r="I133">
        <v>7.8811411559599719E-3</v>
      </c>
      <c r="J133" t="s">
        <v>6</v>
      </c>
      <c r="L133" t="s">
        <v>755</v>
      </c>
      <c r="M133" t="s">
        <v>22</v>
      </c>
      <c r="N133">
        <v>1.1327234630201128E-2</v>
      </c>
      <c r="O133" t="s">
        <v>6</v>
      </c>
    </row>
    <row r="134" spans="2:15" x14ac:dyDescent="0.45">
      <c r="B134" t="s">
        <v>753</v>
      </c>
      <c r="C134" t="s">
        <v>23</v>
      </c>
      <c r="D134">
        <v>4.8091643453762882E-4</v>
      </c>
      <c r="E134" t="s">
        <v>6</v>
      </c>
      <c r="G134" t="s">
        <v>754</v>
      </c>
      <c r="H134" t="s">
        <v>23</v>
      </c>
      <c r="I134">
        <v>8.318224332002121E-3</v>
      </c>
      <c r="J134" t="s">
        <v>6</v>
      </c>
      <c r="L134" t="s">
        <v>755</v>
      </c>
      <c r="M134" t="s">
        <v>23</v>
      </c>
      <c r="N134">
        <v>1.1300200474525237E-2</v>
      </c>
      <c r="O134" t="s">
        <v>6</v>
      </c>
    </row>
    <row r="135" spans="2:15" x14ac:dyDescent="0.45">
      <c r="B135" t="s">
        <v>753</v>
      </c>
      <c r="C135" t="s">
        <v>24</v>
      </c>
      <c r="D135">
        <v>0</v>
      </c>
      <c r="E135" t="s">
        <v>6</v>
      </c>
      <c r="G135" t="s">
        <v>754</v>
      </c>
      <c r="H135" t="s">
        <v>24</v>
      </c>
      <c r="I135">
        <v>1.825981685029622E-2</v>
      </c>
      <c r="J135" t="s">
        <v>6</v>
      </c>
      <c r="L135" t="s">
        <v>755</v>
      </c>
      <c r="M135" t="s">
        <v>24</v>
      </c>
      <c r="N135">
        <v>2.1611240253113385E-2</v>
      </c>
      <c r="O135" t="s">
        <v>6</v>
      </c>
    </row>
    <row r="136" spans="2:15" x14ac:dyDescent="0.45">
      <c r="B136" t="s">
        <v>753</v>
      </c>
      <c r="C136" t="s">
        <v>25</v>
      </c>
      <c r="D136">
        <v>0</v>
      </c>
      <c r="E136" t="s">
        <v>6</v>
      </c>
      <c r="G136" t="s">
        <v>754</v>
      </c>
      <c r="H136" t="s">
        <v>25</v>
      </c>
      <c r="I136">
        <v>1.9347287766363012E-2</v>
      </c>
      <c r="J136" t="s">
        <v>6</v>
      </c>
      <c r="L136" t="s">
        <v>755</v>
      </c>
      <c r="M136" t="s">
        <v>25</v>
      </c>
      <c r="N136">
        <v>2.1171046464786913E-2</v>
      </c>
      <c r="O136" t="s">
        <v>6</v>
      </c>
    </row>
    <row r="137" spans="2:15" x14ac:dyDescent="0.45">
      <c r="B137" t="s">
        <v>753</v>
      </c>
      <c r="C137" t="s">
        <v>26</v>
      </c>
      <c r="D137">
        <v>0</v>
      </c>
      <c r="E137" t="s">
        <v>6</v>
      </c>
      <c r="G137" t="s">
        <v>754</v>
      </c>
      <c r="H137" t="s">
        <v>26</v>
      </c>
      <c r="I137">
        <v>4.7350674831517746E-2</v>
      </c>
      <c r="J137" t="s">
        <v>6</v>
      </c>
      <c r="L137" t="s">
        <v>755</v>
      </c>
      <c r="M137" t="s">
        <v>26</v>
      </c>
      <c r="N137">
        <v>4.731671684565019E-2</v>
      </c>
      <c r="O137" t="s">
        <v>6</v>
      </c>
    </row>
    <row r="138" spans="2:15" x14ac:dyDescent="0.45">
      <c r="B138" t="s">
        <v>753</v>
      </c>
      <c r="C138" t="s">
        <v>27</v>
      </c>
      <c r="D138">
        <v>0</v>
      </c>
      <c r="E138" t="s">
        <v>6</v>
      </c>
      <c r="G138" t="s">
        <v>754</v>
      </c>
      <c r="H138" t="s">
        <v>27</v>
      </c>
      <c r="I138">
        <v>8.3437015830554202E-3</v>
      </c>
      <c r="J138" t="s">
        <v>6</v>
      </c>
      <c r="L138" t="s">
        <v>755</v>
      </c>
      <c r="M138" t="s">
        <v>27</v>
      </c>
      <c r="N138">
        <v>8.6653953821278634E-3</v>
      </c>
      <c r="O138" t="s">
        <v>6</v>
      </c>
    </row>
    <row r="139" spans="2:15" x14ac:dyDescent="0.45">
      <c r="B139" t="s">
        <v>753</v>
      </c>
      <c r="C139" t="s">
        <v>28</v>
      </c>
      <c r="D139">
        <v>0</v>
      </c>
      <c r="E139" t="s">
        <v>6</v>
      </c>
      <c r="G139" t="s">
        <v>754</v>
      </c>
      <c r="H139" t="s">
        <v>28</v>
      </c>
      <c r="I139">
        <v>8.2778824841442666E-3</v>
      </c>
      <c r="J139" t="s">
        <v>6</v>
      </c>
      <c r="L139" t="s">
        <v>755</v>
      </c>
      <c r="M139" t="s">
        <v>28</v>
      </c>
      <c r="N139">
        <v>8.6162767999313928E-3</v>
      </c>
      <c r="O139" t="s">
        <v>6</v>
      </c>
    </row>
    <row r="140" spans="2:15" x14ac:dyDescent="0.45">
      <c r="B140" t="s">
        <v>753</v>
      </c>
      <c r="C140" t="s">
        <v>29</v>
      </c>
      <c r="D140">
        <v>7.673102796480669E-6</v>
      </c>
      <c r="E140" t="s">
        <v>6</v>
      </c>
      <c r="G140" t="s">
        <v>754</v>
      </c>
      <c r="H140" t="s">
        <v>29</v>
      </c>
      <c r="I140">
        <v>8.3133843135348752E-3</v>
      </c>
      <c r="J140" t="s">
        <v>6</v>
      </c>
      <c r="L140" t="s">
        <v>755</v>
      </c>
      <c r="M140" t="s">
        <v>29</v>
      </c>
      <c r="N140">
        <v>8.6886732193231803E-3</v>
      </c>
      <c r="O140" t="s">
        <v>6</v>
      </c>
    </row>
    <row r="141" spans="2:15" x14ac:dyDescent="0.45">
      <c r="B141" t="s">
        <v>753</v>
      </c>
      <c r="C141" t="s">
        <v>30</v>
      </c>
      <c r="D141">
        <v>1.0474528634986137E-3</v>
      </c>
      <c r="E141" t="s">
        <v>6</v>
      </c>
      <c r="G141" t="s">
        <v>754</v>
      </c>
      <c r="H141" t="s">
        <v>30</v>
      </c>
      <c r="I141">
        <v>8.3881808516140192E-3</v>
      </c>
      <c r="J141" t="s">
        <v>6</v>
      </c>
      <c r="L141" t="s">
        <v>755</v>
      </c>
      <c r="M141" t="s">
        <v>30</v>
      </c>
      <c r="N141">
        <v>8.5574840305092121E-3</v>
      </c>
      <c r="O141" t="s">
        <v>6</v>
      </c>
    </row>
    <row r="142" spans="2:15" x14ac:dyDescent="0.45">
      <c r="B142" t="s">
        <v>753</v>
      </c>
      <c r="C142" t="s">
        <v>31</v>
      </c>
      <c r="D142">
        <v>5.6450747944077903E-3</v>
      </c>
      <c r="E142" t="s">
        <v>6</v>
      </c>
      <c r="G142" t="s">
        <v>754</v>
      </c>
      <c r="H142" t="s">
        <v>31</v>
      </c>
      <c r="I142">
        <v>7.8444773121258433E-3</v>
      </c>
      <c r="J142" t="s">
        <v>6</v>
      </c>
      <c r="L142" t="s">
        <v>755</v>
      </c>
      <c r="M142" t="s">
        <v>31</v>
      </c>
      <c r="N142">
        <v>8.480570653770475E-3</v>
      </c>
      <c r="O142" t="s">
        <v>6</v>
      </c>
    </row>
    <row r="143" spans="2:15" x14ac:dyDescent="0.45">
      <c r="B143" t="s">
        <v>753</v>
      </c>
      <c r="C143" t="s">
        <v>32</v>
      </c>
      <c r="D143">
        <v>1.1692479157089266E-2</v>
      </c>
      <c r="E143" t="s">
        <v>6</v>
      </c>
      <c r="G143" t="s">
        <v>754</v>
      </c>
      <c r="H143" t="s">
        <v>32</v>
      </c>
      <c r="I143">
        <v>7.9569423511392321E-3</v>
      </c>
      <c r="J143" t="s">
        <v>6</v>
      </c>
      <c r="L143" t="s">
        <v>755</v>
      </c>
      <c r="M143" t="s">
        <v>32</v>
      </c>
      <c r="N143">
        <v>8.2179387945256668E-3</v>
      </c>
      <c r="O143" t="s">
        <v>6</v>
      </c>
    </row>
    <row r="144" spans="2:15" x14ac:dyDescent="0.45">
      <c r="B144" t="s">
        <v>753</v>
      </c>
      <c r="C144" t="s">
        <v>33</v>
      </c>
      <c r="D144">
        <v>1.7461560602304908E-2</v>
      </c>
      <c r="E144" t="s">
        <v>6</v>
      </c>
      <c r="G144" t="s">
        <v>754</v>
      </c>
      <c r="H144" t="s">
        <v>33</v>
      </c>
      <c r="I144">
        <v>7.7529010514636523E-3</v>
      </c>
      <c r="J144" t="s">
        <v>6</v>
      </c>
      <c r="L144" t="s">
        <v>755</v>
      </c>
      <c r="M144" t="s">
        <v>33</v>
      </c>
      <c r="N144">
        <v>8.8959963078167094E-3</v>
      </c>
      <c r="O144" t="s">
        <v>6</v>
      </c>
    </row>
    <row r="145" spans="2:15" x14ac:dyDescent="0.45">
      <c r="B145" t="s">
        <v>753</v>
      </c>
      <c r="C145" t="s">
        <v>34</v>
      </c>
      <c r="D145">
        <v>2.1573676172574798E-2</v>
      </c>
      <c r="E145" t="s">
        <v>6</v>
      </c>
      <c r="G145" t="s">
        <v>754</v>
      </c>
      <c r="H145" t="s">
        <v>34</v>
      </c>
      <c r="I145">
        <v>8.3517992876381529E-3</v>
      </c>
      <c r="J145" t="s">
        <v>6</v>
      </c>
      <c r="L145" t="s">
        <v>755</v>
      </c>
      <c r="M145" t="s">
        <v>34</v>
      </c>
      <c r="N145">
        <v>9.6400042948176865E-3</v>
      </c>
      <c r="O145" t="s">
        <v>6</v>
      </c>
    </row>
    <row r="146" spans="2:15" x14ac:dyDescent="0.45">
      <c r="B146" t="s">
        <v>753</v>
      </c>
      <c r="C146" t="s">
        <v>35</v>
      </c>
      <c r="D146">
        <v>2.4128345418372808E-2</v>
      </c>
      <c r="E146" t="s">
        <v>6</v>
      </c>
      <c r="G146" t="s">
        <v>754</v>
      </c>
      <c r="H146" t="s">
        <v>35</v>
      </c>
      <c r="I146">
        <v>9.5195360324243031E-3</v>
      </c>
      <c r="J146" t="s">
        <v>6</v>
      </c>
      <c r="L146" t="s">
        <v>755</v>
      </c>
      <c r="M146" t="s">
        <v>35</v>
      </c>
      <c r="N146">
        <v>1.0530823361704279E-2</v>
      </c>
      <c r="O146" t="s">
        <v>6</v>
      </c>
    </row>
    <row r="147" spans="2:15" x14ac:dyDescent="0.45">
      <c r="B147" t="s">
        <v>753</v>
      </c>
      <c r="C147" t="s">
        <v>36</v>
      </c>
      <c r="D147">
        <v>2.4177402615837909E-2</v>
      </c>
      <c r="E147" t="s">
        <v>6</v>
      </c>
      <c r="G147" t="s">
        <v>754</v>
      </c>
      <c r="H147" t="s">
        <v>36</v>
      </c>
      <c r="I147">
        <v>1.0886487307780687E-2</v>
      </c>
      <c r="J147" t="s">
        <v>6</v>
      </c>
      <c r="L147" t="s">
        <v>755</v>
      </c>
      <c r="M147" t="s">
        <v>36</v>
      </c>
      <c r="N147">
        <v>1.1749956886893769E-2</v>
      </c>
      <c r="O147" t="s">
        <v>6</v>
      </c>
    </row>
    <row r="148" spans="2:15" x14ac:dyDescent="0.45">
      <c r="B148" t="s">
        <v>753</v>
      </c>
      <c r="C148" t="s">
        <v>37</v>
      </c>
      <c r="D148">
        <v>2.3350804113573612E-2</v>
      </c>
      <c r="E148" t="s">
        <v>6</v>
      </c>
      <c r="G148" t="s">
        <v>754</v>
      </c>
      <c r="H148" t="s">
        <v>37</v>
      </c>
      <c r="I148">
        <v>1.1972433551209248E-2</v>
      </c>
      <c r="J148" t="s">
        <v>6</v>
      </c>
      <c r="L148" t="s">
        <v>755</v>
      </c>
      <c r="M148" t="s">
        <v>37</v>
      </c>
      <c r="N148">
        <v>1.2819124907097473E-2</v>
      </c>
      <c r="O148" t="s">
        <v>6</v>
      </c>
    </row>
    <row r="149" spans="2:15" x14ac:dyDescent="0.45">
      <c r="B149" t="s">
        <v>753</v>
      </c>
      <c r="C149" t="s">
        <v>38</v>
      </c>
      <c r="D149">
        <v>1.9705386101871347E-2</v>
      </c>
      <c r="E149" t="s">
        <v>6</v>
      </c>
      <c r="G149" t="s">
        <v>754</v>
      </c>
      <c r="H149" t="s">
        <v>38</v>
      </c>
      <c r="I149">
        <v>1.2898270841776421E-2</v>
      </c>
      <c r="J149" t="s">
        <v>6</v>
      </c>
      <c r="L149" t="s">
        <v>755</v>
      </c>
      <c r="M149" t="s">
        <v>38</v>
      </c>
      <c r="N149">
        <v>1.3304809785581179E-2</v>
      </c>
      <c r="O149" t="s">
        <v>6</v>
      </c>
    </row>
    <row r="150" spans="2:15" x14ac:dyDescent="0.45">
      <c r="B150" t="s">
        <v>753</v>
      </c>
      <c r="C150" t="s">
        <v>39</v>
      </c>
      <c r="D150">
        <v>1.502775699481272E-2</v>
      </c>
      <c r="E150" t="s">
        <v>6</v>
      </c>
      <c r="G150" t="s">
        <v>754</v>
      </c>
      <c r="H150" t="s">
        <v>39</v>
      </c>
      <c r="I150">
        <v>1.3237089858655736E-2</v>
      </c>
      <c r="J150" t="s">
        <v>6</v>
      </c>
      <c r="L150" t="s">
        <v>755</v>
      </c>
      <c r="M150" t="s">
        <v>39</v>
      </c>
      <c r="N150">
        <v>1.3377405114909202E-2</v>
      </c>
      <c r="O150" t="s">
        <v>6</v>
      </c>
    </row>
    <row r="151" spans="2:15" x14ac:dyDescent="0.45">
      <c r="B151" t="s">
        <v>753</v>
      </c>
      <c r="C151" t="s">
        <v>40</v>
      </c>
      <c r="D151">
        <v>9.3760325290094815E-3</v>
      </c>
      <c r="E151" t="s">
        <v>6</v>
      </c>
      <c r="G151" t="s">
        <v>754</v>
      </c>
      <c r="H151" t="s">
        <v>40</v>
      </c>
      <c r="I151">
        <v>1.2544611580457747E-2</v>
      </c>
      <c r="J151" t="s">
        <v>6</v>
      </c>
      <c r="L151" t="s">
        <v>755</v>
      </c>
      <c r="M151" t="s">
        <v>40</v>
      </c>
      <c r="N151">
        <v>1.2966902386638923E-2</v>
      </c>
      <c r="O151" t="s">
        <v>6</v>
      </c>
    </row>
    <row r="152" spans="2:15" x14ac:dyDescent="0.45">
      <c r="B152" t="s">
        <v>753</v>
      </c>
      <c r="C152" t="s">
        <v>41</v>
      </c>
      <c r="D152">
        <v>3.5566289324249004E-3</v>
      </c>
      <c r="E152" t="s">
        <v>6</v>
      </c>
      <c r="G152" t="s">
        <v>754</v>
      </c>
      <c r="H152" t="s">
        <v>41</v>
      </c>
      <c r="I152">
        <v>1.1677751143614691E-2</v>
      </c>
      <c r="J152" t="s">
        <v>6</v>
      </c>
      <c r="L152" t="s">
        <v>755</v>
      </c>
      <c r="M152" t="s">
        <v>41</v>
      </c>
      <c r="N152">
        <v>1.2363015403871296E-2</v>
      </c>
      <c r="O152" t="s">
        <v>6</v>
      </c>
    </row>
    <row r="153" spans="2:15" x14ac:dyDescent="0.45">
      <c r="B153" t="s">
        <v>753</v>
      </c>
      <c r="C153" t="s">
        <v>42</v>
      </c>
      <c r="D153">
        <v>1.5445477185649728E-4</v>
      </c>
      <c r="E153" t="s">
        <v>6</v>
      </c>
      <c r="G153" t="s">
        <v>754</v>
      </c>
      <c r="H153" t="s">
        <v>42</v>
      </c>
      <c r="I153">
        <v>2.1863573863051794E-2</v>
      </c>
      <c r="J153" t="s">
        <v>6</v>
      </c>
      <c r="L153" t="s">
        <v>755</v>
      </c>
      <c r="M153" t="s">
        <v>42</v>
      </c>
      <c r="N153">
        <v>2.2458853312522151E-2</v>
      </c>
      <c r="O153" t="s">
        <v>6</v>
      </c>
    </row>
    <row r="154" spans="2:15" x14ac:dyDescent="0.45">
      <c r="B154" t="s">
        <v>753</v>
      </c>
      <c r="C154" t="s">
        <v>43</v>
      </c>
      <c r="D154">
        <v>0</v>
      </c>
      <c r="E154" t="s">
        <v>6</v>
      </c>
      <c r="G154" t="s">
        <v>754</v>
      </c>
      <c r="H154" t="s">
        <v>43</v>
      </c>
      <c r="I154">
        <v>1.9759337415908938E-2</v>
      </c>
      <c r="J154" t="s">
        <v>6</v>
      </c>
      <c r="L154" t="s">
        <v>755</v>
      </c>
      <c r="M154" t="s">
        <v>43</v>
      </c>
      <c r="N154">
        <v>1.9384420133995859E-2</v>
      </c>
      <c r="O154" t="s">
        <v>6</v>
      </c>
    </row>
    <row r="155" spans="2:15" x14ac:dyDescent="0.45">
      <c r="B155" t="s">
        <v>753</v>
      </c>
      <c r="C155" t="s">
        <v>44</v>
      </c>
      <c r="D155">
        <v>0</v>
      </c>
      <c r="E155" t="s">
        <v>6</v>
      </c>
      <c r="G155" t="s">
        <v>754</v>
      </c>
      <c r="H155" t="s">
        <v>44</v>
      </c>
      <c r="I155">
        <v>3.1010956011555152E-2</v>
      </c>
      <c r="J155" t="s">
        <v>6</v>
      </c>
      <c r="L155" t="s">
        <v>755</v>
      </c>
      <c r="M155" t="s">
        <v>44</v>
      </c>
      <c r="N155">
        <v>2.1645118893548292E-2</v>
      </c>
      <c r="O155" t="s">
        <v>6</v>
      </c>
    </row>
    <row r="156" spans="2:15" x14ac:dyDescent="0.45">
      <c r="B156" t="s">
        <v>753</v>
      </c>
      <c r="C156" t="s">
        <v>45</v>
      </c>
      <c r="D156">
        <v>0</v>
      </c>
      <c r="E156" t="s">
        <v>6</v>
      </c>
      <c r="G156" t="s">
        <v>754</v>
      </c>
      <c r="H156" t="s">
        <v>45</v>
      </c>
      <c r="I156">
        <v>4.9528168063985543E-3</v>
      </c>
      <c r="J156" t="s">
        <v>6</v>
      </c>
      <c r="L156" t="s">
        <v>755</v>
      </c>
      <c r="M156" t="s">
        <v>45</v>
      </c>
      <c r="N156">
        <v>4.5105152011574211E-3</v>
      </c>
      <c r="O156" t="s">
        <v>6</v>
      </c>
    </row>
    <row r="157" spans="2:15" x14ac:dyDescent="0.45">
      <c r="B157" t="s">
        <v>753</v>
      </c>
      <c r="C157" t="s">
        <v>46</v>
      </c>
      <c r="D157">
        <v>0</v>
      </c>
      <c r="E157" t="s">
        <v>6</v>
      </c>
      <c r="G157" t="s">
        <v>754</v>
      </c>
      <c r="H157" t="s">
        <v>46</v>
      </c>
      <c r="I157">
        <v>4.7353038936587205E-3</v>
      </c>
      <c r="J157" t="s">
        <v>6</v>
      </c>
      <c r="L157" t="s">
        <v>755</v>
      </c>
      <c r="M157" t="s">
        <v>46</v>
      </c>
      <c r="N157">
        <v>4.6499081011096852E-3</v>
      </c>
      <c r="O157" t="s">
        <v>6</v>
      </c>
    </row>
    <row r="158" spans="2:15" x14ac:dyDescent="0.45">
      <c r="B158" t="s">
        <v>753</v>
      </c>
      <c r="C158" t="s">
        <v>47</v>
      </c>
      <c r="D158">
        <v>6.0942351088734696E-4</v>
      </c>
      <c r="E158" t="s">
        <v>6</v>
      </c>
      <c r="G158" t="s">
        <v>754</v>
      </c>
      <c r="H158" t="s">
        <v>47</v>
      </c>
      <c r="I158">
        <v>4.3778129175540735E-3</v>
      </c>
      <c r="J158" t="s">
        <v>6</v>
      </c>
      <c r="L158" t="s">
        <v>755</v>
      </c>
      <c r="M158" t="s">
        <v>47</v>
      </c>
      <c r="N158">
        <v>4.5854062725766134E-3</v>
      </c>
      <c r="O158" t="s">
        <v>6</v>
      </c>
    </row>
    <row r="159" spans="2:15" x14ac:dyDescent="0.45">
      <c r="B159" t="s">
        <v>753</v>
      </c>
      <c r="C159" t="s">
        <v>48</v>
      </c>
      <c r="D159">
        <v>3.7059139166680014E-3</v>
      </c>
      <c r="E159" t="s">
        <v>6</v>
      </c>
      <c r="G159" t="s">
        <v>754</v>
      </c>
      <c r="H159" t="s">
        <v>48</v>
      </c>
      <c r="I159">
        <v>3.6761740861119699E-3</v>
      </c>
      <c r="J159" t="s">
        <v>6</v>
      </c>
      <c r="L159" t="s">
        <v>755</v>
      </c>
      <c r="M159" t="s">
        <v>48</v>
      </c>
      <c r="N159">
        <v>4.4902427658234292E-3</v>
      </c>
      <c r="O159" t="s">
        <v>6</v>
      </c>
    </row>
    <row r="160" spans="2:15" x14ac:dyDescent="0.45">
      <c r="B160" t="s">
        <v>753</v>
      </c>
      <c r="C160" t="s">
        <v>49</v>
      </c>
      <c r="D160">
        <v>8.8864715004548511E-3</v>
      </c>
      <c r="E160" t="s">
        <v>6</v>
      </c>
      <c r="G160" t="s">
        <v>754</v>
      </c>
      <c r="H160" t="s">
        <v>49</v>
      </c>
      <c r="I160">
        <v>3.1948894865705007E-3</v>
      </c>
      <c r="J160" t="s">
        <v>6</v>
      </c>
      <c r="L160" t="s">
        <v>755</v>
      </c>
      <c r="M160" t="s">
        <v>49</v>
      </c>
      <c r="N160">
        <v>4.4871489651023893E-3</v>
      </c>
      <c r="O160" t="s">
        <v>6</v>
      </c>
    </row>
    <row r="161" spans="2:15" x14ac:dyDescent="0.45">
      <c r="B161" t="s">
        <v>753</v>
      </c>
      <c r="C161" t="s">
        <v>50</v>
      </c>
      <c r="D161">
        <v>1.4498969198233633E-2</v>
      </c>
      <c r="E161" t="s">
        <v>6</v>
      </c>
      <c r="G161" t="s">
        <v>754</v>
      </c>
      <c r="H161" t="s">
        <v>50</v>
      </c>
      <c r="I161">
        <v>3.2403652929164925E-3</v>
      </c>
      <c r="J161" t="s">
        <v>6</v>
      </c>
      <c r="L161" t="s">
        <v>755</v>
      </c>
      <c r="M161" t="s">
        <v>50</v>
      </c>
      <c r="N161">
        <v>4.4749964455728479E-3</v>
      </c>
      <c r="O161" t="s">
        <v>6</v>
      </c>
    </row>
    <row r="162" spans="2:15" x14ac:dyDescent="0.45">
      <c r="B162" t="s">
        <v>753</v>
      </c>
      <c r="C162" t="s">
        <v>51</v>
      </c>
      <c r="D162">
        <v>1.9026032899497079E-2</v>
      </c>
      <c r="E162" t="s">
        <v>6</v>
      </c>
      <c r="G162" t="s">
        <v>754</v>
      </c>
      <c r="H162" t="s">
        <v>51</v>
      </c>
      <c r="I162">
        <v>3.0186699349024054E-3</v>
      </c>
      <c r="J162" t="s">
        <v>6</v>
      </c>
      <c r="L162" t="s">
        <v>755</v>
      </c>
      <c r="M162" t="s">
        <v>51</v>
      </c>
      <c r="N162">
        <v>5.1182979403710891E-3</v>
      </c>
      <c r="O162" t="s">
        <v>6</v>
      </c>
    </row>
    <row r="163" spans="2:15" x14ac:dyDescent="0.45">
      <c r="B163" t="s">
        <v>753</v>
      </c>
      <c r="C163" t="s">
        <v>52</v>
      </c>
      <c r="D163">
        <v>2.280629016114348E-2</v>
      </c>
      <c r="E163" t="s">
        <v>6</v>
      </c>
      <c r="G163" t="s">
        <v>754</v>
      </c>
      <c r="H163" t="s">
        <v>52</v>
      </c>
      <c r="I163">
        <v>3.4030953527083904E-3</v>
      </c>
      <c r="J163" t="s">
        <v>6</v>
      </c>
      <c r="L163" t="s">
        <v>755</v>
      </c>
      <c r="M163" t="s">
        <v>52</v>
      </c>
      <c r="N163">
        <v>6.0879062227101217E-3</v>
      </c>
      <c r="O163" t="s">
        <v>6</v>
      </c>
    </row>
    <row r="164" spans="2:15" x14ac:dyDescent="0.45">
      <c r="B164" t="s">
        <v>753</v>
      </c>
      <c r="C164" t="s">
        <v>53</v>
      </c>
      <c r="D164">
        <v>2.5270173755209693E-2</v>
      </c>
      <c r="E164" t="s">
        <v>6</v>
      </c>
      <c r="G164" t="s">
        <v>754</v>
      </c>
      <c r="H164" t="s">
        <v>53</v>
      </c>
      <c r="I164">
        <v>3.875949824430023E-3</v>
      </c>
      <c r="J164" t="s">
        <v>6</v>
      </c>
      <c r="L164" t="s">
        <v>755</v>
      </c>
      <c r="M164" t="s">
        <v>53</v>
      </c>
      <c r="N164">
        <v>7.3224505186808035E-3</v>
      </c>
      <c r="O164" t="s">
        <v>6</v>
      </c>
    </row>
    <row r="165" spans="2:15" x14ac:dyDescent="0.45">
      <c r="B165" t="s">
        <v>753</v>
      </c>
      <c r="C165" t="s">
        <v>54</v>
      </c>
      <c r="D165">
        <v>2.5401449187257251E-2</v>
      </c>
      <c r="E165" t="s">
        <v>6</v>
      </c>
      <c r="G165" t="s">
        <v>754</v>
      </c>
      <c r="H165" t="s">
        <v>54</v>
      </c>
      <c r="I165">
        <v>4.5926610598673225E-3</v>
      </c>
      <c r="J165" t="s">
        <v>6</v>
      </c>
      <c r="L165" t="s">
        <v>755</v>
      </c>
      <c r="M165" t="s">
        <v>54</v>
      </c>
      <c r="N165">
        <v>8.4002383063534504E-3</v>
      </c>
      <c r="O165" t="s">
        <v>6</v>
      </c>
    </row>
    <row r="166" spans="2:15" x14ac:dyDescent="0.45">
      <c r="B166" t="s">
        <v>753</v>
      </c>
      <c r="C166" t="s">
        <v>55</v>
      </c>
      <c r="D166">
        <v>2.406100064137438E-2</v>
      </c>
      <c r="E166" t="s">
        <v>6</v>
      </c>
      <c r="G166" t="s">
        <v>754</v>
      </c>
      <c r="H166" t="s">
        <v>55</v>
      </c>
      <c r="I166">
        <v>5.3890748424504668E-3</v>
      </c>
      <c r="J166" t="s">
        <v>6</v>
      </c>
      <c r="L166" t="s">
        <v>755</v>
      </c>
      <c r="M166" t="s">
        <v>55</v>
      </c>
      <c r="N166">
        <v>9.0413993332151311E-3</v>
      </c>
      <c r="O166" t="s">
        <v>6</v>
      </c>
    </row>
    <row r="167" spans="2:15" x14ac:dyDescent="0.45">
      <c r="B167" t="s">
        <v>753</v>
      </c>
      <c r="C167" t="s">
        <v>56</v>
      </c>
      <c r="D167">
        <v>2.0576900084546976E-2</v>
      </c>
      <c r="E167" t="s">
        <v>6</v>
      </c>
      <c r="G167" t="s">
        <v>754</v>
      </c>
      <c r="H167" t="s">
        <v>56</v>
      </c>
      <c r="I167">
        <v>6.2848705947717446E-3</v>
      </c>
      <c r="J167" t="s">
        <v>6</v>
      </c>
      <c r="L167" t="s">
        <v>755</v>
      </c>
      <c r="M167" t="s">
        <v>56</v>
      </c>
      <c r="N167">
        <v>9.0856971520741348E-3</v>
      </c>
      <c r="O167" t="s">
        <v>6</v>
      </c>
    </row>
    <row r="168" spans="2:15" x14ac:dyDescent="0.45">
      <c r="B168" t="s">
        <v>753</v>
      </c>
      <c r="C168" t="s">
        <v>57</v>
      </c>
      <c r="D168">
        <v>1.6595040285920945E-2</v>
      </c>
      <c r="E168" t="s">
        <v>6</v>
      </c>
      <c r="G168" t="s">
        <v>754</v>
      </c>
      <c r="H168" t="s">
        <v>57</v>
      </c>
      <c r="I168">
        <v>7.2216885942892467E-3</v>
      </c>
      <c r="J168" t="s">
        <v>6</v>
      </c>
      <c r="L168" t="s">
        <v>755</v>
      </c>
      <c r="M168" t="s">
        <v>57</v>
      </c>
      <c r="N168">
        <v>8.6259747281827066E-3</v>
      </c>
      <c r="O168" t="s">
        <v>6</v>
      </c>
    </row>
    <row r="169" spans="2:15" x14ac:dyDescent="0.45">
      <c r="B169" t="s">
        <v>753</v>
      </c>
      <c r="C169" t="s">
        <v>58</v>
      </c>
      <c r="D169">
        <v>1.1617639729713112E-2</v>
      </c>
      <c r="E169" t="s">
        <v>6</v>
      </c>
      <c r="G169" t="s">
        <v>754</v>
      </c>
      <c r="H169" t="s">
        <v>58</v>
      </c>
      <c r="I169">
        <v>7.9895777419479695E-3</v>
      </c>
      <c r="J169" t="s">
        <v>6</v>
      </c>
      <c r="L169" t="s">
        <v>755</v>
      </c>
      <c r="M169" t="s">
        <v>58</v>
      </c>
      <c r="N169">
        <v>7.8053270298523904E-3</v>
      </c>
      <c r="O169" t="s">
        <v>6</v>
      </c>
    </row>
    <row r="170" spans="2:15" x14ac:dyDescent="0.45">
      <c r="B170" t="s">
        <v>753</v>
      </c>
      <c r="C170" t="s">
        <v>59</v>
      </c>
      <c r="D170">
        <v>6.1425965436711152E-3</v>
      </c>
      <c r="E170" t="s">
        <v>6</v>
      </c>
      <c r="G170" t="s">
        <v>754</v>
      </c>
      <c r="H170" t="s">
        <v>59</v>
      </c>
      <c r="I170">
        <v>8.6330230088310332E-3</v>
      </c>
      <c r="J170" t="s">
        <v>6</v>
      </c>
      <c r="L170" t="s">
        <v>755</v>
      </c>
      <c r="M170" t="s">
        <v>59</v>
      </c>
      <c r="N170">
        <v>6.8044905449456804E-3</v>
      </c>
      <c r="O170" t="s">
        <v>6</v>
      </c>
    </row>
    <row r="171" spans="2:15" x14ac:dyDescent="0.45">
      <c r="B171" t="s">
        <v>753</v>
      </c>
      <c r="C171" t="s">
        <v>60</v>
      </c>
      <c r="D171">
        <v>1.397046606077089E-3</v>
      </c>
      <c r="E171" t="s">
        <v>6</v>
      </c>
      <c r="G171" t="s">
        <v>754</v>
      </c>
      <c r="H171" t="s">
        <v>60</v>
      </c>
      <c r="I171">
        <v>1.8970158900416645E-2</v>
      </c>
      <c r="J171" t="s">
        <v>6</v>
      </c>
      <c r="L171" t="s">
        <v>755</v>
      </c>
      <c r="M171" t="s">
        <v>60</v>
      </c>
      <c r="N171">
        <v>1.1021710027927085E-2</v>
      </c>
      <c r="O171" t="s">
        <v>6</v>
      </c>
    </row>
    <row r="172" spans="2:15" x14ac:dyDescent="0.45">
      <c r="B172" t="s">
        <v>753</v>
      </c>
      <c r="C172" t="s">
        <v>61</v>
      </c>
      <c r="D172">
        <v>0</v>
      </c>
      <c r="E172" t="s">
        <v>6</v>
      </c>
      <c r="G172" t="s">
        <v>754</v>
      </c>
      <c r="H172" t="s">
        <v>61</v>
      </c>
      <c r="I172">
        <v>1.7431052628062469E-2</v>
      </c>
      <c r="J172" t="s">
        <v>6</v>
      </c>
      <c r="L172" t="s">
        <v>755</v>
      </c>
      <c r="M172" t="s">
        <v>61</v>
      </c>
      <c r="N172">
        <v>9.241440022215771E-3</v>
      </c>
      <c r="O172" t="s">
        <v>6</v>
      </c>
    </row>
    <row r="173" spans="2:15" x14ac:dyDescent="0.45">
      <c r="B173" t="s">
        <v>753</v>
      </c>
      <c r="C173" t="s">
        <v>62</v>
      </c>
      <c r="D173">
        <v>0</v>
      </c>
      <c r="E173" t="s">
        <v>6</v>
      </c>
      <c r="G173" t="s">
        <v>754</v>
      </c>
      <c r="H173" t="s">
        <v>62</v>
      </c>
      <c r="I173">
        <v>2.1915782639329934E-2</v>
      </c>
      <c r="J173" t="s">
        <v>6</v>
      </c>
      <c r="L173" t="s">
        <v>755</v>
      </c>
      <c r="M173" t="s">
        <v>62</v>
      </c>
      <c r="N173">
        <v>1.6324866558001552E-2</v>
      </c>
      <c r="O173" t="s">
        <v>6</v>
      </c>
    </row>
    <row r="174" spans="2:15" x14ac:dyDescent="0.45">
      <c r="B174" t="s">
        <v>753</v>
      </c>
      <c r="C174" t="s">
        <v>63</v>
      </c>
      <c r="D174">
        <v>0</v>
      </c>
      <c r="E174" t="s">
        <v>6</v>
      </c>
      <c r="G174" t="s">
        <v>754</v>
      </c>
      <c r="H174" t="s">
        <v>63</v>
      </c>
      <c r="I174">
        <v>3.0178505771171304E-3</v>
      </c>
      <c r="J174" t="s">
        <v>6</v>
      </c>
      <c r="L174" t="s">
        <v>755</v>
      </c>
      <c r="M174" t="s">
        <v>63</v>
      </c>
      <c r="N174">
        <v>3.6229757800462135E-3</v>
      </c>
      <c r="O174" t="s">
        <v>6</v>
      </c>
    </row>
    <row r="175" spans="2:15" x14ac:dyDescent="0.45">
      <c r="B175" t="s">
        <v>753</v>
      </c>
      <c r="C175" t="s">
        <v>64</v>
      </c>
      <c r="D175">
        <v>0</v>
      </c>
      <c r="E175" t="s">
        <v>6</v>
      </c>
      <c r="G175" t="s">
        <v>754</v>
      </c>
      <c r="H175" t="s">
        <v>64</v>
      </c>
      <c r="I175">
        <v>2.9120948682716335E-3</v>
      </c>
      <c r="J175" t="s">
        <v>6</v>
      </c>
      <c r="L175" t="s">
        <v>755</v>
      </c>
      <c r="M175" t="s">
        <v>64</v>
      </c>
      <c r="N175">
        <v>3.7025258057332019E-3</v>
      </c>
      <c r="O175" t="s">
        <v>6</v>
      </c>
    </row>
    <row r="176" spans="2:15" x14ac:dyDescent="0.45">
      <c r="B176" t="s">
        <v>753</v>
      </c>
      <c r="C176" t="s">
        <v>65</v>
      </c>
      <c r="D176">
        <v>2.8770148456677051E-4</v>
      </c>
      <c r="E176" t="s">
        <v>6</v>
      </c>
      <c r="G176" t="s">
        <v>754</v>
      </c>
      <c r="H176" t="s">
        <v>65</v>
      </c>
      <c r="I176">
        <v>2.9216140881163899E-3</v>
      </c>
      <c r="J176" t="s">
        <v>6</v>
      </c>
      <c r="L176" t="s">
        <v>755</v>
      </c>
      <c r="M176" t="s">
        <v>65</v>
      </c>
      <c r="N176">
        <v>3.7325914774267461E-3</v>
      </c>
      <c r="O176" t="s">
        <v>6</v>
      </c>
    </row>
    <row r="177" spans="2:15" x14ac:dyDescent="0.45">
      <c r="B177" t="s">
        <v>753</v>
      </c>
      <c r="C177" t="s">
        <v>66</v>
      </c>
      <c r="D177">
        <v>3.1400898605225534E-3</v>
      </c>
      <c r="E177" t="s">
        <v>6</v>
      </c>
      <c r="G177" t="s">
        <v>754</v>
      </c>
      <c r="H177" t="s">
        <v>66</v>
      </c>
      <c r="I177">
        <v>2.474438207694084E-3</v>
      </c>
      <c r="J177" t="s">
        <v>6</v>
      </c>
      <c r="L177" t="s">
        <v>755</v>
      </c>
      <c r="M177" t="s">
        <v>66</v>
      </c>
      <c r="N177">
        <v>3.7968480610334632E-3</v>
      </c>
      <c r="O177" t="s">
        <v>6</v>
      </c>
    </row>
    <row r="178" spans="2:15" x14ac:dyDescent="0.45">
      <c r="B178" t="s">
        <v>753</v>
      </c>
      <c r="C178" t="s">
        <v>67</v>
      </c>
      <c r="D178">
        <v>1.0100590101313452E-2</v>
      </c>
      <c r="E178" t="s">
        <v>6</v>
      </c>
      <c r="G178" t="s">
        <v>754</v>
      </c>
      <c r="H178" t="s">
        <v>67</v>
      </c>
      <c r="I178">
        <v>1.8338148833746174E-3</v>
      </c>
      <c r="J178" t="s">
        <v>6</v>
      </c>
      <c r="L178" t="s">
        <v>755</v>
      </c>
      <c r="M178" t="s">
        <v>67</v>
      </c>
      <c r="N178">
        <v>3.8429597389467961E-3</v>
      </c>
      <c r="O178" t="s">
        <v>6</v>
      </c>
    </row>
    <row r="179" spans="2:15" x14ac:dyDescent="0.45">
      <c r="B179" t="s">
        <v>753</v>
      </c>
      <c r="C179" t="s">
        <v>68</v>
      </c>
      <c r="D179">
        <v>1.7932331551047655E-2</v>
      </c>
      <c r="E179" t="s">
        <v>6</v>
      </c>
      <c r="G179" t="s">
        <v>754</v>
      </c>
      <c r="H179" t="s">
        <v>68</v>
      </c>
      <c r="I179">
        <v>1.7785579283794942E-3</v>
      </c>
      <c r="J179" t="s">
        <v>6</v>
      </c>
      <c r="L179" t="s">
        <v>755</v>
      </c>
      <c r="M179" t="s">
        <v>68</v>
      </c>
      <c r="N179">
        <v>3.4334876743318836E-3</v>
      </c>
      <c r="O179" t="s">
        <v>6</v>
      </c>
    </row>
    <row r="180" spans="2:15" x14ac:dyDescent="0.45">
      <c r="B180" t="s">
        <v>753</v>
      </c>
      <c r="C180" t="s">
        <v>69</v>
      </c>
      <c r="D180">
        <v>2.4428282199218023E-2</v>
      </c>
      <c r="E180" t="s">
        <v>6</v>
      </c>
      <c r="G180" t="s">
        <v>754</v>
      </c>
      <c r="H180" t="s">
        <v>69</v>
      </c>
      <c r="I180">
        <v>1.7118656077059419E-3</v>
      </c>
      <c r="J180" t="s">
        <v>6</v>
      </c>
      <c r="L180" t="s">
        <v>755</v>
      </c>
      <c r="M180" t="s">
        <v>69</v>
      </c>
      <c r="N180">
        <v>3.7518832169211556E-3</v>
      </c>
      <c r="O180" t="s">
        <v>6</v>
      </c>
    </row>
    <row r="181" spans="2:15" x14ac:dyDescent="0.45">
      <c r="B181" t="s">
        <v>753</v>
      </c>
      <c r="C181" t="s">
        <v>70</v>
      </c>
      <c r="D181">
        <v>2.8815362188643574E-2</v>
      </c>
      <c r="E181" t="s">
        <v>6</v>
      </c>
      <c r="G181" t="s">
        <v>754</v>
      </c>
      <c r="H181" t="s">
        <v>70</v>
      </c>
      <c r="I181">
        <v>1.8772070238241626E-3</v>
      </c>
      <c r="J181" t="s">
        <v>6</v>
      </c>
      <c r="L181" t="s">
        <v>755</v>
      </c>
      <c r="M181" t="s">
        <v>70</v>
      </c>
      <c r="N181">
        <v>4.2367611620395826E-3</v>
      </c>
      <c r="O181" t="s">
        <v>6</v>
      </c>
    </row>
    <row r="182" spans="2:15" x14ac:dyDescent="0.45">
      <c r="B182" t="s">
        <v>753</v>
      </c>
      <c r="C182" t="s">
        <v>71</v>
      </c>
      <c r="D182">
        <v>3.0910435918025378E-2</v>
      </c>
      <c r="E182" t="s">
        <v>6</v>
      </c>
      <c r="G182" t="s">
        <v>754</v>
      </c>
      <c r="H182" t="s">
        <v>71</v>
      </c>
      <c r="I182">
        <v>2.1846208783773296E-3</v>
      </c>
      <c r="J182" t="s">
        <v>6</v>
      </c>
      <c r="L182" t="s">
        <v>755</v>
      </c>
      <c r="M182" t="s">
        <v>71</v>
      </c>
      <c r="N182">
        <v>4.7804086370953191E-3</v>
      </c>
      <c r="O182" t="s">
        <v>6</v>
      </c>
    </row>
    <row r="183" spans="2:15" x14ac:dyDescent="0.45">
      <c r="B183" t="s">
        <v>753</v>
      </c>
      <c r="C183" t="s">
        <v>72</v>
      </c>
      <c r="D183">
        <v>3.1007326558550378E-2</v>
      </c>
      <c r="E183" t="s">
        <v>6</v>
      </c>
      <c r="G183" t="s">
        <v>754</v>
      </c>
      <c r="H183" t="s">
        <v>72</v>
      </c>
      <c r="I183">
        <v>2.704782958465986E-3</v>
      </c>
      <c r="J183" t="s">
        <v>6</v>
      </c>
      <c r="L183" t="s">
        <v>755</v>
      </c>
      <c r="M183" t="s">
        <v>72</v>
      </c>
      <c r="N183">
        <v>5.1017175224737053E-3</v>
      </c>
      <c r="O183" t="s">
        <v>6</v>
      </c>
    </row>
    <row r="184" spans="2:15" x14ac:dyDescent="0.45">
      <c r="B184" t="s">
        <v>753</v>
      </c>
      <c r="C184" t="s">
        <v>73</v>
      </c>
      <c r="D184">
        <v>2.9356533697342379E-2</v>
      </c>
      <c r="E184" t="s">
        <v>6</v>
      </c>
      <c r="G184" t="s">
        <v>754</v>
      </c>
      <c r="H184" t="s">
        <v>73</v>
      </c>
      <c r="I184">
        <v>3.3641394409491465E-3</v>
      </c>
      <c r="J184" t="s">
        <v>6</v>
      </c>
      <c r="L184" t="s">
        <v>755</v>
      </c>
      <c r="M184" t="s">
        <v>73</v>
      </c>
      <c r="N184">
        <v>5.1852680555461673E-3</v>
      </c>
      <c r="O184" t="s">
        <v>6</v>
      </c>
    </row>
    <row r="185" spans="2:15" x14ac:dyDescent="0.45">
      <c r="B185" t="s">
        <v>753</v>
      </c>
      <c r="C185" t="s">
        <v>74</v>
      </c>
      <c r="D185">
        <v>2.578434858615929E-2</v>
      </c>
      <c r="E185" t="s">
        <v>6</v>
      </c>
      <c r="G185" t="s">
        <v>754</v>
      </c>
      <c r="H185" t="s">
        <v>74</v>
      </c>
      <c r="I185">
        <v>4.0750866922735079E-3</v>
      </c>
      <c r="J185" t="s">
        <v>6</v>
      </c>
      <c r="L185" t="s">
        <v>755</v>
      </c>
      <c r="M185" t="s">
        <v>74</v>
      </c>
      <c r="N185">
        <v>5.1282615936338915E-3</v>
      </c>
      <c r="O185" t="s">
        <v>6</v>
      </c>
    </row>
    <row r="186" spans="2:15" x14ac:dyDescent="0.45">
      <c r="B186" t="s">
        <v>753</v>
      </c>
      <c r="C186" t="s">
        <v>75</v>
      </c>
      <c r="D186">
        <v>2.0529427890371432E-2</v>
      </c>
      <c r="E186" t="s">
        <v>6</v>
      </c>
      <c r="G186" t="s">
        <v>754</v>
      </c>
      <c r="H186" t="s">
        <v>75</v>
      </c>
      <c r="I186">
        <v>4.8452438227802189E-3</v>
      </c>
      <c r="J186" t="s">
        <v>6</v>
      </c>
      <c r="L186" t="s">
        <v>755</v>
      </c>
      <c r="M186" t="s">
        <v>75</v>
      </c>
      <c r="N186">
        <v>4.9735641394781094E-3</v>
      </c>
      <c r="O186" t="s">
        <v>6</v>
      </c>
    </row>
    <row r="187" spans="2:15" x14ac:dyDescent="0.45">
      <c r="B187" t="s">
        <v>753</v>
      </c>
      <c r="C187" t="s">
        <v>76</v>
      </c>
      <c r="D187">
        <v>1.4088274226244653E-2</v>
      </c>
      <c r="E187" t="s">
        <v>6</v>
      </c>
      <c r="G187" t="s">
        <v>754</v>
      </c>
      <c r="H187" t="s">
        <v>76</v>
      </c>
      <c r="I187">
        <v>5.6410607941509644E-3</v>
      </c>
      <c r="J187" t="s">
        <v>6</v>
      </c>
      <c r="L187" t="s">
        <v>755</v>
      </c>
      <c r="M187" t="s">
        <v>76</v>
      </c>
      <c r="N187">
        <v>4.8147511777650673E-3</v>
      </c>
      <c r="O187" t="s">
        <v>6</v>
      </c>
    </row>
    <row r="188" spans="2:15" x14ac:dyDescent="0.45">
      <c r="B188" t="s">
        <v>753</v>
      </c>
      <c r="C188" t="s">
        <v>77</v>
      </c>
      <c r="D188">
        <v>7.1646928253321831E-3</v>
      </c>
      <c r="E188" t="s">
        <v>6</v>
      </c>
      <c r="G188" t="s">
        <v>754</v>
      </c>
      <c r="H188" t="s">
        <v>77</v>
      </c>
      <c r="I188">
        <v>6.4733892498617523E-3</v>
      </c>
      <c r="J188" t="s">
        <v>6</v>
      </c>
      <c r="L188" t="s">
        <v>755</v>
      </c>
      <c r="M188" t="s">
        <v>77</v>
      </c>
      <c r="N188">
        <v>4.575691986680599E-3</v>
      </c>
      <c r="O188" t="s">
        <v>6</v>
      </c>
    </row>
    <row r="189" spans="2:15" x14ac:dyDescent="0.45">
      <c r="B189" t="s">
        <v>753</v>
      </c>
      <c r="C189" t="s">
        <v>78</v>
      </c>
      <c r="D189">
        <v>1.2829846238346472E-3</v>
      </c>
      <c r="E189" t="s">
        <v>6</v>
      </c>
      <c r="G189" t="s">
        <v>754</v>
      </c>
      <c r="H189" t="s">
        <v>78</v>
      </c>
      <c r="I189">
        <v>1.5308475019330763E-2</v>
      </c>
      <c r="J189" t="s">
        <v>6</v>
      </c>
      <c r="L189" t="s">
        <v>755</v>
      </c>
      <c r="M189" t="s">
        <v>78</v>
      </c>
      <c r="N189">
        <v>8.1492490865376997E-3</v>
      </c>
      <c r="O189" t="s">
        <v>6</v>
      </c>
    </row>
    <row r="190" spans="2:15" x14ac:dyDescent="0.45">
      <c r="B190" t="s">
        <v>753</v>
      </c>
      <c r="C190" t="s">
        <v>79</v>
      </c>
      <c r="D190">
        <v>0</v>
      </c>
      <c r="E190" t="s">
        <v>6</v>
      </c>
      <c r="G190" t="s">
        <v>754</v>
      </c>
      <c r="H190" t="s">
        <v>79</v>
      </c>
      <c r="I190">
        <v>1.3208745562254678E-2</v>
      </c>
      <c r="J190" t="s">
        <v>6</v>
      </c>
      <c r="L190" t="s">
        <v>755</v>
      </c>
      <c r="M190" t="s">
        <v>79</v>
      </c>
      <c r="N190">
        <v>6.0985438155427858E-3</v>
      </c>
      <c r="O190" t="s">
        <v>6</v>
      </c>
    </row>
    <row r="191" spans="2:15" x14ac:dyDescent="0.45">
      <c r="B191" t="s">
        <v>753</v>
      </c>
      <c r="C191" t="s">
        <v>80</v>
      </c>
      <c r="D191">
        <v>0</v>
      </c>
      <c r="E191" t="s">
        <v>6</v>
      </c>
      <c r="G191" t="s">
        <v>754</v>
      </c>
      <c r="H191" t="s">
        <v>80</v>
      </c>
      <c r="I191">
        <v>2.3091044372469675E-2</v>
      </c>
      <c r="J191" t="s">
        <v>6</v>
      </c>
      <c r="L191" t="s">
        <v>755</v>
      </c>
      <c r="M191" t="s">
        <v>80</v>
      </c>
      <c r="N191">
        <v>1.5567054544926805E-2</v>
      </c>
      <c r="O191" t="s">
        <v>6</v>
      </c>
    </row>
    <row r="192" spans="2:15" x14ac:dyDescent="0.45">
      <c r="B192" t="s">
        <v>753</v>
      </c>
      <c r="C192" t="s">
        <v>81</v>
      </c>
      <c r="D192">
        <v>0</v>
      </c>
      <c r="E192" t="s">
        <v>6</v>
      </c>
      <c r="G192" t="s">
        <v>754</v>
      </c>
      <c r="H192" t="s">
        <v>81</v>
      </c>
      <c r="I192">
        <v>4.0137373693715202E-3</v>
      </c>
      <c r="J192" t="s">
        <v>6</v>
      </c>
      <c r="L192" t="s">
        <v>755</v>
      </c>
      <c r="M192" t="s">
        <v>81</v>
      </c>
      <c r="N192">
        <v>3.1066233517382824E-3</v>
      </c>
      <c r="O192" t="s">
        <v>6</v>
      </c>
    </row>
    <row r="193" spans="2:15" x14ac:dyDescent="0.45">
      <c r="B193" t="s">
        <v>753</v>
      </c>
      <c r="C193" t="s">
        <v>82</v>
      </c>
      <c r="D193">
        <v>0</v>
      </c>
      <c r="E193" t="s">
        <v>6</v>
      </c>
      <c r="G193" t="s">
        <v>754</v>
      </c>
      <c r="H193" t="s">
        <v>82</v>
      </c>
      <c r="I193">
        <v>4.0105705864478189E-3</v>
      </c>
      <c r="J193" t="s">
        <v>6</v>
      </c>
      <c r="L193" t="s">
        <v>755</v>
      </c>
      <c r="M193" t="s">
        <v>82</v>
      </c>
      <c r="N193">
        <v>3.0817900394586239E-3</v>
      </c>
      <c r="O193" t="s">
        <v>6</v>
      </c>
    </row>
    <row r="194" spans="2:15" x14ac:dyDescent="0.45">
      <c r="B194" t="s">
        <v>753</v>
      </c>
      <c r="C194" t="s">
        <v>83</v>
      </c>
      <c r="D194">
        <v>0</v>
      </c>
      <c r="E194" t="s">
        <v>6</v>
      </c>
      <c r="G194" t="s">
        <v>754</v>
      </c>
      <c r="H194" t="s">
        <v>83</v>
      </c>
      <c r="I194">
        <v>4.1372628479098804E-3</v>
      </c>
      <c r="J194" t="s">
        <v>6</v>
      </c>
      <c r="L194" t="s">
        <v>755</v>
      </c>
      <c r="M194" t="s">
        <v>83</v>
      </c>
      <c r="N194">
        <v>3.0289111119253557E-3</v>
      </c>
      <c r="O194" t="s">
        <v>6</v>
      </c>
    </row>
    <row r="195" spans="2:15" x14ac:dyDescent="0.45">
      <c r="B195" t="s">
        <v>753</v>
      </c>
      <c r="C195" t="s">
        <v>84</v>
      </c>
      <c r="D195">
        <v>6.7334474377641934E-4</v>
      </c>
      <c r="E195" t="s">
        <v>6</v>
      </c>
      <c r="G195" t="s">
        <v>754</v>
      </c>
      <c r="H195" t="s">
        <v>84</v>
      </c>
      <c r="I195">
        <v>4.2073582317466727E-3</v>
      </c>
      <c r="J195" t="s">
        <v>6</v>
      </c>
      <c r="L195" t="s">
        <v>755</v>
      </c>
      <c r="M195" t="s">
        <v>84</v>
      </c>
      <c r="N195">
        <v>3.0303416982461139E-3</v>
      </c>
      <c r="O195" t="s">
        <v>6</v>
      </c>
    </row>
    <row r="196" spans="2:15" x14ac:dyDescent="0.45">
      <c r="B196" t="s">
        <v>753</v>
      </c>
      <c r="C196" t="s">
        <v>85</v>
      </c>
      <c r="D196">
        <v>5.5792073674198299E-3</v>
      </c>
      <c r="E196" t="s">
        <v>6</v>
      </c>
      <c r="G196" t="s">
        <v>754</v>
      </c>
      <c r="H196" t="s">
        <v>85</v>
      </c>
      <c r="I196">
        <v>3.7704671700649573E-3</v>
      </c>
      <c r="J196" t="s">
        <v>6</v>
      </c>
      <c r="L196" t="s">
        <v>755</v>
      </c>
      <c r="M196" t="s">
        <v>85</v>
      </c>
      <c r="N196">
        <v>3.0900756245957972E-3</v>
      </c>
      <c r="O196" t="s">
        <v>6</v>
      </c>
    </row>
    <row r="197" spans="2:15" x14ac:dyDescent="0.45">
      <c r="B197" t="s">
        <v>753</v>
      </c>
      <c r="C197" t="s">
        <v>86</v>
      </c>
      <c r="D197">
        <v>1.2266292505285624E-2</v>
      </c>
      <c r="E197" t="s">
        <v>6</v>
      </c>
      <c r="G197" t="s">
        <v>754</v>
      </c>
      <c r="H197" t="s">
        <v>86</v>
      </c>
      <c r="I197">
        <v>3.6173711136526197E-3</v>
      </c>
      <c r="J197" t="s">
        <v>6</v>
      </c>
      <c r="L197" t="s">
        <v>755</v>
      </c>
      <c r="M197" t="s">
        <v>86</v>
      </c>
      <c r="N197">
        <v>2.7063579964277636E-3</v>
      </c>
      <c r="O197" t="s">
        <v>6</v>
      </c>
    </row>
    <row r="198" spans="2:15" x14ac:dyDescent="0.45">
      <c r="B198" t="s">
        <v>753</v>
      </c>
      <c r="C198" t="s">
        <v>87</v>
      </c>
      <c r="D198">
        <v>1.8541591263324372E-2</v>
      </c>
      <c r="E198" t="s">
        <v>6</v>
      </c>
      <c r="G198" t="s">
        <v>754</v>
      </c>
      <c r="H198" t="s">
        <v>87</v>
      </c>
      <c r="I198">
        <v>3.6270971355649257E-3</v>
      </c>
      <c r="J198" t="s">
        <v>6</v>
      </c>
      <c r="L198" t="s">
        <v>755</v>
      </c>
      <c r="M198" t="s">
        <v>87</v>
      </c>
      <c r="N198">
        <v>2.9422654773349128E-3</v>
      </c>
      <c r="O198" t="s">
        <v>6</v>
      </c>
    </row>
    <row r="199" spans="2:15" x14ac:dyDescent="0.45">
      <c r="B199" t="s">
        <v>753</v>
      </c>
      <c r="C199" t="s">
        <v>88</v>
      </c>
      <c r="D199">
        <v>2.2679242112933977E-2</v>
      </c>
      <c r="E199" t="s">
        <v>6</v>
      </c>
      <c r="G199" t="s">
        <v>754</v>
      </c>
      <c r="H199" t="s">
        <v>88</v>
      </c>
      <c r="I199">
        <v>4.0076750815285474E-3</v>
      </c>
      <c r="J199" t="s">
        <v>6</v>
      </c>
      <c r="L199" t="s">
        <v>755</v>
      </c>
      <c r="M199" t="s">
        <v>88</v>
      </c>
      <c r="N199">
        <v>3.1873331649906874E-3</v>
      </c>
      <c r="O199" t="s">
        <v>6</v>
      </c>
    </row>
    <row r="200" spans="2:15" x14ac:dyDescent="0.45">
      <c r="B200" t="s">
        <v>753</v>
      </c>
      <c r="C200" t="s">
        <v>89</v>
      </c>
      <c r="D200">
        <v>2.4693290783223486E-2</v>
      </c>
      <c r="E200" t="s">
        <v>6</v>
      </c>
      <c r="G200" t="s">
        <v>754</v>
      </c>
      <c r="H200" t="s">
        <v>89</v>
      </c>
      <c r="I200">
        <v>4.5863287615758872E-3</v>
      </c>
      <c r="J200" t="s">
        <v>6</v>
      </c>
      <c r="L200" t="s">
        <v>755</v>
      </c>
      <c r="M200" t="s">
        <v>89</v>
      </c>
      <c r="N200">
        <v>3.6399097732317236E-3</v>
      </c>
      <c r="O200" t="s">
        <v>6</v>
      </c>
    </row>
    <row r="201" spans="2:15" x14ac:dyDescent="0.45">
      <c r="B201" t="s">
        <v>753</v>
      </c>
      <c r="C201" t="s">
        <v>90</v>
      </c>
      <c r="D201">
        <v>2.455602714628442E-2</v>
      </c>
      <c r="E201" t="s">
        <v>6</v>
      </c>
      <c r="G201" t="s">
        <v>754</v>
      </c>
      <c r="H201" t="s">
        <v>90</v>
      </c>
      <c r="I201">
        <v>5.0556533091667116E-3</v>
      </c>
      <c r="J201" t="s">
        <v>6</v>
      </c>
      <c r="L201" t="s">
        <v>755</v>
      </c>
      <c r="M201" t="s">
        <v>90</v>
      </c>
      <c r="N201">
        <v>4.3442335393698338E-3</v>
      </c>
      <c r="O201" t="s">
        <v>6</v>
      </c>
    </row>
    <row r="202" spans="2:15" x14ac:dyDescent="0.45">
      <c r="B202" t="s">
        <v>753</v>
      </c>
      <c r="C202" t="s">
        <v>91</v>
      </c>
      <c r="D202">
        <v>2.2229229342130254E-2</v>
      </c>
      <c r="E202" t="s">
        <v>6</v>
      </c>
      <c r="G202" t="s">
        <v>754</v>
      </c>
      <c r="H202" t="s">
        <v>91</v>
      </c>
      <c r="I202">
        <v>5.6315810834829299E-3</v>
      </c>
      <c r="J202" t="s">
        <v>6</v>
      </c>
      <c r="L202" t="s">
        <v>755</v>
      </c>
      <c r="M202" t="s">
        <v>91</v>
      </c>
      <c r="N202">
        <v>4.9753402722511773E-3</v>
      </c>
      <c r="O202" t="s">
        <v>6</v>
      </c>
    </row>
    <row r="203" spans="2:15" x14ac:dyDescent="0.45">
      <c r="B203" t="s">
        <v>753</v>
      </c>
      <c r="C203" t="s">
        <v>92</v>
      </c>
      <c r="D203">
        <v>1.8195899549928871E-2</v>
      </c>
      <c r="E203" t="s">
        <v>6</v>
      </c>
      <c r="G203" t="s">
        <v>754</v>
      </c>
      <c r="H203" t="s">
        <v>92</v>
      </c>
      <c r="I203">
        <v>6.146078212905152E-3</v>
      </c>
      <c r="J203" t="s">
        <v>6</v>
      </c>
      <c r="L203" t="s">
        <v>755</v>
      </c>
      <c r="M203" t="s">
        <v>92</v>
      </c>
      <c r="N203">
        <v>5.381870655328933E-3</v>
      </c>
      <c r="O203" t="s">
        <v>6</v>
      </c>
    </row>
    <row r="204" spans="2:15" x14ac:dyDescent="0.45">
      <c r="B204" t="s">
        <v>753</v>
      </c>
      <c r="C204" t="s">
        <v>93</v>
      </c>
      <c r="D204">
        <v>1.298546511898779E-2</v>
      </c>
      <c r="E204" t="s">
        <v>6</v>
      </c>
      <c r="G204" t="s">
        <v>754</v>
      </c>
      <c r="H204" t="s">
        <v>93</v>
      </c>
      <c r="I204">
        <v>6.3748954955002938E-3</v>
      </c>
      <c r="J204" t="s">
        <v>6</v>
      </c>
      <c r="L204" t="s">
        <v>755</v>
      </c>
      <c r="M204" t="s">
        <v>93</v>
      </c>
      <c r="N204">
        <v>5.5552910074779084E-3</v>
      </c>
      <c r="O204" t="s">
        <v>6</v>
      </c>
    </row>
    <row r="205" spans="2:15" x14ac:dyDescent="0.45">
      <c r="B205" t="s">
        <v>753</v>
      </c>
      <c r="C205" t="s">
        <v>94</v>
      </c>
      <c r="D205">
        <v>7.1928267810579503E-3</v>
      </c>
      <c r="E205" t="s">
        <v>6</v>
      </c>
      <c r="G205" t="s">
        <v>754</v>
      </c>
      <c r="H205" t="s">
        <v>94</v>
      </c>
      <c r="I205">
        <v>6.418063549433836E-3</v>
      </c>
      <c r="J205" t="s">
        <v>6</v>
      </c>
      <c r="L205" t="s">
        <v>755</v>
      </c>
      <c r="M205" t="s">
        <v>94</v>
      </c>
      <c r="N205">
        <v>5.3583283503797494E-3</v>
      </c>
      <c r="O205" t="s">
        <v>6</v>
      </c>
    </row>
    <row r="206" spans="2:15" x14ac:dyDescent="0.45">
      <c r="B206" t="s">
        <v>753</v>
      </c>
      <c r="C206" t="s">
        <v>95</v>
      </c>
      <c r="D206">
        <v>1.7207435949426338E-3</v>
      </c>
      <c r="E206" t="s">
        <v>6</v>
      </c>
      <c r="G206" t="s">
        <v>754</v>
      </c>
      <c r="H206" t="s">
        <v>95</v>
      </c>
      <c r="I206">
        <v>6.6690908783369968E-3</v>
      </c>
      <c r="J206" t="s">
        <v>6</v>
      </c>
      <c r="L206" t="s">
        <v>755</v>
      </c>
      <c r="M206" t="s">
        <v>95</v>
      </c>
      <c r="N206">
        <v>5.011402455011759E-3</v>
      </c>
      <c r="O206" t="s">
        <v>6</v>
      </c>
    </row>
    <row r="207" spans="2:15" x14ac:dyDescent="0.45">
      <c r="B207" t="s">
        <v>753</v>
      </c>
      <c r="C207" t="s">
        <v>96</v>
      </c>
      <c r="D207">
        <v>9.8335591178475208E-6</v>
      </c>
      <c r="E207" t="s">
        <v>6</v>
      </c>
      <c r="G207" t="s">
        <v>754</v>
      </c>
      <c r="H207" t="s">
        <v>96</v>
      </c>
      <c r="I207">
        <v>1.4150386825654131E-2</v>
      </c>
      <c r="J207" t="s">
        <v>6</v>
      </c>
      <c r="L207" t="s">
        <v>755</v>
      </c>
      <c r="M207" t="s">
        <v>96</v>
      </c>
      <c r="N207">
        <v>8.6682179067014628E-3</v>
      </c>
      <c r="O207" t="s">
        <v>6</v>
      </c>
    </row>
    <row r="208" spans="2:15" x14ac:dyDescent="0.45">
      <c r="B208" t="s">
        <v>753</v>
      </c>
      <c r="C208" t="s">
        <v>97</v>
      </c>
      <c r="D208">
        <v>0</v>
      </c>
      <c r="E208" t="s">
        <v>6</v>
      </c>
      <c r="G208" t="s">
        <v>754</v>
      </c>
      <c r="H208" t="s">
        <v>97</v>
      </c>
      <c r="I208">
        <v>1.2039253788463631E-2</v>
      </c>
      <c r="J208" t="s">
        <v>6</v>
      </c>
      <c r="L208" t="s">
        <v>755</v>
      </c>
      <c r="M208" t="s">
        <v>97</v>
      </c>
      <c r="N208">
        <v>6.4386178393541884E-3</v>
      </c>
      <c r="O208" t="s">
        <v>6</v>
      </c>
    </row>
    <row r="209" spans="2:15" x14ac:dyDescent="0.45">
      <c r="B209" t="s">
        <v>753</v>
      </c>
      <c r="C209" t="s">
        <v>98</v>
      </c>
      <c r="D209">
        <v>0</v>
      </c>
      <c r="E209" t="s">
        <v>6</v>
      </c>
      <c r="G209" t="s">
        <v>754</v>
      </c>
      <c r="H209" t="s">
        <v>98</v>
      </c>
      <c r="I209">
        <v>4.7091503163441718E-2</v>
      </c>
      <c r="J209" t="s">
        <v>6</v>
      </c>
      <c r="L209" t="s">
        <v>755</v>
      </c>
      <c r="M209" t="s">
        <v>98</v>
      </c>
      <c r="N209">
        <v>3.8129965360288863E-2</v>
      </c>
      <c r="O209" t="s">
        <v>6</v>
      </c>
    </row>
    <row r="210" spans="2:15" x14ac:dyDescent="0.45">
      <c r="B210" t="s">
        <v>753</v>
      </c>
      <c r="C210" t="s">
        <v>99</v>
      </c>
      <c r="D210">
        <v>0</v>
      </c>
      <c r="E210" t="s">
        <v>6</v>
      </c>
      <c r="G210" t="s">
        <v>754</v>
      </c>
      <c r="H210" t="s">
        <v>99</v>
      </c>
      <c r="I210">
        <v>9.9593904279903795E-3</v>
      </c>
      <c r="J210" t="s">
        <v>6</v>
      </c>
      <c r="L210" t="s">
        <v>755</v>
      </c>
      <c r="M210" t="s">
        <v>99</v>
      </c>
      <c r="N210">
        <v>7.4255451684668641E-3</v>
      </c>
      <c r="O210" t="s">
        <v>6</v>
      </c>
    </row>
    <row r="211" spans="2:15" x14ac:dyDescent="0.45">
      <c r="B211" t="s">
        <v>753</v>
      </c>
      <c r="C211" t="s">
        <v>100</v>
      </c>
      <c r="D211">
        <v>0</v>
      </c>
      <c r="E211" t="s">
        <v>6</v>
      </c>
      <c r="G211" t="s">
        <v>754</v>
      </c>
      <c r="H211" t="s">
        <v>100</v>
      </c>
      <c r="I211">
        <v>1.003593213410941E-2</v>
      </c>
      <c r="J211" t="s">
        <v>6</v>
      </c>
      <c r="L211" t="s">
        <v>755</v>
      </c>
      <c r="M211" t="s">
        <v>100</v>
      </c>
      <c r="N211">
        <v>7.3776683613127874E-3</v>
      </c>
      <c r="O211" t="s">
        <v>6</v>
      </c>
    </row>
    <row r="212" spans="2:15" x14ac:dyDescent="0.45">
      <c r="B212" t="s">
        <v>753</v>
      </c>
      <c r="C212" t="s">
        <v>101</v>
      </c>
      <c r="D212">
        <v>0</v>
      </c>
      <c r="E212" t="s">
        <v>6</v>
      </c>
      <c r="G212" t="s">
        <v>754</v>
      </c>
      <c r="H212" t="s">
        <v>101</v>
      </c>
      <c r="I212">
        <v>9.921530261549856E-3</v>
      </c>
      <c r="J212" t="s">
        <v>6</v>
      </c>
      <c r="L212" t="s">
        <v>755</v>
      </c>
      <c r="M212" t="s">
        <v>101</v>
      </c>
      <c r="N212">
        <v>7.476342996407548E-3</v>
      </c>
      <c r="O212" t="s">
        <v>6</v>
      </c>
    </row>
    <row r="213" spans="2:15" x14ac:dyDescent="0.45">
      <c r="B213" t="s">
        <v>753</v>
      </c>
      <c r="C213" t="s">
        <v>102</v>
      </c>
      <c r="D213">
        <v>0</v>
      </c>
      <c r="E213" t="s">
        <v>6</v>
      </c>
      <c r="G213" t="s">
        <v>754</v>
      </c>
      <c r="H213" t="s">
        <v>102</v>
      </c>
      <c r="I213">
        <v>9.8303012442368838E-3</v>
      </c>
      <c r="J213" t="s">
        <v>6</v>
      </c>
      <c r="L213" t="s">
        <v>755</v>
      </c>
      <c r="M213" t="s">
        <v>102</v>
      </c>
      <c r="N213">
        <v>7.527138917139616E-3</v>
      </c>
      <c r="O213" t="s">
        <v>6</v>
      </c>
    </row>
    <row r="214" spans="2:15" x14ac:dyDescent="0.45">
      <c r="B214" t="s">
        <v>753</v>
      </c>
      <c r="C214" t="s">
        <v>103</v>
      </c>
      <c r="D214">
        <v>5.3974493819599972E-4</v>
      </c>
      <c r="E214" t="s">
        <v>6</v>
      </c>
      <c r="G214" t="s">
        <v>754</v>
      </c>
      <c r="H214" t="s">
        <v>103</v>
      </c>
      <c r="I214">
        <v>9.6921228044264604E-3</v>
      </c>
      <c r="J214" t="s">
        <v>6</v>
      </c>
      <c r="L214" t="s">
        <v>755</v>
      </c>
      <c r="M214" t="s">
        <v>103</v>
      </c>
      <c r="N214">
        <v>7.4969423833300972E-3</v>
      </c>
      <c r="O214" t="s">
        <v>6</v>
      </c>
    </row>
    <row r="215" spans="2:15" x14ac:dyDescent="0.45">
      <c r="B215" t="s">
        <v>753</v>
      </c>
      <c r="C215" t="s">
        <v>104</v>
      </c>
      <c r="D215">
        <v>5.1870227403194883E-3</v>
      </c>
      <c r="E215" t="s">
        <v>6</v>
      </c>
      <c r="G215" t="s">
        <v>754</v>
      </c>
      <c r="H215" t="s">
        <v>104</v>
      </c>
      <c r="I215">
        <v>8.2905091715276043E-3</v>
      </c>
      <c r="J215" t="s">
        <v>6</v>
      </c>
      <c r="L215" t="s">
        <v>755</v>
      </c>
      <c r="M215" t="s">
        <v>104</v>
      </c>
      <c r="N215">
        <v>7.3900541284706474E-3</v>
      </c>
      <c r="O215" t="s">
        <v>6</v>
      </c>
    </row>
    <row r="216" spans="2:15" x14ac:dyDescent="0.45">
      <c r="B216" t="s">
        <v>753</v>
      </c>
      <c r="C216" t="s">
        <v>105</v>
      </c>
      <c r="D216">
        <v>1.0021709244723674E-2</v>
      </c>
      <c r="E216" t="s">
        <v>6</v>
      </c>
      <c r="G216" t="s">
        <v>754</v>
      </c>
      <c r="H216" t="s">
        <v>105</v>
      </c>
      <c r="I216">
        <v>6.7506019715379085E-3</v>
      </c>
      <c r="J216" t="s">
        <v>6</v>
      </c>
      <c r="L216" t="s">
        <v>755</v>
      </c>
      <c r="M216" t="s">
        <v>105</v>
      </c>
      <c r="N216">
        <v>7.2052613795508058E-3</v>
      </c>
      <c r="O216" t="s">
        <v>6</v>
      </c>
    </row>
    <row r="217" spans="2:15" x14ac:dyDescent="0.45">
      <c r="B217" t="s">
        <v>753</v>
      </c>
      <c r="C217" t="s">
        <v>106</v>
      </c>
      <c r="D217">
        <v>1.4366526905479704E-2</v>
      </c>
      <c r="E217" t="s">
        <v>6</v>
      </c>
      <c r="G217" t="s">
        <v>754</v>
      </c>
      <c r="H217" t="s">
        <v>106</v>
      </c>
      <c r="I217">
        <v>6.6444667336938018E-3</v>
      </c>
      <c r="J217" t="s">
        <v>6</v>
      </c>
      <c r="L217" t="s">
        <v>755</v>
      </c>
      <c r="M217" t="s">
        <v>106</v>
      </c>
      <c r="N217">
        <v>7.0480864443169073E-3</v>
      </c>
      <c r="O217" t="s">
        <v>6</v>
      </c>
    </row>
    <row r="218" spans="2:15" x14ac:dyDescent="0.45">
      <c r="B218" t="s">
        <v>753</v>
      </c>
      <c r="C218" t="s">
        <v>107</v>
      </c>
      <c r="D218">
        <v>1.6469763756798785E-2</v>
      </c>
      <c r="E218" t="s">
        <v>6</v>
      </c>
      <c r="G218" t="s">
        <v>754</v>
      </c>
      <c r="H218" t="s">
        <v>107</v>
      </c>
      <c r="I218">
        <v>6.5064845762750258E-3</v>
      </c>
      <c r="J218" t="s">
        <v>6</v>
      </c>
      <c r="L218" t="s">
        <v>755</v>
      </c>
      <c r="M218" t="s">
        <v>107</v>
      </c>
      <c r="N218">
        <v>6.9940416396039838E-3</v>
      </c>
      <c r="O218" t="s">
        <v>6</v>
      </c>
    </row>
    <row r="219" spans="2:15" x14ac:dyDescent="0.45">
      <c r="B219" t="s">
        <v>753</v>
      </c>
      <c r="C219" t="s">
        <v>108</v>
      </c>
      <c r="D219">
        <v>1.6166782602500339E-2</v>
      </c>
      <c r="E219" t="s">
        <v>6</v>
      </c>
      <c r="G219" t="s">
        <v>754</v>
      </c>
      <c r="H219" t="s">
        <v>108</v>
      </c>
      <c r="I219">
        <v>6.2674505954385803E-3</v>
      </c>
      <c r="J219" t="s">
        <v>6</v>
      </c>
      <c r="L219" t="s">
        <v>755</v>
      </c>
      <c r="M219" t="s">
        <v>108</v>
      </c>
      <c r="N219">
        <v>7.0528409284851086E-3</v>
      </c>
      <c r="O219" t="s">
        <v>6</v>
      </c>
    </row>
    <row r="220" spans="2:15" x14ac:dyDescent="0.45">
      <c r="B220" t="s">
        <v>753</v>
      </c>
      <c r="C220" t="s">
        <v>109</v>
      </c>
      <c r="D220">
        <v>1.4825415373429721E-2</v>
      </c>
      <c r="E220" t="s">
        <v>6</v>
      </c>
      <c r="G220" t="s">
        <v>754</v>
      </c>
      <c r="H220" t="s">
        <v>109</v>
      </c>
      <c r="I220">
        <v>6.2409991417944942E-3</v>
      </c>
      <c r="J220" t="s">
        <v>6</v>
      </c>
      <c r="L220" t="s">
        <v>755</v>
      </c>
      <c r="M220" t="s">
        <v>109</v>
      </c>
      <c r="N220">
        <v>7.3046139329680073E-3</v>
      </c>
      <c r="O220" t="s">
        <v>6</v>
      </c>
    </row>
    <row r="221" spans="2:15" x14ac:dyDescent="0.45">
      <c r="B221" t="s">
        <v>753</v>
      </c>
      <c r="C221" t="s">
        <v>110</v>
      </c>
      <c r="D221">
        <v>1.1494812472474945E-2</v>
      </c>
      <c r="E221" t="s">
        <v>6</v>
      </c>
      <c r="G221" t="s">
        <v>754</v>
      </c>
      <c r="H221" t="s">
        <v>110</v>
      </c>
      <c r="I221">
        <v>6.2172094643049873E-3</v>
      </c>
      <c r="J221" t="s">
        <v>6</v>
      </c>
      <c r="L221" t="s">
        <v>755</v>
      </c>
      <c r="M221" t="s">
        <v>110</v>
      </c>
      <c r="N221">
        <v>7.5829601827324053E-3</v>
      </c>
      <c r="O221" t="s">
        <v>6</v>
      </c>
    </row>
    <row r="222" spans="2:15" x14ac:dyDescent="0.45">
      <c r="B222" t="s">
        <v>753</v>
      </c>
      <c r="C222" t="s">
        <v>111</v>
      </c>
      <c r="D222">
        <v>6.7355008894491343E-3</v>
      </c>
      <c r="E222" t="s">
        <v>6</v>
      </c>
      <c r="G222" t="s">
        <v>754</v>
      </c>
      <c r="H222" t="s">
        <v>111</v>
      </c>
      <c r="I222">
        <v>5.8980326851925634E-3</v>
      </c>
      <c r="J222" t="s">
        <v>6</v>
      </c>
      <c r="L222" t="s">
        <v>755</v>
      </c>
      <c r="M222" t="s">
        <v>111</v>
      </c>
      <c r="N222">
        <v>7.8440421885783446E-3</v>
      </c>
      <c r="O222" t="s">
        <v>6</v>
      </c>
    </row>
    <row r="223" spans="2:15" x14ac:dyDescent="0.45">
      <c r="B223" t="s">
        <v>753</v>
      </c>
      <c r="C223" t="s">
        <v>112</v>
      </c>
      <c r="D223">
        <v>1.9593520166766628E-3</v>
      </c>
      <c r="E223" t="s">
        <v>6</v>
      </c>
      <c r="G223" t="s">
        <v>754</v>
      </c>
      <c r="H223" t="s">
        <v>112</v>
      </c>
      <c r="I223">
        <v>5.9898059425647753E-3</v>
      </c>
      <c r="J223" t="s">
        <v>6</v>
      </c>
      <c r="L223" t="s">
        <v>755</v>
      </c>
      <c r="M223" t="s">
        <v>112</v>
      </c>
      <c r="N223">
        <v>7.9785522370179659E-3</v>
      </c>
      <c r="O223" t="s">
        <v>6</v>
      </c>
    </row>
    <row r="224" spans="2:15" x14ac:dyDescent="0.45">
      <c r="B224" t="s">
        <v>753</v>
      </c>
      <c r="C224" t="s">
        <v>113</v>
      </c>
      <c r="D224">
        <v>0</v>
      </c>
      <c r="E224" t="s">
        <v>6</v>
      </c>
      <c r="G224" t="s">
        <v>754</v>
      </c>
      <c r="H224" t="s">
        <v>113</v>
      </c>
      <c r="I224">
        <v>6.9753609473927856E-3</v>
      </c>
      <c r="J224" t="s">
        <v>6</v>
      </c>
      <c r="L224" t="s">
        <v>755</v>
      </c>
      <c r="M224" t="s">
        <v>113</v>
      </c>
      <c r="N224">
        <v>8.0449435156350509E-3</v>
      </c>
      <c r="O224" t="s">
        <v>6</v>
      </c>
    </row>
    <row r="225" spans="2:15" x14ac:dyDescent="0.45">
      <c r="B225" t="s">
        <v>753</v>
      </c>
      <c r="C225" t="s">
        <v>114</v>
      </c>
      <c r="D225">
        <v>0</v>
      </c>
      <c r="E225" t="s">
        <v>6</v>
      </c>
      <c r="G225" t="s">
        <v>754</v>
      </c>
      <c r="H225" t="s">
        <v>114</v>
      </c>
      <c r="I225">
        <v>1.5772589618523736E-2</v>
      </c>
      <c r="J225" t="s">
        <v>6</v>
      </c>
      <c r="L225" t="s">
        <v>755</v>
      </c>
      <c r="M225" t="s">
        <v>114</v>
      </c>
      <c r="N225">
        <v>1.5981525772762468E-2</v>
      </c>
      <c r="O225" t="s">
        <v>6</v>
      </c>
    </row>
    <row r="226" spans="2:15" x14ac:dyDescent="0.45">
      <c r="B226" t="s">
        <v>753</v>
      </c>
      <c r="C226" t="s">
        <v>115</v>
      </c>
      <c r="D226">
        <v>0</v>
      </c>
      <c r="E226" t="s">
        <v>6</v>
      </c>
      <c r="G226" t="s">
        <v>754</v>
      </c>
      <c r="H226" t="s">
        <v>115</v>
      </c>
      <c r="I226">
        <v>1.7519296743646183E-2</v>
      </c>
      <c r="J226" t="s">
        <v>6</v>
      </c>
      <c r="L226" t="s">
        <v>755</v>
      </c>
      <c r="M226" t="s">
        <v>115</v>
      </c>
      <c r="N226">
        <v>1.5896664136227281E-2</v>
      </c>
      <c r="O226" t="s">
        <v>6</v>
      </c>
    </row>
    <row r="227" spans="2:15" x14ac:dyDescent="0.45">
      <c r="B227" t="s">
        <v>756</v>
      </c>
      <c r="C227" t="s">
        <v>5</v>
      </c>
      <c r="D227">
        <v>0</v>
      </c>
      <c r="E227" t="s">
        <v>6</v>
      </c>
      <c r="G227" t="s">
        <v>757</v>
      </c>
      <c r="H227" t="s">
        <v>5</v>
      </c>
      <c r="I227">
        <v>5.2640127332192761E-2</v>
      </c>
      <c r="J227" t="s">
        <v>6</v>
      </c>
      <c r="L227" t="s">
        <v>758</v>
      </c>
      <c r="M227" t="s">
        <v>5</v>
      </c>
      <c r="N227">
        <v>6.0813756445753972E-2</v>
      </c>
      <c r="O227" t="s">
        <v>6</v>
      </c>
    </row>
    <row r="228" spans="2:15" x14ac:dyDescent="0.45">
      <c r="B228" t="s">
        <v>756</v>
      </c>
      <c r="C228" t="s">
        <v>9</v>
      </c>
      <c r="D228">
        <v>0</v>
      </c>
      <c r="E228" t="s">
        <v>6</v>
      </c>
      <c r="G228" t="s">
        <v>757</v>
      </c>
      <c r="H228" t="s">
        <v>9</v>
      </c>
      <c r="I228">
        <v>9.4378698522290874E-3</v>
      </c>
      <c r="J228" t="s">
        <v>6</v>
      </c>
      <c r="L228" t="s">
        <v>758</v>
      </c>
      <c r="M228" t="s">
        <v>9</v>
      </c>
      <c r="N228">
        <v>1.2127158096289658E-2</v>
      </c>
      <c r="O228" t="s">
        <v>6</v>
      </c>
    </row>
    <row r="229" spans="2:15" x14ac:dyDescent="0.45">
      <c r="B229" t="s">
        <v>756</v>
      </c>
      <c r="C229" t="s">
        <v>10</v>
      </c>
      <c r="D229">
        <v>0</v>
      </c>
      <c r="E229" t="s">
        <v>6</v>
      </c>
      <c r="G229" t="s">
        <v>757</v>
      </c>
      <c r="H229" t="s">
        <v>10</v>
      </c>
      <c r="I229">
        <v>9.1242545205397312E-3</v>
      </c>
      <c r="J229" t="s">
        <v>6</v>
      </c>
      <c r="L229" t="s">
        <v>758</v>
      </c>
      <c r="M229" t="s">
        <v>10</v>
      </c>
      <c r="N229">
        <v>1.2113151402922597E-2</v>
      </c>
      <c r="O229" t="s">
        <v>6</v>
      </c>
    </row>
    <row r="230" spans="2:15" x14ac:dyDescent="0.45">
      <c r="B230" t="s">
        <v>756</v>
      </c>
      <c r="C230" t="s">
        <v>11</v>
      </c>
      <c r="D230">
        <v>0</v>
      </c>
      <c r="E230" t="s">
        <v>6</v>
      </c>
      <c r="G230" t="s">
        <v>757</v>
      </c>
      <c r="H230" t="s">
        <v>11</v>
      </c>
      <c r="I230">
        <v>8.8954130303412603E-3</v>
      </c>
      <c r="J230" t="s">
        <v>6</v>
      </c>
      <c r="L230" t="s">
        <v>758</v>
      </c>
      <c r="M230" t="s">
        <v>11</v>
      </c>
      <c r="N230">
        <v>1.2156993977202993E-2</v>
      </c>
      <c r="O230" t="s">
        <v>6</v>
      </c>
    </row>
    <row r="231" spans="2:15" x14ac:dyDescent="0.45">
      <c r="B231" t="s">
        <v>756</v>
      </c>
      <c r="C231" t="s">
        <v>12</v>
      </c>
      <c r="D231">
        <v>0</v>
      </c>
      <c r="E231" t="s">
        <v>6</v>
      </c>
      <c r="G231" t="s">
        <v>757</v>
      </c>
      <c r="H231" t="s">
        <v>12</v>
      </c>
      <c r="I231">
        <v>8.7729120136545852E-3</v>
      </c>
      <c r="J231" t="s">
        <v>6</v>
      </c>
      <c r="L231" t="s">
        <v>758</v>
      </c>
      <c r="M231" t="s">
        <v>12</v>
      </c>
      <c r="N231">
        <v>1.2287846992410187E-2</v>
      </c>
      <c r="O231" t="s">
        <v>6</v>
      </c>
    </row>
    <row r="232" spans="2:15" x14ac:dyDescent="0.45">
      <c r="B232" t="s">
        <v>756</v>
      </c>
      <c r="C232" t="s">
        <v>13</v>
      </c>
      <c r="D232">
        <v>4.1356479501490937E-4</v>
      </c>
      <c r="E232" t="s">
        <v>6</v>
      </c>
      <c r="G232" t="s">
        <v>757</v>
      </c>
      <c r="H232" t="s">
        <v>13</v>
      </c>
      <c r="I232">
        <v>8.5086699772617125E-3</v>
      </c>
      <c r="J232" t="s">
        <v>6</v>
      </c>
      <c r="L232" t="s">
        <v>758</v>
      </c>
      <c r="M232" t="s">
        <v>13</v>
      </c>
      <c r="N232">
        <v>1.2305676786190111E-2</v>
      </c>
      <c r="O232" t="s">
        <v>6</v>
      </c>
    </row>
    <row r="233" spans="2:15" x14ac:dyDescent="0.45">
      <c r="B233" t="s">
        <v>756</v>
      </c>
      <c r="C233" t="s">
        <v>14</v>
      </c>
      <c r="D233">
        <v>4.3761187197286708E-3</v>
      </c>
      <c r="E233" t="s">
        <v>6</v>
      </c>
      <c r="G233" t="s">
        <v>757</v>
      </c>
      <c r="H233" t="s">
        <v>14</v>
      </c>
      <c r="I233">
        <v>7.8842634153174999E-3</v>
      </c>
      <c r="J233" t="s">
        <v>6</v>
      </c>
      <c r="L233" t="s">
        <v>758</v>
      </c>
      <c r="M233" t="s">
        <v>14</v>
      </c>
      <c r="N233">
        <v>1.2176567938609918E-2</v>
      </c>
      <c r="O233" t="s">
        <v>6</v>
      </c>
    </row>
    <row r="234" spans="2:15" x14ac:dyDescent="0.45">
      <c r="B234" t="s">
        <v>756</v>
      </c>
      <c r="C234" t="s">
        <v>15</v>
      </c>
      <c r="D234">
        <v>9.4939566748164887E-3</v>
      </c>
      <c r="E234" t="s">
        <v>6</v>
      </c>
      <c r="G234" t="s">
        <v>757</v>
      </c>
      <c r="H234" t="s">
        <v>15</v>
      </c>
      <c r="I234">
        <v>7.311258696905249E-3</v>
      </c>
      <c r="J234" t="s">
        <v>6</v>
      </c>
      <c r="L234" t="s">
        <v>758</v>
      </c>
      <c r="M234" t="s">
        <v>15</v>
      </c>
      <c r="N234">
        <v>1.1821647445135332E-2</v>
      </c>
      <c r="O234" t="s">
        <v>6</v>
      </c>
    </row>
    <row r="235" spans="2:15" x14ac:dyDescent="0.45">
      <c r="B235" t="s">
        <v>756</v>
      </c>
      <c r="C235" t="s">
        <v>16</v>
      </c>
      <c r="D235">
        <v>1.406619949452733E-2</v>
      </c>
      <c r="E235" t="s">
        <v>6</v>
      </c>
      <c r="G235" t="s">
        <v>757</v>
      </c>
      <c r="H235" t="s">
        <v>16</v>
      </c>
      <c r="I235">
        <v>7.8835359490808197E-3</v>
      </c>
      <c r="J235" t="s">
        <v>6</v>
      </c>
      <c r="L235" t="s">
        <v>758</v>
      </c>
      <c r="M235" t="s">
        <v>16</v>
      </c>
      <c r="N235">
        <v>1.1321857739099783E-2</v>
      </c>
      <c r="O235" t="s">
        <v>6</v>
      </c>
    </row>
    <row r="236" spans="2:15" x14ac:dyDescent="0.45">
      <c r="B236" t="s">
        <v>756</v>
      </c>
      <c r="C236" t="s">
        <v>17</v>
      </c>
      <c r="D236">
        <v>1.755931786717246E-2</v>
      </c>
      <c r="E236" t="s">
        <v>6</v>
      </c>
      <c r="G236" t="s">
        <v>757</v>
      </c>
      <c r="H236" t="s">
        <v>17</v>
      </c>
      <c r="I236">
        <v>8.3462968762385917E-3</v>
      </c>
      <c r="J236" t="s">
        <v>6</v>
      </c>
      <c r="L236" t="s">
        <v>758</v>
      </c>
      <c r="M236" t="s">
        <v>17</v>
      </c>
      <c r="N236">
        <v>1.0783348895137037E-2</v>
      </c>
      <c r="O236" t="s">
        <v>6</v>
      </c>
    </row>
    <row r="237" spans="2:15" x14ac:dyDescent="0.45">
      <c r="B237" t="s">
        <v>756</v>
      </c>
      <c r="C237" t="s">
        <v>18</v>
      </c>
      <c r="D237">
        <v>1.8088696175894446E-2</v>
      </c>
      <c r="E237" t="s">
        <v>6</v>
      </c>
      <c r="G237" t="s">
        <v>757</v>
      </c>
      <c r="H237" t="s">
        <v>18</v>
      </c>
      <c r="I237">
        <v>8.6128776172471246E-3</v>
      </c>
      <c r="J237" t="s">
        <v>6</v>
      </c>
      <c r="L237" t="s">
        <v>758</v>
      </c>
      <c r="M237" t="s">
        <v>18</v>
      </c>
      <c r="N237">
        <v>1.0108555144029788E-2</v>
      </c>
      <c r="O237" t="s">
        <v>6</v>
      </c>
    </row>
    <row r="238" spans="2:15" x14ac:dyDescent="0.45">
      <c r="B238" t="s">
        <v>756</v>
      </c>
      <c r="C238" t="s">
        <v>19</v>
      </c>
      <c r="D238">
        <v>1.6999972083217539E-2</v>
      </c>
      <c r="E238" t="s">
        <v>6</v>
      </c>
      <c r="G238" t="s">
        <v>757</v>
      </c>
      <c r="H238" t="s">
        <v>19</v>
      </c>
      <c r="I238">
        <v>8.9253411708869208E-3</v>
      </c>
      <c r="J238" t="s">
        <v>6</v>
      </c>
      <c r="L238" t="s">
        <v>758</v>
      </c>
      <c r="M238" t="s">
        <v>19</v>
      </c>
      <c r="N238">
        <v>9.7443415961448107E-3</v>
      </c>
      <c r="O238" t="s">
        <v>6</v>
      </c>
    </row>
    <row r="239" spans="2:15" x14ac:dyDescent="0.45">
      <c r="B239" t="s">
        <v>756</v>
      </c>
      <c r="C239" t="s">
        <v>20</v>
      </c>
      <c r="D239">
        <v>1.3662148805158892E-2</v>
      </c>
      <c r="E239" t="s">
        <v>6</v>
      </c>
      <c r="G239" t="s">
        <v>757</v>
      </c>
      <c r="H239" t="s">
        <v>20</v>
      </c>
      <c r="I239">
        <v>9.2014698590909931E-3</v>
      </c>
      <c r="J239" t="s">
        <v>6</v>
      </c>
      <c r="L239" t="s">
        <v>758</v>
      </c>
      <c r="M239" t="s">
        <v>20</v>
      </c>
      <c r="N239">
        <v>9.6511251353574943E-3</v>
      </c>
      <c r="O239" t="s">
        <v>6</v>
      </c>
    </row>
    <row r="240" spans="2:15" x14ac:dyDescent="0.45">
      <c r="B240" t="s">
        <v>756</v>
      </c>
      <c r="C240" t="s">
        <v>21</v>
      </c>
      <c r="D240">
        <v>9.1295982159300283E-3</v>
      </c>
      <c r="E240" t="s">
        <v>6</v>
      </c>
      <c r="G240" t="s">
        <v>757</v>
      </c>
      <c r="H240" t="s">
        <v>21</v>
      </c>
      <c r="I240">
        <v>9.4811694876232675E-3</v>
      </c>
      <c r="J240" t="s">
        <v>6</v>
      </c>
      <c r="L240" t="s">
        <v>758</v>
      </c>
      <c r="M240" t="s">
        <v>21</v>
      </c>
      <c r="N240">
        <v>9.9077526144261008E-3</v>
      </c>
      <c r="O240" t="s">
        <v>6</v>
      </c>
    </row>
    <row r="241" spans="2:15" x14ac:dyDescent="0.45">
      <c r="B241" t="s">
        <v>756</v>
      </c>
      <c r="C241" t="s">
        <v>22</v>
      </c>
      <c r="D241">
        <v>4.2121171836326313E-3</v>
      </c>
      <c r="E241" t="s">
        <v>6</v>
      </c>
      <c r="G241" t="s">
        <v>757</v>
      </c>
      <c r="H241" t="s">
        <v>22</v>
      </c>
      <c r="I241">
        <v>9.2849393440972532E-3</v>
      </c>
      <c r="J241" t="s">
        <v>6</v>
      </c>
      <c r="L241" t="s">
        <v>758</v>
      </c>
      <c r="M241" t="s">
        <v>22</v>
      </c>
      <c r="N241">
        <v>1.0384876297422629E-2</v>
      </c>
      <c r="O241" t="s">
        <v>6</v>
      </c>
    </row>
    <row r="242" spans="2:15" x14ac:dyDescent="0.45">
      <c r="B242" t="s">
        <v>756</v>
      </c>
      <c r="C242" t="s">
        <v>23</v>
      </c>
      <c r="D242">
        <v>3.6846893014629912E-4</v>
      </c>
      <c r="E242" t="s">
        <v>6</v>
      </c>
      <c r="G242" t="s">
        <v>757</v>
      </c>
      <c r="H242" t="s">
        <v>23</v>
      </c>
      <c r="I242">
        <v>9.7979930483888013E-3</v>
      </c>
      <c r="J242" t="s">
        <v>6</v>
      </c>
      <c r="L242" t="s">
        <v>758</v>
      </c>
      <c r="M242" t="s">
        <v>23</v>
      </c>
      <c r="N242">
        <v>1.0855271210511046E-2</v>
      </c>
      <c r="O242" t="s">
        <v>6</v>
      </c>
    </row>
    <row r="243" spans="2:15" x14ac:dyDescent="0.45">
      <c r="B243" t="s">
        <v>756</v>
      </c>
      <c r="C243" t="s">
        <v>24</v>
      </c>
      <c r="D243">
        <v>0</v>
      </c>
      <c r="E243" t="s">
        <v>6</v>
      </c>
      <c r="G243" t="s">
        <v>757</v>
      </c>
      <c r="H243" t="s">
        <v>24</v>
      </c>
      <c r="I243">
        <v>2.114075622571231E-2</v>
      </c>
      <c r="J243" t="s">
        <v>6</v>
      </c>
      <c r="L243" t="s">
        <v>758</v>
      </c>
      <c r="M243" t="s">
        <v>24</v>
      </c>
      <c r="N243">
        <v>2.2590402412241601E-2</v>
      </c>
      <c r="O243" t="s">
        <v>6</v>
      </c>
    </row>
    <row r="244" spans="2:15" x14ac:dyDescent="0.45">
      <c r="B244" t="s">
        <v>756</v>
      </c>
      <c r="C244" t="s">
        <v>25</v>
      </c>
      <c r="D244">
        <v>0</v>
      </c>
      <c r="E244" t="s">
        <v>6</v>
      </c>
      <c r="G244" t="s">
        <v>757</v>
      </c>
      <c r="H244" t="s">
        <v>25</v>
      </c>
      <c r="I244">
        <v>2.2093251271209716E-2</v>
      </c>
      <c r="J244" t="s">
        <v>6</v>
      </c>
      <c r="L244" t="s">
        <v>758</v>
      </c>
      <c r="M244" t="s">
        <v>25</v>
      </c>
      <c r="N244">
        <v>2.3003527251583389E-2</v>
      </c>
      <c r="O244" t="s">
        <v>6</v>
      </c>
    </row>
    <row r="245" spans="2:15" x14ac:dyDescent="0.45">
      <c r="B245" t="s">
        <v>756</v>
      </c>
      <c r="C245" t="s">
        <v>26</v>
      </c>
      <c r="D245">
        <v>0</v>
      </c>
      <c r="E245" t="s">
        <v>6</v>
      </c>
      <c r="G245" t="s">
        <v>757</v>
      </c>
      <c r="H245" t="s">
        <v>26</v>
      </c>
      <c r="I245">
        <v>5.0579429767822613E-2</v>
      </c>
      <c r="J245" t="s">
        <v>6</v>
      </c>
      <c r="L245" t="s">
        <v>758</v>
      </c>
      <c r="M245" t="s">
        <v>26</v>
      </c>
      <c r="N245">
        <v>5.5539021873559496E-2</v>
      </c>
      <c r="O245" t="s">
        <v>6</v>
      </c>
    </row>
    <row r="246" spans="2:15" x14ac:dyDescent="0.45">
      <c r="B246" t="s">
        <v>756</v>
      </c>
      <c r="C246" t="s">
        <v>27</v>
      </c>
      <c r="D246">
        <v>0</v>
      </c>
      <c r="E246" t="s">
        <v>6</v>
      </c>
      <c r="G246" t="s">
        <v>757</v>
      </c>
      <c r="H246" t="s">
        <v>27</v>
      </c>
      <c r="I246">
        <v>9.2068842573055209E-3</v>
      </c>
      <c r="J246" t="s">
        <v>6</v>
      </c>
      <c r="L246" t="s">
        <v>758</v>
      </c>
      <c r="M246" t="s">
        <v>27</v>
      </c>
      <c r="N246">
        <v>1.0492035030509576E-2</v>
      </c>
      <c r="O246" t="s">
        <v>6</v>
      </c>
    </row>
    <row r="247" spans="2:15" x14ac:dyDescent="0.45">
      <c r="B247" t="s">
        <v>756</v>
      </c>
      <c r="C247" t="s">
        <v>28</v>
      </c>
      <c r="D247">
        <v>0</v>
      </c>
      <c r="E247" t="s">
        <v>6</v>
      </c>
      <c r="G247" t="s">
        <v>757</v>
      </c>
      <c r="H247" t="s">
        <v>28</v>
      </c>
      <c r="I247">
        <v>9.1198010551361477E-3</v>
      </c>
      <c r="J247" t="s">
        <v>6</v>
      </c>
      <c r="L247" t="s">
        <v>758</v>
      </c>
      <c r="M247" t="s">
        <v>28</v>
      </c>
      <c r="N247">
        <v>1.0387075918429628E-2</v>
      </c>
      <c r="O247" t="s">
        <v>6</v>
      </c>
    </row>
    <row r="248" spans="2:15" x14ac:dyDescent="0.45">
      <c r="B248" t="s">
        <v>756</v>
      </c>
      <c r="C248" t="s">
        <v>29</v>
      </c>
      <c r="D248">
        <v>1.2338474016795074E-5</v>
      </c>
      <c r="E248" t="s">
        <v>6</v>
      </c>
      <c r="G248" t="s">
        <v>757</v>
      </c>
      <c r="H248" t="s">
        <v>29</v>
      </c>
      <c r="I248">
        <v>9.0683055558548019E-3</v>
      </c>
      <c r="J248" t="s">
        <v>6</v>
      </c>
      <c r="L248" t="s">
        <v>758</v>
      </c>
      <c r="M248" t="s">
        <v>29</v>
      </c>
      <c r="N248">
        <v>1.040840781611327E-2</v>
      </c>
      <c r="O248" t="s">
        <v>6</v>
      </c>
    </row>
    <row r="249" spans="2:15" x14ac:dyDescent="0.45">
      <c r="B249" t="s">
        <v>756</v>
      </c>
      <c r="C249" t="s">
        <v>30</v>
      </c>
      <c r="D249">
        <v>1.1396715817274434E-3</v>
      </c>
      <c r="E249" t="s">
        <v>6</v>
      </c>
      <c r="G249" t="s">
        <v>757</v>
      </c>
      <c r="H249" t="s">
        <v>30</v>
      </c>
      <c r="I249">
        <v>9.0845771261642214E-3</v>
      </c>
      <c r="J249" t="s">
        <v>6</v>
      </c>
      <c r="L249" t="s">
        <v>758</v>
      </c>
      <c r="M249" t="s">
        <v>30</v>
      </c>
      <c r="N249">
        <v>1.0498661830711027E-2</v>
      </c>
      <c r="O249" t="s">
        <v>6</v>
      </c>
    </row>
    <row r="250" spans="2:15" x14ac:dyDescent="0.45">
      <c r="B250" t="s">
        <v>756</v>
      </c>
      <c r="C250" t="s">
        <v>31</v>
      </c>
      <c r="D250">
        <v>6.0020583529696173E-3</v>
      </c>
      <c r="E250" t="s">
        <v>6</v>
      </c>
      <c r="G250" t="s">
        <v>757</v>
      </c>
      <c r="H250" t="s">
        <v>31</v>
      </c>
      <c r="I250">
        <v>8.9501200555049294E-3</v>
      </c>
      <c r="J250" t="s">
        <v>6</v>
      </c>
      <c r="L250" t="s">
        <v>758</v>
      </c>
      <c r="M250" t="s">
        <v>31</v>
      </c>
      <c r="N250">
        <v>1.0423442241062683E-2</v>
      </c>
      <c r="O250" t="s">
        <v>6</v>
      </c>
    </row>
    <row r="251" spans="2:15" x14ac:dyDescent="0.45">
      <c r="B251" t="s">
        <v>756</v>
      </c>
      <c r="C251" t="s">
        <v>32</v>
      </c>
      <c r="D251">
        <v>1.249825032028882E-2</v>
      </c>
      <c r="E251" t="s">
        <v>6</v>
      </c>
      <c r="G251" t="s">
        <v>757</v>
      </c>
      <c r="H251" t="s">
        <v>32</v>
      </c>
      <c r="I251">
        <v>9.0889272639587456E-3</v>
      </c>
      <c r="J251" t="s">
        <v>6</v>
      </c>
      <c r="L251" t="s">
        <v>758</v>
      </c>
      <c r="M251" t="s">
        <v>32</v>
      </c>
      <c r="N251">
        <v>9.5828510334181015E-3</v>
      </c>
      <c r="O251" t="s">
        <v>6</v>
      </c>
    </row>
    <row r="252" spans="2:15" x14ac:dyDescent="0.45">
      <c r="B252" t="s">
        <v>756</v>
      </c>
      <c r="C252" t="s">
        <v>33</v>
      </c>
      <c r="D252">
        <v>1.858266866221334E-2</v>
      </c>
      <c r="E252" t="s">
        <v>6</v>
      </c>
      <c r="G252" t="s">
        <v>757</v>
      </c>
      <c r="H252" t="s">
        <v>33</v>
      </c>
      <c r="I252">
        <v>8.4717865108977202E-3</v>
      </c>
      <c r="J252" t="s">
        <v>6</v>
      </c>
      <c r="L252" t="s">
        <v>758</v>
      </c>
      <c r="M252" t="s">
        <v>33</v>
      </c>
      <c r="N252">
        <v>9.6067268942969224E-3</v>
      </c>
      <c r="O252" t="s">
        <v>6</v>
      </c>
    </row>
    <row r="253" spans="2:15" x14ac:dyDescent="0.45">
      <c r="B253" t="s">
        <v>756</v>
      </c>
      <c r="C253" t="s">
        <v>34</v>
      </c>
      <c r="D253">
        <v>2.2741627644073191E-2</v>
      </c>
      <c r="E253" t="s">
        <v>6</v>
      </c>
      <c r="G253" t="s">
        <v>757</v>
      </c>
      <c r="H253" t="s">
        <v>34</v>
      </c>
      <c r="I253">
        <v>8.9511160092177119E-3</v>
      </c>
      <c r="J253" t="s">
        <v>6</v>
      </c>
      <c r="L253" t="s">
        <v>758</v>
      </c>
      <c r="M253" t="s">
        <v>34</v>
      </c>
      <c r="N253">
        <v>9.7230780493348067E-3</v>
      </c>
      <c r="O253" t="s">
        <v>6</v>
      </c>
    </row>
    <row r="254" spans="2:15" x14ac:dyDescent="0.45">
      <c r="B254" t="s">
        <v>756</v>
      </c>
      <c r="C254" t="s">
        <v>35</v>
      </c>
      <c r="D254">
        <v>2.5335488849786727E-2</v>
      </c>
      <c r="E254" t="s">
        <v>6</v>
      </c>
      <c r="G254" t="s">
        <v>757</v>
      </c>
      <c r="H254" t="s">
        <v>35</v>
      </c>
      <c r="I254">
        <v>9.7974375138878498E-3</v>
      </c>
      <c r="J254" t="s">
        <v>6</v>
      </c>
      <c r="L254" t="s">
        <v>758</v>
      </c>
      <c r="M254" t="s">
        <v>35</v>
      </c>
      <c r="N254">
        <v>1.0201905850297885E-2</v>
      </c>
      <c r="O254" t="s">
        <v>6</v>
      </c>
    </row>
    <row r="255" spans="2:15" x14ac:dyDescent="0.45">
      <c r="B255" t="s">
        <v>756</v>
      </c>
      <c r="C255" t="s">
        <v>36</v>
      </c>
      <c r="D255">
        <v>2.5867232784791309E-2</v>
      </c>
      <c r="E255" t="s">
        <v>6</v>
      </c>
      <c r="G255" t="s">
        <v>757</v>
      </c>
      <c r="H255" t="s">
        <v>36</v>
      </c>
      <c r="I255">
        <v>1.0657673935986109E-2</v>
      </c>
      <c r="J255" t="s">
        <v>6</v>
      </c>
      <c r="L255" t="s">
        <v>758</v>
      </c>
      <c r="M255" t="s">
        <v>36</v>
      </c>
      <c r="N255">
        <v>1.0850181848068881E-2</v>
      </c>
      <c r="O255" t="s">
        <v>6</v>
      </c>
    </row>
    <row r="256" spans="2:15" x14ac:dyDescent="0.45">
      <c r="B256" t="s">
        <v>756</v>
      </c>
      <c r="C256" t="s">
        <v>37</v>
      </c>
      <c r="D256">
        <v>2.4491867619595018E-2</v>
      </c>
      <c r="E256" t="s">
        <v>6</v>
      </c>
      <c r="G256" t="s">
        <v>757</v>
      </c>
      <c r="H256" t="s">
        <v>37</v>
      </c>
      <c r="I256">
        <v>1.1578951278965504E-2</v>
      </c>
      <c r="J256" t="s">
        <v>6</v>
      </c>
      <c r="L256" t="s">
        <v>758</v>
      </c>
      <c r="M256" t="s">
        <v>37</v>
      </c>
      <c r="N256">
        <v>1.1467661852893829E-2</v>
      </c>
      <c r="O256" t="s">
        <v>6</v>
      </c>
    </row>
    <row r="257" spans="2:15" x14ac:dyDescent="0.45">
      <c r="B257" t="s">
        <v>756</v>
      </c>
      <c r="C257" t="s">
        <v>38</v>
      </c>
      <c r="D257">
        <v>2.0429948795572486E-2</v>
      </c>
      <c r="E257" t="s">
        <v>6</v>
      </c>
      <c r="G257" t="s">
        <v>757</v>
      </c>
      <c r="H257" t="s">
        <v>38</v>
      </c>
      <c r="I257">
        <v>1.2568204088751167E-2</v>
      </c>
      <c r="J257" t="s">
        <v>6</v>
      </c>
      <c r="L257" t="s">
        <v>758</v>
      </c>
      <c r="M257" t="s">
        <v>38</v>
      </c>
      <c r="N257">
        <v>1.2149363185803895E-2</v>
      </c>
      <c r="O257" t="s">
        <v>6</v>
      </c>
    </row>
    <row r="258" spans="2:15" x14ac:dyDescent="0.45">
      <c r="B258" t="s">
        <v>756</v>
      </c>
      <c r="C258" t="s">
        <v>39</v>
      </c>
      <c r="D258">
        <v>1.5370675720744357E-2</v>
      </c>
      <c r="E258" t="s">
        <v>6</v>
      </c>
      <c r="G258" t="s">
        <v>757</v>
      </c>
      <c r="H258" t="s">
        <v>39</v>
      </c>
      <c r="I258">
        <v>1.2865783095823209E-2</v>
      </c>
      <c r="J258" t="s">
        <v>6</v>
      </c>
      <c r="L258" t="s">
        <v>758</v>
      </c>
      <c r="M258" t="s">
        <v>39</v>
      </c>
      <c r="N258">
        <v>1.259982970653244E-2</v>
      </c>
      <c r="O258" t="s">
        <v>6</v>
      </c>
    </row>
    <row r="259" spans="2:15" x14ac:dyDescent="0.45">
      <c r="B259" t="s">
        <v>756</v>
      </c>
      <c r="C259" t="s">
        <v>40</v>
      </c>
      <c r="D259">
        <v>9.4665500324148666E-3</v>
      </c>
      <c r="E259" t="s">
        <v>6</v>
      </c>
      <c r="G259" t="s">
        <v>757</v>
      </c>
      <c r="H259" t="s">
        <v>40</v>
      </c>
      <c r="I259">
        <v>1.2346358144922737E-2</v>
      </c>
      <c r="J259" t="s">
        <v>6</v>
      </c>
      <c r="L259" t="s">
        <v>758</v>
      </c>
      <c r="M259" t="s">
        <v>40</v>
      </c>
      <c r="N259">
        <v>1.2770914030435426E-2</v>
      </c>
      <c r="O259" t="s">
        <v>6</v>
      </c>
    </row>
    <row r="260" spans="2:15" x14ac:dyDescent="0.45">
      <c r="B260" t="s">
        <v>756</v>
      </c>
      <c r="C260" t="s">
        <v>41</v>
      </c>
      <c r="D260">
        <v>3.4329322253029699E-3</v>
      </c>
      <c r="E260" t="s">
        <v>6</v>
      </c>
      <c r="G260" t="s">
        <v>757</v>
      </c>
      <c r="H260" t="s">
        <v>41</v>
      </c>
      <c r="I260">
        <v>1.1236266056854599E-2</v>
      </c>
      <c r="J260" t="s">
        <v>6</v>
      </c>
      <c r="L260" t="s">
        <v>758</v>
      </c>
      <c r="M260" t="s">
        <v>41</v>
      </c>
      <c r="N260">
        <v>1.2742330134484094E-2</v>
      </c>
      <c r="O260" t="s">
        <v>6</v>
      </c>
    </row>
    <row r="261" spans="2:15" x14ac:dyDescent="0.45">
      <c r="B261" t="s">
        <v>756</v>
      </c>
      <c r="C261" t="s">
        <v>42</v>
      </c>
      <c r="D261">
        <v>1.3610683877673051E-4</v>
      </c>
      <c r="E261" t="s">
        <v>6</v>
      </c>
      <c r="G261" t="s">
        <v>757</v>
      </c>
      <c r="H261" t="s">
        <v>42</v>
      </c>
      <c r="I261">
        <v>2.1129432525570205E-2</v>
      </c>
      <c r="J261" t="s">
        <v>6</v>
      </c>
      <c r="L261" t="s">
        <v>758</v>
      </c>
      <c r="M261" t="s">
        <v>42</v>
      </c>
      <c r="N261">
        <v>2.5054002292233462E-2</v>
      </c>
      <c r="O261" t="s">
        <v>6</v>
      </c>
    </row>
    <row r="262" spans="2:15" x14ac:dyDescent="0.45">
      <c r="B262" t="s">
        <v>756</v>
      </c>
      <c r="C262" t="s">
        <v>43</v>
      </c>
      <c r="D262">
        <v>0</v>
      </c>
      <c r="E262" t="s">
        <v>6</v>
      </c>
      <c r="G262" t="s">
        <v>757</v>
      </c>
      <c r="H262" t="s">
        <v>43</v>
      </c>
      <c r="I262">
        <v>2.0887800766570087E-2</v>
      </c>
      <c r="J262" t="s">
        <v>6</v>
      </c>
      <c r="L262" t="s">
        <v>758</v>
      </c>
      <c r="M262" t="s">
        <v>43</v>
      </c>
      <c r="N262">
        <v>2.2767452916470012E-2</v>
      </c>
      <c r="O262" t="s">
        <v>6</v>
      </c>
    </row>
    <row r="263" spans="2:15" x14ac:dyDescent="0.45">
      <c r="B263" t="s">
        <v>756</v>
      </c>
      <c r="C263" t="s">
        <v>44</v>
      </c>
      <c r="D263">
        <v>0</v>
      </c>
      <c r="E263" t="s">
        <v>6</v>
      </c>
      <c r="G263" t="s">
        <v>757</v>
      </c>
      <c r="H263" t="s">
        <v>44</v>
      </c>
      <c r="I263">
        <v>3.260046737170038E-2</v>
      </c>
      <c r="J263" t="s">
        <v>6</v>
      </c>
      <c r="L263" t="s">
        <v>758</v>
      </c>
      <c r="M263" t="s">
        <v>44</v>
      </c>
      <c r="N263">
        <v>2.012979016036032E-2</v>
      </c>
      <c r="O263" t="s">
        <v>6</v>
      </c>
    </row>
    <row r="264" spans="2:15" x14ac:dyDescent="0.45">
      <c r="B264" t="s">
        <v>756</v>
      </c>
      <c r="C264" t="s">
        <v>45</v>
      </c>
      <c r="D264">
        <v>0</v>
      </c>
      <c r="E264" t="s">
        <v>6</v>
      </c>
      <c r="G264" t="s">
        <v>757</v>
      </c>
      <c r="H264" t="s">
        <v>45</v>
      </c>
      <c r="I264">
        <v>5.2604355273600358E-3</v>
      </c>
      <c r="J264" t="s">
        <v>6</v>
      </c>
      <c r="L264" t="s">
        <v>758</v>
      </c>
      <c r="M264" t="s">
        <v>45</v>
      </c>
      <c r="N264">
        <v>4.4083264480448189E-3</v>
      </c>
      <c r="O264" t="s">
        <v>6</v>
      </c>
    </row>
    <row r="265" spans="2:15" x14ac:dyDescent="0.45">
      <c r="B265" t="s">
        <v>756</v>
      </c>
      <c r="C265" t="s">
        <v>46</v>
      </c>
      <c r="D265">
        <v>0</v>
      </c>
      <c r="E265" t="s">
        <v>6</v>
      </c>
      <c r="G265" t="s">
        <v>757</v>
      </c>
      <c r="H265" t="s">
        <v>46</v>
      </c>
      <c r="I265">
        <v>4.9360504367341853E-3</v>
      </c>
      <c r="J265" t="s">
        <v>6</v>
      </c>
      <c r="L265" t="s">
        <v>758</v>
      </c>
      <c r="M265" t="s">
        <v>46</v>
      </c>
      <c r="N265">
        <v>4.4182860846836147E-3</v>
      </c>
      <c r="O265" t="s">
        <v>6</v>
      </c>
    </row>
    <row r="266" spans="2:15" x14ac:dyDescent="0.45">
      <c r="B266" t="s">
        <v>756</v>
      </c>
      <c r="C266" t="s">
        <v>47</v>
      </c>
      <c r="D266">
        <v>6.2992370966543862E-4</v>
      </c>
      <c r="E266" t="s">
        <v>6</v>
      </c>
      <c r="G266" t="s">
        <v>757</v>
      </c>
      <c r="H266" t="s">
        <v>47</v>
      </c>
      <c r="I266">
        <v>4.6064798603613257E-3</v>
      </c>
      <c r="J266" t="s">
        <v>6</v>
      </c>
      <c r="L266" t="s">
        <v>758</v>
      </c>
      <c r="M266" t="s">
        <v>47</v>
      </c>
      <c r="N266">
        <v>4.3890783077660126E-3</v>
      </c>
      <c r="O266" t="s">
        <v>6</v>
      </c>
    </row>
    <row r="267" spans="2:15" x14ac:dyDescent="0.45">
      <c r="B267" t="s">
        <v>756</v>
      </c>
      <c r="C267" t="s">
        <v>48</v>
      </c>
      <c r="D267">
        <v>3.6458673222718955E-3</v>
      </c>
      <c r="E267" t="s">
        <v>6</v>
      </c>
      <c r="G267" t="s">
        <v>757</v>
      </c>
      <c r="H267" t="s">
        <v>48</v>
      </c>
      <c r="I267">
        <v>3.8565840597309079E-3</v>
      </c>
      <c r="J267" t="s">
        <v>6</v>
      </c>
      <c r="L267" t="s">
        <v>758</v>
      </c>
      <c r="M267" t="s">
        <v>48</v>
      </c>
      <c r="N267">
        <v>4.1318324370537467E-3</v>
      </c>
      <c r="O267" t="s">
        <v>6</v>
      </c>
    </row>
    <row r="268" spans="2:15" x14ac:dyDescent="0.45">
      <c r="B268" t="s">
        <v>756</v>
      </c>
      <c r="C268" t="s">
        <v>49</v>
      </c>
      <c r="D268">
        <v>8.6076077471578458E-3</v>
      </c>
      <c r="E268" t="s">
        <v>6</v>
      </c>
      <c r="G268" t="s">
        <v>757</v>
      </c>
      <c r="H268" t="s">
        <v>49</v>
      </c>
      <c r="I268">
        <v>3.3229515937853622E-3</v>
      </c>
      <c r="J268" t="s">
        <v>6</v>
      </c>
      <c r="L268" t="s">
        <v>758</v>
      </c>
      <c r="M268" t="s">
        <v>49</v>
      </c>
      <c r="N268">
        <v>3.7689400302472879E-3</v>
      </c>
      <c r="O268" t="s">
        <v>6</v>
      </c>
    </row>
    <row r="269" spans="2:15" x14ac:dyDescent="0.45">
      <c r="B269" t="s">
        <v>756</v>
      </c>
      <c r="C269" t="s">
        <v>50</v>
      </c>
      <c r="D269">
        <v>1.3839914080241805E-2</v>
      </c>
      <c r="E269" t="s">
        <v>6</v>
      </c>
      <c r="G269" t="s">
        <v>757</v>
      </c>
      <c r="H269" t="s">
        <v>50</v>
      </c>
      <c r="I269">
        <v>3.283389844964566E-3</v>
      </c>
      <c r="J269" t="s">
        <v>6</v>
      </c>
      <c r="L269" t="s">
        <v>758</v>
      </c>
      <c r="M269" t="s">
        <v>50</v>
      </c>
      <c r="N269">
        <v>3.1063013917383506E-3</v>
      </c>
      <c r="O269" t="s">
        <v>6</v>
      </c>
    </row>
    <row r="270" spans="2:15" x14ac:dyDescent="0.45">
      <c r="B270" t="s">
        <v>756</v>
      </c>
      <c r="C270" t="s">
        <v>51</v>
      </c>
      <c r="D270">
        <v>1.8513382445176016E-2</v>
      </c>
      <c r="E270" t="s">
        <v>6</v>
      </c>
      <c r="G270" t="s">
        <v>757</v>
      </c>
      <c r="H270" t="s">
        <v>51</v>
      </c>
      <c r="I270">
        <v>3.2018497665759764E-3</v>
      </c>
      <c r="J270" t="s">
        <v>6</v>
      </c>
      <c r="L270" t="s">
        <v>758</v>
      </c>
      <c r="M270" t="s">
        <v>51</v>
      </c>
      <c r="N270">
        <v>3.15632613765512E-3</v>
      </c>
      <c r="O270" t="s">
        <v>6</v>
      </c>
    </row>
    <row r="271" spans="2:15" x14ac:dyDescent="0.45">
      <c r="B271" t="s">
        <v>756</v>
      </c>
      <c r="C271" t="s">
        <v>52</v>
      </c>
      <c r="D271">
        <v>2.2171463454627154E-2</v>
      </c>
      <c r="E271" t="s">
        <v>6</v>
      </c>
      <c r="G271" t="s">
        <v>757</v>
      </c>
      <c r="H271" t="s">
        <v>52</v>
      </c>
      <c r="I271">
        <v>3.2950571408961863E-3</v>
      </c>
      <c r="J271" t="s">
        <v>6</v>
      </c>
      <c r="L271" t="s">
        <v>758</v>
      </c>
      <c r="M271" t="s">
        <v>52</v>
      </c>
      <c r="N271">
        <v>3.5066658698039554E-3</v>
      </c>
      <c r="O271" t="s">
        <v>6</v>
      </c>
    </row>
    <row r="272" spans="2:15" x14ac:dyDescent="0.45">
      <c r="B272" t="s">
        <v>756</v>
      </c>
      <c r="C272" t="s">
        <v>53</v>
      </c>
      <c r="D272">
        <v>2.4601143719681952E-2</v>
      </c>
      <c r="E272" t="s">
        <v>6</v>
      </c>
      <c r="G272" t="s">
        <v>757</v>
      </c>
      <c r="H272" t="s">
        <v>53</v>
      </c>
      <c r="I272">
        <v>3.5016253784691037E-3</v>
      </c>
      <c r="J272" t="s">
        <v>6</v>
      </c>
      <c r="L272" t="s">
        <v>758</v>
      </c>
      <c r="M272" t="s">
        <v>53</v>
      </c>
      <c r="N272">
        <v>4.032466223159694E-3</v>
      </c>
      <c r="O272" t="s">
        <v>6</v>
      </c>
    </row>
    <row r="273" spans="2:15" x14ac:dyDescent="0.45">
      <c r="B273" t="s">
        <v>756</v>
      </c>
      <c r="C273" t="s">
        <v>54</v>
      </c>
      <c r="D273">
        <v>2.4371605180301365E-2</v>
      </c>
      <c r="E273" t="s">
        <v>6</v>
      </c>
      <c r="G273" t="s">
        <v>757</v>
      </c>
      <c r="H273" t="s">
        <v>54</v>
      </c>
      <c r="I273">
        <v>3.8979194068984612E-3</v>
      </c>
      <c r="J273" t="s">
        <v>6</v>
      </c>
      <c r="L273" t="s">
        <v>758</v>
      </c>
      <c r="M273" t="s">
        <v>54</v>
      </c>
      <c r="N273">
        <v>4.7644311257074778E-3</v>
      </c>
      <c r="O273" t="s">
        <v>6</v>
      </c>
    </row>
    <row r="274" spans="2:15" x14ac:dyDescent="0.45">
      <c r="B274" t="s">
        <v>756</v>
      </c>
      <c r="C274" t="s">
        <v>55</v>
      </c>
      <c r="D274">
        <v>2.3588146940541461E-2</v>
      </c>
      <c r="E274" t="s">
        <v>6</v>
      </c>
      <c r="G274" t="s">
        <v>757</v>
      </c>
      <c r="H274" t="s">
        <v>55</v>
      </c>
      <c r="I274">
        <v>4.3996927959967253E-3</v>
      </c>
      <c r="J274" t="s">
        <v>6</v>
      </c>
      <c r="L274" t="s">
        <v>758</v>
      </c>
      <c r="M274" t="s">
        <v>55</v>
      </c>
      <c r="N274">
        <v>5.5013142292967918E-3</v>
      </c>
      <c r="O274" t="s">
        <v>6</v>
      </c>
    </row>
    <row r="275" spans="2:15" x14ac:dyDescent="0.45">
      <c r="B275" t="s">
        <v>756</v>
      </c>
      <c r="C275" t="s">
        <v>56</v>
      </c>
      <c r="D275">
        <v>2.0202730710931937E-2</v>
      </c>
      <c r="E275" t="s">
        <v>6</v>
      </c>
      <c r="G275" t="s">
        <v>757</v>
      </c>
      <c r="H275" t="s">
        <v>56</v>
      </c>
      <c r="I275">
        <v>4.9714209311539481E-3</v>
      </c>
      <c r="J275" t="s">
        <v>6</v>
      </c>
      <c r="L275" t="s">
        <v>758</v>
      </c>
      <c r="M275" t="s">
        <v>56</v>
      </c>
      <c r="N275">
        <v>6.0851073780860609E-3</v>
      </c>
      <c r="O275" t="s">
        <v>6</v>
      </c>
    </row>
    <row r="276" spans="2:15" x14ac:dyDescent="0.45">
      <c r="B276" t="s">
        <v>756</v>
      </c>
      <c r="C276" t="s">
        <v>57</v>
      </c>
      <c r="D276">
        <v>1.6352340376767638E-2</v>
      </c>
      <c r="E276" t="s">
        <v>6</v>
      </c>
      <c r="G276" t="s">
        <v>757</v>
      </c>
      <c r="H276" t="s">
        <v>57</v>
      </c>
      <c r="I276">
        <v>5.7544954221115585E-3</v>
      </c>
      <c r="J276" t="s">
        <v>6</v>
      </c>
      <c r="L276" t="s">
        <v>758</v>
      </c>
      <c r="M276" t="s">
        <v>57</v>
      </c>
      <c r="N276">
        <v>6.5679383417127776E-3</v>
      </c>
      <c r="O276" t="s">
        <v>6</v>
      </c>
    </row>
    <row r="277" spans="2:15" x14ac:dyDescent="0.45">
      <c r="B277" t="s">
        <v>756</v>
      </c>
      <c r="C277" t="s">
        <v>58</v>
      </c>
      <c r="D277">
        <v>1.1392033243497083E-2</v>
      </c>
      <c r="E277" t="s">
        <v>6</v>
      </c>
      <c r="G277" t="s">
        <v>757</v>
      </c>
      <c r="H277" t="s">
        <v>58</v>
      </c>
      <c r="I277">
        <v>6.3988618799102302E-3</v>
      </c>
      <c r="J277" t="s">
        <v>6</v>
      </c>
      <c r="L277" t="s">
        <v>758</v>
      </c>
      <c r="M277" t="s">
        <v>58</v>
      </c>
      <c r="N277">
        <v>6.4971485556979567E-3</v>
      </c>
      <c r="O277" t="s">
        <v>6</v>
      </c>
    </row>
    <row r="278" spans="2:15" x14ac:dyDescent="0.45">
      <c r="B278" t="s">
        <v>756</v>
      </c>
      <c r="C278" t="s">
        <v>59</v>
      </c>
      <c r="D278">
        <v>5.8495066935270222E-3</v>
      </c>
      <c r="E278" t="s">
        <v>6</v>
      </c>
      <c r="G278" t="s">
        <v>757</v>
      </c>
      <c r="H278" t="s">
        <v>59</v>
      </c>
      <c r="I278">
        <v>6.7545212825434941E-3</v>
      </c>
      <c r="J278" t="s">
        <v>6</v>
      </c>
      <c r="L278" t="s">
        <v>758</v>
      </c>
      <c r="M278" t="s">
        <v>59</v>
      </c>
      <c r="N278">
        <v>6.0673840457880802E-3</v>
      </c>
      <c r="O278" t="s">
        <v>6</v>
      </c>
    </row>
    <row r="279" spans="2:15" x14ac:dyDescent="0.45">
      <c r="B279" t="s">
        <v>756</v>
      </c>
      <c r="C279" t="s">
        <v>60</v>
      </c>
      <c r="D279">
        <v>1.3290635622579738E-3</v>
      </c>
      <c r="E279" t="s">
        <v>6</v>
      </c>
      <c r="G279" t="s">
        <v>757</v>
      </c>
      <c r="H279" t="s">
        <v>60</v>
      </c>
      <c r="I279">
        <v>1.5482278701958599E-2</v>
      </c>
      <c r="J279" t="s">
        <v>6</v>
      </c>
      <c r="L279" t="s">
        <v>758</v>
      </c>
      <c r="M279" t="s">
        <v>60</v>
      </c>
      <c r="N279">
        <v>1.0208111487100355E-2</v>
      </c>
      <c r="O279" t="s">
        <v>6</v>
      </c>
    </row>
    <row r="280" spans="2:15" x14ac:dyDescent="0.45">
      <c r="B280" t="s">
        <v>756</v>
      </c>
      <c r="C280" t="s">
        <v>61</v>
      </c>
      <c r="D280">
        <v>0</v>
      </c>
      <c r="E280" t="s">
        <v>6</v>
      </c>
      <c r="G280" t="s">
        <v>757</v>
      </c>
      <c r="H280" t="s">
        <v>61</v>
      </c>
      <c r="I280">
        <v>1.7501615130596705E-2</v>
      </c>
      <c r="J280" t="s">
        <v>6</v>
      </c>
      <c r="L280" t="s">
        <v>758</v>
      </c>
      <c r="M280" t="s">
        <v>61</v>
      </c>
      <c r="N280">
        <v>8.0175658930796839E-3</v>
      </c>
      <c r="O280" t="s">
        <v>6</v>
      </c>
    </row>
    <row r="281" spans="2:15" x14ac:dyDescent="0.45">
      <c r="B281" t="s">
        <v>756</v>
      </c>
      <c r="C281" t="s">
        <v>62</v>
      </c>
      <c r="D281">
        <v>0</v>
      </c>
      <c r="E281" t="s">
        <v>6</v>
      </c>
      <c r="G281" t="s">
        <v>757</v>
      </c>
      <c r="H281" t="s">
        <v>62</v>
      </c>
      <c r="I281">
        <v>2.2836743031217344E-2</v>
      </c>
      <c r="J281" t="s">
        <v>6</v>
      </c>
      <c r="L281" t="s">
        <v>758</v>
      </c>
      <c r="M281" t="s">
        <v>62</v>
      </c>
      <c r="N281">
        <v>9.9436234927164843E-3</v>
      </c>
      <c r="O281" t="s">
        <v>6</v>
      </c>
    </row>
    <row r="282" spans="2:15" x14ac:dyDescent="0.45">
      <c r="B282" t="s">
        <v>756</v>
      </c>
      <c r="C282" t="s">
        <v>63</v>
      </c>
      <c r="D282">
        <v>0</v>
      </c>
      <c r="E282" t="s">
        <v>6</v>
      </c>
      <c r="G282" t="s">
        <v>757</v>
      </c>
      <c r="H282" t="s">
        <v>63</v>
      </c>
      <c r="I282">
        <v>2.8328952906949644E-3</v>
      </c>
      <c r="J282" t="s">
        <v>6</v>
      </c>
      <c r="L282" t="s">
        <v>758</v>
      </c>
      <c r="M282" t="s">
        <v>63</v>
      </c>
      <c r="N282">
        <v>2.1246686205964632E-3</v>
      </c>
      <c r="O282" t="s">
        <v>6</v>
      </c>
    </row>
    <row r="283" spans="2:15" x14ac:dyDescent="0.45">
      <c r="B283" t="s">
        <v>756</v>
      </c>
      <c r="C283" t="s">
        <v>64</v>
      </c>
      <c r="D283">
        <v>0</v>
      </c>
      <c r="E283" t="s">
        <v>6</v>
      </c>
      <c r="G283" t="s">
        <v>757</v>
      </c>
      <c r="H283" t="s">
        <v>64</v>
      </c>
      <c r="I283">
        <v>2.6102281878383968E-3</v>
      </c>
      <c r="J283" t="s">
        <v>6</v>
      </c>
      <c r="L283" t="s">
        <v>758</v>
      </c>
      <c r="M283" t="s">
        <v>64</v>
      </c>
      <c r="N283">
        <v>2.1184378014074226E-3</v>
      </c>
      <c r="O283" t="s">
        <v>6</v>
      </c>
    </row>
    <row r="284" spans="2:15" x14ac:dyDescent="0.45">
      <c r="B284" t="s">
        <v>756</v>
      </c>
      <c r="C284" t="s">
        <v>65</v>
      </c>
      <c r="D284">
        <v>3.3422681260744463E-4</v>
      </c>
      <c r="E284" t="s">
        <v>6</v>
      </c>
      <c r="G284" t="s">
        <v>757</v>
      </c>
      <c r="H284" t="s">
        <v>65</v>
      </c>
      <c r="I284">
        <v>2.4394994274247925E-3</v>
      </c>
      <c r="J284" t="s">
        <v>6</v>
      </c>
      <c r="L284" t="s">
        <v>758</v>
      </c>
      <c r="M284" t="s">
        <v>65</v>
      </c>
      <c r="N284">
        <v>2.0693842521129257E-3</v>
      </c>
      <c r="O284" t="s">
        <v>6</v>
      </c>
    </row>
    <row r="285" spans="2:15" x14ac:dyDescent="0.45">
      <c r="B285" t="s">
        <v>756</v>
      </c>
      <c r="C285" t="s">
        <v>66</v>
      </c>
      <c r="D285">
        <v>3.2233091133040703E-3</v>
      </c>
      <c r="E285" t="s">
        <v>6</v>
      </c>
      <c r="G285" t="s">
        <v>757</v>
      </c>
      <c r="H285" t="s">
        <v>66</v>
      </c>
      <c r="I285">
        <v>1.8403455156568798E-3</v>
      </c>
      <c r="J285" t="s">
        <v>6</v>
      </c>
      <c r="L285" t="s">
        <v>758</v>
      </c>
      <c r="M285" t="s">
        <v>66</v>
      </c>
      <c r="N285">
        <v>2.0155121895621508E-3</v>
      </c>
      <c r="O285" t="s">
        <v>6</v>
      </c>
    </row>
    <row r="286" spans="2:15" x14ac:dyDescent="0.45">
      <c r="B286" t="s">
        <v>756</v>
      </c>
      <c r="C286" t="s">
        <v>67</v>
      </c>
      <c r="D286">
        <v>9.8835581881855962E-3</v>
      </c>
      <c r="E286" t="s">
        <v>6</v>
      </c>
      <c r="G286" t="s">
        <v>757</v>
      </c>
      <c r="H286" t="s">
        <v>67</v>
      </c>
      <c r="I286">
        <v>1.1288240598271095E-3</v>
      </c>
      <c r="J286" t="s">
        <v>6</v>
      </c>
      <c r="L286" t="s">
        <v>758</v>
      </c>
      <c r="M286" t="s">
        <v>67</v>
      </c>
      <c r="N286">
        <v>1.9984212671002376E-3</v>
      </c>
      <c r="O286" t="s">
        <v>6</v>
      </c>
    </row>
    <row r="287" spans="2:15" x14ac:dyDescent="0.45">
      <c r="B287" t="s">
        <v>756</v>
      </c>
      <c r="C287" t="s">
        <v>68</v>
      </c>
      <c r="D287">
        <v>1.7436962776088902E-2</v>
      </c>
      <c r="E287" t="s">
        <v>6</v>
      </c>
      <c r="G287" t="s">
        <v>757</v>
      </c>
      <c r="H287" t="s">
        <v>68</v>
      </c>
      <c r="I287">
        <v>1.0700066437054874E-3</v>
      </c>
      <c r="J287" t="s">
        <v>6</v>
      </c>
      <c r="L287" t="s">
        <v>758</v>
      </c>
      <c r="M287" t="s">
        <v>68</v>
      </c>
      <c r="N287">
        <v>1.7648478958148899E-3</v>
      </c>
      <c r="O287" t="s">
        <v>6</v>
      </c>
    </row>
    <row r="288" spans="2:15" x14ac:dyDescent="0.45">
      <c r="B288" t="s">
        <v>756</v>
      </c>
      <c r="C288" t="s">
        <v>69</v>
      </c>
      <c r="D288">
        <v>2.3722026372964798E-2</v>
      </c>
      <c r="E288" t="s">
        <v>6</v>
      </c>
      <c r="G288" t="s">
        <v>757</v>
      </c>
      <c r="H288" t="s">
        <v>69</v>
      </c>
      <c r="I288">
        <v>9.672520295429198E-4</v>
      </c>
      <c r="J288" t="s">
        <v>6</v>
      </c>
      <c r="L288" t="s">
        <v>758</v>
      </c>
      <c r="M288" t="s">
        <v>69</v>
      </c>
      <c r="N288">
        <v>1.8718789498273474E-3</v>
      </c>
      <c r="O288" t="s">
        <v>6</v>
      </c>
    </row>
    <row r="289" spans="2:15" x14ac:dyDescent="0.45">
      <c r="B289" t="s">
        <v>756</v>
      </c>
      <c r="C289" t="s">
        <v>70</v>
      </c>
      <c r="D289">
        <v>2.8151028577021529E-2</v>
      </c>
      <c r="E289" t="s">
        <v>6</v>
      </c>
      <c r="G289" t="s">
        <v>757</v>
      </c>
      <c r="H289" t="s">
        <v>70</v>
      </c>
      <c r="I289">
        <v>1.1003834036531577E-3</v>
      </c>
      <c r="J289" t="s">
        <v>6</v>
      </c>
      <c r="L289" t="s">
        <v>758</v>
      </c>
      <c r="M289" t="s">
        <v>70</v>
      </c>
      <c r="N289">
        <v>2.2328228783738465E-3</v>
      </c>
      <c r="O289" t="s">
        <v>6</v>
      </c>
    </row>
    <row r="290" spans="2:15" x14ac:dyDescent="0.45">
      <c r="B290" t="s">
        <v>756</v>
      </c>
      <c r="C290" t="s">
        <v>71</v>
      </c>
      <c r="D290">
        <v>3.0618361336178981E-2</v>
      </c>
      <c r="E290" t="s">
        <v>6</v>
      </c>
      <c r="G290" t="s">
        <v>757</v>
      </c>
      <c r="H290" t="s">
        <v>71</v>
      </c>
      <c r="I290">
        <v>1.3835700986151299E-3</v>
      </c>
      <c r="J290" t="s">
        <v>6</v>
      </c>
      <c r="L290" t="s">
        <v>758</v>
      </c>
      <c r="M290" t="s">
        <v>71</v>
      </c>
      <c r="N290">
        <v>2.7027833688584081E-3</v>
      </c>
      <c r="O290" t="s">
        <v>6</v>
      </c>
    </row>
    <row r="291" spans="2:15" x14ac:dyDescent="0.45">
      <c r="B291" t="s">
        <v>756</v>
      </c>
      <c r="C291" t="s">
        <v>72</v>
      </c>
      <c r="D291">
        <v>3.0680921584007804E-2</v>
      </c>
      <c r="E291" t="s">
        <v>6</v>
      </c>
      <c r="G291" t="s">
        <v>757</v>
      </c>
      <c r="H291" t="s">
        <v>72</v>
      </c>
      <c r="I291">
        <v>1.7847439510054065E-3</v>
      </c>
      <c r="J291" t="s">
        <v>6</v>
      </c>
      <c r="L291" t="s">
        <v>758</v>
      </c>
      <c r="M291" t="s">
        <v>72</v>
      </c>
      <c r="N291">
        <v>3.1360554076055231E-3</v>
      </c>
      <c r="O291" t="s">
        <v>6</v>
      </c>
    </row>
    <row r="292" spans="2:15" x14ac:dyDescent="0.45">
      <c r="B292" t="s">
        <v>756</v>
      </c>
      <c r="C292" t="s">
        <v>73</v>
      </c>
      <c r="D292">
        <v>2.9230942986953629E-2</v>
      </c>
      <c r="E292" t="s">
        <v>6</v>
      </c>
      <c r="G292" t="s">
        <v>757</v>
      </c>
      <c r="H292" t="s">
        <v>73</v>
      </c>
      <c r="I292">
        <v>2.2011462074233547E-3</v>
      </c>
      <c r="J292" t="s">
        <v>6</v>
      </c>
      <c r="L292" t="s">
        <v>758</v>
      </c>
      <c r="M292" t="s">
        <v>73</v>
      </c>
      <c r="N292">
        <v>3.4229086400161812E-3</v>
      </c>
      <c r="O292" t="s">
        <v>6</v>
      </c>
    </row>
    <row r="293" spans="2:15" x14ac:dyDescent="0.45">
      <c r="B293" t="s">
        <v>756</v>
      </c>
      <c r="C293" t="s">
        <v>74</v>
      </c>
      <c r="D293">
        <v>2.5844472184627567E-2</v>
      </c>
      <c r="E293" t="s">
        <v>6</v>
      </c>
      <c r="G293" t="s">
        <v>757</v>
      </c>
      <c r="H293" t="s">
        <v>74</v>
      </c>
      <c r="I293">
        <v>2.600713479627008E-3</v>
      </c>
      <c r="J293" t="s">
        <v>6</v>
      </c>
      <c r="L293" t="s">
        <v>758</v>
      </c>
      <c r="M293" t="s">
        <v>74</v>
      </c>
      <c r="N293">
        <v>3.4736776546504056E-3</v>
      </c>
      <c r="O293" t="s">
        <v>6</v>
      </c>
    </row>
    <row r="294" spans="2:15" x14ac:dyDescent="0.45">
      <c r="B294" t="s">
        <v>756</v>
      </c>
      <c r="C294" t="s">
        <v>75</v>
      </c>
      <c r="D294">
        <v>2.0750956448135866E-2</v>
      </c>
      <c r="E294" t="s">
        <v>6</v>
      </c>
      <c r="G294" t="s">
        <v>757</v>
      </c>
      <c r="H294" t="s">
        <v>75</v>
      </c>
      <c r="I294">
        <v>3.0366982970800619E-3</v>
      </c>
      <c r="J294" t="s">
        <v>6</v>
      </c>
      <c r="L294" t="s">
        <v>758</v>
      </c>
      <c r="M294" t="s">
        <v>75</v>
      </c>
      <c r="N294">
        <v>3.3521343151522911E-3</v>
      </c>
      <c r="O294" t="s">
        <v>6</v>
      </c>
    </row>
    <row r="295" spans="2:15" x14ac:dyDescent="0.45">
      <c r="B295" t="s">
        <v>756</v>
      </c>
      <c r="C295" t="s">
        <v>76</v>
      </c>
      <c r="D295">
        <v>1.4305679560164868E-2</v>
      </c>
      <c r="E295" t="s">
        <v>6</v>
      </c>
      <c r="G295" t="s">
        <v>757</v>
      </c>
      <c r="H295" t="s">
        <v>76</v>
      </c>
      <c r="I295">
        <v>3.5558878222956918E-3</v>
      </c>
      <c r="J295" t="s">
        <v>6</v>
      </c>
      <c r="L295" t="s">
        <v>758</v>
      </c>
      <c r="M295" t="s">
        <v>76</v>
      </c>
      <c r="N295">
        <v>3.2019877792912542E-3</v>
      </c>
      <c r="O295" t="s">
        <v>6</v>
      </c>
    </row>
    <row r="296" spans="2:15" x14ac:dyDescent="0.45">
      <c r="B296" t="s">
        <v>756</v>
      </c>
      <c r="C296" t="s">
        <v>77</v>
      </c>
      <c r="D296">
        <v>7.0799265812700862E-3</v>
      </c>
      <c r="E296" t="s">
        <v>6</v>
      </c>
      <c r="G296" t="s">
        <v>757</v>
      </c>
      <c r="H296" t="s">
        <v>77</v>
      </c>
      <c r="I296">
        <v>4.2050500401110127E-3</v>
      </c>
      <c r="J296" t="s">
        <v>6</v>
      </c>
      <c r="L296" t="s">
        <v>758</v>
      </c>
      <c r="M296" t="s">
        <v>77</v>
      </c>
      <c r="N296">
        <v>3.0421697250741803E-3</v>
      </c>
      <c r="O296" t="s">
        <v>6</v>
      </c>
    </row>
    <row r="297" spans="2:15" x14ac:dyDescent="0.45">
      <c r="B297" t="s">
        <v>756</v>
      </c>
      <c r="C297" t="s">
        <v>78</v>
      </c>
      <c r="D297">
        <v>1.2202842922686889E-3</v>
      </c>
      <c r="E297" t="s">
        <v>6</v>
      </c>
      <c r="G297" t="s">
        <v>757</v>
      </c>
      <c r="H297" t="s">
        <v>78</v>
      </c>
      <c r="I297">
        <v>1.2443959783830557E-2</v>
      </c>
      <c r="J297" t="s">
        <v>6</v>
      </c>
      <c r="L297" t="s">
        <v>758</v>
      </c>
      <c r="M297" t="s">
        <v>78</v>
      </c>
      <c r="N297">
        <v>5.6588319893774996E-3</v>
      </c>
      <c r="O297" t="s">
        <v>6</v>
      </c>
    </row>
    <row r="298" spans="2:15" x14ac:dyDescent="0.45">
      <c r="B298" t="s">
        <v>756</v>
      </c>
      <c r="C298" t="s">
        <v>79</v>
      </c>
      <c r="D298">
        <v>0</v>
      </c>
      <c r="E298" t="s">
        <v>6</v>
      </c>
      <c r="G298" t="s">
        <v>757</v>
      </c>
      <c r="H298" t="s">
        <v>79</v>
      </c>
      <c r="I298">
        <v>1.4844041035465019E-2</v>
      </c>
      <c r="J298" t="s">
        <v>6</v>
      </c>
      <c r="L298" t="s">
        <v>758</v>
      </c>
      <c r="M298" t="s">
        <v>79</v>
      </c>
      <c r="N298">
        <v>3.814892823082108E-3</v>
      </c>
      <c r="O298" t="s">
        <v>6</v>
      </c>
    </row>
    <row r="299" spans="2:15" x14ac:dyDescent="0.45">
      <c r="B299" t="s">
        <v>756</v>
      </c>
      <c r="C299" t="s">
        <v>80</v>
      </c>
      <c r="D299">
        <v>0</v>
      </c>
      <c r="E299" t="s">
        <v>6</v>
      </c>
      <c r="G299" t="s">
        <v>757</v>
      </c>
      <c r="H299" t="s">
        <v>80</v>
      </c>
      <c r="I299">
        <v>2.6452678072015918E-2</v>
      </c>
      <c r="J299" t="s">
        <v>6</v>
      </c>
      <c r="L299" t="s">
        <v>758</v>
      </c>
      <c r="M299" t="s">
        <v>80</v>
      </c>
      <c r="N299">
        <v>1.5158358836444412E-2</v>
      </c>
      <c r="O299" t="s">
        <v>6</v>
      </c>
    </row>
    <row r="300" spans="2:15" x14ac:dyDescent="0.45">
      <c r="B300" t="s">
        <v>756</v>
      </c>
      <c r="C300" t="s">
        <v>81</v>
      </c>
      <c r="D300">
        <v>0</v>
      </c>
      <c r="E300" t="s">
        <v>6</v>
      </c>
      <c r="G300" t="s">
        <v>757</v>
      </c>
      <c r="H300" t="s">
        <v>81</v>
      </c>
      <c r="I300">
        <v>4.5535155174511507E-3</v>
      </c>
      <c r="J300" t="s">
        <v>6</v>
      </c>
      <c r="L300" t="s">
        <v>758</v>
      </c>
      <c r="M300" t="s">
        <v>81</v>
      </c>
      <c r="N300">
        <v>3.2353652868723419E-3</v>
      </c>
      <c r="O300" t="s">
        <v>6</v>
      </c>
    </row>
    <row r="301" spans="2:15" x14ac:dyDescent="0.45">
      <c r="B301" t="s">
        <v>756</v>
      </c>
      <c r="C301" t="s">
        <v>82</v>
      </c>
      <c r="D301">
        <v>0</v>
      </c>
      <c r="E301" t="s">
        <v>6</v>
      </c>
      <c r="G301" t="s">
        <v>757</v>
      </c>
      <c r="H301" t="s">
        <v>82</v>
      </c>
      <c r="I301">
        <v>4.2763669543271314E-3</v>
      </c>
      <c r="J301" t="s">
        <v>6</v>
      </c>
      <c r="L301" t="s">
        <v>758</v>
      </c>
      <c r="M301" t="s">
        <v>82</v>
      </c>
      <c r="N301">
        <v>3.3527619700706333E-3</v>
      </c>
      <c r="O301" t="s">
        <v>6</v>
      </c>
    </row>
    <row r="302" spans="2:15" x14ac:dyDescent="0.45">
      <c r="B302" t="s">
        <v>756</v>
      </c>
      <c r="C302" t="s">
        <v>83</v>
      </c>
      <c r="D302">
        <v>0</v>
      </c>
      <c r="E302" t="s">
        <v>6</v>
      </c>
      <c r="G302" t="s">
        <v>757</v>
      </c>
      <c r="H302" t="s">
        <v>83</v>
      </c>
      <c r="I302">
        <v>4.2147785093022156E-3</v>
      </c>
      <c r="J302" t="s">
        <v>6</v>
      </c>
      <c r="L302" t="s">
        <v>758</v>
      </c>
      <c r="M302" t="s">
        <v>83</v>
      </c>
      <c r="N302">
        <v>3.404368243155184E-3</v>
      </c>
      <c r="O302" t="s">
        <v>6</v>
      </c>
    </row>
    <row r="303" spans="2:15" x14ac:dyDescent="0.45">
      <c r="B303" t="s">
        <v>756</v>
      </c>
      <c r="C303" t="s">
        <v>84</v>
      </c>
      <c r="D303">
        <v>7.1180311304120867E-4</v>
      </c>
      <c r="E303" t="s">
        <v>6</v>
      </c>
      <c r="G303" t="s">
        <v>757</v>
      </c>
      <c r="H303" t="s">
        <v>84</v>
      </c>
      <c r="I303">
        <v>4.1946129876692072E-3</v>
      </c>
      <c r="J303" t="s">
        <v>6</v>
      </c>
      <c r="L303" t="s">
        <v>758</v>
      </c>
      <c r="M303" t="s">
        <v>84</v>
      </c>
      <c r="N303">
        <v>3.4403442815951583E-3</v>
      </c>
      <c r="O303" t="s">
        <v>6</v>
      </c>
    </row>
    <row r="304" spans="2:15" x14ac:dyDescent="0.45">
      <c r="B304" t="s">
        <v>756</v>
      </c>
      <c r="C304" t="s">
        <v>85</v>
      </c>
      <c r="D304">
        <v>5.9531689400503449E-3</v>
      </c>
      <c r="E304" t="s">
        <v>6</v>
      </c>
      <c r="G304" t="s">
        <v>757</v>
      </c>
      <c r="H304" t="s">
        <v>85</v>
      </c>
      <c r="I304">
        <v>3.9242323050750786E-3</v>
      </c>
      <c r="J304" t="s">
        <v>6</v>
      </c>
      <c r="L304" t="s">
        <v>758</v>
      </c>
      <c r="M304" t="s">
        <v>85</v>
      </c>
      <c r="N304">
        <v>3.4255315252249567E-3</v>
      </c>
      <c r="O304" t="s">
        <v>6</v>
      </c>
    </row>
    <row r="305" spans="2:15" x14ac:dyDescent="0.45">
      <c r="B305" t="s">
        <v>756</v>
      </c>
      <c r="C305" t="s">
        <v>86</v>
      </c>
      <c r="D305">
        <v>1.2964552057501426E-2</v>
      </c>
      <c r="E305" t="s">
        <v>6</v>
      </c>
      <c r="G305" t="s">
        <v>757</v>
      </c>
      <c r="H305" t="s">
        <v>86</v>
      </c>
      <c r="I305">
        <v>3.8242316512667961E-3</v>
      </c>
      <c r="J305" t="s">
        <v>6</v>
      </c>
      <c r="L305" t="s">
        <v>758</v>
      </c>
      <c r="M305" t="s">
        <v>86</v>
      </c>
      <c r="N305">
        <v>3.1012793115830265E-3</v>
      </c>
      <c r="O305" t="s">
        <v>6</v>
      </c>
    </row>
    <row r="306" spans="2:15" x14ac:dyDescent="0.45">
      <c r="B306" t="s">
        <v>756</v>
      </c>
      <c r="C306" t="s">
        <v>87</v>
      </c>
      <c r="D306">
        <v>1.8972302537294414E-2</v>
      </c>
      <c r="E306" t="s">
        <v>6</v>
      </c>
      <c r="G306" t="s">
        <v>757</v>
      </c>
      <c r="H306" t="s">
        <v>87</v>
      </c>
      <c r="I306">
        <v>3.8903832592831491E-3</v>
      </c>
      <c r="J306" t="s">
        <v>6</v>
      </c>
      <c r="L306" t="s">
        <v>758</v>
      </c>
      <c r="M306" t="s">
        <v>87</v>
      </c>
      <c r="N306">
        <v>3.2366971804175847E-3</v>
      </c>
      <c r="O306" t="s">
        <v>6</v>
      </c>
    </row>
    <row r="307" spans="2:15" x14ac:dyDescent="0.45">
      <c r="B307" t="s">
        <v>756</v>
      </c>
      <c r="C307" t="s">
        <v>88</v>
      </c>
      <c r="D307">
        <v>2.2972139802698039E-2</v>
      </c>
      <c r="E307" t="s">
        <v>6</v>
      </c>
      <c r="G307" t="s">
        <v>757</v>
      </c>
      <c r="H307" t="s">
        <v>88</v>
      </c>
      <c r="I307">
        <v>4.207237584287195E-3</v>
      </c>
      <c r="J307" t="s">
        <v>6</v>
      </c>
      <c r="L307" t="s">
        <v>758</v>
      </c>
      <c r="M307" t="s">
        <v>88</v>
      </c>
      <c r="N307">
        <v>3.320051720615249E-3</v>
      </c>
      <c r="O307" t="s">
        <v>6</v>
      </c>
    </row>
    <row r="308" spans="2:15" x14ac:dyDescent="0.45">
      <c r="B308" t="s">
        <v>756</v>
      </c>
      <c r="C308" t="s">
        <v>89</v>
      </c>
      <c r="D308">
        <v>2.4190092548911486E-2</v>
      </c>
      <c r="E308" t="s">
        <v>6</v>
      </c>
      <c r="G308" t="s">
        <v>757</v>
      </c>
      <c r="H308" t="s">
        <v>89</v>
      </c>
      <c r="I308">
        <v>4.5088377312827235E-3</v>
      </c>
      <c r="J308" t="s">
        <v>6</v>
      </c>
      <c r="L308" t="s">
        <v>758</v>
      </c>
      <c r="M308" t="s">
        <v>89</v>
      </c>
      <c r="N308">
        <v>3.5234766204177491E-3</v>
      </c>
      <c r="O308" t="s">
        <v>6</v>
      </c>
    </row>
    <row r="309" spans="2:15" x14ac:dyDescent="0.45">
      <c r="B309" t="s">
        <v>756</v>
      </c>
      <c r="C309" t="s">
        <v>90</v>
      </c>
      <c r="D309">
        <v>2.4072928308894966E-2</v>
      </c>
      <c r="E309" t="s">
        <v>6</v>
      </c>
      <c r="G309" t="s">
        <v>757</v>
      </c>
      <c r="H309" t="s">
        <v>90</v>
      </c>
      <c r="I309">
        <v>4.7251453467859689E-3</v>
      </c>
      <c r="J309" t="s">
        <v>6</v>
      </c>
      <c r="L309" t="s">
        <v>758</v>
      </c>
      <c r="M309" t="s">
        <v>90</v>
      </c>
      <c r="N309">
        <v>3.863264435287222E-3</v>
      </c>
      <c r="O309" t="s">
        <v>6</v>
      </c>
    </row>
    <row r="310" spans="2:15" x14ac:dyDescent="0.45">
      <c r="B310" t="s">
        <v>756</v>
      </c>
      <c r="C310" t="s">
        <v>91</v>
      </c>
      <c r="D310">
        <v>2.1300401019797844E-2</v>
      </c>
      <c r="E310" t="s">
        <v>6</v>
      </c>
      <c r="G310" t="s">
        <v>757</v>
      </c>
      <c r="H310" t="s">
        <v>91</v>
      </c>
      <c r="I310">
        <v>4.8796405222153744E-3</v>
      </c>
      <c r="J310" t="s">
        <v>6</v>
      </c>
      <c r="L310" t="s">
        <v>758</v>
      </c>
      <c r="M310" t="s">
        <v>91</v>
      </c>
      <c r="N310">
        <v>4.1864422056006687E-3</v>
      </c>
      <c r="O310" t="s">
        <v>6</v>
      </c>
    </row>
    <row r="311" spans="2:15" x14ac:dyDescent="0.45">
      <c r="B311" t="s">
        <v>756</v>
      </c>
      <c r="C311" t="s">
        <v>92</v>
      </c>
      <c r="D311">
        <v>1.746371503726548E-2</v>
      </c>
      <c r="E311" t="s">
        <v>6</v>
      </c>
      <c r="G311" t="s">
        <v>757</v>
      </c>
      <c r="H311" t="s">
        <v>92</v>
      </c>
      <c r="I311">
        <v>4.9484999355741896E-3</v>
      </c>
      <c r="J311" t="s">
        <v>6</v>
      </c>
      <c r="L311" t="s">
        <v>758</v>
      </c>
      <c r="M311" t="s">
        <v>92</v>
      </c>
      <c r="N311">
        <v>4.3925227008284025E-3</v>
      </c>
      <c r="O311" t="s">
        <v>6</v>
      </c>
    </row>
    <row r="312" spans="2:15" x14ac:dyDescent="0.45">
      <c r="B312" t="s">
        <v>756</v>
      </c>
      <c r="C312" t="s">
        <v>93</v>
      </c>
      <c r="D312">
        <v>1.2573473655977678E-2</v>
      </c>
      <c r="E312" t="s">
        <v>6</v>
      </c>
      <c r="G312" t="s">
        <v>757</v>
      </c>
      <c r="H312" t="s">
        <v>93</v>
      </c>
      <c r="I312">
        <v>5.1458169494973689E-3</v>
      </c>
      <c r="J312" t="s">
        <v>6</v>
      </c>
      <c r="L312" t="s">
        <v>758</v>
      </c>
      <c r="M312" t="s">
        <v>93</v>
      </c>
      <c r="N312">
        <v>4.5838143789034697E-3</v>
      </c>
      <c r="O312" t="s">
        <v>6</v>
      </c>
    </row>
    <row r="313" spans="2:15" x14ac:dyDescent="0.45">
      <c r="B313" t="s">
        <v>756</v>
      </c>
      <c r="C313" t="s">
        <v>94</v>
      </c>
      <c r="D313">
        <v>6.6510330396667263E-3</v>
      </c>
      <c r="E313" t="s">
        <v>6</v>
      </c>
      <c r="G313" t="s">
        <v>757</v>
      </c>
      <c r="H313" t="s">
        <v>94</v>
      </c>
      <c r="I313">
        <v>5.0658206979831673E-3</v>
      </c>
      <c r="J313" t="s">
        <v>6</v>
      </c>
      <c r="L313" t="s">
        <v>758</v>
      </c>
      <c r="M313" t="s">
        <v>94</v>
      </c>
      <c r="N313">
        <v>4.5877019795261091E-3</v>
      </c>
      <c r="O313" t="s">
        <v>6</v>
      </c>
    </row>
    <row r="314" spans="2:15" x14ac:dyDescent="0.45">
      <c r="B314" t="s">
        <v>756</v>
      </c>
      <c r="C314" t="s">
        <v>95</v>
      </c>
      <c r="D314">
        <v>1.4698426025421393E-3</v>
      </c>
      <c r="E314" t="s">
        <v>6</v>
      </c>
      <c r="G314" t="s">
        <v>757</v>
      </c>
      <c r="H314" t="s">
        <v>95</v>
      </c>
      <c r="I314">
        <v>5.3289276009414735E-3</v>
      </c>
      <c r="J314" t="s">
        <v>6</v>
      </c>
      <c r="L314" t="s">
        <v>758</v>
      </c>
      <c r="M314" t="s">
        <v>95</v>
      </c>
      <c r="N314">
        <v>4.5299533727529489E-3</v>
      </c>
      <c r="O314" t="s">
        <v>6</v>
      </c>
    </row>
    <row r="315" spans="2:15" x14ac:dyDescent="0.45">
      <c r="B315" t="s">
        <v>756</v>
      </c>
      <c r="C315" t="s">
        <v>96</v>
      </c>
      <c r="D315">
        <v>8.2088208217096553E-6</v>
      </c>
      <c r="E315" t="s">
        <v>6</v>
      </c>
      <c r="G315" t="s">
        <v>757</v>
      </c>
      <c r="H315" t="s">
        <v>96</v>
      </c>
      <c r="I315">
        <v>1.2540173321371251E-2</v>
      </c>
      <c r="J315" t="s">
        <v>6</v>
      </c>
      <c r="L315" t="s">
        <v>758</v>
      </c>
      <c r="M315" t="s">
        <v>96</v>
      </c>
      <c r="N315">
        <v>8.7323604857087733E-3</v>
      </c>
      <c r="O315" t="s">
        <v>6</v>
      </c>
    </row>
    <row r="316" spans="2:15" x14ac:dyDescent="0.45">
      <c r="B316" t="s">
        <v>756</v>
      </c>
      <c r="C316" t="s">
        <v>97</v>
      </c>
      <c r="D316">
        <v>0</v>
      </c>
      <c r="E316" t="s">
        <v>6</v>
      </c>
      <c r="G316" t="s">
        <v>757</v>
      </c>
      <c r="H316" t="s">
        <v>97</v>
      </c>
      <c r="I316">
        <v>1.2506002714840012E-2</v>
      </c>
      <c r="J316" t="s">
        <v>6</v>
      </c>
      <c r="L316" t="s">
        <v>758</v>
      </c>
      <c r="M316" t="s">
        <v>97</v>
      </c>
      <c r="N316">
        <v>6.8663405729365223E-3</v>
      </c>
      <c r="O316" t="s">
        <v>6</v>
      </c>
    </row>
    <row r="317" spans="2:15" x14ac:dyDescent="0.45">
      <c r="B317" t="s">
        <v>756</v>
      </c>
      <c r="C317" t="s">
        <v>98</v>
      </c>
      <c r="D317">
        <v>0</v>
      </c>
      <c r="E317" t="s">
        <v>6</v>
      </c>
      <c r="G317" t="s">
        <v>757</v>
      </c>
      <c r="H317" t="s">
        <v>98</v>
      </c>
      <c r="I317">
        <v>4.5435814037535403E-2</v>
      </c>
      <c r="J317" t="s">
        <v>6</v>
      </c>
      <c r="L317" t="s">
        <v>758</v>
      </c>
      <c r="M317" t="s">
        <v>98</v>
      </c>
      <c r="N317">
        <v>4.6171097024110423E-2</v>
      </c>
      <c r="O317" t="s">
        <v>6</v>
      </c>
    </row>
    <row r="318" spans="2:15" x14ac:dyDescent="0.45">
      <c r="B318" t="s">
        <v>756</v>
      </c>
      <c r="C318" t="s">
        <v>99</v>
      </c>
      <c r="D318">
        <v>0</v>
      </c>
      <c r="E318" t="s">
        <v>6</v>
      </c>
      <c r="G318" t="s">
        <v>757</v>
      </c>
      <c r="H318" t="s">
        <v>99</v>
      </c>
      <c r="I318">
        <v>8.6458889705821763E-3</v>
      </c>
      <c r="J318" t="s">
        <v>6</v>
      </c>
      <c r="L318" t="s">
        <v>758</v>
      </c>
      <c r="M318" t="s">
        <v>99</v>
      </c>
      <c r="N318">
        <v>9.2709238810545179E-3</v>
      </c>
      <c r="O318" t="s">
        <v>6</v>
      </c>
    </row>
    <row r="319" spans="2:15" x14ac:dyDescent="0.45">
      <c r="B319" t="s">
        <v>756</v>
      </c>
      <c r="C319" t="s">
        <v>100</v>
      </c>
      <c r="D319">
        <v>0</v>
      </c>
      <c r="E319" t="s">
        <v>6</v>
      </c>
      <c r="G319" t="s">
        <v>757</v>
      </c>
      <c r="H319" t="s">
        <v>100</v>
      </c>
      <c r="I319">
        <v>8.4559655092186822E-3</v>
      </c>
      <c r="J319" t="s">
        <v>6</v>
      </c>
      <c r="L319" t="s">
        <v>758</v>
      </c>
      <c r="M319" t="s">
        <v>100</v>
      </c>
      <c r="N319">
        <v>9.2622650339247506E-3</v>
      </c>
      <c r="O319" t="s">
        <v>6</v>
      </c>
    </row>
    <row r="320" spans="2:15" x14ac:dyDescent="0.45">
      <c r="B320" t="s">
        <v>756</v>
      </c>
      <c r="C320" t="s">
        <v>101</v>
      </c>
      <c r="D320">
        <v>0</v>
      </c>
      <c r="E320" t="s">
        <v>6</v>
      </c>
      <c r="G320" t="s">
        <v>757</v>
      </c>
      <c r="H320" t="s">
        <v>101</v>
      </c>
      <c r="I320">
        <v>8.4717097676881899E-3</v>
      </c>
      <c r="J320" t="s">
        <v>6</v>
      </c>
      <c r="L320" t="s">
        <v>758</v>
      </c>
      <c r="M320" t="s">
        <v>101</v>
      </c>
      <c r="N320">
        <v>9.2260163698292073E-3</v>
      </c>
      <c r="O320" t="s">
        <v>6</v>
      </c>
    </row>
    <row r="321" spans="2:15" x14ac:dyDescent="0.45">
      <c r="B321" t="s">
        <v>756</v>
      </c>
      <c r="C321" t="s">
        <v>102</v>
      </c>
      <c r="D321">
        <v>0</v>
      </c>
      <c r="E321" t="s">
        <v>6</v>
      </c>
      <c r="G321" t="s">
        <v>757</v>
      </c>
      <c r="H321" t="s">
        <v>102</v>
      </c>
      <c r="I321">
        <v>8.7020889913433392E-3</v>
      </c>
      <c r="J321" t="s">
        <v>6</v>
      </c>
      <c r="L321" t="s">
        <v>758</v>
      </c>
      <c r="M321" t="s">
        <v>102</v>
      </c>
      <c r="N321">
        <v>9.1568538028630603E-3</v>
      </c>
      <c r="O321" t="s">
        <v>6</v>
      </c>
    </row>
    <row r="322" spans="2:15" x14ac:dyDescent="0.45">
      <c r="B322" t="s">
        <v>756</v>
      </c>
      <c r="C322" t="s">
        <v>103</v>
      </c>
      <c r="D322">
        <v>5.8828656279170846E-4</v>
      </c>
      <c r="E322" t="s">
        <v>6</v>
      </c>
      <c r="G322" t="s">
        <v>757</v>
      </c>
      <c r="H322" t="s">
        <v>103</v>
      </c>
      <c r="I322">
        <v>8.6544193284175189E-3</v>
      </c>
      <c r="J322" t="s">
        <v>6</v>
      </c>
      <c r="L322" t="s">
        <v>758</v>
      </c>
      <c r="M322" t="s">
        <v>103</v>
      </c>
      <c r="N322">
        <v>9.1358003788441517E-3</v>
      </c>
      <c r="O322" t="s">
        <v>6</v>
      </c>
    </row>
    <row r="323" spans="2:15" x14ac:dyDescent="0.45">
      <c r="B323" t="s">
        <v>756</v>
      </c>
      <c r="C323" t="s">
        <v>104</v>
      </c>
      <c r="D323">
        <v>5.2792383042469188E-3</v>
      </c>
      <c r="E323" t="s">
        <v>6</v>
      </c>
      <c r="G323" t="s">
        <v>757</v>
      </c>
      <c r="H323" t="s">
        <v>104</v>
      </c>
      <c r="I323">
        <v>7.494824558090708E-3</v>
      </c>
      <c r="J323" t="s">
        <v>6</v>
      </c>
      <c r="L323" t="s">
        <v>758</v>
      </c>
      <c r="M323" t="s">
        <v>104</v>
      </c>
      <c r="N323">
        <v>8.6636636043943231E-3</v>
      </c>
      <c r="O323" t="s">
        <v>6</v>
      </c>
    </row>
    <row r="324" spans="2:15" x14ac:dyDescent="0.45">
      <c r="B324" t="s">
        <v>756</v>
      </c>
      <c r="C324" t="s">
        <v>105</v>
      </c>
      <c r="D324">
        <v>1.0566381464703614E-2</v>
      </c>
      <c r="E324" t="s">
        <v>6</v>
      </c>
      <c r="G324" t="s">
        <v>757</v>
      </c>
      <c r="H324" t="s">
        <v>105</v>
      </c>
      <c r="I324">
        <v>6.0148829547930016E-3</v>
      </c>
      <c r="J324" t="s">
        <v>6</v>
      </c>
      <c r="L324" t="s">
        <v>758</v>
      </c>
      <c r="M324" t="s">
        <v>105</v>
      </c>
      <c r="N324">
        <v>8.4430381118702786E-3</v>
      </c>
      <c r="O324" t="s">
        <v>6</v>
      </c>
    </row>
    <row r="325" spans="2:15" x14ac:dyDescent="0.45">
      <c r="B325" t="s">
        <v>756</v>
      </c>
      <c r="C325" t="s">
        <v>106</v>
      </c>
      <c r="D325">
        <v>1.5051078634582582E-2</v>
      </c>
      <c r="E325" t="s">
        <v>6</v>
      </c>
      <c r="G325" t="s">
        <v>757</v>
      </c>
      <c r="H325" t="s">
        <v>106</v>
      </c>
      <c r="I325">
        <v>6.237676689075722E-3</v>
      </c>
      <c r="J325" t="s">
        <v>6</v>
      </c>
      <c r="L325" t="s">
        <v>758</v>
      </c>
      <c r="M325" t="s">
        <v>106</v>
      </c>
      <c r="N325">
        <v>8.0842976440831382E-3</v>
      </c>
      <c r="O325" t="s">
        <v>6</v>
      </c>
    </row>
    <row r="326" spans="2:15" x14ac:dyDescent="0.45">
      <c r="B326" t="s">
        <v>756</v>
      </c>
      <c r="C326" t="s">
        <v>107</v>
      </c>
      <c r="D326">
        <v>1.7255132654619244E-2</v>
      </c>
      <c r="E326" t="s">
        <v>6</v>
      </c>
      <c r="G326" t="s">
        <v>757</v>
      </c>
      <c r="H326" t="s">
        <v>107</v>
      </c>
      <c r="I326">
        <v>6.3546265107857639E-3</v>
      </c>
      <c r="J326" t="s">
        <v>6</v>
      </c>
      <c r="L326" t="s">
        <v>758</v>
      </c>
      <c r="M326" t="s">
        <v>107</v>
      </c>
      <c r="N326">
        <v>7.6355375918026932E-3</v>
      </c>
      <c r="O326" t="s">
        <v>6</v>
      </c>
    </row>
    <row r="327" spans="2:15" x14ac:dyDescent="0.45">
      <c r="B327" t="s">
        <v>756</v>
      </c>
      <c r="C327" t="s">
        <v>108</v>
      </c>
      <c r="D327">
        <v>1.6848214893127239E-2</v>
      </c>
      <c r="E327" t="s">
        <v>6</v>
      </c>
      <c r="G327" t="s">
        <v>757</v>
      </c>
      <c r="H327" t="s">
        <v>108</v>
      </c>
      <c r="I327">
        <v>6.6256078008286243E-3</v>
      </c>
      <c r="J327" t="s">
        <v>6</v>
      </c>
      <c r="L327" t="s">
        <v>758</v>
      </c>
      <c r="M327" t="s">
        <v>108</v>
      </c>
      <c r="N327">
        <v>7.1951959084501334E-3</v>
      </c>
      <c r="O327" t="s">
        <v>6</v>
      </c>
    </row>
    <row r="328" spans="2:15" x14ac:dyDescent="0.45">
      <c r="B328" t="s">
        <v>756</v>
      </c>
      <c r="C328" t="s">
        <v>109</v>
      </c>
      <c r="D328">
        <v>1.5144656683582444E-2</v>
      </c>
      <c r="E328" t="s">
        <v>6</v>
      </c>
      <c r="G328" t="s">
        <v>757</v>
      </c>
      <c r="H328" t="s">
        <v>109</v>
      </c>
      <c r="I328">
        <v>6.8135289648013145E-3</v>
      </c>
      <c r="J328" t="s">
        <v>6</v>
      </c>
      <c r="L328" t="s">
        <v>758</v>
      </c>
      <c r="M328" t="s">
        <v>109</v>
      </c>
      <c r="N328">
        <v>6.9835875138189157E-3</v>
      </c>
      <c r="O328" t="s">
        <v>6</v>
      </c>
    </row>
    <row r="329" spans="2:15" x14ac:dyDescent="0.45">
      <c r="B329" t="s">
        <v>756</v>
      </c>
      <c r="C329" t="s">
        <v>110</v>
      </c>
      <c r="D329">
        <v>1.1201908725190203E-2</v>
      </c>
      <c r="E329" t="s">
        <v>6</v>
      </c>
      <c r="G329" t="s">
        <v>757</v>
      </c>
      <c r="H329" t="s">
        <v>110</v>
      </c>
      <c r="I329">
        <v>6.820884032886357E-3</v>
      </c>
      <c r="J329" t="s">
        <v>6</v>
      </c>
      <c r="L329" t="s">
        <v>758</v>
      </c>
      <c r="M329" t="s">
        <v>110</v>
      </c>
      <c r="N329">
        <v>6.9838514123072206E-3</v>
      </c>
      <c r="O329" t="s">
        <v>6</v>
      </c>
    </row>
    <row r="330" spans="2:15" x14ac:dyDescent="0.45">
      <c r="B330" t="s">
        <v>756</v>
      </c>
      <c r="C330" t="s">
        <v>111</v>
      </c>
      <c r="D330">
        <v>6.2966834927196897E-3</v>
      </c>
      <c r="E330" t="s">
        <v>6</v>
      </c>
      <c r="G330" t="s">
        <v>757</v>
      </c>
      <c r="H330" t="s">
        <v>111</v>
      </c>
      <c r="I330">
        <v>6.5791404220060332E-3</v>
      </c>
      <c r="J330" t="s">
        <v>6</v>
      </c>
      <c r="L330" t="s">
        <v>758</v>
      </c>
      <c r="M330" t="s">
        <v>111</v>
      </c>
      <c r="N330">
        <v>7.286883417203854E-3</v>
      </c>
      <c r="O330" t="s">
        <v>6</v>
      </c>
    </row>
    <row r="331" spans="2:15" x14ac:dyDescent="0.45">
      <c r="B331" t="s">
        <v>756</v>
      </c>
      <c r="C331" t="s">
        <v>112</v>
      </c>
      <c r="D331">
        <v>1.0097942520337596E-3</v>
      </c>
      <c r="E331" t="s">
        <v>6</v>
      </c>
      <c r="G331" t="s">
        <v>757</v>
      </c>
      <c r="H331" t="s">
        <v>112</v>
      </c>
      <c r="I331">
        <v>6.895568103490882E-3</v>
      </c>
      <c r="J331" t="s">
        <v>6</v>
      </c>
      <c r="L331" t="s">
        <v>758</v>
      </c>
      <c r="M331" t="s">
        <v>112</v>
      </c>
      <c r="N331">
        <v>7.7359037206475084E-3</v>
      </c>
      <c r="O331" t="s">
        <v>6</v>
      </c>
    </row>
    <row r="332" spans="2:15" x14ac:dyDescent="0.45">
      <c r="B332" t="s">
        <v>756</v>
      </c>
      <c r="C332" t="s">
        <v>113</v>
      </c>
      <c r="D332">
        <v>0</v>
      </c>
      <c r="E332" t="s">
        <v>6</v>
      </c>
      <c r="G332" t="s">
        <v>757</v>
      </c>
      <c r="H332" t="s">
        <v>113</v>
      </c>
      <c r="I332">
        <v>7.8700395687307662E-3</v>
      </c>
      <c r="J332" t="s">
        <v>6</v>
      </c>
      <c r="L332" t="s">
        <v>758</v>
      </c>
      <c r="M332" t="s">
        <v>113</v>
      </c>
      <c r="N332">
        <v>8.2256403463506107E-3</v>
      </c>
      <c r="O332" t="s">
        <v>6</v>
      </c>
    </row>
    <row r="333" spans="2:15" x14ac:dyDescent="0.45">
      <c r="B333" t="s">
        <v>756</v>
      </c>
      <c r="C333" t="s">
        <v>114</v>
      </c>
      <c r="D333">
        <v>0</v>
      </c>
      <c r="E333" t="s">
        <v>6</v>
      </c>
      <c r="G333" t="s">
        <v>757</v>
      </c>
      <c r="H333" t="s">
        <v>114</v>
      </c>
      <c r="I333">
        <v>1.7621969384388401E-2</v>
      </c>
      <c r="J333" t="s">
        <v>6</v>
      </c>
      <c r="L333" t="s">
        <v>758</v>
      </c>
      <c r="M333" t="s">
        <v>114</v>
      </c>
      <c r="N333">
        <v>1.7532689761377698E-2</v>
      </c>
      <c r="O333" t="s">
        <v>6</v>
      </c>
    </row>
    <row r="334" spans="2:15" x14ac:dyDescent="0.45">
      <c r="B334" t="s">
        <v>756</v>
      </c>
      <c r="C334" t="s">
        <v>115</v>
      </c>
      <c r="D334">
        <v>0</v>
      </c>
      <c r="E334" t="s">
        <v>6</v>
      </c>
      <c r="G334" t="s">
        <v>757</v>
      </c>
      <c r="H334" t="s">
        <v>115</v>
      </c>
      <c r="I334">
        <v>1.8279523210193428E-2</v>
      </c>
      <c r="J334" t="s">
        <v>6</v>
      </c>
      <c r="L334" t="s">
        <v>758</v>
      </c>
      <c r="M334" t="s">
        <v>115</v>
      </c>
      <c r="N334">
        <v>1.7945266286398562E-2</v>
      </c>
      <c r="O334" t="s">
        <v>6</v>
      </c>
    </row>
    <row r="335" spans="2:15" x14ac:dyDescent="0.45">
      <c r="B335" t="s">
        <v>759</v>
      </c>
      <c r="C335" t="s">
        <v>5</v>
      </c>
      <c r="D335">
        <v>0</v>
      </c>
      <c r="E335" t="s">
        <v>6</v>
      </c>
      <c r="G335" t="s">
        <v>760</v>
      </c>
      <c r="H335" t="s">
        <v>5</v>
      </c>
      <c r="I335">
        <v>5.6660668372336159E-2</v>
      </c>
      <c r="J335" t="s">
        <v>6</v>
      </c>
      <c r="L335" t="s">
        <v>761</v>
      </c>
      <c r="M335" t="s">
        <v>5</v>
      </c>
      <c r="N335">
        <v>5.6161670195007014E-2</v>
      </c>
      <c r="O335" t="s">
        <v>6</v>
      </c>
    </row>
    <row r="336" spans="2:15" x14ac:dyDescent="0.45">
      <c r="B336" t="s">
        <v>759</v>
      </c>
      <c r="C336" t="s">
        <v>9</v>
      </c>
      <c r="D336">
        <v>0</v>
      </c>
      <c r="E336" t="s">
        <v>6</v>
      </c>
      <c r="G336" t="s">
        <v>760</v>
      </c>
      <c r="H336" t="s">
        <v>9</v>
      </c>
      <c r="I336">
        <v>1.0278629840253512E-2</v>
      </c>
      <c r="J336" t="s">
        <v>6</v>
      </c>
      <c r="L336" t="s">
        <v>761</v>
      </c>
      <c r="M336" t="s">
        <v>9</v>
      </c>
      <c r="N336">
        <v>1.1461188054728816E-2</v>
      </c>
      <c r="O336" t="s">
        <v>6</v>
      </c>
    </row>
    <row r="337" spans="2:15" x14ac:dyDescent="0.45">
      <c r="B337" t="s">
        <v>759</v>
      </c>
      <c r="C337" t="s">
        <v>10</v>
      </c>
      <c r="D337">
        <v>0</v>
      </c>
      <c r="E337" t="s">
        <v>6</v>
      </c>
      <c r="G337" t="s">
        <v>760</v>
      </c>
      <c r="H337" t="s">
        <v>10</v>
      </c>
      <c r="I337">
        <v>9.7794314161120666E-3</v>
      </c>
      <c r="J337" t="s">
        <v>6</v>
      </c>
      <c r="L337" t="s">
        <v>761</v>
      </c>
      <c r="M337" t="s">
        <v>10</v>
      </c>
      <c r="N337">
        <v>1.1465355211507636E-2</v>
      </c>
      <c r="O337" t="s">
        <v>6</v>
      </c>
    </row>
    <row r="338" spans="2:15" x14ac:dyDescent="0.45">
      <c r="B338" t="s">
        <v>759</v>
      </c>
      <c r="C338" t="s">
        <v>11</v>
      </c>
      <c r="D338">
        <v>0</v>
      </c>
      <c r="E338" t="s">
        <v>6</v>
      </c>
      <c r="G338" t="s">
        <v>760</v>
      </c>
      <c r="H338" t="s">
        <v>11</v>
      </c>
      <c r="I338">
        <v>9.289322572247162E-3</v>
      </c>
      <c r="J338" t="s">
        <v>6</v>
      </c>
      <c r="L338" t="s">
        <v>761</v>
      </c>
      <c r="M338" t="s">
        <v>11</v>
      </c>
      <c r="N338">
        <v>1.1402365961679862E-2</v>
      </c>
      <c r="O338" t="s">
        <v>6</v>
      </c>
    </row>
    <row r="339" spans="2:15" x14ac:dyDescent="0.45">
      <c r="B339" t="s">
        <v>759</v>
      </c>
      <c r="C339" t="s">
        <v>12</v>
      </c>
      <c r="D339">
        <v>0</v>
      </c>
      <c r="E339" t="s">
        <v>6</v>
      </c>
      <c r="G339" t="s">
        <v>760</v>
      </c>
      <c r="H339" t="s">
        <v>12</v>
      </c>
      <c r="I339">
        <v>9.0302937924947781E-3</v>
      </c>
      <c r="J339" t="s">
        <v>6</v>
      </c>
      <c r="L339" t="s">
        <v>761</v>
      </c>
      <c r="M339" t="s">
        <v>12</v>
      </c>
      <c r="N339">
        <v>1.1378344882043047E-2</v>
      </c>
      <c r="O339" t="s">
        <v>6</v>
      </c>
    </row>
    <row r="340" spans="2:15" x14ac:dyDescent="0.45">
      <c r="B340" t="s">
        <v>759</v>
      </c>
      <c r="C340" t="s">
        <v>13</v>
      </c>
      <c r="D340">
        <v>1.7812737350820891E-4</v>
      </c>
      <c r="E340" t="s">
        <v>6</v>
      </c>
      <c r="G340" t="s">
        <v>760</v>
      </c>
      <c r="H340" t="s">
        <v>13</v>
      </c>
      <c r="I340">
        <v>8.6894291729276065E-3</v>
      </c>
      <c r="J340" t="s">
        <v>6</v>
      </c>
      <c r="L340" t="s">
        <v>761</v>
      </c>
      <c r="M340" t="s">
        <v>13</v>
      </c>
      <c r="N340">
        <v>1.1393014904560041E-2</v>
      </c>
      <c r="O340" t="s">
        <v>6</v>
      </c>
    </row>
    <row r="341" spans="2:15" x14ac:dyDescent="0.45">
      <c r="B341" t="s">
        <v>759</v>
      </c>
      <c r="C341" t="s">
        <v>14</v>
      </c>
      <c r="D341">
        <v>2.6578286354956597E-3</v>
      </c>
      <c r="E341" t="s">
        <v>6</v>
      </c>
      <c r="G341" t="s">
        <v>760</v>
      </c>
      <c r="H341" t="s">
        <v>14</v>
      </c>
      <c r="I341">
        <v>7.8841746562210123E-3</v>
      </c>
      <c r="J341" t="s">
        <v>6</v>
      </c>
      <c r="L341" t="s">
        <v>761</v>
      </c>
      <c r="M341" t="s">
        <v>14</v>
      </c>
      <c r="N341">
        <v>1.1266447490957336E-2</v>
      </c>
      <c r="O341" t="s">
        <v>6</v>
      </c>
    </row>
    <row r="342" spans="2:15" x14ac:dyDescent="0.45">
      <c r="B342" t="s">
        <v>759</v>
      </c>
      <c r="C342" t="s">
        <v>15</v>
      </c>
      <c r="D342">
        <v>6.9340530280802039E-3</v>
      </c>
      <c r="E342" t="s">
        <v>6</v>
      </c>
      <c r="G342" t="s">
        <v>760</v>
      </c>
      <c r="H342" t="s">
        <v>15</v>
      </c>
      <c r="I342">
        <v>7.6067542799100217E-3</v>
      </c>
      <c r="J342" t="s">
        <v>6</v>
      </c>
      <c r="L342" t="s">
        <v>761</v>
      </c>
      <c r="M342" t="s">
        <v>15</v>
      </c>
      <c r="N342">
        <v>1.1383104883554701E-2</v>
      </c>
      <c r="O342" t="s">
        <v>6</v>
      </c>
    </row>
    <row r="343" spans="2:15" x14ac:dyDescent="0.45">
      <c r="B343" t="s">
        <v>759</v>
      </c>
      <c r="C343" t="s">
        <v>16</v>
      </c>
      <c r="D343">
        <v>1.1141548176718443E-2</v>
      </c>
      <c r="E343" t="s">
        <v>6</v>
      </c>
      <c r="G343" t="s">
        <v>760</v>
      </c>
      <c r="H343" t="s">
        <v>16</v>
      </c>
      <c r="I343">
        <v>8.821848743581346E-3</v>
      </c>
      <c r="J343" t="s">
        <v>6</v>
      </c>
      <c r="L343" t="s">
        <v>761</v>
      </c>
      <c r="M343" t="s">
        <v>16</v>
      </c>
      <c r="N343">
        <v>1.1248043123461062E-2</v>
      </c>
      <c r="O343" t="s">
        <v>6</v>
      </c>
    </row>
    <row r="344" spans="2:15" x14ac:dyDescent="0.45">
      <c r="B344" t="s">
        <v>759</v>
      </c>
      <c r="C344" t="s">
        <v>17</v>
      </c>
      <c r="D344">
        <v>1.3959530259228057E-2</v>
      </c>
      <c r="E344" t="s">
        <v>6</v>
      </c>
      <c r="G344" t="s">
        <v>760</v>
      </c>
      <c r="H344" t="s">
        <v>17</v>
      </c>
      <c r="I344">
        <v>9.9270167269493552E-3</v>
      </c>
      <c r="J344" t="s">
        <v>6</v>
      </c>
      <c r="L344" t="s">
        <v>761</v>
      </c>
      <c r="M344" t="s">
        <v>17</v>
      </c>
      <c r="N344">
        <v>1.1042034238835693E-2</v>
      </c>
      <c r="O344" t="s">
        <v>6</v>
      </c>
    </row>
    <row r="345" spans="2:15" x14ac:dyDescent="0.45">
      <c r="B345" t="s">
        <v>759</v>
      </c>
      <c r="C345" t="s">
        <v>18</v>
      </c>
      <c r="D345">
        <v>1.4971950265498571E-2</v>
      </c>
      <c r="E345" t="s">
        <v>6</v>
      </c>
      <c r="G345" t="s">
        <v>760</v>
      </c>
      <c r="H345" t="s">
        <v>18</v>
      </c>
      <c r="I345">
        <v>1.1002665216019909E-2</v>
      </c>
      <c r="J345" t="s">
        <v>6</v>
      </c>
      <c r="L345" t="s">
        <v>761</v>
      </c>
      <c r="M345" t="s">
        <v>18</v>
      </c>
      <c r="N345">
        <v>1.0783414623779219E-2</v>
      </c>
      <c r="O345" t="s">
        <v>6</v>
      </c>
    </row>
    <row r="346" spans="2:15" x14ac:dyDescent="0.45">
      <c r="B346" t="s">
        <v>759</v>
      </c>
      <c r="C346" t="s">
        <v>19</v>
      </c>
      <c r="D346">
        <v>1.4095170554223926E-2</v>
      </c>
      <c r="E346" t="s">
        <v>6</v>
      </c>
      <c r="G346" t="s">
        <v>760</v>
      </c>
      <c r="H346" t="s">
        <v>19</v>
      </c>
      <c r="I346">
        <v>1.1406831163439953E-2</v>
      </c>
      <c r="J346" t="s">
        <v>6</v>
      </c>
      <c r="L346" t="s">
        <v>761</v>
      </c>
      <c r="M346" t="s">
        <v>19</v>
      </c>
      <c r="N346">
        <v>1.0489117405443197E-2</v>
      </c>
      <c r="O346" t="s">
        <v>6</v>
      </c>
    </row>
    <row r="347" spans="2:15" x14ac:dyDescent="0.45">
      <c r="B347" t="s">
        <v>759</v>
      </c>
      <c r="C347" t="s">
        <v>20</v>
      </c>
      <c r="D347">
        <v>1.1986949536420316E-2</v>
      </c>
      <c r="E347" t="s">
        <v>6</v>
      </c>
      <c r="G347" t="s">
        <v>760</v>
      </c>
      <c r="H347" t="s">
        <v>20</v>
      </c>
      <c r="I347">
        <v>1.1865464024227073E-2</v>
      </c>
      <c r="J347" t="s">
        <v>6</v>
      </c>
      <c r="L347" t="s">
        <v>761</v>
      </c>
      <c r="M347" t="s">
        <v>20</v>
      </c>
      <c r="N347">
        <v>1.0206301394833379E-2</v>
      </c>
      <c r="O347" t="s">
        <v>6</v>
      </c>
    </row>
    <row r="348" spans="2:15" x14ac:dyDescent="0.45">
      <c r="B348" t="s">
        <v>759</v>
      </c>
      <c r="C348" t="s">
        <v>21</v>
      </c>
      <c r="D348">
        <v>8.7743752606531753E-3</v>
      </c>
      <c r="E348" t="s">
        <v>6</v>
      </c>
      <c r="G348" t="s">
        <v>760</v>
      </c>
      <c r="H348" t="s">
        <v>21</v>
      </c>
      <c r="I348">
        <v>1.1201358999778165E-2</v>
      </c>
      <c r="J348" t="s">
        <v>6</v>
      </c>
      <c r="L348" t="s">
        <v>761</v>
      </c>
      <c r="M348" t="s">
        <v>21</v>
      </c>
      <c r="N348">
        <v>1.0024072674030216E-2</v>
      </c>
      <c r="O348" t="s">
        <v>6</v>
      </c>
    </row>
    <row r="349" spans="2:15" x14ac:dyDescent="0.45">
      <c r="B349" t="s">
        <v>759</v>
      </c>
      <c r="C349" t="s">
        <v>22</v>
      </c>
      <c r="D349">
        <v>4.976884006919609E-3</v>
      </c>
      <c r="E349" t="s">
        <v>6</v>
      </c>
      <c r="G349" t="s">
        <v>760</v>
      </c>
      <c r="H349" t="s">
        <v>22</v>
      </c>
      <c r="I349">
        <v>1.054657104168885E-2</v>
      </c>
      <c r="J349" t="s">
        <v>6</v>
      </c>
      <c r="L349" t="s">
        <v>761</v>
      </c>
      <c r="M349" t="s">
        <v>22</v>
      </c>
      <c r="N349">
        <v>1.0021166857468107E-2</v>
      </c>
      <c r="O349" t="s">
        <v>6</v>
      </c>
    </row>
    <row r="350" spans="2:15" x14ac:dyDescent="0.45">
      <c r="B350" t="s">
        <v>759</v>
      </c>
      <c r="C350" t="s">
        <v>23</v>
      </c>
      <c r="D350">
        <v>1.0131536062878584E-3</v>
      </c>
      <c r="E350" t="s">
        <v>6</v>
      </c>
      <c r="G350" t="s">
        <v>760</v>
      </c>
      <c r="H350" t="s">
        <v>23</v>
      </c>
      <c r="I350">
        <v>1.0230851185435125E-2</v>
      </c>
      <c r="J350" t="s">
        <v>6</v>
      </c>
      <c r="L350" t="s">
        <v>761</v>
      </c>
      <c r="M350" t="s">
        <v>23</v>
      </c>
      <c r="N350">
        <v>1.0252812679036105E-2</v>
      </c>
      <c r="O350" t="s">
        <v>6</v>
      </c>
    </row>
    <row r="351" spans="2:15" x14ac:dyDescent="0.45">
      <c r="B351" t="s">
        <v>759</v>
      </c>
      <c r="C351" t="s">
        <v>24</v>
      </c>
      <c r="D351">
        <v>0</v>
      </c>
      <c r="E351" t="s">
        <v>6</v>
      </c>
      <c r="G351" t="s">
        <v>760</v>
      </c>
      <c r="H351" t="s">
        <v>24</v>
      </c>
      <c r="I351">
        <v>2.021629521047404E-2</v>
      </c>
      <c r="J351" t="s">
        <v>6</v>
      </c>
      <c r="L351" t="s">
        <v>761</v>
      </c>
      <c r="M351" t="s">
        <v>24</v>
      </c>
      <c r="N351">
        <v>2.1292610554185482E-2</v>
      </c>
      <c r="O351" t="s">
        <v>6</v>
      </c>
    </row>
    <row r="352" spans="2:15" x14ac:dyDescent="0.45">
      <c r="B352" t="s">
        <v>759</v>
      </c>
      <c r="C352" t="s">
        <v>25</v>
      </c>
      <c r="D352">
        <v>0</v>
      </c>
      <c r="E352" t="s">
        <v>6</v>
      </c>
      <c r="G352" t="s">
        <v>760</v>
      </c>
      <c r="H352" t="s">
        <v>25</v>
      </c>
      <c r="I352">
        <v>2.173683649463384E-2</v>
      </c>
      <c r="J352" t="s">
        <v>6</v>
      </c>
      <c r="L352" t="s">
        <v>761</v>
      </c>
      <c r="M352" t="s">
        <v>25</v>
      </c>
      <c r="N352">
        <v>2.1648830799871746E-2</v>
      </c>
      <c r="O352" t="s">
        <v>6</v>
      </c>
    </row>
    <row r="353" spans="2:15" x14ac:dyDescent="0.45">
      <c r="B353" t="s">
        <v>759</v>
      </c>
      <c r="C353" t="s">
        <v>26</v>
      </c>
      <c r="D353">
        <v>0</v>
      </c>
      <c r="E353" t="s">
        <v>6</v>
      </c>
      <c r="G353" t="s">
        <v>760</v>
      </c>
      <c r="H353" t="s">
        <v>26</v>
      </c>
      <c r="I353">
        <v>5.0808882628206715E-2</v>
      </c>
      <c r="J353" t="s">
        <v>6</v>
      </c>
      <c r="L353" t="s">
        <v>761</v>
      </c>
      <c r="M353" t="s">
        <v>26</v>
      </c>
      <c r="N353">
        <v>5.4673081247410417E-2</v>
      </c>
      <c r="O353" t="s">
        <v>6</v>
      </c>
    </row>
    <row r="354" spans="2:15" x14ac:dyDescent="0.45">
      <c r="B354" t="s">
        <v>759</v>
      </c>
      <c r="C354" t="s">
        <v>27</v>
      </c>
      <c r="D354">
        <v>0</v>
      </c>
      <c r="E354" t="s">
        <v>6</v>
      </c>
      <c r="G354" t="s">
        <v>760</v>
      </c>
      <c r="H354" t="s">
        <v>27</v>
      </c>
      <c r="I354">
        <v>8.6607339816476229E-3</v>
      </c>
      <c r="J354" t="s">
        <v>6</v>
      </c>
      <c r="L354" t="s">
        <v>761</v>
      </c>
      <c r="M354" t="s">
        <v>27</v>
      </c>
      <c r="N354">
        <v>1.071551774934533E-2</v>
      </c>
      <c r="O354" t="s">
        <v>6</v>
      </c>
    </row>
    <row r="355" spans="2:15" x14ac:dyDescent="0.45">
      <c r="B355" t="s">
        <v>759</v>
      </c>
      <c r="C355" t="s">
        <v>28</v>
      </c>
      <c r="D355">
        <v>0</v>
      </c>
      <c r="E355" t="s">
        <v>6</v>
      </c>
      <c r="G355" t="s">
        <v>760</v>
      </c>
      <c r="H355" t="s">
        <v>28</v>
      </c>
      <c r="I355">
        <v>8.0197796122582852E-3</v>
      </c>
      <c r="J355" t="s">
        <v>6</v>
      </c>
      <c r="L355" t="s">
        <v>761</v>
      </c>
      <c r="M355" t="s">
        <v>28</v>
      </c>
      <c r="N355">
        <v>1.054260061074196E-2</v>
      </c>
      <c r="O355" t="s">
        <v>6</v>
      </c>
    </row>
    <row r="356" spans="2:15" x14ac:dyDescent="0.45">
      <c r="B356" t="s">
        <v>759</v>
      </c>
      <c r="C356" t="s">
        <v>29</v>
      </c>
      <c r="D356">
        <v>0</v>
      </c>
      <c r="E356" t="s">
        <v>6</v>
      </c>
      <c r="G356" t="s">
        <v>760</v>
      </c>
      <c r="H356" t="s">
        <v>29</v>
      </c>
      <c r="I356">
        <v>7.4907347538916607E-3</v>
      </c>
      <c r="J356" t="s">
        <v>6</v>
      </c>
      <c r="L356" t="s">
        <v>761</v>
      </c>
      <c r="M356" t="s">
        <v>29</v>
      </c>
      <c r="N356">
        <v>1.0417330095556832E-2</v>
      </c>
      <c r="O356" t="s">
        <v>6</v>
      </c>
    </row>
    <row r="357" spans="2:15" x14ac:dyDescent="0.45">
      <c r="B357" t="s">
        <v>759</v>
      </c>
      <c r="C357" t="s">
        <v>30</v>
      </c>
      <c r="D357">
        <v>4.2862103522213355E-4</v>
      </c>
      <c r="E357" t="s">
        <v>6</v>
      </c>
      <c r="G357" t="s">
        <v>760</v>
      </c>
      <c r="H357" t="s">
        <v>30</v>
      </c>
      <c r="I357">
        <v>7.3682813652276224E-3</v>
      </c>
      <c r="J357" t="s">
        <v>6</v>
      </c>
      <c r="L357" t="s">
        <v>761</v>
      </c>
      <c r="M357" t="s">
        <v>30</v>
      </c>
      <c r="N357">
        <v>1.0329313967665588E-2</v>
      </c>
      <c r="O357" t="s">
        <v>6</v>
      </c>
    </row>
    <row r="358" spans="2:15" x14ac:dyDescent="0.45">
      <c r="B358" t="s">
        <v>759</v>
      </c>
      <c r="C358" t="s">
        <v>31</v>
      </c>
      <c r="D358">
        <v>3.8633490038230589E-3</v>
      </c>
      <c r="E358" t="s">
        <v>6</v>
      </c>
      <c r="G358" t="s">
        <v>760</v>
      </c>
      <c r="H358" t="s">
        <v>31</v>
      </c>
      <c r="I358">
        <v>7.2887614627245795E-3</v>
      </c>
      <c r="J358" t="s">
        <v>6</v>
      </c>
      <c r="L358" t="s">
        <v>761</v>
      </c>
      <c r="M358" t="s">
        <v>31</v>
      </c>
      <c r="N358">
        <v>1.0410204290093858E-2</v>
      </c>
      <c r="O358" t="s">
        <v>6</v>
      </c>
    </row>
    <row r="359" spans="2:15" x14ac:dyDescent="0.45">
      <c r="B359" t="s">
        <v>759</v>
      </c>
      <c r="C359" t="s">
        <v>32</v>
      </c>
      <c r="D359">
        <v>9.4960978710123944E-3</v>
      </c>
      <c r="E359" t="s">
        <v>6</v>
      </c>
      <c r="G359" t="s">
        <v>760</v>
      </c>
      <c r="H359" t="s">
        <v>32</v>
      </c>
      <c r="I359">
        <v>7.5288107343195413E-3</v>
      </c>
      <c r="J359" t="s">
        <v>6</v>
      </c>
      <c r="L359" t="s">
        <v>761</v>
      </c>
      <c r="M359" t="s">
        <v>32</v>
      </c>
      <c r="N359">
        <v>9.7726954545863404E-3</v>
      </c>
      <c r="O359" t="s">
        <v>6</v>
      </c>
    </row>
    <row r="360" spans="2:15" x14ac:dyDescent="0.45">
      <c r="B360" t="s">
        <v>759</v>
      </c>
      <c r="C360" t="s">
        <v>33</v>
      </c>
      <c r="D360">
        <v>1.4990419911762084E-2</v>
      </c>
      <c r="E360" t="s">
        <v>6</v>
      </c>
      <c r="G360" t="s">
        <v>760</v>
      </c>
      <c r="H360" t="s">
        <v>33</v>
      </c>
      <c r="I360">
        <v>7.4601111045009246E-3</v>
      </c>
      <c r="J360" t="s">
        <v>6</v>
      </c>
      <c r="L360" t="s">
        <v>761</v>
      </c>
      <c r="M360" t="s">
        <v>33</v>
      </c>
      <c r="N360">
        <v>9.8734069586430794E-3</v>
      </c>
      <c r="O360" t="s">
        <v>6</v>
      </c>
    </row>
    <row r="361" spans="2:15" x14ac:dyDescent="0.45">
      <c r="B361" t="s">
        <v>759</v>
      </c>
      <c r="C361" t="s">
        <v>34</v>
      </c>
      <c r="D361">
        <v>1.9388540806167549E-2</v>
      </c>
      <c r="E361" t="s">
        <v>6</v>
      </c>
      <c r="G361" t="s">
        <v>760</v>
      </c>
      <c r="H361" t="s">
        <v>34</v>
      </c>
      <c r="I361">
        <v>8.7685857936158663E-3</v>
      </c>
      <c r="J361" t="s">
        <v>6</v>
      </c>
      <c r="L361" t="s">
        <v>761</v>
      </c>
      <c r="M361" t="s">
        <v>34</v>
      </c>
      <c r="N361">
        <v>1.0024751160265582E-2</v>
      </c>
      <c r="O361" t="s">
        <v>6</v>
      </c>
    </row>
    <row r="362" spans="2:15" x14ac:dyDescent="0.45">
      <c r="B362" t="s">
        <v>759</v>
      </c>
      <c r="C362" t="s">
        <v>35</v>
      </c>
      <c r="D362">
        <v>2.228190210644947E-2</v>
      </c>
      <c r="E362" t="s">
        <v>6</v>
      </c>
      <c r="G362" t="s">
        <v>760</v>
      </c>
      <c r="H362" t="s">
        <v>35</v>
      </c>
      <c r="I362">
        <v>1.0058543625906712E-2</v>
      </c>
      <c r="J362" t="s">
        <v>6</v>
      </c>
      <c r="L362" t="s">
        <v>761</v>
      </c>
      <c r="M362" t="s">
        <v>35</v>
      </c>
      <c r="N362">
        <v>1.0213838615700108E-2</v>
      </c>
      <c r="O362" t="s">
        <v>6</v>
      </c>
    </row>
    <row r="363" spans="2:15" x14ac:dyDescent="0.45">
      <c r="B363" t="s">
        <v>759</v>
      </c>
      <c r="C363" t="s">
        <v>36</v>
      </c>
      <c r="D363">
        <v>2.3731418573103909E-2</v>
      </c>
      <c r="E363" t="s">
        <v>6</v>
      </c>
      <c r="G363" t="s">
        <v>760</v>
      </c>
      <c r="H363" t="s">
        <v>36</v>
      </c>
      <c r="I363">
        <v>1.1423662236951414E-2</v>
      </c>
      <c r="J363" t="s">
        <v>6</v>
      </c>
      <c r="L363" t="s">
        <v>761</v>
      </c>
      <c r="M363" t="s">
        <v>36</v>
      </c>
      <c r="N363">
        <v>1.0442675601329171E-2</v>
      </c>
      <c r="O363" t="s">
        <v>6</v>
      </c>
    </row>
    <row r="364" spans="2:15" x14ac:dyDescent="0.45">
      <c r="B364" t="s">
        <v>759</v>
      </c>
      <c r="C364" t="s">
        <v>37</v>
      </c>
      <c r="D364">
        <v>2.2839942797302153E-2</v>
      </c>
      <c r="E364" t="s">
        <v>6</v>
      </c>
      <c r="G364" t="s">
        <v>760</v>
      </c>
      <c r="H364" t="s">
        <v>37</v>
      </c>
      <c r="I364">
        <v>1.2938370510824186E-2</v>
      </c>
      <c r="J364" t="s">
        <v>6</v>
      </c>
      <c r="L364" t="s">
        <v>761</v>
      </c>
      <c r="M364" t="s">
        <v>37</v>
      </c>
      <c r="N364">
        <v>1.0478586864421576E-2</v>
      </c>
      <c r="O364" t="s">
        <v>6</v>
      </c>
    </row>
    <row r="365" spans="2:15" x14ac:dyDescent="0.45">
      <c r="B365" t="s">
        <v>759</v>
      </c>
      <c r="C365" t="s">
        <v>38</v>
      </c>
      <c r="D365">
        <v>1.9852633875852184E-2</v>
      </c>
      <c r="E365" t="s">
        <v>6</v>
      </c>
      <c r="G365" t="s">
        <v>760</v>
      </c>
      <c r="H365" t="s">
        <v>38</v>
      </c>
      <c r="I365">
        <v>1.4374702113641214E-2</v>
      </c>
      <c r="J365" t="s">
        <v>6</v>
      </c>
      <c r="L365" t="s">
        <v>761</v>
      </c>
      <c r="M365" t="s">
        <v>38</v>
      </c>
      <c r="N365">
        <v>1.0268533694723641E-2</v>
      </c>
      <c r="O365" t="s">
        <v>6</v>
      </c>
    </row>
    <row r="366" spans="2:15" x14ac:dyDescent="0.45">
      <c r="B366" t="s">
        <v>759</v>
      </c>
      <c r="C366" t="s">
        <v>39</v>
      </c>
      <c r="D366">
        <v>1.5749064007708105E-2</v>
      </c>
      <c r="E366" t="s">
        <v>6</v>
      </c>
      <c r="G366" t="s">
        <v>760</v>
      </c>
      <c r="H366" t="s">
        <v>39</v>
      </c>
      <c r="I366">
        <v>1.4873338040717415E-2</v>
      </c>
      <c r="J366" t="s">
        <v>6</v>
      </c>
      <c r="L366" t="s">
        <v>761</v>
      </c>
      <c r="M366" t="s">
        <v>39</v>
      </c>
      <c r="N366">
        <v>1.0273367217880001E-2</v>
      </c>
      <c r="O366" t="s">
        <v>6</v>
      </c>
    </row>
    <row r="367" spans="2:15" x14ac:dyDescent="0.45">
      <c r="B367" t="s">
        <v>759</v>
      </c>
      <c r="C367" t="s">
        <v>40</v>
      </c>
      <c r="D367">
        <v>1.0838900099672758E-2</v>
      </c>
      <c r="E367" t="s">
        <v>6</v>
      </c>
      <c r="G367" t="s">
        <v>760</v>
      </c>
      <c r="H367" t="s">
        <v>40</v>
      </c>
      <c r="I367">
        <v>1.4661606886220398E-2</v>
      </c>
      <c r="J367" t="s">
        <v>6</v>
      </c>
      <c r="L367" t="s">
        <v>761</v>
      </c>
      <c r="M367" t="s">
        <v>40</v>
      </c>
      <c r="N367">
        <v>1.0564640164308635E-2</v>
      </c>
      <c r="O367" t="s">
        <v>6</v>
      </c>
    </row>
    <row r="368" spans="2:15" x14ac:dyDescent="0.45">
      <c r="B368" t="s">
        <v>759</v>
      </c>
      <c r="C368" t="s">
        <v>41</v>
      </c>
      <c r="D368">
        <v>5.2409545603343414E-3</v>
      </c>
      <c r="E368" t="s">
        <v>6</v>
      </c>
      <c r="G368" t="s">
        <v>760</v>
      </c>
      <c r="H368" t="s">
        <v>41</v>
      </c>
      <c r="I368">
        <v>1.3622868236047081E-2</v>
      </c>
      <c r="J368" t="s">
        <v>6</v>
      </c>
      <c r="L368" t="s">
        <v>761</v>
      </c>
      <c r="M368" t="s">
        <v>41</v>
      </c>
      <c r="N368">
        <v>1.1132391992581526E-2</v>
      </c>
      <c r="O368" t="s">
        <v>6</v>
      </c>
    </row>
    <row r="369" spans="2:15" x14ac:dyDescent="0.45">
      <c r="B369" t="s">
        <v>759</v>
      </c>
      <c r="C369" t="s">
        <v>42</v>
      </c>
      <c r="D369">
        <v>6.2201738258332558E-4</v>
      </c>
      <c r="E369" t="s">
        <v>6</v>
      </c>
      <c r="G369" t="s">
        <v>760</v>
      </c>
      <c r="H369" t="s">
        <v>42</v>
      </c>
      <c r="I369">
        <v>2.4442569296268341E-2</v>
      </c>
      <c r="J369" t="s">
        <v>6</v>
      </c>
      <c r="L369" t="s">
        <v>761</v>
      </c>
      <c r="M369" t="s">
        <v>42</v>
      </c>
      <c r="N369">
        <v>2.35686240186441E-2</v>
      </c>
      <c r="O369" t="s">
        <v>6</v>
      </c>
    </row>
    <row r="370" spans="2:15" x14ac:dyDescent="0.45">
      <c r="B370" t="s">
        <v>759</v>
      </c>
      <c r="C370" t="s">
        <v>43</v>
      </c>
      <c r="D370">
        <v>0</v>
      </c>
      <c r="E370" t="s">
        <v>6</v>
      </c>
      <c r="G370" t="s">
        <v>760</v>
      </c>
      <c r="H370" t="s">
        <v>43</v>
      </c>
      <c r="I370">
        <v>2.2677392213147737E-2</v>
      </c>
      <c r="J370" t="s">
        <v>6</v>
      </c>
      <c r="L370" t="s">
        <v>761</v>
      </c>
      <c r="M370" t="s">
        <v>43</v>
      </c>
      <c r="N370">
        <v>2.284710659522432E-2</v>
      </c>
      <c r="O370" t="s">
        <v>6</v>
      </c>
    </row>
    <row r="371" spans="2:15" x14ac:dyDescent="0.45">
      <c r="B371" t="s">
        <v>759</v>
      </c>
      <c r="C371" t="s">
        <v>44</v>
      </c>
      <c r="D371">
        <v>0</v>
      </c>
      <c r="E371" t="s">
        <v>6</v>
      </c>
      <c r="G371" t="s">
        <v>760</v>
      </c>
      <c r="H371" t="s">
        <v>44</v>
      </c>
      <c r="I371">
        <v>2.8028843908570657E-2</v>
      </c>
      <c r="J371" t="s">
        <v>6</v>
      </c>
      <c r="L371" t="s">
        <v>761</v>
      </c>
      <c r="M371" t="s">
        <v>44</v>
      </c>
      <c r="N371">
        <v>2.2154106810091861E-2</v>
      </c>
      <c r="O371" t="s">
        <v>6</v>
      </c>
    </row>
    <row r="372" spans="2:15" x14ac:dyDescent="0.45">
      <c r="B372" t="s">
        <v>759</v>
      </c>
      <c r="C372" t="s">
        <v>45</v>
      </c>
      <c r="D372">
        <v>0</v>
      </c>
      <c r="E372" t="s">
        <v>6</v>
      </c>
      <c r="G372" t="s">
        <v>760</v>
      </c>
      <c r="H372" t="s">
        <v>45</v>
      </c>
      <c r="I372">
        <v>3.669169593126726E-3</v>
      </c>
      <c r="J372" t="s">
        <v>6</v>
      </c>
      <c r="L372" t="s">
        <v>761</v>
      </c>
      <c r="M372" t="s">
        <v>45</v>
      </c>
      <c r="N372">
        <v>5.0001453828220563E-3</v>
      </c>
      <c r="O372" t="s">
        <v>6</v>
      </c>
    </row>
    <row r="373" spans="2:15" x14ac:dyDescent="0.45">
      <c r="B373" t="s">
        <v>759</v>
      </c>
      <c r="C373" t="s">
        <v>46</v>
      </c>
      <c r="D373">
        <v>0</v>
      </c>
      <c r="E373" t="s">
        <v>6</v>
      </c>
      <c r="G373" t="s">
        <v>760</v>
      </c>
      <c r="H373" t="s">
        <v>46</v>
      </c>
      <c r="I373">
        <v>3.4110687410164255E-3</v>
      </c>
      <c r="J373" t="s">
        <v>6</v>
      </c>
      <c r="L373" t="s">
        <v>761</v>
      </c>
      <c r="M373" t="s">
        <v>46</v>
      </c>
      <c r="N373">
        <v>5.2628352697676184E-3</v>
      </c>
      <c r="O373" t="s">
        <v>6</v>
      </c>
    </row>
    <row r="374" spans="2:15" x14ac:dyDescent="0.45">
      <c r="B374" t="s">
        <v>759</v>
      </c>
      <c r="C374" t="s">
        <v>47</v>
      </c>
      <c r="D374">
        <v>2.7093778438107031E-4</v>
      </c>
      <c r="E374" t="s">
        <v>6</v>
      </c>
      <c r="G374" t="s">
        <v>760</v>
      </c>
      <c r="H374" t="s">
        <v>47</v>
      </c>
      <c r="I374">
        <v>3.2040556136868443E-3</v>
      </c>
      <c r="J374" t="s">
        <v>6</v>
      </c>
      <c r="L374" t="s">
        <v>761</v>
      </c>
      <c r="M374" t="s">
        <v>47</v>
      </c>
      <c r="N374">
        <v>5.4002534602272311E-3</v>
      </c>
      <c r="O374" t="s">
        <v>6</v>
      </c>
    </row>
    <row r="375" spans="2:15" x14ac:dyDescent="0.45">
      <c r="B375" t="s">
        <v>759</v>
      </c>
      <c r="C375" t="s">
        <v>48</v>
      </c>
      <c r="D375">
        <v>2.4559703924797271E-3</v>
      </c>
      <c r="E375" t="s">
        <v>6</v>
      </c>
      <c r="G375" t="s">
        <v>760</v>
      </c>
      <c r="H375" t="s">
        <v>48</v>
      </c>
      <c r="I375">
        <v>2.7539315154484953E-3</v>
      </c>
      <c r="J375" t="s">
        <v>6</v>
      </c>
      <c r="L375" t="s">
        <v>761</v>
      </c>
      <c r="M375" t="s">
        <v>48</v>
      </c>
      <c r="N375">
        <v>5.4044504174774501E-3</v>
      </c>
      <c r="O375" t="s">
        <v>6</v>
      </c>
    </row>
    <row r="376" spans="2:15" x14ac:dyDescent="0.45">
      <c r="B376" t="s">
        <v>759</v>
      </c>
      <c r="C376" t="s">
        <v>49</v>
      </c>
      <c r="D376">
        <v>7.9854629143737942E-3</v>
      </c>
      <c r="E376" t="s">
        <v>6</v>
      </c>
      <c r="G376" t="s">
        <v>760</v>
      </c>
      <c r="H376" t="s">
        <v>49</v>
      </c>
      <c r="I376">
        <v>2.618308762160348E-3</v>
      </c>
      <c r="J376" t="s">
        <v>6</v>
      </c>
      <c r="L376" t="s">
        <v>761</v>
      </c>
      <c r="M376" t="s">
        <v>49</v>
      </c>
      <c r="N376">
        <v>5.2111673075457103E-3</v>
      </c>
      <c r="O376" t="s">
        <v>6</v>
      </c>
    </row>
    <row r="377" spans="2:15" x14ac:dyDescent="0.45">
      <c r="B377" t="s">
        <v>759</v>
      </c>
      <c r="C377" t="s">
        <v>50</v>
      </c>
      <c r="D377">
        <v>1.4128982140194387E-2</v>
      </c>
      <c r="E377" t="s">
        <v>6</v>
      </c>
      <c r="G377" t="s">
        <v>760</v>
      </c>
      <c r="H377" t="s">
        <v>50</v>
      </c>
      <c r="I377">
        <v>3.0759762809983689E-3</v>
      </c>
      <c r="J377" t="s">
        <v>6</v>
      </c>
      <c r="L377" t="s">
        <v>761</v>
      </c>
      <c r="M377" t="s">
        <v>50</v>
      </c>
      <c r="N377">
        <v>4.6847400993033014E-3</v>
      </c>
      <c r="O377" t="s">
        <v>6</v>
      </c>
    </row>
    <row r="378" spans="2:15" x14ac:dyDescent="0.45">
      <c r="B378" t="s">
        <v>759</v>
      </c>
      <c r="C378" t="s">
        <v>51</v>
      </c>
      <c r="D378">
        <v>1.9564336872548223E-2</v>
      </c>
      <c r="E378" t="s">
        <v>6</v>
      </c>
      <c r="G378" t="s">
        <v>760</v>
      </c>
      <c r="H378" t="s">
        <v>51</v>
      </c>
      <c r="I378">
        <v>3.3034537892127321E-3</v>
      </c>
      <c r="J378" t="s">
        <v>6</v>
      </c>
      <c r="L378" t="s">
        <v>761</v>
      </c>
      <c r="M378" t="s">
        <v>51</v>
      </c>
      <c r="N378">
        <v>4.5282724270600348E-3</v>
      </c>
      <c r="O378" t="s">
        <v>6</v>
      </c>
    </row>
    <row r="379" spans="2:15" x14ac:dyDescent="0.45">
      <c r="B379" t="s">
        <v>759</v>
      </c>
      <c r="C379" t="s">
        <v>52</v>
      </c>
      <c r="D379">
        <v>2.3630839448832087E-2</v>
      </c>
      <c r="E379" t="s">
        <v>6</v>
      </c>
      <c r="G379" t="s">
        <v>760</v>
      </c>
      <c r="H379" t="s">
        <v>52</v>
      </c>
      <c r="I379">
        <v>4.1224768977635657E-3</v>
      </c>
      <c r="J379" t="s">
        <v>6</v>
      </c>
      <c r="L379" t="s">
        <v>761</v>
      </c>
      <c r="M379" t="s">
        <v>52</v>
      </c>
      <c r="N379">
        <v>4.5606040581707072E-3</v>
      </c>
      <c r="O379" t="s">
        <v>6</v>
      </c>
    </row>
    <row r="380" spans="2:15" x14ac:dyDescent="0.45">
      <c r="B380" t="s">
        <v>759</v>
      </c>
      <c r="C380" t="s">
        <v>53</v>
      </c>
      <c r="D380">
        <v>2.6086453067851758E-2</v>
      </c>
      <c r="E380" t="s">
        <v>6</v>
      </c>
      <c r="G380" t="s">
        <v>760</v>
      </c>
      <c r="H380" t="s">
        <v>53</v>
      </c>
      <c r="I380">
        <v>4.9250331324913934E-3</v>
      </c>
      <c r="J380" t="s">
        <v>6</v>
      </c>
      <c r="L380" t="s">
        <v>761</v>
      </c>
      <c r="M380" t="s">
        <v>53</v>
      </c>
      <c r="N380">
        <v>4.6483309642308462E-3</v>
      </c>
      <c r="O380" t="s">
        <v>6</v>
      </c>
    </row>
    <row r="381" spans="2:15" x14ac:dyDescent="0.45">
      <c r="B381" t="s">
        <v>759</v>
      </c>
      <c r="C381" t="s">
        <v>54</v>
      </c>
      <c r="D381">
        <v>2.6615655096882313E-2</v>
      </c>
      <c r="E381" t="s">
        <v>6</v>
      </c>
      <c r="G381" t="s">
        <v>760</v>
      </c>
      <c r="H381" t="s">
        <v>54</v>
      </c>
      <c r="I381">
        <v>5.6263908351678934E-3</v>
      </c>
      <c r="J381" t="s">
        <v>6</v>
      </c>
      <c r="L381" t="s">
        <v>761</v>
      </c>
      <c r="M381" t="s">
        <v>54</v>
      </c>
      <c r="N381">
        <v>4.5601249262619409E-3</v>
      </c>
      <c r="O381" t="s">
        <v>6</v>
      </c>
    </row>
    <row r="382" spans="2:15" x14ac:dyDescent="0.45">
      <c r="B382" t="s">
        <v>759</v>
      </c>
      <c r="C382" t="s">
        <v>55</v>
      </c>
      <c r="D382">
        <v>2.5621776674736467E-2</v>
      </c>
      <c r="E382" t="s">
        <v>6</v>
      </c>
      <c r="G382" t="s">
        <v>760</v>
      </c>
      <c r="H382" t="s">
        <v>55</v>
      </c>
      <c r="I382">
        <v>6.2875796456585793E-3</v>
      </c>
      <c r="J382" t="s">
        <v>6</v>
      </c>
      <c r="L382" t="s">
        <v>761</v>
      </c>
      <c r="M382" t="s">
        <v>55</v>
      </c>
      <c r="N382">
        <v>4.4230708781431817E-3</v>
      </c>
      <c r="O382" t="s">
        <v>6</v>
      </c>
    </row>
    <row r="383" spans="2:15" x14ac:dyDescent="0.45">
      <c r="B383" t="s">
        <v>759</v>
      </c>
      <c r="C383" t="s">
        <v>56</v>
      </c>
      <c r="D383">
        <v>2.3081611281799197E-2</v>
      </c>
      <c r="E383" t="s">
        <v>6</v>
      </c>
      <c r="G383" t="s">
        <v>760</v>
      </c>
      <c r="H383" t="s">
        <v>56</v>
      </c>
      <c r="I383">
        <v>6.8042620803423388E-3</v>
      </c>
      <c r="J383" t="s">
        <v>6</v>
      </c>
      <c r="L383" t="s">
        <v>761</v>
      </c>
      <c r="M383" t="s">
        <v>56</v>
      </c>
      <c r="N383">
        <v>4.4076174070670068E-3</v>
      </c>
      <c r="O383" t="s">
        <v>6</v>
      </c>
    </row>
    <row r="384" spans="2:15" x14ac:dyDescent="0.45">
      <c r="B384" t="s">
        <v>759</v>
      </c>
      <c r="C384" t="s">
        <v>57</v>
      </c>
      <c r="D384">
        <v>1.9346266753804752E-2</v>
      </c>
      <c r="E384" t="s">
        <v>6</v>
      </c>
      <c r="G384" t="s">
        <v>760</v>
      </c>
      <c r="H384" t="s">
        <v>57</v>
      </c>
      <c r="I384">
        <v>7.2123357151950363E-3</v>
      </c>
      <c r="J384" t="s">
        <v>6</v>
      </c>
      <c r="L384" t="s">
        <v>761</v>
      </c>
      <c r="M384" t="s">
        <v>57</v>
      </c>
      <c r="N384">
        <v>4.4772837916090633E-3</v>
      </c>
      <c r="O384" t="s">
        <v>6</v>
      </c>
    </row>
    <row r="385" spans="2:15" x14ac:dyDescent="0.45">
      <c r="B385" t="s">
        <v>759</v>
      </c>
      <c r="C385" t="s">
        <v>58</v>
      </c>
      <c r="D385">
        <v>1.4268588160973055E-2</v>
      </c>
      <c r="E385" t="s">
        <v>6</v>
      </c>
      <c r="G385" t="s">
        <v>760</v>
      </c>
      <c r="H385" t="s">
        <v>58</v>
      </c>
      <c r="I385">
        <v>7.3741141260112173E-3</v>
      </c>
      <c r="J385" t="s">
        <v>6</v>
      </c>
      <c r="L385" t="s">
        <v>761</v>
      </c>
      <c r="M385" t="s">
        <v>58</v>
      </c>
      <c r="N385">
        <v>4.5827939296935417E-3</v>
      </c>
      <c r="O385" t="s">
        <v>6</v>
      </c>
    </row>
    <row r="386" spans="2:15" x14ac:dyDescent="0.45">
      <c r="B386" t="s">
        <v>759</v>
      </c>
      <c r="C386" t="s">
        <v>59</v>
      </c>
      <c r="D386">
        <v>8.320231393177762E-3</v>
      </c>
      <c r="E386" t="s">
        <v>6</v>
      </c>
      <c r="G386" t="s">
        <v>760</v>
      </c>
      <c r="H386" t="s">
        <v>59</v>
      </c>
      <c r="I386">
        <v>7.6457370209813821E-3</v>
      </c>
      <c r="J386" t="s">
        <v>6</v>
      </c>
      <c r="L386" t="s">
        <v>761</v>
      </c>
      <c r="M386" t="s">
        <v>59</v>
      </c>
      <c r="N386">
        <v>4.7681842834495416E-3</v>
      </c>
      <c r="O386" t="s">
        <v>6</v>
      </c>
    </row>
    <row r="387" spans="2:15" x14ac:dyDescent="0.45">
      <c r="B387" t="s">
        <v>759</v>
      </c>
      <c r="C387" t="s">
        <v>60</v>
      </c>
      <c r="D387">
        <v>2.8361328497606801E-3</v>
      </c>
      <c r="E387" t="s">
        <v>6</v>
      </c>
      <c r="G387" t="s">
        <v>760</v>
      </c>
      <c r="H387" t="s">
        <v>60</v>
      </c>
      <c r="I387">
        <v>1.6692974172226559E-2</v>
      </c>
      <c r="J387" t="s">
        <v>6</v>
      </c>
      <c r="L387" t="s">
        <v>761</v>
      </c>
      <c r="M387" t="s">
        <v>60</v>
      </c>
      <c r="N387">
        <v>1.0082946342476957E-2</v>
      </c>
      <c r="O387" t="s">
        <v>6</v>
      </c>
    </row>
    <row r="388" spans="2:15" x14ac:dyDescent="0.45">
      <c r="B388" t="s">
        <v>759</v>
      </c>
      <c r="C388" t="s">
        <v>61</v>
      </c>
      <c r="D388">
        <v>0</v>
      </c>
      <c r="E388" t="s">
        <v>6</v>
      </c>
      <c r="G388" t="s">
        <v>760</v>
      </c>
      <c r="H388" t="s">
        <v>61</v>
      </c>
      <c r="I388">
        <v>1.7218731739763963E-2</v>
      </c>
      <c r="J388" t="s">
        <v>6</v>
      </c>
      <c r="L388" t="s">
        <v>761</v>
      </c>
      <c r="M388" t="s">
        <v>61</v>
      </c>
      <c r="N388">
        <v>9.2524039636220495E-3</v>
      </c>
      <c r="O388" t="s">
        <v>6</v>
      </c>
    </row>
    <row r="389" spans="2:15" x14ac:dyDescent="0.45">
      <c r="B389" t="s">
        <v>759</v>
      </c>
      <c r="C389" t="s">
        <v>62</v>
      </c>
      <c r="D389">
        <v>0</v>
      </c>
      <c r="E389" t="s">
        <v>6</v>
      </c>
      <c r="G389" t="s">
        <v>760</v>
      </c>
      <c r="H389" t="s">
        <v>62</v>
      </c>
      <c r="I389">
        <v>2.332551634210242E-2</v>
      </c>
      <c r="J389" t="s">
        <v>6</v>
      </c>
      <c r="L389" t="s">
        <v>761</v>
      </c>
      <c r="M389" t="s">
        <v>62</v>
      </c>
      <c r="N389">
        <v>1.2137516656402923E-2</v>
      </c>
      <c r="O389" t="s">
        <v>6</v>
      </c>
    </row>
    <row r="390" spans="2:15" x14ac:dyDescent="0.45">
      <c r="B390" t="s">
        <v>759</v>
      </c>
      <c r="C390" t="s">
        <v>63</v>
      </c>
      <c r="D390">
        <v>0</v>
      </c>
      <c r="E390" t="s">
        <v>6</v>
      </c>
      <c r="G390" t="s">
        <v>760</v>
      </c>
      <c r="H390" t="s">
        <v>63</v>
      </c>
      <c r="I390">
        <v>2.5128296062742828E-3</v>
      </c>
      <c r="J390" t="s">
        <v>6</v>
      </c>
      <c r="L390" t="s">
        <v>761</v>
      </c>
      <c r="M390" t="s">
        <v>63</v>
      </c>
      <c r="N390">
        <v>2.8238515019811954E-3</v>
      </c>
      <c r="O390" t="s">
        <v>6</v>
      </c>
    </row>
    <row r="391" spans="2:15" x14ac:dyDescent="0.45">
      <c r="B391" t="s">
        <v>759</v>
      </c>
      <c r="C391" t="s">
        <v>64</v>
      </c>
      <c r="D391">
        <v>0</v>
      </c>
      <c r="E391" t="s">
        <v>6</v>
      </c>
      <c r="G391" t="s">
        <v>760</v>
      </c>
      <c r="H391" t="s">
        <v>64</v>
      </c>
      <c r="I391">
        <v>2.1950166829039033E-3</v>
      </c>
      <c r="J391" t="s">
        <v>6</v>
      </c>
      <c r="L391" t="s">
        <v>761</v>
      </c>
      <c r="M391" t="s">
        <v>64</v>
      </c>
      <c r="N391">
        <v>2.9912484614228307E-3</v>
      </c>
      <c r="O391" t="s">
        <v>6</v>
      </c>
    </row>
    <row r="392" spans="2:15" x14ac:dyDescent="0.45">
      <c r="B392" t="s">
        <v>759</v>
      </c>
      <c r="C392" t="s">
        <v>65</v>
      </c>
      <c r="D392">
        <v>9.0913917505029229E-5</v>
      </c>
      <c r="E392" t="s">
        <v>6</v>
      </c>
      <c r="G392" t="s">
        <v>760</v>
      </c>
      <c r="H392" t="s">
        <v>65</v>
      </c>
      <c r="I392">
        <v>1.9452459077086107E-3</v>
      </c>
      <c r="J392" t="s">
        <v>6</v>
      </c>
      <c r="L392" t="s">
        <v>761</v>
      </c>
      <c r="M392" t="s">
        <v>65</v>
      </c>
      <c r="N392">
        <v>3.0489550204455354E-3</v>
      </c>
      <c r="O392" t="s">
        <v>6</v>
      </c>
    </row>
    <row r="393" spans="2:15" x14ac:dyDescent="0.45">
      <c r="B393" t="s">
        <v>759</v>
      </c>
      <c r="C393" t="s">
        <v>66</v>
      </c>
      <c r="D393">
        <v>1.6006234220653096E-3</v>
      </c>
      <c r="E393" t="s">
        <v>6</v>
      </c>
      <c r="G393" t="s">
        <v>760</v>
      </c>
      <c r="H393" t="s">
        <v>66</v>
      </c>
      <c r="I393">
        <v>1.499635827605783E-3</v>
      </c>
      <c r="J393" t="s">
        <v>6</v>
      </c>
      <c r="L393" t="s">
        <v>761</v>
      </c>
      <c r="M393" t="s">
        <v>66</v>
      </c>
      <c r="N393">
        <v>2.9744932277611115E-3</v>
      </c>
      <c r="O393" t="s">
        <v>6</v>
      </c>
    </row>
    <row r="394" spans="2:15" x14ac:dyDescent="0.45">
      <c r="B394" t="s">
        <v>759</v>
      </c>
      <c r="C394" t="s">
        <v>67</v>
      </c>
      <c r="D394">
        <v>7.7641099951031379E-3</v>
      </c>
      <c r="E394" t="s">
        <v>6</v>
      </c>
      <c r="G394" t="s">
        <v>760</v>
      </c>
      <c r="H394" t="s">
        <v>67</v>
      </c>
      <c r="I394">
        <v>1.099057768297396E-3</v>
      </c>
      <c r="J394" t="s">
        <v>6</v>
      </c>
      <c r="L394" t="s">
        <v>761</v>
      </c>
      <c r="M394" t="s">
        <v>67</v>
      </c>
      <c r="N394">
        <v>2.8277547234106699E-3</v>
      </c>
      <c r="O394" t="s">
        <v>6</v>
      </c>
    </row>
    <row r="395" spans="2:15" x14ac:dyDescent="0.45">
      <c r="B395" t="s">
        <v>759</v>
      </c>
      <c r="C395" t="s">
        <v>68</v>
      </c>
      <c r="D395">
        <v>1.5326617433083953E-2</v>
      </c>
      <c r="E395" t="s">
        <v>6</v>
      </c>
      <c r="G395" t="s">
        <v>760</v>
      </c>
      <c r="H395" t="s">
        <v>68</v>
      </c>
      <c r="I395">
        <v>1.3287584570138287E-3</v>
      </c>
      <c r="J395" t="s">
        <v>6</v>
      </c>
      <c r="L395" t="s">
        <v>761</v>
      </c>
      <c r="M395" t="s">
        <v>68</v>
      </c>
      <c r="N395">
        <v>2.4023954819012471E-3</v>
      </c>
      <c r="O395" t="s">
        <v>6</v>
      </c>
    </row>
    <row r="396" spans="2:15" x14ac:dyDescent="0.45">
      <c r="B396" t="s">
        <v>759</v>
      </c>
      <c r="C396" t="s">
        <v>69</v>
      </c>
      <c r="D396">
        <v>2.2033930234426524E-2</v>
      </c>
      <c r="E396" t="s">
        <v>6</v>
      </c>
      <c r="G396" t="s">
        <v>760</v>
      </c>
      <c r="H396" t="s">
        <v>69</v>
      </c>
      <c r="I396">
        <v>1.4056045321685035E-3</v>
      </c>
      <c r="J396" t="s">
        <v>6</v>
      </c>
      <c r="L396" t="s">
        <v>761</v>
      </c>
      <c r="M396" t="s">
        <v>69</v>
      </c>
      <c r="N396">
        <v>2.4033052715175416E-3</v>
      </c>
      <c r="O396" t="s">
        <v>6</v>
      </c>
    </row>
    <row r="397" spans="2:15" x14ac:dyDescent="0.45">
      <c r="B397" t="s">
        <v>759</v>
      </c>
      <c r="C397" t="s">
        <v>70</v>
      </c>
      <c r="D397">
        <v>2.7188117776481141E-2</v>
      </c>
      <c r="E397" t="s">
        <v>6</v>
      </c>
      <c r="G397" t="s">
        <v>760</v>
      </c>
      <c r="H397" t="s">
        <v>70</v>
      </c>
      <c r="I397">
        <v>1.7610212973683699E-3</v>
      </c>
      <c r="J397" t="s">
        <v>6</v>
      </c>
      <c r="L397" t="s">
        <v>761</v>
      </c>
      <c r="M397" t="s">
        <v>70</v>
      </c>
      <c r="N397">
        <v>2.4560252451617109E-3</v>
      </c>
      <c r="O397" t="s">
        <v>6</v>
      </c>
    </row>
    <row r="398" spans="2:15" x14ac:dyDescent="0.45">
      <c r="B398" t="s">
        <v>759</v>
      </c>
      <c r="C398" t="s">
        <v>71</v>
      </c>
      <c r="D398">
        <v>3.0333175683924164E-2</v>
      </c>
      <c r="E398" t="s">
        <v>6</v>
      </c>
      <c r="G398" t="s">
        <v>760</v>
      </c>
      <c r="H398" t="s">
        <v>71</v>
      </c>
      <c r="I398">
        <v>2.2872877638131697E-3</v>
      </c>
      <c r="J398" t="s">
        <v>6</v>
      </c>
      <c r="L398" t="s">
        <v>761</v>
      </c>
      <c r="M398" t="s">
        <v>71</v>
      </c>
      <c r="N398">
        <v>2.4758205799456524E-3</v>
      </c>
      <c r="O398" t="s">
        <v>6</v>
      </c>
    </row>
    <row r="399" spans="2:15" x14ac:dyDescent="0.45">
      <c r="B399" t="s">
        <v>759</v>
      </c>
      <c r="C399" t="s">
        <v>72</v>
      </c>
      <c r="D399">
        <v>3.1488898805351585E-2</v>
      </c>
      <c r="E399" t="s">
        <v>6</v>
      </c>
      <c r="G399" t="s">
        <v>760</v>
      </c>
      <c r="H399" t="s">
        <v>72</v>
      </c>
      <c r="I399">
        <v>2.9775071024901543E-3</v>
      </c>
      <c r="J399" t="s">
        <v>6</v>
      </c>
      <c r="L399" t="s">
        <v>761</v>
      </c>
      <c r="M399" t="s">
        <v>72</v>
      </c>
      <c r="N399">
        <v>2.443823277003542E-3</v>
      </c>
      <c r="O399" t="s">
        <v>6</v>
      </c>
    </row>
    <row r="400" spans="2:15" x14ac:dyDescent="0.45">
      <c r="B400" t="s">
        <v>759</v>
      </c>
      <c r="C400" t="s">
        <v>73</v>
      </c>
      <c r="D400">
        <v>3.0634797107948281E-2</v>
      </c>
      <c r="E400" t="s">
        <v>6</v>
      </c>
      <c r="G400" t="s">
        <v>760</v>
      </c>
      <c r="H400" t="s">
        <v>73</v>
      </c>
      <c r="I400">
        <v>3.7898979578406991E-3</v>
      </c>
      <c r="J400" t="s">
        <v>6</v>
      </c>
      <c r="L400" t="s">
        <v>761</v>
      </c>
      <c r="M400" t="s">
        <v>73</v>
      </c>
      <c r="N400">
        <v>2.4061475867805182E-3</v>
      </c>
      <c r="O400" t="s">
        <v>6</v>
      </c>
    </row>
    <row r="401" spans="2:15" x14ac:dyDescent="0.45">
      <c r="B401" t="s">
        <v>759</v>
      </c>
      <c r="C401" t="s">
        <v>74</v>
      </c>
      <c r="D401">
        <v>2.8187022537143364E-2</v>
      </c>
      <c r="E401" t="s">
        <v>6</v>
      </c>
      <c r="G401" t="s">
        <v>760</v>
      </c>
      <c r="H401" t="s">
        <v>74</v>
      </c>
      <c r="I401">
        <v>4.6080429318530814E-3</v>
      </c>
      <c r="J401" t="s">
        <v>6</v>
      </c>
      <c r="L401" t="s">
        <v>761</v>
      </c>
      <c r="M401" t="s">
        <v>74</v>
      </c>
      <c r="N401">
        <v>2.3700837096462405E-3</v>
      </c>
      <c r="O401" t="s">
        <v>6</v>
      </c>
    </row>
    <row r="402" spans="2:15" x14ac:dyDescent="0.45">
      <c r="B402" t="s">
        <v>759</v>
      </c>
      <c r="C402" t="s">
        <v>75</v>
      </c>
      <c r="D402">
        <v>2.3796031395452517E-2</v>
      </c>
      <c r="E402" t="s">
        <v>6</v>
      </c>
      <c r="G402" t="s">
        <v>760</v>
      </c>
      <c r="H402" t="s">
        <v>75</v>
      </c>
      <c r="I402">
        <v>5.2056417560646219E-3</v>
      </c>
      <c r="J402" t="s">
        <v>6</v>
      </c>
      <c r="L402" t="s">
        <v>761</v>
      </c>
      <c r="M402" t="s">
        <v>75</v>
      </c>
      <c r="N402">
        <v>2.3863787920088766E-3</v>
      </c>
      <c r="O402" t="s">
        <v>6</v>
      </c>
    </row>
    <row r="403" spans="2:15" x14ac:dyDescent="0.45">
      <c r="B403" t="s">
        <v>759</v>
      </c>
      <c r="C403" t="s">
        <v>76</v>
      </c>
      <c r="D403">
        <v>1.7236739934032307E-2</v>
      </c>
      <c r="E403" t="s">
        <v>6</v>
      </c>
      <c r="G403" t="s">
        <v>760</v>
      </c>
      <c r="H403" t="s">
        <v>76</v>
      </c>
      <c r="I403">
        <v>5.4925946555065292E-3</v>
      </c>
      <c r="J403" t="s">
        <v>6</v>
      </c>
      <c r="L403" t="s">
        <v>761</v>
      </c>
      <c r="M403" t="s">
        <v>76</v>
      </c>
      <c r="N403">
        <v>2.3980114624286768E-3</v>
      </c>
      <c r="O403" t="s">
        <v>6</v>
      </c>
    </row>
    <row r="404" spans="2:15" x14ac:dyDescent="0.45">
      <c r="B404" t="s">
        <v>759</v>
      </c>
      <c r="C404" t="s">
        <v>77</v>
      </c>
      <c r="D404">
        <v>9.8422406739440815E-3</v>
      </c>
      <c r="E404" t="s">
        <v>6</v>
      </c>
      <c r="G404" t="s">
        <v>760</v>
      </c>
      <c r="H404" t="s">
        <v>77</v>
      </c>
      <c r="I404">
        <v>5.904804593966014E-3</v>
      </c>
      <c r="J404" t="s">
        <v>6</v>
      </c>
      <c r="L404" t="s">
        <v>761</v>
      </c>
      <c r="M404" t="s">
        <v>77</v>
      </c>
      <c r="N404">
        <v>2.4231159411315017E-3</v>
      </c>
      <c r="O404" t="s">
        <v>6</v>
      </c>
    </row>
    <row r="405" spans="2:15" x14ac:dyDescent="0.45">
      <c r="B405" t="s">
        <v>759</v>
      </c>
      <c r="C405" t="s">
        <v>78</v>
      </c>
      <c r="D405">
        <v>3.0265979044202095E-3</v>
      </c>
      <c r="E405" t="s">
        <v>6</v>
      </c>
      <c r="G405" t="s">
        <v>760</v>
      </c>
      <c r="H405" t="s">
        <v>78</v>
      </c>
      <c r="I405">
        <v>1.5719934186815047E-2</v>
      </c>
      <c r="J405" t="s">
        <v>6</v>
      </c>
      <c r="L405" t="s">
        <v>761</v>
      </c>
      <c r="M405" t="s">
        <v>78</v>
      </c>
      <c r="N405">
        <v>5.0431927887154872E-3</v>
      </c>
      <c r="O405" t="s">
        <v>6</v>
      </c>
    </row>
    <row r="406" spans="2:15" x14ac:dyDescent="0.45">
      <c r="B406" t="s">
        <v>759</v>
      </c>
      <c r="C406" t="s">
        <v>79</v>
      </c>
      <c r="D406">
        <v>0</v>
      </c>
      <c r="E406" t="s">
        <v>6</v>
      </c>
      <c r="G406" t="s">
        <v>760</v>
      </c>
      <c r="H406" t="s">
        <v>79</v>
      </c>
      <c r="I406">
        <v>1.6814199090568915E-2</v>
      </c>
      <c r="J406" t="s">
        <v>6</v>
      </c>
      <c r="L406" t="s">
        <v>761</v>
      </c>
      <c r="M406" t="s">
        <v>79</v>
      </c>
      <c r="N406">
        <v>4.623147236241497E-3</v>
      </c>
      <c r="O406" t="s">
        <v>6</v>
      </c>
    </row>
    <row r="407" spans="2:15" x14ac:dyDescent="0.45">
      <c r="B407" t="s">
        <v>759</v>
      </c>
      <c r="C407" t="s">
        <v>80</v>
      </c>
      <c r="D407">
        <v>0</v>
      </c>
      <c r="E407" t="s">
        <v>6</v>
      </c>
      <c r="G407" t="s">
        <v>760</v>
      </c>
      <c r="H407" t="s">
        <v>80</v>
      </c>
      <c r="I407">
        <v>2.150058699418627E-2</v>
      </c>
      <c r="J407" t="s">
        <v>6</v>
      </c>
      <c r="L407" t="s">
        <v>761</v>
      </c>
      <c r="M407" t="s">
        <v>80</v>
      </c>
      <c r="N407">
        <v>1.6705885142318848E-2</v>
      </c>
      <c r="O407" t="s">
        <v>6</v>
      </c>
    </row>
    <row r="408" spans="2:15" x14ac:dyDescent="0.45">
      <c r="B408" t="s">
        <v>759</v>
      </c>
      <c r="C408" t="s">
        <v>81</v>
      </c>
      <c r="D408">
        <v>0</v>
      </c>
      <c r="E408" t="s">
        <v>6</v>
      </c>
      <c r="G408" t="s">
        <v>760</v>
      </c>
      <c r="H408" t="s">
        <v>81</v>
      </c>
      <c r="I408">
        <v>3.0598999314605177E-3</v>
      </c>
      <c r="J408" t="s">
        <v>6</v>
      </c>
      <c r="L408" t="s">
        <v>761</v>
      </c>
      <c r="M408" t="s">
        <v>81</v>
      </c>
      <c r="N408">
        <v>3.4128724569757111E-3</v>
      </c>
      <c r="O408" t="s">
        <v>6</v>
      </c>
    </row>
    <row r="409" spans="2:15" x14ac:dyDescent="0.45">
      <c r="B409" t="s">
        <v>759</v>
      </c>
      <c r="C409" t="s">
        <v>82</v>
      </c>
      <c r="D409">
        <v>0</v>
      </c>
      <c r="E409" t="s">
        <v>6</v>
      </c>
      <c r="G409" t="s">
        <v>760</v>
      </c>
      <c r="H409" t="s">
        <v>82</v>
      </c>
      <c r="I409">
        <v>2.8229897190014007E-3</v>
      </c>
      <c r="J409" t="s">
        <v>6</v>
      </c>
      <c r="L409" t="s">
        <v>761</v>
      </c>
      <c r="M409" t="s">
        <v>82</v>
      </c>
      <c r="N409">
        <v>3.4615439588109556E-3</v>
      </c>
      <c r="O409" t="s">
        <v>6</v>
      </c>
    </row>
    <row r="410" spans="2:15" x14ac:dyDescent="0.45">
      <c r="B410" t="s">
        <v>759</v>
      </c>
      <c r="C410" t="s">
        <v>83</v>
      </c>
      <c r="D410">
        <v>0</v>
      </c>
      <c r="E410" t="s">
        <v>6</v>
      </c>
      <c r="G410" t="s">
        <v>760</v>
      </c>
      <c r="H410" t="s">
        <v>83</v>
      </c>
      <c r="I410">
        <v>2.7037685669546148E-3</v>
      </c>
      <c r="J410" t="s">
        <v>6</v>
      </c>
      <c r="L410" t="s">
        <v>761</v>
      </c>
      <c r="M410" t="s">
        <v>83</v>
      </c>
      <c r="N410">
        <v>3.5284046747368482E-3</v>
      </c>
      <c r="O410" t="s">
        <v>6</v>
      </c>
    </row>
    <row r="411" spans="2:15" x14ac:dyDescent="0.45">
      <c r="B411" t="s">
        <v>759</v>
      </c>
      <c r="C411" t="s">
        <v>84</v>
      </c>
      <c r="D411">
        <v>1.4723217123064529E-4</v>
      </c>
      <c r="E411" t="s">
        <v>6</v>
      </c>
      <c r="G411" t="s">
        <v>760</v>
      </c>
      <c r="H411" t="s">
        <v>84</v>
      </c>
      <c r="I411">
        <v>2.6252109779788479E-3</v>
      </c>
      <c r="J411" t="s">
        <v>6</v>
      </c>
      <c r="L411" t="s">
        <v>761</v>
      </c>
      <c r="M411" t="s">
        <v>84</v>
      </c>
      <c r="N411">
        <v>3.6251906767340832E-3</v>
      </c>
      <c r="O411" t="s">
        <v>6</v>
      </c>
    </row>
    <row r="412" spans="2:15" x14ac:dyDescent="0.45">
      <c r="B412" t="s">
        <v>759</v>
      </c>
      <c r="C412" t="s">
        <v>85</v>
      </c>
      <c r="D412">
        <v>3.8766907223100402E-3</v>
      </c>
      <c r="E412" t="s">
        <v>6</v>
      </c>
      <c r="G412" t="s">
        <v>760</v>
      </c>
      <c r="H412" t="s">
        <v>85</v>
      </c>
      <c r="I412">
        <v>2.2752828429789384E-3</v>
      </c>
      <c r="J412" t="s">
        <v>6</v>
      </c>
      <c r="L412" t="s">
        <v>761</v>
      </c>
      <c r="M412" t="s">
        <v>85</v>
      </c>
      <c r="N412">
        <v>3.7106273485213621E-3</v>
      </c>
      <c r="O412" t="s">
        <v>6</v>
      </c>
    </row>
    <row r="413" spans="2:15" x14ac:dyDescent="0.45">
      <c r="B413" t="s">
        <v>759</v>
      </c>
      <c r="C413" t="s">
        <v>86</v>
      </c>
      <c r="D413">
        <v>9.9052259700244377E-3</v>
      </c>
      <c r="E413" t="s">
        <v>6</v>
      </c>
      <c r="G413" t="s">
        <v>760</v>
      </c>
      <c r="H413" t="s">
        <v>86</v>
      </c>
      <c r="I413">
        <v>2.1732850803316082E-3</v>
      </c>
      <c r="J413" t="s">
        <v>6</v>
      </c>
      <c r="L413" t="s">
        <v>761</v>
      </c>
      <c r="M413" t="s">
        <v>86</v>
      </c>
      <c r="N413">
        <v>3.4664375780045424E-3</v>
      </c>
      <c r="O413" t="s">
        <v>6</v>
      </c>
    </row>
    <row r="414" spans="2:15" x14ac:dyDescent="0.45">
      <c r="B414" t="s">
        <v>759</v>
      </c>
      <c r="C414" t="s">
        <v>87</v>
      </c>
      <c r="D414">
        <v>1.5909924642684283E-2</v>
      </c>
      <c r="E414" t="s">
        <v>6</v>
      </c>
      <c r="G414" t="s">
        <v>760</v>
      </c>
      <c r="H414" t="s">
        <v>87</v>
      </c>
      <c r="I414">
        <v>2.3860181136683106E-3</v>
      </c>
      <c r="J414" t="s">
        <v>6</v>
      </c>
      <c r="L414" t="s">
        <v>761</v>
      </c>
      <c r="M414" t="s">
        <v>87</v>
      </c>
      <c r="N414">
        <v>3.5140482476922908E-3</v>
      </c>
      <c r="O414" t="s">
        <v>6</v>
      </c>
    </row>
    <row r="415" spans="2:15" x14ac:dyDescent="0.45">
      <c r="B415" t="s">
        <v>759</v>
      </c>
      <c r="C415" t="s">
        <v>88</v>
      </c>
      <c r="D415">
        <v>2.1038948094927429E-2</v>
      </c>
      <c r="E415" t="s">
        <v>6</v>
      </c>
      <c r="G415" t="s">
        <v>760</v>
      </c>
      <c r="H415" t="s">
        <v>88</v>
      </c>
      <c r="I415">
        <v>2.9037566242702448E-3</v>
      </c>
      <c r="J415" t="s">
        <v>6</v>
      </c>
      <c r="L415" t="s">
        <v>761</v>
      </c>
      <c r="M415" t="s">
        <v>88</v>
      </c>
      <c r="N415">
        <v>3.534370295789659E-3</v>
      </c>
      <c r="O415" t="s">
        <v>6</v>
      </c>
    </row>
    <row r="416" spans="2:15" x14ac:dyDescent="0.45">
      <c r="B416" t="s">
        <v>759</v>
      </c>
      <c r="C416" t="s">
        <v>89</v>
      </c>
      <c r="D416">
        <v>2.3698776672070893E-2</v>
      </c>
      <c r="E416" t="s">
        <v>6</v>
      </c>
      <c r="G416" t="s">
        <v>760</v>
      </c>
      <c r="H416" t="s">
        <v>89</v>
      </c>
      <c r="I416">
        <v>3.4386955729295314E-3</v>
      </c>
      <c r="J416" t="s">
        <v>6</v>
      </c>
      <c r="L416" t="s">
        <v>761</v>
      </c>
      <c r="M416" t="s">
        <v>89</v>
      </c>
      <c r="N416">
        <v>3.4465357709672776E-3</v>
      </c>
      <c r="O416" t="s">
        <v>6</v>
      </c>
    </row>
    <row r="417" spans="2:15" x14ac:dyDescent="0.45">
      <c r="B417" t="s">
        <v>759</v>
      </c>
      <c r="C417" t="s">
        <v>90</v>
      </c>
      <c r="D417">
        <v>2.4195074148945304E-2</v>
      </c>
      <c r="E417" t="s">
        <v>6</v>
      </c>
      <c r="G417" t="s">
        <v>760</v>
      </c>
      <c r="H417" t="s">
        <v>90</v>
      </c>
      <c r="I417">
        <v>3.9570078338658282E-3</v>
      </c>
      <c r="J417" t="s">
        <v>6</v>
      </c>
      <c r="L417" t="s">
        <v>761</v>
      </c>
      <c r="M417" t="s">
        <v>90</v>
      </c>
      <c r="N417">
        <v>3.4080144466432554E-3</v>
      </c>
      <c r="O417" t="s">
        <v>6</v>
      </c>
    </row>
    <row r="418" spans="2:15" x14ac:dyDescent="0.45">
      <c r="B418" t="s">
        <v>759</v>
      </c>
      <c r="C418" t="s">
        <v>91</v>
      </c>
      <c r="D418">
        <v>2.2626276082219721E-2</v>
      </c>
      <c r="E418" t="s">
        <v>6</v>
      </c>
      <c r="G418" t="s">
        <v>760</v>
      </c>
      <c r="H418" t="s">
        <v>91</v>
      </c>
      <c r="I418">
        <v>4.5605804585488706E-3</v>
      </c>
      <c r="J418" t="s">
        <v>6</v>
      </c>
      <c r="L418" t="s">
        <v>761</v>
      </c>
      <c r="M418" t="s">
        <v>91</v>
      </c>
      <c r="N418">
        <v>3.4279472652712162E-3</v>
      </c>
      <c r="O418" t="s">
        <v>6</v>
      </c>
    </row>
    <row r="419" spans="2:15" x14ac:dyDescent="0.45">
      <c r="B419" t="s">
        <v>759</v>
      </c>
      <c r="C419" t="s">
        <v>92</v>
      </c>
      <c r="D419">
        <v>1.9428199156816636E-2</v>
      </c>
      <c r="E419" t="s">
        <v>6</v>
      </c>
      <c r="G419" t="s">
        <v>760</v>
      </c>
      <c r="H419" t="s">
        <v>92</v>
      </c>
      <c r="I419">
        <v>4.9836557069158714E-3</v>
      </c>
      <c r="J419" t="s">
        <v>6</v>
      </c>
      <c r="L419" t="s">
        <v>761</v>
      </c>
      <c r="M419" t="s">
        <v>92</v>
      </c>
      <c r="N419">
        <v>3.3191905618325163E-3</v>
      </c>
      <c r="O419" t="s">
        <v>6</v>
      </c>
    </row>
    <row r="420" spans="2:15" x14ac:dyDescent="0.45">
      <c r="B420" t="s">
        <v>759</v>
      </c>
      <c r="C420" t="s">
        <v>93</v>
      </c>
      <c r="D420">
        <v>1.4678032488577549E-2</v>
      </c>
      <c r="E420" t="s">
        <v>6</v>
      </c>
      <c r="G420" t="s">
        <v>760</v>
      </c>
      <c r="H420" t="s">
        <v>93</v>
      </c>
      <c r="I420">
        <v>5.2237142413412204E-3</v>
      </c>
      <c r="J420" t="s">
        <v>6</v>
      </c>
      <c r="L420" t="s">
        <v>761</v>
      </c>
      <c r="M420" t="s">
        <v>93</v>
      </c>
      <c r="N420">
        <v>3.2459717201783846E-3</v>
      </c>
      <c r="O420" t="s">
        <v>6</v>
      </c>
    </row>
    <row r="421" spans="2:15" x14ac:dyDescent="0.45">
      <c r="B421" t="s">
        <v>759</v>
      </c>
      <c r="C421" t="s">
        <v>94</v>
      </c>
      <c r="D421">
        <v>8.9467056781402411E-3</v>
      </c>
      <c r="E421" t="s">
        <v>6</v>
      </c>
      <c r="G421" t="s">
        <v>760</v>
      </c>
      <c r="H421" t="s">
        <v>94</v>
      </c>
      <c r="I421">
        <v>5.2971099554539654E-3</v>
      </c>
      <c r="J421" t="s">
        <v>6</v>
      </c>
      <c r="L421" t="s">
        <v>761</v>
      </c>
      <c r="M421" t="s">
        <v>94</v>
      </c>
      <c r="N421">
        <v>3.2941888302766391E-3</v>
      </c>
      <c r="O421" t="s">
        <v>6</v>
      </c>
    </row>
    <row r="422" spans="2:15" x14ac:dyDescent="0.45">
      <c r="B422" t="s">
        <v>759</v>
      </c>
      <c r="C422" t="s">
        <v>95</v>
      </c>
      <c r="D422">
        <v>2.9884110403186532E-3</v>
      </c>
      <c r="E422" t="s">
        <v>6</v>
      </c>
      <c r="G422" t="s">
        <v>760</v>
      </c>
      <c r="H422" t="s">
        <v>95</v>
      </c>
      <c r="I422">
        <v>5.8343159765132293E-3</v>
      </c>
      <c r="J422" t="s">
        <v>6</v>
      </c>
      <c r="L422" t="s">
        <v>761</v>
      </c>
      <c r="M422" t="s">
        <v>95</v>
      </c>
      <c r="N422">
        <v>3.4557297077505446E-3</v>
      </c>
      <c r="O422" t="s">
        <v>6</v>
      </c>
    </row>
    <row r="423" spans="2:15" x14ac:dyDescent="0.45">
      <c r="B423" t="s">
        <v>759</v>
      </c>
      <c r="C423" t="s">
        <v>96</v>
      </c>
      <c r="D423">
        <v>9.7748253147312208E-5</v>
      </c>
      <c r="E423" t="s">
        <v>6</v>
      </c>
      <c r="G423" t="s">
        <v>760</v>
      </c>
      <c r="H423" t="s">
        <v>96</v>
      </c>
      <c r="I423">
        <v>1.3754231247272359E-2</v>
      </c>
      <c r="J423" t="s">
        <v>6</v>
      </c>
      <c r="L423" t="s">
        <v>761</v>
      </c>
      <c r="M423" t="s">
        <v>96</v>
      </c>
      <c r="N423">
        <v>7.5128002806366528E-3</v>
      </c>
      <c r="O423" t="s">
        <v>6</v>
      </c>
    </row>
    <row r="424" spans="2:15" x14ac:dyDescent="0.45">
      <c r="B424" t="s">
        <v>759</v>
      </c>
      <c r="C424" t="s">
        <v>97</v>
      </c>
      <c r="D424">
        <v>0</v>
      </c>
      <c r="E424" t="s">
        <v>6</v>
      </c>
      <c r="G424" t="s">
        <v>760</v>
      </c>
      <c r="H424" t="s">
        <v>97</v>
      </c>
      <c r="I424">
        <v>1.2898889500799132E-2</v>
      </c>
      <c r="J424" t="s">
        <v>6</v>
      </c>
      <c r="L424" t="s">
        <v>761</v>
      </c>
      <c r="M424" t="s">
        <v>97</v>
      </c>
      <c r="N424">
        <v>7.1592988631370771E-3</v>
      </c>
      <c r="O424" t="s">
        <v>6</v>
      </c>
    </row>
    <row r="425" spans="2:15" x14ac:dyDescent="0.45">
      <c r="B425" t="s">
        <v>759</v>
      </c>
      <c r="C425" t="s">
        <v>98</v>
      </c>
      <c r="D425">
        <v>0</v>
      </c>
      <c r="E425" t="s">
        <v>6</v>
      </c>
      <c r="G425" t="s">
        <v>760</v>
      </c>
      <c r="H425" t="s">
        <v>98</v>
      </c>
      <c r="I425">
        <v>3.6699740268496449E-2</v>
      </c>
      <c r="J425" t="s">
        <v>6</v>
      </c>
      <c r="L425" t="s">
        <v>761</v>
      </c>
      <c r="M425" t="s">
        <v>98</v>
      </c>
      <c r="N425">
        <v>4.9713848684325372E-2</v>
      </c>
      <c r="O425" t="s">
        <v>6</v>
      </c>
    </row>
    <row r="426" spans="2:15" x14ac:dyDescent="0.45">
      <c r="B426" t="s">
        <v>759</v>
      </c>
      <c r="C426" t="s">
        <v>99</v>
      </c>
      <c r="D426">
        <v>0</v>
      </c>
      <c r="E426" t="s">
        <v>6</v>
      </c>
      <c r="G426" t="s">
        <v>760</v>
      </c>
      <c r="H426" t="s">
        <v>99</v>
      </c>
      <c r="I426">
        <v>7.0980492577178197E-3</v>
      </c>
      <c r="J426" t="s">
        <v>6</v>
      </c>
      <c r="L426" t="s">
        <v>761</v>
      </c>
      <c r="M426" t="s">
        <v>99</v>
      </c>
      <c r="N426">
        <v>9.7002518645168522E-3</v>
      </c>
      <c r="O426" t="s">
        <v>6</v>
      </c>
    </row>
    <row r="427" spans="2:15" x14ac:dyDescent="0.45">
      <c r="B427" t="s">
        <v>759</v>
      </c>
      <c r="C427" t="s">
        <v>100</v>
      </c>
      <c r="D427">
        <v>0</v>
      </c>
      <c r="E427" t="s">
        <v>6</v>
      </c>
      <c r="G427" t="s">
        <v>760</v>
      </c>
      <c r="H427" t="s">
        <v>100</v>
      </c>
      <c r="I427">
        <v>6.8241872294260231E-3</v>
      </c>
      <c r="J427" t="s">
        <v>6</v>
      </c>
      <c r="L427" t="s">
        <v>761</v>
      </c>
      <c r="M427" t="s">
        <v>100</v>
      </c>
      <c r="N427">
        <v>9.6221676617525252E-3</v>
      </c>
      <c r="O427" t="s">
        <v>6</v>
      </c>
    </row>
    <row r="428" spans="2:15" x14ac:dyDescent="0.45">
      <c r="B428" t="s">
        <v>759</v>
      </c>
      <c r="C428" t="s">
        <v>101</v>
      </c>
      <c r="D428">
        <v>0</v>
      </c>
      <c r="E428" t="s">
        <v>6</v>
      </c>
      <c r="G428" t="s">
        <v>760</v>
      </c>
      <c r="H428" t="s">
        <v>101</v>
      </c>
      <c r="I428">
        <v>6.7492750292711809E-3</v>
      </c>
      <c r="J428" t="s">
        <v>6</v>
      </c>
      <c r="L428" t="s">
        <v>761</v>
      </c>
      <c r="M428" t="s">
        <v>101</v>
      </c>
      <c r="N428">
        <v>9.6118100185448065E-3</v>
      </c>
      <c r="O428" t="s">
        <v>6</v>
      </c>
    </row>
    <row r="429" spans="2:15" x14ac:dyDescent="0.45">
      <c r="B429" t="s">
        <v>759</v>
      </c>
      <c r="C429" t="s">
        <v>102</v>
      </c>
      <c r="D429">
        <v>0</v>
      </c>
      <c r="E429" t="s">
        <v>6</v>
      </c>
      <c r="G429" t="s">
        <v>760</v>
      </c>
      <c r="H429" t="s">
        <v>102</v>
      </c>
      <c r="I429">
        <v>6.801554746359793E-3</v>
      </c>
      <c r="J429" t="s">
        <v>6</v>
      </c>
      <c r="L429" t="s">
        <v>761</v>
      </c>
      <c r="M429" t="s">
        <v>102</v>
      </c>
      <c r="N429">
        <v>9.634067848005759E-3</v>
      </c>
      <c r="O429" t="s">
        <v>6</v>
      </c>
    </row>
    <row r="430" spans="2:15" x14ac:dyDescent="0.45">
      <c r="B430" t="s">
        <v>759</v>
      </c>
      <c r="C430" t="s">
        <v>103</v>
      </c>
      <c r="D430">
        <v>1.0920666504922627E-4</v>
      </c>
      <c r="E430" t="s">
        <v>6</v>
      </c>
      <c r="G430" t="s">
        <v>760</v>
      </c>
      <c r="H430" t="s">
        <v>103</v>
      </c>
      <c r="I430">
        <v>6.7115040341312873E-3</v>
      </c>
      <c r="J430" t="s">
        <v>6</v>
      </c>
      <c r="L430" t="s">
        <v>761</v>
      </c>
      <c r="M430" t="s">
        <v>103</v>
      </c>
      <c r="N430">
        <v>9.6054368461446476E-3</v>
      </c>
      <c r="O430" t="s">
        <v>6</v>
      </c>
    </row>
    <row r="431" spans="2:15" x14ac:dyDescent="0.45">
      <c r="B431" t="s">
        <v>759</v>
      </c>
      <c r="C431" t="s">
        <v>104</v>
      </c>
      <c r="D431">
        <v>4.7445369147018426E-3</v>
      </c>
      <c r="E431" t="s">
        <v>6</v>
      </c>
      <c r="G431" t="s">
        <v>760</v>
      </c>
      <c r="H431" t="s">
        <v>104</v>
      </c>
      <c r="I431">
        <v>5.8467357177375877E-3</v>
      </c>
      <c r="J431" t="s">
        <v>6</v>
      </c>
      <c r="L431" t="s">
        <v>761</v>
      </c>
      <c r="M431" t="s">
        <v>104</v>
      </c>
      <c r="N431">
        <v>8.9524891308940709E-3</v>
      </c>
      <c r="O431" t="s">
        <v>6</v>
      </c>
    </row>
    <row r="432" spans="2:15" x14ac:dyDescent="0.45">
      <c r="B432" t="s">
        <v>759</v>
      </c>
      <c r="C432" t="s">
        <v>105</v>
      </c>
      <c r="D432">
        <v>1.0317790890067272E-2</v>
      </c>
      <c r="E432" t="s">
        <v>6</v>
      </c>
      <c r="G432" t="s">
        <v>760</v>
      </c>
      <c r="H432" t="s">
        <v>105</v>
      </c>
      <c r="I432">
        <v>5.2933875041863985E-3</v>
      </c>
      <c r="J432" t="s">
        <v>6</v>
      </c>
      <c r="L432" t="s">
        <v>761</v>
      </c>
      <c r="M432" t="s">
        <v>105</v>
      </c>
      <c r="N432">
        <v>9.0564910972270388E-3</v>
      </c>
      <c r="O432" t="s">
        <v>6</v>
      </c>
    </row>
    <row r="433" spans="2:15" x14ac:dyDescent="0.45">
      <c r="B433" t="s">
        <v>759</v>
      </c>
      <c r="C433" t="s">
        <v>106</v>
      </c>
      <c r="D433">
        <v>1.5008661360292641E-2</v>
      </c>
      <c r="E433" t="s">
        <v>6</v>
      </c>
      <c r="G433" t="s">
        <v>760</v>
      </c>
      <c r="H433" t="s">
        <v>106</v>
      </c>
      <c r="I433">
        <v>5.767216170945842E-3</v>
      </c>
      <c r="J433" t="s">
        <v>6</v>
      </c>
      <c r="L433" t="s">
        <v>761</v>
      </c>
      <c r="M433" t="s">
        <v>106</v>
      </c>
      <c r="N433">
        <v>9.161793886867475E-3</v>
      </c>
      <c r="O433" t="s">
        <v>6</v>
      </c>
    </row>
    <row r="434" spans="2:15" x14ac:dyDescent="0.45">
      <c r="B434" t="s">
        <v>759</v>
      </c>
      <c r="C434" t="s">
        <v>107</v>
      </c>
      <c r="D434">
        <v>1.787156811751512E-2</v>
      </c>
      <c r="E434" t="s">
        <v>6</v>
      </c>
      <c r="G434" t="s">
        <v>760</v>
      </c>
      <c r="H434" t="s">
        <v>107</v>
      </c>
      <c r="I434">
        <v>6.2998464790980299E-3</v>
      </c>
      <c r="J434" t="s">
        <v>6</v>
      </c>
      <c r="L434" t="s">
        <v>761</v>
      </c>
      <c r="M434" t="s">
        <v>107</v>
      </c>
      <c r="N434">
        <v>9.0606900420790691E-3</v>
      </c>
      <c r="O434" t="s">
        <v>6</v>
      </c>
    </row>
    <row r="435" spans="2:15" x14ac:dyDescent="0.45">
      <c r="B435" t="s">
        <v>759</v>
      </c>
      <c r="C435" t="s">
        <v>108</v>
      </c>
      <c r="D435">
        <v>1.8433263610605589E-2</v>
      </c>
      <c r="E435" t="s">
        <v>6</v>
      </c>
      <c r="G435" t="s">
        <v>760</v>
      </c>
      <c r="H435" t="s">
        <v>108</v>
      </c>
      <c r="I435">
        <v>6.7623521617780824E-3</v>
      </c>
      <c r="J435" t="s">
        <v>6</v>
      </c>
      <c r="L435" t="s">
        <v>761</v>
      </c>
      <c r="M435" t="s">
        <v>108</v>
      </c>
      <c r="N435">
        <v>8.8061379843208734E-3</v>
      </c>
      <c r="O435" t="s">
        <v>6</v>
      </c>
    </row>
    <row r="436" spans="2:15" x14ac:dyDescent="0.45">
      <c r="B436" t="s">
        <v>759</v>
      </c>
      <c r="C436" t="s">
        <v>109</v>
      </c>
      <c r="D436">
        <v>1.6938735691986968E-2</v>
      </c>
      <c r="E436" t="s">
        <v>6</v>
      </c>
      <c r="G436" t="s">
        <v>760</v>
      </c>
      <c r="H436" t="s">
        <v>109</v>
      </c>
      <c r="I436">
        <v>7.1294756645072857E-3</v>
      </c>
      <c r="J436" t="s">
        <v>6</v>
      </c>
      <c r="L436" t="s">
        <v>761</v>
      </c>
      <c r="M436" t="s">
        <v>109</v>
      </c>
      <c r="N436">
        <v>8.5904623816371144E-3</v>
      </c>
      <c r="O436" t="s">
        <v>6</v>
      </c>
    </row>
    <row r="437" spans="2:15" x14ac:dyDescent="0.45">
      <c r="B437" t="s">
        <v>759</v>
      </c>
      <c r="C437" t="s">
        <v>110</v>
      </c>
      <c r="D437">
        <v>1.3870431854407964E-2</v>
      </c>
      <c r="E437" t="s">
        <v>6</v>
      </c>
      <c r="G437" t="s">
        <v>760</v>
      </c>
      <c r="H437" t="s">
        <v>110</v>
      </c>
      <c r="I437">
        <v>7.2820247104559066E-3</v>
      </c>
      <c r="J437" t="s">
        <v>6</v>
      </c>
      <c r="L437" t="s">
        <v>761</v>
      </c>
      <c r="M437" t="s">
        <v>110</v>
      </c>
      <c r="N437">
        <v>8.4992626332398517E-3</v>
      </c>
      <c r="O437" t="s">
        <v>6</v>
      </c>
    </row>
    <row r="438" spans="2:15" x14ac:dyDescent="0.45">
      <c r="B438" t="s">
        <v>759</v>
      </c>
      <c r="C438" t="s">
        <v>111</v>
      </c>
      <c r="D438">
        <v>8.8924477937547368E-3</v>
      </c>
      <c r="E438" t="s">
        <v>6</v>
      </c>
      <c r="G438" t="s">
        <v>760</v>
      </c>
      <c r="H438" t="s">
        <v>111</v>
      </c>
      <c r="I438">
        <v>6.9848561563593909E-3</v>
      </c>
      <c r="J438" t="s">
        <v>6</v>
      </c>
      <c r="L438" t="s">
        <v>761</v>
      </c>
      <c r="M438" t="s">
        <v>111</v>
      </c>
      <c r="N438">
        <v>8.5456202543083334E-3</v>
      </c>
      <c r="O438" t="s">
        <v>6</v>
      </c>
    </row>
    <row r="439" spans="2:15" x14ac:dyDescent="0.45">
      <c r="B439" t="s">
        <v>759</v>
      </c>
      <c r="C439" t="s">
        <v>112</v>
      </c>
      <c r="D439">
        <v>3.4996175935013574E-3</v>
      </c>
      <c r="E439" t="s">
        <v>6</v>
      </c>
      <c r="G439" t="s">
        <v>760</v>
      </c>
      <c r="H439" t="s">
        <v>112</v>
      </c>
      <c r="I439">
        <v>6.8991205403073786E-3</v>
      </c>
      <c r="J439" t="s">
        <v>6</v>
      </c>
      <c r="L439" t="s">
        <v>761</v>
      </c>
      <c r="M439" t="s">
        <v>112</v>
      </c>
      <c r="N439">
        <v>8.6862601700794032E-3</v>
      </c>
      <c r="O439" t="s">
        <v>6</v>
      </c>
    </row>
    <row r="440" spans="2:15" x14ac:dyDescent="0.45">
      <c r="B440" t="s">
        <v>759</v>
      </c>
      <c r="C440" t="s">
        <v>113</v>
      </c>
      <c r="D440">
        <v>0</v>
      </c>
      <c r="E440" t="s">
        <v>6</v>
      </c>
      <c r="G440" t="s">
        <v>760</v>
      </c>
      <c r="H440" t="s">
        <v>113</v>
      </c>
      <c r="I440">
        <v>7.0470722312403703E-3</v>
      </c>
      <c r="J440" t="s">
        <v>6</v>
      </c>
      <c r="L440" t="s">
        <v>761</v>
      </c>
      <c r="M440" t="s">
        <v>113</v>
      </c>
      <c r="N440">
        <v>8.879656948658915E-3</v>
      </c>
      <c r="O440" t="s">
        <v>6</v>
      </c>
    </row>
    <row r="441" spans="2:15" x14ac:dyDescent="0.45">
      <c r="B441" t="s">
        <v>759</v>
      </c>
      <c r="C441" t="s">
        <v>114</v>
      </c>
      <c r="D441">
        <v>0</v>
      </c>
      <c r="E441" t="s">
        <v>6</v>
      </c>
      <c r="G441" t="s">
        <v>760</v>
      </c>
      <c r="H441" t="s">
        <v>114</v>
      </c>
      <c r="I441">
        <v>1.4464311874235983E-2</v>
      </c>
      <c r="J441" t="s">
        <v>6</v>
      </c>
      <c r="L441" t="s">
        <v>761</v>
      </c>
      <c r="M441" t="s">
        <v>114</v>
      </c>
      <c r="N441">
        <v>1.837761995210065E-2</v>
      </c>
      <c r="O441" t="s">
        <v>6</v>
      </c>
    </row>
    <row r="442" spans="2:15" x14ac:dyDescent="0.45">
      <c r="B442" t="s">
        <v>759</v>
      </c>
      <c r="C442" t="s">
        <v>115</v>
      </c>
      <c r="D442">
        <v>0</v>
      </c>
      <c r="E442" t="s">
        <v>6</v>
      </c>
      <c r="G442" t="s">
        <v>760</v>
      </c>
      <c r="H442" t="s">
        <v>115</v>
      </c>
      <c r="I442">
        <v>1.445107334424273E-2</v>
      </c>
      <c r="J442" t="s">
        <v>6</v>
      </c>
      <c r="L442" t="s">
        <v>761</v>
      </c>
      <c r="M442" t="s">
        <v>115</v>
      </c>
      <c r="N442">
        <v>1.8753713851987392E-2</v>
      </c>
      <c r="O442" t="s">
        <v>6</v>
      </c>
    </row>
    <row r="443" spans="2:15" x14ac:dyDescent="0.45">
      <c r="B443" t="s">
        <v>762</v>
      </c>
      <c r="C443" t="s">
        <v>5</v>
      </c>
      <c r="D443">
        <v>0</v>
      </c>
      <c r="E443" t="s">
        <v>6</v>
      </c>
      <c r="G443" t="s">
        <v>763</v>
      </c>
      <c r="H443" t="s">
        <v>5</v>
      </c>
      <c r="I443">
        <v>5.1945006552819147E-2</v>
      </c>
      <c r="J443" t="s">
        <v>6</v>
      </c>
      <c r="L443" t="s">
        <v>764</v>
      </c>
      <c r="M443" t="s">
        <v>5</v>
      </c>
      <c r="N443">
        <v>3.9482991703895444E-2</v>
      </c>
      <c r="O443" t="s">
        <v>6</v>
      </c>
    </row>
    <row r="444" spans="2:15" x14ac:dyDescent="0.45">
      <c r="B444" t="s">
        <v>762</v>
      </c>
      <c r="C444" t="s">
        <v>9</v>
      </c>
      <c r="D444">
        <v>0</v>
      </c>
      <c r="E444" t="s">
        <v>6</v>
      </c>
      <c r="G444" t="s">
        <v>763</v>
      </c>
      <c r="H444" t="s">
        <v>9</v>
      </c>
      <c r="I444">
        <v>1.0093995615076587E-2</v>
      </c>
      <c r="J444" t="s">
        <v>6</v>
      </c>
      <c r="L444" t="s">
        <v>764</v>
      </c>
      <c r="M444" t="s">
        <v>9</v>
      </c>
      <c r="N444">
        <v>7.3669912810282968E-3</v>
      </c>
      <c r="O444" t="s">
        <v>6</v>
      </c>
    </row>
    <row r="445" spans="2:15" x14ac:dyDescent="0.45">
      <c r="B445" t="s">
        <v>762</v>
      </c>
      <c r="C445" t="s">
        <v>10</v>
      </c>
      <c r="D445">
        <v>0</v>
      </c>
      <c r="E445" t="s">
        <v>6</v>
      </c>
      <c r="G445" t="s">
        <v>763</v>
      </c>
      <c r="H445" t="s">
        <v>10</v>
      </c>
      <c r="I445">
        <v>9.9404202615430235E-3</v>
      </c>
      <c r="J445" t="s">
        <v>6</v>
      </c>
      <c r="L445" t="s">
        <v>764</v>
      </c>
      <c r="M445" t="s">
        <v>10</v>
      </c>
      <c r="N445">
        <v>7.4026141440351181E-3</v>
      </c>
      <c r="O445" t="s">
        <v>6</v>
      </c>
    </row>
    <row r="446" spans="2:15" x14ac:dyDescent="0.45">
      <c r="B446" t="s">
        <v>762</v>
      </c>
      <c r="C446" t="s">
        <v>11</v>
      </c>
      <c r="D446">
        <v>0</v>
      </c>
      <c r="E446" t="s">
        <v>6</v>
      </c>
      <c r="G446" t="s">
        <v>763</v>
      </c>
      <c r="H446" t="s">
        <v>11</v>
      </c>
      <c r="I446">
        <v>9.6683308439085621E-3</v>
      </c>
      <c r="J446" t="s">
        <v>6</v>
      </c>
      <c r="L446" t="s">
        <v>764</v>
      </c>
      <c r="M446" t="s">
        <v>11</v>
      </c>
      <c r="N446">
        <v>7.4823976719482843E-3</v>
      </c>
      <c r="O446" t="s">
        <v>6</v>
      </c>
    </row>
    <row r="447" spans="2:15" x14ac:dyDescent="0.45">
      <c r="B447" t="s">
        <v>762</v>
      </c>
      <c r="C447" t="s">
        <v>12</v>
      </c>
      <c r="D447">
        <v>0</v>
      </c>
      <c r="E447" t="s">
        <v>6</v>
      </c>
      <c r="G447" t="s">
        <v>763</v>
      </c>
      <c r="H447" t="s">
        <v>12</v>
      </c>
      <c r="I447">
        <v>9.7294780926472889E-3</v>
      </c>
      <c r="J447" t="s">
        <v>6</v>
      </c>
      <c r="L447" t="s">
        <v>764</v>
      </c>
      <c r="M447" t="s">
        <v>12</v>
      </c>
      <c r="N447">
        <v>7.5383159757475377E-3</v>
      </c>
      <c r="O447" t="s">
        <v>6</v>
      </c>
    </row>
    <row r="448" spans="2:15" x14ac:dyDescent="0.45">
      <c r="B448" t="s">
        <v>762</v>
      </c>
      <c r="C448" t="s">
        <v>13</v>
      </c>
      <c r="D448">
        <v>6.5671672859541729E-4</v>
      </c>
      <c r="E448" t="s">
        <v>6</v>
      </c>
      <c r="G448" t="s">
        <v>763</v>
      </c>
      <c r="H448" t="s">
        <v>13</v>
      </c>
      <c r="I448">
        <v>9.5968989777143257E-3</v>
      </c>
      <c r="J448" t="s">
        <v>6</v>
      </c>
      <c r="L448" t="s">
        <v>764</v>
      </c>
      <c r="M448" t="s">
        <v>13</v>
      </c>
      <c r="N448">
        <v>7.5475607963647927E-3</v>
      </c>
      <c r="O448" t="s">
        <v>6</v>
      </c>
    </row>
    <row r="449" spans="2:15" x14ac:dyDescent="0.45">
      <c r="B449" t="s">
        <v>762</v>
      </c>
      <c r="C449" t="s">
        <v>14</v>
      </c>
      <c r="D449">
        <v>5.5257446981135383E-3</v>
      </c>
      <c r="E449" t="s">
        <v>6</v>
      </c>
      <c r="G449" t="s">
        <v>763</v>
      </c>
      <c r="H449" t="s">
        <v>14</v>
      </c>
      <c r="I449">
        <v>8.6383110497212194E-3</v>
      </c>
      <c r="J449" t="s">
        <v>6</v>
      </c>
      <c r="L449" t="s">
        <v>764</v>
      </c>
      <c r="M449" t="s">
        <v>14</v>
      </c>
      <c r="N449">
        <v>7.6819967082842056E-3</v>
      </c>
      <c r="O449" t="s">
        <v>6</v>
      </c>
    </row>
    <row r="450" spans="2:15" x14ac:dyDescent="0.45">
      <c r="B450" t="s">
        <v>762</v>
      </c>
      <c r="C450" t="s">
        <v>15</v>
      </c>
      <c r="D450">
        <v>1.1110461628998253E-2</v>
      </c>
      <c r="E450" t="s">
        <v>6</v>
      </c>
      <c r="G450" t="s">
        <v>763</v>
      </c>
      <c r="H450" t="s">
        <v>15</v>
      </c>
      <c r="I450">
        <v>7.6821522750773657E-3</v>
      </c>
      <c r="J450" t="s">
        <v>6</v>
      </c>
      <c r="L450" t="s">
        <v>764</v>
      </c>
      <c r="M450" t="s">
        <v>15</v>
      </c>
      <c r="N450">
        <v>7.6449010888924914E-3</v>
      </c>
      <c r="O450" t="s">
        <v>6</v>
      </c>
    </row>
    <row r="451" spans="2:15" x14ac:dyDescent="0.45">
      <c r="B451" t="s">
        <v>762</v>
      </c>
      <c r="C451" t="s">
        <v>16</v>
      </c>
      <c r="D451">
        <v>1.5268059580590958E-2</v>
      </c>
      <c r="E451" t="s">
        <v>6</v>
      </c>
      <c r="G451" t="s">
        <v>763</v>
      </c>
      <c r="H451" t="s">
        <v>16</v>
      </c>
      <c r="I451">
        <v>8.9770879999226099E-3</v>
      </c>
      <c r="J451" t="s">
        <v>6</v>
      </c>
      <c r="L451" t="s">
        <v>764</v>
      </c>
      <c r="M451" t="s">
        <v>16</v>
      </c>
      <c r="N451">
        <v>7.6461054274790377E-3</v>
      </c>
      <c r="O451" t="s">
        <v>6</v>
      </c>
    </row>
    <row r="452" spans="2:15" x14ac:dyDescent="0.45">
      <c r="B452" t="s">
        <v>762</v>
      </c>
      <c r="C452" t="s">
        <v>17</v>
      </c>
      <c r="D452">
        <v>1.7582585951843595E-2</v>
      </c>
      <c r="E452" t="s">
        <v>6</v>
      </c>
      <c r="G452" t="s">
        <v>763</v>
      </c>
      <c r="H452" t="s">
        <v>17</v>
      </c>
      <c r="I452">
        <v>9.8169938903028293E-3</v>
      </c>
      <c r="J452" t="s">
        <v>6</v>
      </c>
      <c r="L452" t="s">
        <v>764</v>
      </c>
      <c r="M452" t="s">
        <v>17</v>
      </c>
      <c r="N452">
        <v>7.7310674296285223E-3</v>
      </c>
      <c r="O452" t="s">
        <v>6</v>
      </c>
    </row>
    <row r="453" spans="2:15" x14ac:dyDescent="0.45">
      <c r="B453" t="s">
        <v>762</v>
      </c>
      <c r="C453" t="s">
        <v>18</v>
      </c>
      <c r="D453">
        <v>1.8373716898953455E-2</v>
      </c>
      <c r="E453" t="s">
        <v>6</v>
      </c>
      <c r="G453" t="s">
        <v>763</v>
      </c>
      <c r="H453" t="s">
        <v>18</v>
      </c>
      <c r="I453">
        <v>1.040297368764532E-2</v>
      </c>
      <c r="J453" t="s">
        <v>6</v>
      </c>
      <c r="L453" t="s">
        <v>764</v>
      </c>
      <c r="M453" t="s">
        <v>18</v>
      </c>
      <c r="N453">
        <v>7.796101976066591E-3</v>
      </c>
      <c r="O453" t="s">
        <v>6</v>
      </c>
    </row>
    <row r="454" spans="2:15" x14ac:dyDescent="0.45">
      <c r="B454" t="s">
        <v>762</v>
      </c>
      <c r="C454" t="s">
        <v>19</v>
      </c>
      <c r="D454">
        <v>1.7064942132429373E-2</v>
      </c>
      <c r="E454" t="s">
        <v>6</v>
      </c>
      <c r="G454" t="s">
        <v>763</v>
      </c>
      <c r="H454" t="s">
        <v>19</v>
      </c>
      <c r="I454">
        <v>1.0458774467452721E-2</v>
      </c>
      <c r="J454" t="s">
        <v>6</v>
      </c>
      <c r="L454" t="s">
        <v>764</v>
      </c>
      <c r="M454" t="s">
        <v>19</v>
      </c>
      <c r="N454">
        <v>7.9049020462793364E-3</v>
      </c>
      <c r="O454" t="s">
        <v>6</v>
      </c>
    </row>
    <row r="455" spans="2:15" x14ac:dyDescent="0.45">
      <c r="B455" t="s">
        <v>762</v>
      </c>
      <c r="C455" t="s">
        <v>20</v>
      </c>
      <c r="D455">
        <v>1.4358743221646438E-2</v>
      </c>
      <c r="E455" t="s">
        <v>6</v>
      </c>
      <c r="G455" t="s">
        <v>763</v>
      </c>
      <c r="H455" t="s">
        <v>20</v>
      </c>
      <c r="I455">
        <v>1.0279663681697901E-2</v>
      </c>
      <c r="J455" t="s">
        <v>6</v>
      </c>
      <c r="L455" t="s">
        <v>764</v>
      </c>
      <c r="M455" t="s">
        <v>20</v>
      </c>
      <c r="N455">
        <v>8.0206300107505124E-3</v>
      </c>
      <c r="O455" t="s">
        <v>6</v>
      </c>
    </row>
    <row r="456" spans="2:15" x14ac:dyDescent="0.45">
      <c r="B456" t="s">
        <v>762</v>
      </c>
      <c r="C456" t="s">
        <v>21</v>
      </c>
      <c r="D456">
        <v>9.7607691659182469E-3</v>
      </c>
      <c r="E456" t="s">
        <v>6</v>
      </c>
      <c r="G456" t="s">
        <v>763</v>
      </c>
      <c r="H456" t="s">
        <v>21</v>
      </c>
      <c r="I456">
        <v>9.8486649652169585E-3</v>
      </c>
      <c r="J456" t="s">
        <v>6</v>
      </c>
      <c r="L456" t="s">
        <v>764</v>
      </c>
      <c r="M456" t="s">
        <v>21</v>
      </c>
      <c r="N456">
        <v>8.1160994251760279E-3</v>
      </c>
      <c r="O456" t="s">
        <v>6</v>
      </c>
    </row>
    <row r="457" spans="2:15" x14ac:dyDescent="0.45">
      <c r="B457" t="s">
        <v>762</v>
      </c>
      <c r="C457" t="s">
        <v>22</v>
      </c>
      <c r="D457">
        <v>4.7647898920369748E-3</v>
      </c>
      <c r="E457" t="s">
        <v>6</v>
      </c>
      <c r="G457" t="s">
        <v>763</v>
      </c>
      <c r="H457" t="s">
        <v>22</v>
      </c>
      <c r="I457">
        <v>9.7335911439982003E-3</v>
      </c>
      <c r="J457" t="s">
        <v>6</v>
      </c>
      <c r="L457" t="s">
        <v>764</v>
      </c>
      <c r="M457" t="s">
        <v>22</v>
      </c>
      <c r="N457">
        <v>8.2274122763083286E-3</v>
      </c>
      <c r="O457" t="s">
        <v>6</v>
      </c>
    </row>
    <row r="458" spans="2:15" x14ac:dyDescent="0.45">
      <c r="B458" t="s">
        <v>762</v>
      </c>
      <c r="C458" t="s">
        <v>23</v>
      </c>
      <c r="D458">
        <v>4.4162602111224583E-4</v>
      </c>
      <c r="E458" t="s">
        <v>6</v>
      </c>
      <c r="G458" t="s">
        <v>763</v>
      </c>
      <c r="H458" t="s">
        <v>23</v>
      </c>
      <c r="I458">
        <v>1.0317259326831982E-2</v>
      </c>
      <c r="J458" t="s">
        <v>6</v>
      </c>
      <c r="L458" t="s">
        <v>764</v>
      </c>
      <c r="M458" t="s">
        <v>23</v>
      </c>
      <c r="N458">
        <v>8.2905759424591035E-3</v>
      </c>
      <c r="O458" t="s">
        <v>6</v>
      </c>
    </row>
    <row r="459" spans="2:15" x14ac:dyDescent="0.45">
      <c r="B459" t="s">
        <v>762</v>
      </c>
      <c r="C459" t="s">
        <v>24</v>
      </c>
      <c r="D459">
        <v>0</v>
      </c>
      <c r="E459" t="s">
        <v>6</v>
      </c>
      <c r="G459" t="s">
        <v>763</v>
      </c>
      <c r="H459" t="s">
        <v>24</v>
      </c>
      <c r="I459">
        <v>2.2509394539763531E-2</v>
      </c>
      <c r="J459" t="s">
        <v>6</v>
      </c>
      <c r="L459" t="s">
        <v>764</v>
      </c>
      <c r="M459" t="s">
        <v>24</v>
      </c>
      <c r="N459">
        <v>1.6782615168556156E-2</v>
      </c>
      <c r="O459" t="s">
        <v>6</v>
      </c>
    </row>
    <row r="460" spans="2:15" x14ac:dyDescent="0.45">
      <c r="B460" t="s">
        <v>762</v>
      </c>
      <c r="C460" t="s">
        <v>25</v>
      </c>
      <c r="D460">
        <v>0</v>
      </c>
      <c r="E460" t="s">
        <v>6</v>
      </c>
      <c r="G460" t="s">
        <v>763</v>
      </c>
      <c r="H460" t="s">
        <v>25</v>
      </c>
      <c r="I460">
        <v>2.2680830839746317E-2</v>
      </c>
      <c r="J460" t="s">
        <v>6</v>
      </c>
      <c r="L460" t="s">
        <v>764</v>
      </c>
      <c r="M460" t="s">
        <v>25</v>
      </c>
      <c r="N460">
        <v>1.6732622901717068E-2</v>
      </c>
      <c r="O460" t="s">
        <v>6</v>
      </c>
    </row>
    <row r="461" spans="2:15" x14ac:dyDescent="0.45">
      <c r="B461" t="s">
        <v>762</v>
      </c>
      <c r="C461" t="s">
        <v>26</v>
      </c>
      <c r="D461">
        <v>0</v>
      </c>
      <c r="E461" t="s">
        <v>6</v>
      </c>
      <c r="G461" t="s">
        <v>763</v>
      </c>
      <c r="H461" t="s">
        <v>26</v>
      </c>
      <c r="I461">
        <v>5.5981586524477246E-2</v>
      </c>
      <c r="J461" t="s">
        <v>6</v>
      </c>
      <c r="L461" t="s">
        <v>764</v>
      </c>
      <c r="M461" t="s">
        <v>26</v>
      </c>
      <c r="N461">
        <v>3.1909549393822748E-2</v>
      </c>
      <c r="O461" t="s">
        <v>6</v>
      </c>
    </row>
    <row r="462" spans="2:15" x14ac:dyDescent="0.45">
      <c r="B462" t="s">
        <v>762</v>
      </c>
      <c r="C462" t="s">
        <v>27</v>
      </c>
      <c r="D462">
        <v>0</v>
      </c>
      <c r="E462" t="s">
        <v>6</v>
      </c>
      <c r="G462" t="s">
        <v>763</v>
      </c>
      <c r="H462" t="s">
        <v>27</v>
      </c>
      <c r="I462">
        <v>9.9522326324406139E-3</v>
      </c>
      <c r="J462" t="s">
        <v>6</v>
      </c>
      <c r="L462" t="s">
        <v>764</v>
      </c>
      <c r="M462" t="s">
        <v>27</v>
      </c>
      <c r="N462">
        <v>6.6956257330944985E-3</v>
      </c>
      <c r="O462" t="s">
        <v>6</v>
      </c>
    </row>
    <row r="463" spans="2:15" x14ac:dyDescent="0.45">
      <c r="B463" t="s">
        <v>762</v>
      </c>
      <c r="C463" t="s">
        <v>28</v>
      </c>
      <c r="D463">
        <v>0</v>
      </c>
      <c r="E463" t="s">
        <v>6</v>
      </c>
      <c r="G463" t="s">
        <v>763</v>
      </c>
      <c r="H463" t="s">
        <v>28</v>
      </c>
      <c r="I463">
        <v>9.6418887404786935E-3</v>
      </c>
      <c r="J463" t="s">
        <v>6</v>
      </c>
      <c r="L463" t="s">
        <v>764</v>
      </c>
      <c r="M463" t="s">
        <v>28</v>
      </c>
      <c r="N463">
        <v>6.9372856239460802E-3</v>
      </c>
      <c r="O463" t="s">
        <v>6</v>
      </c>
    </row>
    <row r="464" spans="2:15" x14ac:dyDescent="0.45">
      <c r="B464" t="s">
        <v>762</v>
      </c>
      <c r="C464" t="s">
        <v>29</v>
      </c>
      <c r="D464">
        <v>7.3264019846082546E-6</v>
      </c>
      <c r="E464" t="s">
        <v>6</v>
      </c>
      <c r="G464" t="s">
        <v>763</v>
      </c>
      <c r="H464" t="s">
        <v>29</v>
      </c>
      <c r="I464">
        <v>9.2152621378046411E-3</v>
      </c>
      <c r="J464" t="s">
        <v>6</v>
      </c>
      <c r="L464" t="s">
        <v>764</v>
      </c>
      <c r="M464" t="s">
        <v>29</v>
      </c>
      <c r="N464">
        <v>7.0078515387320814E-3</v>
      </c>
      <c r="O464" t="s">
        <v>6</v>
      </c>
    </row>
    <row r="465" spans="2:15" x14ac:dyDescent="0.45">
      <c r="B465" t="s">
        <v>762</v>
      </c>
      <c r="C465" t="s">
        <v>30</v>
      </c>
      <c r="D465">
        <v>1.1542668399198948E-3</v>
      </c>
      <c r="E465" t="s">
        <v>6</v>
      </c>
      <c r="G465" t="s">
        <v>763</v>
      </c>
      <c r="H465" t="s">
        <v>30</v>
      </c>
      <c r="I465">
        <v>8.6088253924486921E-3</v>
      </c>
      <c r="J465" t="s">
        <v>6</v>
      </c>
      <c r="L465" t="s">
        <v>764</v>
      </c>
      <c r="M465" t="s">
        <v>30</v>
      </c>
      <c r="N465">
        <v>6.9613079297834958E-3</v>
      </c>
      <c r="O465" t="s">
        <v>6</v>
      </c>
    </row>
    <row r="466" spans="2:15" x14ac:dyDescent="0.45">
      <c r="B466" t="s">
        <v>762</v>
      </c>
      <c r="C466" t="s">
        <v>31</v>
      </c>
      <c r="D466">
        <v>5.6998253480842554E-3</v>
      </c>
      <c r="E466" t="s">
        <v>6</v>
      </c>
      <c r="G466" t="s">
        <v>763</v>
      </c>
      <c r="H466" t="s">
        <v>31</v>
      </c>
      <c r="I466">
        <v>8.8017986640708586E-3</v>
      </c>
      <c r="J466" t="s">
        <v>6</v>
      </c>
      <c r="L466" t="s">
        <v>764</v>
      </c>
      <c r="M466" t="s">
        <v>31</v>
      </c>
      <c r="N466">
        <v>6.8866021173336874E-3</v>
      </c>
      <c r="O466" t="s">
        <v>6</v>
      </c>
    </row>
    <row r="467" spans="2:15" x14ac:dyDescent="0.45">
      <c r="B467" t="s">
        <v>762</v>
      </c>
      <c r="C467" t="s">
        <v>32</v>
      </c>
      <c r="D467">
        <v>1.1566787434758835E-2</v>
      </c>
      <c r="E467" t="s">
        <v>6</v>
      </c>
      <c r="G467" t="s">
        <v>763</v>
      </c>
      <c r="H467" t="s">
        <v>32</v>
      </c>
      <c r="I467">
        <v>9.1448322499055688E-3</v>
      </c>
      <c r="J467" t="s">
        <v>6</v>
      </c>
      <c r="L467" t="s">
        <v>764</v>
      </c>
      <c r="M467" t="s">
        <v>32</v>
      </c>
      <c r="N467">
        <v>6.5922611972250673E-3</v>
      </c>
      <c r="O467" t="s">
        <v>6</v>
      </c>
    </row>
    <row r="468" spans="2:15" x14ac:dyDescent="0.45">
      <c r="B468" t="s">
        <v>762</v>
      </c>
      <c r="C468" t="s">
        <v>33</v>
      </c>
      <c r="D468">
        <v>1.6853956535796768E-2</v>
      </c>
      <c r="E468" t="s">
        <v>6</v>
      </c>
      <c r="G468" t="s">
        <v>763</v>
      </c>
      <c r="H468" t="s">
        <v>33</v>
      </c>
      <c r="I468">
        <v>9.3370914378689135E-3</v>
      </c>
      <c r="J468" t="s">
        <v>6</v>
      </c>
      <c r="L468" t="s">
        <v>764</v>
      </c>
      <c r="M468" t="s">
        <v>33</v>
      </c>
      <c r="N468">
        <v>6.5136163521198531E-3</v>
      </c>
      <c r="O468" t="s">
        <v>6</v>
      </c>
    </row>
    <row r="469" spans="2:15" x14ac:dyDescent="0.45">
      <c r="B469" t="s">
        <v>762</v>
      </c>
      <c r="C469" t="s">
        <v>34</v>
      </c>
      <c r="D469">
        <v>2.0433481833184927E-2</v>
      </c>
      <c r="E469" t="s">
        <v>6</v>
      </c>
      <c r="G469" t="s">
        <v>763</v>
      </c>
      <c r="H469" t="s">
        <v>34</v>
      </c>
      <c r="I469">
        <v>1.003455848661966E-2</v>
      </c>
      <c r="J469" t="s">
        <v>6</v>
      </c>
      <c r="L469" t="s">
        <v>764</v>
      </c>
      <c r="M469" t="s">
        <v>34</v>
      </c>
      <c r="N469">
        <v>6.4326627959757554E-3</v>
      </c>
      <c r="O469" t="s">
        <v>6</v>
      </c>
    </row>
    <row r="470" spans="2:15" x14ac:dyDescent="0.45">
      <c r="B470" t="s">
        <v>762</v>
      </c>
      <c r="C470" t="s">
        <v>35</v>
      </c>
      <c r="D470">
        <v>2.2274568952174247E-2</v>
      </c>
      <c r="E470" t="s">
        <v>6</v>
      </c>
      <c r="G470" t="s">
        <v>763</v>
      </c>
      <c r="H470" t="s">
        <v>35</v>
      </c>
      <c r="I470">
        <v>1.0770665262485298E-2</v>
      </c>
      <c r="J470" t="s">
        <v>6</v>
      </c>
      <c r="L470" t="s">
        <v>764</v>
      </c>
      <c r="M470" t="s">
        <v>35</v>
      </c>
      <c r="N470">
        <v>6.4717429043948871E-3</v>
      </c>
      <c r="O470" t="s">
        <v>6</v>
      </c>
    </row>
    <row r="471" spans="2:15" x14ac:dyDescent="0.45">
      <c r="B471" t="s">
        <v>762</v>
      </c>
      <c r="C471" t="s">
        <v>36</v>
      </c>
      <c r="D471">
        <v>2.2146927199076679E-2</v>
      </c>
      <c r="E471" t="s">
        <v>6</v>
      </c>
      <c r="G471" t="s">
        <v>763</v>
      </c>
      <c r="H471" t="s">
        <v>36</v>
      </c>
      <c r="I471">
        <v>1.1534215288636337E-2</v>
      </c>
      <c r="J471" t="s">
        <v>6</v>
      </c>
      <c r="L471" t="s">
        <v>764</v>
      </c>
      <c r="M471" t="s">
        <v>36</v>
      </c>
      <c r="N471">
        <v>6.6557758926227796E-3</v>
      </c>
      <c r="O471" t="s">
        <v>6</v>
      </c>
    </row>
    <row r="472" spans="2:15" x14ac:dyDescent="0.45">
      <c r="B472" t="s">
        <v>762</v>
      </c>
      <c r="C472" t="s">
        <v>37</v>
      </c>
      <c r="D472">
        <v>2.1002542324434569E-2</v>
      </c>
      <c r="E472" t="s">
        <v>6</v>
      </c>
      <c r="G472" t="s">
        <v>763</v>
      </c>
      <c r="H472" t="s">
        <v>37</v>
      </c>
      <c r="I472">
        <v>1.2094896461802996E-2</v>
      </c>
      <c r="J472" t="s">
        <v>6</v>
      </c>
      <c r="L472" t="s">
        <v>764</v>
      </c>
      <c r="M472" t="s">
        <v>37</v>
      </c>
      <c r="N472">
        <v>6.8221227957796331E-3</v>
      </c>
      <c r="O472" t="s">
        <v>6</v>
      </c>
    </row>
    <row r="473" spans="2:15" x14ac:dyDescent="0.45">
      <c r="B473" t="s">
        <v>762</v>
      </c>
      <c r="C473" t="s">
        <v>38</v>
      </c>
      <c r="D473">
        <v>1.7824807106571118E-2</v>
      </c>
      <c r="E473" t="s">
        <v>6</v>
      </c>
      <c r="G473" t="s">
        <v>763</v>
      </c>
      <c r="H473" t="s">
        <v>38</v>
      </c>
      <c r="I473">
        <v>1.2214664088610373E-2</v>
      </c>
      <c r="J473" t="s">
        <v>6</v>
      </c>
      <c r="L473" t="s">
        <v>764</v>
      </c>
      <c r="M473" t="s">
        <v>38</v>
      </c>
      <c r="N473">
        <v>6.9118009391297246E-3</v>
      </c>
      <c r="O473" t="s">
        <v>6</v>
      </c>
    </row>
    <row r="474" spans="2:15" x14ac:dyDescent="0.45">
      <c r="B474" t="s">
        <v>762</v>
      </c>
      <c r="C474" t="s">
        <v>39</v>
      </c>
      <c r="D474">
        <v>1.3590529139884714E-2</v>
      </c>
      <c r="E474" t="s">
        <v>6</v>
      </c>
      <c r="G474" t="s">
        <v>763</v>
      </c>
      <c r="H474" t="s">
        <v>39</v>
      </c>
      <c r="I474">
        <v>1.1665246511293676E-2</v>
      </c>
      <c r="J474" t="s">
        <v>6</v>
      </c>
      <c r="L474" t="s">
        <v>764</v>
      </c>
      <c r="M474" t="s">
        <v>39</v>
      </c>
      <c r="N474">
        <v>6.9612282842722566E-3</v>
      </c>
      <c r="O474" t="s">
        <v>6</v>
      </c>
    </row>
    <row r="475" spans="2:15" x14ac:dyDescent="0.45">
      <c r="B475" t="s">
        <v>762</v>
      </c>
      <c r="C475" t="s">
        <v>40</v>
      </c>
      <c r="D475">
        <v>8.6075457897965141E-3</v>
      </c>
      <c r="E475" t="s">
        <v>6</v>
      </c>
      <c r="G475" t="s">
        <v>763</v>
      </c>
      <c r="H475" t="s">
        <v>40</v>
      </c>
      <c r="I475">
        <v>1.1244280211145407E-2</v>
      </c>
      <c r="J475" t="s">
        <v>6</v>
      </c>
      <c r="L475" t="s">
        <v>764</v>
      </c>
      <c r="M475" t="s">
        <v>40</v>
      </c>
      <c r="N475">
        <v>6.946356359842306E-3</v>
      </c>
      <c r="O475" t="s">
        <v>6</v>
      </c>
    </row>
    <row r="476" spans="2:15" x14ac:dyDescent="0.45">
      <c r="B476" t="s">
        <v>762</v>
      </c>
      <c r="C476" t="s">
        <v>41</v>
      </c>
      <c r="D476">
        <v>3.3161827213423318E-3</v>
      </c>
      <c r="E476" t="s">
        <v>6</v>
      </c>
      <c r="G476" t="s">
        <v>763</v>
      </c>
      <c r="H476" t="s">
        <v>41</v>
      </c>
      <c r="I476">
        <v>1.1180239079242543E-2</v>
      </c>
      <c r="J476" t="s">
        <v>6</v>
      </c>
      <c r="L476" t="s">
        <v>764</v>
      </c>
      <c r="M476" t="s">
        <v>41</v>
      </c>
      <c r="N476">
        <v>6.9721660311732611E-3</v>
      </c>
      <c r="O476" t="s">
        <v>6</v>
      </c>
    </row>
    <row r="477" spans="2:15" x14ac:dyDescent="0.45">
      <c r="B477" t="s">
        <v>762</v>
      </c>
      <c r="C477" t="s">
        <v>42</v>
      </c>
      <c r="D477">
        <v>1.1951786129927141E-4</v>
      </c>
      <c r="E477" t="s">
        <v>6</v>
      </c>
      <c r="G477" t="s">
        <v>763</v>
      </c>
      <c r="H477" t="s">
        <v>42</v>
      </c>
      <c r="I477">
        <v>2.3640145268019237E-2</v>
      </c>
      <c r="J477" t="s">
        <v>6</v>
      </c>
      <c r="L477" t="s">
        <v>764</v>
      </c>
      <c r="M477" t="s">
        <v>42</v>
      </c>
      <c r="N477">
        <v>1.363388367876558E-2</v>
      </c>
      <c r="O477" t="s">
        <v>6</v>
      </c>
    </row>
    <row r="478" spans="2:15" x14ac:dyDescent="0.45">
      <c r="B478" t="s">
        <v>762</v>
      </c>
      <c r="C478" t="s">
        <v>43</v>
      </c>
      <c r="D478">
        <v>0</v>
      </c>
      <c r="E478" t="s">
        <v>6</v>
      </c>
      <c r="G478" t="s">
        <v>763</v>
      </c>
      <c r="H478" t="s">
        <v>43</v>
      </c>
      <c r="I478">
        <v>2.4267224904435898E-2</v>
      </c>
      <c r="J478" t="s">
        <v>6</v>
      </c>
      <c r="L478" t="s">
        <v>764</v>
      </c>
      <c r="M478" t="s">
        <v>43</v>
      </c>
      <c r="N478">
        <v>1.2842401418066475E-2</v>
      </c>
      <c r="O478" t="s">
        <v>6</v>
      </c>
    </row>
    <row r="479" spans="2:15" x14ac:dyDescent="0.45">
      <c r="B479" t="s">
        <v>762</v>
      </c>
      <c r="C479" t="s">
        <v>44</v>
      </c>
      <c r="D479">
        <v>0</v>
      </c>
      <c r="E479" t="s">
        <v>6</v>
      </c>
      <c r="G479" t="s">
        <v>763</v>
      </c>
      <c r="H479" t="s">
        <v>44</v>
      </c>
      <c r="I479">
        <v>3.495818954673463E-2</v>
      </c>
      <c r="J479" t="s">
        <v>6</v>
      </c>
      <c r="L479" t="s">
        <v>764</v>
      </c>
      <c r="M479" t="s">
        <v>44</v>
      </c>
      <c r="N479">
        <v>3.8992593568720528E-2</v>
      </c>
      <c r="O479" t="s">
        <v>6</v>
      </c>
    </row>
    <row r="480" spans="2:15" x14ac:dyDescent="0.45">
      <c r="B480" t="s">
        <v>762</v>
      </c>
      <c r="C480" t="s">
        <v>45</v>
      </c>
      <c r="D480">
        <v>0</v>
      </c>
      <c r="E480" t="s">
        <v>6</v>
      </c>
      <c r="G480" t="s">
        <v>763</v>
      </c>
      <c r="H480" t="s">
        <v>45</v>
      </c>
      <c r="I480">
        <v>5.6439031368417727E-3</v>
      </c>
      <c r="J480" t="s">
        <v>6</v>
      </c>
      <c r="L480" t="s">
        <v>764</v>
      </c>
      <c r="M480" t="s">
        <v>45</v>
      </c>
      <c r="N480">
        <v>7.6649137763289063E-3</v>
      </c>
      <c r="O480" t="s">
        <v>6</v>
      </c>
    </row>
    <row r="481" spans="2:15" x14ac:dyDescent="0.45">
      <c r="B481" t="s">
        <v>762</v>
      </c>
      <c r="C481" t="s">
        <v>46</v>
      </c>
      <c r="D481">
        <v>0</v>
      </c>
      <c r="E481" t="s">
        <v>6</v>
      </c>
      <c r="G481" t="s">
        <v>763</v>
      </c>
      <c r="H481" t="s">
        <v>46</v>
      </c>
      <c r="I481">
        <v>5.2692550852755961E-3</v>
      </c>
      <c r="J481" t="s">
        <v>6</v>
      </c>
      <c r="L481" t="s">
        <v>764</v>
      </c>
      <c r="M481" t="s">
        <v>46</v>
      </c>
      <c r="N481">
        <v>7.6716317593450989E-3</v>
      </c>
      <c r="O481" t="s">
        <v>6</v>
      </c>
    </row>
    <row r="482" spans="2:15" x14ac:dyDescent="0.45">
      <c r="B482" t="s">
        <v>762</v>
      </c>
      <c r="C482" t="s">
        <v>47</v>
      </c>
      <c r="D482">
        <v>5.9973968042298896E-4</v>
      </c>
      <c r="E482" t="s">
        <v>6</v>
      </c>
      <c r="G482" t="s">
        <v>763</v>
      </c>
      <c r="H482" t="s">
        <v>47</v>
      </c>
      <c r="I482">
        <v>4.7969371847104009E-3</v>
      </c>
      <c r="J482" t="s">
        <v>6</v>
      </c>
      <c r="L482" t="s">
        <v>764</v>
      </c>
      <c r="M482" t="s">
        <v>47</v>
      </c>
      <c r="N482">
        <v>7.5966951790522189E-3</v>
      </c>
      <c r="O482" t="s">
        <v>6</v>
      </c>
    </row>
    <row r="483" spans="2:15" x14ac:dyDescent="0.45">
      <c r="B483" t="s">
        <v>762</v>
      </c>
      <c r="C483" t="s">
        <v>48</v>
      </c>
      <c r="D483">
        <v>3.992412066925969E-3</v>
      </c>
      <c r="E483" t="s">
        <v>6</v>
      </c>
      <c r="G483" t="s">
        <v>763</v>
      </c>
      <c r="H483" t="s">
        <v>48</v>
      </c>
      <c r="I483">
        <v>3.7306404732734607E-3</v>
      </c>
      <c r="J483" t="s">
        <v>6</v>
      </c>
      <c r="L483" t="s">
        <v>764</v>
      </c>
      <c r="M483" t="s">
        <v>48</v>
      </c>
      <c r="N483">
        <v>7.392652436657844E-3</v>
      </c>
      <c r="O483" t="s">
        <v>6</v>
      </c>
    </row>
    <row r="484" spans="2:15" x14ac:dyDescent="0.45">
      <c r="B484" t="s">
        <v>762</v>
      </c>
      <c r="C484" t="s">
        <v>49</v>
      </c>
      <c r="D484">
        <v>9.9928226397960375E-3</v>
      </c>
      <c r="E484" t="s">
        <v>6</v>
      </c>
      <c r="G484" t="s">
        <v>763</v>
      </c>
      <c r="H484" t="s">
        <v>49</v>
      </c>
      <c r="I484">
        <v>3.1446428149325906E-3</v>
      </c>
      <c r="J484" t="s">
        <v>6</v>
      </c>
      <c r="L484" t="s">
        <v>764</v>
      </c>
      <c r="M484" t="s">
        <v>49</v>
      </c>
      <c r="N484">
        <v>7.1571296452873304E-3</v>
      </c>
      <c r="O484" t="s">
        <v>6</v>
      </c>
    </row>
    <row r="485" spans="2:15" x14ac:dyDescent="0.45">
      <c r="B485" t="s">
        <v>762</v>
      </c>
      <c r="C485" t="s">
        <v>50</v>
      </c>
      <c r="D485">
        <v>1.5838694913965192E-2</v>
      </c>
      <c r="E485" t="s">
        <v>6</v>
      </c>
      <c r="G485" t="s">
        <v>763</v>
      </c>
      <c r="H485" t="s">
        <v>50</v>
      </c>
      <c r="I485">
        <v>2.8472311900242667E-3</v>
      </c>
      <c r="J485" t="s">
        <v>6</v>
      </c>
      <c r="L485" t="s">
        <v>764</v>
      </c>
      <c r="M485" t="s">
        <v>50</v>
      </c>
      <c r="N485">
        <v>6.5636590599900107E-3</v>
      </c>
      <c r="O485" t="s">
        <v>6</v>
      </c>
    </row>
    <row r="486" spans="2:15" x14ac:dyDescent="0.45">
      <c r="B486" t="s">
        <v>762</v>
      </c>
      <c r="C486" t="s">
        <v>51</v>
      </c>
      <c r="D486">
        <v>2.023558107628716E-2</v>
      </c>
      <c r="E486" t="s">
        <v>6</v>
      </c>
      <c r="G486" t="s">
        <v>763</v>
      </c>
      <c r="H486" t="s">
        <v>51</v>
      </c>
      <c r="I486">
        <v>2.8942060194685221E-3</v>
      </c>
      <c r="J486" t="s">
        <v>6</v>
      </c>
      <c r="L486" t="s">
        <v>764</v>
      </c>
      <c r="M486" t="s">
        <v>51</v>
      </c>
      <c r="N486">
        <v>6.5264371045159622E-3</v>
      </c>
      <c r="O486" t="s">
        <v>6</v>
      </c>
    </row>
    <row r="487" spans="2:15" x14ac:dyDescent="0.45">
      <c r="B487" t="s">
        <v>762</v>
      </c>
      <c r="C487" t="s">
        <v>52</v>
      </c>
      <c r="D487">
        <v>2.3701094643153422E-2</v>
      </c>
      <c r="E487" t="s">
        <v>6</v>
      </c>
      <c r="G487" t="s">
        <v>763</v>
      </c>
      <c r="H487" t="s">
        <v>52</v>
      </c>
      <c r="I487">
        <v>3.2523354888128824E-3</v>
      </c>
      <c r="J487" t="s">
        <v>6</v>
      </c>
      <c r="L487" t="s">
        <v>764</v>
      </c>
      <c r="M487" t="s">
        <v>52</v>
      </c>
      <c r="N487">
        <v>6.5564626699288241E-3</v>
      </c>
      <c r="O487" t="s">
        <v>6</v>
      </c>
    </row>
    <row r="488" spans="2:15" x14ac:dyDescent="0.45">
      <c r="B488" t="s">
        <v>762</v>
      </c>
      <c r="C488" t="s">
        <v>53</v>
      </c>
      <c r="D488">
        <v>2.5446048521862458E-2</v>
      </c>
      <c r="E488" t="s">
        <v>6</v>
      </c>
      <c r="G488" t="s">
        <v>763</v>
      </c>
      <c r="H488" t="s">
        <v>53</v>
      </c>
      <c r="I488">
        <v>3.8525196778996904E-3</v>
      </c>
      <c r="J488" t="s">
        <v>6</v>
      </c>
      <c r="L488" t="s">
        <v>764</v>
      </c>
      <c r="M488" t="s">
        <v>53</v>
      </c>
      <c r="N488">
        <v>6.6721824765532661E-3</v>
      </c>
      <c r="O488" t="s">
        <v>6</v>
      </c>
    </row>
    <row r="489" spans="2:15" x14ac:dyDescent="0.45">
      <c r="B489" t="s">
        <v>762</v>
      </c>
      <c r="C489" t="s">
        <v>54</v>
      </c>
      <c r="D489">
        <v>2.5601488765977301E-2</v>
      </c>
      <c r="E489" t="s">
        <v>6</v>
      </c>
      <c r="G489" t="s">
        <v>763</v>
      </c>
      <c r="H489" t="s">
        <v>54</v>
      </c>
      <c r="I489">
        <v>4.4814186821772878E-3</v>
      </c>
      <c r="J489" t="s">
        <v>6</v>
      </c>
      <c r="L489" t="s">
        <v>764</v>
      </c>
      <c r="M489" t="s">
        <v>54</v>
      </c>
      <c r="N489">
        <v>6.8651523857629747E-3</v>
      </c>
      <c r="O489" t="s">
        <v>6</v>
      </c>
    </row>
    <row r="490" spans="2:15" x14ac:dyDescent="0.45">
      <c r="B490" t="s">
        <v>762</v>
      </c>
      <c r="C490" t="s">
        <v>55</v>
      </c>
      <c r="D490">
        <v>2.3593500188096934E-2</v>
      </c>
      <c r="E490" t="s">
        <v>6</v>
      </c>
      <c r="G490" t="s">
        <v>763</v>
      </c>
      <c r="H490" t="s">
        <v>55</v>
      </c>
      <c r="I490">
        <v>5.0948106745469868E-3</v>
      </c>
      <c r="J490" t="s">
        <v>6</v>
      </c>
      <c r="L490" t="s">
        <v>764</v>
      </c>
      <c r="M490" t="s">
        <v>55</v>
      </c>
      <c r="N490">
        <v>7.1099471325427287E-3</v>
      </c>
      <c r="O490" t="s">
        <v>6</v>
      </c>
    </row>
    <row r="491" spans="2:15" x14ac:dyDescent="0.45">
      <c r="B491" t="s">
        <v>762</v>
      </c>
      <c r="C491" t="s">
        <v>56</v>
      </c>
      <c r="D491">
        <v>2.0595122485805428E-2</v>
      </c>
      <c r="E491" t="s">
        <v>6</v>
      </c>
      <c r="G491" t="s">
        <v>763</v>
      </c>
      <c r="H491" t="s">
        <v>56</v>
      </c>
      <c r="I491">
        <v>5.5434183032127896E-3</v>
      </c>
      <c r="J491" t="s">
        <v>6</v>
      </c>
      <c r="L491" t="s">
        <v>764</v>
      </c>
      <c r="M491" t="s">
        <v>56</v>
      </c>
      <c r="N491">
        <v>7.3048985549264648E-3</v>
      </c>
      <c r="O491" t="s">
        <v>6</v>
      </c>
    </row>
    <row r="492" spans="2:15" x14ac:dyDescent="0.45">
      <c r="B492" t="s">
        <v>762</v>
      </c>
      <c r="C492" t="s">
        <v>57</v>
      </c>
      <c r="D492">
        <v>1.6537070531433416E-2</v>
      </c>
      <c r="E492" t="s">
        <v>6</v>
      </c>
      <c r="G492" t="s">
        <v>763</v>
      </c>
      <c r="H492" t="s">
        <v>57</v>
      </c>
      <c r="I492">
        <v>5.7944183284209588E-3</v>
      </c>
      <c r="J492" t="s">
        <v>6</v>
      </c>
      <c r="L492" t="s">
        <v>764</v>
      </c>
      <c r="M492" t="s">
        <v>57</v>
      </c>
      <c r="N492">
        <v>7.518680614994595E-3</v>
      </c>
      <c r="O492" t="s">
        <v>6</v>
      </c>
    </row>
    <row r="493" spans="2:15" x14ac:dyDescent="0.45">
      <c r="B493" t="s">
        <v>762</v>
      </c>
      <c r="C493" t="s">
        <v>58</v>
      </c>
      <c r="D493">
        <v>1.134411763853395E-2</v>
      </c>
      <c r="E493" t="s">
        <v>6</v>
      </c>
      <c r="G493" t="s">
        <v>763</v>
      </c>
      <c r="H493" t="s">
        <v>58</v>
      </c>
      <c r="I493">
        <v>5.9006115462921843E-3</v>
      </c>
      <c r="J493" t="s">
        <v>6</v>
      </c>
      <c r="L493" t="s">
        <v>764</v>
      </c>
      <c r="M493" t="s">
        <v>58</v>
      </c>
      <c r="N493">
        <v>7.7506786811158083E-3</v>
      </c>
      <c r="O493" t="s">
        <v>6</v>
      </c>
    </row>
    <row r="494" spans="2:15" x14ac:dyDescent="0.45">
      <c r="B494" t="s">
        <v>762</v>
      </c>
      <c r="C494" t="s">
        <v>59</v>
      </c>
      <c r="D494">
        <v>5.8795758047344715E-3</v>
      </c>
      <c r="E494" t="s">
        <v>6</v>
      </c>
      <c r="G494" t="s">
        <v>763</v>
      </c>
      <c r="H494" t="s">
        <v>59</v>
      </c>
      <c r="I494">
        <v>5.7512300167319366E-3</v>
      </c>
      <c r="J494" t="s">
        <v>6</v>
      </c>
      <c r="L494" t="s">
        <v>764</v>
      </c>
      <c r="M494" t="s">
        <v>59</v>
      </c>
      <c r="N494">
        <v>7.8945312049924828E-3</v>
      </c>
      <c r="O494" t="s">
        <v>6</v>
      </c>
    </row>
    <row r="495" spans="2:15" x14ac:dyDescent="0.45">
      <c r="B495" t="s">
        <v>762</v>
      </c>
      <c r="C495" t="s">
        <v>60</v>
      </c>
      <c r="D495">
        <v>1.2114144374457214E-3</v>
      </c>
      <c r="E495" t="s">
        <v>6</v>
      </c>
      <c r="G495" t="s">
        <v>763</v>
      </c>
      <c r="H495" t="s">
        <v>60</v>
      </c>
      <c r="I495">
        <v>1.1928897982480813E-2</v>
      </c>
      <c r="J495" t="s">
        <v>6</v>
      </c>
      <c r="L495" t="s">
        <v>764</v>
      </c>
      <c r="M495" t="s">
        <v>60</v>
      </c>
      <c r="N495">
        <v>1.6083762290900663E-2</v>
      </c>
      <c r="O495" t="s">
        <v>6</v>
      </c>
    </row>
    <row r="496" spans="2:15" x14ac:dyDescent="0.45">
      <c r="B496" t="s">
        <v>762</v>
      </c>
      <c r="C496" t="s">
        <v>61</v>
      </c>
      <c r="D496">
        <v>0</v>
      </c>
      <c r="E496" t="s">
        <v>6</v>
      </c>
      <c r="G496" t="s">
        <v>763</v>
      </c>
      <c r="H496" t="s">
        <v>61</v>
      </c>
      <c r="I496">
        <v>1.4603479473242498E-2</v>
      </c>
      <c r="J496" t="s">
        <v>6</v>
      </c>
      <c r="L496" t="s">
        <v>764</v>
      </c>
      <c r="M496" t="s">
        <v>61</v>
      </c>
      <c r="N496">
        <v>1.6026680854379249E-2</v>
      </c>
      <c r="O496" t="s">
        <v>6</v>
      </c>
    </row>
    <row r="497" spans="2:15" x14ac:dyDescent="0.45">
      <c r="B497" t="s">
        <v>762</v>
      </c>
      <c r="C497" t="s">
        <v>62</v>
      </c>
      <c r="D497">
        <v>0</v>
      </c>
      <c r="E497" t="s">
        <v>6</v>
      </c>
      <c r="G497" t="s">
        <v>763</v>
      </c>
      <c r="H497" t="s">
        <v>62</v>
      </c>
      <c r="I497">
        <v>3.0651639561529519E-2</v>
      </c>
      <c r="J497" t="s">
        <v>6</v>
      </c>
      <c r="L497" t="s">
        <v>764</v>
      </c>
      <c r="M497" t="s">
        <v>62</v>
      </c>
      <c r="N497">
        <v>2.3045341918886759E-2</v>
      </c>
      <c r="O497" t="s">
        <v>6</v>
      </c>
    </row>
    <row r="498" spans="2:15" x14ac:dyDescent="0.45">
      <c r="B498" t="s">
        <v>762</v>
      </c>
      <c r="C498" t="s">
        <v>63</v>
      </c>
      <c r="D498">
        <v>0</v>
      </c>
      <c r="E498" t="s">
        <v>6</v>
      </c>
      <c r="G498" t="s">
        <v>763</v>
      </c>
      <c r="H498" t="s">
        <v>63</v>
      </c>
      <c r="I498">
        <v>5.2741325573026979E-3</v>
      </c>
      <c r="J498" t="s">
        <v>6</v>
      </c>
      <c r="L498" t="s">
        <v>764</v>
      </c>
      <c r="M498" t="s">
        <v>63</v>
      </c>
      <c r="N498">
        <v>4.5827683532410728E-3</v>
      </c>
      <c r="O498" t="s">
        <v>6</v>
      </c>
    </row>
    <row r="499" spans="2:15" x14ac:dyDescent="0.45">
      <c r="B499" t="s">
        <v>762</v>
      </c>
      <c r="C499" t="s">
        <v>64</v>
      </c>
      <c r="D499">
        <v>0</v>
      </c>
      <c r="E499" t="s">
        <v>6</v>
      </c>
      <c r="G499" t="s">
        <v>763</v>
      </c>
      <c r="H499" t="s">
        <v>64</v>
      </c>
      <c r="I499">
        <v>4.784895895682803E-3</v>
      </c>
      <c r="J499" t="s">
        <v>6</v>
      </c>
      <c r="L499" t="s">
        <v>764</v>
      </c>
      <c r="M499" t="s">
        <v>64</v>
      </c>
      <c r="N499">
        <v>4.6794513275486924E-3</v>
      </c>
      <c r="O499" t="s">
        <v>6</v>
      </c>
    </row>
    <row r="500" spans="2:15" x14ac:dyDescent="0.45">
      <c r="B500" t="s">
        <v>762</v>
      </c>
      <c r="C500" t="s">
        <v>65</v>
      </c>
      <c r="D500">
        <v>2.4700846846338826E-4</v>
      </c>
      <c r="E500" t="s">
        <v>6</v>
      </c>
      <c r="G500" t="s">
        <v>763</v>
      </c>
      <c r="H500" t="s">
        <v>65</v>
      </c>
      <c r="I500">
        <v>4.1942067876107212E-3</v>
      </c>
      <c r="J500" t="s">
        <v>6</v>
      </c>
      <c r="L500" t="s">
        <v>764</v>
      </c>
      <c r="M500" t="s">
        <v>65</v>
      </c>
      <c r="N500">
        <v>4.7863188853040518E-3</v>
      </c>
      <c r="O500" t="s">
        <v>6</v>
      </c>
    </row>
    <row r="501" spans="2:15" x14ac:dyDescent="0.45">
      <c r="B501" t="s">
        <v>762</v>
      </c>
      <c r="C501" t="s">
        <v>66</v>
      </c>
      <c r="D501">
        <v>3.1814116401021682E-3</v>
      </c>
      <c r="E501" t="s">
        <v>6</v>
      </c>
      <c r="G501" t="s">
        <v>763</v>
      </c>
      <c r="H501" t="s">
        <v>66</v>
      </c>
      <c r="I501">
        <v>2.6615376832924082E-3</v>
      </c>
      <c r="J501" t="s">
        <v>6</v>
      </c>
      <c r="L501" t="s">
        <v>764</v>
      </c>
      <c r="M501" t="s">
        <v>66</v>
      </c>
      <c r="N501">
        <v>4.7699538282030725E-3</v>
      </c>
      <c r="O501" t="s">
        <v>6</v>
      </c>
    </row>
    <row r="502" spans="2:15" x14ac:dyDescent="0.45">
      <c r="B502" t="s">
        <v>762</v>
      </c>
      <c r="C502" t="s">
        <v>67</v>
      </c>
      <c r="D502">
        <v>1.0264911604288855E-2</v>
      </c>
      <c r="E502" t="s">
        <v>6</v>
      </c>
      <c r="G502" t="s">
        <v>763</v>
      </c>
      <c r="H502" t="s">
        <v>67</v>
      </c>
      <c r="I502">
        <v>1.8377324102392453E-3</v>
      </c>
      <c r="J502" t="s">
        <v>6</v>
      </c>
      <c r="L502" t="s">
        <v>764</v>
      </c>
      <c r="M502" t="s">
        <v>67</v>
      </c>
      <c r="N502">
        <v>4.6332966912587936E-3</v>
      </c>
      <c r="O502" t="s">
        <v>6</v>
      </c>
    </row>
    <row r="503" spans="2:15" x14ac:dyDescent="0.45">
      <c r="B503" t="s">
        <v>762</v>
      </c>
      <c r="C503" t="s">
        <v>68</v>
      </c>
      <c r="D503">
        <v>1.7429265314116246E-2</v>
      </c>
      <c r="E503" t="s">
        <v>6</v>
      </c>
      <c r="G503" t="s">
        <v>763</v>
      </c>
      <c r="H503" t="s">
        <v>68</v>
      </c>
      <c r="I503">
        <v>1.4241698369007784E-3</v>
      </c>
      <c r="J503" t="s">
        <v>6</v>
      </c>
      <c r="L503" t="s">
        <v>764</v>
      </c>
      <c r="M503" t="s">
        <v>68</v>
      </c>
      <c r="N503">
        <v>4.1488903066103288E-3</v>
      </c>
      <c r="O503" t="s">
        <v>6</v>
      </c>
    </row>
    <row r="504" spans="2:15" x14ac:dyDescent="0.45">
      <c r="B504" t="s">
        <v>762</v>
      </c>
      <c r="C504" t="s">
        <v>69</v>
      </c>
      <c r="D504">
        <v>2.294117726602634E-2</v>
      </c>
      <c r="E504" t="s">
        <v>6</v>
      </c>
      <c r="G504" t="s">
        <v>763</v>
      </c>
      <c r="H504" t="s">
        <v>69</v>
      </c>
      <c r="I504">
        <v>1.0817117612196775E-3</v>
      </c>
      <c r="J504" t="s">
        <v>6</v>
      </c>
      <c r="L504" t="s">
        <v>764</v>
      </c>
      <c r="M504" t="s">
        <v>69</v>
      </c>
      <c r="N504">
        <v>4.0818844632311974E-3</v>
      </c>
      <c r="O504" t="s">
        <v>6</v>
      </c>
    </row>
    <row r="505" spans="2:15" x14ac:dyDescent="0.45">
      <c r="B505" t="s">
        <v>762</v>
      </c>
      <c r="C505" t="s">
        <v>70</v>
      </c>
      <c r="D505">
        <v>2.6748531420589368E-2</v>
      </c>
      <c r="E505" t="s">
        <v>6</v>
      </c>
      <c r="G505" t="s">
        <v>763</v>
      </c>
      <c r="H505" t="s">
        <v>70</v>
      </c>
      <c r="I505">
        <v>1.2320630218394983E-3</v>
      </c>
      <c r="J505" t="s">
        <v>6</v>
      </c>
      <c r="L505" t="s">
        <v>764</v>
      </c>
      <c r="M505" t="s">
        <v>70</v>
      </c>
      <c r="N505">
        <v>3.9765604524817331E-3</v>
      </c>
      <c r="O505" t="s">
        <v>6</v>
      </c>
    </row>
    <row r="506" spans="2:15" x14ac:dyDescent="0.45">
      <c r="B506" t="s">
        <v>762</v>
      </c>
      <c r="C506" t="s">
        <v>71</v>
      </c>
      <c r="D506">
        <v>2.8569586975519836E-2</v>
      </c>
      <c r="E506" t="s">
        <v>6</v>
      </c>
      <c r="G506" t="s">
        <v>763</v>
      </c>
      <c r="H506" t="s">
        <v>71</v>
      </c>
      <c r="I506">
        <v>1.4953235214332408E-3</v>
      </c>
      <c r="J506" t="s">
        <v>6</v>
      </c>
      <c r="L506" t="s">
        <v>764</v>
      </c>
      <c r="M506" t="s">
        <v>71</v>
      </c>
      <c r="N506">
        <v>3.9605928447640718E-3</v>
      </c>
      <c r="O506" t="s">
        <v>6</v>
      </c>
    </row>
    <row r="507" spans="2:15" x14ac:dyDescent="0.45">
      <c r="B507" t="s">
        <v>762</v>
      </c>
      <c r="C507" t="s">
        <v>72</v>
      </c>
      <c r="D507">
        <v>2.8555197379933894E-2</v>
      </c>
      <c r="E507" t="s">
        <v>6</v>
      </c>
      <c r="G507" t="s">
        <v>763</v>
      </c>
      <c r="H507" t="s">
        <v>72</v>
      </c>
      <c r="I507">
        <v>1.8818866547836799E-3</v>
      </c>
      <c r="J507" t="s">
        <v>6</v>
      </c>
      <c r="L507" t="s">
        <v>764</v>
      </c>
      <c r="M507" t="s">
        <v>72</v>
      </c>
      <c r="N507">
        <v>4.0853042974587118E-3</v>
      </c>
      <c r="O507" t="s">
        <v>6</v>
      </c>
    </row>
    <row r="508" spans="2:15" x14ac:dyDescent="0.45">
      <c r="B508" t="s">
        <v>762</v>
      </c>
      <c r="C508" t="s">
        <v>73</v>
      </c>
      <c r="D508">
        <v>2.6701176540167924E-2</v>
      </c>
      <c r="E508" t="s">
        <v>6</v>
      </c>
      <c r="G508" t="s">
        <v>763</v>
      </c>
      <c r="H508" t="s">
        <v>73</v>
      </c>
      <c r="I508">
        <v>2.2956821489102924E-3</v>
      </c>
      <c r="J508" t="s">
        <v>6</v>
      </c>
      <c r="L508" t="s">
        <v>764</v>
      </c>
      <c r="M508" t="s">
        <v>73</v>
      </c>
      <c r="N508">
        <v>4.2653118527927695E-3</v>
      </c>
      <c r="O508" t="s">
        <v>6</v>
      </c>
    </row>
    <row r="509" spans="2:15" x14ac:dyDescent="0.45">
      <c r="B509" t="s">
        <v>762</v>
      </c>
      <c r="C509" t="s">
        <v>74</v>
      </c>
      <c r="D509">
        <v>2.3269611309591522E-2</v>
      </c>
      <c r="E509" t="s">
        <v>6</v>
      </c>
      <c r="G509" t="s">
        <v>763</v>
      </c>
      <c r="H509" t="s">
        <v>74</v>
      </c>
      <c r="I509">
        <v>2.7926779468778729E-3</v>
      </c>
      <c r="J509" t="s">
        <v>6</v>
      </c>
      <c r="L509" t="s">
        <v>764</v>
      </c>
      <c r="M509" t="s">
        <v>74</v>
      </c>
      <c r="N509">
        <v>4.556740200927503E-3</v>
      </c>
      <c r="O509" t="s">
        <v>6</v>
      </c>
    </row>
    <row r="510" spans="2:15" x14ac:dyDescent="0.45">
      <c r="B510" t="s">
        <v>762</v>
      </c>
      <c r="C510" t="s">
        <v>75</v>
      </c>
      <c r="D510">
        <v>1.8675867159437549E-2</v>
      </c>
      <c r="E510" t="s">
        <v>6</v>
      </c>
      <c r="G510" t="s">
        <v>763</v>
      </c>
      <c r="H510" t="s">
        <v>75</v>
      </c>
      <c r="I510">
        <v>3.394449831189601E-3</v>
      </c>
      <c r="J510" t="s">
        <v>6</v>
      </c>
      <c r="L510" t="s">
        <v>764</v>
      </c>
      <c r="M510" t="s">
        <v>75</v>
      </c>
      <c r="N510">
        <v>4.8428720872441076E-3</v>
      </c>
      <c r="O510" t="s">
        <v>6</v>
      </c>
    </row>
    <row r="511" spans="2:15" x14ac:dyDescent="0.45">
      <c r="B511" t="s">
        <v>762</v>
      </c>
      <c r="C511" t="s">
        <v>76</v>
      </c>
      <c r="D511">
        <v>1.2617223461377159E-2</v>
      </c>
      <c r="E511" t="s">
        <v>6</v>
      </c>
      <c r="G511" t="s">
        <v>763</v>
      </c>
      <c r="H511" t="s">
        <v>76</v>
      </c>
      <c r="I511">
        <v>3.6843837280156125E-3</v>
      </c>
      <c r="J511" t="s">
        <v>6</v>
      </c>
      <c r="L511" t="s">
        <v>764</v>
      </c>
      <c r="M511" t="s">
        <v>76</v>
      </c>
      <c r="N511">
        <v>5.0817522345167699E-3</v>
      </c>
      <c r="O511" t="s">
        <v>6</v>
      </c>
    </row>
    <row r="512" spans="2:15" x14ac:dyDescent="0.45">
      <c r="B512" t="s">
        <v>762</v>
      </c>
      <c r="C512" t="s">
        <v>77</v>
      </c>
      <c r="D512">
        <v>6.2563686920972614E-3</v>
      </c>
      <c r="E512" t="s">
        <v>6</v>
      </c>
      <c r="G512" t="s">
        <v>763</v>
      </c>
      <c r="H512" t="s">
        <v>77</v>
      </c>
      <c r="I512">
        <v>3.6523620632777551E-3</v>
      </c>
      <c r="J512" t="s">
        <v>6</v>
      </c>
      <c r="L512" t="s">
        <v>764</v>
      </c>
      <c r="M512" t="s">
        <v>77</v>
      </c>
      <c r="N512">
        <v>5.1270026270436092E-3</v>
      </c>
      <c r="O512" t="s">
        <v>6</v>
      </c>
    </row>
    <row r="513" spans="2:15" x14ac:dyDescent="0.45">
      <c r="B513" t="s">
        <v>762</v>
      </c>
      <c r="C513" t="s">
        <v>78</v>
      </c>
      <c r="D513">
        <v>1.0018233036356993E-3</v>
      </c>
      <c r="E513" t="s">
        <v>6</v>
      </c>
      <c r="G513" t="s">
        <v>763</v>
      </c>
      <c r="H513" t="s">
        <v>78</v>
      </c>
      <c r="I513">
        <v>8.5361842688960726E-3</v>
      </c>
      <c r="J513" t="s">
        <v>6</v>
      </c>
      <c r="L513" t="s">
        <v>764</v>
      </c>
      <c r="M513" t="s">
        <v>78</v>
      </c>
      <c r="N513">
        <v>9.9690772521859958E-3</v>
      </c>
      <c r="O513" t="s">
        <v>6</v>
      </c>
    </row>
    <row r="514" spans="2:15" x14ac:dyDescent="0.45">
      <c r="B514" t="s">
        <v>762</v>
      </c>
      <c r="C514" t="s">
        <v>79</v>
      </c>
      <c r="D514">
        <v>0</v>
      </c>
      <c r="E514" t="s">
        <v>6</v>
      </c>
      <c r="G514" t="s">
        <v>763</v>
      </c>
      <c r="H514" t="s">
        <v>79</v>
      </c>
      <c r="I514">
        <v>1.1716928373404644E-2</v>
      </c>
      <c r="J514" t="s">
        <v>6</v>
      </c>
      <c r="L514" t="s">
        <v>764</v>
      </c>
      <c r="M514" t="s">
        <v>79</v>
      </c>
      <c r="N514">
        <v>9.8236390375710161E-3</v>
      </c>
      <c r="O514" t="s">
        <v>6</v>
      </c>
    </row>
    <row r="515" spans="2:15" x14ac:dyDescent="0.45">
      <c r="B515" t="s">
        <v>762</v>
      </c>
      <c r="C515" t="s">
        <v>80</v>
      </c>
      <c r="D515">
        <v>0</v>
      </c>
      <c r="E515" t="s">
        <v>6</v>
      </c>
      <c r="G515" t="s">
        <v>763</v>
      </c>
      <c r="H515" t="s">
        <v>80</v>
      </c>
      <c r="I515">
        <v>2.5480619319243926E-2</v>
      </c>
      <c r="J515" t="s">
        <v>6</v>
      </c>
      <c r="L515" t="s">
        <v>764</v>
      </c>
      <c r="M515" t="s">
        <v>80</v>
      </c>
      <c r="N515">
        <v>3.6184933359335709E-2</v>
      </c>
      <c r="O515" t="s">
        <v>6</v>
      </c>
    </row>
    <row r="516" spans="2:15" x14ac:dyDescent="0.45">
      <c r="B516" t="s">
        <v>762</v>
      </c>
      <c r="C516" t="s">
        <v>81</v>
      </c>
      <c r="D516">
        <v>0</v>
      </c>
      <c r="E516" t="s">
        <v>6</v>
      </c>
      <c r="G516" t="s">
        <v>763</v>
      </c>
      <c r="H516" t="s">
        <v>81</v>
      </c>
      <c r="I516">
        <v>4.6553747109894838E-3</v>
      </c>
      <c r="J516" t="s">
        <v>6</v>
      </c>
      <c r="L516" t="s">
        <v>764</v>
      </c>
      <c r="M516" t="s">
        <v>81</v>
      </c>
      <c r="N516">
        <v>6.9338759937750995E-3</v>
      </c>
      <c r="O516" t="s">
        <v>6</v>
      </c>
    </row>
    <row r="517" spans="2:15" x14ac:dyDescent="0.45">
      <c r="B517" t="s">
        <v>762</v>
      </c>
      <c r="C517" t="s">
        <v>82</v>
      </c>
      <c r="D517">
        <v>0</v>
      </c>
      <c r="E517" t="s">
        <v>6</v>
      </c>
      <c r="G517" t="s">
        <v>763</v>
      </c>
      <c r="H517" t="s">
        <v>82</v>
      </c>
      <c r="I517">
        <v>4.3938736118192788E-3</v>
      </c>
      <c r="J517" t="s">
        <v>6</v>
      </c>
      <c r="L517" t="s">
        <v>764</v>
      </c>
      <c r="M517" t="s">
        <v>82</v>
      </c>
      <c r="N517">
        <v>6.7993103491864109E-3</v>
      </c>
      <c r="O517" t="s">
        <v>6</v>
      </c>
    </row>
    <row r="518" spans="2:15" x14ac:dyDescent="0.45">
      <c r="B518" t="s">
        <v>762</v>
      </c>
      <c r="C518" t="s">
        <v>83</v>
      </c>
      <c r="D518">
        <v>0</v>
      </c>
      <c r="E518" t="s">
        <v>6</v>
      </c>
      <c r="G518" t="s">
        <v>763</v>
      </c>
      <c r="H518" t="s">
        <v>83</v>
      </c>
      <c r="I518">
        <v>4.0568526508899848E-3</v>
      </c>
      <c r="J518" t="s">
        <v>6</v>
      </c>
      <c r="L518" t="s">
        <v>764</v>
      </c>
      <c r="M518" t="s">
        <v>83</v>
      </c>
      <c r="N518">
        <v>6.7085389042001019E-3</v>
      </c>
      <c r="O518" t="s">
        <v>6</v>
      </c>
    </row>
    <row r="519" spans="2:15" x14ac:dyDescent="0.45">
      <c r="B519" t="s">
        <v>762</v>
      </c>
      <c r="C519" t="s">
        <v>84</v>
      </c>
      <c r="D519">
        <v>9.7190541063042887E-4</v>
      </c>
      <c r="E519" t="s">
        <v>6</v>
      </c>
      <c r="G519" t="s">
        <v>763</v>
      </c>
      <c r="H519" t="s">
        <v>84</v>
      </c>
      <c r="I519">
        <v>3.6388962323546316E-3</v>
      </c>
      <c r="J519" t="s">
        <v>6</v>
      </c>
      <c r="L519" t="s">
        <v>764</v>
      </c>
      <c r="M519" t="s">
        <v>84</v>
      </c>
      <c r="N519">
        <v>6.5832331821859165E-3</v>
      </c>
      <c r="O519" t="s">
        <v>6</v>
      </c>
    </row>
    <row r="520" spans="2:15" x14ac:dyDescent="0.45">
      <c r="B520" t="s">
        <v>762</v>
      </c>
      <c r="C520" t="s">
        <v>85</v>
      </c>
      <c r="D520">
        <v>6.5832751123643153E-3</v>
      </c>
      <c r="E520" t="s">
        <v>6</v>
      </c>
      <c r="G520" t="s">
        <v>763</v>
      </c>
      <c r="H520" t="s">
        <v>85</v>
      </c>
      <c r="I520">
        <v>2.7467418147502083E-3</v>
      </c>
      <c r="J520" t="s">
        <v>6</v>
      </c>
      <c r="L520" t="s">
        <v>764</v>
      </c>
      <c r="M520" t="s">
        <v>85</v>
      </c>
      <c r="N520">
        <v>6.3494245637623833E-3</v>
      </c>
      <c r="O520" t="s">
        <v>6</v>
      </c>
    </row>
    <row r="521" spans="2:15" x14ac:dyDescent="0.45">
      <c r="B521" t="s">
        <v>762</v>
      </c>
      <c r="C521" t="s">
        <v>86</v>
      </c>
      <c r="D521">
        <v>1.3346995289693879E-2</v>
      </c>
      <c r="E521" t="s">
        <v>6</v>
      </c>
      <c r="G521" t="s">
        <v>763</v>
      </c>
      <c r="H521" t="s">
        <v>86</v>
      </c>
      <c r="I521">
        <v>2.4627566468761464E-3</v>
      </c>
      <c r="J521" t="s">
        <v>6</v>
      </c>
      <c r="L521" t="s">
        <v>764</v>
      </c>
      <c r="M521" t="s">
        <v>86</v>
      </c>
      <c r="N521">
        <v>6.0054423343615399E-3</v>
      </c>
      <c r="O521" t="s">
        <v>6</v>
      </c>
    </row>
    <row r="522" spans="2:15" x14ac:dyDescent="0.45">
      <c r="B522" t="s">
        <v>762</v>
      </c>
      <c r="C522" t="s">
        <v>87</v>
      </c>
      <c r="D522">
        <v>1.8796633731996259E-2</v>
      </c>
      <c r="E522" t="s">
        <v>6</v>
      </c>
      <c r="G522" t="s">
        <v>763</v>
      </c>
      <c r="H522" t="s">
        <v>87</v>
      </c>
      <c r="I522">
        <v>2.2890379681332934E-3</v>
      </c>
      <c r="J522" t="s">
        <v>6</v>
      </c>
      <c r="L522" t="s">
        <v>764</v>
      </c>
      <c r="M522" t="s">
        <v>87</v>
      </c>
      <c r="N522">
        <v>5.9753480297953599E-3</v>
      </c>
      <c r="O522" t="s">
        <v>6</v>
      </c>
    </row>
    <row r="523" spans="2:15" x14ac:dyDescent="0.45">
      <c r="B523" t="s">
        <v>762</v>
      </c>
      <c r="C523" t="s">
        <v>88</v>
      </c>
      <c r="D523">
        <v>2.2689087165123016E-2</v>
      </c>
      <c r="E523" t="s">
        <v>6</v>
      </c>
      <c r="G523" t="s">
        <v>763</v>
      </c>
      <c r="H523" t="s">
        <v>88</v>
      </c>
      <c r="I523">
        <v>2.5214363375198165E-3</v>
      </c>
      <c r="J523" t="s">
        <v>6</v>
      </c>
      <c r="L523" t="s">
        <v>764</v>
      </c>
      <c r="M523" t="s">
        <v>88</v>
      </c>
      <c r="N523">
        <v>5.9209207020321942E-3</v>
      </c>
      <c r="O523" t="s">
        <v>6</v>
      </c>
    </row>
    <row r="524" spans="2:15" x14ac:dyDescent="0.45">
      <c r="B524" t="s">
        <v>762</v>
      </c>
      <c r="C524" t="s">
        <v>89</v>
      </c>
      <c r="D524">
        <v>2.4750802603306449E-2</v>
      </c>
      <c r="E524" t="s">
        <v>6</v>
      </c>
      <c r="G524" t="s">
        <v>763</v>
      </c>
      <c r="H524" t="s">
        <v>89</v>
      </c>
      <c r="I524">
        <v>2.8588281014260311E-3</v>
      </c>
      <c r="J524" t="s">
        <v>6</v>
      </c>
      <c r="L524" t="s">
        <v>764</v>
      </c>
      <c r="M524" t="s">
        <v>89</v>
      </c>
      <c r="N524">
        <v>5.902929421408255E-3</v>
      </c>
      <c r="O524" t="s">
        <v>6</v>
      </c>
    </row>
    <row r="525" spans="2:15" x14ac:dyDescent="0.45">
      <c r="B525" t="s">
        <v>762</v>
      </c>
      <c r="C525" t="s">
        <v>90</v>
      </c>
      <c r="D525">
        <v>2.4708553525882856E-2</v>
      </c>
      <c r="E525" t="s">
        <v>6</v>
      </c>
      <c r="G525" t="s">
        <v>763</v>
      </c>
      <c r="H525" t="s">
        <v>90</v>
      </c>
      <c r="I525">
        <v>3.1822564042512584E-3</v>
      </c>
      <c r="J525" t="s">
        <v>6</v>
      </c>
      <c r="L525" t="s">
        <v>764</v>
      </c>
      <c r="M525" t="s">
        <v>90</v>
      </c>
      <c r="N525">
        <v>5.9720010280566015E-3</v>
      </c>
      <c r="O525" t="s">
        <v>6</v>
      </c>
    </row>
    <row r="526" spans="2:15" x14ac:dyDescent="0.45">
      <c r="B526" t="s">
        <v>762</v>
      </c>
      <c r="C526" t="s">
        <v>91</v>
      </c>
      <c r="D526">
        <v>2.2942595175569257E-2</v>
      </c>
      <c r="E526" t="s">
        <v>6</v>
      </c>
      <c r="G526" t="s">
        <v>763</v>
      </c>
      <c r="H526" t="s">
        <v>91</v>
      </c>
      <c r="I526">
        <v>3.386833528650126E-3</v>
      </c>
      <c r="J526" t="s">
        <v>6</v>
      </c>
      <c r="L526" t="s">
        <v>764</v>
      </c>
      <c r="M526" t="s">
        <v>91</v>
      </c>
      <c r="N526">
        <v>6.0950359259075437E-3</v>
      </c>
      <c r="O526" t="s">
        <v>6</v>
      </c>
    </row>
    <row r="527" spans="2:15" x14ac:dyDescent="0.45">
      <c r="B527" t="s">
        <v>762</v>
      </c>
      <c r="C527" t="s">
        <v>92</v>
      </c>
      <c r="D527">
        <v>1.8719429945268398E-2</v>
      </c>
      <c r="E527" t="s">
        <v>6</v>
      </c>
      <c r="G527" t="s">
        <v>763</v>
      </c>
      <c r="H527" t="s">
        <v>92</v>
      </c>
      <c r="I527">
        <v>3.4649752554193067E-3</v>
      </c>
      <c r="J527" t="s">
        <v>6</v>
      </c>
      <c r="L527" t="s">
        <v>764</v>
      </c>
      <c r="M527" t="s">
        <v>92</v>
      </c>
      <c r="N527">
        <v>6.2604048549368694E-3</v>
      </c>
      <c r="O527" t="s">
        <v>6</v>
      </c>
    </row>
    <row r="528" spans="2:15" x14ac:dyDescent="0.45">
      <c r="B528" t="s">
        <v>762</v>
      </c>
      <c r="C528" t="s">
        <v>93</v>
      </c>
      <c r="D528">
        <v>1.3567718546886823E-2</v>
      </c>
      <c r="E528" t="s">
        <v>6</v>
      </c>
      <c r="G528" t="s">
        <v>763</v>
      </c>
      <c r="H528" t="s">
        <v>93</v>
      </c>
      <c r="I528">
        <v>3.3002487695380752E-3</v>
      </c>
      <c r="J528" t="s">
        <v>6</v>
      </c>
      <c r="L528" t="s">
        <v>764</v>
      </c>
      <c r="M528" t="s">
        <v>93</v>
      </c>
      <c r="N528">
        <v>6.4021316445411099E-3</v>
      </c>
      <c r="O528" t="s">
        <v>6</v>
      </c>
    </row>
    <row r="529" spans="2:15" x14ac:dyDescent="0.45">
      <c r="B529" t="s">
        <v>762</v>
      </c>
      <c r="C529" t="s">
        <v>94</v>
      </c>
      <c r="D529">
        <v>7.2069828601846906E-3</v>
      </c>
      <c r="E529" t="s">
        <v>6</v>
      </c>
      <c r="G529" t="s">
        <v>763</v>
      </c>
      <c r="H529" t="s">
        <v>94</v>
      </c>
      <c r="I529">
        <v>3.1564411258326302E-3</v>
      </c>
      <c r="J529" t="s">
        <v>6</v>
      </c>
      <c r="L529" t="s">
        <v>764</v>
      </c>
      <c r="M529" t="s">
        <v>94</v>
      </c>
      <c r="N529">
        <v>6.5838530989921198E-3</v>
      </c>
      <c r="O529" t="s">
        <v>6</v>
      </c>
    </row>
    <row r="530" spans="2:15" x14ac:dyDescent="0.45">
      <c r="B530" t="s">
        <v>762</v>
      </c>
      <c r="C530" t="s">
        <v>95</v>
      </c>
      <c r="D530">
        <v>1.6297457849371582E-3</v>
      </c>
      <c r="E530" t="s">
        <v>6</v>
      </c>
      <c r="G530" t="s">
        <v>763</v>
      </c>
      <c r="H530" t="s">
        <v>95</v>
      </c>
      <c r="I530">
        <v>3.420516161098815E-3</v>
      </c>
      <c r="J530" t="s">
        <v>6</v>
      </c>
      <c r="L530" t="s">
        <v>764</v>
      </c>
      <c r="M530" t="s">
        <v>95</v>
      </c>
      <c r="N530">
        <v>6.7931072591118505E-3</v>
      </c>
      <c r="O530" t="s">
        <v>6</v>
      </c>
    </row>
    <row r="531" spans="2:15" x14ac:dyDescent="0.45">
      <c r="B531" t="s">
        <v>762</v>
      </c>
      <c r="C531" t="s">
        <v>96</v>
      </c>
      <c r="D531">
        <v>6.9421523038623105E-6</v>
      </c>
      <c r="E531" t="s">
        <v>6</v>
      </c>
      <c r="G531" t="s">
        <v>763</v>
      </c>
      <c r="H531" t="s">
        <v>96</v>
      </c>
      <c r="I531">
        <v>8.2746096163017098E-3</v>
      </c>
      <c r="J531" t="s">
        <v>6</v>
      </c>
      <c r="L531" t="s">
        <v>764</v>
      </c>
      <c r="M531" t="s">
        <v>96</v>
      </c>
      <c r="N531">
        <v>1.3981677570247012E-2</v>
      </c>
      <c r="O531" t="s">
        <v>6</v>
      </c>
    </row>
    <row r="532" spans="2:15" x14ac:dyDescent="0.45">
      <c r="B532" t="s">
        <v>762</v>
      </c>
      <c r="C532" t="s">
        <v>97</v>
      </c>
      <c r="D532">
        <v>0</v>
      </c>
      <c r="E532" t="s">
        <v>6</v>
      </c>
      <c r="G532" t="s">
        <v>763</v>
      </c>
      <c r="H532" t="s">
        <v>97</v>
      </c>
      <c r="I532">
        <v>8.9622057183862056E-3</v>
      </c>
      <c r="J532" t="s">
        <v>6</v>
      </c>
      <c r="L532" t="s">
        <v>764</v>
      </c>
      <c r="M532" t="s">
        <v>97</v>
      </c>
      <c r="N532">
        <v>1.443501985423978E-2</v>
      </c>
      <c r="O532" t="s">
        <v>6</v>
      </c>
    </row>
    <row r="533" spans="2:15" x14ac:dyDescent="0.45">
      <c r="B533" t="s">
        <v>762</v>
      </c>
      <c r="C533" t="s">
        <v>98</v>
      </c>
      <c r="D533">
        <v>0</v>
      </c>
      <c r="E533" t="s">
        <v>6</v>
      </c>
      <c r="G533" t="s">
        <v>763</v>
      </c>
      <c r="H533" t="s">
        <v>98</v>
      </c>
      <c r="I533">
        <v>4.1387075771117818E-2</v>
      </c>
      <c r="J533" t="s">
        <v>6</v>
      </c>
      <c r="L533" t="s">
        <v>764</v>
      </c>
      <c r="M533" t="s">
        <v>98</v>
      </c>
      <c r="N533">
        <v>4.3480089061954164E-2</v>
      </c>
      <c r="O533" t="s">
        <v>6</v>
      </c>
    </row>
    <row r="534" spans="2:15" x14ac:dyDescent="0.45">
      <c r="B534" t="s">
        <v>762</v>
      </c>
      <c r="C534" t="s">
        <v>99</v>
      </c>
      <c r="D534">
        <v>0</v>
      </c>
      <c r="E534" t="s">
        <v>6</v>
      </c>
      <c r="G534" t="s">
        <v>763</v>
      </c>
      <c r="H534" t="s">
        <v>99</v>
      </c>
      <c r="I534">
        <v>7.9978076891544479E-3</v>
      </c>
      <c r="J534" t="s">
        <v>6</v>
      </c>
      <c r="L534" t="s">
        <v>764</v>
      </c>
      <c r="M534" t="s">
        <v>99</v>
      </c>
      <c r="N534">
        <v>8.7963853966468736E-3</v>
      </c>
      <c r="O534" t="s">
        <v>6</v>
      </c>
    </row>
    <row r="535" spans="2:15" x14ac:dyDescent="0.45">
      <c r="B535" t="s">
        <v>762</v>
      </c>
      <c r="C535" t="s">
        <v>100</v>
      </c>
      <c r="D535">
        <v>0</v>
      </c>
      <c r="E535" t="s">
        <v>6</v>
      </c>
      <c r="G535" t="s">
        <v>763</v>
      </c>
      <c r="H535" t="s">
        <v>100</v>
      </c>
      <c r="I535">
        <v>7.7477930146844908E-3</v>
      </c>
      <c r="J535" t="s">
        <v>6</v>
      </c>
      <c r="L535" t="s">
        <v>764</v>
      </c>
      <c r="M535" t="s">
        <v>100</v>
      </c>
      <c r="N535">
        <v>8.7136150930802996E-3</v>
      </c>
      <c r="O535" t="s">
        <v>6</v>
      </c>
    </row>
    <row r="536" spans="2:15" x14ac:dyDescent="0.45">
      <c r="B536" t="s">
        <v>762</v>
      </c>
      <c r="C536" t="s">
        <v>101</v>
      </c>
      <c r="D536">
        <v>0</v>
      </c>
      <c r="E536" t="s">
        <v>6</v>
      </c>
      <c r="G536" t="s">
        <v>763</v>
      </c>
      <c r="H536" t="s">
        <v>101</v>
      </c>
      <c r="I536">
        <v>7.3963035872477529E-3</v>
      </c>
      <c r="J536" t="s">
        <v>6</v>
      </c>
      <c r="L536" t="s">
        <v>764</v>
      </c>
      <c r="M536" t="s">
        <v>101</v>
      </c>
      <c r="N536">
        <v>8.6315877381370303E-3</v>
      </c>
      <c r="O536" t="s">
        <v>6</v>
      </c>
    </row>
    <row r="537" spans="2:15" x14ac:dyDescent="0.45">
      <c r="B537" t="s">
        <v>762</v>
      </c>
      <c r="C537" t="s">
        <v>102</v>
      </c>
      <c r="D537">
        <v>0</v>
      </c>
      <c r="E537" t="s">
        <v>6</v>
      </c>
      <c r="G537" t="s">
        <v>763</v>
      </c>
      <c r="H537" t="s">
        <v>102</v>
      </c>
      <c r="I537">
        <v>7.2146625543463398E-3</v>
      </c>
      <c r="J537" t="s">
        <v>6</v>
      </c>
      <c r="L537" t="s">
        <v>764</v>
      </c>
      <c r="M537" t="s">
        <v>102</v>
      </c>
      <c r="N537">
        <v>8.5326958940033296E-3</v>
      </c>
      <c r="O537" t="s">
        <v>6</v>
      </c>
    </row>
    <row r="538" spans="2:15" x14ac:dyDescent="0.45">
      <c r="B538" t="s">
        <v>762</v>
      </c>
      <c r="C538" t="s">
        <v>103</v>
      </c>
      <c r="D538">
        <v>1.1617715598981838E-3</v>
      </c>
      <c r="E538" t="s">
        <v>6</v>
      </c>
      <c r="G538" t="s">
        <v>763</v>
      </c>
      <c r="H538" t="s">
        <v>103</v>
      </c>
      <c r="I538">
        <v>6.8877821320077453E-3</v>
      </c>
      <c r="J538" t="s">
        <v>6</v>
      </c>
      <c r="L538" t="s">
        <v>764</v>
      </c>
      <c r="M538" t="s">
        <v>103</v>
      </c>
      <c r="N538">
        <v>8.415765107231821E-3</v>
      </c>
      <c r="O538" t="s">
        <v>6</v>
      </c>
    </row>
    <row r="539" spans="2:15" x14ac:dyDescent="0.45">
      <c r="B539" t="s">
        <v>762</v>
      </c>
      <c r="C539" t="s">
        <v>104</v>
      </c>
      <c r="D539">
        <v>6.727676168873568E-3</v>
      </c>
      <c r="E539" t="s">
        <v>6</v>
      </c>
      <c r="G539" t="s">
        <v>763</v>
      </c>
      <c r="H539" t="s">
        <v>104</v>
      </c>
      <c r="I539">
        <v>6.0884378098296152E-3</v>
      </c>
      <c r="J539" t="s">
        <v>6</v>
      </c>
      <c r="L539" t="s">
        <v>764</v>
      </c>
      <c r="M539" t="s">
        <v>104</v>
      </c>
      <c r="N539">
        <v>8.1488794432361591E-3</v>
      </c>
      <c r="O539" t="s">
        <v>6</v>
      </c>
    </row>
    <row r="540" spans="2:15" x14ac:dyDescent="0.45">
      <c r="B540" t="s">
        <v>762</v>
      </c>
      <c r="C540" t="s">
        <v>105</v>
      </c>
      <c r="D540">
        <v>1.1977425783667721E-2</v>
      </c>
      <c r="E540" t="s">
        <v>6</v>
      </c>
      <c r="G540" t="s">
        <v>763</v>
      </c>
      <c r="H540" t="s">
        <v>105</v>
      </c>
      <c r="I540">
        <v>5.4203892807408709E-3</v>
      </c>
      <c r="J540" t="s">
        <v>6</v>
      </c>
      <c r="L540" t="s">
        <v>764</v>
      </c>
      <c r="M540" t="s">
        <v>105</v>
      </c>
      <c r="N540">
        <v>7.9533074214286365E-3</v>
      </c>
      <c r="O540" t="s">
        <v>6</v>
      </c>
    </row>
    <row r="541" spans="2:15" x14ac:dyDescent="0.45">
      <c r="B541" t="s">
        <v>762</v>
      </c>
      <c r="C541" t="s">
        <v>106</v>
      </c>
      <c r="D541">
        <v>1.5945836300668318E-2</v>
      </c>
      <c r="E541" t="s">
        <v>6</v>
      </c>
      <c r="G541" t="s">
        <v>763</v>
      </c>
      <c r="H541" t="s">
        <v>106</v>
      </c>
      <c r="I541">
        <v>6.1369401121009904E-3</v>
      </c>
      <c r="J541" t="s">
        <v>6</v>
      </c>
      <c r="L541" t="s">
        <v>764</v>
      </c>
      <c r="M541" t="s">
        <v>106</v>
      </c>
      <c r="N541">
        <v>7.7927407353162266E-3</v>
      </c>
      <c r="O541" t="s">
        <v>6</v>
      </c>
    </row>
    <row r="542" spans="2:15" x14ac:dyDescent="0.45">
      <c r="B542" t="s">
        <v>762</v>
      </c>
      <c r="C542" t="s">
        <v>107</v>
      </c>
      <c r="D542">
        <v>1.8155201037945767E-2</v>
      </c>
      <c r="E542" t="s">
        <v>6</v>
      </c>
      <c r="G542" t="s">
        <v>763</v>
      </c>
      <c r="H542" t="s">
        <v>107</v>
      </c>
      <c r="I542">
        <v>6.7116395597391553E-3</v>
      </c>
      <c r="J542" t="s">
        <v>6</v>
      </c>
      <c r="L542" t="s">
        <v>764</v>
      </c>
      <c r="M542" t="s">
        <v>107</v>
      </c>
      <c r="N542">
        <v>7.7365027651532994E-3</v>
      </c>
      <c r="O542" t="s">
        <v>6</v>
      </c>
    </row>
    <row r="543" spans="2:15" x14ac:dyDescent="0.45">
      <c r="B543" t="s">
        <v>762</v>
      </c>
      <c r="C543" t="s">
        <v>108</v>
      </c>
      <c r="D543">
        <v>1.8475458762648101E-2</v>
      </c>
      <c r="E543" t="s">
        <v>6</v>
      </c>
      <c r="G543" t="s">
        <v>763</v>
      </c>
      <c r="H543" t="s">
        <v>108</v>
      </c>
      <c r="I543">
        <v>7.0420689769765425E-3</v>
      </c>
      <c r="J543" t="s">
        <v>6</v>
      </c>
      <c r="L543" t="s">
        <v>764</v>
      </c>
      <c r="M543" t="s">
        <v>108</v>
      </c>
      <c r="N543">
        <v>7.7199259823399046E-3</v>
      </c>
      <c r="O543" t="s">
        <v>6</v>
      </c>
    </row>
    <row r="544" spans="2:15" x14ac:dyDescent="0.45">
      <c r="B544" t="s">
        <v>762</v>
      </c>
      <c r="C544" t="s">
        <v>109</v>
      </c>
      <c r="D544">
        <v>1.661496026110959E-2</v>
      </c>
      <c r="E544" t="s">
        <v>6</v>
      </c>
      <c r="G544" t="s">
        <v>763</v>
      </c>
      <c r="H544" t="s">
        <v>109</v>
      </c>
      <c r="I544">
        <v>7.112428590573319E-3</v>
      </c>
      <c r="J544" t="s">
        <v>6</v>
      </c>
      <c r="L544" t="s">
        <v>764</v>
      </c>
      <c r="M544" t="s">
        <v>109</v>
      </c>
      <c r="N544">
        <v>7.8487850111463968E-3</v>
      </c>
      <c r="O544" t="s">
        <v>6</v>
      </c>
    </row>
    <row r="545" spans="2:15" x14ac:dyDescent="0.45">
      <c r="B545" t="s">
        <v>762</v>
      </c>
      <c r="C545" t="s">
        <v>110</v>
      </c>
      <c r="D545">
        <v>1.3371220427560565E-2</v>
      </c>
      <c r="E545" t="s">
        <v>6</v>
      </c>
      <c r="G545" t="s">
        <v>763</v>
      </c>
      <c r="H545" t="s">
        <v>110</v>
      </c>
      <c r="I545">
        <v>7.1215182038738469E-3</v>
      </c>
      <c r="J545" t="s">
        <v>6</v>
      </c>
      <c r="L545" t="s">
        <v>764</v>
      </c>
      <c r="M545" t="s">
        <v>110</v>
      </c>
      <c r="N545">
        <v>7.9903582627575478E-3</v>
      </c>
      <c r="O545" t="s">
        <v>6</v>
      </c>
    </row>
    <row r="546" spans="2:15" x14ac:dyDescent="0.45">
      <c r="B546" t="s">
        <v>762</v>
      </c>
      <c r="C546" t="s">
        <v>111</v>
      </c>
      <c r="D546">
        <v>8.176145059246619E-3</v>
      </c>
      <c r="E546" t="s">
        <v>6</v>
      </c>
      <c r="G546" t="s">
        <v>763</v>
      </c>
      <c r="H546" t="s">
        <v>111</v>
      </c>
      <c r="I546">
        <v>6.8580555920037126E-3</v>
      </c>
      <c r="J546" t="s">
        <v>6</v>
      </c>
      <c r="L546" t="s">
        <v>764</v>
      </c>
      <c r="M546" t="s">
        <v>111</v>
      </c>
      <c r="N546">
        <v>8.1487647050540162E-3</v>
      </c>
      <c r="O546" t="s">
        <v>6</v>
      </c>
    </row>
    <row r="547" spans="2:15" x14ac:dyDescent="0.45">
      <c r="B547" t="s">
        <v>762</v>
      </c>
      <c r="C547" t="s">
        <v>112</v>
      </c>
      <c r="D547">
        <v>2.9393719958975104E-3</v>
      </c>
      <c r="E547" t="s">
        <v>6</v>
      </c>
      <c r="G547" t="s">
        <v>763</v>
      </c>
      <c r="H547" t="s">
        <v>112</v>
      </c>
      <c r="I547">
        <v>7.5204453390462249E-3</v>
      </c>
      <c r="J547" t="s">
        <v>6</v>
      </c>
      <c r="L547" t="s">
        <v>764</v>
      </c>
      <c r="M547" t="s">
        <v>112</v>
      </c>
      <c r="N547">
        <v>8.3328398866373728E-3</v>
      </c>
      <c r="O547" t="s">
        <v>6</v>
      </c>
    </row>
    <row r="548" spans="2:15" x14ac:dyDescent="0.45">
      <c r="B548" t="s">
        <v>762</v>
      </c>
      <c r="C548" t="s">
        <v>113</v>
      </c>
      <c r="D548">
        <v>0</v>
      </c>
      <c r="E548" t="s">
        <v>6</v>
      </c>
      <c r="G548" t="s">
        <v>763</v>
      </c>
      <c r="H548" t="s">
        <v>113</v>
      </c>
      <c r="I548">
        <v>8.551044856073749E-3</v>
      </c>
      <c r="J548" t="s">
        <v>6</v>
      </c>
      <c r="L548" t="s">
        <v>764</v>
      </c>
      <c r="M548" t="s">
        <v>113</v>
      </c>
      <c r="N548">
        <v>8.4026949046947623E-3</v>
      </c>
      <c r="O548" t="s">
        <v>6</v>
      </c>
    </row>
    <row r="549" spans="2:15" x14ac:dyDescent="0.45">
      <c r="B549" t="s">
        <v>762</v>
      </c>
      <c r="C549" t="s">
        <v>114</v>
      </c>
      <c r="D549">
        <v>0</v>
      </c>
      <c r="E549" t="s">
        <v>6</v>
      </c>
      <c r="G549" t="s">
        <v>763</v>
      </c>
      <c r="H549" t="s">
        <v>114</v>
      </c>
      <c r="I549">
        <v>1.8604245214579061E-2</v>
      </c>
      <c r="J549" t="s">
        <v>6</v>
      </c>
      <c r="L549" t="s">
        <v>764</v>
      </c>
      <c r="M549" t="s">
        <v>114</v>
      </c>
      <c r="N549">
        <v>1.6971813160611429E-2</v>
      </c>
      <c r="O549" t="s">
        <v>6</v>
      </c>
    </row>
    <row r="550" spans="2:15" x14ac:dyDescent="0.45">
      <c r="B550" t="s">
        <v>762</v>
      </c>
      <c r="C550" t="s">
        <v>115</v>
      </c>
      <c r="D550">
        <v>0</v>
      </c>
      <c r="E550" t="s">
        <v>6</v>
      </c>
      <c r="G550" t="s">
        <v>763</v>
      </c>
      <c r="H550" t="s">
        <v>115</v>
      </c>
      <c r="I550">
        <v>1.8219262512064641E-2</v>
      </c>
      <c r="J550" t="s">
        <v>6</v>
      </c>
      <c r="L550" t="s">
        <v>764</v>
      </c>
      <c r="M550" t="s">
        <v>115</v>
      </c>
      <c r="N550">
        <v>1.7180470336533211E-2</v>
      </c>
      <c r="O550" t="s">
        <v>6</v>
      </c>
    </row>
    <row r="551" spans="2:15" x14ac:dyDescent="0.45">
      <c r="B551" t="s">
        <v>765</v>
      </c>
      <c r="C551" t="s">
        <v>5</v>
      </c>
      <c r="D551">
        <v>0</v>
      </c>
      <c r="E551" t="s">
        <v>6</v>
      </c>
      <c r="G551" t="s">
        <v>766</v>
      </c>
      <c r="H551" t="s">
        <v>5</v>
      </c>
      <c r="I551">
        <v>4.5753748758720833E-2</v>
      </c>
      <c r="J551" t="s">
        <v>6</v>
      </c>
      <c r="L551" t="s">
        <v>767</v>
      </c>
      <c r="M551" t="s">
        <v>5</v>
      </c>
      <c r="N551">
        <v>5.2383388233686094E-2</v>
      </c>
      <c r="O551" t="s">
        <v>6</v>
      </c>
    </row>
    <row r="552" spans="2:15" x14ac:dyDescent="0.45">
      <c r="B552" t="s">
        <v>765</v>
      </c>
      <c r="C552" t="s">
        <v>9</v>
      </c>
      <c r="D552">
        <v>0</v>
      </c>
      <c r="E552" t="s">
        <v>6</v>
      </c>
      <c r="G552" t="s">
        <v>766</v>
      </c>
      <c r="H552" t="s">
        <v>9</v>
      </c>
      <c r="I552">
        <v>8.46206940993551E-3</v>
      </c>
      <c r="J552" t="s">
        <v>6</v>
      </c>
      <c r="L552" t="s">
        <v>767</v>
      </c>
      <c r="M552" t="s">
        <v>9</v>
      </c>
      <c r="N552">
        <v>1.0312646607960578E-2</v>
      </c>
      <c r="O552" t="s">
        <v>6</v>
      </c>
    </row>
    <row r="553" spans="2:15" x14ac:dyDescent="0.45">
      <c r="B553" t="s">
        <v>765</v>
      </c>
      <c r="C553" t="s">
        <v>10</v>
      </c>
      <c r="D553">
        <v>0</v>
      </c>
      <c r="E553" t="s">
        <v>6</v>
      </c>
      <c r="G553" t="s">
        <v>766</v>
      </c>
      <c r="H553" t="s">
        <v>10</v>
      </c>
      <c r="I553">
        <v>8.4722097098487367E-3</v>
      </c>
      <c r="J553" t="s">
        <v>6</v>
      </c>
      <c r="L553" t="s">
        <v>767</v>
      </c>
      <c r="M553" t="s">
        <v>10</v>
      </c>
      <c r="N553">
        <v>1.0370501562612423E-2</v>
      </c>
      <c r="O553" t="s">
        <v>6</v>
      </c>
    </row>
    <row r="554" spans="2:15" x14ac:dyDescent="0.45">
      <c r="B554" t="s">
        <v>765</v>
      </c>
      <c r="C554" t="s">
        <v>11</v>
      </c>
      <c r="D554">
        <v>0</v>
      </c>
      <c r="E554" t="s">
        <v>6</v>
      </c>
      <c r="G554" t="s">
        <v>766</v>
      </c>
      <c r="H554" t="s">
        <v>11</v>
      </c>
      <c r="I554">
        <v>8.5708992601842386E-3</v>
      </c>
      <c r="J554" t="s">
        <v>6</v>
      </c>
      <c r="L554" t="s">
        <v>767</v>
      </c>
      <c r="M554" t="s">
        <v>11</v>
      </c>
      <c r="N554">
        <v>1.0682935598563896E-2</v>
      </c>
      <c r="O554" t="s">
        <v>6</v>
      </c>
    </row>
    <row r="555" spans="2:15" x14ac:dyDescent="0.45">
      <c r="B555" t="s">
        <v>765</v>
      </c>
      <c r="C555" t="s">
        <v>12</v>
      </c>
      <c r="D555">
        <v>0</v>
      </c>
      <c r="E555" t="s">
        <v>6</v>
      </c>
      <c r="G555" t="s">
        <v>766</v>
      </c>
      <c r="H555" t="s">
        <v>12</v>
      </c>
      <c r="I555">
        <v>8.4988720549998148E-3</v>
      </c>
      <c r="J555" t="s">
        <v>6</v>
      </c>
      <c r="L555" t="s">
        <v>767</v>
      </c>
      <c r="M555" t="s">
        <v>12</v>
      </c>
      <c r="N555">
        <v>1.0878748380931856E-2</v>
      </c>
      <c r="O555" t="s">
        <v>6</v>
      </c>
    </row>
    <row r="556" spans="2:15" x14ac:dyDescent="0.45">
      <c r="B556" t="s">
        <v>765</v>
      </c>
      <c r="C556" t="s">
        <v>13</v>
      </c>
      <c r="D556">
        <v>4.1617486501741106E-4</v>
      </c>
      <c r="E556" t="s">
        <v>6</v>
      </c>
      <c r="G556" t="s">
        <v>766</v>
      </c>
      <c r="H556" t="s">
        <v>13</v>
      </c>
      <c r="I556">
        <v>8.1030688317110661E-3</v>
      </c>
      <c r="J556" t="s">
        <v>6</v>
      </c>
      <c r="L556" t="s">
        <v>767</v>
      </c>
      <c r="M556" t="s">
        <v>13</v>
      </c>
      <c r="N556">
        <v>1.0753488376229591E-2</v>
      </c>
      <c r="O556" t="s">
        <v>6</v>
      </c>
    </row>
    <row r="557" spans="2:15" x14ac:dyDescent="0.45">
      <c r="B557" t="s">
        <v>765</v>
      </c>
      <c r="C557" t="s">
        <v>14</v>
      </c>
      <c r="D557">
        <v>4.9332278806194481E-3</v>
      </c>
      <c r="E557" t="s">
        <v>6</v>
      </c>
      <c r="G557" t="s">
        <v>766</v>
      </c>
      <c r="H557" t="s">
        <v>14</v>
      </c>
      <c r="I557">
        <v>7.1427384293126705E-3</v>
      </c>
      <c r="J557" t="s">
        <v>6</v>
      </c>
      <c r="L557" t="s">
        <v>767</v>
      </c>
      <c r="M557" t="s">
        <v>14</v>
      </c>
      <c r="N557">
        <v>1.0672012279400955E-2</v>
      </c>
      <c r="O557" t="s">
        <v>6</v>
      </c>
    </row>
    <row r="558" spans="2:15" x14ac:dyDescent="0.45">
      <c r="B558" t="s">
        <v>765</v>
      </c>
      <c r="C558" t="s">
        <v>15</v>
      </c>
      <c r="D558">
        <v>1.0310398668115965E-2</v>
      </c>
      <c r="E558" t="s">
        <v>6</v>
      </c>
      <c r="G558" t="s">
        <v>766</v>
      </c>
      <c r="H558" t="s">
        <v>15</v>
      </c>
      <c r="I558">
        <v>7.0566442467717505E-3</v>
      </c>
      <c r="J558" t="s">
        <v>6</v>
      </c>
      <c r="L558" t="s">
        <v>767</v>
      </c>
      <c r="M558" t="s">
        <v>15</v>
      </c>
      <c r="N558">
        <v>1.0915955390465993E-2</v>
      </c>
      <c r="O558" t="s">
        <v>6</v>
      </c>
    </row>
    <row r="559" spans="2:15" x14ac:dyDescent="0.45">
      <c r="B559" t="s">
        <v>765</v>
      </c>
      <c r="C559" t="s">
        <v>16</v>
      </c>
      <c r="D559">
        <v>1.4677145565350193E-2</v>
      </c>
      <c r="E559" t="s">
        <v>6</v>
      </c>
      <c r="G559" t="s">
        <v>766</v>
      </c>
      <c r="H559" t="s">
        <v>16</v>
      </c>
      <c r="I559">
        <v>8.2080725924678528E-3</v>
      </c>
      <c r="J559" t="s">
        <v>6</v>
      </c>
      <c r="L559" t="s">
        <v>767</v>
      </c>
      <c r="M559" t="s">
        <v>16</v>
      </c>
      <c r="N559">
        <v>1.1004747254047575E-2</v>
      </c>
      <c r="O559" t="s">
        <v>6</v>
      </c>
    </row>
    <row r="560" spans="2:15" x14ac:dyDescent="0.45">
      <c r="B560" t="s">
        <v>765</v>
      </c>
      <c r="C560" t="s">
        <v>17</v>
      </c>
      <c r="D560">
        <v>1.7076056086969993E-2</v>
      </c>
      <c r="E560" t="s">
        <v>6</v>
      </c>
      <c r="G560" t="s">
        <v>766</v>
      </c>
      <c r="H560" t="s">
        <v>17</v>
      </c>
      <c r="I560">
        <v>8.9694083395989686E-3</v>
      </c>
      <c r="J560" t="s">
        <v>6</v>
      </c>
      <c r="L560" t="s">
        <v>767</v>
      </c>
      <c r="M560" t="s">
        <v>17</v>
      </c>
      <c r="N560">
        <v>1.1064743007704804E-2</v>
      </c>
      <c r="O560" t="s">
        <v>6</v>
      </c>
    </row>
    <row r="561" spans="2:15" x14ac:dyDescent="0.45">
      <c r="B561" t="s">
        <v>765</v>
      </c>
      <c r="C561" t="s">
        <v>18</v>
      </c>
      <c r="D561">
        <v>1.7370287975471164E-2</v>
      </c>
      <c r="E561" t="s">
        <v>6</v>
      </c>
      <c r="G561" t="s">
        <v>766</v>
      </c>
      <c r="H561" t="s">
        <v>18</v>
      </c>
      <c r="I561">
        <v>9.3620383748445734E-3</v>
      </c>
      <c r="J561" t="s">
        <v>6</v>
      </c>
      <c r="L561" t="s">
        <v>767</v>
      </c>
      <c r="M561" t="s">
        <v>18</v>
      </c>
      <c r="N561">
        <v>1.119986796565255E-2</v>
      </c>
      <c r="O561" t="s">
        <v>6</v>
      </c>
    </row>
    <row r="562" spans="2:15" x14ac:dyDescent="0.45">
      <c r="B562" t="s">
        <v>765</v>
      </c>
      <c r="C562" t="s">
        <v>19</v>
      </c>
      <c r="D562">
        <v>1.6198796434405513E-2</v>
      </c>
      <c r="E562" t="s">
        <v>6</v>
      </c>
      <c r="G562" t="s">
        <v>766</v>
      </c>
      <c r="H562" t="s">
        <v>19</v>
      </c>
      <c r="I562">
        <v>9.5687557342533317E-3</v>
      </c>
      <c r="J562" t="s">
        <v>6</v>
      </c>
      <c r="L562" t="s">
        <v>767</v>
      </c>
      <c r="M562" t="s">
        <v>19</v>
      </c>
      <c r="N562">
        <v>1.1530197873197194E-2</v>
      </c>
      <c r="O562" t="s">
        <v>6</v>
      </c>
    </row>
    <row r="563" spans="2:15" x14ac:dyDescent="0.45">
      <c r="B563" t="s">
        <v>765</v>
      </c>
      <c r="C563" t="s">
        <v>20</v>
      </c>
      <c r="D563">
        <v>1.377179732437819E-2</v>
      </c>
      <c r="E563" t="s">
        <v>6</v>
      </c>
      <c r="G563" t="s">
        <v>766</v>
      </c>
      <c r="H563" t="s">
        <v>20</v>
      </c>
      <c r="I563">
        <v>1.0004520160564379E-2</v>
      </c>
      <c r="J563" t="s">
        <v>6</v>
      </c>
      <c r="L563" t="s">
        <v>767</v>
      </c>
      <c r="M563" t="s">
        <v>20</v>
      </c>
      <c r="N563">
        <v>1.18238941127333E-2</v>
      </c>
      <c r="O563" t="s">
        <v>6</v>
      </c>
    </row>
    <row r="564" spans="2:15" x14ac:dyDescent="0.45">
      <c r="B564" t="s">
        <v>765</v>
      </c>
      <c r="C564" t="s">
        <v>21</v>
      </c>
      <c r="D564">
        <v>9.6118784106925797E-3</v>
      </c>
      <c r="E564" t="s">
        <v>6</v>
      </c>
      <c r="G564" t="s">
        <v>766</v>
      </c>
      <c r="H564" t="s">
        <v>21</v>
      </c>
      <c r="I564">
        <v>1.0060097331853833E-2</v>
      </c>
      <c r="J564" t="s">
        <v>6</v>
      </c>
      <c r="L564" t="s">
        <v>767</v>
      </c>
      <c r="M564" t="s">
        <v>21</v>
      </c>
      <c r="N564">
        <v>1.2387861559021315E-2</v>
      </c>
      <c r="O564" t="s">
        <v>6</v>
      </c>
    </row>
    <row r="565" spans="2:15" x14ac:dyDescent="0.45">
      <c r="B565" t="s">
        <v>765</v>
      </c>
      <c r="C565" t="s">
        <v>22</v>
      </c>
      <c r="D565">
        <v>5.0370963041089902E-3</v>
      </c>
      <c r="E565" t="s">
        <v>6</v>
      </c>
      <c r="G565" t="s">
        <v>766</v>
      </c>
      <c r="H565" t="s">
        <v>22</v>
      </c>
      <c r="I565">
        <v>1.0348436089007334E-2</v>
      </c>
      <c r="J565" t="s">
        <v>6</v>
      </c>
      <c r="L565" t="s">
        <v>767</v>
      </c>
      <c r="M565" t="s">
        <v>22</v>
      </c>
      <c r="N565">
        <v>1.2715783709430824E-2</v>
      </c>
      <c r="O565" t="s">
        <v>6</v>
      </c>
    </row>
    <row r="566" spans="2:15" x14ac:dyDescent="0.45">
      <c r="B566" t="s">
        <v>765</v>
      </c>
      <c r="C566" t="s">
        <v>23</v>
      </c>
      <c r="D566">
        <v>6.9969096223494373E-4</v>
      </c>
      <c r="E566" t="s">
        <v>6</v>
      </c>
      <c r="G566" t="s">
        <v>766</v>
      </c>
      <c r="H566" t="s">
        <v>23</v>
      </c>
      <c r="I566">
        <v>1.1049095147698827E-2</v>
      </c>
      <c r="J566" t="s">
        <v>6</v>
      </c>
      <c r="L566" t="s">
        <v>767</v>
      </c>
      <c r="M566" t="s">
        <v>23</v>
      </c>
      <c r="N566">
        <v>1.2439511724004449E-2</v>
      </c>
      <c r="O566" t="s">
        <v>6</v>
      </c>
    </row>
    <row r="567" spans="2:15" x14ac:dyDescent="0.45">
      <c r="B567" t="s">
        <v>765</v>
      </c>
      <c r="C567" t="s">
        <v>24</v>
      </c>
      <c r="D567">
        <v>0</v>
      </c>
      <c r="E567" t="s">
        <v>6</v>
      </c>
      <c r="G567" t="s">
        <v>766</v>
      </c>
      <c r="H567" t="s">
        <v>24</v>
      </c>
      <c r="I567">
        <v>2.1987855775262303E-2</v>
      </c>
      <c r="J567" t="s">
        <v>6</v>
      </c>
      <c r="L567" t="s">
        <v>767</v>
      </c>
      <c r="M567" t="s">
        <v>24</v>
      </c>
      <c r="N567">
        <v>2.3228740946061859E-2</v>
      </c>
      <c r="O567" t="s">
        <v>6</v>
      </c>
    </row>
    <row r="568" spans="2:15" x14ac:dyDescent="0.45">
      <c r="B568" t="s">
        <v>765</v>
      </c>
      <c r="C568" t="s">
        <v>25</v>
      </c>
      <c r="D568">
        <v>0</v>
      </c>
      <c r="E568" t="s">
        <v>6</v>
      </c>
      <c r="G568" t="s">
        <v>766</v>
      </c>
      <c r="H568" t="s">
        <v>25</v>
      </c>
      <c r="I568">
        <v>2.0056223057547871E-2</v>
      </c>
      <c r="J568" t="s">
        <v>6</v>
      </c>
      <c r="L568" t="s">
        <v>767</v>
      </c>
      <c r="M568" t="s">
        <v>25</v>
      </c>
      <c r="N568">
        <v>2.2007405084261789E-2</v>
      </c>
      <c r="O568" t="s">
        <v>6</v>
      </c>
    </row>
    <row r="569" spans="2:15" x14ac:dyDescent="0.45">
      <c r="B569" t="s">
        <v>765</v>
      </c>
      <c r="C569" t="s">
        <v>26</v>
      </c>
      <c r="D569">
        <v>0</v>
      </c>
      <c r="E569" t="s">
        <v>6</v>
      </c>
      <c r="G569" t="s">
        <v>766</v>
      </c>
      <c r="H569" t="s">
        <v>26</v>
      </c>
      <c r="I569">
        <v>5.1034750368563406E-2</v>
      </c>
      <c r="J569" t="s">
        <v>6</v>
      </c>
      <c r="L569" t="s">
        <v>767</v>
      </c>
      <c r="M569" t="s">
        <v>26</v>
      </c>
      <c r="N569">
        <v>4.2967951601895232E-2</v>
      </c>
      <c r="O569" t="s">
        <v>6</v>
      </c>
    </row>
    <row r="570" spans="2:15" x14ac:dyDescent="0.45">
      <c r="B570" t="s">
        <v>765</v>
      </c>
      <c r="C570" t="s">
        <v>27</v>
      </c>
      <c r="D570">
        <v>0</v>
      </c>
      <c r="E570" t="s">
        <v>6</v>
      </c>
      <c r="G570" t="s">
        <v>766</v>
      </c>
      <c r="H570" t="s">
        <v>27</v>
      </c>
      <c r="I570">
        <v>9.098356061269984E-3</v>
      </c>
      <c r="J570" t="s">
        <v>6</v>
      </c>
      <c r="L570" t="s">
        <v>767</v>
      </c>
      <c r="M570" t="s">
        <v>27</v>
      </c>
      <c r="N570">
        <v>9.4155456640376885E-3</v>
      </c>
      <c r="O570" t="s">
        <v>6</v>
      </c>
    </row>
    <row r="571" spans="2:15" x14ac:dyDescent="0.45">
      <c r="B571" t="s">
        <v>765</v>
      </c>
      <c r="C571" t="s">
        <v>28</v>
      </c>
      <c r="D571">
        <v>0</v>
      </c>
      <c r="E571" t="s">
        <v>6</v>
      </c>
      <c r="G571" t="s">
        <v>766</v>
      </c>
      <c r="H571" t="s">
        <v>28</v>
      </c>
      <c r="I571">
        <v>9.0287784852313563E-3</v>
      </c>
      <c r="J571" t="s">
        <v>6</v>
      </c>
      <c r="L571" t="s">
        <v>767</v>
      </c>
      <c r="M571" t="s">
        <v>28</v>
      </c>
      <c r="N571">
        <v>9.8885349094706854E-3</v>
      </c>
      <c r="O571" t="s">
        <v>6</v>
      </c>
    </row>
    <row r="572" spans="2:15" x14ac:dyDescent="0.45">
      <c r="B572" t="s">
        <v>765</v>
      </c>
      <c r="C572" t="s">
        <v>29</v>
      </c>
      <c r="D572">
        <v>2.5604712982985594E-6</v>
      </c>
      <c r="E572" t="s">
        <v>6</v>
      </c>
      <c r="G572" t="s">
        <v>766</v>
      </c>
      <c r="H572" t="s">
        <v>29</v>
      </c>
      <c r="I572">
        <v>8.8405308420947733E-3</v>
      </c>
      <c r="J572" t="s">
        <v>6</v>
      </c>
      <c r="L572" t="s">
        <v>767</v>
      </c>
      <c r="M572" t="s">
        <v>29</v>
      </c>
      <c r="N572">
        <v>9.8782947888902423E-3</v>
      </c>
      <c r="O572" t="s">
        <v>6</v>
      </c>
    </row>
    <row r="573" spans="2:15" x14ac:dyDescent="0.45">
      <c r="B573" t="s">
        <v>765</v>
      </c>
      <c r="C573" t="s">
        <v>30</v>
      </c>
      <c r="D573">
        <v>9.1057340359613906E-4</v>
      </c>
      <c r="E573" t="s">
        <v>6</v>
      </c>
      <c r="G573" t="s">
        <v>766</v>
      </c>
      <c r="H573" t="s">
        <v>30</v>
      </c>
      <c r="I573">
        <v>8.2674291601198806E-3</v>
      </c>
      <c r="J573" t="s">
        <v>6</v>
      </c>
      <c r="L573" t="s">
        <v>767</v>
      </c>
      <c r="M573" t="s">
        <v>30</v>
      </c>
      <c r="N573">
        <v>9.6627871893533723E-3</v>
      </c>
      <c r="O573" t="s">
        <v>6</v>
      </c>
    </row>
    <row r="574" spans="2:15" x14ac:dyDescent="0.45">
      <c r="B574" t="s">
        <v>765</v>
      </c>
      <c r="C574" t="s">
        <v>31</v>
      </c>
      <c r="D574">
        <v>5.3955911380980156E-3</v>
      </c>
      <c r="E574" t="s">
        <v>6</v>
      </c>
      <c r="G574" t="s">
        <v>766</v>
      </c>
      <c r="H574" t="s">
        <v>31</v>
      </c>
      <c r="I574">
        <v>8.8147321874105112E-3</v>
      </c>
      <c r="J574" t="s">
        <v>6</v>
      </c>
      <c r="L574" t="s">
        <v>767</v>
      </c>
      <c r="M574" t="s">
        <v>31</v>
      </c>
      <c r="N574">
        <v>9.6235941085816967E-3</v>
      </c>
      <c r="O574" t="s">
        <v>6</v>
      </c>
    </row>
    <row r="575" spans="2:15" x14ac:dyDescent="0.45">
      <c r="B575" t="s">
        <v>765</v>
      </c>
      <c r="C575" t="s">
        <v>32</v>
      </c>
      <c r="D575">
        <v>1.1284930613733632E-2</v>
      </c>
      <c r="E575" t="s">
        <v>6</v>
      </c>
      <c r="G575" t="s">
        <v>766</v>
      </c>
      <c r="H575" t="s">
        <v>32</v>
      </c>
      <c r="I575">
        <v>9.2544688026762502E-3</v>
      </c>
      <c r="J575" t="s">
        <v>6</v>
      </c>
      <c r="L575" t="s">
        <v>767</v>
      </c>
      <c r="M575" t="s">
        <v>32</v>
      </c>
      <c r="N575">
        <v>9.1131900966693064E-3</v>
      </c>
      <c r="O575" t="s">
        <v>6</v>
      </c>
    </row>
    <row r="576" spans="2:15" x14ac:dyDescent="0.45">
      <c r="B576" t="s">
        <v>765</v>
      </c>
      <c r="C576" t="s">
        <v>33</v>
      </c>
      <c r="D576">
        <v>1.6290375455679414E-2</v>
      </c>
      <c r="E576" t="s">
        <v>6</v>
      </c>
      <c r="G576" t="s">
        <v>766</v>
      </c>
      <c r="H576" t="s">
        <v>33</v>
      </c>
      <c r="I576">
        <v>1.0613714608062839E-2</v>
      </c>
      <c r="J576" t="s">
        <v>6</v>
      </c>
      <c r="L576" t="s">
        <v>767</v>
      </c>
      <c r="M576" t="s">
        <v>33</v>
      </c>
      <c r="N576">
        <v>9.853007762317326E-3</v>
      </c>
      <c r="O576" t="s">
        <v>6</v>
      </c>
    </row>
    <row r="577" spans="2:15" x14ac:dyDescent="0.45">
      <c r="B577" t="s">
        <v>765</v>
      </c>
      <c r="C577" t="s">
        <v>34</v>
      </c>
      <c r="D577">
        <v>1.9681765046102105E-2</v>
      </c>
      <c r="E577" t="s">
        <v>6</v>
      </c>
      <c r="G577" t="s">
        <v>766</v>
      </c>
      <c r="H577" t="s">
        <v>34</v>
      </c>
      <c r="I577">
        <v>1.1027223064828579E-2</v>
      </c>
      <c r="J577" t="s">
        <v>6</v>
      </c>
      <c r="L577" t="s">
        <v>767</v>
      </c>
      <c r="M577" t="s">
        <v>34</v>
      </c>
      <c r="N577">
        <v>1.1001615814803817E-2</v>
      </c>
      <c r="O577" t="s">
        <v>6</v>
      </c>
    </row>
    <row r="578" spans="2:15" x14ac:dyDescent="0.45">
      <c r="B578" t="s">
        <v>765</v>
      </c>
      <c r="C578" t="s">
        <v>35</v>
      </c>
      <c r="D578">
        <v>2.1522258969994525E-2</v>
      </c>
      <c r="E578" t="s">
        <v>6</v>
      </c>
      <c r="G578" t="s">
        <v>766</v>
      </c>
      <c r="H578" t="s">
        <v>35</v>
      </c>
      <c r="I578">
        <v>1.2456638161553896E-2</v>
      </c>
      <c r="J578" t="s">
        <v>6</v>
      </c>
      <c r="L578" t="s">
        <v>767</v>
      </c>
      <c r="M578" t="s">
        <v>35</v>
      </c>
      <c r="N578">
        <v>1.2101652533882777E-2</v>
      </c>
      <c r="O578" t="s">
        <v>6</v>
      </c>
    </row>
    <row r="579" spans="2:15" x14ac:dyDescent="0.45">
      <c r="B579" t="s">
        <v>765</v>
      </c>
      <c r="C579" t="s">
        <v>36</v>
      </c>
      <c r="D579">
        <v>2.1786402031894452E-2</v>
      </c>
      <c r="E579" t="s">
        <v>6</v>
      </c>
      <c r="G579" t="s">
        <v>766</v>
      </c>
      <c r="H579" t="s">
        <v>36</v>
      </c>
      <c r="I579">
        <v>1.3495025666477463E-2</v>
      </c>
      <c r="J579" t="s">
        <v>6</v>
      </c>
      <c r="L579" t="s">
        <v>767</v>
      </c>
      <c r="M579" t="s">
        <v>36</v>
      </c>
      <c r="N579">
        <v>1.3028853575629849E-2</v>
      </c>
      <c r="O579" t="s">
        <v>6</v>
      </c>
    </row>
    <row r="580" spans="2:15" x14ac:dyDescent="0.45">
      <c r="B580" t="s">
        <v>765</v>
      </c>
      <c r="C580" t="s">
        <v>37</v>
      </c>
      <c r="D580">
        <v>2.0617295935864987E-2</v>
      </c>
      <c r="E580" t="s">
        <v>6</v>
      </c>
      <c r="G580" t="s">
        <v>766</v>
      </c>
      <c r="H580" t="s">
        <v>37</v>
      </c>
      <c r="I580">
        <v>1.4276418482590408E-2</v>
      </c>
      <c r="J580" t="s">
        <v>6</v>
      </c>
      <c r="L580" t="s">
        <v>767</v>
      </c>
      <c r="M580" t="s">
        <v>37</v>
      </c>
      <c r="N580">
        <v>1.3798135496830802E-2</v>
      </c>
      <c r="O580" t="s">
        <v>6</v>
      </c>
    </row>
    <row r="581" spans="2:15" x14ac:dyDescent="0.45">
      <c r="B581" t="s">
        <v>765</v>
      </c>
      <c r="C581" t="s">
        <v>38</v>
      </c>
      <c r="D581">
        <v>1.8089117267863292E-2</v>
      </c>
      <c r="E581" t="s">
        <v>6</v>
      </c>
      <c r="G581" t="s">
        <v>766</v>
      </c>
      <c r="H581" t="s">
        <v>38</v>
      </c>
      <c r="I581">
        <v>1.3696359630211078E-2</v>
      </c>
      <c r="J581" t="s">
        <v>6</v>
      </c>
      <c r="L581" t="s">
        <v>767</v>
      </c>
      <c r="M581" t="s">
        <v>38</v>
      </c>
      <c r="N581">
        <v>1.3961251497178279E-2</v>
      </c>
      <c r="O581" t="s">
        <v>6</v>
      </c>
    </row>
    <row r="582" spans="2:15" x14ac:dyDescent="0.45">
      <c r="B582" t="s">
        <v>765</v>
      </c>
      <c r="C582" t="s">
        <v>39</v>
      </c>
      <c r="D582">
        <v>1.4032018737071774E-2</v>
      </c>
      <c r="E582" t="s">
        <v>6</v>
      </c>
      <c r="G582" t="s">
        <v>766</v>
      </c>
      <c r="H582" t="s">
        <v>39</v>
      </c>
      <c r="I582">
        <v>1.350258303111114E-2</v>
      </c>
      <c r="J582" t="s">
        <v>6</v>
      </c>
      <c r="L582" t="s">
        <v>767</v>
      </c>
      <c r="M582" t="s">
        <v>39</v>
      </c>
      <c r="N582">
        <v>1.3314266934988475E-2</v>
      </c>
      <c r="O582" t="s">
        <v>6</v>
      </c>
    </row>
    <row r="583" spans="2:15" x14ac:dyDescent="0.45">
      <c r="B583" t="s">
        <v>765</v>
      </c>
      <c r="C583" t="s">
        <v>40</v>
      </c>
      <c r="D583">
        <v>8.9561299349288481E-3</v>
      </c>
      <c r="E583" t="s">
        <v>6</v>
      </c>
      <c r="G583" t="s">
        <v>766</v>
      </c>
      <c r="H583" t="s">
        <v>40</v>
      </c>
      <c r="I583">
        <v>1.3370765694094434E-2</v>
      </c>
      <c r="J583" t="s">
        <v>6</v>
      </c>
      <c r="L583" t="s">
        <v>767</v>
      </c>
      <c r="M583" t="s">
        <v>40</v>
      </c>
      <c r="N583">
        <v>1.2243115427010452E-2</v>
      </c>
      <c r="O583" t="s">
        <v>6</v>
      </c>
    </row>
    <row r="584" spans="2:15" x14ac:dyDescent="0.45">
      <c r="B584" t="s">
        <v>765</v>
      </c>
      <c r="C584" t="s">
        <v>41</v>
      </c>
      <c r="D584">
        <v>3.7004519510702482E-3</v>
      </c>
      <c r="E584" t="s">
        <v>6</v>
      </c>
      <c r="G584" t="s">
        <v>766</v>
      </c>
      <c r="H584" t="s">
        <v>41</v>
      </c>
      <c r="I584">
        <v>1.2307162903687677E-2</v>
      </c>
      <c r="J584" t="s">
        <v>6</v>
      </c>
      <c r="L584" t="s">
        <v>767</v>
      </c>
      <c r="M584" t="s">
        <v>41</v>
      </c>
      <c r="N584">
        <v>1.1118999412321823E-2</v>
      </c>
      <c r="O584" t="s">
        <v>6</v>
      </c>
    </row>
    <row r="585" spans="2:15" x14ac:dyDescent="0.45">
      <c r="B585" t="s">
        <v>765</v>
      </c>
      <c r="C585" t="s">
        <v>42</v>
      </c>
      <c r="D585">
        <v>1.8586868733754848E-4</v>
      </c>
      <c r="E585" t="s">
        <v>6</v>
      </c>
      <c r="G585" t="s">
        <v>766</v>
      </c>
      <c r="H585" t="s">
        <v>42</v>
      </c>
      <c r="I585">
        <v>2.4105098012109562E-2</v>
      </c>
      <c r="J585" t="s">
        <v>6</v>
      </c>
      <c r="L585" t="s">
        <v>767</v>
      </c>
      <c r="M585" t="s">
        <v>42</v>
      </c>
      <c r="N585">
        <v>1.9006512289116262E-2</v>
      </c>
      <c r="O585" t="s">
        <v>6</v>
      </c>
    </row>
    <row r="586" spans="2:15" x14ac:dyDescent="0.45">
      <c r="B586" t="s">
        <v>765</v>
      </c>
      <c r="C586" t="s">
        <v>43</v>
      </c>
      <c r="D586">
        <v>0</v>
      </c>
      <c r="E586" t="s">
        <v>6</v>
      </c>
      <c r="G586" t="s">
        <v>766</v>
      </c>
      <c r="H586" t="s">
        <v>43</v>
      </c>
      <c r="I586">
        <v>2.2474047911689762E-2</v>
      </c>
      <c r="J586" t="s">
        <v>6</v>
      </c>
      <c r="L586" t="s">
        <v>767</v>
      </c>
      <c r="M586" t="s">
        <v>43</v>
      </c>
      <c r="N586">
        <v>1.590278735370507E-2</v>
      </c>
      <c r="O586" t="s">
        <v>6</v>
      </c>
    </row>
    <row r="587" spans="2:15" x14ac:dyDescent="0.45">
      <c r="B587" t="s">
        <v>765</v>
      </c>
      <c r="C587" t="s">
        <v>44</v>
      </c>
      <c r="D587">
        <v>0</v>
      </c>
      <c r="E587" t="s">
        <v>6</v>
      </c>
      <c r="G587" t="s">
        <v>766</v>
      </c>
      <c r="H587" t="s">
        <v>44</v>
      </c>
      <c r="I587">
        <v>3.5323115801711671E-2</v>
      </c>
      <c r="J587" t="s">
        <v>6</v>
      </c>
      <c r="L587" t="s">
        <v>767</v>
      </c>
      <c r="M587" t="s">
        <v>44</v>
      </c>
      <c r="N587">
        <v>2.181101872359734E-2</v>
      </c>
      <c r="O587" t="s">
        <v>6</v>
      </c>
    </row>
    <row r="588" spans="2:15" x14ac:dyDescent="0.45">
      <c r="B588" t="s">
        <v>765</v>
      </c>
      <c r="C588" t="s">
        <v>45</v>
      </c>
      <c r="D588">
        <v>0</v>
      </c>
      <c r="E588" t="s">
        <v>6</v>
      </c>
      <c r="G588" t="s">
        <v>766</v>
      </c>
      <c r="H588" t="s">
        <v>45</v>
      </c>
      <c r="I588">
        <v>7.1289032166439387E-3</v>
      </c>
      <c r="J588" t="s">
        <v>6</v>
      </c>
      <c r="L588" t="s">
        <v>767</v>
      </c>
      <c r="M588" t="s">
        <v>45</v>
      </c>
      <c r="N588">
        <v>4.8751025209910499E-3</v>
      </c>
      <c r="O588" t="s">
        <v>6</v>
      </c>
    </row>
    <row r="589" spans="2:15" x14ac:dyDescent="0.45">
      <c r="B589" t="s">
        <v>765</v>
      </c>
      <c r="C589" t="s">
        <v>46</v>
      </c>
      <c r="D589">
        <v>0</v>
      </c>
      <c r="E589" t="s">
        <v>6</v>
      </c>
      <c r="G589" t="s">
        <v>766</v>
      </c>
      <c r="H589" t="s">
        <v>46</v>
      </c>
      <c r="I589">
        <v>6.6569641216150111E-3</v>
      </c>
      <c r="J589" t="s">
        <v>6</v>
      </c>
      <c r="L589" t="s">
        <v>767</v>
      </c>
      <c r="M589" t="s">
        <v>46</v>
      </c>
      <c r="N589">
        <v>4.7334597066423468E-3</v>
      </c>
      <c r="O589" t="s">
        <v>6</v>
      </c>
    </row>
    <row r="590" spans="2:15" x14ac:dyDescent="0.45">
      <c r="B590" t="s">
        <v>765</v>
      </c>
      <c r="C590" t="s">
        <v>47</v>
      </c>
      <c r="D590">
        <v>4.9733168798028109E-4</v>
      </c>
      <c r="E590" t="s">
        <v>6</v>
      </c>
      <c r="G590" t="s">
        <v>766</v>
      </c>
      <c r="H590" t="s">
        <v>47</v>
      </c>
      <c r="I590">
        <v>6.0104447591343762E-3</v>
      </c>
      <c r="J590" t="s">
        <v>6</v>
      </c>
      <c r="L590" t="s">
        <v>767</v>
      </c>
      <c r="M590" t="s">
        <v>47</v>
      </c>
      <c r="N590">
        <v>4.5457780896570495E-3</v>
      </c>
      <c r="O590" t="s">
        <v>6</v>
      </c>
    </row>
    <row r="591" spans="2:15" x14ac:dyDescent="0.45">
      <c r="B591" t="s">
        <v>765</v>
      </c>
      <c r="C591" t="s">
        <v>48</v>
      </c>
      <c r="D591">
        <v>3.5644758891947752E-3</v>
      </c>
      <c r="E591" t="s">
        <v>6</v>
      </c>
      <c r="G591" t="s">
        <v>766</v>
      </c>
      <c r="H591" t="s">
        <v>48</v>
      </c>
      <c r="I591">
        <v>4.7695337552478602E-3</v>
      </c>
      <c r="J591" t="s">
        <v>6</v>
      </c>
      <c r="L591" t="s">
        <v>767</v>
      </c>
      <c r="M591" t="s">
        <v>48</v>
      </c>
      <c r="N591">
        <v>4.3261345502922516E-3</v>
      </c>
      <c r="O591" t="s">
        <v>6</v>
      </c>
    </row>
    <row r="592" spans="2:15" x14ac:dyDescent="0.45">
      <c r="B592" t="s">
        <v>765</v>
      </c>
      <c r="C592" t="s">
        <v>49</v>
      </c>
      <c r="D592">
        <v>9.4057415818853997E-3</v>
      </c>
      <c r="E592" t="s">
        <v>6</v>
      </c>
      <c r="G592" t="s">
        <v>766</v>
      </c>
      <c r="H592" t="s">
        <v>49</v>
      </c>
      <c r="I592">
        <v>4.271980970797614E-3</v>
      </c>
      <c r="J592" t="s">
        <v>6</v>
      </c>
      <c r="L592" t="s">
        <v>767</v>
      </c>
      <c r="M592" t="s">
        <v>49</v>
      </c>
      <c r="N592">
        <v>4.1817184559329893E-3</v>
      </c>
      <c r="O592" t="s">
        <v>6</v>
      </c>
    </row>
    <row r="593" spans="2:15" x14ac:dyDescent="0.45">
      <c r="B593" t="s">
        <v>765</v>
      </c>
      <c r="C593" t="s">
        <v>50</v>
      </c>
      <c r="D593">
        <v>1.5365542179920326E-2</v>
      </c>
      <c r="E593" t="s">
        <v>6</v>
      </c>
      <c r="G593" t="s">
        <v>766</v>
      </c>
      <c r="H593" t="s">
        <v>50</v>
      </c>
      <c r="I593">
        <v>4.0463207928227362E-3</v>
      </c>
      <c r="J593" t="s">
        <v>6</v>
      </c>
      <c r="L593" t="s">
        <v>767</v>
      </c>
      <c r="M593" t="s">
        <v>50</v>
      </c>
      <c r="N593">
        <v>3.7001807756639341E-3</v>
      </c>
      <c r="O593" t="s">
        <v>6</v>
      </c>
    </row>
    <row r="594" spans="2:15" x14ac:dyDescent="0.45">
      <c r="B594" t="s">
        <v>765</v>
      </c>
      <c r="C594" t="s">
        <v>51</v>
      </c>
      <c r="D594">
        <v>2.0173023921634572E-2</v>
      </c>
      <c r="E594" t="s">
        <v>6</v>
      </c>
      <c r="G594" t="s">
        <v>766</v>
      </c>
      <c r="H594" t="s">
        <v>51</v>
      </c>
      <c r="I594">
        <v>4.0763964561402743E-3</v>
      </c>
      <c r="J594" t="s">
        <v>6</v>
      </c>
      <c r="L594" t="s">
        <v>767</v>
      </c>
      <c r="M594" t="s">
        <v>51</v>
      </c>
      <c r="N594">
        <v>4.3567744381779669E-3</v>
      </c>
      <c r="O594" t="s">
        <v>6</v>
      </c>
    </row>
    <row r="595" spans="2:15" x14ac:dyDescent="0.45">
      <c r="B595" t="s">
        <v>765</v>
      </c>
      <c r="C595" t="s">
        <v>52</v>
      </c>
      <c r="D595">
        <v>2.3918586444013987E-2</v>
      </c>
      <c r="E595" t="s">
        <v>6</v>
      </c>
      <c r="G595" t="s">
        <v>766</v>
      </c>
      <c r="H595" t="s">
        <v>52</v>
      </c>
      <c r="I595">
        <v>4.2748979369210361E-3</v>
      </c>
      <c r="J595" t="s">
        <v>6</v>
      </c>
      <c r="L595" t="s">
        <v>767</v>
      </c>
      <c r="M595" t="s">
        <v>52</v>
      </c>
      <c r="N595">
        <v>5.2325092508040136E-3</v>
      </c>
      <c r="O595" t="s">
        <v>6</v>
      </c>
    </row>
    <row r="596" spans="2:15" x14ac:dyDescent="0.45">
      <c r="B596" t="s">
        <v>765</v>
      </c>
      <c r="C596" t="s">
        <v>53</v>
      </c>
      <c r="D596">
        <v>2.6066211603419466E-2</v>
      </c>
      <c r="E596" t="s">
        <v>6</v>
      </c>
      <c r="G596" t="s">
        <v>766</v>
      </c>
      <c r="H596" t="s">
        <v>53</v>
      </c>
      <c r="I596">
        <v>4.7106524472798374E-3</v>
      </c>
      <c r="J596" t="s">
        <v>6</v>
      </c>
      <c r="L596" t="s">
        <v>767</v>
      </c>
      <c r="M596" t="s">
        <v>53</v>
      </c>
      <c r="N596">
        <v>6.4474896726988045E-3</v>
      </c>
      <c r="O596" t="s">
        <v>6</v>
      </c>
    </row>
    <row r="597" spans="2:15" x14ac:dyDescent="0.45">
      <c r="B597" t="s">
        <v>765</v>
      </c>
      <c r="C597" t="s">
        <v>54</v>
      </c>
      <c r="D597">
        <v>2.6221812295762287E-2</v>
      </c>
      <c r="E597" t="s">
        <v>6</v>
      </c>
      <c r="G597" t="s">
        <v>766</v>
      </c>
      <c r="H597" t="s">
        <v>54</v>
      </c>
      <c r="I597">
        <v>5.2176883378964155E-3</v>
      </c>
      <c r="J597" t="s">
        <v>6</v>
      </c>
      <c r="L597" t="s">
        <v>767</v>
      </c>
      <c r="M597" t="s">
        <v>54</v>
      </c>
      <c r="N597">
        <v>7.916218483659582E-3</v>
      </c>
      <c r="O597" t="s">
        <v>6</v>
      </c>
    </row>
    <row r="598" spans="2:15" x14ac:dyDescent="0.45">
      <c r="B598" t="s">
        <v>765</v>
      </c>
      <c r="C598" t="s">
        <v>55</v>
      </c>
      <c r="D598">
        <v>2.419870338132888E-2</v>
      </c>
      <c r="E598" t="s">
        <v>6</v>
      </c>
      <c r="G598" t="s">
        <v>766</v>
      </c>
      <c r="H598" t="s">
        <v>55</v>
      </c>
      <c r="I598">
        <v>5.9606910132878072E-3</v>
      </c>
      <c r="J598" t="s">
        <v>6</v>
      </c>
      <c r="L598" t="s">
        <v>767</v>
      </c>
      <c r="M598" t="s">
        <v>55</v>
      </c>
      <c r="N598">
        <v>9.2276437882911691E-3</v>
      </c>
      <c r="O598" t="s">
        <v>6</v>
      </c>
    </row>
    <row r="599" spans="2:15" x14ac:dyDescent="0.45">
      <c r="B599" t="s">
        <v>765</v>
      </c>
      <c r="C599" t="s">
        <v>56</v>
      </c>
      <c r="D599">
        <v>2.1640273779016644E-2</v>
      </c>
      <c r="E599" t="s">
        <v>6</v>
      </c>
      <c r="G599" t="s">
        <v>766</v>
      </c>
      <c r="H599" t="s">
        <v>56</v>
      </c>
      <c r="I599">
        <v>6.58734051075605E-3</v>
      </c>
      <c r="J599" t="s">
        <v>6</v>
      </c>
      <c r="L599" t="s">
        <v>767</v>
      </c>
      <c r="M599" t="s">
        <v>56</v>
      </c>
      <c r="N599">
        <v>9.7527762172705951E-3</v>
      </c>
      <c r="O599" t="s">
        <v>6</v>
      </c>
    </row>
    <row r="600" spans="2:15" x14ac:dyDescent="0.45">
      <c r="B600" t="s">
        <v>765</v>
      </c>
      <c r="C600" t="s">
        <v>57</v>
      </c>
      <c r="D600">
        <v>1.7631921211854411E-2</v>
      </c>
      <c r="E600" t="s">
        <v>6</v>
      </c>
      <c r="G600" t="s">
        <v>766</v>
      </c>
      <c r="H600" t="s">
        <v>57</v>
      </c>
      <c r="I600">
        <v>6.9917727048343222E-3</v>
      </c>
      <c r="J600" t="s">
        <v>6</v>
      </c>
      <c r="L600" t="s">
        <v>767</v>
      </c>
      <c r="M600" t="s">
        <v>57</v>
      </c>
      <c r="N600">
        <v>9.1851514266811252E-3</v>
      </c>
      <c r="O600" t="s">
        <v>6</v>
      </c>
    </row>
    <row r="601" spans="2:15" x14ac:dyDescent="0.45">
      <c r="B601" t="s">
        <v>765</v>
      </c>
      <c r="C601" t="s">
        <v>58</v>
      </c>
      <c r="D601">
        <v>1.2389342656392251E-2</v>
      </c>
      <c r="E601" t="s">
        <v>6</v>
      </c>
      <c r="G601" t="s">
        <v>766</v>
      </c>
      <c r="H601" t="s">
        <v>58</v>
      </c>
      <c r="I601">
        <v>7.012961029330262E-3</v>
      </c>
      <c r="J601" t="s">
        <v>6</v>
      </c>
      <c r="L601" t="s">
        <v>767</v>
      </c>
      <c r="M601" t="s">
        <v>58</v>
      </c>
      <c r="N601">
        <v>8.0849883027313222E-3</v>
      </c>
      <c r="O601" t="s">
        <v>6</v>
      </c>
    </row>
    <row r="602" spans="2:15" x14ac:dyDescent="0.45">
      <c r="B602" t="s">
        <v>765</v>
      </c>
      <c r="C602" t="s">
        <v>59</v>
      </c>
      <c r="D602">
        <v>6.6793300509399422E-3</v>
      </c>
      <c r="E602" t="s">
        <v>6</v>
      </c>
      <c r="G602" t="s">
        <v>766</v>
      </c>
      <c r="H602" t="s">
        <v>59</v>
      </c>
      <c r="I602">
        <v>6.8375941797168003E-3</v>
      </c>
      <c r="J602" t="s">
        <v>6</v>
      </c>
      <c r="L602" t="s">
        <v>767</v>
      </c>
      <c r="M602" t="s">
        <v>59</v>
      </c>
      <c r="N602">
        <v>6.882405685515772E-3</v>
      </c>
      <c r="O602" t="s">
        <v>6</v>
      </c>
    </row>
    <row r="603" spans="2:15" x14ac:dyDescent="0.45">
      <c r="B603" t="s">
        <v>765</v>
      </c>
      <c r="C603" t="s">
        <v>60</v>
      </c>
      <c r="D603">
        <v>1.5433778725511826E-3</v>
      </c>
      <c r="E603" t="s">
        <v>6</v>
      </c>
      <c r="G603" t="s">
        <v>766</v>
      </c>
      <c r="H603" t="s">
        <v>60</v>
      </c>
      <c r="I603">
        <v>1.2995328350572367E-2</v>
      </c>
      <c r="J603" t="s">
        <v>6</v>
      </c>
      <c r="L603" t="s">
        <v>767</v>
      </c>
      <c r="M603" t="s">
        <v>60</v>
      </c>
      <c r="N603">
        <v>1.1551671560630661E-2</v>
      </c>
      <c r="O603" t="s">
        <v>6</v>
      </c>
    </row>
    <row r="604" spans="2:15" x14ac:dyDescent="0.45">
      <c r="B604" t="s">
        <v>765</v>
      </c>
      <c r="C604" t="s">
        <v>61</v>
      </c>
      <c r="D604">
        <v>0</v>
      </c>
      <c r="E604" t="s">
        <v>6</v>
      </c>
      <c r="G604" t="s">
        <v>766</v>
      </c>
      <c r="H604" t="s">
        <v>61</v>
      </c>
      <c r="I604">
        <v>1.3053930256670466E-2</v>
      </c>
      <c r="J604" t="s">
        <v>6</v>
      </c>
      <c r="L604" t="s">
        <v>767</v>
      </c>
      <c r="M604" t="s">
        <v>61</v>
      </c>
      <c r="N604">
        <v>9.1063882998647632E-3</v>
      </c>
      <c r="O604" t="s">
        <v>6</v>
      </c>
    </row>
    <row r="605" spans="2:15" x14ac:dyDescent="0.45">
      <c r="B605" t="s">
        <v>765</v>
      </c>
      <c r="C605" t="s">
        <v>62</v>
      </c>
      <c r="D605">
        <v>0</v>
      </c>
      <c r="E605" t="s">
        <v>6</v>
      </c>
      <c r="G605" t="s">
        <v>766</v>
      </c>
      <c r="H605" t="s">
        <v>62</v>
      </c>
      <c r="I605">
        <v>2.1756637404803381E-2</v>
      </c>
      <c r="J605" t="s">
        <v>6</v>
      </c>
      <c r="L605" t="s">
        <v>767</v>
      </c>
      <c r="M605" t="s">
        <v>62</v>
      </c>
      <c r="N605">
        <v>5.9106589789730563E-3</v>
      </c>
      <c r="O605" t="s">
        <v>6</v>
      </c>
    </row>
    <row r="606" spans="2:15" x14ac:dyDescent="0.45">
      <c r="B606" t="s">
        <v>765</v>
      </c>
      <c r="C606" t="s">
        <v>63</v>
      </c>
      <c r="D606">
        <v>0</v>
      </c>
      <c r="E606" t="s">
        <v>6</v>
      </c>
      <c r="G606" t="s">
        <v>766</v>
      </c>
      <c r="H606" t="s">
        <v>63</v>
      </c>
      <c r="I606">
        <v>5.663585376575915E-3</v>
      </c>
      <c r="J606" t="s">
        <v>6</v>
      </c>
      <c r="L606" t="s">
        <v>767</v>
      </c>
      <c r="M606" t="s">
        <v>63</v>
      </c>
      <c r="N606">
        <v>1.2673075083308831E-3</v>
      </c>
      <c r="O606" t="s">
        <v>6</v>
      </c>
    </row>
    <row r="607" spans="2:15" x14ac:dyDescent="0.45">
      <c r="B607" t="s">
        <v>765</v>
      </c>
      <c r="C607" t="s">
        <v>64</v>
      </c>
      <c r="D607">
        <v>0</v>
      </c>
      <c r="E607" t="s">
        <v>6</v>
      </c>
      <c r="G607" t="s">
        <v>766</v>
      </c>
      <c r="H607" t="s">
        <v>64</v>
      </c>
      <c r="I607">
        <v>5.7424211602932675E-3</v>
      </c>
      <c r="J607" t="s">
        <v>6</v>
      </c>
      <c r="L607" t="s">
        <v>767</v>
      </c>
      <c r="M607" t="s">
        <v>64</v>
      </c>
      <c r="N607">
        <v>1.2387952993403121E-3</v>
      </c>
      <c r="O607" t="s">
        <v>6</v>
      </c>
    </row>
    <row r="608" spans="2:15" x14ac:dyDescent="0.45">
      <c r="B608" t="s">
        <v>765</v>
      </c>
      <c r="C608" t="s">
        <v>65</v>
      </c>
      <c r="D608">
        <v>1.9473096278856448E-4</v>
      </c>
      <c r="E608" t="s">
        <v>6</v>
      </c>
      <c r="G608" t="s">
        <v>766</v>
      </c>
      <c r="H608" t="s">
        <v>65</v>
      </c>
      <c r="I608">
        <v>5.5880297457991746E-3</v>
      </c>
      <c r="J608" t="s">
        <v>6</v>
      </c>
      <c r="L608" t="s">
        <v>767</v>
      </c>
      <c r="M608" t="s">
        <v>65</v>
      </c>
      <c r="N608">
        <v>1.1883475390406309E-3</v>
      </c>
      <c r="O608" t="s">
        <v>6</v>
      </c>
    </row>
    <row r="609" spans="2:15" x14ac:dyDescent="0.45">
      <c r="B609" t="s">
        <v>765</v>
      </c>
      <c r="C609" t="s">
        <v>66</v>
      </c>
      <c r="D609">
        <v>2.7563150001280643E-3</v>
      </c>
      <c r="E609" t="s">
        <v>6</v>
      </c>
      <c r="G609" t="s">
        <v>766</v>
      </c>
      <c r="H609" t="s">
        <v>66</v>
      </c>
      <c r="I609">
        <v>4.3914855662855433E-3</v>
      </c>
      <c r="J609" t="s">
        <v>6</v>
      </c>
      <c r="L609" t="s">
        <v>767</v>
      </c>
      <c r="M609" t="s">
        <v>66</v>
      </c>
      <c r="N609">
        <v>1.1802458684078169E-3</v>
      </c>
      <c r="O609" t="s">
        <v>6</v>
      </c>
    </row>
    <row r="610" spans="2:15" x14ac:dyDescent="0.45">
      <c r="B610" t="s">
        <v>765</v>
      </c>
      <c r="C610" t="s">
        <v>67</v>
      </c>
      <c r="D610">
        <v>9.9091097227143304E-3</v>
      </c>
      <c r="E610" t="s">
        <v>6</v>
      </c>
      <c r="G610" t="s">
        <v>766</v>
      </c>
      <c r="H610" t="s">
        <v>67</v>
      </c>
      <c r="I610">
        <v>3.0297953452840015E-3</v>
      </c>
      <c r="J610" t="s">
        <v>6</v>
      </c>
      <c r="L610" t="s">
        <v>767</v>
      </c>
      <c r="M610" t="s">
        <v>67</v>
      </c>
      <c r="N610">
        <v>1.2097782198150645E-3</v>
      </c>
      <c r="O610" t="s">
        <v>6</v>
      </c>
    </row>
    <row r="611" spans="2:15" x14ac:dyDescent="0.45">
      <c r="B611" t="s">
        <v>765</v>
      </c>
      <c r="C611" t="s">
        <v>68</v>
      </c>
      <c r="D611">
        <v>1.729228768857171E-2</v>
      </c>
      <c r="E611" t="s">
        <v>6</v>
      </c>
      <c r="G611" t="s">
        <v>766</v>
      </c>
      <c r="H611" t="s">
        <v>68</v>
      </c>
      <c r="I611">
        <v>2.6828510112498105E-3</v>
      </c>
      <c r="J611" t="s">
        <v>6</v>
      </c>
      <c r="L611" t="s">
        <v>767</v>
      </c>
      <c r="M611" t="s">
        <v>68</v>
      </c>
      <c r="N611">
        <v>1.0686916706606324E-3</v>
      </c>
      <c r="O611" t="s">
        <v>6</v>
      </c>
    </row>
    <row r="612" spans="2:15" x14ac:dyDescent="0.45">
      <c r="B612" t="s">
        <v>765</v>
      </c>
      <c r="C612" t="s">
        <v>69</v>
      </c>
      <c r="D612">
        <v>2.3158035579477678E-2</v>
      </c>
      <c r="E612" t="s">
        <v>6</v>
      </c>
      <c r="G612" t="s">
        <v>766</v>
      </c>
      <c r="H612" t="s">
        <v>69</v>
      </c>
      <c r="I612">
        <v>2.0204285846650073E-3</v>
      </c>
      <c r="J612" t="s">
        <v>6</v>
      </c>
      <c r="L612" t="s">
        <v>767</v>
      </c>
      <c r="M612" t="s">
        <v>69</v>
      </c>
      <c r="N612">
        <v>1.5866608696155011E-3</v>
      </c>
      <c r="O612" t="s">
        <v>6</v>
      </c>
    </row>
    <row r="613" spans="2:15" x14ac:dyDescent="0.45">
      <c r="B613" t="s">
        <v>765</v>
      </c>
      <c r="C613" t="s">
        <v>70</v>
      </c>
      <c r="D613">
        <v>2.7314717556867398E-2</v>
      </c>
      <c r="E613" t="s">
        <v>6</v>
      </c>
      <c r="G613" t="s">
        <v>766</v>
      </c>
      <c r="H613" t="s">
        <v>70</v>
      </c>
      <c r="I613">
        <v>2.1090119880659021E-3</v>
      </c>
      <c r="J613" t="s">
        <v>6</v>
      </c>
      <c r="L613" t="s">
        <v>767</v>
      </c>
      <c r="M613" t="s">
        <v>70</v>
      </c>
      <c r="N613">
        <v>2.3643415729403768E-3</v>
      </c>
      <c r="O613" t="s">
        <v>6</v>
      </c>
    </row>
    <row r="614" spans="2:15" x14ac:dyDescent="0.45">
      <c r="B614" t="s">
        <v>765</v>
      </c>
      <c r="C614" t="s">
        <v>71</v>
      </c>
      <c r="D614">
        <v>2.9512625342761577E-2</v>
      </c>
      <c r="E614" t="s">
        <v>6</v>
      </c>
      <c r="G614" t="s">
        <v>766</v>
      </c>
      <c r="H614" t="s">
        <v>71</v>
      </c>
      <c r="I614">
        <v>2.436656336138549E-3</v>
      </c>
      <c r="J614" t="s">
        <v>6</v>
      </c>
      <c r="L614" t="s">
        <v>767</v>
      </c>
      <c r="M614" t="s">
        <v>71</v>
      </c>
      <c r="N614">
        <v>3.173076496741708E-3</v>
      </c>
      <c r="O614" t="s">
        <v>6</v>
      </c>
    </row>
    <row r="615" spans="2:15" x14ac:dyDescent="0.45">
      <c r="B615" t="s">
        <v>765</v>
      </c>
      <c r="C615" t="s">
        <v>72</v>
      </c>
      <c r="D615">
        <v>2.9778285088688818E-2</v>
      </c>
      <c r="E615" t="s">
        <v>6</v>
      </c>
      <c r="G615" t="s">
        <v>766</v>
      </c>
      <c r="H615" t="s">
        <v>72</v>
      </c>
      <c r="I615">
        <v>3.0096898353521042E-3</v>
      </c>
      <c r="J615" t="s">
        <v>6</v>
      </c>
      <c r="L615" t="s">
        <v>767</v>
      </c>
      <c r="M615" t="s">
        <v>72</v>
      </c>
      <c r="N615">
        <v>3.6984065360975127E-3</v>
      </c>
      <c r="O615" t="s">
        <v>6</v>
      </c>
    </row>
    <row r="616" spans="2:15" x14ac:dyDescent="0.45">
      <c r="B616" t="s">
        <v>765</v>
      </c>
      <c r="C616" t="s">
        <v>73</v>
      </c>
      <c r="D616">
        <v>2.822135347225976E-2</v>
      </c>
      <c r="E616" t="s">
        <v>6</v>
      </c>
      <c r="G616" t="s">
        <v>766</v>
      </c>
      <c r="H616" t="s">
        <v>73</v>
      </c>
      <c r="I616">
        <v>3.7793875782498551E-3</v>
      </c>
      <c r="J616" t="s">
        <v>6</v>
      </c>
      <c r="L616" t="s">
        <v>767</v>
      </c>
      <c r="M616" t="s">
        <v>73</v>
      </c>
      <c r="N616">
        <v>3.9509057948139952E-3</v>
      </c>
      <c r="O616" t="s">
        <v>6</v>
      </c>
    </row>
    <row r="617" spans="2:15" x14ac:dyDescent="0.45">
      <c r="B617" t="s">
        <v>765</v>
      </c>
      <c r="C617" t="s">
        <v>74</v>
      </c>
      <c r="D617">
        <v>2.4978227360529338E-2</v>
      </c>
      <c r="E617" t="s">
        <v>6</v>
      </c>
      <c r="G617" t="s">
        <v>766</v>
      </c>
      <c r="H617" t="s">
        <v>74</v>
      </c>
      <c r="I617">
        <v>4.533275125813559E-3</v>
      </c>
      <c r="J617" t="s">
        <v>6</v>
      </c>
      <c r="L617" t="s">
        <v>767</v>
      </c>
      <c r="M617" t="s">
        <v>74</v>
      </c>
      <c r="N617">
        <v>3.8908571191193782E-3</v>
      </c>
      <c r="O617" t="s">
        <v>6</v>
      </c>
    </row>
    <row r="618" spans="2:15" x14ac:dyDescent="0.45">
      <c r="B618" t="s">
        <v>765</v>
      </c>
      <c r="C618" t="s">
        <v>75</v>
      </c>
      <c r="D618">
        <v>2.0313557541267735E-2</v>
      </c>
      <c r="E618" t="s">
        <v>6</v>
      </c>
      <c r="G618" t="s">
        <v>766</v>
      </c>
      <c r="H618" t="s">
        <v>75</v>
      </c>
      <c r="I618">
        <v>5.0788743748947799E-3</v>
      </c>
      <c r="J618" t="s">
        <v>6</v>
      </c>
      <c r="L618" t="s">
        <v>767</v>
      </c>
      <c r="M618" t="s">
        <v>75</v>
      </c>
      <c r="N618">
        <v>3.644469378008284E-3</v>
      </c>
      <c r="O618" t="s">
        <v>6</v>
      </c>
    </row>
    <row r="619" spans="2:15" x14ac:dyDescent="0.45">
      <c r="B619" t="s">
        <v>765</v>
      </c>
      <c r="C619" t="s">
        <v>76</v>
      </c>
      <c r="D619">
        <v>1.4206015044253657E-2</v>
      </c>
      <c r="E619" t="s">
        <v>6</v>
      </c>
      <c r="G619" t="s">
        <v>766</v>
      </c>
      <c r="H619" t="s">
        <v>76</v>
      </c>
      <c r="I619">
        <v>5.5520706416978998E-3</v>
      </c>
      <c r="J619" t="s">
        <v>6</v>
      </c>
      <c r="L619" t="s">
        <v>767</v>
      </c>
      <c r="M619" t="s">
        <v>76</v>
      </c>
      <c r="N619">
        <v>2.962915662546473E-3</v>
      </c>
      <c r="O619" t="s">
        <v>6</v>
      </c>
    </row>
    <row r="620" spans="2:15" x14ac:dyDescent="0.45">
      <c r="B620" t="s">
        <v>765</v>
      </c>
      <c r="C620" t="s">
        <v>77</v>
      </c>
      <c r="D620">
        <v>7.2506029865031432E-3</v>
      </c>
      <c r="E620" t="s">
        <v>6</v>
      </c>
      <c r="G620" t="s">
        <v>766</v>
      </c>
      <c r="H620" t="s">
        <v>77</v>
      </c>
      <c r="I620">
        <v>5.2878881796516695E-3</v>
      </c>
      <c r="J620" t="s">
        <v>6</v>
      </c>
      <c r="L620" t="s">
        <v>767</v>
      </c>
      <c r="M620" t="s">
        <v>77</v>
      </c>
      <c r="N620">
        <v>2.1823348838091771E-3</v>
      </c>
      <c r="O620" t="s">
        <v>6</v>
      </c>
    </row>
    <row r="621" spans="2:15" x14ac:dyDescent="0.45">
      <c r="B621" t="s">
        <v>765</v>
      </c>
      <c r="C621" t="s">
        <v>78</v>
      </c>
      <c r="D621">
        <v>1.3812891170063787E-3</v>
      </c>
      <c r="E621" t="s">
        <v>6</v>
      </c>
      <c r="G621" t="s">
        <v>766</v>
      </c>
      <c r="H621" t="s">
        <v>78</v>
      </c>
      <c r="I621">
        <v>9.4870215084523948E-3</v>
      </c>
      <c r="J621" t="s">
        <v>6</v>
      </c>
      <c r="L621" t="s">
        <v>767</v>
      </c>
      <c r="M621" t="s">
        <v>78</v>
      </c>
      <c r="N621">
        <v>3.1462689352628349E-3</v>
      </c>
      <c r="O621" t="s">
        <v>6</v>
      </c>
    </row>
    <row r="622" spans="2:15" x14ac:dyDescent="0.45">
      <c r="B622" t="s">
        <v>765</v>
      </c>
      <c r="C622" t="s">
        <v>79</v>
      </c>
      <c r="D622">
        <v>0</v>
      </c>
      <c r="E622" t="s">
        <v>6</v>
      </c>
      <c r="G622" t="s">
        <v>766</v>
      </c>
      <c r="H622" t="s">
        <v>79</v>
      </c>
      <c r="I622">
        <v>8.1293832770514395E-3</v>
      </c>
      <c r="J622" t="s">
        <v>6</v>
      </c>
      <c r="L622" t="s">
        <v>767</v>
      </c>
      <c r="M622" t="s">
        <v>79</v>
      </c>
      <c r="N622">
        <v>2.6156416262835369E-3</v>
      </c>
      <c r="O622" t="s">
        <v>6</v>
      </c>
    </row>
    <row r="623" spans="2:15" x14ac:dyDescent="0.45">
      <c r="B623" t="s">
        <v>765</v>
      </c>
      <c r="C623" t="s">
        <v>80</v>
      </c>
      <c r="D623">
        <v>0</v>
      </c>
      <c r="E623" t="s">
        <v>6</v>
      </c>
      <c r="G623" t="s">
        <v>766</v>
      </c>
      <c r="H623" t="s">
        <v>80</v>
      </c>
      <c r="I623">
        <v>1.7026658003626571E-2</v>
      </c>
      <c r="J623" t="s">
        <v>6</v>
      </c>
      <c r="L623" t="s">
        <v>767</v>
      </c>
      <c r="M623" t="s">
        <v>80</v>
      </c>
      <c r="N623">
        <v>1.5905821894036859E-2</v>
      </c>
      <c r="O623" t="s">
        <v>6</v>
      </c>
    </row>
    <row r="624" spans="2:15" x14ac:dyDescent="0.45">
      <c r="B624" t="s">
        <v>765</v>
      </c>
      <c r="C624" t="s">
        <v>81</v>
      </c>
      <c r="D624">
        <v>0</v>
      </c>
      <c r="E624" t="s">
        <v>6</v>
      </c>
      <c r="G624" t="s">
        <v>766</v>
      </c>
      <c r="H624" t="s">
        <v>81</v>
      </c>
      <c r="I624">
        <v>4.5582391500011967E-3</v>
      </c>
      <c r="J624" t="s">
        <v>6</v>
      </c>
      <c r="L624" t="s">
        <v>767</v>
      </c>
      <c r="M624" t="s">
        <v>81</v>
      </c>
      <c r="N624">
        <v>3.0243019110769375E-3</v>
      </c>
      <c r="O624" t="s">
        <v>6</v>
      </c>
    </row>
    <row r="625" spans="2:15" x14ac:dyDescent="0.45">
      <c r="B625" t="s">
        <v>765</v>
      </c>
      <c r="C625" t="s">
        <v>82</v>
      </c>
      <c r="D625">
        <v>0</v>
      </c>
      <c r="E625" t="s">
        <v>6</v>
      </c>
      <c r="G625" t="s">
        <v>766</v>
      </c>
      <c r="H625" t="s">
        <v>82</v>
      </c>
      <c r="I625">
        <v>4.6192914908442457E-3</v>
      </c>
      <c r="J625" t="s">
        <v>6</v>
      </c>
      <c r="L625" t="s">
        <v>767</v>
      </c>
      <c r="M625" t="s">
        <v>82</v>
      </c>
      <c r="N625">
        <v>3.0036708543907452E-3</v>
      </c>
      <c r="O625" t="s">
        <v>6</v>
      </c>
    </row>
    <row r="626" spans="2:15" x14ac:dyDescent="0.45">
      <c r="B626" t="s">
        <v>765</v>
      </c>
      <c r="C626" t="s">
        <v>83</v>
      </c>
      <c r="D626">
        <v>0</v>
      </c>
      <c r="E626" t="s">
        <v>6</v>
      </c>
      <c r="G626" t="s">
        <v>766</v>
      </c>
      <c r="H626" t="s">
        <v>83</v>
      </c>
      <c r="I626">
        <v>4.5173464718377045E-3</v>
      </c>
      <c r="J626" t="s">
        <v>6</v>
      </c>
      <c r="L626" t="s">
        <v>767</v>
      </c>
      <c r="M626" t="s">
        <v>83</v>
      </c>
      <c r="N626">
        <v>2.9148385664867832E-3</v>
      </c>
      <c r="O626" t="s">
        <v>6</v>
      </c>
    </row>
    <row r="627" spans="2:15" x14ac:dyDescent="0.45">
      <c r="B627" t="s">
        <v>765</v>
      </c>
      <c r="C627" t="s">
        <v>84</v>
      </c>
      <c r="D627">
        <v>6.3527712862587239E-4</v>
      </c>
      <c r="E627" t="s">
        <v>6</v>
      </c>
      <c r="G627" t="s">
        <v>766</v>
      </c>
      <c r="H627" t="s">
        <v>84</v>
      </c>
      <c r="I627">
        <v>4.2494792918629622E-3</v>
      </c>
      <c r="J627" t="s">
        <v>6</v>
      </c>
      <c r="L627" t="s">
        <v>767</v>
      </c>
      <c r="M627" t="s">
        <v>84</v>
      </c>
      <c r="N627">
        <v>2.8257797648635983E-3</v>
      </c>
      <c r="O627" t="s">
        <v>6</v>
      </c>
    </row>
    <row r="628" spans="2:15" x14ac:dyDescent="0.45">
      <c r="B628" t="s">
        <v>765</v>
      </c>
      <c r="C628" t="s">
        <v>85</v>
      </c>
      <c r="D628">
        <v>5.849722723215196E-3</v>
      </c>
      <c r="E628" t="s">
        <v>6</v>
      </c>
      <c r="G628" t="s">
        <v>766</v>
      </c>
      <c r="H628" t="s">
        <v>85</v>
      </c>
      <c r="I628">
        <v>3.1796397250352152E-3</v>
      </c>
      <c r="J628" t="s">
        <v>6</v>
      </c>
      <c r="L628" t="s">
        <v>767</v>
      </c>
      <c r="M628" t="s">
        <v>85</v>
      </c>
      <c r="N628">
        <v>2.7789007077935407E-3</v>
      </c>
      <c r="O628" t="s">
        <v>6</v>
      </c>
    </row>
    <row r="629" spans="2:15" x14ac:dyDescent="0.45">
      <c r="B629" t="s">
        <v>765</v>
      </c>
      <c r="C629" t="s">
        <v>86</v>
      </c>
      <c r="D629">
        <v>1.2692493009081575E-2</v>
      </c>
      <c r="E629" t="s">
        <v>6</v>
      </c>
      <c r="G629" t="s">
        <v>766</v>
      </c>
      <c r="H629" t="s">
        <v>86</v>
      </c>
      <c r="I629">
        <v>2.7374324099343939E-3</v>
      </c>
      <c r="J629" t="s">
        <v>6</v>
      </c>
      <c r="L629" t="s">
        <v>767</v>
      </c>
      <c r="M629" t="s">
        <v>86</v>
      </c>
      <c r="N629">
        <v>2.6383442645751707E-3</v>
      </c>
      <c r="O629" t="s">
        <v>6</v>
      </c>
    </row>
    <row r="630" spans="2:15" x14ac:dyDescent="0.45">
      <c r="B630" t="s">
        <v>765</v>
      </c>
      <c r="C630" t="s">
        <v>87</v>
      </c>
      <c r="D630">
        <v>1.8456752824652676E-2</v>
      </c>
      <c r="E630" t="s">
        <v>6</v>
      </c>
      <c r="G630" t="s">
        <v>766</v>
      </c>
      <c r="H630" t="s">
        <v>87</v>
      </c>
      <c r="I630">
        <v>2.5846526793995082E-3</v>
      </c>
      <c r="J630" t="s">
        <v>6</v>
      </c>
      <c r="L630" t="s">
        <v>767</v>
      </c>
      <c r="M630" t="s">
        <v>87</v>
      </c>
      <c r="N630">
        <v>3.078735324440801E-3</v>
      </c>
      <c r="O630" t="s">
        <v>6</v>
      </c>
    </row>
    <row r="631" spans="2:15" x14ac:dyDescent="0.45">
      <c r="B631" t="s">
        <v>765</v>
      </c>
      <c r="C631" t="s">
        <v>88</v>
      </c>
      <c r="D631">
        <v>2.251804890693811E-2</v>
      </c>
      <c r="E631" t="s">
        <v>6</v>
      </c>
      <c r="G631" t="s">
        <v>766</v>
      </c>
      <c r="H631" t="s">
        <v>88</v>
      </c>
      <c r="I631">
        <v>2.6716055137583415E-3</v>
      </c>
      <c r="J631" t="s">
        <v>6</v>
      </c>
      <c r="L631" t="s">
        <v>767</v>
      </c>
      <c r="M631" t="s">
        <v>88</v>
      </c>
      <c r="N631">
        <v>3.6928373048235683E-3</v>
      </c>
      <c r="O631" t="s">
        <v>6</v>
      </c>
    </row>
    <row r="632" spans="2:15" x14ac:dyDescent="0.45">
      <c r="B632" t="s">
        <v>765</v>
      </c>
      <c r="C632" t="s">
        <v>89</v>
      </c>
      <c r="D632">
        <v>2.4785140804184848E-2</v>
      </c>
      <c r="E632" t="s">
        <v>6</v>
      </c>
      <c r="G632" t="s">
        <v>766</v>
      </c>
      <c r="H632" t="s">
        <v>89</v>
      </c>
      <c r="I632">
        <v>2.9315698514439307E-3</v>
      </c>
      <c r="J632" t="s">
        <v>6</v>
      </c>
      <c r="L632" t="s">
        <v>767</v>
      </c>
      <c r="M632" t="s">
        <v>89</v>
      </c>
      <c r="N632">
        <v>4.2470237342368189E-3</v>
      </c>
      <c r="O632" t="s">
        <v>6</v>
      </c>
    </row>
    <row r="633" spans="2:15" x14ac:dyDescent="0.45">
      <c r="B633" t="s">
        <v>765</v>
      </c>
      <c r="C633" t="s">
        <v>90</v>
      </c>
      <c r="D633">
        <v>2.4503764184760191E-2</v>
      </c>
      <c r="E633" t="s">
        <v>6</v>
      </c>
      <c r="G633" t="s">
        <v>766</v>
      </c>
      <c r="H633" t="s">
        <v>90</v>
      </c>
      <c r="I633">
        <v>3.1761576932648238E-3</v>
      </c>
      <c r="J633" t="s">
        <v>6</v>
      </c>
      <c r="L633" t="s">
        <v>767</v>
      </c>
      <c r="M633" t="s">
        <v>90</v>
      </c>
      <c r="N633">
        <v>4.7194151506585744E-3</v>
      </c>
      <c r="O633" t="s">
        <v>6</v>
      </c>
    </row>
    <row r="634" spans="2:15" x14ac:dyDescent="0.45">
      <c r="B634" t="s">
        <v>765</v>
      </c>
      <c r="C634" t="s">
        <v>91</v>
      </c>
      <c r="D634">
        <v>2.268815653391304E-2</v>
      </c>
      <c r="E634" t="s">
        <v>6</v>
      </c>
      <c r="G634" t="s">
        <v>766</v>
      </c>
      <c r="H634" t="s">
        <v>91</v>
      </c>
      <c r="I634">
        <v>3.494341113772404E-3</v>
      </c>
      <c r="J634" t="s">
        <v>6</v>
      </c>
      <c r="L634" t="s">
        <v>767</v>
      </c>
      <c r="M634" t="s">
        <v>91</v>
      </c>
      <c r="N634">
        <v>5.2438473926853402E-3</v>
      </c>
      <c r="O634" t="s">
        <v>6</v>
      </c>
    </row>
    <row r="635" spans="2:15" x14ac:dyDescent="0.45">
      <c r="B635" t="s">
        <v>765</v>
      </c>
      <c r="C635" t="s">
        <v>92</v>
      </c>
      <c r="D635">
        <v>1.8929937366752667E-2</v>
      </c>
      <c r="E635" t="s">
        <v>6</v>
      </c>
      <c r="G635" t="s">
        <v>766</v>
      </c>
      <c r="H635" t="s">
        <v>92</v>
      </c>
      <c r="I635">
        <v>3.8052210958638465E-3</v>
      </c>
      <c r="J635" t="s">
        <v>6</v>
      </c>
      <c r="L635" t="s">
        <v>767</v>
      </c>
      <c r="M635" t="s">
        <v>92</v>
      </c>
      <c r="N635">
        <v>5.7027325949614337E-3</v>
      </c>
      <c r="O635" t="s">
        <v>6</v>
      </c>
    </row>
    <row r="636" spans="2:15" x14ac:dyDescent="0.45">
      <c r="B636" t="s">
        <v>765</v>
      </c>
      <c r="C636" t="s">
        <v>93</v>
      </c>
      <c r="D636">
        <v>1.3929011601215206E-2</v>
      </c>
      <c r="E636" t="s">
        <v>6</v>
      </c>
      <c r="G636" t="s">
        <v>766</v>
      </c>
      <c r="H636" t="s">
        <v>93</v>
      </c>
      <c r="I636">
        <v>3.7945140356012074E-3</v>
      </c>
      <c r="J636" t="s">
        <v>6</v>
      </c>
      <c r="L636" t="s">
        <v>767</v>
      </c>
      <c r="M636" t="s">
        <v>93</v>
      </c>
      <c r="N636">
        <v>5.6022845650758523E-3</v>
      </c>
      <c r="O636" t="s">
        <v>6</v>
      </c>
    </row>
    <row r="637" spans="2:15" x14ac:dyDescent="0.45">
      <c r="B637" t="s">
        <v>765</v>
      </c>
      <c r="C637" t="s">
        <v>94</v>
      </c>
      <c r="D637">
        <v>7.6995915091684275E-3</v>
      </c>
      <c r="E637" t="s">
        <v>6</v>
      </c>
      <c r="G637" t="s">
        <v>766</v>
      </c>
      <c r="H637" t="s">
        <v>94</v>
      </c>
      <c r="I637">
        <v>3.6930207329919397E-3</v>
      </c>
      <c r="J637" t="s">
        <v>6</v>
      </c>
      <c r="L637" t="s">
        <v>767</v>
      </c>
      <c r="M637" t="s">
        <v>94</v>
      </c>
      <c r="N637">
        <v>5.1312011717220872E-3</v>
      </c>
      <c r="O637" t="s">
        <v>6</v>
      </c>
    </row>
    <row r="638" spans="2:15" x14ac:dyDescent="0.45">
      <c r="B638" t="s">
        <v>765</v>
      </c>
      <c r="C638" t="s">
        <v>95</v>
      </c>
      <c r="D638">
        <v>2.0168268715355848E-3</v>
      </c>
      <c r="E638" t="s">
        <v>6</v>
      </c>
      <c r="G638" t="s">
        <v>766</v>
      </c>
      <c r="H638" t="s">
        <v>95</v>
      </c>
      <c r="I638">
        <v>3.7502933577099901E-3</v>
      </c>
      <c r="J638" t="s">
        <v>6</v>
      </c>
      <c r="L638" t="s">
        <v>767</v>
      </c>
      <c r="M638" t="s">
        <v>95</v>
      </c>
      <c r="N638">
        <v>4.4738419421064112E-3</v>
      </c>
      <c r="O638" t="s">
        <v>6</v>
      </c>
    </row>
    <row r="639" spans="2:15" x14ac:dyDescent="0.45">
      <c r="B639" t="s">
        <v>765</v>
      </c>
      <c r="C639" t="s">
        <v>96</v>
      </c>
      <c r="D639">
        <v>1.4334706226547772E-5</v>
      </c>
      <c r="E639" t="s">
        <v>6</v>
      </c>
      <c r="G639" t="s">
        <v>766</v>
      </c>
      <c r="H639" t="s">
        <v>96</v>
      </c>
      <c r="I639">
        <v>6.9605595661769845E-3</v>
      </c>
      <c r="J639" t="s">
        <v>6</v>
      </c>
      <c r="L639" t="s">
        <v>767</v>
      </c>
      <c r="M639" t="s">
        <v>96</v>
      </c>
      <c r="N639">
        <v>7.6211503966065394E-3</v>
      </c>
      <c r="O639" t="s">
        <v>6</v>
      </c>
    </row>
    <row r="640" spans="2:15" x14ac:dyDescent="0.45">
      <c r="B640" t="s">
        <v>765</v>
      </c>
      <c r="C640" t="s">
        <v>97</v>
      </c>
      <c r="D640">
        <v>0</v>
      </c>
      <c r="E640" t="s">
        <v>6</v>
      </c>
      <c r="G640" t="s">
        <v>766</v>
      </c>
      <c r="H640" t="s">
        <v>97</v>
      </c>
      <c r="I640">
        <v>5.5962172369340025E-3</v>
      </c>
      <c r="J640" t="s">
        <v>6</v>
      </c>
      <c r="L640" t="s">
        <v>767</v>
      </c>
      <c r="M640" t="s">
        <v>97</v>
      </c>
      <c r="N640">
        <v>6.7974130144151067E-3</v>
      </c>
      <c r="O640" t="s">
        <v>6</v>
      </c>
    </row>
    <row r="641" spans="2:15" x14ac:dyDescent="0.45">
      <c r="B641" t="s">
        <v>765</v>
      </c>
      <c r="C641" t="s">
        <v>98</v>
      </c>
      <c r="D641">
        <v>0</v>
      </c>
      <c r="E641" t="s">
        <v>6</v>
      </c>
      <c r="G641" t="s">
        <v>766</v>
      </c>
      <c r="H641" t="s">
        <v>98</v>
      </c>
      <c r="I641">
        <v>4.0719429489714111E-2</v>
      </c>
      <c r="J641" t="s">
        <v>6</v>
      </c>
      <c r="L641" t="s">
        <v>767</v>
      </c>
      <c r="M641" t="s">
        <v>98</v>
      </c>
      <c r="N641">
        <v>4.968955664139986E-2</v>
      </c>
      <c r="O641" t="s">
        <v>6</v>
      </c>
    </row>
    <row r="642" spans="2:15" x14ac:dyDescent="0.45">
      <c r="B642" t="s">
        <v>765</v>
      </c>
      <c r="C642" t="s">
        <v>99</v>
      </c>
      <c r="D642">
        <v>0</v>
      </c>
      <c r="E642" t="s">
        <v>6</v>
      </c>
      <c r="G642" t="s">
        <v>766</v>
      </c>
      <c r="H642" t="s">
        <v>99</v>
      </c>
      <c r="I642">
        <v>7.6911551895086014E-3</v>
      </c>
      <c r="J642" t="s">
        <v>6</v>
      </c>
      <c r="L642" t="s">
        <v>767</v>
      </c>
      <c r="M642" t="s">
        <v>99</v>
      </c>
      <c r="N642">
        <v>9.6452344658170801E-3</v>
      </c>
      <c r="O642" t="s">
        <v>6</v>
      </c>
    </row>
    <row r="643" spans="2:15" x14ac:dyDescent="0.45">
      <c r="B643" t="s">
        <v>765</v>
      </c>
      <c r="C643" t="s">
        <v>100</v>
      </c>
      <c r="D643">
        <v>0</v>
      </c>
      <c r="E643" t="s">
        <v>6</v>
      </c>
      <c r="G643" t="s">
        <v>766</v>
      </c>
      <c r="H643" t="s">
        <v>100</v>
      </c>
      <c r="I643">
        <v>7.5269172679160315E-3</v>
      </c>
      <c r="J643" t="s">
        <v>6</v>
      </c>
      <c r="L643" t="s">
        <v>767</v>
      </c>
      <c r="M643" t="s">
        <v>100</v>
      </c>
      <c r="N643">
        <v>9.6044399393015976E-3</v>
      </c>
      <c r="O643" t="s">
        <v>6</v>
      </c>
    </row>
    <row r="644" spans="2:15" x14ac:dyDescent="0.45">
      <c r="B644" t="s">
        <v>765</v>
      </c>
      <c r="C644" t="s">
        <v>101</v>
      </c>
      <c r="D644">
        <v>0</v>
      </c>
      <c r="E644" t="s">
        <v>6</v>
      </c>
      <c r="G644" t="s">
        <v>766</v>
      </c>
      <c r="H644" t="s">
        <v>101</v>
      </c>
      <c r="I644">
        <v>7.5139041798786711E-3</v>
      </c>
      <c r="J644" t="s">
        <v>6</v>
      </c>
      <c r="L644" t="s">
        <v>767</v>
      </c>
      <c r="M644" t="s">
        <v>101</v>
      </c>
      <c r="N644">
        <v>9.3788953619644254E-3</v>
      </c>
      <c r="O644" t="s">
        <v>6</v>
      </c>
    </row>
    <row r="645" spans="2:15" x14ac:dyDescent="0.45">
      <c r="B645" t="s">
        <v>765</v>
      </c>
      <c r="C645" t="s">
        <v>102</v>
      </c>
      <c r="D645">
        <v>0</v>
      </c>
      <c r="E645" t="s">
        <v>6</v>
      </c>
      <c r="G645" t="s">
        <v>766</v>
      </c>
      <c r="H645" t="s">
        <v>102</v>
      </c>
      <c r="I645">
        <v>7.4389236703898323E-3</v>
      </c>
      <c r="J645" t="s">
        <v>6</v>
      </c>
      <c r="L645" t="s">
        <v>767</v>
      </c>
      <c r="M645" t="s">
        <v>102</v>
      </c>
      <c r="N645">
        <v>9.0175996969588685E-3</v>
      </c>
      <c r="O645" t="s">
        <v>6</v>
      </c>
    </row>
    <row r="646" spans="2:15" x14ac:dyDescent="0.45">
      <c r="B646" t="s">
        <v>765</v>
      </c>
      <c r="C646" t="s">
        <v>103</v>
      </c>
      <c r="D646">
        <v>7.936384045287879E-4</v>
      </c>
      <c r="E646" t="s">
        <v>6</v>
      </c>
      <c r="G646" t="s">
        <v>766</v>
      </c>
      <c r="H646" t="s">
        <v>103</v>
      </c>
      <c r="I646">
        <v>7.2265263158965047E-3</v>
      </c>
      <c r="J646" t="s">
        <v>6</v>
      </c>
      <c r="L646" t="s">
        <v>767</v>
      </c>
      <c r="M646" t="s">
        <v>103</v>
      </c>
      <c r="N646">
        <v>8.4525461330304478E-3</v>
      </c>
      <c r="O646" t="s">
        <v>6</v>
      </c>
    </row>
    <row r="647" spans="2:15" x14ac:dyDescent="0.45">
      <c r="B647" t="s">
        <v>765</v>
      </c>
      <c r="C647" t="s">
        <v>104</v>
      </c>
      <c r="D647">
        <v>5.7889837761962671E-3</v>
      </c>
      <c r="E647" t="s">
        <v>6</v>
      </c>
      <c r="G647" t="s">
        <v>766</v>
      </c>
      <c r="H647" t="s">
        <v>104</v>
      </c>
      <c r="I647">
        <v>6.7296674258056615E-3</v>
      </c>
      <c r="J647" t="s">
        <v>6</v>
      </c>
      <c r="L647" t="s">
        <v>767</v>
      </c>
      <c r="M647" t="s">
        <v>104</v>
      </c>
      <c r="N647">
        <v>7.6651232538882596E-3</v>
      </c>
      <c r="O647" t="s">
        <v>6</v>
      </c>
    </row>
    <row r="648" spans="2:15" x14ac:dyDescent="0.45">
      <c r="B648" t="s">
        <v>765</v>
      </c>
      <c r="C648" t="s">
        <v>105</v>
      </c>
      <c r="D648">
        <v>1.0736481909465549E-2</v>
      </c>
      <c r="E648" t="s">
        <v>6</v>
      </c>
      <c r="G648" t="s">
        <v>766</v>
      </c>
      <c r="H648" t="s">
        <v>105</v>
      </c>
      <c r="I648">
        <v>5.8664106529826279E-3</v>
      </c>
      <c r="J648" t="s">
        <v>6</v>
      </c>
      <c r="L648" t="s">
        <v>767</v>
      </c>
      <c r="M648" t="s">
        <v>105</v>
      </c>
      <c r="N648">
        <v>7.0063588593327428E-3</v>
      </c>
      <c r="O648" t="s">
        <v>6</v>
      </c>
    </row>
    <row r="649" spans="2:15" x14ac:dyDescent="0.45">
      <c r="B649" t="s">
        <v>765</v>
      </c>
      <c r="C649" t="s">
        <v>106</v>
      </c>
      <c r="D649">
        <v>1.4984299635144662E-2</v>
      </c>
      <c r="E649" t="s">
        <v>6</v>
      </c>
      <c r="G649" t="s">
        <v>766</v>
      </c>
      <c r="H649" t="s">
        <v>106</v>
      </c>
      <c r="I649">
        <v>6.0624530384367084E-3</v>
      </c>
      <c r="J649" t="s">
        <v>6</v>
      </c>
      <c r="L649" t="s">
        <v>767</v>
      </c>
      <c r="M649" t="s">
        <v>106</v>
      </c>
      <c r="N649">
        <v>6.928642970214097E-3</v>
      </c>
      <c r="O649" t="s">
        <v>6</v>
      </c>
    </row>
    <row r="650" spans="2:15" x14ac:dyDescent="0.45">
      <c r="B650" t="s">
        <v>765</v>
      </c>
      <c r="C650" t="s">
        <v>107</v>
      </c>
      <c r="D650">
        <v>1.7375332794675204E-2</v>
      </c>
      <c r="E650" t="s">
        <v>6</v>
      </c>
      <c r="G650" t="s">
        <v>766</v>
      </c>
      <c r="H650" t="s">
        <v>107</v>
      </c>
      <c r="I650">
        <v>6.6320996187982477E-3</v>
      </c>
      <c r="J650" t="s">
        <v>6</v>
      </c>
      <c r="L650" t="s">
        <v>767</v>
      </c>
      <c r="M650" t="s">
        <v>107</v>
      </c>
      <c r="N650">
        <v>7.0513157620062123E-3</v>
      </c>
      <c r="O650" t="s">
        <v>6</v>
      </c>
    </row>
    <row r="651" spans="2:15" x14ac:dyDescent="0.45">
      <c r="B651" t="s">
        <v>765</v>
      </c>
      <c r="C651" t="s">
        <v>108</v>
      </c>
      <c r="D651">
        <v>1.7609395168537861E-2</v>
      </c>
      <c r="E651" t="s">
        <v>6</v>
      </c>
      <c r="G651" t="s">
        <v>766</v>
      </c>
      <c r="H651" t="s">
        <v>108</v>
      </c>
      <c r="I651">
        <v>6.9260516964671955E-3</v>
      </c>
      <c r="J651" t="s">
        <v>6</v>
      </c>
      <c r="L651" t="s">
        <v>767</v>
      </c>
      <c r="M651" t="s">
        <v>108</v>
      </c>
      <c r="N651">
        <v>7.3127623837285632E-3</v>
      </c>
      <c r="O651" t="s">
        <v>6</v>
      </c>
    </row>
    <row r="652" spans="2:15" x14ac:dyDescent="0.45">
      <c r="B652" t="s">
        <v>765</v>
      </c>
      <c r="C652" t="s">
        <v>109</v>
      </c>
      <c r="D652">
        <v>1.5893482085705589E-2</v>
      </c>
      <c r="E652" t="s">
        <v>6</v>
      </c>
      <c r="G652" t="s">
        <v>766</v>
      </c>
      <c r="H652" t="s">
        <v>109</v>
      </c>
      <c r="I652">
        <v>7.4665393818778812E-3</v>
      </c>
      <c r="J652" t="s">
        <v>6</v>
      </c>
      <c r="L652" t="s">
        <v>767</v>
      </c>
      <c r="M652" t="s">
        <v>109</v>
      </c>
      <c r="N652">
        <v>7.6998361363996223E-3</v>
      </c>
      <c r="O652" t="s">
        <v>6</v>
      </c>
    </row>
    <row r="653" spans="2:15" x14ac:dyDescent="0.45">
      <c r="B653" t="s">
        <v>765</v>
      </c>
      <c r="C653" t="s">
        <v>110</v>
      </c>
      <c r="D653">
        <v>1.2709352897711865E-2</v>
      </c>
      <c r="E653" t="s">
        <v>6</v>
      </c>
      <c r="G653" t="s">
        <v>766</v>
      </c>
      <c r="H653" t="s">
        <v>110</v>
      </c>
      <c r="I653">
        <v>7.422740019984074E-3</v>
      </c>
      <c r="J653" t="s">
        <v>6</v>
      </c>
      <c r="L653" t="s">
        <v>767</v>
      </c>
      <c r="M653" t="s">
        <v>110</v>
      </c>
      <c r="N653">
        <v>8.3675879006448982E-3</v>
      </c>
      <c r="O653" t="s">
        <v>6</v>
      </c>
    </row>
    <row r="654" spans="2:15" x14ac:dyDescent="0.45">
      <c r="B654" t="s">
        <v>765</v>
      </c>
      <c r="C654" t="s">
        <v>111</v>
      </c>
      <c r="D654">
        <v>8.1398146644264917E-3</v>
      </c>
      <c r="E654" t="s">
        <v>6</v>
      </c>
      <c r="G654" t="s">
        <v>766</v>
      </c>
      <c r="H654" t="s">
        <v>111</v>
      </c>
      <c r="I654">
        <v>7.3696657403380305E-3</v>
      </c>
      <c r="J654" t="s">
        <v>6</v>
      </c>
      <c r="L654" t="s">
        <v>767</v>
      </c>
      <c r="M654" t="s">
        <v>111</v>
      </c>
      <c r="N654">
        <v>9.2754492934306095E-3</v>
      </c>
      <c r="O654" t="s">
        <v>6</v>
      </c>
    </row>
    <row r="655" spans="2:15" x14ac:dyDescent="0.45">
      <c r="B655" t="s">
        <v>765</v>
      </c>
      <c r="C655" t="s">
        <v>112</v>
      </c>
      <c r="D655">
        <v>3.1294433517267783E-3</v>
      </c>
      <c r="E655" t="s">
        <v>6</v>
      </c>
      <c r="G655" t="s">
        <v>766</v>
      </c>
      <c r="H655" t="s">
        <v>112</v>
      </c>
      <c r="I655">
        <v>8.002643878253125E-3</v>
      </c>
      <c r="J655" t="s">
        <v>6</v>
      </c>
      <c r="L655" t="s">
        <v>767</v>
      </c>
      <c r="M655" t="s">
        <v>112</v>
      </c>
      <c r="N655">
        <v>9.4861160067721915E-3</v>
      </c>
      <c r="O655" t="s">
        <v>6</v>
      </c>
    </row>
    <row r="656" spans="2:15" x14ac:dyDescent="0.45">
      <c r="B656" t="s">
        <v>765</v>
      </c>
      <c r="C656" t="s">
        <v>113</v>
      </c>
      <c r="D656">
        <v>0</v>
      </c>
      <c r="E656" t="s">
        <v>6</v>
      </c>
      <c r="G656" t="s">
        <v>766</v>
      </c>
      <c r="H656" t="s">
        <v>113</v>
      </c>
      <c r="I656">
        <v>8.4394563701817322E-3</v>
      </c>
      <c r="J656" t="s">
        <v>6</v>
      </c>
      <c r="L656" t="s">
        <v>767</v>
      </c>
      <c r="M656" t="s">
        <v>113</v>
      </c>
      <c r="N656">
        <v>9.741157723423443E-3</v>
      </c>
      <c r="O656" t="s">
        <v>6</v>
      </c>
    </row>
    <row r="657" spans="2:15" x14ac:dyDescent="0.45">
      <c r="B657" t="s">
        <v>765</v>
      </c>
      <c r="C657" t="s">
        <v>114</v>
      </c>
      <c r="D657">
        <v>0</v>
      </c>
      <c r="E657" t="s">
        <v>6</v>
      </c>
      <c r="G657" t="s">
        <v>766</v>
      </c>
      <c r="H657" t="s">
        <v>114</v>
      </c>
      <c r="I657">
        <v>1.7190818765234997E-2</v>
      </c>
      <c r="J657" t="s">
        <v>6</v>
      </c>
      <c r="L657" t="s">
        <v>767</v>
      </c>
      <c r="M657" t="s">
        <v>114</v>
      </c>
      <c r="N657">
        <v>2.0144306433997509E-2</v>
      </c>
      <c r="O657" t="s">
        <v>6</v>
      </c>
    </row>
    <row r="658" spans="2:15" x14ac:dyDescent="0.45">
      <c r="B658" t="s">
        <v>765</v>
      </c>
      <c r="C658" t="s">
        <v>115</v>
      </c>
      <c r="D658">
        <v>0</v>
      </c>
      <c r="E658" t="s">
        <v>6</v>
      </c>
      <c r="G658" t="s">
        <v>766</v>
      </c>
      <c r="H658" t="s">
        <v>115</v>
      </c>
      <c r="I658">
        <v>1.6884511818209654E-2</v>
      </c>
      <c r="J658" t="s">
        <v>6</v>
      </c>
      <c r="L658" t="s">
        <v>767</v>
      </c>
      <c r="M658" t="s">
        <v>115</v>
      </c>
      <c r="N658">
        <v>1.9681290451175046E-2</v>
      </c>
      <c r="O658" t="s">
        <v>6</v>
      </c>
    </row>
    <row r="659" spans="2:15" x14ac:dyDescent="0.45">
      <c r="B659" t="s">
        <v>768</v>
      </c>
      <c r="C659" t="s">
        <v>5</v>
      </c>
      <c r="D659">
        <v>0</v>
      </c>
      <c r="E659" t="s">
        <v>6</v>
      </c>
      <c r="G659" t="s">
        <v>769</v>
      </c>
      <c r="H659" t="s">
        <v>5</v>
      </c>
      <c r="I659">
        <v>5.6123975894897503E-2</v>
      </c>
      <c r="J659" t="s">
        <v>6</v>
      </c>
      <c r="L659" t="s">
        <v>770</v>
      </c>
      <c r="M659" t="s">
        <v>5</v>
      </c>
      <c r="N659">
        <v>5.481441220123541E-2</v>
      </c>
      <c r="O659" t="s">
        <v>6</v>
      </c>
    </row>
    <row r="660" spans="2:15" x14ac:dyDescent="0.45">
      <c r="B660" t="s">
        <v>768</v>
      </c>
      <c r="C660" t="s">
        <v>9</v>
      </c>
      <c r="D660">
        <v>0</v>
      </c>
      <c r="E660" t="s">
        <v>6</v>
      </c>
      <c r="G660" t="s">
        <v>769</v>
      </c>
      <c r="H660" t="s">
        <v>9</v>
      </c>
      <c r="I660">
        <v>1.0071288917281065E-2</v>
      </c>
      <c r="J660" t="s">
        <v>6</v>
      </c>
      <c r="L660" t="s">
        <v>770</v>
      </c>
      <c r="M660" t="s">
        <v>9</v>
      </c>
      <c r="N660">
        <v>1.1145353943601161E-2</v>
      </c>
      <c r="O660" t="s">
        <v>6</v>
      </c>
    </row>
    <row r="661" spans="2:15" x14ac:dyDescent="0.45">
      <c r="B661" t="s">
        <v>768</v>
      </c>
      <c r="C661" t="s">
        <v>10</v>
      </c>
      <c r="D661">
        <v>0</v>
      </c>
      <c r="E661" t="s">
        <v>6</v>
      </c>
      <c r="G661" t="s">
        <v>769</v>
      </c>
      <c r="H661" t="s">
        <v>10</v>
      </c>
      <c r="I661">
        <v>9.683711431597573E-3</v>
      </c>
      <c r="J661" t="s">
        <v>6</v>
      </c>
      <c r="L661" t="s">
        <v>770</v>
      </c>
      <c r="M661" t="s">
        <v>10</v>
      </c>
      <c r="N661">
        <v>1.0976897051484929E-2</v>
      </c>
      <c r="O661" t="s">
        <v>6</v>
      </c>
    </row>
    <row r="662" spans="2:15" x14ac:dyDescent="0.45">
      <c r="B662" t="s">
        <v>768</v>
      </c>
      <c r="C662" t="s">
        <v>11</v>
      </c>
      <c r="D662">
        <v>0</v>
      </c>
      <c r="E662" t="s">
        <v>6</v>
      </c>
      <c r="G662" t="s">
        <v>769</v>
      </c>
      <c r="H662" t="s">
        <v>11</v>
      </c>
      <c r="I662">
        <v>9.3449240538736392E-3</v>
      </c>
      <c r="J662" t="s">
        <v>6</v>
      </c>
      <c r="L662" t="s">
        <v>770</v>
      </c>
      <c r="M662" t="s">
        <v>11</v>
      </c>
      <c r="N662">
        <v>1.1041343784795387E-2</v>
      </c>
      <c r="O662" t="s">
        <v>6</v>
      </c>
    </row>
    <row r="663" spans="2:15" x14ac:dyDescent="0.45">
      <c r="B663" t="s">
        <v>768</v>
      </c>
      <c r="C663" t="s">
        <v>12</v>
      </c>
      <c r="D663">
        <v>0</v>
      </c>
      <c r="E663" t="s">
        <v>6</v>
      </c>
      <c r="G663" t="s">
        <v>769</v>
      </c>
      <c r="H663" t="s">
        <v>12</v>
      </c>
      <c r="I663">
        <v>9.2275907291629721E-3</v>
      </c>
      <c r="J663" t="s">
        <v>6</v>
      </c>
      <c r="L663" t="s">
        <v>770</v>
      </c>
      <c r="M663" t="s">
        <v>12</v>
      </c>
      <c r="N663">
        <v>1.1437139105138121E-2</v>
      </c>
      <c r="O663" t="s">
        <v>6</v>
      </c>
    </row>
    <row r="664" spans="2:15" x14ac:dyDescent="0.45">
      <c r="B664" t="s">
        <v>768</v>
      </c>
      <c r="C664" t="s">
        <v>13</v>
      </c>
      <c r="D664">
        <v>2.8688035417270981E-4</v>
      </c>
      <c r="E664" t="s">
        <v>6</v>
      </c>
      <c r="G664" t="s">
        <v>769</v>
      </c>
      <c r="H664" t="s">
        <v>13</v>
      </c>
      <c r="I664">
        <v>8.9810856100779324E-3</v>
      </c>
      <c r="J664" t="s">
        <v>6</v>
      </c>
      <c r="L664" t="s">
        <v>770</v>
      </c>
      <c r="M664" t="s">
        <v>13</v>
      </c>
      <c r="N664">
        <v>1.1447727044541264E-2</v>
      </c>
      <c r="O664" t="s">
        <v>6</v>
      </c>
    </row>
    <row r="665" spans="2:15" x14ac:dyDescent="0.45">
      <c r="B665" t="s">
        <v>768</v>
      </c>
      <c r="C665" t="s">
        <v>14</v>
      </c>
      <c r="D665">
        <v>4.0046403909380305E-3</v>
      </c>
      <c r="E665" t="s">
        <v>6</v>
      </c>
      <c r="G665" t="s">
        <v>769</v>
      </c>
      <c r="H665" t="s">
        <v>14</v>
      </c>
      <c r="I665">
        <v>8.0824098943846553E-3</v>
      </c>
      <c r="J665" t="s">
        <v>6</v>
      </c>
      <c r="L665" t="s">
        <v>770</v>
      </c>
      <c r="M665" t="s">
        <v>14</v>
      </c>
      <c r="N665">
        <v>1.1253105189226925E-2</v>
      </c>
      <c r="O665" t="s">
        <v>6</v>
      </c>
    </row>
    <row r="666" spans="2:15" x14ac:dyDescent="0.45">
      <c r="B666" t="s">
        <v>768</v>
      </c>
      <c r="C666" t="s">
        <v>15</v>
      </c>
      <c r="D666">
        <v>9.1957686614784918E-3</v>
      </c>
      <c r="E666" t="s">
        <v>6</v>
      </c>
      <c r="G666" t="s">
        <v>769</v>
      </c>
      <c r="H666" t="s">
        <v>15</v>
      </c>
      <c r="I666">
        <v>8.0734745647945919E-3</v>
      </c>
      <c r="J666" t="s">
        <v>6</v>
      </c>
      <c r="L666" t="s">
        <v>770</v>
      </c>
      <c r="M666" t="s">
        <v>15</v>
      </c>
      <c r="N666">
        <v>1.1187307937087377E-2</v>
      </c>
      <c r="O666" t="s">
        <v>6</v>
      </c>
    </row>
    <row r="667" spans="2:15" x14ac:dyDescent="0.45">
      <c r="B667" t="s">
        <v>768</v>
      </c>
      <c r="C667" t="s">
        <v>16</v>
      </c>
      <c r="D667">
        <v>1.3826743965217093E-2</v>
      </c>
      <c r="E667" t="s">
        <v>6</v>
      </c>
      <c r="G667" t="s">
        <v>769</v>
      </c>
      <c r="H667" t="s">
        <v>16</v>
      </c>
      <c r="I667">
        <v>8.9350261968053884E-3</v>
      </c>
      <c r="J667" t="s">
        <v>6</v>
      </c>
      <c r="L667" t="s">
        <v>770</v>
      </c>
      <c r="M667" t="s">
        <v>16</v>
      </c>
      <c r="N667">
        <v>1.0936408482411961E-2</v>
      </c>
      <c r="O667" t="s">
        <v>6</v>
      </c>
    </row>
    <row r="668" spans="2:15" x14ac:dyDescent="0.45">
      <c r="B668" t="s">
        <v>768</v>
      </c>
      <c r="C668" t="s">
        <v>17</v>
      </c>
      <c r="D668">
        <v>1.6620139242836521E-2</v>
      </c>
      <c r="E668" t="s">
        <v>6</v>
      </c>
      <c r="G668" t="s">
        <v>769</v>
      </c>
      <c r="H668" t="s">
        <v>17</v>
      </c>
      <c r="I668">
        <v>9.6273545675220184E-3</v>
      </c>
      <c r="J668" t="s">
        <v>6</v>
      </c>
      <c r="L668" t="s">
        <v>770</v>
      </c>
      <c r="M668" t="s">
        <v>17</v>
      </c>
      <c r="N668">
        <v>1.0764221451163675E-2</v>
      </c>
      <c r="O668" t="s">
        <v>6</v>
      </c>
    </row>
    <row r="669" spans="2:15" x14ac:dyDescent="0.45">
      <c r="B669" t="s">
        <v>768</v>
      </c>
      <c r="C669" t="s">
        <v>18</v>
      </c>
      <c r="D669">
        <v>1.738173711759336E-2</v>
      </c>
      <c r="E669" t="s">
        <v>6</v>
      </c>
      <c r="G669" t="s">
        <v>769</v>
      </c>
      <c r="H669" t="s">
        <v>18</v>
      </c>
      <c r="I669">
        <v>1.0090338601733619E-2</v>
      </c>
      <c r="J669" t="s">
        <v>6</v>
      </c>
      <c r="L669" t="s">
        <v>770</v>
      </c>
      <c r="M669" t="s">
        <v>18</v>
      </c>
      <c r="N669">
        <v>1.0714720875407943E-2</v>
      </c>
      <c r="O669" t="s">
        <v>6</v>
      </c>
    </row>
    <row r="670" spans="2:15" x14ac:dyDescent="0.45">
      <c r="B670" t="s">
        <v>768</v>
      </c>
      <c r="C670" t="s">
        <v>19</v>
      </c>
      <c r="D670">
        <v>1.6374176740761116E-2</v>
      </c>
      <c r="E670" t="s">
        <v>6</v>
      </c>
      <c r="G670" t="s">
        <v>769</v>
      </c>
      <c r="H670" t="s">
        <v>19</v>
      </c>
      <c r="I670">
        <v>1.0441327625082897E-2</v>
      </c>
      <c r="J670" t="s">
        <v>6</v>
      </c>
      <c r="L670" t="s">
        <v>770</v>
      </c>
      <c r="M670" t="s">
        <v>19</v>
      </c>
      <c r="N670">
        <v>1.0745626178659722E-2</v>
      </c>
      <c r="O670" t="s">
        <v>6</v>
      </c>
    </row>
    <row r="671" spans="2:15" x14ac:dyDescent="0.45">
      <c r="B671" t="s">
        <v>768</v>
      </c>
      <c r="C671" t="s">
        <v>20</v>
      </c>
      <c r="D671">
        <v>1.3955320527829062E-2</v>
      </c>
      <c r="E671" t="s">
        <v>6</v>
      </c>
      <c r="G671" t="s">
        <v>769</v>
      </c>
      <c r="H671" t="s">
        <v>20</v>
      </c>
      <c r="I671">
        <v>1.0681488343201963E-2</v>
      </c>
      <c r="J671" t="s">
        <v>6</v>
      </c>
      <c r="L671" t="s">
        <v>770</v>
      </c>
      <c r="M671" t="s">
        <v>20</v>
      </c>
      <c r="N671">
        <v>1.0941098670068691E-2</v>
      </c>
      <c r="O671" t="s">
        <v>6</v>
      </c>
    </row>
    <row r="672" spans="2:15" x14ac:dyDescent="0.45">
      <c r="B672" t="s">
        <v>768</v>
      </c>
      <c r="C672" t="s">
        <v>21</v>
      </c>
      <c r="D672">
        <v>9.7822707676834368E-3</v>
      </c>
      <c r="E672" t="s">
        <v>6</v>
      </c>
      <c r="G672" t="s">
        <v>769</v>
      </c>
      <c r="H672" t="s">
        <v>21</v>
      </c>
      <c r="I672">
        <v>1.0431044736497894E-2</v>
      </c>
      <c r="J672" t="s">
        <v>6</v>
      </c>
      <c r="L672" t="s">
        <v>770</v>
      </c>
      <c r="M672" t="s">
        <v>21</v>
      </c>
      <c r="N672">
        <v>1.1264256221939462E-2</v>
      </c>
      <c r="O672" t="s">
        <v>6</v>
      </c>
    </row>
    <row r="673" spans="2:15" x14ac:dyDescent="0.45">
      <c r="B673" t="s">
        <v>768</v>
      </c>
      <c r="C673" t="s">
        <v>22</v>
      </c>
      <c r="D673">
        <v>4.9247268758691298E-3</v>
      </c>
      <c r="E673" t="s">
        <v>6</v>
      </c>
      <c r="G673" t="s">
        <v>769</v>
      </c>
      <c r="H673" t="s">
        <v>22</v>
      </c>
      <c r="I673">
        <v>9.9800241566401892E-3</v>
      </c>
      <c r="J673" t="s">
        <v>6</v>
      </c>
      <c r="L673" t="s">
        <v>770</v>
      </c>
      <c r="M673" t="s">
        <v>22</v>
      </c>
      <c r="N673">
        <v>1.1482695676087886E-2</v>
      </c>
      <c r="O673" t="s">
        <v>6</v>
      </c>
    </row>
    <row r="674" spans="2:15" x14ac:dyDescent="0.45">
      <c r="B674" t="s">
        <v>768</v>
      </c>
      <c r="C674" t="s">
        <v>23</v>
      </c>
      <c r="D674">
        <v>7.3100047366743447E-4</v>
      </c>
      <c r="E674" t="s">
        <v>6</v>
      </c>
      <c r="G674" t="s">
        <v>769</v>
      </c>
      <c r="H674" t="s">
        <v>23</v>
      </c>
      <c r="I674">
        <v>1.0327092600117747E-2</v>
      </c>
      <c r="J674" t="s">
        <v>6</v>
      </c>
      <c r="L674" t="s">
        <v>770</v>
      </c>
      <c r="M674" t="s">
        <v>23</v>
      </c>
      <c r="N674">
        <v>1.1449937701908752E-2</v>
      </c>
      <c r="O674" t="s">
        <v>6</v>
      </c>
    </row>
    <row r="675" spans="2:15" x14ac:dyDescent="0.45">
      <c r="B675" t="s">
        <v>768</v>
      </c>
      <c r="C675" t="s">
        <v>24</v>
      </c>
      <c r="D675">
        <v>0</v>
      </c>
      <c r="E675" t="s">
        <v>6</v>
      </c>
      <c r="G675" t="s">
        <v>769</v>
      </c>
      <c r="H675" t="s">
        <v>24</v>
      </c>
      <c r="I675">
        <v>2.2327347557367778E-2</v>
      </c>
      <c r="J675" t="s">
        <v>6</v>
      </c>
      <c r="L675" t="s">
        <v>770</v>
      </c>
      <c r="M675" t="s">
        <v>24</v>
      </c>
      <c r="N675">
        <v>2.257375254529384E-2</v>
      </c>
      <c r="O675" t="s">
        <v>6</v>
      </c>
    </row>
    <row r="676" spans="2:15" x14ac:dyDescent="0.45">
      <c r="B676" t="s">
        <v>768</v>
      </c>
      <c r="C676" t="s">
        <v>25</v>
      </c>
      <c r="D676">
        <v>0</v>
      </c>
      <c r="E676" t="s">
        <v>6</v>
      </c>
      <c r="G676" t="s">
        <v>769</v>
      </c>
      <c r="H676" t="s">
        <v>25</v>
      </c>
      <c r="I676">
        <v>2.3641027620153167E-2</v>
      </c>
      <c r="J676" t="s">
        <v>6</v>
      </c>
      <c r="L676" t="s">
        <v>770</v>
      </c>
      <c r="M676" t="s">
        <v>25</v>
      </c>
      <c r="N676">
        <v>2.1382810120910263E-2</v>
      </c>
      <c r="O676" t="s">
        <v>6</v>
      </c>
    </row>
    <row r="677" spans="2:15" x14ac:dyDescent="0.45">
      <c r="B677" t="s">
        <v>768</v>
      </c>
      <c r="C677" t="s">
        <v>26</v>
      </c>
      <c r="D677">
        <v>0</v>
      </c>
      <c r="E677" t="s">
        <v>6</v>
      </c>
      <c r="G677" t="s">
        <v>769</v>
      </c>
      <c r="H677" t="s">
        <v>26</v>
      </c>
      <c r="I677">
        <v>5.3722215033431761E-2</v>
      </c>
      <c r="J677" t="s">
        <v>6</v>
      </c>
      <c r="L677" t="s">
        <v>770</v>
      </c>
      <c r="M677" t="s">
        <v>26</v>
      </c>
      <c r="N677">
        <v>4.5300422754030296E-2</v>
      </c>
      <c r="O677" t="s">
        <v>6</v>
      </c>
    </row>
    <row r="678" spans="2:15" x14ac:dyDescent="0.45">
      <c r="B678" t="s">
        <v>768</v>
      </c>
      <c r="C678" t="s">
        <v>27</v>
      </c>
      <c r="D678">
        <v>0</v>
      </c>
      <c r="E678" t="s">
        <v>6</v>
      </c>
      <c r="G678" t="s">
        <v>769</v>
      </c>
      <c r="H678" t="s">
        <v>27</v>
      </c>
      <c r="I678">
        <v>9.7534223467690591E-3</v>
      </c>
      <c r="J678" t="s">
        <v>6</v>
      </c>
      <c r="L678" t="s">
        <v>770</v>
      </c>
      <c r="M678" t="s">
        <v>27</v>
      </c>
      <c r="N678">
        <v>9.3589932212902391E-3</v>
      </c>
      <c r="O678" t="s">
        <v>6</v>
      </c>
    </row>
    <row r="679" spans="2:15" x14ac:dyDescent="0.45">
      <c r="B679" t="s">
        <v>768</v>
      </c>
      <c r="C679" t="s">
        <v>28</v>
      </c>
      <c r="D679">
        <v>0</v>
      </c>
      <c r="E679" t="s">
        <v>6</v>
      </c>
      <c r="G679" t="s">
        <v>769</v>
      </c>
      <c r="H679" t="s">
        <v>28</v>
      </c>
      <c r="I679">
        <v>9.399612219351719E-3</v>
      </c>
      <c r="J679" t="s">
        <v>6</v>
      </c>
      <c r="L679" t="s">
        <v>770</v>
      </c>
      <c r="M679" t="s">
        <v>28</v>
      </c>
      <c r="N679">
        <v>9.4969659508758967E-3</v>
      </c>
      <c r="O679" t="s">
        <v>6</v>
      </c>
    </row>
    <row r="680" spans="2:15" x14ac:dyDescent="0.45">
      <c r="B680" t="s">
        <v>768</v>
      </c>
      <c r="C680" t="s">
        <v>29</v>
      </c>
      <c r="D680">
        <v>2.8521047658272657E-6</v>
      </c>
      <c r="E680" t="s">
        <v>6</v>
      </c>
      <c r="G680" t="s">
        <v>769</v>
      </c>
      <c r="H680" t="s">
        <v>29</v>
      </c>
      <c r="I680">
        <v>9.0456245170756015E-3</v>
      </c>
      <c r="J680" t="s">
        <v>6</v>
      </c>
      <c r="L680" t="s">
        <v>770</v>
      </c>
      <c r="M680" t="s">
        <v>29</v>
      </c>
      <c r="N680">
        <v>9.5878675132518281E-3</v>
      </c>
      <c r="O680" t="s">
        <v>6</v>
      </c>
    </row>
    <row r="681" spans="2:15" x14ac:dyDescent="0.45">
      <c r="B681" t="s">
        <v>768</v>
      </c>
      <c r="C681" t="s">
        <v>30</v>
      </c>
      <c r="D681">
        <v>7.9136099653973123E-4</v>
      </c>
      <c r="E681" t="s">
        <v>6</v>
      </c>
      <c r="G681" t="s">
        <v>769</v>
      </c>
      <c r="H681" t="s">
        <v>30</v>
      </c>
      <c r="I681">
        <v>8.9694676689804995E-3</v>
      </c>
      <c r="J681" t="s">
        <v>6</v>
      </c>
      <c r="L681" t="s">
        <v>770</v>
      </c>
      <c r="M681" t="s">
        <v>30</v>
      </c>
      <c r="N681">
        <v>9.358343423377E-3</v>
      </c>
      <c r="O681" t="s">
        <v>6</v>
      </c>
    </row>
    <row r="682" spans="2:15" x14ac:dyDescent="0.45">
      <c r="B682" t="s">
        <v>768</v>
      </c>
      <c r="C682" t="s">
        <v>31</v>
      </c>
      <c r="D682">
        <v>4.834369207822601E-3</v>
      </c>
      <c r="E682" t="s">
        <v>6</v>
      </c>
      <c r="G682" t="s">
        <v>769</v>
      </c>
      <c r="H682" t="s">
        <v>31</v>
      </c>
      <c r="I682">
        <v>9.1837638795478471E-3</v>
      </c>
      <c r="J682" t="s">
        <v>6</v>
      </c>
      <c r="L682" t="s">
        <v>770</v>
      </c>
      <c r="M682" t="s">
        <v>31</v>
      </c>
      <c r="N682">
        <v>9.0093188989388111E-3</v>
      </c>
      <c r="O682" t="s">
        <v>6</v>
      </c>
    </row>
    <row r="683" spans="2:15" x14ac:dyDescent="0.45">
      <c r="B683" t="s">
        <v>768</v>
      </c>
      <c r="C683" t="s">
        <v>32</v>
      </c>
      <c r="D683">
        <v>1.0563676184101031E-2</v>
      </c>
      <c r="E683" t="s">
        <v>6</v>
      </c>
      <c r="G683" t="s">
        <v>769</v>
      </c>
      <c r="H683" t="s">
        <v>32</v>
      </c>
      <c r="I683">
        <v>9.3926399271301499E-3</v>
      </c>
      <c r="J683" t="s">
        <v>6</v>
      </c>
      <c r="L683" t="s">
        <v>770</v>
      </c>
      <c r="M683" t="s">
        <v>32</v>
      </c>
      <c r="N683">
        <v>8.5445835629630127E-3</v>
      </c>
      <c r="O683" t="s">
        <v>6</v>
      </c>
    </row>
    <row r="684" spans="2:15" x14ac:dyDescent="0.45">
      <c r="B684" t="s">
        <v>768</v>
      </c>
      <c r="C684" t="s">
        <v>33</v>
      </c>
      <c r="D684">
        <v>1.6052889494171128E-2</v>
      </c>
      <c r="E684" t="s">
        <v>6</v>
      </c>
      <c r="G684" t="s">
        <v>769</v>
      </c>
      <c r="H684" t="s">
        <v>33</v>
      </c>
      <c r="I684">
        <v>9.4801775334311267E-3</v>
      </c>
      <c r="J684" t="s">
        <v>6</v>
      </c>
      <c r="L684" t="s">
        <v>770</v>
      </c>
      <c r="M684" t="s">
        <v>33</v>
      </c>
      <c r="N684">
        <v>8.7116847212886841E-3</v>
      </c>
      <c r="O684" t="s">
        <v>6</v>
      </c>
    </row>
    <row r="685" spans="2:15" x14ac:dyDescent="0.45">
      <c r="B685" t="s">
        <v>768</v>
      </c>
      <c r="C685" t="s">
        <v>34</v>
      </c>
      <c r="D685">
        <v>2.0230428358650764E-2</v>
      </c>
      <c r="E685" t="s">
        <v>6</v>
      </c>
      <c r="G685" t="s">
        <v>769</v>
      </c>
      <c r="H685" t="s">
        <v>34</v>
      </c>
      <c r="I685">
        <v>1.0179752520904434E-2</v>
      </c>
      <c r="J685" t="s">
        <v>6</v>
      </c>
      <c r="L685" t="s">
        <v>770</v>
      </c>
      <c r="M685" t="s">
        <v>34</v>
      </c>
      <c r="N685">
        <v>8.9072627851331E-3</v>
      </c>
      <c r="O685" t="s">
        <v>6</v>
      </c>
    </row>
    <row r="686" spans="2:15" x14ac:dyDescent="0.45">
      <c r="B686" t="s">
        <v>768</v>
      </c>
      <c r="C686" t="s">
        <v>35</v>
      </c>
      <c r="D686">
        <v>2.2740037570196082E-2</v>
      </c>
      <c r="E686" t="s">
        <v>6</v>
      </c>
      <c r="G686" t="s">
        <v>769</v>
      </c>
      <c r="H686" t="s">
        <v>35</v>
      </c>
      <c r="I686">
        <v>1.0846530351165765E-2</v>
      </c>
      <c r="J686" t="s">
        <v>6</v>
      </c>
      <c r="L686" t="s">
        <v>770</v>
      </c>
      <c r="M686" t="s">
        <v>35</v>
      </c>
      <c r="N686">
        <v>9.092437509993374E-3</v>
      </c>
      <c r="O686" t="s">
        <v>6</v>
      </c>
    </row>
    <row r="687" spans="2:15" x14ac:dyDescent="0.45">
      <c r="B687" t="s">
        <v>768</v>
      </c>
      <c r="C687" t="s">
        <v>36</v>
      </c>
      <c r="D687">
        <v>2.3544174275241143E-2</v>
      </c>
      <c r="E687" t="s">
        <v>6</v>
      </c>
      <c r="G687" t="s">
        <v>769</v>
      </c>
      <c r="H687" t="s">
        <v>36</v>
      </c>
      <c r="I687">
        <v>1.1530981158577126E-2</v>
      </c>
      <c r="J687" t="s">
        <v>6</v>
      </c>
      <c r="L687" t="s">
        <v>770</v>
      </c>
      <c r="M687" t="s">
        <v>36</v>
      </c>
      <c r="N687">
        <v>9.5629583677356387E-3</v>
      </c>
      <c r="O687" t="s">
        <v>6</v>
      </c>
    </row>
    <row r="688" spans="2:15" x14ac:dyDescent="0.45">
      <c r="B688" t="s">
        <v>768</v>
      </c>
      <c r="C688" t="s">
        <v>37</v>
      </c>
      <c r="D688">
        <v>2.3017232211700291E-2</v>
      </c>
      <c r="E688" t="s">
        <v>6</v>
      </c>
      <c r="G688" t="s">
        <v>769</v>
      </c>
      <c r="H688" t="s">
        <v>37</v>
      </c>
      <c r="I688">
        <v>1.2176314776933992E-2</v>
      </c>
      <c r="J688" t="s">
        <v>6</v>
      </c>
      <c r="L688" t="s">
        <v>770</v>
      </c>
      <c r="M688" t="s">
        <v>37</v>
      </c>
      <c r="N688">
        <v>1.0161738945190483E-2</v>
      </c>
      <c r="O688" t="s">
        <v>6</v>
      </c>
    </row>
    <row r="689" spans="2:15" x14ac:dyDescent="0.45">
      <c r="B689" t="s">
        <v>768</v>
      </c>
      <c r="C689" t="s">
        <v>38</v>
      </c>
      <c r="D689">
        <v>1.9985587759962422E-2</v>
      </c>
      <c r="E689" t="s">
        <v>6</v>
      </c>
      <c r="G689" t="s">
        <v>769</v>
      </c>
      <c r="H689" t="s">
        <v>38</v>
      </c>
      <c r="I689">
        <v>1.2632456774512416E-2</v>
      </c>
      <c r="J689" t="s">
        <v>6</v>
      </c>
      <c r="L689" t="s">
        <v>770</v>
      </c>
      <c r="M689" t="s">
        <v>38</v>
      </c>
      <c r="N689">
        <v>1.0375540811832382E-2</v>
      </c>
      <c r="O689" t="s">
        <v>6</v>
      </c>
    </row>
    <row r="690" spans="2:15" x14ac:dyDescent="0.45">
      <c r="B690" t="s">
        <v>768</v>
      </c>
      <c r="C690" t="s">
        <v>39</v>
      </c>
      <c r="D690">
        <v>1.5217619618370072E-2</v>
      </c>
      <c r="E690" t="s">
        <v>6</v>
      </c>
      <c r="G690" t="s">
        <v>769</v>
      </c>
      <c r="H690" t="s">
        <v>39</v>
      </c>
      <c r="I690">
        <v>1.2907344952938925E-2</v>
      </c>
      <c r="J690" t="s">
        <v>6</v>
      </c>
      <c r="L690" t="s">
        <v>770</v>
      </c>
      <c r="M690" t="s">
        <v>39</v>
      </c>
      <c r="N690">
        <v>1.0363006095010695E-2</v>
      </c>
      <c r="O690" t="s">
        <v>6</v>
      </c>
    </row>
    <row r="691" spans="2:15" x14ac:dyDescent="0.45">
      <c r="B691" t="s">
        <v>768</v>
      </c>
      <c r="C691" t="s">
        <v>40</v>
      </c>
      <c r="D691">
        <v>9.6156176207730197E-3</v>
      </c>
      <c r="E691" t="s">
        <v>6</v>
      </c>
      <c r="G691" t="s">
        <v>769</v>
      </c>
      <c r="H691" t="s">
        <v>40</v>
      </c>
      <c r="I691">
        <v>1.271355896128379E-2</v>
      </c>
      <c r="J691" t="s">
        <v>6</v>
      </c>
      <c r="L691" t="s">
        <v>770</v>
      </c>
      <c r="M691" t="s">
        <v>40</v>
      </c>
      <c r="N691">
        <v>1.039668192015724E-2</v>
      </c>
      <c r="O691" t="s">
        <v>6</v>
      </c>
    </row>
    <row r="692" spans="2:15" x14ac:dyDescent="0.45">
      <c r="B692" t="s">
        <v>768</v>
      </c>
      <c r="C692" t="s">
        <v>41</v>
      </c>
      <c r="D692">
        <v>3.9641926859285501E-3</v>
      </c>
      <c r="E692" t="s">
        <v>6</v>
      </c>
      <c r="G692" t="s">
        <v>769</v>
      </c>
      <c r="H692" t="s">
        <v>41</v>
      </c>
      <c r="I692">
        <v>1.2023406210220184E-2</v>
      </c>
      <c r="J692" t="s">
        <v>6</v>
      </c>
      <c r="L692" t="s">
        <v>770</v>
      </c>
      <c r="M692" t="s">
        <v>41</v>
      </c>
      <c r="N692">
        <v>1.0218027890654071E-2</v>
      </c>
      <c r="O692" t="s">
        <v>6</v>
      </c>
    </row>
    <row r="693" spans="2:15" x14ac:dyDescent="0.45">
      <c r="B693" t="s">
        <v>768</v>
      </c>
      <c r="C693" t="s">
        <v>42</v>
      </c>
      <c r="D693">
        <v>2.1580340042949946E-4</v>
      </c>
      <c r="E693" t="s">
        <v>6</v>
      </c>
      <c r="G693" t="s">
        <v>769</v>
      </c>
      <c r="H693" t="s">
        <v>42</v>
      </c>
      <c r="I693">
        <v>2.3222691048330045E-2</v>
      </c>
      <c r="J693" t="s">
        <v>6</v>
      </c>
      <c r="L693" t="s">
        <v>770</v>
      </c>
      <c r="M693" t="s">
        <v>42</v>
      </c>
      <c r="N693">
        <v>1.9238574571965653E-2</v>
      </c>
      <c r="O693" t="s">
        <v>6</v>
      </c>
    </row>
    <row r="694" spans="2:15" x14ac:dyDescent="0.45">
      <c r="B694" t="s">
        <v>768</v>
      </c>
      <c r="C694" t="s">
        <v>43</v>
      </c>
      <c r="D694">
        <v>0</v>
      </c>
      <c r="E694" t="s">
        <v>6</v>
      </c>
      <c r="G694" t="s">
        <v>769</v>
      </c>
      <c r="H694" t="s">
        <v>43</v>
      </c>
      <c r="I694">
        <v>2.2981205961221364E-2</v>
      </c>
      <c r="J694" t="s">
        <v>6</v>
      </c>
      <c r="L694" t="s">
        <v>770</v>
      </c>
      <c r="M694" t="s">
        <v>43</v>
      </c>
      <c r="N694">
        <v>1.758634299632612E-2</v>
      </c>
      <c r="O694" t="s">
        <v>6</v>
      </c>
    </row>
    <row r="695" spans="2:15" x14ac:dyDescent="0.45">
      <c r="B695" t="s">
        <v>768</v>
      </c>
      <c r="C695" t="s">
        <v>44</v>
      </c>
      <c r="D695">
        <v>0</v>
      </c>
      <c r="E695" t="s">
        <v>6</v>
      </c>
      <c r="G695" t="s">
        <v>769</v>
      </c>
      <c r="H695" t="s">
        <v>44</v>
      </c>
      <c r="I695">
        <v>2.9241947055568481E-2</v>
      </c>
      <c r="J695" t="s">
        <v>6</v>
      </c>
      <c r="L695" t="s">
        <v>770</v>
      </c>
      <c r="M695" t="s">
        <v>44</v>
      </c>
      <c r="N695">
        <v>3.0159249096990876E-2</v>
      </c>
      <c r="O695" t="s">
        <v>6</v>
      </c>
    </row>
    <row r="696" spans="2:15" x14ac:dyDescent="0.45">
      <c r="B696" t="s">
        <v>768</v>
      </c>
      <c r="C696" t="s">
        <v>45</v>
      </c>
      <c r="D696">
        <v>0</v>
      </c>
      <c r="E696" t="s">
        <v>6</v>
      </c>
      <c r="G696" t="s">
        <v>769</v>
      </c>
      <c r="H696" t="s">
        <v>45</v>
      </c>
      <c r="I696">
        <v>4.9418676878596243E-3</v>
      </c>
      <c r="J696" t="s">
        <v>6</v>
      </c>
      <c r="L696" t="s">
        <v>770</v>
      </c>
      <c r="M696" t="s">
        <v>45</v>
      </c>
      <c r="N696">
        <v>6.2784469356160872E-3</v>
      </c>
      <c r="O696" t="s">
        <v>6</v>
      </c>
    </row>
    <row r="697" spans="2:15" x14ac:dyDescent="0.45">
      <c r="B697" t="s">
        <v>768</v>
      </c>
      <c r="C697" t="s">
        <v>46</v>
      </c>
      <c r="D697">
        <v>0</v>
      </c>
      <c r="E697" t="s">
        <v>6</v>
      </c>
      <c r="G697" t="s">
        <v>769</v>
      </c>
      <c r="H697" t="s">
        <v>46</v>
      </c>
      <c r="I697">
        <v>4.6427322017270579E-3</v>
      </c>
      <c r="J697" t="s">
        <v>6</v>
      </c>
      <c r="L697" t="s">
        <v>770</v>
      </c>
      <c r="M697" t="s">
        <v>46</v>
      </c>
      <c r="N697">
        <v>6.089164302499013E-3</v>
      </c>
      <c r="O697" t="s">
        <v>6</v>
      </c>
    </row>
    <row r="698" spans="2:15" x14ac:dyDescent="0.45">
      <c r="B698" t="s">
        <v>768</v>
      </c>
      <c r="C698" t="s">
        <v>47</v>
      </c>
      <c r="D698">
        <v>5.161266802491271E-4</v>
      </c>
      <c r="E698" t="s">
        <v>6</v>
      </c>
      <c r="G698" t="s">
        <v>769</v>
      </c>
      <c r="H698" t="s">
        <v>47</v>
      </c>
      <c r="I698">
        <v>4.2719239605919128E-3</v>
      </c>
      <c r="J698" t="s">
        <v>6</v>
      </c>
      <c r="L698" t="s">
        <v>770</v>
      </c>
      <c r="M698" t="s">
        <v>47</v>
      </c>
      <c r="N698">
        <v>5.9365071901796374E-3</v>
      </c>
      <c r="O698" t="s">
        <v>6</v>
      </c>
    </row>
    <row r="699" spans="2:15" x14ac:dyDescent="0.45">
      <c r="B699" t="s">
        <v>768</v>
      </c>
      <c r="C699" t="s">
        <v>48</v>
      </c>
      <c r="D699">
        <v>3.4345597166287301E-3</v>
      </c>
      <c r="E699" t="s">
        <v>6</v>
      </c>
      <c r="G699" t="s">
        <v>769</v>
      </c>
      <c r="H699" t="s">
        <v>48</v>
      </c>
      <c r="I699">
        <v>3.5167699010784695E-3</v>
      </c>
      <c r="J699" t="s">
        <v>6</v>
      </c>
      <c r="L699" t="s">
        <v>770</v>
      </c>
      <c r="M699" t="s">
        <v>48</v>
      </c>
      <c r="N699">
        <v>5.6448161477087614E-3</v>
      </c>
      <c r="O699" t="s">
        <v>6</v>
      </c>
    </row>
    <row r="700" spans="2:15" x14ac:dyDescent="0.45">
      <c r="B700" t="s">
        <v>768</v>
      </c>
      <c r="C700" t="s">
        <v>49</v>
      </c>
      <c r="D700">
        <v>9.2131180010342692E-3</v>
      </c>
      <c r="E700" t="s">
        <v>6</v>
      </c>
      <c r="G700" t="s">
        <v>769</v>
      </c>
      <c r="H700" t="s">
        <v>49</v>
      </c>
      <c r="I700">
        <v>3.1633494669960939E-3</v>
      </c>
      <c r="J700" t="s">
        <v>6</v>
      </c>
      <c r="L700" t="s">
        <v>770</v>
      </c>
      <c r="M700" t="s">
        <v>49</v>
      </c>
      <c r="N700">
        <v>5.223918615242568E-3</v>
      </c>
      <c r="O700" t="s">
        <v>6</v>
      </c>
    </row>
    <row r="701" spans="2:15" x14ac:dyDescent="0.45">
      <c r="B701" t="s">
        <v>768</v>
      </c>
      <c r="C701" t="s">
        <v>50</v>
      </c>
      <c r="D701">
        <v>1.5345953153746924E-2</v>
      </c>
      <c r="E701" t="s">
        <v>6</v>
      </c>
      <c r="G701" t="s">
        <v>769</v>
      </c>
      <c r="H701" t="s">
        <v>50</v>
      </c>
      <c r="I701">
        <v>3.2784964359464145E-3</v>
      </c>
      <c r="J701" t="s">
        <v>6</v>
      </c>
      <c r="L701" t="s">
        <v>770</v>
      </c>
      <c r="M701" t="s">
        <v>50</v>
      </c>
      <c r="N701">
        <v>4.1463079942595515E-3</v>
      </c>
      <c r="O701" t="s">
        <v>6</v>
      </c>
    </row>
    <row r="702" spans="2:15" x14ac:dyDescent="0.45">
      <c r="B702" t="s">
        <v>768</v>
      </c>
      <c r="C702" t="s">
        <v>51</v>
      </c>
      <c r="D702">
        <v>2.046811924337746E-2</v>
      </c>
      <c r="E702" t="s">
        <v>6</v>
      </c>
      <c r="G702" t="s">
        <v>769</v>
      </c>
      <c r="H702" t="s">
        <v>51</v>
      </c>
      <c r="I702">
        <v>3.3302192788699334E-3</v>
      </c>
      <c r="J702" t="s">
        <v>6</v>
      </c>
      <c r="L702" t="s">
        <v>770</v>
      </c>
      <c r="M702" t="s">
        <v>51</v>
      </c>
      <c r="N702">
        <v>3.7871056160162027E-3</v>
      </c>
      <c r="O702" t="s">
        <v>6</v>
      </c>
    </row>
    <row r="703" spans="2:15" x14ac:dyDescent="0.45">
      <c r="B703" t="s">
        <v>768</v>
      </c>
      <c r="C703" t="s">
        <v>52</v>
      </c>
      <c r="D703">
        <v>2.3845322025810467E-2</v>
      </c>
      <c r="E703" t="s">
        <v>6</v>
      </c>
      <c r="G703" t="s">
        <v>769</v>
      </c>
      <c r="H703" t="s">
        <v>52</v>
      </c>
      <c r="I703">
        <v>3.7688628862926504E-3</v>
      </c>
      <c r="J703" t="s">
        <v>6</v>
      </c>
      <c r="L703" t="s">
        <v>770</v>
      </c>
      <c r="M703" t="s">
        <v>52</v>
      </c>
      <c r="N703">
        <v>3.7738607586802484E-3</v>
      </c>
      <c r="O703" t="s">
        <v>6</v>
      </c>
    </row>
    <row r="704" spans="2:15" x14ac:dyDescent="0.45">
      <c r="B704" t="s">
        <v>768</v>
      </c>
      <c r="C704" t="s">
        <v>53</v>
      </c>
      <c r="D704">
        <v>2.6081551572279368E-2</v>
      </c>
      <c r="E704" t="s">
        <v>6</v>
      </c>
      <c r="G704" t="s">
        <v>769</v>
      </c>
      <c r="H704" t="s">
        <v>53</v>
      </c>
      <c r="I704">
        <v>4.3713783173187507E-3</v>
      </c>
      <c r="J704" t="s">
        <v>6</v>
      </c>
      <c r="L704" t="s">
        <v>770</v>
      </c>
      <c r="M704" t="s">
        <v>53</v>
      </c>
      <c r="N704">
        <v>4.4097753918360986E-3</v>
      </c>
      <c r="O704" t="s">
        <v>6</v>
      </c>
    </row>
    <row r="705" spans="2:15" x14ac:dyDescent="0.45">
      <c r="B705" t="s">
        <v>768</v>
      </c>
      <c r="C705" t="s">
        <v>54</v>
      </c>
      <c r="D705">
        <v>2.5912771641079014E-2</v>
      </c>
      <c r="E705" t="s">
        <v>6</v>
      </c>
      <c r="G705" t="s">
        <v>769</v>
      </c>
      <c r="H705" t="s">
        <v>54</v>
      </c>
      <c r="I705">
        <v>4.884018045446018E-3</v>
      </c>
      <c r="J705" t="s">
        <v>6</v>
      </c>
      <c r="L705" t="s">
        <v>770</v>
      </c>
      <c r="M705" t="s">
        <v>54</v>
      </c>
      <c r="N705">
        <v>5.4347994484554331E-3</v>
      </c>
      <c r="O705" t="s">
        <v>6</v>
      </c>
    </row>
    <row r="706" spans="2:15" x14ac:dyDescent="0.45">
      <c r="B706" t="s">
        <v>768</v>
      </c>
      <c r="C706" t="s">
        <v>55</v>
      </c>
      <c r="D706">
        <v>2.4258014678146065E-2</v>
      </c>
      <c r="E706" t="s">
        <v>6</v>
      </c>
      <c r="G706" t="s">
        <v>769</v>
      </c>
      <c r="H706" t="s">
        <v>55</v>
      </c>
      <c r="I706">
        <v>5.4195982633204092E-3</v>
      </c>
      <c r="J706" t="s">
        <v>6</v>
      </c>
      <c r="L706" t="s">
        <v>770</v>
      </c>
      <c r="M706" t="s">
        <v>55</v>
      </c>
      <c r="N706">
        <v>6.4443140775100848E-3</v>
      </c>
      <c r="O706" t="s">
        <v>6</v>
      </c>
    </row>
    <row r="707" spans="2:15" x14ac:dyDescent="0.45">
      <c r="B707" t="s">
        <v>768</v>
      </c>
      <c r="C707" t="s">
        <v>56</v>
      </c>
      <c r="D707">
        <v>2.1389616359154116E-2</v>
      </c>
      <c r="E707" t="s">
        <v>6</v>
      </c>
      <c r="G707" t="s">
        <v>769</v>
      </c>
      <c r="H707" t="s">
        <v>56</v>
      </c>
      <c r="I707">
        <v>6.0283281577833371E-3</v>
      </c>
      <c r="J707" t="s">
        <v>6</v>
      </c>
      <c r="L707" t="s">
        <v>770</v>
      </c>
      <c r="M707" t="s">
        <v>56</v>
      </c>
      <c r="N707">
        <v>7.0155691734645493E-3</v>
      </c>
      <c r="O707" t="s">
        <v>6</v>
      </c>
    </row>
    <row r="708" spans="2:15" x14ac:dyDescent="0.45">
      <c r="B708" t="s">
        <v>768</v>
      </c>
      <c r="C708" t="s">
        <v>57</v>
      </c>
      <c r="D708">
        <v>1.7160356313808727E-2</v>
      </c>
      <c r="E708" t="s">
        <v>6</v>
      </c>
      <c r="G708" t="s">
        <v>769</v>
      </c>
      <c r="H708" t="s">
        <v>57</v>
      </c>
      <c r="I708">
        <v>6.41275293415781E-3</v>
      </c>
      <c r="J708" t="s">
        <v>6</v>
      </c>
      <c r="L708" t="s">
        <v>770</v>
      </c>
      <c r="M708" t="s">
        <v>57</v>
      </c>
      <c r="N708">
        <v>7.2819440811941923E-3</v>
      </c>
      <c r="O708" t="s">
        <v>6</v>
      </c>
    </row>
    <row r="709" spans="2:15" x14ac:dyDescent="0.45">
      <c r="B709" t="s">
        <v>768</v>
      </c>
      <c r="C709" t="s">
        <v>58</v>
      </c>
      <c r="D709">
        <v>1.2194472204183647E-2</v>
      </c>
      <c r="E709" t="s">
        <v>6</v>
      </c>
      <c r="G709" t="s">
        <v>769</v>
      </c>
      <c r="H709" t="s">
        <v>58</v>
      </c>
      <c r="I709">
        <v>6.58626544354372E-3</v>
      </c>
      <c r="J709" t="s">
        <v>6</v>
      </c>
      <c r="L709" t="s">
        <v>770</v>
      </c>
      <c r="M709" t="s">
        <v>58</v>
      </c>
      <c r="N709">
        <v>7.2959805978805347E-3</v>
      </c>
      <c r="O709" t="s">
        <v>6</v>
      </c>
    </row>
    <row r="710" spans="2:15" x14ac:dyDescent="0.45">
      <c r="B710" t="s">
        <v>768</v>
      </c>
      <c r="C710" t="s">
        <v>59</v>
      </c>
      <c r="D710">
        <v>6.5052805118798827E-3</v>
      </c>
      <c r="E710" t="s">
        <v>6</v>
      </c>
      <c r="G710" t="s">
        <v>769</v>
      </c>
      <c r="H710" t="s">
        <v>59</v>
      </c>
      <c r="I710">
        <v>6.4424396584531292E-3</v>
      </c>
      <c r="J710" t="s">
        <v>6</v>
      </c>
      <c r="L710" t="s">
        <v>770</v>
      </c>
      <c r="M710" t="s">
        <v>59</v>
      </c>
      <c r="N710">
        <v>7.1766963214843727E-3</v>
      </c>
      <c r="O710" t="s">
        <v>6</v>
      </c>
    </row>
    <row r="711" spans="2:15" x14ac:dyDescent="0.45">
      <c r="B711" t="s">
        <v>768</v>
      </c>
      <c r="C711" t="s">
        <v>60</v>
      </c>
      <c r="D711">
        <v>1.6962323199241789E-3</v>
      </c>
      <c r="E711" t="s">
        <v>6</v>
      </c>
      <c r="G711" t="s">
        <v>769</v>
      </c>
      <c r="H711" t="s">
        <v>60</v>
      </c>
      <c r="I711">
        <v>1.1957783618875116E-2</v>
      </c>
      <c r="J711" t="s">
        <v>6</v>
      </c>
      <c r="L711" t="s">
        <v>770</v>
      </c>
      <c r="M711" t="s">
        <v>60</v>
      </c>
      <c r="N711">
        <v>1.3817144005983648E-2</v>
      </c>
      <c r="O711" t="s">
        <v>6</v>
      </c>
    </row>
    <row r="712" spans="2:15" x14ac:dyDescent="0.45">
      <c r="B712" t="s">
        <v>768</v>
      </c>
      <c r="C712" t="s">
        <v>61</v>
      </c>
      <c r="D712">
        <v>0</v>
      </c>
      <c r="E712" t="s">
        <v>6</v>
      </c>
      <c r="G712" t="s">
        <v>769</v>
      </c>
      <c r="H712" t="s">
        <v>61</v>
      </c>
      <c r="I712">
        <v>1.2921487749966093E-2</v>
      </c>
      <c r="J712" t="s">
        <v>6</v>
      </c>
      <c r="L712" t="s">
        <v>770</v>
      </c>
      <c r="M712" t="s">
        <v>61</v>
      </c>
      <c r="N712">
        <v>1.1522938978057871E-2</v>
      </c>
      <c r="O712" t="s">
        <v>6</v>
      </c>
    </row>
    <row r="713" spans="2:15" x14ac:dyDescent="0.45">
      <c r="B713" t="s">
        <v>768</v>
      </c>
      <c r="C713" t="s">
        <v>62</v>
      </c>
      <c r="D713">
        <v>0</v>
      </c>
      <c r="E713" t="s">
        <v>6</v>
      </c>
      <c r="G713" t="s">
        <v>769</v>
      </c>
      <c r="H713" t="s">
        <v>62</v>
      </c>
      <c r="I713">
        <v>2.0297104181940376E-2</v>
      </c>
      <c r="J713" t="s">
        <v>6</v>
      </c>
      <c r="L713" t="s">
        <v>770</v>
      </c>
      <c r="M713" t="s">
        <v>62</v>
      </c>
      <c r="N713">
        <v>8.6366230040630307E-3</v>
      </c>
      <c r="O713" t="s">
        <v>6</v>
      </c>
    </row>
    <row r="714" spans="2:15" x14ac:dyDescent="0.45">
      <c r="B714" t="s">
        <v>768</v>
      </c>
      <c r="C714" t="s">
        <v>63</v>
      </c>
      <c r="D714">
        <v>0</v>
      </c>
      <c r="E714" t="s">
        <v>6</v>
      </c>
      <c r="G714" t="s">
        <v>769</v>
      </c>
      <c r="H714" t="s">
        <v>63</v>
      </c>
      <c r="I714">
        <v>3.0825990118628173E-3</v>
      </c>
      <c r="J714" t="s">
        <v>6</v>
      </c>
      <c r="L714" t="s">
        <v>770</v>
      </c>
      <c r="M714" t="s">
        <v>63</v>
      </c>
      <c r="N714">
        <v>2.0432967843779203E-3</v>
      </c>
      <c r="O714" t="s">
        <v>6</v>
      </c>
    </row>
    <row r="715" spans="2:15" x14ac:dyDescent="0.45">
      <c r="B715" t="s">
        <v>768</v>
      </c>
      <c r="C715" t="s">
        <v>64</v>
      </c>
      <c r="D715">
        <v>0</v>
      </c>
      <c r="E715" t="s">
        <v>6</v>
      </c>
      <c r="G715" t="s">
        <v>769</v>
      </c>
      <c r="H715" t="s">
        <v>64</v>
      </c>
      <c r="I715">
        <v>2.8373237877594303E-3</v>
      </c>
      <c r="J715" t="s">
        <v>6</v>
      </c>
      <c r="L715" t="s">
        <v>770</v>
      </c>
      <c r="M715" t="s">
        <v>64</v>
      </c>
      <c r="N715">
        <v>2.0986522500168804E-3</v>
      </c>
      <c r="O715" t="s">
        <v>6</v>
      </c>
    </row>
    <row r="716" spans="2:15" x14ac:dyDescent="0.45">
      <c r="B716" t="s">
        <v>768</v>
      </c>
      <c r="C716" t="s">
        <v>65</v>
      </c>
      <c r="D716">
        <v>2.1765044352668346E-4</v>
      </c>
      <c r="E716" t="s">
        <v>6</v>
      </c>
      <c r="G716" t="s">
        <v>769</v>
      </c>
      <c r="H716" t="s">
        <v>65</v>
      </c>
      <c r="I716">
        <v>2.5539823924087693E-3</v>
      </c>
      <c r="J716" t="s">
        <v>6</v>
      </c>
      <c r="L716" t="s">
        <v>770</v>
      </c>
      <c r="M716" t="s">
        <v>65</v>
      </c>
      <c r="N716">
        <v>2.1356260481355423E-3</v>
      </c>
      <c r="O716" t="s">
        <v>6</v>
      </c>
    </row>
    <row r="717" spans="2:15" x14ac:dyDescent="0.45">
      <c r="B717" t="s">
        <v>768</v>
      </c>
      <c r="C717" t="s">
        <v>66</v>
      </c>
      <c r="D717">
        <v>2.6296931097604865E-3</v>
      </c>
      <c r="E717" t="s">
        <v>6</v>
      </c>
      <c r="G717" t="s">
        <v>769</v>
      </c>
      <c r="H717" t="s">
        <v>66</v>
      </c>
      <c r="I717">
        <v>1.7708414596502543E-3</v>
      </c>
      <c r="J717" t="s">
        <v>6</v>
      </c>
      <c r="L717" t="s">
        <v>770</v>
      </c>
      <c r="M717" t="s">
        <v>66</v>
      </c>
      <c r="N717">
        <v>2.108673038347525E-3</v>
      </c>
      <c r="O717" t="s">
        <v>6</v>
      </c>
    </row>
    <row r="718" spans="2:15" x14ac:dyDescent="0.45">
      <c r="B718" t="s">
        <v>768</v>
      </c>
      <c r="C718" t="s">
        <v>67</v>
      </c>
      <c r="D718">
        <v>9.5000056357544167E-3</v>
      </c>
      <c r="E718" t="s">
        <v>6</v>
      </c>
      <c r="G718" t="s">
        <v>769</v>
      </c>
      <c r="H718" t="s">
        <v>67</v>
      </c>
      <c r="I718">
        <v>1.2166485255814435E-3</v>
      </c>
      <c r="J718" t="s">
        <v>6</v>
      </c>
      <c r="L718" t="s">
        <v>770</v>
      </c>
      <c r="M718" t="s">
        <v>67</v>
      </c>
      <c r="N718">
        <v>2.0146136198540125E-3</v>
      </c>
      <c r="O718" t="s">
        <v>6</v>
      </c>
    </row>
    <row r="719" spans="2:15" x14ac:dyDescent="0.45">
      <c r="B719" t="s">
        <v>768</v>
      </c>
      <c r="C719" t="s">
        <v>68</v>
      </c>
      <c r="D719">
        <v>1.6975266029375942E-2</v>
      </c>
      <c r="E719" t="s">
        <v>6</v>
      </c>
      <c r="G719" t="s">
        <v>769</v>
      </c>
      <c r="H719" t="s">
        <v>68</v>
      </c>
      <c r="I719">
        <v>1.2467766178944765E-3</v>
      </c>
      <c r="J719" t="s">
        <v>6</v>
      </c>
      <c r="L719" t="s">
        <v>770</v>
      </c>
      <c r="M719" t="s">
        <v>68</v>
      </c>
      <c r="N719">
        <v>1.6016977270546279E-3</v>
      </c>
      <c r="O719" t="s">
        <v>6</v>
      </c>
    </row>
    <row r="720" spans="2:15" x14ac:dyDescent="0.45">
      <c r="B720" t="s">
        <v>768</v>
      </c>
      <c r="C720" t="s">
        <v>69</v>
      </c>
      <c r="D720">
        <v>2.3188606609185251E-2</v>
      </c>
      <c r="E720" t="s">
        <v>6</v>
      </c>
      <c r="G720" t="s">
        <v>769</v>
      </c>
      <c r="H720" t="s">
        <v>69</v>
      </c>
      <c r="I720">
        <v>1.2701836265450502E-3</v>
      </c>
      <c r="J720" t="s">
        <v>6</v>
      </c>
      <c r="L720" t="s">
        <v>770</v>
      </c>
      <c r="M720" t="s">
        <v>69</v>
      </c>
      <c r="N720">
        <v>1.5909850885379403E-3</v>
      </c>
      <c r="O720" t="s">
        <v>6</v>
      </c>
    </row>
    <row r="721" spans="2:15" x14ac:dyDescent="0.45">
      <c r="B721" t="s">
        <v>768</v>
      </c>
      <c r="C721" t="s">
        <v>70</v>
      </c>
      <c r="D721">
        <v>2.75703423243637E-2</v>
      </c>
      <c r="E721" t="s">
        <v>6</v>
      </c>
      <c r="G721" t="s">
        <v>769</v>
      </c>
      <c r="H721" t="s">
        <v>70</v>
      </c>
      <c r="I721">
        <v>1.5039639994748309E-3</v>
      </c>
      <c r="J721" t="s">
        <v>6</v>
      </c>
      <c r="L721" t="s">
        <v>770</v>
      </c>
      <c r="M721" t="s">
        <v>70</v>
      </c>
      <c r="N721">
        <v>1.7641490680960204E-3</v>
      </c>
      <c r="O721" t="s">
        <v>6</v>
      </c>
    </row>
    <row r="722" spans="2:15" x14ac:dyDescent="0.45">
      <c r="B722" t="s">
        <v>768</v>
      </c>
      <c r="C722" t="s">
        <v>71</v>
      </c>
      <c r="D722">
        <v>3.0140790029741415E-2</v>
      </c>
      <c r="E722" t="s">
        <v>6</v>
      </c>
      <c r="G722" t="s">
        <v>769</v>
      </c>
      <c r="H722" t="s">
        <v>71</v>
      </c>
      <c r="I722">
        <v>1.8652894828333115E-3</v>
      </c>
      <c r="J722" t="s">
        <v>6</v>
      </c>
      <c r="L722" t="s">
        <v>770</v>
      </c>
      <c r="M722" t="s">
        <v>71</v>
      </c>
      <c r="N722">
        <v>2.1773424933713612E-3</v>
      </c>
      <c r="O722" t="s">
        <v>6</v>
      </c>
    </row>
    <row r="723" spans="2:15" x14ac:dyDescent="0.45">
      <c r="B723" t="s">
        <v>768</v>
      </c>
      <c r="C723" t="s">
        <v>72</v>
      </c>
      <c r="D723">
        <v>3.0423262489117545E-2</v>
      </c>
      <c r="E723" t="s">
        <v>6</v>
      </c>
      <c r="G723" t="s">
        <v>769</v>
      </c>
      <c r="H723" t="s">
        <v>72</v>
      </c>
      <c r="I723">
        <v>2.3138273332804281E-3</v>
      </c>
      <c r="J723" t="s">
        <v>6</v>
      </c>
      <c r="L723" t="s">
        <v>770</v>
      </c>
      <c r="M723" t="s">
        <v>72</v>
      </c>
      <c r="N723">
        <v>2.6939558332009037E-3</v>
      </c>
      <c r="O723" t="s">
        <v>6</v>
      </c>
    </row>
    <row r="724" spans="2:15" x14ac:dyDescent="0.45">
      <c r="B724" t="s">
        <v>768</v>
      </c>
      <c r="C724" t="s">
        <v>73</v>
      </c>
      <c r="D724">
        <v>2.8809215982354697E-2</v>
      </c>
      <c r="E724" t="s">
        <v>6</v>
      </c>
      <c r="G724" t="s">
        <v>769</v>
      </c>
      <c r="H724" t="s">
        <v>73</v>
      </c>
      <c r="I724">
        <v>2.8489409859719502E-3</v>
      </c>
      <c r="J724" t="s">
        <v>6</v>
      </c>
      <c r="L724" t="s">
        <v>770</v>
      </c>
      <c r="M724" t="s">
        <v>73</v>
      </c>
      <c r="N724">
        <v>3.0652436904879494E-3</v>
      </c>
      <c r="O724" t="s">
        <v>6</v>
      </c>
    </row>
    <row r="725" spans="2:15" x14ac:dyDescent="0.45">
      <c r="B725" t="s">
        <v>768</v>
      </c>
      <c r="C725" t="s">
        <v>74</v>
      </c>
      <c r="D725">
        <v>2.5159107502813922E-2</v>
      </c>
      <c r="E725" t="s">
        <v>6</v>
      </c>
      <c r="G725" t="s">
        <v>769</v>
      </c>
      <c r="H725" t="s">
        <v>74</v>
      </c>
      <c r="I725">
        <v>3.5001411680214622E-3</v>
      </c>
      <c r="J725" t="s">
        <v>6</v>
      </c>
      <c r="L725" t="s">
        <v>770</v>
      </c>
      <c r="M725" t="s">
        <v>74</v>
      </c>
      <c r="N725">
        <v>3.0734113866244576E-3</v>
      </c>
      <c r="O725" t="s">
        <v>6</v>
      </c>
    </row>
    <row r="726" spans="2:15" x14ac:dyDescent="0.45">
      <c r="B726" t="s">
        <v>768</v>
      </c>
      <c r="C726" t="s">
        <v>75</v>
      </c>
      <c r="D726">
        <v>2.0175985666861684E-2</v>
      </c>
      <c r="E726" t="s">
        <v>6</v>
      </c>
      <c r="G726" t="s">
        <v>769</v>
      </c>
      <c r="H726" t="s">
        <v>75</v>
      </c>
      <c r="I726">
        <v>3.8938247749252903E-3</v>
      </c>
      <c r="J726" t="s">
        <v>6</v>
      </c>
      <c r="L726" t="s">
        <v>770</v>
      </c>
      <c r="M726" t="s">
        <v>75</v>
      </c>
      <c r="N726">
        <v>2.8406487755002E-3</v>
      </c>
      <c r="O726" t="s">
        <v>6</v>
      </c>
    </row>
    <row r="727" spans="2:15" x14ac:dyDescent="0.45">
      <c r="B727" t="s">
        <v>768</v>
      </c>
      <c r="C727" t="s">
        <v>76</v>
      </c>
      <c r="D727">
        <v>1.3858135710609546E-2</v>
      </c>
      <c r="E727" t="s">
        <v>6</v>
      </c>
      <c r="G727" t="s">
        <v>769</v>
      </c>
      <c r="H727" t="s">
        <v>76</v>
      </c>
      <c r="I727">
        <v>4.0639406209022925E-3</v>
      </c>
      <c r="J727" t="s">
        <v>6</v>
      </c>
      <c r="L727" t="s">
        <v>770</v>
      </c>
      <c r="M727" t="s">
        <v>76</v>
      </c>
      <c r="N727">
        <v>2.5340464000531697E-3</v>
      </c>
      <c r="O727" t="s">
        <v>6</v>
      </c>
    </row>
    <row r="728" spans="2:15" x14ac:dyDescent="0.45">
      <c r="B728" t="s">
        <v>768</v>
      </c>
      <c r="C728" t="s">
        <v>77</v>
      </c>
      <c r="D728">
        <v>7.1776493750465792E-3</v>
      </c>
      <c r="E728" t="s">
        <v>6</v>
      </c>
      <c r="G728" t="s">
        <v>769</v>
      </c>
      <c r="H728" t="s">
        <v>77</v>
      </c>
      <c r="I728">
        <v>4.1328323882010515E-3</v>
      </c>
      <c r="J728" t="s">
        <v>6</v>
      </c>
      <c r="L728" t="s">
        <v>770</v>
      </c>
      <c r="M728" t="s">
        <v>77</v>
      </c>
      <c r="N728">
        <v>2.1624848432391978E-3</v>
      </c>
      <c r="O728" t="s">
        <v>6</v>
      </c>
    </row>
    <row r="729" spans="2:15" x14ac:dyDescent="0.45">
      <c r="B729" t="s">
        <v>768</v>
      </c>
      <c r="C729" t="s">
        <v>78</v>
      </c>
      <c r="D729">
        <v>1.6026795485041554E-3</v>
      </c>
      <c r="E729" t="s">
        <v>6</v>
      </c>
      <c r="G729" t="s">
        <v>769</v>
      </c>
      <c r="H729" t="s">
        <v>78</v>
      </c>
      <c r="I729">
        <v>8.8726899419776413E-3</v>
      </c>
      <c r="J729" t="s">
        <v>6</v>
      </c>
      <c r="L729" t="s">
        <v>770</v>
      </c>
      <c r="M729" t="s">
        <v>78</v>
      </c>
      <c r="N729">
        <v>3.687649619626717E-3</v>
      </c>
      <c r="O729" t="s">
        <v>6</v>
      </c>
    </row>
    <row r="730" spans="2:15" x14ac:dyDescent="0.45">
      <c r="B730" t="s">
        <v>768</v>
      </c>
      <c r="C730" t="s">
        <v>79</v>
      </c>
      <c r="D730">
        <v>0</v>
      </c>
      <c r="E730" t="s">
        <v>6</v>
      </c>
      <c r="G730" t="s">
        <v>769</v>
      </c>
      <c r="H730" t="s">
        <v>79</v>
      </c>
      <c r="I730">
        <v>1.0281669516192889E-2</v>
      </c>
      <c r="J730" t="s">
        <v>6</v>
      </c>
      <c r="L730" t="s">
        <v>770</v>
      </c>
      <c r="M730" t="s">
        <v>79</v>
      </c>
      <c r="N730">
        <v>3.5092448595493457E-3</v>
      </c>
      <c r="O730" t="s">
        <v>6</v>
      </c>
    </row>
    <row r="731" spans="2:15" x14ac:dyDescent="0.45">
      <c r="B731" t="s">
        <v>768</v>
      </c>
      <c r="C731" t="s">
        <v>80</v>
      </c>
      <c r="D731">
        <v>0</v>
      </c>
      <c r="E731" t="s">
        <v>6</v>
      </c>
      <c r="G731" t="s">
        <v>769</v>
      </c>
      <c r="H731" t="s">
        <v>80</v>
      </c>
      <c r="I731">
        <v>2.3269035584650943E-2</v>
      </c>
      <c r="J731" t="s">
        <v>6</v>
      </c>
      <c r="L731" t="s">
        <v>770</v>
      </c>
      <c r="M731" t="s">
        <v>80</v>
      </c>
      <c r="N731">
        <v>1.793504648413052E-2</v>
      </c>
      <c r="O731" t="s">
        <v>6</v>
      </c>
    </row>
    <row r="732" spans="2:15" x14ac:dyDescent="0.45">
      <c r="B732" t="s">
        <v>768</v>
      </c>
      <c r="C732" t="s">
        <v>81</v>
      </c>
      <c r="D732">
        <v>0</v>
      </c>
      <c r="E732" t="s">
        <v>6</v>
      </c>
      <c r="G732" t="s">
        <v>769</v>
      </c>
      <c r="H732" t="s">
        <v>81</v>
      </c>
      <c r="I732">
        <v>4.0368306578265579E-3</v>
      </c>
      <c r="J732" t="s">
        <v>6</v>
      </c>
      <c r="L732" t="s">
        <v>770</v>
      </c>
      <c r="M732" t="s">
        <v>81</v>
      </c>
      <c r="N732">
        <v>4.0542253052647031E-3</v>
      </c>
      <c r="O732" t="s">
        <v>6</v>
      </c>
    </row>
    <row r="733" spans="2:15" x14ac:dyDescent="0.45">
      <c r="B733" t="s">
        <v>768</v>
      </c>
      <c r="C733" t="s">
        <v>82</v>
      </c>
      <c r="D733">
        <v>0</v>
      </c>
      <c r="E733" t="s">
        <v>6</v>
      </c>
      <c r="G733" t="s">
        <v>769</v>
      </c>
      <c r="H733" t="s">
        <v>82</v>
      </c>
      <c r="I733">
        <v>3.8133805723865456E-3</v>
      </c>
      <c r="J733" t="s">
        <v>6</v>
      </c>
      <c r="L733" t="s">
        <v>770</v>
      </c>
      <c r="M733" t="s">
        <v>82</v>
      </c>
      <c r="N733">
        <v>4.138710197622332E-3</v>
      </c>
      <c r="O733" t="s">
        <v>6</v>
      </c>
    </row>
    <row r="734" spans="2:15" x14ac:dyDescent="0.45">
      <c r="B734" t="s">
        <v>768</v>
      </c>
      <c r="C734" t="s">
        <v>83</v>
      </c>
      <c r="D734">
        <v>0</v>
      </c>
      <c r="E734" t="s">
        <v>6</v>
      </c>
      <c r="G734" t="s">
        <v>769</v>
      </c>
      <c r="H734" t="s">
        <v>83</v>
      </c>
      <c r="I734">
        <v>3.5975201778081713E-3</v>
      </c>
      <c r="J734" t="s">
        <v>6</v>
      </c>
      <c r="L734" t="s">
        <v>770</v>
      </c>
      <c r="M734" t="s">
        <v>83</v>
      </c>
      <c r="N734">
        <v>4.2443193625669624E-3</v>
      </c>
      <c r="O734" t="s">
        <v>6</v>
      </c>
    </row>
    <row r="735" spans="2:15" x14ac:dyDescent="0.45">
      <c r="B735" t="s">
        <v>768</v>
      </c>
      <c r="C735" t="s">
        <v>84</v>
      </c>
      <c r="D735">
        <v>4.8304420677666699E-4</v>
      </c>
      <c r="E735" t="s">
        <v>6</v>
      </c>
      <c r="G735" t="s">
        <v>769</v>
      </c>
      <c r="H735" t="s">
        <v>84</v>
      </c>
      <c r="I735">
        <v>3.4128742812436514E-3</v>
      </c>
      <c r="J735" t="s">
        <v>6</v>
      </c>
      <c r="L735" t="s">
        <v>770</v>
      </c>
      <c r="M735" t="s">
        <v>84</v>
      </c>
      <c r="N735">
        <v>4.2587875113195813E-3</v>
      </c>
      <c r="O735" t="s">
        <v>6</v>
      </c>
    </row>
    <row r="736" spans="2:15" x14ac:dyDescent="0.45">
      <c r="B736" t="s">
        <v>768</v>
      </c>
      <c r="C736" t="s">
        <v>85</v>
      </c>
      <c r="D736">
        <v>5.2607484733035925E-3</v>
      </c>
      <c r="E736" t="s">
        <v>6</v>
      </c>
      <c r="G736" t="s">
        <v>769</v>
      </c>
      <c r="H736" t="s">
        <v>85</v>
      </c>
      <c r="I736">
        <v>2.8448801828986478E-3</v>
      </c>
      <c r="J736" t="s">
        <v>6</v>
      </c>
      <c r="L736" t="s">
        <v>770</v>
      </c>
      <c r="M736" t="s">
        <v>85</v>
      </c>
      <c r="N736">
        <v>4.03611804538295E-3</v>
      </c>
      <c r="O736" t="s">
        <v>6</v>
      </c>
    </row>
    <row r="737" spans="2:15" x14ac:dyDescent="0.45">
      <c r="B737" t="s">
        <v>768</v>
      </c>
      <c r="C737" t="s">
        <v>86</v>
      </c>
      <c r="D737">
        <v>1.2037456804870528E-2</v>
      </c>
      <c r="E737" t="s">
        <v>6</v>
      </c>
      <c r="G737" t="s">
        <v>769</v>
      </c>
      <c r="H737" t="s">
        <v>86</v>
      </c>
      <c r="I737">
        <v>2.6625869289871357E-3</v>
      </c>
      <c r="J737" t="s">
        <v>6</v>
      </c>
      <c r="L737" t="s">
        <v>770</v>
      </c>
      <c r="M737" t="s">
        <v>86</v>
      </c>
      <c r="N737">
        <v>3.5337252371168875E-3</v>
      </c>
      <c r="O737" t="s">
        <v>6</v>
      </c>
    </row>
    <row r="738" spans="2:15" x14ac:dyDescent="0.45">
      <c r="B738" t="s">
        <v>768</v>
      </c>
      <c r="C738" t="s">
        <v>87</v>
      </c>
      <c r="D738">
        <v>1.8079939383626221E-2</v>
      </c>
      <c r="E738" t="s">
        <v>6</v>
      </c>
      <c r="G738" t="s">
        <v>769</v>
      </c>
      <c r="H738" t="s">
        <v>87</v>
      </c>
      <c r="I738">
        <v>3.0424466875304625E-3</v>
      </c>
      <c r="J738" t="s">
        <v>6</v>
      </c>
      <c r="L738" t="s">
        <v>770</v>
      </c>
      <c r="M738" t="s">
        <v>87</v>
      </c>
      <c r="N738">
        <v>3.4202054861153272E-3</v>
      </c>
      <c r="O738" t="s">
        <v>6</v>
      </c>
    </row>
    <row r="739" spans="2:15" x14ac:dyDescent="0.45">
      <c r="B739" t="s">
        <v>768</v>
      </c>
      <c r="C739" t="s">
        <v>88</v>
      </c>
      <c r="D739">
        <v>2.2086192452998182E-2</v>
      </c>
      <c r="E739" t="s">
        <v>6</v>
      </c>
      <c r="G739" t="s">
        <v>769</v>
      </c>
      <c r="H739" t="s">
        <v>88</v>
      </c>
      <c r="I739">
        <v>3.5967502983785368E-3</v>
      </c>
      <c r="J739" t="s">
        <v>6</v>
      </c>
      <c r="L739" t="s">
        <v>770</v>
      </c>
      <c r="M739" t="s">
        <v>88</v>
      </c>
      <c r="N739">
        <v>3.3288319086409897E-3</v>
      </c>
      <c r="O739" t="s">
        <v>6</v>
      </c>
    </row>
    <row r="740" spans="2:15" x14ac:dyDescent="0.45">
      <c r="B740" t="s">
        <v>768</v>
      </c>
      <c r="C740" t="s">
        <v>89</v>
      </c>
      <c r="D740">
        <v>2.388859734190419E-2</v>
      </c>
      <c r="E740" t="s">
        <v>6</v>
      </c>
      <c r="G740" t="s">
        <v>769</v>
      </c>
      <c r="H740" t="s">
        <v>89</v>
      </c>
      <c r="I740">
        <v>4.043135789738272E-3</v>
      </c>
      <c r="J740" t="s">
        <v>6</v>
      </c>
      <c r="L740" t="s">
        <v>770</v>
      </c>
      <c r="M740" t="s">
        <v>89</v>
      </c>
      <c r="N740">
        <v>3.379419628411779E-3</v>
      </c>
      <c r="O740" t="s">
        <v>6</v>
      </c>
    </row>
    <row r="741" spans="2:15" x14ac:dyDescent="0.45">
      <c r="B741" t="s">
        <v>768</v>
      </c>
      <c r="C741" t="s">
        <v>90</v>
      </c>
      <c r="D741">
        <v>2.367459625903021E-2</v>
      </c>
      <c r="E741" t="s">
        <v>6</v>
      </c>
      <c r="G741" t="s">
        <v>769</v>
      </c>
      <c r="H741" t="s">
        <v>90</v>
      </c>
      <c r="I741">
        <v>4.4105188508328534E-3</v>
      </c>
      <c r="J741" t="s">
        <v>6</v>
      </c>
      <c r="L741" t="s">
        <v>770</v>
      </c>
      <c r="M741" t="s">
        <v>90</v>
      </c>
      <c r="N741">
        <v>3.5782099562940805E-3</v>
      </c>
      <c r="O741" t="s">
        <v>6</v>
      </c>
    </row>
    <row r="742" spans="2:15" x14ac:dyDescent="0.45">
      <c r="B742" t="s">
        <v>768</v>
      </c>
      <c r="C742" t="s">
        <v>91</v>
      </c>
      <c r="D742">
        <v>2.1953023381528762E-2</v>
      </c>
      <c r="E742" t="s">
        <v>6</v>
      </c>
      <c r="G742" t="s">
        <v>769</v>
      </c>
      <c r="H742" t="s">
        <v>91</v>
      </c>
      <c r="I742">
        <v>4.6110436580041169E-3</v>
      </c>
      <c r="J742" t="s">
        <v>6</v>
      </c>
      <c r="L742" t="s">
        <v>770</v>
      </c>
      <c r="M742" t="s">
        <v>91</v>
      </c>
      <c r="N742">
        <v>3.9435738552746069E-3</v>
      </c>
      <c r="O742" t="s">
        <v>6</v>
      </c>
    </row>
    <row r="743" spans="2:15" x14ac:dyDescent="0.45">
      <c r="B743" t="s">
        <v>768</v>
      </c>
      <c r="C743" t="s">
        <v>92</v>
      </c>
      <c r="D743">
        <v>1.817096565502329E-2</v>
      </c>
      <c r="E743" t="s">
        <v>6</v>
      </c>
      <c r="G743" t="s">
        <v>769</v>
      </c>
      <c r="H743" t="s">
        <v>92</v>
      </c>
      <c r="I743">
        <v>4.4691065278143361E-3</v>
      </c>
      <c r="J743" t="s">
        <v>6</v>
      </c>
      <c r="L743" t="s">
        <v>770</v>
      </c>
      <c r="M743" t="s">
        <v>92</v>
      </c>
      <c r="N743">
        <v>4.1299109472670605E-3</v>
      </c>
      <c r="O743" t="s">
        <v>6</v>
      </c>
    </row>
    <row r="744" spans="2:15" x14ac:dyDescent="0.45">
      <c r="B744" t="s">
        <v>768</v>
      </c>
      <c r="C744" t="s">
        <v>93</v>
      </c>
      <c r="D744">
        <v>1.3334355797895135E-2</v>
      </c>
      <c r="E744" t="s">
        <v>6</v>
      </c>
      <c r="G744" t="s">
        <v>769</v>
      </c>
      <c r="H744" t="s">
        <v>93</v>
      </c>
      <c r="I744">
        <v>4.3789718902515857E-3</v>
      </c>
      <c r="J744" t="s">
        <v>6</v>
      </c>
      <c r="L744" t="s">
        <v>770</v>
      </c>
      <c r="M744" t="s">
        <v>93</v>
      </c>
      <c r="N744">
        <v>4.1221161964715295E-3</v>
      </c>
      <c r="O744" t="s">
        <v>6</v>
      </c>
    </row>
    <row r="745" spans="2:15" x14ac:dyDescent="0.45">
      <c r="B745" t="s">
        <v>768</v>
      </c>
      <c r="C745" t="s">
        <v>94</v>
      </c>
      <c r="D745">
        <v>7.3698326565088948E-3</v>
      </c>
      <c r="E745" t="s">
        <v>6</v>
      </c>
      <c r="G745" t="s">
        <v>769</v>
      </c>
      <c r="H745" t="s">
        <v>94</v>
      </c>
      <c r="I745">
        <v>4.1444578747578502E-3</v>
      </c>
      <c r="J745" t="s">
        <v>6</v>
      </c>
      <c r="L745" t="s">
        <v>770</v>
      </c>
      <c r="M745" t="s">
        <v>94</v>
      </c>
      <c r="N745">
        <v>3.915586584484934E-3</v>
      </c>
      <c r="O745" t="s">
        <v>6</v>
      </c>
    </row>
    <row r="746" spans="2:15" x14ac:dyDescent="0.45">
      <c r="B746" t="s">
        <v>768</v>
      </c>
      <c r="C746" t="s">
        <v>95</v>
      </c>
      <c r="D746">
        <v>1.9374267779667088E-3</v>
      </c>
      <c r="E746" t="s">
        <v>6</v>
      </c>
      <c r="G746" t="s">
        <v>769</v>
      </c>
      <c r="H746" t="s">
        <v>95</v>
      </c>
      <c r="I746">
        <v>4.3570902127601343E-3</v>
      </c>
      <c r="J746" t="s">
        <v>6</v>
      </c>
      <c r="L746" t="s">
        <v>770</v>
      </c>
      <c r="M746" t="s">
        <v>95</v>
      </c>
      <c r="N746">
        <v>3.6876067669674071E-3</v>
      </c>
      <c r="O746" t="s">
        <v>6</v>
      </c>
    </row>
    <row r="747" spans="2:15" x14ac:dyDescent="0.45">
      <c r="B747" t="s">
        <v>768</v>
      </c>
      <c r="C747" t="s">
        <v>96</v>
      </c>
      <c r="D747">
        <v>1.9765012663246795E-5</v>
      </c>
      <c r="E747" t="s">
        <v>6</v>
      </c>
      <c r="G747" t="s">
        <v>769</v>
      </c>
      <c r="H747" t="s">
        <v>96</v>
      </c>
      <c r="I747">
        <v>1.0475869106669984E-2</v>
      </c>
      <c r="J747" t="s">
        <v>6</v>
      </c>
      <c r="L747" t="s">
        <v>770</v>
      </c>
      <c r="M747" t="s">
        <v>96</v>
      </c>
      <c r="N747">
        <v>7.2429171766474239E-3</v>
      </c>
      <c r="O747" t="s">
        <v>6</v>
      </c>
    </row>
    <row r="748" spans="2:15" x14ac:dyDescent="0.45">
      <c r="B748" t="s">
        <v>768</v>
      </c>
      <c r="C748" t="s">
        <v>97</v>
      </c>
      <c r="D748">
        <v>0</v>
      </c>
      <c r="E748" t="s">
        <v>6</v>
      </c>
      <c r="G748" t="s">
        <v>769</v>
      </c>
      <c r="H748" t="s">
        <v>97</v>
      </c>
      <c r="I748">
        <v>1.1093929799490041E-2</v>
      </c>
      <c r="J748" t="s">
        <v>6</v>
      </c>
      <c r="L748" t="s">
        <v>770</v>
      </c>
      <c r="M748" t="s">
        <v>97</v>
      </c>
      <c r="N748">
        <v>6.971828847046363E-3</v>
      </c>
      <c r="O748" t="s">
        <v>6</v>
      </c>
    </row>
    <row r="749" spans="2:15" x14ac:dyDescent="0.45">
      <c r="B749" t="s">
        <v>768</v>
      </c>
      <c r="C749" t="s">
        <v>98</v>
      </c>
      <c r="D749">
        <v>0</v>
      </c>
      <c r="E749" t="s">
        <v>6</v>
      </c>
      <c r="G749" t="s">
        <v>769</v>
      </c>
      <c r="H749" t="s">
        <v>98</v>
      </c>
      <c r="I749">
        <v>4.2784408307239355E-2</v>
      </c>
      <c r="J749" t="s">
        <v>6</v>
      </c>
      <c r="L749" t="s">
        <v>770</v>
      </c>
      <c r="M749" t="s">
        <v>98</v>
      </c>
      <c r="N749">
        <v>5.047339940862184E-2</v>
      </c>
      <c r="O749" t="s">
        <v>6</v>
      </c>
    </row>
    <row r="750" spans="2:15" x14ac:dyDescent="0.45">
      <c r="B750" t="s">
        <v>768</v>
      </c>
      <c r="C750" t="s">
        <v>99</v>
      </c>
      <c r="D750">
        <v>0</v>
      </c>
      <c r="E750" t="s">
        <v>6</v>
      </c>
      <c r="G750" t="s">
        <v>769</v>
      </c>
      <c r="H750" t="s">
        <v>99</v>
      </c>
      <c r="I750">
        <v>8.1769831387605678E-3</v>
      </c>
      <c r="J750" t="s">
        <v>6</v>
      </c>
      <c r="L750" t="s">
        <v>770</v>
      </c>
      <c r="M750" t="s">
        <v>99</v>
      </c>
      <c r="N750">
        <v>1.0313839674847785E-2</v>
      </c>
      <c r="O750" t="s">
        <v>6</v>
      </c>
    </row>
    <row r="751" spans="2:15" x14ac:dyDescent="0.45">
      <c r="B751" t="s">
        <v>768</v>
      </c>
      <c r="C751" t="s">
        <v>100</v>
      </c>
      <c r="D751">
        <v>0</v>
      </c>
      <c r="E751" t="s">
        <v>6</v>
      </c>
      <c r="G751" t="s">
        <v>769</v>
      </c>
      <c r="H751" t="s">
        <v>100</v>
      </c>
      <c r="I751">
        <v>8.0498978323074507E-3</v>
      </c>
      <c r="J751" t="s">
        <v>6</v>
      </c>
      <c r="L751" t="s">
        <v>770</v>
      </c>
      <c r="M751" t="s">
        <v>100</v>
      </c>
      <c r="N751">
        <v>1.0360375217594168E-2</v>
      </c>
      <c r="O751" t="s">
        <v>6</v>
      </c>
    </row>
    <row r="752" spans="2:15" x14ac:dyDescent="0.45">
      <c r="B752" t="s">
        <v>768</v>
      </c>
      <c r="C752" t="s">
        <v>101</v>
      </c>
      <c r="D752">
        <v>0</v>
      </c>
      <c r="E752" t="s">
        <v>6</v>
      </c>
      <c r="G752" t="s">
        <v>769</v>
      </c>
      <c r="H752" t="s">
        <v>101</v>
      </c>
      <c r="I752">
        <v>7.9805857399104351E-3</v>
      </c>
      <c r="J752" t="s">
        <v>6</v>
      </c>
      <c r="L752" t="s">
        <v>770</v>
      </c>
      <c r="M752" t="s">
        <v>101</v>
      </c>
      <c r="N752">
        <v>1.0300064643879562E-2</v>
      </c>
      <c r="O752" t="s">
        <v>6</v>
      </c>
    </row>
    <row r="753" spans="2:15" x14ac:dyDescent="0.45">
      <c r="B753" t="s">
        <v>768</v>
      </c>
      <c r="C753" t="s">
        <v>102</v>
      </c>
      <c r="D753">
        <v>0</v>
      </c>
      <c r="E753" t="s">
        <v>6</v>
      </c>
      <c r="G753" t="s">
        <v>769</v>
      </c>
      <c r="H753" t="s">
        <v>102</v>
      </c>
      <c r="I753">
        <v>7.9058767741498216E-3</v>
      </c>
      <c r="J753" t="s">
        <v>6</v>
      </c>
      <c r="L753" t="s">
        <v>770</v>
      </c>
      <c r="M753" t="s">
        <v>102</v>
      </c>
      <c r="N753">
        <v>1.0119902247441165E-2</v>
      </c>
      <c r="O753" t="s">
        <v>6</v>
      </c>
    </row>
    <row r="754" spans="2:15" x14ac:dyDescent="0.45">
      <c r="B754" t="s">
        <v>768</v>
      </c>
      <c r="C754" t="s">
        <v>103</v>
      </c>
      <c r="D754">
        <v>5.1011740422433774E-4</v>
      </c>
      <c r="E754" t="s">
        <v>6</v>
      </c>
      <c r="G754" t="s">
        <v>769</v>
      </c>
      <c r="H754" t="s">
        <v>103</v>
      </c>
      <c r="I754">
        <v>7.6919384874244512E-3</v>
      </c>
      <c r="J754" t="s">
        <v>6</v>
      </c>
      <c r="L754" t="s">
        <v>770</v>
      </c>
      <c r="M754" t="s">
        <v>103</v>
      </c>
      <c r="N754">
        <v>9.9389873901509721E-3</v>
      </c>
      <c r="O754" t="s">
        <v>6</v>
      </c>
    </row>
    <row r="755" spans="2:15" x14ac:dyDescent="0.45">
      <c r="B755" t="s">
        <v>768</v>
      </c>
      <c r="C755" t="s">
        <v>104</v>
      </c>
      <c r="D755">
        <v>5.5072438315231674E-3</v>
      </c>
      <c r="E755" t="s">
        <v>6</v>
      </c>
      <c r="G755" t="s">
        <v>769</v>
      </c>
      <c r="H755" t="s">
        <v>104</v>
      </c>
      <c r="I755">
        <v>6.9047743498024117E-3</v>
      </c>
      <c r="J755" t="s">
        <v>6</v>
      </c>
      <c r="L755" t="s">
        <v>770</v>
      </c>
      <c r="M755" t="s">
        <v>104</v>
      </c>
      <c r="N755">
        <v>9.5700803393016943E-3</v>
      </c>
      <c r="O755" t="s">
        <v>6</v>
      </c>
    </row>
    <row r="756" spans="2:15" x14ac:dyDescent="0.45">
      <c r="B756" t="s">
        <v>768</v>
      </c>
      <c r="C756" t="s">
        <v>105</v>
      </c>
      <c r="D756">
        <v>1.0894397048230633E-2</v>
      </c>
      <c r="E756" t="s">
        <v>6</v>
      </c>
      <c r="G756" t="s">
        <v>769</v>
      </c>
      <c r="H756" t="s">
        <v>105</v>
      </c>
      <c r="I756">
        <v>6.3280513480866206E-3</v>
      </c>
      <c r="J756" t="s">
        <v>6</v>
      </c>
      <c r="L756" t="s">
        <v>770</v>
      </c>
      <c r="M756" t="s">
        <v>105</v>
      </c>
      <c r="N756">
        <v>9.1431589364562062E-3</v>
      </c>
      <c r="O756" t="s">
        <v>6</v>
      </c>
    </row>
    <row r="757" spans="2:15" x14ac:dyDescent="0.45">
      <c r="B757" t="s">
        <v>768</v>
      </c>
      <c r="C757" t="s">
        <v>106</v>
      </c>
      <c r="D757">
        <v>1.54645166040756E-2</v>
      </c>
      <c r="E757" t="s">
        <v>6</v>
      </c>
      <c r="G757" t="s">
        <v>769</v>
      </c>
      <c r="H757" t="s">
        <v>106</v>
      </c>
      <c r="I757">
        <v>6.8374514019416792E-3</v>
      </c>
      <c r="J757" t="s">
        <v>6</v>
      </c>
      <c r="L757" t="s">
        <v>770</v>
      </c>
      <c r="M757" t="s">
        <v>106</v>
      </c>
      <c r="N757">
        <v>8.8722465444702869E-3</v>
      </c>
      <c r="O757" t="s">
        <v>6</v>
      </c>
    </row>
    <row r="758" spans="2:15" x14ac:dyDescent="0.45">
      <c r="B758" t="s">
        <v>768</v>
      </c>
      <c r="C758" t="s">
        <v>107</v>
      </c>
      <c r="D758">
        <v>1.7690886864368434E-2</v>
      </c>
      <c r="E758" t="s">
        <v>6</v>
      </c>
      <c r="G758" t="s">
        <v>769</v>
      </c>
      <c r="H758" t="s">
        <v>107</v>
      </c>
      <c r="I758">
        <v>7.1366177848707097E-3</v>
      </c>
      <c r="J758" t="s">
        <v>6</v>
      </c>
      <c r="L758" t="s">
        <v>770</v>
      </c>
      <c r="M758" t="s">
        <v>107</v>
      </c>
      <c r="N758">
        <v>8.5376836494557313E-3</v>
      </c>
      <c r="O758" t="s">
        <v>6</v>
      </c>
    </row>
    <row r="759" spans="2:15" x14ac:dyDescent="0.45">
      <c r="B759" t="s">
        <v>768</v>
      </c>
      <c r="C759" t="s">
        <v>108</v>
      </c>
      <c r="D759">
        <v>1.8042253814788932E-2</v>
      </c>
      <c r="E759" t="s">
        <v>6</v>
      </c>
      <c r="G759" t="s">
        <v>769</v>
      </c>
      <c r="H759" t="s">
        <v>108</v>
      </c>
      <c r="I759">
        <v>7.3869671834183061E-3</v>
      </c>
      <c r="J759" t="s">
        <v>6</v>
      </c>
      <c r="L759" t="s">
        <v>770</v>
      </c>
      <c r="M759" t="s">
        <v>108</v>
      </c>
      <c r="N759">
        <v>8.2385212386928263E-3</v>
      </c>
      <c r="O759" t="s">
        <v>6</v>
      </c>
    </row>
    <row r="760" spans="2:15" x14ac:dyDescent="0.45">
      <c r="B760" t="s">
        <v>768</v>
      </c>
      <c r="C760" t="s">
        <v>109</v>
      </c>
      <c r="D760">
        <v>1.6437050486762046E-2</v>
      </c>
      <c r="E760" t="s">
        <v>6</v>
      </c>
      <c r="G760" t="s">
        <v>769</v>
      </c>
      <c r="H760" t="s">
        <v>109</v>
      </c>
      <c r="I760">
        <v>7.5550605564590305E-3</v>
      </c>
      <c r="J760" t="s">
        <v>6</v>
      </c>
      <c r="L760" t="s">
        <v>770</v>
      </c>
      <c r="M760" t="s">
        <v>109</v>
      </c>
      <c r="N760">
        <v>8.1635872085028226E-3</v>
      </c>
      <c r="O760" t="s">
        <v>6</v>
      </c>
    </row>
    <row r="761" spans="2:15" x14ac:dyDescent="0.45">
      <c r="B761" t="s">
        <v>768</v>
      </c>
      <c r="C761" t="s">
        <v>110</v>
      </c>
      <c r="D761">
        <v>1.293047222483026E-2</v>
      </c>
      <c r="E761" t="s">
        <v>6</v>
      </c>
      <c r="G761" t="s">
        <v>769</v>
      </c>
      <c r="H761" t="s">
        <v>110</v>
      </c>
      <c r="I761">
        <v>7.4270125053081349E-3</v>
      </c>
      <c r="J761" t="s">
        <v>6</v>
      </c>
      <c r="L761" t="s">
        <v>770</v>
      </c>
      <c r="M761" t="s">
        <v>110</v>
      </c>
      <c r="N761">
        <v>8.3605296458158333E-3</v>
      </c>
      <c r="O761" t="s">
        <v>6</v>
      </c>
    </row>
    <row r="762" spans="2:15" x14ac:dyDescent="0.45">
      <c r="B762" t="s">
        <v>768</v>
      </c>
      <c r="C762" t="s">
        <v>111</v>
      </c>
      <c r="D762">
        <v>7.9469375626997647E-3</v>
      </c>
      <c r="E762" t="s">
        <v>6</v>
      </c>
      <c r="G762" t="s">
        <v>769</v>
      </c>
      <c r="H762" t="s">
        <v>111</v>
      </c>
      <c r="I762">
        <v>7.0055885700554023E-3</v>
      </c>
      <c r="J762" t="s">
        <v>6</v>
      </c>
      <c r="L762" t="s">
        <v>770</v>
      </c>
      <c r="M762" t="s">
        <v>111</v>
      </c>
      <c r="N762">
        <v>8.8599411301917494E-3</v>
      </c>
      <c r="O762" t="s">
        <v>6</v>
      </c>
    </row>
    <row r="763" spans="2:15" x14ac:dyDescent="0.45">
      <c r="B763" t="s">
        <v>768</v>
      </c>
      <c r="C763" t="s">
        <v>112</v>
      </c>
      <c r="D763">
        <v>2.9710484693848504E-3</v>
      </c>
      <c r="E763" t="s">
        <v>6</v>
      </c>
      <c r="G763" t="s">
        <v>769</v>
      </c>
      <c r="H763" t="s">
        <v>112</v>
      </c>
      <c r="I763">
        <v>7.1106712641691864E-3</v>
      </c>
      <c r="J763" t="s">
        <v>6</v>
      </c>
      <c r="L763" t="s">
        <v>770</v>
      </c>
      <c r="M763" t="s">
        <v>112</v>
      </c>
      <c r="N763">
        <v>9.2228570904371934E-3</v>
      </c>
      <c r="O763" t="s">
        <v>6</v>
      </c>
    </row>
    <row r="764" spans="2:15" x14ac:dyDescent="0.45">
      <c r="B764" t="s">
        <v>768</v>
      </c>
      <c r="C764" t="s">
        <v>113</v>
      </c>
      <c r="D764">
        <v>0</v>
      </c>
      <c r="E764" t="s">
        <v>6</v>
      </c>
      <c r="G764" t="s">
        <v>769</v>
      </c>
      <c r="H764" t="s">
        <v>113</v>
      </c>
      <c r="I764">
        <v>7.7969341794163205E-3</v>
      </c>
      <c r="J764" t="s">
        <v>6</v>
      </c>
      <c r="L764" t="s">
        <v>770</v>
      </c>
      <c r="M764" t="s">
        <v>113</v>
      </c>
      <c r="N764">
        <v>9.3364860556346945E-3</v>
      </c>
      <c r="O764" t="s">
        <v>6</v>
      </c>
    </row>
    <row r="765" spans="2:15" x14ac:dyDescent="0.45">
      <c r="B765" t="s">
        <v>768</v>
      </c>
      <c r="C765" t="s">
        <v>114</v>
      </c>
      <c r="D765">
        <v>0</v>
      </c>
      <c r="E765" t="s">
        <v>6</v>
      </c>
      <c r="G765" t="s">
        <v>769</v>
      </c>
      <c r="H765" t="s">
        <v>114</v>
      </c>
      <c r="I765">
        <v>1.7040206562343355E-2</v>
      </c>
      <c r="J765" t="s">
        <v>6</v>
      </c>
      <c r="L765" t="s">
        <v>770</v>
      </c>
      <c r="M765" t="s">
        <v>114</v>
      </c>
      <c r="N765">
        <v>1.9113696595838104E-2</v>
      </c>
      <c r="O765" t="s">
        <v>6</v>
      </c>
    </row>
    <row r="766" spans="2:15" x14ac:dyDescent="0.45">
      <c r="B766" t="s">
        <v>768</v>
      </c>
      <c r="C766" t="s">
        <v>115</v>
      </c>
      <c r="D766">
        <v>0</v>
      </c>
      <c r="E766" t="s">
        <v>6</v>
      </c>
      <c r="G766" t="s">
        <v>769</v>
      </c>
      <c r="H766" t="s">
        <v>115</v>
      </c>
      <c r="I766">
        <v>1.7656045110093298E-2</v>
      </c>
      <c r="J766" t="s">
        <v>6</v>
      </c>
      <c r="L766" t="s">
        <v>770</v>
      </c>
      <c r="M766" t="s">
        <v>115</v>
      </c>
      <c r="N766">
        <v>1.91470541014667E-2</v>
      </c>
      <c r="O766" t="s">
        <v>6</v>
      </c>
    </row>
    <row r="767" spans="2:15" x14ac:dyDescent="0.45">
      <c r="B767" t="s">
        <v>771</v>
      </c>
      <c r="C767" t="s">
        <v>5</v>
      </c>
      <c r="D767">
        <v>0</v>
      </c>
      <c r="E767" t="s">
        <v>6</v>
      </c>
      <c r="G767" t="s">
        <v>772</v>
      </c>
      <c r="H767" t="s">
        <v>5</v>
      </c>
      <c r="I767">
        <v>3.2879185578286563E-2</v>
      </c>
      <c r="J767" t="s">
        <v>6</v>
      </c>
      <c r="L767" t="s">
        <v>773</v>
      </c>
      <c r="M767" t="s">
        <v>5</v>
      </c>
      <c r="N767">
        <v>4.0367206166109941E-2</v>
      </c>
      <c r="O767" t="s">
        <v>6</v>
      </c>
    </row>
    <row r="768" spans="2:15" x14ac:dyDescent="0.45">
      <c r="B768" t="s">
        <v>771</v>
      </c>
      <c r="C768" t="s">
        <v>9</v>
      </c>
      <c r="D768">
        <v>0</v>
      </c>
      <c r="E768" t="s">
        <v>6</v>
      </c>
      <c r="G768" t="s">
        <v>772</v>
      </c>
      <c r="H768" t="s">
        <v>9</v>
      </c>
      <c r="I768">
        <v>6.4608288707931226E-3</v>
      </c>
      <c r="J768" t="s">
        <v>6</v>
      </c>
      <c r="L768" t="s">
        <v>773</v>
      </c>
      <c r="M768" t="s">
        <v>9</v>
      </c>
      <c r="N768">
        <v>7.569752462754686E-3</v>
      </c>
      <c r="O768" t="s">
        <v>6</v>
      </c>
    </row>
    <row r="769" spans="2:15" x14ac:dyDescent="0.45">
      <c r="B769" t="s">
        <v>771</v>
      </c>
      <c r="C769" t="s">
        <v>10</v>
      </c>
      <c r="D769">
        <v>0</v>
      </c>
      <c r="E769" t="s">
        <v>6</v>
      </c>
      <c r="G769" t="s">
        <v>772</v>
      </c>
      <c r="H769" t="s">
        <v>10</v>
      </c>
      <c r="I769">
        <v>6.2740860574622224E-3</v>
      </c>
      <c r="J769" t="s">
        <v>6</v>
      </c>
      <c r="L769" t="s">
        <v>773</v>
      </c>
      <c r="M769" t="s">
        <v>10</v>
      </c>
      <c r="N769">
        <v>7.4266170865395532E-3</v>
      </c>
      <c r="O769" t="s">
        <v>6</v>
      </c>
    </row>
    <row r="770" spans="2:15" x14ac:dyDescent="0.45">
      <c r="B770" t="s">
        <v>771</v>
      </c>
      <c r="C770" t="s">
        <v>11</v>
      </c>
      <c r="D770">
        <v>0</v>
      </c>
      <c r="E770" t="s">
        <v>6</v>
      </c>
      <c r="G770" t="s">
        <v>772</v>
      </c>
      <c r="H770" t="s">
        <v>11</v>
      </c>
      <c r="I770">
        <v>6.0782055095698123E-3</v>
      </c>
      <c r="J770" t="s">
        <v>6</v>
      </c>
      <c r="L770" t="s">
        <v>773</v>
      </c>
      <c r="M770" t="s">
        <v>11</v>
      </c>
      <c r="N770">
        <v>7.59336641579921E-3</v>
      </c>
      <c r="O770" t="s">
        <v>6</v>
      </c>
    </row>
    <row r="771" spans="2:15" x14ac:dyDescent="0.45">
      <c r="B771" t="s">
        <v>771</v>
      </c>
      <c r="C771" t="s">
        <v>12</v>
      </c>
      <c r="D771">
        <v>0</v>
      </c>
      <c r="E771" t="s">
        <v>6</v>
      </c>
      <c r="G771" t="s">
        <v>772</v>
      </c>
      <c r="H771" t="s">
        <v>12</v>
      </c>
      <c r="I771">
        <v>5.9344003865885999E-3</v>
      </c>
      <c r="J771" t="s">
        <v>6</v>
      </c>
      <c r="L771" t="s">
        <v>773</v>
      </c>
      <c r="M771" t="s">
        <v>12</v>
      </c>
      <c r="N771">
        <v>7.8676811145414732E-3</v>
      </c>
      <c r="O771" t="s">
        <v>6</v>
      </c>
    </row>
    <row r="772" spans="2:15" x14ac:dyDescent="0.45">
      <c r="B772" t="s">
        <v>771</v>
      </c>
      <c r="C772" t="s">
        <v>13</v>
      </c>
      <c r="D772">
        <v>2.3284577784744143E-4</v>
      </c>
      <c r="E772" t="s">
        <v>6</v>
      </c>
      <c r="G772" t="s">
        <v>772</v>
      </c>
      <c r="H772" t="s">
        <v>13</v>
      </c>
      <c r="I772">
        <v>5.8594543971020015E-3</v>
      </c>
      <c r="J772" t="s">
        <v>6</v>
      </c>
      <c r="L772" t="s">
        <v>773</v>
      </c>
      <c r="M772" t="s">
        <v>13</v>
      </c>
      <c r="N772">
        <v>8.0651140747937927E-3</v>
      </c>
      <c r="O772" t="s">
        <v>6</v>
      </c>
    </row>
    <row r="773" spans="2:15" x14ac:dyDescent="0.45">
      <c r="B773" t="s">
        <v>771</v>
      </c>
      <c r="C773" t="s">
        <v>14</v>
      </c>
      <c r="D773">
        <v>3.5780260421562149E-3</v>
      </c>
      <c r="E773" t="s">
        <v>6</v>
      </c>
      <c r="G773" t="s">
        <v>772</v>
      </c>
      <c r="H773" t="s">
        <v>14</v>
      </c>
      <c r="I773">
        <v>5.9218844607302305E-3</v>
      </c>
      <c r="J773" t="s">
        <v>6</v>
      </c>
      <c r="L773" t="s">
        <v>773</v>
      </c>
      <c r="M773" t="s">
        <v>14</v>
      </c>
      <c r="N773">
        <v>7.6574875324683326E-3</v>
      </c>
      <c r="O773" t="s">
        <v>6</v>
      </c>
    </row>
    <row r="774" spans="2:15" x14ac:dyDescent="0.45">
      <c r="B774" t="s">
        <v>771</v>
      </c>
      <c r="C774" t="s">
        <v>15</v>
      </c>
      <c r="D774">
        <v>8.450680059238486E-3</v>
      </c>
      <c r="E774" t="s">
        <v>6</v>
      </c>
      <c r="G774" t="s">
        <v>772</v>
      </c>
      <c r="H774" t="s">
        <v>15</v>
      </c>
      <c r="I774">
        <v>6.0234702385729873E-3</v>
      </c>
      <c r="J774" t="s">
        <v>6</v>
      </c>
      <c r="L774" t="s">
        <v>773</v>
      </c>
      <c r="M774" t="s">
        <v>15</v>
      </c>
      <c r="N774">
        <v>7.5494814426830979E-3</v>
      </c>
      <c r="O774" t="s">
        <v>6</v>
      </c>
    </row>
    <row r="775" spans="2:15" x14ac:dyDescent="0.45">
      <c r="B775" t="s">
        <v>771</v>
      </c>
      <c r="C775" t="s">
        <v>16</v>
      </c>
      <c r="D775">
        <v>1.2555653402289214E-2</v>
      </c>
      <c r="E775" t="s">
        <v>6</v>
      </c>
      <c r="G775" t="s">
        <v>772</v>
      </c>
      <c r="H775" t="s">
        <v>16</v>
      </c>
      <c r="I775">
        <v>6.39349211447174E-3</v>
      </c>
      <c r="J775" t="s">
        <v>6</v>
      </c>
      <c r="L775" t="s">
        <v>773</v>
      </c>
      <c r="M775" t="s">
        <v>16</v>
      </c>
      <c r="N775">
        <v>7.3581062541984172E-3</v>
      </c>
      <c r="O775" t="s">
        <v>6</v>
      </c>
    </row>
    <row r="776" spans="2:15" x14ac:dyDescent="0.45">
      <c r="B776" t="s">
        <v>771</v>
      </c>
      <c r="C776" t="s">
        <v>17</v>
      </c>
      <c r="D776">
        <v>1.5104538283091542E-2</v>
      </c>
      <c r="E776" t="s">
        <v>6</v>
      </c>
      <c r="G776" t="s">
        <v>772</v>
      </c>
      <c r="H776" t="s">
        <v>17</v>
      </c>
      <c r="I776">
        <v>6.8751848834638883E-3</v>
      </c>
      <c r="J776" t="s">
        <v>6</v>
      </c>
      <c r="L776" t="s">
        <v>773</v>
      </c>
      <c r="M776" t="s">
        <v>17</v>
      </c>
      <c r="N776">
        <v>7.2550006174923794E-3</v>
      </c>
      <c r="O776" t="s">
        <v>6</v>
      </c>
    </row>
    <row r="777" spans="2:15" x14ac:dyDescent="0.45">
      <c r="B777" t="s">
        <v>771</v>
      </c>
      <c r="C777" t="s">
        <v>18</v>
      </c>
      <c r="D777">
        <v>1.6202521119081312E-2</v>
      </c>
      <c r="E777" t="s">
        <v>6</v>
      </c>
      <c r="G777" t="s">
        <v>772</v>
      </c>
      <c r="H777" t="s">
        <v>18</v>
      </c>
      <c r="I777">
        <v>7.302977126050548E-3</v>
      </c>
      <c r="J777" t="s">
        <v>6</v>
      </c>
      <c r="L777" t="s">
        <v>773</v>
      </c>
      <c r="M777" t="s">
        <v>18</v>
      </c>
      <c r="N777">
        <v>7.1539746146064729E-3</v>
      </c>
      <c r="O777" t="s">
        <v>6</v>
      </c>
    </row>
    <row r="778" spans="2:15" x14ac:dyDescent="0.45">
      <c r="B778" t="s">
        <v>771</v>
      </c>
      <c r="C778" t="s">
        <v>19</v>
      </c>
      <c r="D778">
        <v>1.5524701899204166E-2</v>
      </c>
      <c r="E778" t="s">
        <v>6</v>
      </c>
      <c r="G778" t="s">
        <v>772</v>
      </c>
      <c r="H778" t="s">
        <v>19</v>
      </c>
      <c r="I778">
        <v>7.7178226791142258E-3</v>
      </c>
      <c r="J778" t="s">
        <v>6</v>
      </c>
      <c r="L778" t="s">
        <v>773</v>
      </c>
      <c r="M778" t="s">
        <v>19</v>
      </c>
      <c r="N778">
        <v>7.2532631325731593E-3</v>
      </c>
      <c r="O778" t="s">
        <v>6</v>
      </c>
    </row>
    <row r="779" spans="2:15" x14ac:dyDescent="0.45">
      <c r="B779" t="s">
        <v>771</v>
      </c>
      <c r="C779" t="s">
        <v>20</v>
      </c>
      <c r="D779">
        <v>1.3119138165264754E-2</v>
      </c>
      <c r="E779" t="s">
        <v>6</v>
      </c>
      <c r="G779" t="s">
        <v>772</v>
      </c>
      <c r="H779" t="s">
        <v>20</v>
      </c>
      <c r="I779">
        <v>7.9307123425233148E-3</v>
      </c>
      <c r="J779" t="s">
        <v>6</v>
      </c>
      <c r="L779" t="s">
        <v>773</v>
      </c>
      <c r="M779" t="s">
        <v>20</v>
      </c>
      <c r="N779">
        <v>7.2912463754364531E-3</v>
      </c>
      <c r="O779" t="s">
        <v>6</v>
      </c>
    </row>
    <row r="780" spans="2:15" x14ac:dyDescent="0.45">
      <c r="B780" t="s">
        <v>771</v>
      </c>
      <c r="C780" t="s">
        <v>21</v>
      </c>
      <c r="D780">
        <v>9.5660843174909787E-3</v>
      </c>
      <c r="E780" t="s">
        <v>6</v>
      </c>
      <c r="G780" t="s">
        <v>772</v>
      </c>
      <c r="H780" t="s">
        <v>21</v>
      </c>
      <c r="I780">
        <v>7.7369486778413078E-3</v>
      </c>
      <c r="J780" t="s">
        <v>6</v>
      </c>
      <c r="L780" t="s">
        <v>773</v>
      </c>
      <c r="M780" t="s">
        <v>21</v>
      </c>
      <c r="N780">
        <v>7.4016962673890225E-3</v>
      </c>
      <c r="O780" t="s">
        <v>6</v>
      </c>
    </row>
    <row r="781" spans="2:15" x14ac:dyDescent="0.45">
      <c r="B781" t="s">
        <v>771</v>
      </c>
      <c r="C781" t="s">
        <v>22</v>
      </c>
      <c r="D781">
        <v>5.1716245385434699E-3</v>
      </c>
      <c r="E781" t="s">
        <v>6</v>
      </c>
      <c r="G781" t="s">
        <v>772</v>
      </c>
      <c r="H781" t="s">
        <v>22</v>
      </c>
      <c r="I781">
        <v>7.2905762188745652E-3</v>
      </c>
      <c r="J781" t="s">
        <v>6</v>
      </c>
      <c r="L781" t="s">
        <v>773</v>
      </c>
      <c r="M781" t="s">
        <v>22</v>
      </c>
      <c r="N781">
        <v>7.8382573720399487E-3</v>
      </c>
      <c r="O781" t="s">
        <v>6</v>
      </c>
    </row>
    <row r="782" spans="2:15" x14ac:dyDescent="0.45">
      <c r="B782" t="s">
        <v>771</v>
      </c>
      <c r="C782" t="s">
        <v>23</v>
      </c>
      <c r="D782">
        <v>1.0221770653039118E-3</v>
      </c>
      <c r="E782" t="s">
        <v>6</v>
      </c>
      <c r="G782" t="s">
        <v>772</v>
      </c>
      <c r="H782" t="s">
        <v>23</v>
      </c>
      <c r="I782">
        <v>6.8980810702350803E-3</v>
      </c>
      <c r="J782" t="s">
        <v>6</v>
      </c>
      <c r="L782" t="s">
        <v>773</v>
      </c>
      <c r="M782" t="s">
        <v>23</v>
      </c>
      <c r="N782">
        <v>8.1581503438431548E-3</v>
      </c>
      <c r="O782" t="s">
        <v>6</v>
      </c>
    </row>
    <row r="783" spans="2:15" x14ac:dyDescent="0.45">
      <c r="B783" t="s">
        <v>771</v>
      </c>
      <c r="C783" t="s">
        <v>24</v>
      </c>
      <c r="D783">
        <v>0</v>
      </c>
      <c r="E783" t="s">
        <v>6</v>
      </c>
      <c r="G783" t="s">
        <v>772</v>
      </c>
      <c r="H783" t="s">
        <v>24</v>
      </c>
      <c r="I783">
        <v>1.3045693429242026E-2</v>
      </c>
      <c r="J783" t="s">
        <v>6</v>
      </c>
      <c r="L783" t="s">
        <v>773</v>
      </c>
      <c r="M783" t="s">
        <v>24</v>
      </c>
      <c r="N783">
        <v>1.6541568675272018E-2</v>
      </c>
      <c r="O783" t="s">
        <v>6</v>
      </c>
    </row>
    <row r="784" spans="2:15" x14ac:dyDescent="0.45">
      <c r="B784" t="s">
        <v>771</v>
      </c>
      <c r="C784" t="s">
        <v>25</v>
      </c>
      <c r="D784">
        <v>0</v>
      </c>
      <c r="E784" t="s">
        <v>6</v>
      </c>
      <c r="G784" t="s">
        <v>772</v>
      </c>
      <c r="H784" t="s">
        <v>25</v>
      </c>
      <c r="I784">
        <v>1.2974775430730608E-2</v>
      </c>
      <c r="J784" t="s">
        <v>6</v>
      </c>
      <c r="L784" t="s">
        <v>773</v>
      </c>
      <c r="M784" t="s">
        <v>25</v>
      </c>
      <c r="N784">
        <v>1.631998653244595E-2</v>
      </c>
      <c r="O784" t="s">
        <v>6</v>
      </c>
    </row>
    <row r="785" spans="2:15" x14ac:dyDescent="0.45">
      <c r="B785" t="s">
        <v>771</v>
      </c>
      <c r="C785" t="s">
        <v>26</v>
      </c>
      <c r="D785">
        <v>0</v>
      </c>
      <c r="E785" t="s">
        <v>6</v>
      </c>
      <c r="G785" t="s">
        <v>772</v>
      </c>
      <c r="H785" t="s">
        <v>26</v>
      </c>
      <c r="I785">
        <v>4.0021224972500866E-2</v>
      </c>
      <c r="J785" t="s">
        <v>6</v>
      </c>
      <c r="L785" t="s">
        <v>773</v>
      </c>
      <c r="M785" t="s">
        <v>26</v>
      </c>
      <c r="N785">
        <v>4.5689923867269291E-2</v>
      </c>
      <c r="O785" t="s">
        <v>6</v>
      </c>
    </row>
    <row r="786" spans="2:15" x14ac:dyDescent="0.45">
      <c r="B786" t="s">
        <v>771</v>
      </c>
      <c r="C786" t="s">
        <v>27</v>
      </c>
      <c r="D786">
        <v>0</v>
      </c>
      <c r="E786" t="s">
        <v>6</v>
      </c>
      <c r="G786" t="s">
        <v>772</v>
      </c>
      <c r="H786" t="s">
        <v>27</v>
      </c>
      <c r="I786">
        <v>7.7949641466377329E-3</v>
      </c>
      <c r="J786" t="s">
        <v>6</v>
      </c>
      <c r="L786" t="s">
        <v>773</v>
      </c>
      <c r="M786" t="s">
        <v>27</v>
      </c>
      <c r="N786">
        <v>8.9556045292107905E-3</v>
      </c>
      <c r="O786" t="s">
        <v>6</v>
      </c>
    </row>
    <row r="787" spans="2:15" x14ac:dyDescent="0.45">
      <c r="B787" t="s">
        <v>771</v>
      </c>
      <c r="C787" t="s">
        <v>28</v>
      </c>
      <c r="D787">
        <v>0</v>
      </c>
      <c r="E787" t="s">
        <v>6</v>
      </c>
      <c r="G787" t="s">
        <v>772</v>
      </c>
      <c r="H787" t="s">
        <v>28</v>
      </c>
      <c r="I787">
        <v>7.637577623036994E-3</v>
      </c>
      <c r="J787" t="s">
        <v>6</v>
      </c>
      <c r="L787" t="s">
        <v>773</v>
      </c>
      <c r="M787" t="s">
        <v>28</v>
      </c>
      <c r="N787">
        <v>8.9479414881210445E-3</v>
      </c>
      <c r="O787" t="s">
        <v>6</v>
      </c>
    </row>
    <row r="788" spans="2:15" x14ac:dyDescent="0.45">
      <c r="B788" t="s">
        <v>771</v>
      </c>
      <c r="C788" t="s">
        <v>29</v>
      </c>
      <c r="D788">
        <v>0</v>
      </c>
      <c r="E788" t="s">
        <v>6</v>
      </c>
      <c r="G788" t="s">
        <v>772</v>
      </c>
      <c r="H788" t="s">
        <v>29</v>
      </c>
      <c r="I788">
        <v>7.5488970139995157E-3</v>
      </c>
      <c r="J788" t="s">
        <v>6</v>
      </c>
      <c r="L788" t="s">
        <v>773</v>
      </c>
      <c r="M788" t="s">
        <v>29</v>
      </c>
      <c r="N788">
        <v>8.8298737557120956E-3</v>
      </c>
      <c r="O788" t="s">
        <v>6</v>
      </c>
    </row>
    <row r="789" spans="2:15" x14ac:dyDescent="0.45">
      <c r="B789" t="s">
        <v>771</v>
      </c>
      <c r="C789" t="s">
        <v>30</v>
      </c>
      <c r="D789">
        <v>5.6758262270060306E-4</v>
      </c>
      <c r="E789" t="s">
        <v>6</v>
      </c>
      <c r="G789" t="s">
        <v>772</v>
      </c>
      <c r="H789" t="s">
        <v>30</v>
      </c>
      <c r="I789">
        <v>7.4504605660526343E-3</v>
      </c>
      <c r="J789" t="s">
        <v>6</v>
      </c>
      <c r="L789" t="s">
        <v>773</v>
      </c>
      <c r="M789" t="s">
        <v>30</v>
      </c>
      <c r="N789">
        <v>8.6087287274596441E-3</v>
      </c>
      <c r="O789" t="s">
        <v>6</v>
      </c>
    </row>
    <row r="790" spans="2:15" x14ac:dyDescent="0.45">
      <c r="B790" t="s">
        <v>771</v>
      </c>
      <c r="C790" t="s">
        <v>31</v>
      </c>
      <c r="D790">
        <v>4.1557526864119338E-3</v>
      </c>
      <c r="E790" t="s">
        <v>6</v>
      </c>
      <c r="G790" t="s">
        <v>772</v>
      </c>
      <c r="H790" t="s">
        <v>31</v>
      </c>
      <c r="I790">
        <v>7.5218762393505735E-3</v>
      </c>
      <c r="J790" t="s">
        <v>6</v>
      </c>
      <c r="L790" t="s">
        <v>773</v>
      </c>
      <c r="M790" t="s">
        <v>31</v>
      </c>
      <c r="N790">
        <v>8.5972932327709368E-3</v>
      </c>
      <c r="O790" t="s">
        <v>6</v>
      </c>
    </row>
    <row r="791" spans="2:15" x14ac:dyDescent="0.45">
      <c r="B791" t="s">
        <v>771</v>
      </c>
      <c r="C791" t="s">
        <v>32</v>
      </c>
      <c r="D791">
        <v>9.8812459802610809E-3</v>
      </c>
      <c r="E791" t="s">
        <v>6</v>
      </c>
      <c r="G791" t="s">
        <v>772</v>
      </c>
      <c r="H791" t="s">
        <v>32</v>
      </c>
      <c r="I791">
        <v>7.8670772409392669E-3</v>
      </c>
      <c r="J791" t="s">
        <v>6</v>
      </c>
      <c r="L791" t="s">
        <v>773</v>
      </c>
      <c r="M791" t="s">
        <v>32</v>
      </c>
      <c r="N791">
        <v>8.4334813456769624E-3</v>
      </c>
      <c r="O791" t="s">
        <v>6</v>
      </c>
    </row>
    <row r="792" spans="2:15" x14ac:dyDescent="0.45">
      <c r="B792" t="s">
        <v>771</v>
      </c>
      <c r="C792" t="s">
        <v>33</v>
      </c>
      <c r="D792">
        <v>1.5242501758171956E-2</v>
      </c>
      <c r="E792" t="s">
        <v>6</v>
      </c>
      <c r="G792" t="s">
        <v>772</v>
      </c>
      <c r="H792" t="s">
        <v>33</v>
      </c>
      <c r="I792">
        <v>7.8118638860413068E-3</v>
      </c>
      <c r="J792" t="s">
        <v>6</v>
      </c>
      <c r="L792" t="s">
        <v>773</v>
      </c>
      <c r="M792" t="s">
        <v>33</v>
      </c>
      <c r="N792">
        <v>9.2665853120071275E-3</v>
      </c>
      <c r="O792" t="s">
        <v>6</v>
      </c>
    </row>
    <row r="793" spans="2:15" x14ac:dyDescent="0.45">
      <c r="B793" t="s">
        <v>771</v>
      </c>
      <c r="C793" t="s">
        <v>34</v>
      </c>
      <c r="D793">
        <v>1.8470592019498355E-2</v>
      </c>
      <c r="E793" t="s">
        <v>6</v>
      </c>
      <c r="G793" t="s">
        <v>772</v>
      </c>
      <c r="H793" t="s">
        <v>34</v>
      </c>
      <c r="I793">
        <v>8.1526235004736446E-3</v>
      </c>
      <c r="J793" t="s">
        <v>6</v>
      </c>
      <c r="L793" t="s">
        <v>773</v>
      </c>
      <c r="M793" t="s">
        <v>34</v>
      </c>
      <c r="N793">
        <v>1.0404270255142874E-2</v>
      </c>
      <c r="O793" t="s">
        <v>6</v>
      </c>
    </row>
    <row r="794" spans="2:15" x14ac:dyDescent="0.45">
      <c r="B794" t="s">
        <v>771</v>
      </c>
      <c r="C794" t="s">
        <v>35</v>
      </c>
      <c r="D794">
        <v>2.0967346242448091E-2</v>
      </c>
      <c r="E794" t="s">
        <v>6</v>
      </c>
      <c r="G794" t="s">
        <v>772</v>
      </c>
      <c r="H794" t="s">
        <v>35</v>
      </c>
      <c r="I794">
        <v>8.7438299576019802E-3</v>
      </c>
      <c r="J794" t="s">
        <v>6</v>
      </c>
      <c r="L794" t="s">
        <v>773</v>
      </c>
      <c r="M794" t="s">
        <v>35</v>
      </c>
      <c r="N794">
        <v>1.1743323613354709E-2</v>
      </c>
      <c r="O794" t="s">
        <v>6</v>
      </c>
    </row>
    <row r="795" spans="2:15" x14ac:dyDescent="0.45">
      <c r="B795" t="s">
        <v>771</v>
      </c>
      <c r="C795" t="s">
        <v>36</v>
      </c>
      <c r="D795">
        <v>2.2217738571527059E-2</v>
      </c>
      <c r="E795" t="s">
        <v>6</v>
      </c>
      <c r="G795" t="s">
        <v>772</v>
      </c>
      <c r="H795" t="s">
        <v>36</v>
      </c>
      <c r="I795">
        <v>9.2389784893855912E-3</v>
      </c>
      <c r="J795" t="s">
        <v>6</v>
      </c>
      <c r="L795" t="s">
        <v>773</v>
      </c>
      <c r="M795" t="s">
        <v>36</v>
      </c>
      <c r="N795">
        <v>1.2716971074370793E-2</v>
      </c>
      <c r="O795" t="s">
        <v>6</v>
      </c>
    </row>
    <row r="796" spans="2:15" x14ac:dyDescent="0.45">
      <c r="B796" t="s">
        <v>771</v>
      </c>
      <c r="C796" t="s">
        <v>37</v>
      </c>
      <c r="D796">
        <v>2.1744208361356401E-2</v>
      </c>
      <c r="E796" t="s">
        <v>6</v>
      </c>
      <c r="G796" t="s">
        <v>772</v>
      </c>
      <c r="H796" t="s">
        <v>37</v>
      </c>
      <c r="I796">
        <v>9.6099510877386551E-3</v>
      </c>
      <c r="J796" t="s">
        <v>6</v>
      </c>
      <c r="L796" t="s">
        <v>773</v>
      </c>
      <c r="M796" t="s">
        <v>37</v>
      </c>
      <c r="N796">
        <v>1.3861025445730282E-2</v>
      </c>
      <c r="O796" t="s">
        <v>6</v>
      </c>
    </row>
    <row r="797" spans="2:15" x14ac:dyDescent="0.45">
      <c r="B797" t="s">
        <v>771</v>
      </c>
      <c r="C797" t="s">
        <v>38</v>
      </c>
      <c r="D797">
        <v>1.9165737303194288E-2</v>
      </c>
      <c r="E797" t="s">
        <v>6</v>
      </c>
      <c r="G797" t="s">
        <v>772</v>
      </c>
      <c r="H797" t="s">
        <v>38</v>
      </c>
      <c r="I797">
        <v>9.7543358089483001E-3</v>
      </c>
      <c r="J797" t="s">
        <v>6</v>
      </c>
      <c r="L797" t="s">
        <v>773</v>
      </c>
      <c r="M797" t="s">
        <v>38</v>
      </c>
      <c r="N797">
        <v>1.4598315885279456E-2</v>
      </c>
      <c r="O797" t="s">
        <v>6</v>
      </c>
    </row>
    <row r="798" spans="2:15" x14ac:dyDescent="0.45">
      <c r="B798" t="s">
        <v>771</v>
      </c>
      <c r="C798" t="s">
        <v>39</v>
      </c>
      <c r="D798">
        <v>1.4664475504789339E-2</v>
      </c>
      <c r="E798" t="s">
        <v>6</v>
      </c>
      <c r="G798" t="s">
        <v>772</v>
      </c>
      <c r="H798" t="s">
        <v>39</v>
      </c>
      <c r="I798">
        <v>9.6954777953077251E-3</v>
      </c>
      <c r="J798" t="s">
        <v>6</v>
      </c>
      <c r="L798" t="s">
        <v>773</v>
      </c>
      <c r="M798" t="s">
        <v>39</v>
      </c>
      <c r="N798">
        <v>1.493797614790314E-2</v>
      </c>
      <c r="O798" t="s">
        <v>6</v>
      </c>
    </row>
    <row r="799" spans="2:15" x14ac:dyDescent="0.45">
      <c r="B799" t="s">
        <v>771</v>
      </c>
      <c r="C799" t="s">
        <v>40</v>
      </c>
      <c r="D799">
        <v>9.8812134444459E-3</v>
      </c>
      <c r="E799" t="s">
        <v>6</v>
      </c>
      <c r="G799" t="s">
        <v>772</v>
      </c>
      <c r="H799" t="s">
        <v>40</v>
      </c>
      <c r="I799">
        <v>9.4723978876382134E-3</v>
      </c>
      <c r="J799" t="s">
        <v>6</v>
      </c>
      <c r="L799" t="s">
        <v>773</v>
      </c>
      <c r="M799" t="s">
        <v>40</v>
      </c>
      <c r="N799">
        <v>1.4929984416666956E-2</v>
      </c>
      <c r="O799" t="s">
        <v>6</v>
      </c>
    </row>
    <row r="800" spans="2:15" x14ac:dyDescent="0.45">
      <c r="B800" t="s">
        <v>771</v>
      </c>
      <c r="C800" t="s">
        <v>41</v>
      </c>
      <c r="D800">
        <v>4.4881922952929336E-3</v>
      </c>
      <c r="E800" t="s">
        <v>6</v>
      </c>
      <c r="G800" t="s">
        <v>772</v>
      </c>
      <c r="H800" t="s">
        <v>41</v>
      </c>
      <c r="I800">
        <v>9.120500588823157E-3</v>
      </c>
      <c r="J800" t="s">
        <v>6</v>
      </c>
      <c r="L800" t="s">
        <v>773</v>
      </c>
      <c r="M800" t="s">
        <v>41</v>
      </c>
      <c r="N800">
        <v>1.4063412276844718E-2</v>
      </c>
      <c r="O800" t="s">
        <v>6</v>
      </c>
    </row>
    <row r="801" spans="2:15" x14ac:dyDescent="0.45">
      <c r="B801" t="s">
        <v>771</v>
      </c>
      <c r="C801" t="s">
        <v>42</v>
      </c>
      <c r="D801">
        <v>3.5244492371473186E-4</v>
      </c>
      <c r="E801" t="s">
        <v>6</v>
      </c>
      <c r="G801" t="s">
        <v>772</v>
      </c>
      <c r="H801" t="s">
        <v>42</v>
      </c>
      <c r="I801">
        <v>1.7241949636110265E-2</v>
      </c>
      <c r="J801" t="s">
        <v>6</v>
      </c>
      <c r="L801" t="s">
        <v>773</v>
      </c>
      <c r="M801" t="s">
        <v>42</v>
      </c>
      <c r="N801">
        <v>2.4787952528203629E-2</v>
      </c>
      <c r="O801" t="s">
        <v>6</v>
      </c>
    </row>
    <row r="802" spans="2:15" x14ac:dyDescent="0.45">
      <c r="B802" t="s">
        <v>771</v>
      </c>
      <c r="C802" t="s">
        <v>43</v>
      </c>
      <c r="D802">
        <v>0</v>
      </c>
      <c r="E802" t="s">
        <v>6</v>
      </c>
      <c r="G802" t="s">
        <v>772</v>
      </c>
      <c r="H802" t="s">
        <v>43</v>
      </c>
      <c r="I802">
        <v>1.6464478258361483E-2</v>
      </c>
      <c r="J802" t="s">
        <v>6</v>
      </c>
      <c r="L802" t="s">
        <v>773</v>
      </c>
      <c r="M802" t="s">
        <v>43</v>
      </c>
      <c r="N802">
        <v>1.9688738502579298E-2</v>
      </c>
      <c r="O802" t="s">
        <v>6</v>
      </c>
    </row>
    <row r="803" spans="2:15" x14ac:dyDescent="0.45">
      <c r="B803" t="s">
        <v>771</v>
      </c>
      <c r="C803" t="s">
        <v>44</v>
      </c>
      <c r="D803">
        <v>0</v>
      </c>
      <c r="E803" t="s">
        <v>6</v>
      </c>
      <c r="G803" t="s">
        <v>772</v>
      </c>
      <c r="H803" t="s">
        <v>44</v>
      </c>
      <c r="I803">
        <v>2.990228452730756E-2</v>
      </c>
      <c r="J803" t="s">
        <v>6</v>
      </c>
      <c r="L803" t="s">
        <v>773</v>
      </c>
      <c r="M803" t="s">
        <v>44</v>
      </c>
      <c r="N803">
        <v>1.9327125128147861E-2</v>
      </c>
      <c r="O803" t="s">
        <v>6</v>
      </c>
    </row>
    <row r="804" spans="2:15" x14ac:dyDescent="0.45">
      <c r="B804" t="s">
        <v>771</v>
      </c>
      <c r="C804" t="s">
        <v>45</v>
      </c>
      <c r="D804">
        <v>0</v>
      </c>
      <c r="E804" t="s">
        <v>6</v>
      </c>
      <c r="G804" t="s">
        <v>772</v>
      </c>
      <c r="H804" t="s">
        <v>45</v>
      </c>
      <c r="I804">
        <v>5.4143265927382852E-3</v>
      </c>
      <c r="J804" t="s">
        <v>6</v>
      </c>
      <c r="L804" t="s">
        <v>773</v>
      </c>
      <c r="M804" t="s">
        <v>45</v>
      </c>
      <c r="N804">
        <v>3.7739065398391838E-3</v>
      </c>
      <c r="O804" t="s">
        <v>6</v>
      </c>
    </row>
    <row r="805" spans="2:15" x14ac:dyDescent="0.45">
      <c r="B805" t="s">
        <v>771</v>
      </c>
      <c r="C805" t="s">
        <v>46</v>
      </c>
      <c r="D805">
        <v>0</v>
      </c>
      <c r="E805" t="s">
        <v>6</v>
      </c>
      <c r="G805" t="s">
        <v>772</v>
      </c>
      <c r="H805" t="s">
        <v>46</v>
      </c>
      <c r="I805">
        <v>5.2861764139576243E-3</v>
      </c>
      <c r="J805" t="s">
        <v>6</v>
      </c>
      <c r="L805" t="s">
        <v>773</v>
      </c>
      <c r="M805" t="s">
        <v>46</v>
      </c>
      <c r="N805">
        <v>3.7633050415856969E-3</v>
      </c>
      <c r="O805" t="s">
        <v>6</v>
      </c>
    </row>
    <row r="806" spans="2:15" x14ac:dyDescent="0.45">
      <c r="B806" t="s">
        <v>771</v>
      </c>
      <c r="C806" t="s">
        <v>47</v>
      </c>
      <c r="D806">
        <v>3.5039245192645594E-4</v>
      </c>
      <c r="E806" t="s">
        <v>6</v>
      </c>
      <c r="G806" t="s">
        <v>772</v>
      </c>
      <c r="H806" t="s">
        <v>47</v>
      </c>
      <c r="I806">
        <v>5.1607682816771508E-3</v>
      </c>
      <c r="J806" t="s">
        <v>6</v>
      </c>
      <c r="L806" t="s">
        <v>773</v>
      </c>
      <c r="M806" t="s">
        <v>47</v>
      </c>
      <c r="N806">
        <v>3.562285654610778E-3</v>
      </c>
      <c r="O806" t="s">
        <v>6</v>
      </c>
    </row>
    <row r="807" spans="2:15" x14ac:dyDescent="0.45">
      <c r="B807" t="s">
        <v>771</v>
      </c>
      <c r="C807" t="s">
        <v>48</v>
      </c>
      <c r="D807">
        <v>2.8663941941873138E-3</v>
      </c>
      <c r="E807" t="s">
        <v>6</v>
      </c>
      <c r="G807" t="s">
        <v>772</v>
      </c>
      <c r="H807" t="s">
        <v>48</v>
      </c>
      <c r="I807">
        <v>4.9978793140177148E-3</v>
      </c>
      <c r="J807" t="s">
        <v>6</v>
      </c>
      <c r="L807" t="s">
        <v>773</v>
      </c>
      <c r="M807" t="s">
        <v>48</v>
      </c>
      <c r="N807">
        <v>3.4459037264970389E-3</v>
      </c>
      <c r="O807" t="s">
        <v>6</v>
      </c>
    </row>
    <row r="808" spans="2:15" x14ac:dyDescent="0.45">
      <c r="B808" t="s">
        <v>771</v>
      </c>
      <c r="C808" t="s">
        <v>49</v>
      </c>
      <c r="D808">
        <v>8.7415571544792077E-3</v>
      </c>
      <c r="E808" t="s">
        <v>6</v>
      </c>
      <c r="G808" t="s">
        <v>772</v>
      </c>
      <c r="H808" t="s">
        <v>49</v>
      </c>
      <c r="I808">
        <v>5.2984678280783865E-3</v>
      </c>
      <c r="J808" t="s">
        <v>6</v>
      </c>
      <c r="L808" t="s">
        <v>773</v>
      </c>
      <c r="M808" t="s">
        <v>49</v>
      </c>
      <c r="N808">
        <v>3.342848599695795E-3</v>
      </c>
      <c r="O808" t="s">
        <v>6</v>
      </c>
    </row>
    <row r="809" spans="2:15" x14ac:dyDescent="0.45">
      <c r="B809" t="s">
        <v>771</v>
      </c>
      <c r="C809" t="s">
        <v>50</v>
      </c>
      <c r="D809">
        <v>1.521324485470164E-2</v>
      </c>
      <c r="E809" t="s">
        <v>6</v>
      </c>
      <c r="G809" t="s">
        <v>772</v>
      </c>
      <c r="H809" t="s">
        <v>50</v>
      </c>
      <c r="I809">
        <v>5.5394808222053076E-3</v>
      </c>
      <c r="J809" t="s">
        <v>6</v>
      </c>
      <c r="L809" t="s">
        <v>773</v>
      </c>
      <c r="M809" t="s">
        <v>50</v>
      </c>
      <c r="N809">
        <v>3.3454617102643917E-3</v>
      </c>
      <c r="O809" t="s">
        <v>6</v>
      </c>
    </row>
    <row r="810" spans="2:15" x14ac:dyDescent="0.45">
      <c r="B810" t="s">
        <v>771</v>
      </c>
      <c r="C810" t="s">
        <v>51</v>
      </c>
      <c r="D810">
        <v>2.0513128668309503E-2</v>
      </c>
      <c r="E810" t="s">
        <v>6</v>
      </c>
      <c r="G810" t="s">
        <v>772</v>
      </c>
      <c r="H810" t="s">
        <v>51</v>
      </c>
      <c r="I810">
        <v>5.2690616806160767E-3</v>
      </c>
      <c r="J810" t="s">
        <v>6</v>
      </c>
      <c r="L810" t="s">
        <v>773</v>
      </c>
      <c r="M810" t="s">
        <v>51</v>
      </c>
      <c r="N810">
        <v>4.1402732775339983E-3</v>
      </c>
      <c r="O810" t="s">
        <v>6</v>
      </c>
    </row>
    <row r="811" spans="2:15" x14ac:dyDescent="0.45">
      <c r="B811" t="s">
        <v>771</v>
      </c>
      <c r="C811" t="s">
        <v>52</v>
      </c>
      <c r="D811">
        <v>2.439965905800686E-2</v>
      </c>
      <c r="E811" t="s">
        <v>6</v>
      </c>
      <c r="G811" t="s">
        <v>772</v>
      </c>
      <c r="H811" t="s">
        <v>52</v>
      </c>
      <c r="I811">
        <v>5.4863702997615038E-3</v>
      </c>
      <c r="J811" t="s">
        <v>6</v>
      </c>
      <c r="L811" t="s">
        <v>773</v>
      </c>
      <c r="M811" t="s">
        <v>52</v>
      </c>
      <c r="N811">
        <v>4.920847025160725E-3</v>
      </c>
      <c r="O811" t="s">
        <v>6</v>
      </c>
    </row>
    <row r="812" spans="2:15" x14ac:dyDescent="0.45">
      <c r="B812" t="s">
        <v>771</v>
      </c>
      <c r="C812" t="s">
        <v>53</v>
      </c>
      <c r="D812">
        <v>2.6777519202545057E-2</v>
      </c>
      <c r="E812" t="s">
        <v>6</v>
      </c>
      <c r="G812" t="s">
        <v>772</v>
      </c>
      <c r="H812" t="s">
        <v>53</v>
      </c>
      <c r="I812">
        <v>5.7783956352414597E-3</v>
      </c>
      <c r="J812" t="s">
        <v>6</v>
      </c>
      <c r="L812" t="s">
        <v>773</v>
      </c>
      <c r="M812" t="s">
        <v>53</v>
      </c>
      <c r="N812">
        <v>5.6836805509172996E-3</v>
      </c>
      <c r="O812" t="s">
        <v>6</v>
      </c>
    </row>
    <row r="813" spans="2:15" x14ac:dyDescent="0.45">
      <c r="B813" t="s">
        <v>771</v>
      </c>
      <c r="C813" t="s">
        <v>54</v>
      </c>
      <c r="D813">
        <v>2.7186490539393853E-2</v>
      </c>
      <c r="E813" t="s">
        <v>6</v>
      </c>
      <c r="G813" t="s">
        <v>772</v>
      </c>
      <c r="H813" t="s">
        <v>54</v>
      </c>
      <c r="I813">
        <v>6.1999478494928276E-3</v>
      </c>
      <c r="J813" t="s">
        <v>6</v>
      </c>
      <c r="L813" t="s">
        <v>773</v>
      </c>
      <c r="M813" t="s">
        <v>54</v>
      </c>
      <c r="N813">
        <v>6.413850149162556E-3</v>
      </c>
      <c r="O813" t="s">
        <v>6</v>
      </c>
    </row>
    <row r="814" spans="2:15" x14ac:dyDescent="0.45">
      <c r="B814" t="s">
        <v>771</v>
      </c>
      <c r="C814" t="s">
        <v>55</v>
      </c>
      <c r="D814">
        <v>2.5875216303076095E-2</v>
      </c>
      <c r="E814" t="s">
        <v>6</v>
      </c>
      <c r="G814" t="s">
        <v>772</v>
      </c>
      <c r="H814" t="s">
        <v>55</v>
      </c>
      <c r="I814">
        <v>6.6808740489218048E-3</v>
      </c>
      <c r="J814" t="s">
        <v>6</v>
      </c>
      <c r="L814" t="s">
        <v>773</v>
      </c>
      <c r="M814" t="s">
        <v>55</v>
      </c>
      <c r="N814">
        <v>6.8871028076935778E-3</v>
      </c>
      <c r="O814" t="s">
        <v>6</v>
      </c>
    </row>
    <row r="815" spans="2:15" x14ac:dyDescent="0.45">
      <c r="B815" t="s">
        <v>771</v>
      </c>
      <c r="C815" t="s">
        <v>56</v>
      </c>
      <c r="D815">
        <v>2.3136610711509756E-2</v>
      </c>
      <c r="E815" t="s">
        <v>6</v>
      </c>
      <c r="G815" t="s">
        <v>772</v>
      </c>
      <c r="H815" t="s">
        <v>56</v>
      </c>
      <c r="I815">
        <v>7.2727879773423574E-3</v>
      </c>
      <c r="J815" t="s">
        <v>6</v>
      </c>
      <c r="L815" t="s">
        <v>773</v>
      </c>
      <c r="M815" t="s">
        <v>56</v>
      </c>
      <c r="N815">
        <v>6.9341594075914255E-3</v>
      </c>
      <c r="O815" t="s">
        <v>6</v>
      </c>
    </row>
    <row r="816" spans="2:15" x14ac:dyDescent="0.45">
      <c r="B816" t="s">
        <v>771</v>
      </c>
      <c r="C816" t="s">
        <v>57</v>
      </c>
      <c r="D816">
        <v>1.8819851833468883E-2</v>
      </c>
      <c r="E816" t="s">
        <v>6</v>
      </c>
      <c r="G816" t="s">
        <v>772</v>
      </c>
      <c r="H816" t="s">
        <v>57</v>
      </c>
      <c r="I816">
        <v>7.7339004449127552E-3</v>
      </c>
      <c r="J816" t="s">
        <v>6</v>
      </c>
      <c r="L816" t="s">
        <v>773</v>
      </c>
      <c r="M816" t="s">
        <v>57</v>
      </c>
      <c r="N816">
        <v>6.4917315403456334E-3</v>
      </c>
      <c r="O816" t="s">
        <v>6</v>
      </c>
    </row>
    <row r="817" spans="2:15" x14ac:dyDescent="0.45">
      <c r="B817" t="s">
        <v>771</v>
      </c>
      <c r="C817" t="s">
        <v>58</v>
      </c>
      <c r="D817">
        <v>1.3566768927990478E-2</v>
      </c>
      <c r="E817" t="s">
        <v>6</v>
      </c>
      <c r="G817" t="s">
        <v>772</v>
      </c>
      <c r="H817" t="s">
        <v>58</v>
      </c>
      <c r="I817">
        <v>8.1029436081663953E-3</v>
      </c>
      <c r="J817" t="s">
        <v>6</v>
      </c>
      <c r="L817" t="s">
        <v>773</v>
      </c>
      <c r="M817" t="s">
        <v>58</v>
      </c>
      <c r="N817">
        <v>5.9244656368395024E-3</v>
      </c>
      <c r="O817" t="s">
        <v>6</v>
      </c>
    </row>
    <row r="818" spans="2:15" x14ac:dyDescent="0.45">
      <c r="B818" t="s">
        <v>771</v>
      </c>
      <c r="C818" t="s">
        <v>59</v>
      </c>
      <c r="D818">
        <v>7.5298255105594493E-3</v>
      </c>
      <c r="E818" t="s">
        <v>6</v>
      </c>
      <c r="G818" t="s">
        <v>772</v>
      </c>
      <c r="H818" t="s">
        <v>59</v>
      </c>
      <c r="I818">
        <v>8.1562844329895277E-3</v>
      </c>
      <c r="J818" t="s">
        <v>6</v>
      </c>
      <c r="L818" t="s">
        <v>773</v>
      </c>
      <c r="M818" t="s">
        <v>59</v>
      </c>
      <c r="N818">
        <v>5.5883989056033879E-3</v>
      </c>
      <c r="O818" t="s">
        <v>6</v>
      </c>
    </row>
    <row r="819" spans="2:15" x14ac:dyDescent="0.45">
      <c r="B819" t="s">
        <v>771</v>
      </c>
      <c r="C819" t="s">
        <v>60</v>
      </c>
      <c r="D819">
        <v>2.1686369513056057E-3</v>
      </c>
      <c r="E819" t="s">
        <v>6</v>
      </c>
      <c r="G819" t="s">
        <v>772</v>
      </c>
      <c r="H819" t="s">
        <v>60</v>
      </c>
      <c r="I819">
        <v>1.5651688435125533E-2</v>
      </c>
      <c r="J819" t="s">
        <v>6</v>
      </c>
      <c r="L819" t="s">
        <v>773</v>
      </c>
      <c r="M819" t="s">
        <v>60</v>
      </c>
      <c r="N819">
        <v>1.099526828185623E-2</v>
      </c>
      <c r="O819" t="s">
        <v>6</v>
      </c>
    </row>
    <row r="820" spans="2:15" x14ac:dyDescent="0.45">
      <c r="B820" t="s">
        <v>771</v>
      </c>
      <c r="C820" t="s">
        <v>61</v>
      </c>
      <c r="D820">
        <v>0</v>
      </c>
      <c r="E820" t="s">
        <v>6</v>
      </c>
      <c r="G820" t="s">
        <v>772</v>
      </c>
      <c r="H820" t="s">
        <v>61</v>
      </c>
      <c r="I820">
        <v>1.3908878448204315E-2</v>
      </c>
      <c r="J820" t="s">
        <v>6</v>
      </c>
      <c r="L820" t="s">
        <v>773</v>
      </c>
      <c r="M820" t="s">
        <v>61</v>
      </c>
      <c r="N820">
        <v>1.0564207000073865E-2</v>
      </c>
      <c r="O820" t="s">
        <v>6</v>
      </c>
    </row>
    <row r="821" spans="2:15" x14ac:dyDescent="0.45">
      <c r="B821" t="s">
        <v>771</v>
      </c>
      <c r="C821" t="s">
        <v>62</v>
      </c>
      <c r="D821">
        <v>0</v>
      </c>
      <c r="E821" t="s">
        <v>6</v>
      </c>
      <c r="G821" t="s">
        <v>772</v>
      </c>
      <c r="H821" t="s">
        <v>62</v>
      </c>
      <c r="I821">
        <v>2.3758603720019637E-2</v>
      </c>
      <c r="J821" t="s">
        <v>6</v>
      </c>
      <c r="L821" t="s">
        <v>773</v>
      </c>
      <c r="M821" t="s">
        <v>62</v>
      </c>
      <c r="N821">
        <v>1.3385259168171708E-2</v>
      </c>
      <c r="O821" t="s">
        <v>6</v>
      </c>
    </row>
    <row r="822" spans="2:15" x14ac:dyDescent="0.45">
      <c r="B822" t="s">
        <v>771</v>
      </c>
      <c r="C822" t="s">
        <v>63</v>
      </c>
      <c r="D822">
        <v>0</v>
      </c>
      <c r="E822" t="s">
        <v>6</v>
      </c>
      <c r="G822" t="s">
        <v>772</v>
      </c>
      <c r="H822" t="s">
        <v>63</v>
      </c>
      <c r="I822">
        <v>4.4111003444606764E-3</v>
      </c>
      <c r="J822" t="s">
        <v>6</v>
      </c>
      <c r="L822" t="s">
        <v>773</v>
      </c>
      <c r="M822" t="s">
        <v>63</v>
      </c>
      <c r="N822">
        <v>2.464981899369618E-3</v>
      </c>
      <c r="O822" t="s">
        <v>6</v>
      </c>
    </row>
    <row r="823" spans="2:15" x14ac:dyDescent="0.45">
      <c r="B823" t="s">
        <v>771</v>
      </c>
      <c r="C823" t="s">
        <v>64</v>
      </c>
      <c r="D823">
        <v>0</v>
      </c>
      <c r="E823" t="s">
        <v>6</v>
      </c>
      <c r="G823" t="s">
        <v>772</v>
      </c>
      <c r="H823" t="s">
        <v>64</v>
      </c>
      <c r="I823">
        <v>4.3277900048818707E-3</v>
      </c>
      <c r="J823" t="s">
        <v>6</v>
      </c>
      <c r="L823" t="s">
        <v>773</v>
      </c>
      <c r="M823" t="s">
        <v>64</v>
      </c>
      <c r="N823">
        <v>2.4946026307570714E-3</v>
      </c>
      <c r="O823" t="s">
        <v>6</v>
      </c>
    </row>
    <row r="824" spans="2:15" x14ac:dyDescent="0.45">
      <c r="B824" t="s">
        <v>771</v>
      </c>
      <c r="C824" t="s">
        <v>65</v>
      </c>
      <c r="D824">
        <v>1.2812178505877973E-4</v>
      </c>
      <c r="E824" t="s">
        <v>6</v>
      </c>
      <c r="G824" t="s">
        <v>772</v>
      </c>
      <c r="H824" t="s">
        <v>65</v>
      </c>
      <c r="I824">
        <v>4.2688083117385063E-3</v>
      </c>
      <c r="J824" t="s">
        <v>6</v>
      </c>
      <c r="L824" t="s">
        <v>773</v>
      </c>
      <c r="M824" t="s">
        <v>65</v>
      </c>
      <c r="N824">
        <v>2.5111554630482839E-3</v>
      </c>
      <c r="O824" t="s">
        <v>6</v>
      </c>
    </row>
    <row r="825" spans="2:15" x14ac:dyDescent="0.45">
      <c r="B825" t="s">
        <v>771</v>
      </c>
      <c r="C825" t="s">
        <v>66</v>
      </c>
      <c r="D825">
        <v>1.9920193559431979E-3</v>
      </c>
      <c r="E825" t="s">
        <v>6</v>
      </c>
      <c r="G825" t="s">
        <v>772</v>
      </c>
      <c r="H825" t="s">
        <v>66</v>
      </c>
      <c r="I825">
        <v>4.0419737602565495E-3</v>
      </c>
      <c r="J825" t="s">
        <v>6</v>
      </c>
      <c r="L825" t="s">
        <v>773</v>
      </c>
      <c r="M825" t="s">
        <v>66</v>
      </c>
      <c r="N825">
        <v>2.4986740315083001E-3</v>
      </c>
      <c r="O825" t="s">
        <v>6</v>
      </c>
    </row>
    <row r="826" spans="2:15" x14ac:dyDescent="0.45">
      <c r="B826" t="s">
        <v>771</v>
      </c>
      <c r="C826" t="s">
        <v>67</v>
      </c>
      <c r="D826">
        <v>8.7427365640449402E-3</v>
      </c>
      <c r="E826" t="s">
        <v>6</v>
      </c>
      <c r="G826" t="s">
        <v>772</v>
      </c>
      <c r="H826" t="s">
        <v>67</v>
      </c>
      <c r="I826">
        <v>3.8066343592456312E-3</v>
      </c>
      <c r="J826" t="s">
        <v>6</v>
      </c>
      <c r="L826" t="s">
        <v>773</v>
      </c>
      <c r="M826" t="s">
        <v>67</v>
      </c>
      <c r="N826">
        <v>2.526456791009107E-3</v>
      </c>
      <c r="O826" t="s">
        <v>6</v>
      </c>
    </row>
    <row r="827" spans="2:15" x14ac:dyDescent="0.45">
      <c r="B827" t="s">
        <v>771</v>
      </c>
      <c r="C827" t="s">
        <v>68</v>
      </c>
      <c r="D827">
        <v>1.6385375525003281E-2</v>
      </c>
      <c r="E827" t="s">
        <v>6</v>
      </c>
      <c r="G827" t="s">
        <v>772</v>
      </c>
      <c r="H827" t="s">
        <v>68</v>
      </c>
      <c r="I827">
        <v>3.8691976786130295E-3</v>
      </c>
      <c r="J827" t="s">
        <v>6</v>
      </c>
      <c r="L827" t="s">
        <v>773</v>
      </c>
      <c r="M827" t="s">
        <v>68</v>
      </c>
      <c r="N827">
        <v>2.3958959136719626E-3</v>
      </c>
      <c r="O827" t="s">
        <v>6</v>
      </c>
    </row>
    <row r="828" spans="2:15" x14ac:dyDescent="0.45">
      <c r="B828" t="s">
        <v>771</v>
      </c>
      <c r="C828" t="s">
        <v>69</v>
      </c>
      <c r="D828">
        <v>2.256062603460399E-2</v>
      </c>
      <c r="E828" t="s">
        <v>6</v>
      </c>
      <c r="G828" t="s">
        <v>772</v>
      </c>
      <c r="H828" t="s">
        <v>69</v>
      </c>
      <c r="I828">
        <v>3.7242940226298142E-3</v>
      </c>
      <c r="J828" t="s">
        <v>6</v>
      </c>
      <c r="L828" t="s">
        <v>773</v>
      </c>
      <c r="M828" t="s">
        <v>69</v>
      </c>
      <c r="N828">
        <v>2.5304082836219107E-3</v>
      </c>
      <c r="O828" t="s">
        <v>6</v>
      </c>
    </row>
    <row r="829" spans="2:15" x14ac:dyDescent="0.45">
      <c r="B829" t="s">
        <v>771</v>
      </c>
      <c r="C829" t="s">
        <v>70</v>
      </c>
      <c r="D829">
        <v>2.7400416779081605E-2</v>
      </c>
      <c r="E829" t="s">
        <v>6</v>
      </c>
      <c r="G829" t="s">
        <v>772</v>
      </c>
      <c r="H829" t="s">
        <v>70</v>
      </c>
      <c r="I829">
        <v>3.833269735488871E-3</v>
      </c>
      <c r="J829" t="s">
        <v>6</v>
      </c>
      <c r="L829" t="s">
        <v>773</v>
      </c>
      <c r="M829" t="s">
        <v>70</v>
      </c>
      <c r="N829">
        <v>2.9232603722940333E-3</v>
      </c>
      <c r="O829" t="s">
        <v>6</v>
      </c>
    </row>
    <row r="830" spans="2:15" x14ac:dyDescent="0.45">
      <c r="B830" t="s">
        <v>771</v>
      </c>
      <c r="C830" t="s">
        <v>71</v>
      </c>
      <c r="D830">
        <v>2.9865891430571619E-2</v>
      </c>
      <c r="E830" t="s">
        <v>6</v>
      </c>
      <c r="G830" t="s">
        <v>772</v>
      </c>
      <c r="H830" t="s">
        <v>71</v>
      </c>
      <c r="I830">
        <v>4.0216481903371992E-3</v>
      </c>
      <c r="J830" t="s">
        <v>6</v>
      </c>
      <c r="L830" t="s">
        <v>773</v>
      </c>
      <c r="M830" t="s">
        <v>71</v>
      </c>
      <c r="N830">
        <v>3.4195134342483832E-3</v>
      </c>
      <c r="O830" t="s">
        <v>6</v>
      </c>
    </row>
    <row r="831" spans="2:15" x14ac:dyDescent="0.45">
      <c r="B831" t="s">
        <v>771</v>
      </c>
      <c r="C831" t="s">
        <v>72</v>
      </c>
      <c r="D831">
        <v>3.0640705522421843E-2</v>
      </c>
      <c r="E831" t="s">
        <v>6</v>
      </c>
      <c r="G831" t="s">
        <v>772</v>
      </c>
      <c r="H831" t="s">
        <v>72</v>
      </c>
      <c r="I831">
        <v>4.3611447048924551E-3</v>
      </c>
      <c r="J831" t="s">
        <v>6</v>
      </c>
      <c r="L831" t="s">
        <v>773</v>
      </c>
      <c r="M831" t="s">
        <v>72</v>
      </c>
      <c r="N831">
        <v>3.5525383463967971E-3</v>
      </c>
      <c r="O831" t="s">
        <v>6</v>
      </c>
    </row>
    <row r="832" spans="2:15" x14ac:dyDescent="0.45">
      <c r="B832" t="s">
        <v>771</v>
      </c>
      <c r="C832" t="s">
        <v>73</v>
      </c>
      <c r="D832">
        <v>2.8975409861831454E-2</v>
      </c>
      <c r="E832" t="s">
        <v>6</v>
      </c>
      <c r="G832" t="s">
        <v>772</v>
      </c>
      <c r="H832" t="s">
        <v>73</v>
      </c>
      <c r="I832">
        <v>4.801631851574297E-3</v>
      </c>
      <c r="J832" t="s">
        <v>6</v>
      </c>
      <c r="L832" t="s">
        <v>773</v>
      </c>
      <c r="M832" t="s">
        <v>73</v>
      </c>
      <c r="N832">
        <v>3.5613648113989537E-3</v>
      </c>
      <c r="O832" t="s">
        <v>6</v>
      </c>
    </row>
    <row r="833" spans="2:15" x14ac:dyDescent="0.45">
      <c r="B833" t="s">
        <v>771</v>
      </c>
      <c r="C833" t="s">
        <v>74</v>
      </c>
      <c r="D833">
        <v>2.5705262121658797E-2</v>
      </c>
      <c r="E833" t="s">
        <v>6</v>
      </c>
      <c r="G833" t="s">
        <v>772</v>
      </c>
      <c r="H833" t="s">
        <v>74</v>
      </c>
      <c r="I833">
        <v>5.3045139551554932E-3</v>
      </c>
      <c r="J833" t="s">
        <v>6</v>
      </c>
      <c r="L833" t="s">
        <v>773</v>
      </c>
      <c r="M833" t="s">
        <v>74</v>
      </c>
      <c r="N833">
        <v>3.2590396578854662E-3</v>
      </c>
      <c r="O833" t="s">
        <v>6</v>
      </c>
    </row>
    <row r="834" spans="2:15" x14ac:dyDescent="0.45">
      <c r="B834" t="s">
        <v>771</v>
      </c>
      <c r="C834" t="s">
        <v>75</v>
      </c>
      <c r="D834">
        <v>2.0979538651485559E-2</v>
      </c>
      <c r="E834" t="s">
        <v>6</v>
      </c>
      <c r="G834" t="s">
        <v>772</v>
      </c>
      <c r="H834" t="s">
        <v>75</v>
      </c>
      <c r="I834">
        <v>5.7834145130440488E-3</v>
      </c>
      <c r="J834" t="s">
        <v>6</v>
      </c>
      <c r="L834" t="s">
        <v>773</v>
      </c>
      <c r="M834" t="s">
        <v>75</v>
      </c>
      <c r="N834">
        <v>3.0046350702041535E-3</v>
      </c>
      <c r="O834" t="s">
        <v>6</v>
      </c>
    </row>
    <row r="835" spans="2:15" x14ac:dyDescent="0.45">
      <c r="B835" t="s">
        <v>771</v>
      </c>
      <c r="C835" t="s">
        <v>76</v>
      </c>
      <c r="D835">
        <v>1.493296190079468E-2</v>
      </c>
      <c r="E835" t="s">
        <v>6</v>
      </c>
      <c r="G835" t="s">
        <v>772</v>
      </c>
      <c r="H835" t="s">
        <v>76</v>
      </c>
      <c r="I835">
        <v>6.1639213063755093E-3</v>
      </c>
      <c r="J835" t="s">
        <v>6</v>
      </c>
      <c r="L835" t="s">
        <v>773</v>
      </c>
      <c r="M835" t="s">
        <v>76</v>
      </c>
      <c r="N835">
        <v>2.6648966688881761E-3</v>
      </c>
      <c r="O835" t="s">
        <v>6</v>
      </c>
    </row>
    <row r="836" spans="2:15" x14ac:dyDescent="0.45">
      <c r="B836" t="s">
        <v>771</v>
      </c>
      <c r="C836" t="s">
        <v>77</v>
      </c>
      <c r="D836">
        <v>8.1227144330678156E-3</v>
      </c>
      <c r="E836" t="s">
        <v>6</v>
      </c>
      <c r="G836" t="s">
        <v>772</v>
      </c>
      <c r="H836" t="s">
        <v>77</v>
      </c>
      <c r="I836">
        <v>6.3320501949356758E-3</v>
      </c>
      <c r="J836" t="s">
        <v>6</v>
      </c>
      <c r="L836" t="s">
        <v>773</v>
      </c>
      <c r="M836" t="s">
        <v>77</v>
      </c>
      <c r="N836">
        <v>2.4842781749467341E-3</v>
      </c>
      <c r="O836" t="s">
        <v>6</v>
      </c>
    </row>
    <row r="837" spans="2:15" x14ac:dyDescent="0.45">
      <c r="B837" t="s">
        <v>771</v>
      </c>
      <c r="C837" t="s">
        <v>78</v>
      </c>
      <c r="D837">
        <v>2.1676288796319745E-3</v>
      </c>
      <c r="E837" t="s">
        <v>6</v>
      </c>
      <c r="G837" t="s">
        <v>772</v>
      </c>
      <c r="H837" t="s">
        <v>78</v>
      </c>
      <c r="I837">
        <v>1.2683718867806055E-2</v>
      </c>
      <c r="J837" t="s">
        <v>6</v>
      </c>
      <c r="L837" t="s">
        <v>773</v>
      </c>
      <c r="M837" t="s">
        <v>78</v>
      </c>
      <c r="N837">
        <v>5.1328931638692449E-3</v>
      </c>
      <c r="O837" t="s">
        <v>6</v>
      </c>
    </row>
    <row r="838" spans="2:15" x14ac:dyDescent="0.45">
      <c r="B838" t="s">
        <v>771</v>
      </c>
      <c r="C838" t="s">
        <v>79</v>
      </c>
      <c r="D838">
        <v>0</v>
      </c>
      <c r="E838" t="s">
        <v>6</v>
      </c>
      <c r="G838" t="s">
        <v>772</v>
      </c>
      <c r="H838" t="s">
        <v>79</v>
      </c>
      <c r="I838">
        <v>1.1368139344247989E-2</v>
      </c>
      <c r="J838" t="s">
        <v>6</v>
      </c>
      <c r="L838" t="s">
        <v>773</v>
      </c>
      <c r="M838" t="s">
        <v>79</v>
      </c>
      <c r="N838">
        <v>5.9979923685147089E-3</v>
      </c>
      <c r="O838" t="s">
        <v>6</v>
      </c>
    </row>
    <row r="839" spans="2:15" x14ac:dyDescent="0.45">
      <c r="B839" t="s">
        <v>771</v>
      </c>
      <c r="C839" t="s">
        <v>80</v>
      </c>
      <c r="D839">
        <v>0</v>
      </c>
      <c r="E839" t="s">
        <v>6</v>
      </c>
      <c r="G839" t="s">
        <v>772</v>
      </c>
      <c r="H839" t="s">
        <v>80</v>
      </c>
      <c r="I839">
        <v>3.4663844617670608E-2</v>
      </c>
      <c r="J839" t="s">
        <v>6</v>
      </c>
      <c r="L839" t="s">
        <v>773</v>
      </c>
      <c r="M839" t="s">
        <v>80</v>
      </c>
      <c r="N839">
        <v>2.5340972921285253E-2</v>
      </c>
      <c r="O839" t="s">
        <v>6</v>
      </c>
    </row>
    <row r="840" spans="2:15" x14ac:dyDescent="0.45">
      <c r="B840" t="s">
        <v>771</v>
      </c>
      <c r="C840" t="s">
        <v>81</v>
      </c>
      <c r="D840">
        <v>0</v>
      </c>
      <c r="E840" t="s">
        <v>6</v>
      </c>
      <c r="G840" t="s">
        <v>772</v>
      </c>
      <c r="H840" t="s">
        <v>81</v>
      </c>
      <c r="I840">
        <v>6.5756665599026329E-3</v>
      </c>
      <c r="J840" t="s">
        <v>6</v>
      </c>
      <c r="L840" t="s">
        <v>773</v>
      </c>
      <c r="M840" t="s">
        <v>81</v>
      </c>
      <c r="N840">
        <v>5.126428205990745E-3</v>
      </c>
      <c r="O840" t="s">
        <v>6</v>
      </c>
    </row>
    <row r="841" spans="2:15" x14ac:dyDescent="0.45">
      <c r="B841" t="s">
        <v>771</v>
      </c>
      <c r="C841" t="s">
        <v>82</v>
      </c>
      <c r="D841">
        <v>0</v>
      </c>
      <c r="E841" t="s">
        <v>6</v>
      </c>
      <c r="G841" t="s">
        <v>772</v>
      </c>
      <c r="H841" t="s">
        <v>82</v>
      </c>
      <c r="I841">
        <v>6.4430290958609826E-3</v>
      </c>
      <c r="J841" t="s">
        <v>6</v>
      </c>
      <c r="L841" t="s">
        <v>773</v>
      </c>
      <c r="M841" t="s">
        <v>82</v>
      </c>
      <c r="N841">
        <v>5.5073929483536489E-3</v>
      </c>
      <c r="O841" t="s">
        <v>6</v>
      </c>
    </row>
    <row r="842" spans="2:15" x14ac:dyDescent="0.45">
      <c r="B842" t="s">
        <v>771</v>
      </c>
      <c r="C842" t="s">
        <v>83</v>
      </c>
      <c r="D842">
        <v>0</v>
      </c>
      <c r="E842" t="s">
        <v>6</v>
      </c>
      <c r="G842" t="s">
        <v>772</v>
      </c>
      <c r="H842" t="s">
        <v>83</v>
      </c>
      <c r="I842">
        <v>6.3452724936938557E-3</v>
      </c>
      <c r="J842" t="s">
        <v>6</v>
      </c>
      <c r="L842" t="s">
        <v>773</v>
      </c>
      <c r="M842" t="s">
        <v>83</v>
      </c>
      <c r="N842">
        <v>5.8782913975708017E-3</v>
      </c>
      <c r="O842" t="s">
        <v>6</v>
      </c>
    </row>
    <row r="843" spans="2:15" x14ac:dyDescent="0.45">
      <c r="B843" t="s">
        <v>771</v>
      </c>
      <c r="C843" t="s">
        <v>84</v>
      </c>
      <c r="D843">
        <v>3.0558027407240877E-4</v>
      </c>
      <c r="E843" t="s">
        <v>6</v>
      </c>
      <c r="G843" t="s">
        <v>772</v>
      </c>
      <c r="H843" t="s">
        <v>84</v>
      </c>
      <c r="I843">
        <v>6.201170555255083E-3</v>
      </c>
      <c r="J843" t="s">
        <v>6</v>
      </c>
      <c r="L843" t="s">
        <v>773</v>
      </c>
      <c r="M843" t="s">
        <v>84</v>
      </c>
      <c r="N843">
        <v>5.8620778305706672E-3</v>
      </c>
      <c r="O843" t="s">
        <v>6</v>
      </c>
    </row>
    <row r="844" spans="2:15" x14ac:dyDescent="0.45">
      <c r="B844" t="s">
        <v>771</v>
      </c>
      <c r="C844" t="s">
        <v>85</v>
      </c>
      <c r="D844">
        <v>4.7082422928926794E-3</v>
      </c>
      <c r="E844" t="s">
        <v>6</v>
      </c>
      <c r="G844" t="s">
        <v>772</v>
      </c>
      <c r="H844" t="s">
        <v>85</v>
      </c>
      <c r="I844">
        <v>6.0070775394738775E-3</v>
      </c>
      <c r="J844" t="s">
        <v>6</v>
      </c>
      <c r="L844" t="s">
        <v>773</v>
      </c>
      <c r="M844" t="s">
        <v>85</v>
      </c>
      <c r="N844">
        <v>5.6981471026699305E-3</v>
      </c>
      <c r="O844" t="s">
        <v>6</v>
      </c>
    </row>
    <row r="845" spans="2:15" x14ac:dyDescent="0.45">
      <c r="B845" t="s">
        <v>771</v>
      </c>
      <c r="C845" t="s">
        <v>86</v>
      </c>
      <c r="D845">
        <v>1.1266916334819251E-2</v>
      </c>
      <c r="E845" t="s">
        <v>6</v>
      </c>
      <c r="G845" t="s">
        <v>772</v>
      </c>
      <c r="H845" t="s">
        <v>86</v>
      </c>
      <c r="I845">
        <v>6.071740732382958E-3</v>
      </c>
      <c r="J845" t="s">
        <v>6</v>
      </c>
      <c r="L845" t="s">
        <v>773</v>
      </c>
      <c r="M845" t="s">
        <v>86</v>
      </c>
      <c r="N845">
        <v>5.3447137489336053E-3</v>
      </c>
      <c r="O845" t="s">
        <v>6</v>
      </c>
    </row>
    <row r="846" spans="2:15" x14ac:dyDescent="0.45">
      <c r="B846" t="s">
        <v>771</v>
      </c>
      <c r="C846" t="s">
        <v>87</v>
      </c>
      <c r="D846">
        <v>1.6998805099376083E-2</v>
      </c>
      <c r="E846" t="s">
        <v>6</v>
      </c>
      <c r="G846" t="s">
        <v>772</v>
      </c>
      <c r="H846" t="s">
        <v>87</v>
      </c>
      <c r="I846">
        <v>5.8821480413040576E-3</v>
      </c>
      <c r="J846" t="s">
        <v>6</v>
      </c>
      <c r="L846" t="s">
        <v>773</v>
      </c>
      <c r="M846" t="s">
        <v>87</v>
      </c>
      <c r="N846">
        <v>5.4486880680403235E-3</v>
      </c>
      <c r="O846" t="s">
        <v>6</v>
      </c>
    </row>
    <row r="847" spans="2:15" x14ac:dyDescent="0.45">
      <c r="B847" t="s">
        <v>771</v>
      </c>
      <c r="C847" t="s">
        <v>88</v>
      </c>
      <c r="D847">
        <v>2.1334075272528636E-2</v>
      </c>
      <c r="E847" t="s">
        <v>6</v>
      </c>
      <c r="G847" t="s">
        <v>772</v>
      </c>
      <c r="H847" t="s">
        <v>88</v>
      </c>
      <c r="I847">
        <v>6.2358699120927692E-3</v>
      </c>
      <c r="J847" t="s">
        <v>6</v>
      </c>
      <c r="L847" t="s">
        <v>773</v>
      </c>
      <c r="M847" t="s">
        <v>88</v>
      </c>
      <c r="N847">
        <v>5.7186881125015328E-3</v>
      </c>
      <c r="O847" t="s">
        <v>6</v>
      </c>
    </row>
    <row r="848" spans="2:15" x14ac:dyDescent="0.45">
      <c r="B848" t="s">
        <v>771</v>
      </c>
      <c r="C848" t="s">
        <v>89</v>
      </c>
      <c r="D848">
        <v>2.391673321934653E-2</v>
      </c>
      <c r="E848" t="s">
        <v>6</v>
      </c>
      <c r="G848" t="s">
        <v>772</v>
      </c>
      <c r="H848" t="s">
        <v>89</v>
      </c>
      <c r="I848">
        <v>6.5920836143816951E-3</v>
      </c>
      <c r="J848" t="s">
        <v>6</v>
      </c>
      <c r="L848" t="s">
        <v>773</v>
      </c>
      <c r="M848" t="s">
        <v>89</v>
      </c>
      <c r="N848">
        <v>5.8974721437052829E-3</v>
      </c>
      <c r="O848" t="s">
        <v>6</v>
      </c>
    </row>
    <row r="849" spans="2:15" x14ac:dyDescent="0.45">
      <c r="B849" t="s">
        <v>771</v>
      </c>
      <c r="C849" t="s">
        <v>90</v>
      </c>
      <c r="D849">
        <v>2.4031214597281084E-2</v>
      </c>
      <c r="E849" t="s">
        <v>6</v>
      </c>
      <c r="G849" t="s">
        <v>772</v>
      </c>
      <c r="H849" t="s">
        <v>90</v>
      </c>
      <c r="I849">
        <v>6.860185305485521E-3</v>
      </c>
      <c r="J849" t="s">
        <v>6</v>
      </c>
      <c r="L849" t="s">
        <v>773</v>
      </c>
      <c r="M849" t="s">
        <v>90</v>
      </c>
      <c r="N849">
        <v>5.9045620540098829E-3</v>
      </c>
      <c r="O849" t="s">
        <v>6</v>
      </c>
    </row>
    <row r="850" spans="2:15" x14ac:dyDescent="0.45">
      <c r="B850" t="s">
        <v>771</v>
      </c>
      <c r="C850" t="s">
        <v>91</v>
      </c>
      <c r="D850">
        <v>2.2484066839208616E-2</v>
      </c>
      <c r="E850" t="s">
        <v>6</v>
      </c>
      <c r="G850" t="s">
        <v>772</v>
      </c>
      <c r="H850" t="s">
        <v>91</v>
      </c>
      <c r="I850">
        <v>7.1875488995661579E-3</v>
      </c>
      <c r="J850" t="s">
        <v>6</v>
      </c>
      <c r="L850" t="s">
        <v>773</v>
      </c>
      <c r="M850" t="s">
        <v>91</v>
      </c>
      <c r="N850">
        <v>6.0355610000658042E-3</v>
      </c>
      <c r="O850" t="s">
        <v>6</v>
      </c>
    </row>
    <row r="851" spans="2:15" x14ac:dyDescent="0.45">
      <c r="B851" t="s">
        <v>771</v>
      </c>
      <c r="C851" t="s">
        <v>92</v>
      </c>
      <c r="D851">
        <v>1.8991095274741823E-2</v>
      </c>
      <c r="E851" t="s">
        <v>6</v>
      </c>
      <c r="G851" t="s">
        <v>772</v>
      </c>
      <c r="H851" t="s">
        <v>92</v>
      </c>
      <c r="I851">
        <v>7.3348766767403137E-3</v>
      </c>
      <c r="J851" t="s">
        <v>6</v>
      </c>
      <c r="L851" t="s">
        <v>773</v>
      </c>
      <c r="M851" t="s">
        <v>92</v>
      </c>
      <c r="N851">
        <v>6.0179450578315332E-3</v>
      </c>
      <c r="O851" t="s">
        <v>6</v>
      </c>
    </row>
    <row r="852" spans="2:15" x14ac:dyDescent="0.45">
      <c r="B852" t="s">
        <v>771</v>
      </c>
      <c r="C852" t="s">
        <v>93</v>
      </c>
      <c r="D852">
        <v>1.391774053195002E-2</v>
      </c>
      <c r="E852" t="s">
        <v>6</v>
      </c>
      <c r="G852" t="s">
        <v>772</v>
      </c>
      <c r="H852" t="s">
        <v>93</v>
      </c>
      <c r="I852">
        <v>7.3264485387411907E-3</v>
      </c>
      <c r="J852" t="s">
        <v>6</v>
      </c>
      <c r="L852" t="s">
        <v>773</v>
      </c>
      <c r="M852" t="s">
        <v>93</v>
      </c>
      <c r="N852">
        <v>5.7408052633409678E-3</v>
      </c>
      <c r="O852" t="s">
        <v>6</v>
      </c>
    </row>
    <row r="853" spans="2:15" x14ac:dyDescent="0.45">
      <c r="B853" t="s">
        <v>771</v>
      </c>
      <c r="C853" t="s">
        <v>94</v>
      </c>
      <c r="D853">
        <v>8.1794494768857775E-3</v>
      </c>
      <c r="E853" t="s">
        <v>6</v>
      </c>
      <c r="G853" t="s">
        <v>772</v>
      </c>
      <c r="H853" t="s">
        <v>94</v>
      </c>
      <c r="I853">
        <v>7.2501221396507592E-3</v>
      </c>
      <c r="J853" t="s">
        <v>6</v>
      </c>
      <c r="L853" t="s">
        <v>773</v>
      </c>
      <c r="M853" t="s">
        <v>94</v>
      </c>
      <c r="N853">
        <v>5.2826679085701623E-3</v>
      </c>
      <c r="O853" t="s">
        <v>6</v>
      </c>
    </row>
    <row r="854" spans="2:15" x14ac:dyDescent="0.45">
      <c r="B854" t="s">
        <v>771</v>
      </c>
      <c r="C854" t="s">
        <v>95</v>
      </c>
      <c r="D854">
        <v>2.4888418324008912E-3</v>
      </c>
      <c r="E854" t="s">
        <v>6</v>
      </c>
      <c r="G854" t="s">
        <v>772</v>
      </c>
      <c r="H854" t="s">
        <v>95</v>
      </c>
      <c r="I854">
        <v>7.2567446212690144E-3</v>
      </c>
      <c r="J854" t="s">
        <v>6</v>
      </c>
      <c r="L854" t="s">
        <v>773</v>
      </c>
      <c r="M854" t="s">
        <v>95</v>
      </c>
      <c r="N854">
        <v>5.0705339607324939E-3</v>
      </c>
      <c r="O854" t="s">
        <v>6</v>
      </c>
    </row>
    <row r="855" spans="2:15" x14ac:dyDescent="0.45">
      <c r="B855" t="s">
        <v>771</v>
      </c>
      <c r="C855" t="s">
        <v>96</v>
      </c>
      <c r="D855">
        <v>4.2731568498481602E-5</v>
      </c>
      <c r="E855" t="s">
        <v>6</v>
      </c>
      <c r="G855" t="s">
        <v>772</v>
      </c>
      <c r="H855" t="s">
        <v>96</v>
      </c>
      <c r="I855">
        <v>1.4453793947671248E-2</v>
      </c>
      <c r="J855" t="s">
        <v>6</v>
      </c>
      <c r="L855" t="s">
        <v>773</v>
      </c>
      <c r="M855" t="s">
        <v>96</v>
      </c>
      <c r="N855">
        <v>9.9393218238628886E-3</v>
      </c>
      <c r="O855" t="s">
        <v>6</v>
      </c>
    </row>
    <row r="856" spans="2:15" x14ac:dyDescent="0.45">
      <c r="B856" t="s">
        <v>771</v>
      </c>
      <c r="C856" t="s">
        <v>97</v>
      </c>
      <c r="D856">
        <v>0</v>
      </c>
      <c r="E856" t="s">
        <v>6</v>
      </c>
      <c r="G856" t="s">
        <v>772</v>
      </c>
      <c r="H856" t="s">
        <v>97</v>
      </c>
      <c r="I856">
        <v>1.4159489721473587E-2</v>
      </c>
      <c r="J856" t="s">
        <v>6</v>
      </c>
      <c r="L856" t="s">
        <v>773</v>
      </c>
      <c r="M856" t="s">
        <v>97</v>
      </c>
      <c r="N856">
        <v>1.0057458953883821E-2</v>
      </c>
      <c r="O856" t="s">
        <v>6</v>
      </c>
    </row>
    <row r="857" spans="2:15" x14ac:dyDescent="0.45">
      <c r="B857" t="s">
        <v>771</v>
      </c>
      <c r="C857" t="s">
        <v>98</v>
      </c>
      <c r="D857">
        <v>0</v>
      </c>
      <c r="E857" t="s">
        <v>6</v>
      </c>
      <c r="G857" t="s">
        <v>772</v>
      </c>
      <c r="H857" t="s">
        <v>98</v>
      </c>
      <c r="I857">
        <v>4.0280874614311575E-2</v>
      </c>
      <c r="J857" t="s">
        <v>6</v>
      </c>
      <c r="L857" t="s">
        <v>773</v>
      </c>
      <c r="M857" t="s">
        <v>98</v>
      </c>
      <c r="N857">
        <v>5.2358442992515498E-2</v>
      </c>
      <c r="O857" t="s">
        <v>6</v>
      </c>
    </row>
    <row r="858" spans="2:15" x14ac:dyDescent="0.45">
      <c r="B858" t="s">
        <v>771</v>
      </c>
      <c r="C858" t="s">
        <v>99</v>
      </c>
      <c r="D858">
        <v>0</v>
      </c>
      <c r="E858" t="s">
        <v>6</v>
      </c>
      <c r="G858" t="s">
        <v>772</v>
      </c>
      <c r="H858" t="s">
        <v>99</v>
      </c>
      <c r="I858">
        <v>7.9333864798008767E-3</v>
      </c>
      <c r="J858" t="s">
        <v>6</v>
      </c>
      <c r="L858" t="s">
        <v>773</v>
      </c>
      <c r="M858" t="s">
        <v>99</v>
      </c>
      <c r="N858">
        <v>1.0163289636614108E-2</v>
      </c>
      <c r="O858" t="s">
        <v>6</v>
      </c>
    </row>
    <row r="859" spans="2:15" x14ac:dyDescent="0.45">
      <c r="B859" t="s">
        <v>771</v>
      </c>
      <c r="C859" t="s">
        <v>100</v>
      </c>
      <c r="D859">
        <v>0</v>
      </c>
      <c r="E859" t="s">
        <v>6</v>
      </c>
      <c r="G859" t="s">
        <v>772</v>
      </c>
      <c r="H859" t="s">
        <v>100</v>
      </c>
      <c r="I859">
        <v>8.0216570732479908E-3</v>
      </c>
      <c r="J859" t="s">
        <v>6</v>
      </c>
      <c r="L859" t="s">
        <v>773</v>
      </c>
      <c r="M859" t="s">
        <v>100</v>
      </c>
      <c r="N859">
        <v>1.0252170621238029E-2</v>
      </c>
      <c r="O859" t="s">
        <v>6</v>
      </c>
    </row>
    <row r="860" spans="2:15" x14ac:dyDescent="0.45">
      <c r="B860" t="s">
        <v>771</v>
      </c>
      <c r="C860" t="s">
        <v>101</v>
      </c>
      <c r="D860">
        <v>0</v>
      </c>
      <c r="E860" t="s">
        <v>6</v>
      </c>
      <c r="G860" t="s">
        <v>772</v>
      </c>
      <c r="H860" t="s">
        <v>101</v>
      </c>
      <c r="I860">
        <v>8.0310274165612868E-3</v>
      </c>
      <c r="J860" t="s">
        <v>6</v>
      </c>
      <c r="L860" t="s">
        <v>773</v>
      </c>
      <c r="M860" t="s">
        <v>101</v>
      </c>
      <c r="N860">
        <v>1.0220003867019763E-2</v>
      </c>
      <c r="O860" t="s">
        <v>6</v>
      </c>
    </row>
    <row r="861" spans="2:15" x14ac:dyDescent="0.45">
      <c r="B861" t="s">
        <v>771</v>
      </c>
      <c r="C861" t="s">
        <v>102</v>
      </c>
      <c r="D861">
        <v>0</v>
      </c>
      <c r="E861" t="s">
        <v>6</v>
      </c>
      <c r="G861" t="s">
        <v>772</v>
      </c>
      <c r="H861" t="s">
        <v>102</v>
      </c>
      <c r="I861">
        <v>8.1343529398289222E-3</v>
      </c>
      <c r="J861" t="s">
        <v>6</v>
      </c>
      <c r="L861" t="s">
        <v>773</v>
      </c>
      <c r="M861" t="s">
        <v>102</v>
      </c>
      <c r="N861">
        <v>1.0147124334173221E-2</v>
      </c>
      <c r="O861" t="s">
        <v>6</v>
      </c>
    </row>
    <row r="862" spans="2:15" x14ac:dyDescent="0.45">
      <c r="B862" t="s">
        <v>771</v>
      </c>
      <c r="C862" t="s">
        <v>103</v>
      </c>
      <c r="D862">
        <v>4.2933837399250865E-4</v>
      </c>
      <c r="E862" t="s">
        <v>6</v>
      </c>
      <c r="G862" t="s">
        <v>772</v>
      </c>
      <c r="H862" t="s">
        <v>103</v>
      </c>
      <c r="I862">
        <v>8.276288461586033E-3</v>
      </c>
      <c r="J862" t="s">
        <v>6</v>
      </c>
      <c r="L862" t="s">
        <v>773</v>
      </c>
      <c r="M862" t="s">
        <v>103</v>
      </c>
      <c r="N862">
        <v>9.9061556375135348E-3</v>
      </c>
      <c r="O862" t="s">
        <v>6</v>
      </c>
    </row>
    <row r="863" spans="2:15" x14ac:dyDescent="0.45">
      <c r="B863" t="s">
        <v>771</v>
      </c>
      <c r="C863" t="s">
        <v>104</v>
      </c>
      <c r="D863">
        <v>5.4662393289307823E-3</v>
      </c>
      <c r="E863" t="s">
        <v>6</v>
      </c>
      <c r="G863" t="s">
        <v>772</v>
      </c>
      <c r="H863" t="s">
        <v>104</v>
      </c>
      <c r="I863">
        <v>8.3713612507950105E-3</v>
      </c>
      <c r="J863" t="s">
        <v>6</v>
      </c>
      <c r="L863" t="s">
        <v>773</v>
      </c>
      <c r="M863" t="s">
        <v>104</v>
      </c>
      <c r="N863">
        <v>8.8650022940584983E-3</v>
      </c>
      <c r="O863" t="s">
        <v>6</v>
      </c>
    </row>
    <row r="864" spans="2:15" x14ac:dyDescent="0.45">
      <c r="B864" t="s">
        <v>771</v>
      </c>
      <c r="C864" t="s">
        <v>105</v>
      </c>
      <c r="D864">
        <v>1.1122327358653445E-2</v>
      </c>
      <c r="E864" t="s">
        <v>6</v>
      </c>
      <c r="G864" t="s">
        <v>772</v>
      </c>
      <c r="H864" t="s">
        <v>105</v>
      </c>
      <c r="I864">
        <v>8.3873113587311799E-3</v>
      </c>
      <c r="J864" t="s">
        <v>6</v>
      </c>
      <c r="L864" t="s">
        <v>773</v>
      </c>
      <c r="M864" t="s">
        <v>105</v>
      </c>
      <c r="N864">
        <v>8.2540881738284912E-3</v>
      </c>
      <c r="O864" t="s">
        <v>6</v>
      </c>
    </row>
    <row r="865" spans="2:15" x14ac:dyDescent="0.45">
      <c r="B865" t="s">
        <v>771</v>
      </c>
      <c r="C865" t="s">
        <v>106</v>
      </c>
      <c r="D865">
        <v>1.5554594709184407E-2</v>
      </c>
      <c r="E865" t="s">
        <v>6</v>
      </c>
      <c r="G865" t="s">
        <v>772</v>
      </c>
      <c r="H865" t="s">
        <v>106</v>
      </c>
      <c r="I865">
        <v>8.6123998227344862E-3</v>
      </c>
      <c r="J865" t="s">
        <v>6</v>
      </c>
      <c r="L865" t="s">
        <v>773</v>
      </c>
      <c r="M865" t="s">
        <v>106</v>
      </c>
      <c r="N865">
        <v>8.029626340032691E-3</v>
      </c>
      <c r="O865" t="s">
        <v>6</v>
      </c>
    </row>
    <row r="866" spans="2:15" x14ac:dyDescent="0.45">
      <c r="B866" t="s">
        <v>771</v>
      </c>
      <c r="C866" t="s">
        <v>107</v>
      </c>
      <c r="D866">
        <v>1.8037221136392674E-2</v>
      </c>
      <c r="E866" t="s">
        <v>6</v>
      </c>
      <c r="G866" t="s">
        <v>772</v>
      </c>
      <c r="H866" t="s">
        <v>107</v>
      </c>
      <c r="I866">
        <v>8.8699379007868267E-3</v>
      </c>
      <c r="J866" t="s">
        <v>6</v>
      </c>
      <c r="L866" t="s">
        <v>773</v>
      </c>
      <c r="M866" t="s">
        <v>107</v>
      </c>
      <c r="N866">
        <v>7.9173784145455863E-3</v>
      </c>
      <c r="O866" t="s">
        <v>6</v>
      </c>
    </row>
    <row r="867" spans="2:15" x14ac:dyDescent="0.45">
      <c r="B867" t="s">
        <v>771</v>
      </c>
      <c r="C867" t="s">
        <v>108</v>
      </c>
      <c r="D867">
        <v>1.8708204436183172E-2</v>
      </c>
      <c r="E867" t="s">
        <v>6</v>
      </c>
      <c r="G867" t="s">
        <v>772</v>
      </c>
      <c r="H867" t="s">
        <v>108</v>
      </c>
      <c r="I867">
        <v>9.1175556178521664E-3</v>
      </c>
      <c r="J867" t="s">
        <v>6</v>
      </c>
      <c r="L867" t="s">
        <v>773</v>
      </c>
      <c r="M867" t="s">
        <v>108</v>
      </c>
      <c r="N867">
        <v>8.0118275528198724E-3</v>
      </c>
      <c r="O867" t="s">
        <v>6</v>
      </c>
    </row>
    <row r="868" spans="2:15" x14ac:dyDescent="0.45">
      <c r="B868" t="s">
        <v>771</v>
      </c>
      <c r="C868" t="s">
        <v>109</v>
      </c>
      <c r="D868">
        <v>1.7371176296846948E-2</v>
      </c>
      <c r="E868" t="s">
        <v>6</v>
      </c>
      <c r="G868" t="s">
        <v>772</v>
      </c>
      <c r="H868" t="s">
        <v>109</v>
      </c>
      <c r="I868">
        <v>9.4277694493652142E-3</v>
      </c>
      <c r="J868" t="s">
        <v>6</v>
      </c>
      <c r="L868" t="s">
        <v>773</v>
      </c>
      <c r="M868" t="s">
        <v>109</v>
      </c>
      <c r="N868">
        <v>8.5536802986064982E-3</v>
      </c>
      <c r="O868" t="s">
        <v>6</v>
      </c>
    </row>
    <row r="869" spans="2:15" x14ac:dyDescent="0.45">
      <c r="B869" t="s">
        <v>771</v>
      </c>
      <c r="C869" t="s">
        <v>110</v>
      </c>
      <c r="D869">
        <v>1.4092853253475927E-2</v>
      </c>
      <c r="E869" t="s">
        <v>6</v>
      </c>
      <c r="G869" t="s">
        <v>772</v>
      </c>
      <c r="H869" t="s">
        <v>110</v>
      </c>
      <c r="I869">
        <v>9.5753133354340297E-3</v>
      </c>
      <c r="J869" t="s">
        <v>6</v>
      </c>
      <c r="L869" t="s">
        <v>773</v>
      </c>
      <c r="M869" t="s">
        <v>110</v>
      </c>
      <c r="N869">
        <v>9.2228400601839025E-3</v>
      </c>
      <c r="O869" t="s">
        <v>6</v>
      </c>
    </row>
    <row r="870" spans="2:15" x14ac:dyDescent="0.45">
      <c r="B870" t="s">
        <v>771</v>
      </c>
      <c r="C870" t="s">
        <v>111</v>
      </c>
      <c r="D870">
        <v>8.9810440532619908E-3</v>
      </c>
      <c r="E870" t="s">
        <v>6</v>
      </c>
      <c r="G870" t="s">
        <v>772</v>
      </c>
      <c r="H870" t="s">
        <v>111</v>
      </c>
      <c r="I870">
        <v>9.4343026658929054E-3</v>
      </c>
      <c r="J870" t="s">
        <v>6</v>
      </c>
      <c r="L870" t="s">
        <v>773</v>
      </c>
      <c r="M870" t="s">
        <v>111</v>
      </c>
      <c r="N870">
        <v>1.0030487823684649E-2</v>
      </c>
      <c r="O870" t="s">
        <v>6</v>
      </c>
    </row>
    <row r="871" spans="2:15" x14ac:dyDescent="0.45">
      <c r="B871" t="s">
        <v>771</v>
      </c>
      <c r="C871" t="s">
        <v>112</v>
      </c>
      <c r="D871">
        <v>3.4997808490945933E-3</v>
      </c>
      <c r="E871" t="s">
        <v>6</v>
      </c>
      <c r="G871" t="s">
        <v>772</v>
      </c>
      <c r="H871" t="s">
        <v>112</v>
      </c>
      <c r="I871">
        <v>9.5620811493633395E-3</v>
      </c>
      <c r="J871" t="s">
        <v>6</v>
      </c>
      <c r="L871" t="s">
        <v>773</v>
      </c>
      <c r="M871" t="s">
        <v>112</v>
      </c>
      <c r="N871">
        <v>1.0801231676965494E-2</v>
      </c>
      <c r="O871" t="s">
        <v>6</v>
      </c>
    </row>
    <row r="872" spans="2:15" x14ac:dyDescent="0.45">
      <c r="B872" t="s">
        <v>771</v>
      </c>
      <c r="C872" t="s">
        <v>113</v>
      </c>
      <c r="D872">
        <v>0</v>
      </c>
      <c r="E872" t="s">
        <v>6</v>
      </c>
      <c r="G872" t="s">
        <v>772</v>
      </c>
      <c r="H872" t="s">
        <v>113</v>
      </c>
      <c r="I872">
        <v>9.5462567443196627E-3</v>
      </c>
      <c r="J872" t="s">
        <v>6</v>
      </c>
      <c r="L872" t="s">
        <v>773</v>
      </c>
      <c r="M872" t="s">
        <v>113</v>
      </c>
      <c r="N872">
        <v>1.1282821866218189E-2</v>
      </c>
      <c r="O872" t="s">
        <v>6</v>
      </c>
    </row>
    <row r="873" spans="2:15" x14ac:dyDescent="0.45">
      <c r="B873" t="s">
        <v>771</v>
      </c>
      <c r="C873" t="s">
        <v>114</v>
      </c>
      <c r="D873">
        <v>0</v>
      </c>
      <c r="E873" t="s">
        <v>6</v>
      </c>
      <c r="G873" t="s">
        <v>772</v>
      </c>
      <c r="H873" t="s">
        <v>114</v>
      </c>
      <c r="I873">
        <v>1.847007813689425E-2</v>
      </c>
      <c r="J873" t="s">
        <v>6</v>
      </c>
      <c r="L873" t="s">
        <v>773</v>
      </c>
      <c r="M873" t="s">
        <v>114</v>
      </c>
      <c r="N873">
        <v>2.4358082392570805E-2</v>
      </c>
      <c r="O873" t="s">
        <v>6</v>
      </c>
    </row>
    <row r="874" spans="2:15" x14ac:dyDescent="0.45">
      <c r="B874" t="s">
        <v>771</v>
      </c>
      <c r="C874" t="s">
        <v>115</v>
      </c>
      <c r="D874">
        <v>0</v>
      </c>
      <c r="E874" t="s">
        <v>6</v>
      </c>
      <c r="G874" t="s">
        <v>772</v>
      </c>
      <c r="H874" t="s">
        <v>115</v>
      </c>
      <c r="I874">
        <v>1.7652316892820156E-2</v>
      </c>
      <c r="J874" t="s">
        <v>6</v>
      </c>
      <c r="L874" t="s">
        <v>773</v>
      </c>
      <c r="M874" t="s">
        <v>115</v>
      </c>
      <c r="N874">
        <v>2.4111991396977242E-2</v>
      </c>
      <c r="O874" t="s">
        <v>6</v>
      </c>
    </row>
    <row r="875" spans="2:15" x14ac:dyDescent="0.45">
      <c r="B875" t="s">
        <v>774</v>
      </c>
      <c r="C875" t="s">
        <v>5</v>
      </c>
      <c r="D875">
        <v>0</v>
      </c>
      <c r="E875" t="s">
        <v>6</v>
      </c>
      <c r="G875" t="s">
        <v>775</v>
      </c>
      <c r="H875" t="s">
        <v>5</v>
      </c>
      <c r="I875">
        <v>5.1641026483719342E-2</v>
      </c>
      <c r="J875" t="s">
        <v>6</v>
      </c>
      <c r="L875" t="s">
        <v>776</v>
      </c>
      <c r="M875" t="s">
        <v>5</v>
      </c>
      <c r="N875">
        <v>5.022206878183192E-2</v>
      </c>
      <c r="O875" t="s">
        <v>6</v>
      </c>
    </row>
    <row r="876" spans="2:15" x14ac:dyDescent="0.45">
      <c r="B876" t="s">
        <v>774</v>
      </c>
      <c r="C876" t="s">
        <v>9</v>
      </c>
      <c r="D876">
        <v>0</v>
      </c>
      <c r="E876" t="s">
        <v>6</v>
      </c>
      <c r="G876" t="s">
        <v>775</v>
      </c>
      <c r="H876" t="s">
        <v>9</v>
      </c>
      <c r="I876">
        <v>1.0687355110385979E-2</v>
      </c>
      <c r="J876" t="s">
        <v>6</v>
      </c>
      <c r="L876" t="s">
        <v>776</v>
      </c>
      <c r="M876" t="s">
        <v>9</v>
      </c>
      <c r="N876">
        <v>9.5049672004894874E-3</v>
      </c>
      <c r="O876" t="s">
        <v>6</v>
      </c>
    </row>
    <row r="877" spans="2:15" x14ac:dyDescent="0.45">
      <c r="B877" t="s">
        <v>774</v>
      </c>
      <c r="C877" t="s">
        <v>10</v>
      </c>
      <c r="D877">
        <v>0</v>
      </c>
      <c r="E877" t="s">
        <v>6</v>
      </c>
      <c r="G877" t="s">
        <v>775</v>
      </c>
      <c r="H877" t="s">
        <v>10</v>
      </c>
      <c r="I877">
        <v>1.0463877908432829E-2</v>
      </c>
      <c r="J877" t="s">
        <v>6</v>
      </c>
      <c r="L877" t="s">
        <v>776</v>
      </c>
      <c r="M877" t="s">
        <v>10</v>
      </c>
      <c r="N877">
        <v>9.3853897158976234E-3</v>
      </c>
      <c r="O877" t="s">
        <v>6</v>
      </c>
    </row>
    <row r="878" spans="2:15" x14ac:dyDescent="0.45">
      <c r="B878" t="s">
        <v>774</v>
      </c>
      <c r="C878" t="s">
        <v>11</v>
      </c>
      <c r="D878">
        <v>0</v>
      </c>
      <c r="E878" t="s">
        <v>6</v>
      </c>
      <c r="G878" t="s">
        <v>775</v>
      </c>
      <c r="H878" t="s">
        <v>11</v>
      </c>
      <c r="I878">
        <v>9.9102719465563229E-3</v>
      </c>
      <c r="J878" t="s">
        <v>6</v>
      </c>
      <c r="L878" t="s">
        <v>776</v>
      </c>
      <c r="M878" t="s">
        <v>11</v>
      </c>
      <c r="N878">
        <v>9.4230409737926096E-3</v>
      </c>
      <c r="O878" t="s">
        <v>6</v>
      </c>
    </row>
    <row r="879" spans="2:15" x14ac:dyDescent="0.45">
      <c r="B879" t="s">
        <v>774</v>
      </c>
      <c r="C879" t="s">
        <v>12</v>
      </c>
      <c r="D879">
        <v>0</v>
      </c>
      <c r="E879" t="s">
        <v>6</v>
      </c>
      <c r="G879" t="s">
        <v>775</v>
      </c>
      <c r="H879" t="s">
        <v>12</v>
      </c>
      <c r="I879">
        <v>9.6541589859408874E-3</v>
      </c>
      <c r="J879" t="s">
        <v>6</v>
      </c>
      <c r="L879" t="s">
        <v>776</v>
      </c>
      <c r="M879" t="s">
        <v>12</v>
      </c>
      <c r="N879">
        <v>9.3653525612591975E-3</v>
      </c>
      <c r="O879" t="s">
        <v>6</v>
      </c>
    </row>
    <row r="880" spans="2:15" x14ac:dyDescent="0.45">
      <c r="B880" t="s">
        <v>774</v>
      </c>
      <c r="C880" t="s">
        <v>13</v>
      </c>
      <c r="D880">
        <v>3.3317556844039242E-4</v>
      </c>
      <c r="E880" t="s">
        <v>6</v>
      </c>
      <c r="G880" t="s">
        <v>775</v>
      </c>
      <c r="H880" t="s">
        <v>13</v>
      </c>
      <c r="I880">
        <v>9.4265022496309563E-3</v>
      </c>
      <c r="J880" t="s">
        <v>6</v>
      </c>
      <c r="L880" t="s">
        <v>776</v>
      </c>
      <c r="M880" t="s">
        <v>13</v>
      </c>
      <c r="N880">
        <v>9.3763123970219686E-3</v>
      </c>
      <c r="O880" t="s">
        <v>6</v>
      </c>
    </row>
    <row r="881" spans="2:15" x14ac:dyDescent="0.45">
      <c r="B881" t="s">
        <v>774</v>
      </c>
      <c r="C881" t="s">
        <v>14</v>
      </c>
      <c r="D881">
        <v>4.5094332533270349E-3</v>
      </c>
      <c r="E881" t="s">
        <v>6</v>
      </c>
      <c r="G881" t="s">
        <v>775</v>
      </c>
      <c r="H881" t="s">
        <v>14</v>
      </c>
      <c r="I881">
        <v>8.8407408066185373E-3</v>
      </c>
      <c r="J881" t="s">
        <v>6</v>
      </c>
      <c r="L881" t="s">
        <v>776</v>
      </c>
      <c r="M881" t="s">
        <v>14</v>
      </c>
      <c r="N881">
        <v>9.4015864225091075E-3</v>
      </c>
      <c r="O881" t="s">
        <v>6</v>
      </c>
    </row>
    <row r="882" spans="2:15" x14ac:dyDescent="0.45">
      <c r="B882" t="s">
        <v>774</v>
      </c>
      <c r="C882" t="s">
        <v>15</v>
      </c>
      <c r="D882">
        <v>9.8325565163909449E-3</v>
      </c>
      <c r="E882" t="s">
        <v>6</v>
      </c>
      <c r="G882" t="s">
        <v>775</v>
      </c>
      <c r="H882" t="s">
        <v>15</v>
      </c>
      <c r="I882">
        <v>8.1562411179934985E-3</v>
      </c>
      <c r="J882" t="s">
        <v>6</v>
      </c>
      <c r="L882" t="s">
        <v>776</v>
      </c>
      <c r="M882" t="s">
        <v>15</v>
      </c>
      <c r="N882">
        <v>9.6731803346750585E-3</v>
      </c>
      <c r="O882" t="s">
        <v>6</v>
      </c>
    </row>
    <row r="883" spans="2:15" x14ac:dyDescent="0.45">
      <c r="B883" t="s">
        <v>774</v>
      </c>
      <c r="C883" t="s">
        <v>16</v>
      </c>
      <c r="D883">
        <v>1.4033709120236288E-2</v>
      </c>
      <c r="E883" t="s">
        <v>6</v>
      </c>
      <c r="G883" t="s">
        <v>775</v>
      </c>
      <c r="H883" t="s">
        <v>16</v>
      </c>
      <c r="I883">
        <v>9.1876268926931286E-3</v>
      </c>
      <c r="J883" t="s">
        <v>6</v>
      </c>
      <c r="L883" t="s">
        <v>776</v>
      </c>
      <c r="M883" t="s">
        <v>16</v>
      </c>
      <c r="N883">
        <v>9.8985812558620677E-3</v>
      </c>
      <c r="O883" t="s">
        <v>6</v>
      </c>
    </row>
    <row r="884" spans="2:15" x14ac:dyDescent="0.45">
      <c r="B884" t="s">
        <v>774</v>
      </c>
      <c r="C884" t="s">
        <v>17</v>
      </c>
      <c r="D884">
        <v>1.6573918174806114E-2</v>
      </c>
      <c r="E884" t="s">
        <v>6</v>
      </c>
      <c r="G884" t="s">
        <v>775</v>
      </c>
      <c r="H884" t="s">
        <v>17</v>
      </c>
      <c r="I884">
        <v>1.0007856942570772E-2</v>
      </c>
      <c r="J884" t="s">
        <v>6</v>
      </c>
      <c r="L884" t="s">
        <v>776</v>
      </c>
      <c r="M884" t="s">
        <v>17</v>
      </c>
      <c r="N884">
        <v>9.8566406811957611E-3</v>
      </c>
      <c r="O884" t="s">
        <v>6</v>
      </c>
    </row>
    <row r="885" spans="2:15" x14ac:dyDescent="0.45">
      <c r="B885" t="s">
        <v>774</v>
      </c>
      <c r="C885" t="s">
        <v>18</v>
      </c>
      <c r="D885">
        <v>1.7204749098826376E-2</v>
      </c>
      <c r="E885" t="s">
        <v>6</v>
      </c>
      <c r="G885" t="s">
        <v>775</v>
      </c>
      <c r="H885" t="s">
        <v>18</v>
      </c>
      <c r="I885">
        <v>1.1213285675390846E-2</v>
      </c>
      <c r="J885" t="s">
        <v>6</v>
      </c>
      <c r="L885" t="s">
        <v>776</v>
      </c>
      <c r="M885" t="s">
        <v>18</v>
      </c>
      <c r="N885">
        <v>9.6073346907534704E-3</v>
      </c>
      <c r="O885" t="s">
        <v>6</v>
      </c>
    </row>
    <row r="886" spans="2:15" x14ac:dyDescent="0.45">
      <c r="B886" t="s">
        <v>774</v>
      </c>
      <c r="C886" t="s">
        <v>19</v>
      </c>
      <c r="D886">
        <v>1.6125108837259362E-2</v>
      </c>
      <c r="E886" t="s">
        <v>6</v>
      </c>
      <c r="G886" t="s">
        <v>775</v>
      </c>
      <c r="H886" t="s">
        <v>19</v>
      </c>
      <c r="I886">
        <v>1.1772943940279296E-2</v>
      </c>
      <c r="J886" t="s">
        <v>6</v>
      </c>
      <c r="L886" t="s">
        <v>776</v>
      </c>
      <c r="M886" t="s">
        <v>19</v>
      </c>
      <c r="N886">
        <v>9.437924405026445E-3</v>
      </c>
      <c r="O886" t="s">
        <v>6</v>
      </c>
    </row>
    <row r="887" spans="2:15" x14ac:dyDescent="0.45">
      <c r="B887" t="s">
        <v>774</v>
      </c>
      <c r="C887" t="s">
        <v>20</v>
      </c>
      <c r="D887">
        <v>1.3767669760163722E-2</v>
      </c>
      <c r="E887" t="s">
        <v>6</v>
      </c>
      <c r="G887" t="s">
        <v>775</v>
      </c>
      <c r="H887" t="s">
        <v>20</v>
      </c>
      <c r="I887">
        <v>1.1868216667133188E-2</v>
      </c>
      <c r="J887" t="s">
        <v>6</v>
      </c>
      <c r="L887" t="s">
        <v>776</v>
      </c>
      <c r="M887" t="s">
        <v>20</v>
      </c>
      <c r="N887">
        <v>9.1908252103657575E-3</v>
      </c>
      <c r="O887" t="s">
        <v>6</v>
      </c>
    </row>
    <row r="888" spans="2:15" x14ac:dyDescent="0.45">
      <c r="B888" t="s">
        <v>774</v>
      </c>
      <c r="C888" t="s">
        <v>21</v>
      </c>
      <c r="D888">
        <v>1.0179584443338892E-2</v>
      </c>
      <c r="E888" t="s">
        <v>6</v>
      </c>
      <c r="G888" t="s">
        <v>775</v>
      </c>
      <c r="H888" t="s">
        <v>21</v>
      </c>
      <c r="I888">
        <v>1.1163009868444804E-2</v>
      </c>
      <c r="J888" t="s">
        <v>6</v>
      </c>
      <c r="L888" t="s">
        <v>776</v>
      </c>
      <c r="M888" t="s">
        <v>21</v>
      </c>
      <c r="N888">
        <v>9.077802267217952E-3</v>
      </c>
      <c r="O888" t="s">
        <v>6</v>
      </c>
    </row>
    <row r="889" spans="2:15" x14ac:dyDescent="0.45">
      <c r="B889" t="s">
        <v>774</v>
      </c>
      <c r="C889" t="s">
        <v>22</v>
      </c>
      <c r="D889">
        <v>5.4346474985565536E-3</v>
      </c>
      <c r="E889" t="s">
        <v>6</v>
      </c>
      <c r="G889" t="s">
        <v>775</v>
      </c>
      <c r="H889" t="s">
        <v>22</v>
      </c>
      <c r="I889">
        <v>1.0812264990885088E-2</v>
      </c>
      <c r="J889" t="s">
        <v>6</v>
      </c>
      <c r="L889" t="s">
        <v>776</v>
      </c>
      <c r="M889" t="s">
        <v>22</v>
      </c>
      <c r="N889">
        <v>9.1197708826696363E-3</v>
      </c>
      <c r="O889" t="s">
        <v>6</v>
      </c>
    </row>
    <row r="890" spans="2:15" x14ac:dyDescent="0.45">
      <c r="B890" t="s">
        <v>774</v>
      </c>
      <c r="C890" t="s">
        <v>23</v>
      </c>
      <c r="D890">
        <v>1.0989848784882974E-3</v>
      </c>
      <c r="E890" t="s">
        <v>6</v>
      </c>
      <c r="G890" t="s">
        <v>775</v>
      </c>
      <c r="H890" t="s">
        <v>23</v>
      </c>
      <c r="I890">
        <v>1.0198086955869682E-2</v>
      </c>
      <c r="J890" t="s">
        <v>6</v>
      </c>
      <c r="L890" t="s">
        <v>776</v>
      </c>
      <c r="M890" t="s">
        <v>23</v>
      </c>
      <c r="N890">
        <v>9.2430698923527503E-3</v>
      </c>
      <c r="O890" t="s">
        <v>6</v>
      </c>
    </row>
    <row r="891" spans="2:15" x14ac:dyDescent="0.45">
      <c r="B891" t="s">
        <v>774</v>
      </c>
      <c r="C891" t="s">
        <v>24</v>
      </c>
      <c r="D891">
        <v>0</v>
      </c>
      <c r="E891" t="s">
        <v>6</v>
      </c>
      <c r="G891" t="s">
        <v>775</v>
      </c>
      <c r="H891" t="s">
        <v>24</v>
      </c>
      <c r="I891">
        <v>1.9254736847761592E-2</v>
      </c>
      <c r="J891" t="s">
        <v>6</v>
      </c>
      <c r="L891" t="s">
        <v>776</v>
      </c>
      <c r="M891" t="s">
        <v>24</v>
      </c>
      <c r="N891">
        <v>1.9218485513338716E-2</v>
      </c>
      <c r="O891" t="s">
        <v>6</v>
      </c>
    </row>
    <row r="892" spans="2:15" x14ac:dyDescent="0.45">
      <c r="B892" t="s">
        <v>774</v>
      </c>
      <c r="C892" t="s">
        <v>25</v>
      </c>
      <c r="D892">
        <v>0</v>
      </c>
      <c r="E892" t="s">
        <v>6</v>
      </c>
      <c r="G892" t="s">
        <v>775</v>
      </c>
      <c r="H892" t="s">
        <v>25</v>
      </c>
      <c r="I892">
        <v>1.9269538676299061E-2</v>
      </c>
      <c r="J892" t="s">
        <v>6</v>
      </c>
      <c r="L892" t="s">
        <v>776</v>
      </c>
      <c r="M892" t="s">
        <v>25</v>
      </c>
      <c r="N892">
        <v>2.1132008329475475E-2</v>
      </c>
      <c r="O892" t="s">
        <v>6</v>
      </c>
    </row>
    <row r="893" spans="2:15" x14ac:dyDescent="0.45">
      <c r="B893" t="s">
        <v>774</v>
      </c>
      <c r="C893" t="s">
        <v>26</v>
      </c>
      <c r="D893">
        <v>0</v>
      </c>
      <c r="E893" t="s">
        <v>6</v>
      </c>
      <c r="G893" t="s">
        <v>775</v>
      </c>
      <c r="H893" t="s">
        <v>26</v>
      </c>
      <c r="I893">
        <v>3.9318794774707823E-2</v>
      </c>
      <c r="J893" t="s">
        <v>6</v>
      </c>
      <c r="L893" t="s">
        <v>776</v>
      </c>
      <c r="M893" t="s">
        <v>26</v>
      </c>
      <c r="N893">
        <v>4.540670287136081E-2</v>
      </c>
      <c r="O893" t="s">
        <v>6</v>
      </c>
    </row>
    <row r="894" spans="2:15" x14ac:dyDescent="0.45">
      <c r="B894" t="s">
        <v>774</v>
      </c>
      <c r="C894" t="s">
        <v>27</v>
      </c>
      <c r="D894">
        <v>0</v>
      </c>
      <c r="E894" t="s">
        <v>6</v>
      </c>
      <c r="G894" t="s">
        <v>775</v>
      </c>
      <c r="H894" t="s">
        <v>27</v>
      </c>
      <c r="I894">
        <v>8.1366435011127787E-3</v>
      </c>
      <c r="J894" t="s">
        <v>6</v>
      </c>
      <c r="L894" t="s">
        <v>776</v>
      </c>
      <c r="M894" t="s">
        <v>27</v>
      </c>
      <c r="N894">
        <v>9.2681440040415178E-3</v>
      </c>
      <c r="O894" t="s">
        <v>6</v>
      </c>
    </row>
    <row r="895" spans="2:15" x14ac:dyDescent="0.45">
      <c r="B895" t="s">
        <v>774</v>
      </c>
      <c r="C895" t="s">
        <v>28</v>
      </c>
      <c r="D895">
        <v>0</v>
      </c>
      <c r="E895" t="s">
        <v>6</v>
      </c>
      <c r="G895" t="s">
        <v>775</v>
      </c>
      <c r="H895" t="s">
        <v>28</v>
      </c>
      <c r="I895">
        <v>8.1644753494341284E-3</v>
      </c>
      <c r="J895" t="s">
        <v>6</v>
      </c>
      <c r="L895" t="s">
        <v>776</v>
      </c>
      <c r="M895" t="s">
        <v>28</v>
      </c>
      <c r="N895">
        <v>9.1480754110941087E-3</v>
      </c>
      <c r="O895" t="s">
        <v>6</v>
      </c>
    </row>
    <row r="896" spans="2:15" x14ac:dyDescent="0.45">
      <c r="B896" t="s">
        <v>774</v>
      </c>
      <c r="C896" t="s">
        <v>29</v>
      </c>
      <c r="D896">
        <v>6.5870796904137363E-8</v>
      </c>
      <c r="E896" t="s">
        <v>6</v>
      </c>
      <c r="G896" t="s">
        <v>775</v>
      </c>
      <c r="H896" t="s">
        <v>29</v>
      </c>
      <c r="I896">
        <v>8.0615544303816143E-3</v>
      </c>
      <c r="J896" t="s">
        <v>6</v>
      </c>
      <c r="L896" t="s">
        <v>776</v>
      </c>
      <c r="M896" t="s">
        <v>29</v>
      </c>
      <c r="N896">
        <v>9.166373409798121E-3</v>
      </c>
      <c r="O896" t="s">
        <v>6</v>
      </c>
    </row>
    <row r="897" spans="2:15" x14ac:dyDescent="0.45">
      <c r="B897" t="s">
        <v>774</v>
      </c>
      <c r="C897" t="s">
        <v>30</v>
      </c>
      <c r="D897">
        <v>6.6761958155362269E-4</v>
      </c>
      <c r="E897" t="s">
        <v>6</v>
      </c>
      <c r="G897" t="s">
        <v>775</v>
      </c>
      <c r="H897" t="s">
        <v>30</v>
      </c>
      <c r="I897">
        <v>8.07778355984487E-3</v>
      </c>
      <c r="J897" t="s">
        <v>6</v>
      </c>
      <c r="L897" t="s">
        <v>776</v>
      </c>
      <c r="M897" t="s">
        <v>30</v>
      </c>
      <c r="N897">
        <v>9.2396171398802483E-3</v>
      </c>
      <c r="O897" t="s">
        <v>6</v>
      </c>
    </row>
    <row r="898" spans="2:15" x14ac:dyDescent="0.45">
      <c r="B898" t="s">
        <v>774</v>
      </c>
      <c r="C898" t="s">
        <v>31</v>
      </c>
      <c r="D898">
        <v>4.6128313358128883E-3</v>
      </c>
      <c r="E898" t="s">
        <v>6</v>
      </c>
      <c r="G898" t="s">
        <v>775</v>
      </c>
      <c r="H898" t="s">
        <v>31</v>
      </c>
      <c r="I898">
        <v>8.4654332132901404E-3</v>
      </c>
      <c r="J898" t="s">
        <v>6</v>
      </c>
      <c r="L898" t="s">
        <v>776</v>
      </c>
      <c r="M898" t="s">
        <v>31</v>
      </c>
      <c r="N898">
        <v>9.2250304875154832E-3</v>
      </c>
      <c r="O898" t="s">
        <v>6</v>
      </c>
    </row>
    <row r="899" spans="2:15" x14ac:dyDescent="0.45">
      <c r="B899" t="s">
        <v>774</v>
      </c>
      <c r="C899" t="s">
        <v>32</v>
      </c>
      <c r="D899">
        <v>1.0311598775716357E-2</v>
      </c>
      <c r="E899" t="s">
        <v>6</v>
      </c>
      <c r="G899" t="s">
        <v>775</v>
      </c>
      <c r="H899" t="s">
        <v>32</v>
      </c>
      <c r="I899">
        <v>9.6405556940799466E-3</v>
      </c>
      <c r="J899" t="s">
        <v>6</v>
      </c>
      <c r="L899" t="s">
        <v>776</v>
      </c>
      <c r="M899" t="s">
        <v>32</v>
      </c>
      <c r="N899">
        <v>8.9691959542761834E-3</v>
      </c>
      <c r="O899" t="s">
        <v>6</v>
      </c>
    </row>
    <row r="900" spans="2:15" x14ac:dyDescent="0.45">
      <c r="B900" t="s">
        <v>774</v>
      </c>
      <c r="C900" t="s">
        <v>33</v>
      </c>
      <c r="D900">
        <v>1.5128816547890089E-2</v>
      </c>
      <c r="E900" t="s">
        <v>6</v>
      </c>
      <c r="G900" t="s">
        <v>775</v>
      </c>
      <c r="H900" t="s">
        <v>33</v>
      </c>
      <c r="I900">
        <v>9.5299455922510101E-3</v>
      </c>
      <c r="J900" t="s">
        <v>6</v>
      </c>
      <c r="L900" t="s">
        <v>776</v>
      </c>
      <c r="M900" t="s">
        <v>33</v>
      </c>
      <c r="N900">
        <v>9.0832509495473845E-3</v>
      </c>
      <c r="O900" t="s">
        <v>6</v>
      </c>
    </row>
    <row r="901" spans="2:15" x14ac:dyDescent="0.45">
      <c r="B901" t="s">
        <v>774</v>
      </c>
      <c r="C901" t="s">
        <v>34</v>
      </c>
      <c r="D901">
        <v>1.811381287624916E-2</v>
      </c>
      <c r="E901" t="s">
        <v>6</v>
      </c>
      <c r="G901" t="s">
        <v>775</v>
      </c>
      <c r="H901" t="s">
        <v>34</v>
      </c>
      <c r="I901">
        <v>1.1169481951199309E-2</v>
      </c>
      <c r="J901" t="s">
        <v>6</v>
      </c>
      <c r="L901" t="s">
        <v>776</v>
      </c>
      <c r="M901" t="s">
        <v>34</v>
      </c>
      <c r="N901">
        <v>8.9927020646430583E-3</v>
      </c>
      <c r="O901" t="s">
        <v>6</v>
      </c>
    </row>
    <row r="902" spans="2:15" x14ac:dyDescent="0.45">
      <c r="B902" t="s">
        <v>774</v>
      </c>
      <c r="C902" t="s">
        <v>35</v>
      </c>
      <c r="D902">
        <v>2.0247122467910824E-2</v>
      </c>
      <c r="E902" t="s">
        <v>6</v>
      </c>
      <c r="G902" t="s">
        <v>775</v>
      </c>
      <c r="H902" t="s">
        <v>35</v>
      </c>
      <c r="I902">
        <v>1.1983387020308416E-2</v>
      </c>
      <c r="J902" t="s">
        <v>6</v>
      </c>
      <c r="L902" t="s">
        <v>776</v>
      </c>
      <c r="M902" t="s">
        <v>35</v>
      </c>
      <c r="N902">
        <v>8.8623782394244999E-3</v>
      </c>
      <c r="O902" t="s">
        <v>6</v>
      </c>
    </row>
    <row r="903" spans="2:15" x14ac:dyDescent="0.45">
      <c r="B903" t="s">
        <v>774</v>
      </c>
      <c r="C903" t="s">
        <v>36</v>
      </c>
      <c r="D903">
        <v>2.1067209389130294E-2</v>
      </c>
      <c r="E903" t="s">
        <v>6</v>
      </c>
      <c r="G903" t="s">
        <v>775</v>
      </c>
      <c r="H903" t="s">
        <v>36</v>
      </c>
      <c r="I903">
        <v>1.2351138890723942E-2</v>
      </c>
      <c r="J903" t="s">
        <v>6</v>
      </c>
      <c r="L903" t="s">
        <v>776</v>
      </c>
      <c r="M903" t="s">
        <v>36</v>
      </c>
      <c r="N903">
        <v>8.6865462451110338E-3</v>
      </c>
      <c r="O903" t="s">
        <v>6</v>
      </c>
    </row>
    <row r="904" spans="2:15" x14ac:dyDescent="0.45">
      <c r="B904" t="s">
        <v>774</v>
      </c>
      <c r="C904" t="s">
        <v>37</v>
      </c>
      <c r="D904">
        <v>2.0363846889676341E-2</v>
      </c>
      <c r="E904" t="s">
        <v>6</v>
      </c>
      <c r="G904" t="s">
        <v>775</v>
      </c>
      <c r="H904" t="s">
        <v>37</v>
      </c>
      <c r="I904">
        <v>1.2656524791662446E-2</v>
      </c>
      <c r="J904" t="s">
        <v>6</v>
      </c>
      <c r="L904" t="s">
        <v>776</v>
      </c>
      <c r="M904" t="s">
        <v>37</v>
      </c>
      <c r="N904">
        <v>8.6137679968222788E-3</v>
      </c>
      <c r="O904" t="s">
        <v>6</v>
      </c>
    </row>
    <row r="905" spans="2:15" x14ac:dyDescent="0.45">
      <c r="B905" t="s">
        <v>774</v>
      </c>
      <c r="C905" t="s">
        <v>38</v>
      </c>
      <c r="D905">
        <v>1.8211060657729313E-2</v>
      </c>
      <c r="E905" t="s">
        <v>6</v>
      </c>
      <c r="G905" t="s">
        <v>775</v>
      </c>
      <c r="H905" t="s">
        <v>38</v>
      </c>
      <c r="I905">
        <v>1.2645526344672359E-2</v>
      </c>
      <c r="J905" t="s">
        <v>6</v>
      </c>
      <c r="L905" t="s">
        <v>776</v>
      </c>
      <c r="M905" t="s">
        <v>38</v>
      </c>
      <c r="N905">
        <v>8.6397373222301902E-3</v>
      </c>
      <c r="O905" t="s">
        <v>6</v>
      </c>
    </row>
    <row r="906" spans="2:15" x14ac:dyDescent="0.45">
      <c r="B906" t="s">
        <v>774</v>
      </c>
      <c r="C906" t="s">
        <v>39</v>
      </c>
      <c r="D906">
        <v>1.4147773898339624E-2</v>
      </c>
      <c r="E906" t="s">
        <v>6</v>
      </c>
      <c r="G906" t="s">
        <v>775</v>
      </c>
      <c r="H906" t="s">
        <v>39</v>
      </c>
      <c r="I906">
        <v>1.2118811249428514E-2</v>
      </c>
      <c r="J906" t="s">
        <v>6</v>
      </c>
      <c r="L906" t="s">
        <v>776</v>
      </c>
      <c r="M906" t="s">
        <v>39</v>
      </c>
      <c r="N906">
        <v>8.6418027590960053E-3</v>
      </c>
      <c r="O906" t="s">
        <v>6</v>
      </c>
    </row>
    <row r="907" spans="2:15" x14ac:dyDescent="0.45">
      <c r="B907" t="s">
        <v>774</v>
      </c>
      <c r="C907" t="s">
        <v>40</v>
      </c>
      <c r="D907">
        <v>9.4841779258589814E-3</v>
      </c>
      <c r="E907" t="s">
        <v>6</v>
      </c>
      <c r="G907" t="s">
        <v>775</v>
      </c>
      <c r="H907" t="s">
        <v>40</v>
      </c>
      <c r="I907">
        <v>1.0997843145370355E-2</v>
      </c>
      <c r="J907" t="s">
        <v>6</v>
      </c>
      <c r="L907" t="s">
        <v>776</v>
      </c>
      <c r="M907" t="s">
        <v>40</v>
      </c>
      <c r="N907">
        <v>8.5957525688903341E-3</v>
      </c>
      <c r="O907" t="s">
        <v>6</v>
      </c>
    </row>
    <row r="908" spans="2:15" x14ac:dyDescent="0.45">
      <c r="B908" t="s">
        <v>774</v>
      </c>
      <c r="C908" t="s">
        <v>41</v>
      </c>
      <c r="D908">
        <v>4.2469765650641426E-3</v>
      </c>
      <c r="E908" t="s">
        <v>6</v>
      </c>
      <c r="G908" t="s">
        <v>775</v>
      </c>
      <c r="H908" t="s">
        <v>41</v>
      </c>
      <c r="I908">
        <v>9.97936131285607E-3</v>
      </c>
      <c r="J908" t="s">
        <v>6</v>
      </c>
      <c r="L908" t="s">
        <v>776</v>
      </c>
      <c r="M908" t="s">
        <v>41</v>
      </c>
      <c r="N908">
        <v>8.6550619280545103E-3</v>
      </c>
      <c r="O908" t="s">
        <v>6</v>
      </c>
    </row>
    <row r="909" spans="2:15" x14ac:dyDescent="0.45">
      <c r="B909" t="s">
        <v>774</v>
      </c>
      <c r="C909" t="s">
        <v>42</v>
      </c>
      <c r="D909">
        <v>2.8135278047151322E-4</v>
      </c>
      <c r="E909" t="s">
        <v>6</v>
      </c>
      <c r="G909" t="s">
        <v>775</v>
      </c>
      <c r="H909" t="s">
        <v>42</v>
      </c>
      <c r="I909">
        <v>1.7704878935147019E-2</v>
      </c>
      <c r="J909" t="s">
        <v>6</v>
      </c>
      <c r="L909" t="s">
        <v>776</v>
      </c>
      <c r="M909" t="s">
        <v>42</v>
      </c>
      <c r="N909">
        <v>1.7912264916841791E-2</v>
      </c>
      <c r="O909" t="s">
        <v>6</v>
      </c>
    </row>
    <row r="910" spans="2:15" x14ac:dyDescent="0.45">
      <c r="B910" t="s">
        <v>774</v>
      </c>
      <c r="C910" t="s">
        <v>43</v>
      </c>
      <c r="D910">
        <v>0</v>
      </c>
      <c r="E910" t="s">
        <v>6</v>
      </c>
      <c r="G910" t="s">
        <v>775</v>
      </c>
      <c r="H910" t="s">
        <v>43</v>
      </c>
      <c r="I910">
        <v>1.6163567226508285E-2</v>
      </c>
      <c r="J910" t="s">
        <v>6</v>
      </c>
      <c r="L910" t="s">
        <v>776</v>
      </c>
      <c r="M910" t="s">
        <v>43</v>
      </c>
      <c r="N910">
        <v>1.8159945875950507E-2</v>
      </c>
      <c r="O910" t="s">
        <v>6</v>
      </c>
    </row>
    <row r="911" spans="2:15" x14ac:dyDescent="0.45">
      <c r="B911" t="s">
        <v>774</v>
      </c>
      <c r="C911" t="s">
        <v>44</v>
      </c>
      <c r="D911">
        <v>0</v>
      </c>
      <c r="E911" t="s">
        <v>6</v>
      </c>
      <c r="G911" t="s">
        <v>775</v>
      </c>
      <c r="H911" t="s">
        <v>44</v>
      </c>
      <c r="I911">
        <v>1.603257549865604E-2</v>
      </c>
      <c r="J911" t="s">
        <v>6</v>
      </c>
      <c r="L911" t="s">
        <v>776</v>
      </c>
      <c r="M911" t="s">
        <v>44</v>
      </c>
      <c r="N911">
        <v>2.7239649377900479E-2</v>
      </c>
      <c r="O911" t="s">
        <v>6</v>
      </c>
    </row>
    <row r="912" spans="2:15" x14ac:dyDescent="0.45">
      <c r="B912" t="s">
        <v>774</v>
      </c>
      <c r="C912" t="s">
        <v>45</v>
      </c>
      <c r="D912">
        <v>0</v>
      </c>
      <c r="E912" t="s">
        <v>6</v>
      </c>
      <c r="G912" t="s">
        <v>775</v>
      </c>
      <c r="H912" t="s">
        <v>45</v>
      </c>
      <c r="I912">
        <v>3.1800935584721766E-3</v>
      </c>
      <c r="J912" t="s">
        <v>6</v>
      </c>
      <c r="L912" t="s">
        <v>776</v>
      </c>
      <c r="M912" t="s">
        <v>45</v>
      </c>
      <c r="N912">
        <v>5.7278087391633989E-3</v>
      </c>
      <c r="O912" t="s">
        <v>6</v>
      </c>
    </row>
    <row r="913" spans="2:15" x14ac:dyDescent="0.45">
      <c r="B913" t="s">
        <v>774</v>
      </c>
      <c r="C913" t="s">
        <v>46</v>
      </c>
      <c r="D913">
        <v>0</v>
      </c>
      <c r="E913" t="s">
        <v>6</v>
      </c>
      <c r="G913" t="s">
        <v>775</v>
      </c>
      <c r="H913" t="s">
        <v>46</v>
      </c>
      <c r="I913">
        <v>3.1585788499009378E-3</v>
      </c>
      <c r="J913" t="s">
        <v>6</v>
      </c>
      <c r="L913" t="s">
        <v>776</v>
      </c>
      <c r="M913" t="s">
        <v>46</v>
      </c>
      <c r="N913">
        <v>5.9406085386243847E-3</v>
      </c>
      <c r="O913" t="s">
        <v>6</v>
      </c>
    </row>
    <row r="914" spans="2:15" x14ac:dyDescent="0.45">
      <c r="B914" t="s">
        <v>774</v>
      </c>
      <c r="C914" t="s">
        <v>47</v>
      </c>
      <c r="D914">
        <v>3.6438923326692445E-4</v>
      </c>
      <c r="E914" t="s">
        <v>6</v>
      </c>
      <c r="G914" t="s">
        <v>775</v>
      </c>
      <c r="H914" t="s">
        <v>47</v>
      </c>
      <c r="I914">
        <v>3.037055811035395E-3</v>
      </c>
      <c r="J914" t="s">
        <v>6</v>
      </c>
      <c r="L914" t="s">
        <v>776</v>
      </c>
      <c r="M914" t="s">
        <v>47</v>
      </c>
      <c r="N914">
        <v>6.0563293928001874E-3</v>
      </c>
      <c r="O914" t="s">
        <v>6</v>
      </c>
    </row>
    <row r="915" spans="2:15" x14ac:dyDescent="0.45">
      <c r="B915" t="s">
        <v>774</v>
      </c>
      <c r="C915" t="s">
        <v>48</v>
      </c>
      <c r="D915">
        <v>3.0747644178613837E-3</v>
      </c>
      <c r="E915" t="s">
        <v>6</v>
      </c>
      <c r="G915" t="s">
        <v>775</v>
      </c>
      <c r="H915" t="s">
        <v>48</v>
      </c>
      <c r="I915">
        <v>2.9066010723204088E-3</v>
      </c>
      <c r="J915" t="s">
        <v>6</v>
      </c>
      <c r="L915" t="s">
        <v>776</v>
      </c>
      <c r="M915" t="s">
        <v>48</v>
      </c>
      <c r="N915">
        <v>6.0001691629146536E-3</v>
      </c>
      <c r="O915" t="s">
        <v>6</v>
      </c>
    </row>
    <row r="916" spans="2:15" x14ac:dyDescent="0.45">
      <c r="B916" t="s">
        <v>774</v>
      </c>
      <c r="C916" t="s">
        <v>49</v>
      </c>
      <c r="D916">
        <v>9.1358503237380824E-3</v>
      </c>
      <c r="E916" t="s">
        <v>6</v>
      </c>
      <c r="G916" t="s">
        <v>775</v>
      </c>
      <c r="H916" t="s">
        <v>49</v>
      </c>
      <c r="I916">
        <v>3.2998198893339627E-3</v>
      </c>
      <c r="J916" t="s">
        <v>6</v>
      </c>
      <c r="L916" t="s">
        <v>776</v>
      </c>
      <c r="M916" t="s">
        <v>49</v>
      </c>
      <c r="N916">
        <v>5.9598575358957729E-3</v>
      </c>
      <c r="O916" t="s">
        <v>6</v>
      </c>
    </row>
    <row r="917" spans="2:15" x14ac:dyDescent="0.45">
      <c r="B917" t="s">
        <v>774</v>
      </c>
      <c r="C917" t="s">
        <v>50</v>
      </c>
      <c r="D917">
        <v>1.5542706438154405E-2</v>
      </c>
      <c r="E917" t="s">
        <v>6</v>
      </c>
      <c r="G917" t="s">
        <v>775</v>
      </c>
      <c r="H917" t="s">
        <v>50</v>
      </c>
      <c r="I917">
        <v>3.743720338219536E-3</v>
      </c>
      <c r="J917" t="s">
        <v>6</v>
      </c>
      <c r="L917" t="s">
        <v>776</v>
      </c>
      <c r="M917" t="s">
        <v>50</v>
      </c>
      <c r="N917">
        <v>5.6853918603251424E-3</v>
      </c>
      <c r="O917" t="s">
        <v>6</v>
      </c>
    </row>
    <row r="918" spans="2:15" x14ac:dyDescent="0.45">
      <c r="B918" t="s">
        <v>774</v>
      </c>
      <c r="C918" t="s">
        <v>51</v>
      </c>
      <c r="D918">
        <v>2.0767286320535622E-2</v>
      </c>
      <c r="E918" t="s">
        <v>6</v>
      </c>
      <c r="G918" t="s">
        <v>775</v>
      </c>
      <c r="H918" t="s">
        <v>51</v>
      </c>
      <c r="I918">
        <v>3.3564203719036209E-3</v>
      </c>
      <c r="J918" t="s">
        <v>6</v>
      </c>
      <c r="L918" t="s">
        <v>776</v>
      </c>
      <c r="M918" t="s">
        <v>51</v>
      </c>
      <c r="N918">
        <v>5.5124553888900229E-3</v>
      </c>
      <c r="O918" t="s">
        <v>6</v>
      </c>
    </row>
    <row r="919" spans="2:15" x14ac:dyDescent="0.45">
      <c r="B919" t="s">
        <v>774</v>
      </c>
      <c r="C919" t="s">
        <v>52</v>
      </c>
      <c r="D919">
        <v>2.4626359963928816E-2</v>
      </c>
      <c r="E919" t="s">
        <v>6</v>
      </c>
      <c r="G919" t="s">
        <v>775</v>
      </c>
      <c r="H919" t="s">
        <v>52</v>
      </c>
      <c r="I919">
        <v>4.1606553315045808E-3</v>
      </c>
      <c r="J919" t="s">
        <v>6</v>
      </c>
      <c r="L919" t="s">
        <v>776</v>
      </c>
      <c r="M919" t="s">
        <v>52</v>
      </c>
      <c r="N919">
        <v>5.1946199162237177E-3</v>
      </c>
      <c r="O919" t="s">
        <v>6</v>
      </c>
    </row>
    <row r="920" spans="2:15" x14ac:dyDescent="0.45">
      <c r="B920" t="s">
        <v>774</v>
      </c>
      <c r="C920" t="s">
        <v>53</v>
      </c>
      <c r="D920">
        <v>2.6773706325609364E-2</v>
      </c>
      <c r="E920" t="s">
        <v>6</v>
      </c>
      <c r="G920" t="s">
        <v>775</v>
      </c>
      <c r="H920" t="s">
        <v>53</v>
      </c>
      <c r="I920">
        <v>5.001444975590485E-3</v>
      </c>
      <c r="J920" t="s">
        <v>6</v>
      </c>
      <c r="L920" t="s">
        <v>776</v>
      </c>
      <c r="M920" t="s">
        <v>53</v>
      </c>
      <c r="N920">
        <v>4.7783893562597492E-3</v>
      </c>
      <c r="O920" t="s">
        <v>6</v>
      </c>
    </row>
    <row r="921" spans="2:15" x14ac:dyDescent="0.45">
      <c r="B921" t="s">
        <v>774</v>
      </c>
      <c r="C921" t="s">
        <v>54</v>
      </c>
      <c r="D921">
        <v>2.6927243622012181E-2</v>
      </c>
      <c r="E921" t="s">
        <v>6</v>
      </c>
      <c r="G921" t="s">
        <v>775</v>
      </c>
      <c r="H921" t="s">
        <v>54</v>
      </c>
      <c r="I921">
        <v>5.5962179493237903E-3</v>
      </c>
      <c r="J921" t="s">
        <v>6</v>
      </c>
      <c r="L921" t="s">
        <v>776</v>
      </c>
      <c r="M921" t="s">
        <v>54</v>
      </c>
      <c r="N921">
        <v>4.465510458244927E-3</v>
      </c>
      <c r="O921" t="s">
        <v>6</v>
      </c>
    </row>
    <row r="922" spans="2:15" x14ac:dyDescent="0.45">
      <c r="B922" t="s">
        <v>774</v>
      </c>
      <c r="C922" t="s">
        <v>55</v>
      </c>
      <c r="D922">
        <v>2.5356513003859139E-2</v>
      </c>
      <c r="E922" t="s">
        <v>6</v>
      </c>
      <c r="G922" t="s">
        <v>775</v>
      </c>
      <c r="H922" t="s">
        <v>55</v>
      </c>
      <c r="I922">
        <v>5.9891632793068177E-3</v>
      </c>
      <c r="J922" t="s">
        <v>6</v>
      </c>
      <c r="L922" t="s">
        <v>776</v>
      </c>
      <c r="M922" t="s">
        <v>55</v>
      </c>
      <c r="N922">
        <v>4.2662834376803339E-3</v>
      </c>
      <c r="O922" t="s">
        <v>6</v>
      </c>
    </row>
    <row r="923" spans="2:15" x14ac:dyDescent="0.45">
      <c r="B923" t="s">
        <v>774</v>
      </c>
      <c r="C923" t="s">
        <v>56</v>
      </c>
      <c r="D923">
        <v>2.2776077363270444E-2</v>
      </c>
      <c r="E923" t="s">
        <v>6</v>
      </c>
      <c r="G923" t="s">
        <v>775</v>
      </c>
      <c r="H923" t="s">
        <v>56</v>
      </c>
      <c r="I923">
        <v>6.2990081757424978E-3</v>
      </c>
      <c r="J923" t="s">
        <v>6</v>
      </c>
      <c r="L923" t="s">
        <v>776</v>
      </c>
      <c r="M923" t="s">
        <v>56</v>
      </c>
      <c r="N923">
        <v>4.0467308635983119E-3</v>
      </c>
      <c r="O923" t="s">
        <v>6</v>
      </c>
    </row>
    <row r="924" spans="2:15" x14ac:dyDescent="0.45">
      <c r="B924" t="s">
        <v>774</v>
      </c>
      <c r="C924" t="s">
        <v>57</v>
      </c>
      <c r="D924">
        <v>1.8581691903405282E-2</v>
      </c>
      <c r="E924" t="s">
        <v>6</v>
      </c>
      <c r="G924" t="s">
        <v>775</v>
      </c>
      <c r="H924" t="s">
        <v>57</v>
      </c>
      <c r="I924">
        <v>6.2042005106924631E-3</v>
      </c>
      <c r="J924" t="s">
        <v>6</v>
      </c>
      <c r="L924" t="s">
        <v>776</v>
      </c>
      <c r="M924" t="s">
        <v>57</v>
      </c>
      <c r="N924">
        <v>3.9144398709029006E-3</v>
      </c>
      <c r="O924" t="s">
        <v>6</v>
      </c>
    </row>
    <row r="925" spans="2:15" x14ac:dyDescent="0.45">
      <c r="B925" t="s">
        <v>774</v>
      </c>
      <c r="C925" t="s">
        <v>58</v>
      </c>
      <c r="D925">
        <v>1.3383351273567273E-2</v>
      </c>
      <c r="E925" t="s">
        <v>6</v>
      </c>
      <c r="G925" t="s">
        <v>775</v>
      </c>
      <c r="H925" t="s">
        <v>58</v>
      </c>
      <c r="I925">
        <v>6.1606966949393459E-3</v>
      </c>
      <c r="J925" t="s">
        <v>6</v>
      </c>
      <c r="L925" t="s">
        <v>776</v>
      </c>
      <c r="M925" t="s">
        <v>58</v>
      </c>
      <c r="N925">
        <v>3.9849232439663025E-3</v>
      </c>
      <c r="O925" t="s">
        <v>6</v>
      </c>
    </row>
    <row r="926" spans="2:15" x14ac:dyDescent="0.45">
      <c r="B926" t="s">
        <v>774</v>
      </c>
      <c r="C926" t="s">
        <v>59</v>
      </c>
      <c r="D926">
        <v>7.3635531223676422E-3</v>
      </c>
      <c r="E926" t="s">
        <v>6</v>
      </c>
      <c r="G926" t="s">
        <v>775</v>
      </c>
      <c r="H926" t="s">
        <v>59</v>
      </c>
      <c r="I926">
        <v>5.8014619963366763E-3</v>
      </c>
      <c r="J926" t="s">
        <v>6</v>
      </c>
      <c r="L926" t="s">
        <v>776</v>
      </c>
      <c r="M926" t="s">
        <v>59</v>
      </c>
      <c r="N926">
        <v>4.0318613996523844E-3</v>
      </c>
      <c r="O926" t="s">
        <v>6</v>
      </c>
    </row>
    <row r="927" spans="2:15" x14ac:dyDescent="0.45">
      <c r="B927" t="s">
        <v>774</v>
      </c>
      <c r="C927" t="s">
        <v>60</v>
      </c>
      <c r="D927">
        <v>1.978685149652461E-3</v>
      </c>
      <c r="E927" t="s">
        <v>6</v>
      </c>
      <c r="G927" t="s">
        <v>775</v>
      </c>
      <c r="H927" t="s">
        <v>60</v>
      </c>
      <c r="I927">
        <v>9.7868277301620017E-3</v>
      </c>
      <c r="J927" t="s">
        <v>6</v>
      </c>
      <c r="L927" t="s">
        <v>776</v>
      </c>
      <c r="M927" t="s">
        <v>60</v>
      </c>
      <c r="N927">
        <v>8.5511025145065742E-3</v>
      </c>
      <c r="O927" t="s">
        <v>6</v>
      </c>
    </row>
    <row r="928" spans="2:15" x14ac:dyDescent="0.45">
      <c r="B928" t="s">
        <v>774</v>
      </c>
      <c r="C928" t="s">
        <v>61</v>
      </c>
      <c r="D928">
        <v>0</v>
      </c>
      <c r="E928" t="s">
        <v>6</v>
      </c>
      <c r="G928" t="s">
        <v>775</v>
      </c>
      <c r="H928" t="s">
        <v>61</v>
      </c>
      <c r="I928">
        <v>7.6680926011176119E-3</v>
      </c>
      <c r="J928" t="s">
        <v>6</v>
      </c>
      <c r="L928" t="s">
        <v>776</v>
      </c>
      <c r="M928" t="s">
        <v>61</v>
      </c>
      <c r="N928">
        <v>9.8085313840762835E-3</v>
      </c>
      <c r="O928" t="s">
        <v>6</v>
      </c>
    </row>
    <row r="929" spans="2:15" x14ac:dyDescent="0.45">
      <c r="B929" t="s">
        <v>774</v>
      </c>
      <c r="C929" t="s">
        <v>62</v>
      </c>
      <c r="D929">
        <v>0</v>
      </c>
      <c r="E929" t="s">
        <v>6</v>
      </c>
      <c r="G929" t="s">
        <v>775</v>
      </c>
      <c r="H929" t="s">
        <v>62</v>
      </c>
      <c r="I929">
        <v>9.897834607290195E-3</v>
      </c>
      <c r="J929" t="s">
        <v>6</v>
      </c>
      <c r="L929" t="s">
        <v>776</v>
      </c>
      <c r="M929" t="s">
        <v>62</v>
      </c>
      <c r="N929">
        <v>1.5260044836529287E-2</v>
      </c>
      <c r="O929" t="s">
        <v>6</v>
      </c>
    </row>
    <row r="930" spans="2:15" x14ac:dyDescent="0.45">
      <c r="B930" t="s">
        <v>774</v>
      </c>
      <c r="C930" t="s">
        <v>63</v>
      </c>
      <c r="D930">
        <v>0</v>
      </c>
      <c r="E930" t="s">
        <v>6</v>
      </c>
      <c r="G930" t="s">
        <v>775</v>
      </c>
      <c r="H930" t="s">
        <v>63</v>
      </c>
      <c r="I930">
        <v>1.6954699943926331E-3</v>
      </c>
      <c r="J930" t="s">
        <v>6</v>
      </c>
      <c r="L930" t="s">
        <v>776</v>
      </c>
      <c r="M930" t="s">
        <v>63</v>
      </c>
      <c r="N930">
        <v>3.8381713141180124E-3</v>
      </c>
      <c r="O930" t="s">
        <v>6</v>
      </c>
    </row>
    <row r="931" spans="2:15" x14ac:dyDescent="0.45">
      <c r="B931" t="s">
        <v>774</v>
      </c>
      <c r="C931" t="s">
        <v>64</v>
      </c>
      <c r="D931">
        <v>0</v>
      </c>
      <c r="E931" t="s">
        <v>6</v>
      </c>
      <c r="G931" t="s">
        <v>775</v>
      </c>
      <c r="H931" t="s">
        <v>64</v>
      </c>
      <c r="I931">
        <v>1.6591209848876691E-3</v>
      </c>
      <c r="J931" t="s">
        <v>6</v>
      </c>
      <c r="L931" t="s">
        <v>776</v>
      </c>
      <c r="M931" t="s">
        <v>64</v>
      </c>
      <c r="N931">
        <v>3.9487746613653691E-3</v>
      </c>
      <c r="O931" t="s">
        <v>6</v>
      </c>
    </row>
    <row r="932" spans="2:15" x14ac:dyDescent="0.45">
      <c r="B932" t="s">
        <v>774</v>
      </c>
      <c r="C932" t="s">
        <v>65</v>
      </c>
      <c r="D932">
        <v>1.2536077391444022E-4</v>
      </c>
      <c r="E932" t="s">
        <v>6</v>
      </c>
      <c r="G932" t="s">
        <v>775</v>
      </c>
      <c r="H932" t="s">
        <v>65</v>
      </c>
      <c r="I932">
        <v>1.6240911464535622E-3</v>
      </c>
      <c r="J932" t="s">
        <v>6</v>
      </c>
      <c r="L932" t="s">
        <v>776</v>
      </c>
      <c r="M932" t="s">
        <v>65</v>
      </c>
      <c r="N932">
        <v>4.0056030960497428E-3</v>
      </c>
      <c r="O932" t="s">
        <v>6</v>
      </c>
    </row>
    <row r="933" spans="2:15" x14ac:dyDescent="0.45">
      <c r="B933" t="s">
        <v>774</v>
      </c>
      <c r="C933" t="s">
        <v>66</v>
      </c>
      <c r="D933">
        <v>2.1250084309020435E-3</v>
      </c>
      <c r="E933" t="s">
        <v>6</v>
      </c>
      <c r="G933" t="s">
        <v>775</v>
      </c>
      <c r="H933" t="s">
        <v>66</v>
      </c>
      <c r="I933">
        <v>1.5515733503593738E-3</v>
      </c>
      <c r="J933" t="s">
        <v>6</v>
      </c>
      <c r="L933" t="s">
        <v>776</v>
      </c>
      <c r="M933" t="s">
        <v>66</v>
      </c>
      <c r="N933">
        <v>3.9738454907444825E-3</v>
      </c>
      <c r="O933" t="s">
        <v>6</v>
      </c>
    </row>
    <row r="934" spans="2:15" x14ac:dyDescent="0.45">
      <c r="B934" t="s">
        <v>774</v>
      </c>
      <c r="C934" t="s">
        <v>67</v>
      </c>
      <c r="D934">
        <v>9.0294998112394921E-3</v>
      </c>
      <c r="E934" t="s">
        <v>6</v>
      </c>
      <c r="G934" t="s">
        <v>775</v>
      </c>
      <c r="H934" t="s">
        <v>67</v>
      </c>
      <c r="I934">
        <v>1.5565726118128497E-3</v>
      </c>
      <c r="J934" t="s">
        <v>6</v>
      </c>
      <c r="L934" t="s">
        <v>776</v>
      </c>
      <c r="M934" t="s">
        <v>67</v>
      </c>
      <c r="N934">
        <v>3.8900234326157239E-3</v>
      </c>
      <c r="O934" t="s">
        <v>6</v>
      </c>
    </row>
    <row r="935" spans="2:15" x14ac:dyDescent="0.45">
      <c r="B935" t="s">
        <v>774</v>
      </c>
      <c r="C935" t="s">
        <v>68</v>
      </c>
      <c r="D935">
        <v>1.6479266295500297E-2</v>
      </c>
      <c r="E935" t="s">
        <v>6</v>
      </c>
      <c r="G935" t="s">
        <v>775</v>
      </c>
      <c r="H935" t="s">
        <v>68</v>
      </c>
      <c r="I935">
        <v>1.9723551488157903E-3</v>
      </c>
      <c r="J935" t="s">
        <v>6</v>
      </c>
      <c r="L935" t="s">
        <v>776</v>
      </c>
      <c r="M935" t="s">
        <v>68</v>
      </c>
      <c r="N935">
        <v>3.5495227570273213E-3</v>
      </c>
      <c r="O935" t="s">
        <v>6</v>
      </c>
    </row>
    <row r="936" spans="2:15" x14ac:dyDescent="0.45">
      <c r="B936" t="s">
        <v>774</v>
      </c>
      <c r="C936" t="s">
        <v>69</v>
      </c>
      <c r="D936">
        <v>2.2405904524009659E-2</v>
      </c>
      <c r="E936" t="s">
        <v>6</v>
      </c>
      <c r="G936" t="s">
        <v>775</v>
      </c>
      <c r="H936" t="s">
        <v>69</v>
      </c>
      <c r="I936">
        <v>1.940919532920369E-3</v>
      </c>
      <c r="J936" t="s">
        <v>6</v>
      </c>
      <c r="L936" t="s">
        <v>776</v>
      </c>
      <c r="M936" t="s">
        <v>69</v>
      </c>
      <c r="N936">
        <v>3.5660388695970798E-3</v>
      </c>
      <c r="O936" t="s">
        <v>6</v>
      </c>
    </row>
    <row r="937" spans="2:15" x14ac:dyDescent="0.45">
      <c r="B937" t="s">
        <v>774</v>
      </c>
      <c r="C937" t="s">
        <v>70</v>
      </c>
      <c r="D937">
        <v>2.6959562141082173E-2</v>
      </c>
      <c r="E937" t="s">
        <v>6</v>
      </c>
      <c r="G937" t="s">
        <v>775</v>
      </c>
      <c r="H937" t="s">
        <v>70</v>
      </c>
      <c r="I937">
        <v>2.6244723271114561E-3</v>
      </c>
      <c r="J937" t="s">
        <v>6</v>
      </c>
      <c r="L937" t="s">
        <v>776</v>
      </c>
      <c r="M937" t="s">
        <v>70</v>
      </c>
      <c r="N937">
        <v>3.4813270397816114E-3</v>
      </c>
      <c r="O937" t="s">
        <v>6</v>
      </c>
    </row>
    <row r="938" spans="2:15" x14ac:dyDescent="0.45">
      <c r="B938" t="s">
        <v>774</v>
      </c>
      <c r="C938" t="s">
        <v>71</v>
      </c>
      <c r="D938">
        <v>2.9368475028646802E-2</v>
      </c>
      <c r="E938" t="s">
        <v>6</v>
      </c>
      <c r="G938" t="s">
        <v>775</v>
      </c>
      <c r="H938" t="s">
        <v>71</v>
      </c>
      <c r="I938">
        <v>3.18648141592667E-3</v>
      </c>
      <c r="J938" t="s">
        <v>6</v>
      </c>
      <c r="L938" t="s">
        <v>776</v>
      </c>
      <c r="M938" t="s">
        <v>71</v>
      </c>
      <c r="N938">
        <v>3.3528695915325539E-3</v>
      </c>
      <c r="O938" t="s">
        <v>6</v>
      </c>
    </row>
    <row r="939" spans="2:15" x14ac:dyDescent="0.45">
      <c r="B939" t="s">
        <v>774</v>
      </c>
      <c r="C939" t="s">
        <v>72</v>
      </c>
      <c r="D939">
        <v>2.9754894138925576E-2</v>
      </c>
      <c r="E939" t="s">
        <v>6</v>
      </c>
      <c r="G939" t="s">
        <v>775</v>
      </c>
      <c r="H939" t="s">
        <v>72</v>
      </c>
      <c r="I939">
        <v>3.5812390601848922E-3</v>
      </c>
      <c r="J939" t="s">
        <v>6</v>
      </c>
      <c r="L939" t="s">
        <v>776</v>
      </c>
      <c r="M939" t="s">
        <v>72</v>
      </c>
      <c r="N939">
        <v>3.1671647786144365E-3</v>
      </c>
      <c r="O939" t="s">
        <v>6</v>
      </c>
    </row>
    <row r="940" spans="2:15" x14ac:dyDescent="0.45">
      <c r="B940" t="s">
        <v>774</v>
      </c>
      <c r="C940" t="s">
        <v>73</v>
      </c>
      <c r="D940">
        <v>2.8415807418219592E-2</v>
      </c>
      <c r="E940" t="s">
        <v>6</v>
      </c>
      <c r="G940" t="s">
        <v>775</v>
      </c>
      <c r="H940" t="s">
        <v>73</v>
      </c>
      <c r="I940">
        <v>3.8831012858398829E-3</v>
      </c>
      <c r="J940" t="s">
        <v>6</v>
      </c>
      <c r="L940" t="s">
        <v>776</v>
      </c>
      <c r="M940" t="s">
        <v>73</v>
      </c>
      <c r="N940">
        <v>2.9966379110947091E-3</v>
      </c>
      <c r="O940" t="s">
        <v>6</v>
      </c>
    </row>
    <row r="941" spans="2:15" x14ac:dyDescent="0.45">
      <c r="B941" t="s">
        <v>774</v>
      </c>
      <c r="C941" t="s">
        <v>74</v>
      </c>
      <c r="D941">
        <v>2.5342294814594827E-2</v>
      </c>
      <c r="E941" t="s">
        <v>6</v>
      </c>
      <c r="G941" t="s">
        <v>775</v>
      </c>
      <c r="H941" t="s">
        <v>74</v>
      </c>
      <c r="I941">
        <v>4.1462352830553368E-3</v>
      </c>
      <c r="J941" t="s">
        <v>6</v>
      </c>
      <c r="L941" t="s">
        <v>776</v>
      </c>
      <c r="M941" t="s">
        <v>74</v>
      </c>
      <c r="N941">
        <v>2.8521518754405124E-3</v>
      </c>
      <c r="O941" t="s">
        <v>6</v>
      </c>
    </row>
    <row r="942" spans="2:15" x14ac:dyDescent="0.45">
      <c r="B942" t="s">
        <v>774</v>
      </c>
      <c r="C942" t="s">
        <v>75</v>
      </c>
      <c r="D942">
        <v>2.07837524809577E-2</v>
      </c>
      <c r="E942" t="s">
        <v>6</v>
      </c>
      <c r="G942" t="s">
        <v>775</v>
      </c>
      <c r="H942" t="s">
        <v>75</v>
      </c>
      <c r="I942">
        <v>4.3121092275246681E-3</v>
      </c>
      <c r="J942" t="s">
        <v>6</v>
      </c>
      <c r="L942" t="s">
        <v>776</v>
      </c>
      <c r="M942" t="s">
        <v>75</v>
      </c>
      <c r="N942">
        <v>2.6626552005912826E-3</v>
      </c>
      <c r="O942" t="s">
        <v>6</v>
      </c>
    </row>
    <row r="943" spans="2:15" x14ac:dyDescent="0.45">
      <c r="B943" t="s">
        <v>774</v>
      </c>
      <c r="C943" t="s">
        <v>76</v>
      </c>
      <c r="D943">
        <v>1.4845719255356661E-2</v>
      </c>
      <c r="E943" t="s">
        <v>6</v>
      </c>
      <c r="G943" t="s">
        <v>775</v>
      </c>
      <c r="H943" t="s">
        <v>76</v>
      </c>
      <c r="I943">
        <v>4.4777847206874839E-3</v>
      </c>
      <c r="J943" t="s">
        <v>6</v>
      </c>
      <c r="L943" t="s">
        <v>776</v>
      </c>
      <c r="M943" t="s">
        <v>76</v>
      </c>
      <c r="N943">
        <v>2.6146545553662943E-3</v>
      </c>
      <c r="O943" t="s">
        <v>6</v>
      </c>
    </row>
    <row r="944" spans="2:15" x14ac:dyDescent="0.45">
      <c r="B944" t="s">
        <v>774</v>
      </c>
      <c r="C944" t="s">
        <v>77</v>
      </c>
      <c r="D944">
        <v>7.8904441201383731E-3</v>
      </c>
      <c r="E944" t="s">
        <v>6</v>
      </c>
      <c r="G944" t="s">
        <v>775</v>
      </c>
      <c r="H944" t="s">
        <v>77</v>
      </c>
      <c r="I944">
        <v>4.2544955647093605E-3</v>
      </c>
      <c r="J944" t="s">
        <v>6</v>
      </c>
      <c r="L944" t="s">
        <v>776</v>
      </c>
      <c r="M944" t="s">
        <v>77</v>
      </c>
      <c r="N944">
        <v>2.6554414545388689E-3</v>
      </c>
      <c r="O944" t="s">
        <v>6</v>
      </c>
    </row>
    <row r="945" spans="2:15" x14ac:dyDescent="0.45">
      <c r="B945" t="s">
        <v>774</v>
      </c>
      <c r="C945" t="s">
        <v>78</v>
      </c>
      <c r="D945">
        <v>1.8293776033103924E-3</v>
      </c>
      <c r="E945" t="s">
        <v>6</v>
      </c>
      <c r="G945" t="s">
        <v>775</v>
      </c>
      <c r="H945" t="s">
        <v>78</v>
      </c>
      <c r="I945">
        <v>7.5191549293316716E-3</v>
      </c>
      <c r="J945" t="s">
        <v>6</v>
      </c>
      <c r="L945" t="s">
        <v>776</v>
      </c>
      <c r="M945" t="s">
        <v>78</v>
      </c>
      <c r="N945">
        <v>5.3362767999461276E-3</v>
      </c>
      <c r="O945" t="s">
        <v>6</v>
      </c>
    </row>
    <row r="946" spans="2:15" x14ac:dyDescent="0.45">
      <c r="B946" t="s">
        <v>774</v>
      </c>
      <c r="C946" t="s">
        <v>79</v>
      </c>
      <c r="D946">
        <v>0</v>
      </c>
      <c r="E946" t="s">
        <v>6</v>
      </c>
      <c r="G946" t="s">
        <v>775</v>
      </c>
      <c r="H946" t="s">
        <v>79</v>
      </c>
      <c r="I946">
        <v>5.6974695816979729E-3</v>
      </c>
      <c r="J946" t="s">
        <v>6</v>
      </c>
      <c r="L946" t="s">
        <v>776</v>
      </c>
      <c r="M946" t="s">
        <v>79</v>
      </c>
      <c r="N946">
        <v>4.898339779816796E-3</v>
      </c>
      <c r="O946" t="s">
        <v>6</v>
      </c>
    </row>
    <row r="947" spans="2:15" x14ac:dyDescent="0.45">
      <c r="B947" t="s">
        <v>774</v>
      </c>
      <c r="C947" t="s">
        <v>80</v>
      </c>
      <c r="D947">
        <v>0</v>
      </c>
      <c r="E947" t="s">
        <v>6</v>
      </c>
      <c r="G947" t="s">
        <v>775</v>
      </c>
      <c r="H947" t="s">
        <v>80</v>
      </c>
      <c r="I947">
        <v>2.6089736517673982E-2</v>
      </c>
      <c r="J947" t="s">
        <v>6</v>
      </c>
      <c r="L947" t="s">
        <v>776</v>
      </c>
      <c r="M947" t="s">
        <v>80</v>
      </c>
      <c r="N947">
        <v>2.4822770825193938E-2</v>
      </c>
      <c r="O947" t="s">
        <v>6</v>
      </c>
    </row>
    <row r="948" spans="2:15" x14ac:dyDescent="0.45">
      <c r="B948" t="s">
        <v>774</v>
      </c>
      <c r="C948" t="s">
        <v>81</v>
      </c>
      <c r="D948">
        <v>0</v>
      </c>
      <c r="E948" t="s">
        <v>6</v>
      </c>
      <c r="G948" t="s">
        <v>775</v>
      </c>
      <c r="H948" t="s">
        <v>81</v>
      </c>
      <c r="I948">
        <v>5.0033983599067876E-3</v>
      </c>
      <c r="J948" t="s">
        <v>6</v>
      </c>
      <c r="L948" t="s">
        <v>776</v>
      </c>
      <c r="M948" t="s">
        <v>81</v>
      </c>
      <c r="N948">
        <v>4.8665272415176547E-3</v>
      </c>
      <c r="O948" t="s">
        <v>6</v>
      </c>
    </row>
    <row r="949" spans="2:15" x14ac:dyDescent="0.45">
      <c r="B949" t="s">
        <v>774</v>
      </c>
      <c r="C949" t="s">
        <v>82</v>
      </c>
      <c r="D949">
        <v>0</v>
      </c>
      <c r="E949" t="s">
        <v>6</v>
      </c>
      <c r="G949" t="s">
        <v>775</v>
      </c>
      <c r="H949" t="s">
        <v>82</v>
      </c>
      <c r="I949">
        <v>4.9213270431426766E-3</v>
      </c>
      <c r="J949" t="s">
        <v>6</v>
      </c>
      <c r="L949" t="s">
        <v>776</v>
      </c>
      <c r="M949" t="s">
        <v>82</v>
      </c>
      <c r="N949">
        <v>5.0101001281854796E-3</v>
      </c>
      <c r="O949" t="s">
        <v>6</v>
      </c>
    </row>
    <row r="950" spans="2:15" x14ac:dyDescent="0.45">
      <c r="B950" t="s">
        <v>774</v>
      </c>
      <c r="C950" t="s">
        <v>83</v>
      </c>
      <c r="D950">
        <v>0</v>
      </c>
      <c r="E950" t="s">
        <v>6</v>
      </c>
      <c r="G950" t="s">
        <v>775</v>
      </c>
      <c r="H950" t="s">
        <v>83</v>
      </c>
      <c r="I950">
        <v>5.018731342709414E-3</v>
      </c>
      <c r="J950" t="s">
        <v>6</v>
      </c>
      <c r="L950" t="s">
        <v>776</v>
      </c>
      <c r="M950" t="s">
        <v>83</v>
      </c>
      <c r="N950">
        <v>5.1837727219906631E-3</v>
      </c>
      <c r="O950" t="s">
        <v>6</v>
      </c>
    </row>
    <row r="951" spans="2:15" x14ac:dyDescent="0.45">
      <c r="B951" t="s">
        <v>774</v>
      </c>
      <c r="C951" t="s">
        <v>84</v>
      </c>
      <c r="D951">
        <v>3.8385991832112402E-4</v>
      </c>
      <c r="E951" t="s">
        <v>6</v>
      </c>
      <c r="G951" t="s">
        <v>775</v>
      </c>
      <c r="H951" t="s">
        <v>84</v>
      </c>
      <c r="I951">
        <v>5.0368544045447617E-3</v>
      </c>
      <c r="J951" t="s">
        <v>6</v>
      </c>
      <c r="L951" t="s">
        <v>776</v>
      </c>
      <c r="M951" t="s">
        <v>84</v>
      </c>
      <c r="N951">
        <v>5.1554034876671413E-3</v>
      </c>
      <c r="O951" t="s">
        <v>6</v>
      </c>
    </row>
    <row r="952" spans="2:15" x14ac:dyDescent="0.45">
      <c r="B952" t="s">
        <v>774</v>
      </c>
      <c r="C952" t="s">
        <v>85</v>
      </c>
      <c r="D952">
        <v>5.1196613285446101E-3</v>
      </c>
      <c r="E952" t="s">
        <v>6</v>
      </c>
      <c r="G952" t="s">
        <v>775</v>
      </c>
      <c r="H952" t="s">
        <v>85</v>
      </c>
      <c r="I952">
        <v>4.9375308866922447E-3</v>
      </c>
      <c r="J952" t="s">
        <v>6</v>
      </c>
      <c r="L952" t="s">
        <v>776</v>
      </c>
      <c r="M952" t="s">
        <v>85</v>
      </c>
      <c r="N952">
        <v>5.1363719440690528E-3</v>
      </c>
      <c r="O952" t="s">
        <v>6</v>
      </c>
    </row>
    <row r="953" spans="2:15" x14ac:dyDescent="0.45">
      <c r="B953" t="s">
        <v>774</v>
      </c>
      <c r="C953" t="s">
        <v>86</v>
      </c>
      <c r="D953">
        <v>1.1578157439893919E-2</v>
      </c>
      <c r="E953" t="s">
        <v>6</v>
      </c>
      <c r="G953" t="s">
        <v>775</v>
      </c>
      <c r="H953" t="s">
        <v>86</v>
      </c>
      <c r="I953">
        <v>4.8738229207195109E-3</v>
      </c>
      <c r="J953" t="s">
        <v>6</v>
      </c>
      <c r="L953" t="s">
        <v>776</v>
      </c>
      <c r="M953" t="s">
        <v>86</v>
      </c>
      <c r="N953">
        <v>5.034169533697991E-3</v>
      </c>
      <c r="O953" t="s">
        <v>6</v>
      </c>
    </row>
    <row r="954" spans="2:15" x14ac:dyDescent="0.45">
      <c r="B954" t="s">
        <v>774</v>
      </c>
      <c r="C954" t="s">
        <v>87</v>
      </c>
      <c r="D954">
        <v>1.7172055576392099E-2</v>
      </c>
      <c r="E954" t="s">
        <v>6</v>
      </c>
      <c r="G954" t="s">
        <v>775</v>
      </c>
      <c r="H954" t="s">
        <v>87</v>
      </c>
      <c r="I954">
        <v>5.1305655849665337E-3</v>
      </c>
      <c r="J954" t="s">
        <v>6</v>
      </c>
      <c r="L954" t="s">
        <v>776</v>
      </c>
      <c r="M954" t="s">
        <v>87</v>
      </c>
      <c r="N954">
        <v>5.1191273417352011E-3</v>
      </c>
      <c r="O954" t="s">
        <v>6</v>
      </c>
    </row>
    <row r="955" spans="2:15" x14ac:dyDescent="0.45">
      <c r="B955" t="s">
        <v>774</v>
      </c>
      <c r="C955" t="s">
        <v>88</v>
      </c>
      <c r="D955">
        <v>2.1106252848919604E-2</v>
      </c>
      <c r="E955" t="s">
        <v>6</v>
      </c>
      <c r="G955" t="s">
        <v>775</v>
      </c>
      <c r="H955" t="s">
        <v>88</v>
      </c>
      <c r="I955">
        <v>6.6530457064409212E-3</v>
      </c>
      <c r="J955" t="s">
        <v>6</v>
      </c>
      <c r="L955" t="s">
        <v>776</v>
      </c>
      <c r="M955" t="s">
        <v>88</v>
      </c>
      <c r="N955">
        <v>5.0858761722327788E-3</v>
      </c>
      <c r="O955" t="s">
        <v>6</v>
      </c>
    </row>
    <row r="956" spans="2:15" x14ac:dyDescent="0.45">
      <c r="B956" t="s">
        <v>774</v>
      </c>
      <c r="C956" t="s">
        <v>89</v>
      </c>
      <c r="D956">
        <v>2.3429634340809215E-2</v>
      </c>
      <c r="E956" t="s">
        <v>6</v>
      </c>
      <c r="G956" t="s">
        <v>775</v>
      </c>
      <c r="H956" t="s">
        <v>89</v>
      </c>
      <c r="I956">
        <v>7.3548159087553208E-3</v>
      </c>
      <c r="J956" t="s">
        <v>6</v>
      </c>
      <c r="L956" t="s">
        <v>776</v>
      </c>
      <c r="M956" t="s">
        <v>89</v>
      </c>
      <c r="N956">
        <v>5.0361700536053662E-3</v>
      </c>
      <c r="O956" t="s">
        <v>6</v>
      </c>
    </row>
    <row r="957" spans="2:15" x14ac:dyDescent="0.45">
      <c r="B957" t="s">
        <v>774</v>
      </c>
      <c r="C957" t="s">
        <v>90</v>
      </c>
      <c r="D957">
        <v>2.3648858236689968E-2</v>
      </c>
      <c r="E957" t="s">
        <v>6</v>
      </c>
      <c r="G957" t="s">
        <v>775</v>
      </c>
      <c r="H957" t="s">
        <v>90</v>
      </c>
      <c r="I957">
        <v>7.7474651080592198E-3</v>
      </c>
      <c r="J957" t="s">
        <v>6</v>
      </c>
      <c r="L957" t="s">
        <v>776</v>
      </c>
      <c r="M957" t="s">
        <v>90</v>
      </c>
      <c r="N957">
        <v>4.8813945749486458E-3</v>
      </c>
      <c r="O957" t="s">
        <v>6</v>
      </c>
    </row>
    <row r="958" spans="2:15" x14ac:dyDescent="0.45">
      <c r="B958" t="s">
        <v>774</v>
      </c>
      <c r="C958" t="s">
        <v>91</v>
      </c>
      <c r="D958">
        <v>2.188490755342265E-2</v>
      </c>
      <c r="E958" t="s">
        <v>6</v>
      </c>
      <c r="G958" t="s">
        <v>775</v>
      </c>
      <c r="H958" t="s">
        <v>91</v>
      </c>
      <c r="I958">
        <v>7.919935347086517E-3</v>
      </c>
      <c r="J958" t="s">
        <v>6</v>
      </c>
      <c r="L958" t="s">
        <v>776</v>
      </c>
      <c r="M958" t="s">
        <v>91</v>
      </c>
      <c r="N958">
        <v>4.7705739112382031E-3</v>
      </c>
      <c r="O958" t="s">
        <v>6</v>
      </c>
    </row>
    <row r="959" spans="2:15" x14ac:dyDescent="0.45">
      <c r="B959" t="s">
        <v>774</v>
      </c>
      <c r="C959" t="s">
        <v>92</v>
      </c>
      <c r="D959">
        <v>1.8629053720143292E-2</v>
      </c>
      <c r="E959" t="s">
        <v>6</v>
      </c>
      <c r="G959" t="s">
        <v>775</v>
      </c>
      <c r="H959" t="s">
        <v>92</v>
      </c>
      <c r="I959">
        <v>7.6557993244781592E-3</v>
      </c>
      <c r="J959" t="s">
        <v>6</v>
      </c>
      <c r="L959" t="s">
        <v>776</v>
      </c>
      <c r="M959" t="s">
        <v>92</v>
      </c>
      <c r="N959">
        <v>4.730877833283402E-3</v>
      </c>
      <c r="O959" t="s">
        <v>6</v>
      </c>
    </row>
    <row r="960" spans="2:15" x14ac:dyDescent="0.45">
      <c r="B960" t="s">
        <v>774</v>
      </c>
      <c r="C960" t="s">
        <v>93</v>
      </c>
      <c r="D960">
        <v>1.3832862734812395E-2</v>
      </c>
      <c r="E960" t="s">
        <v>6</v>
      </c>
      <c r="G960" t="s">
        <v>775</v>
      </c>
      <c r="H960" t="s">
        <v>93</v>
      </c>
      <c r="I960">
        <v>7.0916080939233787E-3</v>
      </c>
      <c r="J960" t="s">
        <v>6</v>
      </c>
      <c r="L960" t="s">
        <v>776</v>
      </c>
      <c r="M960" t="s">
        <v>93</v>
      </c>
      <c r="N960">
        <v>4.6248086683345468E-3</v>
      </c>
      <c r="O960" t="s">
        <v>6</v>
      </c>
    </row>
    <row r="961" spans="2:15" x14ac:dyDescent="0.45">
      <c r="B961" t="s">
        <v>774</v>
      </c>
      <c r="C961" t="s">
        <v>94</v>
      </c>
      <c r="D961">
        <v>7.9995390261876353E-3</v>
      </c>
      <c r="E961" t="s">
        <v>6</v>
      </c>
      <c r="G961" t="s">
        <v>775</v>
      </c>
      <c r="H961" t="s">
        <v>94</v>
      </c>
      <c r="I961">
        <v>6.4980293560437498E-3</v>
      </c>
      <c r="J961" t="s">
        <v>6</v>
      </c>
      <c r="L961" t="s">
        <v>776</v>
      </c>
      <c r="M961" t="s">
        <v>94</v>
      </c>
      <c r="N961">
        <v>4.5235015748611137E-3</v>
      </c>
      <c r="O961" t="s">
        <v>6</v>
      </c>
    </row>
    <row r="962" spans="2:15" x14ac:dyDescent="0.45">
      <c r="B962" t="s">
        <v>774</v>
      </c>
      <c r="C962" t="s">
        <v>95</v>
      </c>
      <c r="D962">
        <v>2.3533294607360243E-3</v>
      </c>
      <c r="E962" t="s">
        <v>6</v>
      </c>
      <c r="G962" t="s">
        <v>775</v>
      </c>
      <c r="H962" t="s">
        <v>95</v>
      </c>
      <c r="I962">
        <v>6.1240016823095504E-3</v>
      </c>
      <c r="J962" t="s">
        <v>6</v>
      </c>
      <c r="L962" t="s">
        <v>776</v>
      </c>
      <c r="M962" t="s">
        <v>95</v>
      </c>
      <c r="N962">
        <v>4.4354871590943428E-3</v>
      </c>
      <c r="O962" t="s">
        <v>6</v>
      </c>
    </row>
    <row r="963" spans="2:15" x14ac:dyDescent="0.45">
      <c r="B963" t="s">
        <v>774</v>
      </c>
      <c r="C963" t="s">
        <v>96</v>
      </c>
      <c r="D963">
        <v>2.8365972330828049E-5</v>
      </c>
      <c r="E963" t="s">
        <v>6</v>
      </c>
      <c r="G963" t="s">
        <v>775</v>
      </c>
      <c r="H963" t="s">
        <v>96</v>
      </c>
      <c r="I963">
        <v>1.1592401183048072E-2</v>
      </c>
      <c r="J963" t="s">
        <v>6</v>
      </c>
      <c r="L963" t="s">
        <v>776</v>
      </c>
      <c r="M963" t="s">
        <v>96</v>
      </c>
      <c r="N963">
        <v>8.793647948081372E-3</v>
      </c>
      <c r="O963" t="s">
        <v>6</v>
      </c>
    </row>
    <row r="964" spans="2:15" x14ac:dyDescent="0.45">
      <c r="B964" t="s">
        <v>774</v>
      </c>
      <c r="C964" t="s">
        <v>97</v>
      </c>
      <c r="D964">
        <v>0</v>
      </c>
      <c r="E964" t="s">
        <v>6</v>
      </c>
      <c r="G964" t="s">
        <v>775</v>
      </c>
      <c r="H964" t="s">
        <v>97</v>
      </c>
      <c r="I964">
        <v>1.0745875983526497E-2</v>
      </c>
      <c r="J964" t="s">
        <v>6</v>
      </c>
      <c r="L964" t="s">
        <v>776</v>
      </c>
      <c r="M964" t="s">
        <v>97</v>
      </c>
      <c r="N964">
        <v>9.6388917444871821E-3</v>
      </c>
      <c r="O964" t="s">
        <v>6</v>
      </c>
    </row>
    <row r="965" spans="2:15" x14ac:dyDescent="0.45">
      <c r="B965" t="s">
        <v>774</v>
      </c>
      <c r="C965" t="s">
        <v>98</v>
      </c>
      <c r="D965">
        <v>0</v>
      </c>
      <c r="E965" t="s">
        <v>6</v>
      </c>
      <c r="G965" t="s">
        <v>775</v>
      </c>
      <c r="H965" t="s">
        <v>98</v>
      </c>
      <c r="I965">
        <v>4.1043005892563142E-2</v>
      </c>
      <c r="J965" t="s">
        <v>6</v>
      </c>
      <c r="L965" t="s">
        <v>776</v>
      </c>
      <c r="M965" t="s">
        <v>98</v>
      </c>
      <c r="N965">
        <v>4.9518210839113549E-2</v>
      </c>
      <c r="O965" t="s">
        <v>6</v>
      </c>
    </row>
    <row r="966" spans="2:15" x14ac:dyDescent="0.45">
      <c r="B966" t="s">
        <v>774</v>
      </c>
      <c r="C966" t="s">
        <v>99</v>
      </c>
      <c r="D966">
        <v>0</v>
      </c>
      <c r="E966" t="s">
        <v>6</v>
      </c>
      <c r="G966" t="s">
        <v>775</v>
      </c>
      <c r="H966" t="s">
        <v>99</v>
      </c>
      <c r="I966">
        <v>8.3204537351290984E-3</v>
      </c>
      <c r="J966" t="s">
        <v>6</v>
      </c>
      <c r="L966" t="s">
        <v>776</v>
      </c>
      <c r="M966" t="s">
        <v>99</v>
      </c>
      <c r="N966">
        <v>9.8803159567281487E-3</v>
      </c>
      <c r="O966" t="s">
        <v>6</v>
      </c>
    </row>
    <row r="967" spans="2:15" x14ac:dyDescent="0.45">
      <c r="B967" t="s">
        <v>774</v>
      </c>
      <c r="C967" t="s">
        <v>100</v>
      </c>
      <c r="D967">
        <v>0</v>
      </c>
      <c r="E967" t="s">
        <v>6</v>
      </c>
      <c r="G967" t="s">
        <v>775</v>
      </c>
      <c r="H967" t="s">
        <v>100</v>
      </c>
      <c r="I967">
        <v>8.44121721430891E-3</v>
      </c>
      <c r="J967" t="s">
        <v>6</v>
      </c>
      <c r="L967" t="s">
        <v>776</v>
      </c>
      <c r="M967" t="s">
        <v>100</v>
      </c>
      <c r="N967">
        <v>1.0052038313904407E-2</v>
      </c>
      <c r="O967" t="s">
        <v>6</v>
      </c>
    </row>
    <row r="968" spans="2:15" x14ac:dyDescent="0.45">
      <c r="B968" t="s">
        <v>774</v>
      </c>
      <c r="C968" t="s">
        <v>101</v>
      </c>
      <c r="D968">
        <v>0</v>
      </c>
      <c r="E968" t="s">
        <v>6</v>
      </c>
      <c r="G968" t="s">
        <v>775</v>
      </c>
      <c r="H968" t="s">
        <v>101</v>
      </c>
      <c r="I968">
        <v>8.5746434145409813E-3</v>
      </c>
      <c r="J968" t="s">
        <v>6</v>
      </c>
      <c r="L968" t="s">
        <v>776</v>
      </c>
      <c r="M968" t="s">
        <v>101</v>
      </c>
      <c r="N968">
        <v>1.0199468171280885E-2</v>
      </c>
      <c r="O968" t="s">
        <v>6</v>
      </c>
    </row>
    <row r="969" spans="2:15" x14ac:dyDescent="0.45">
      <c r="B969" t="s">
        <v>774</v>
      </c>
      <c r="C969" t="s">
        <v>102</v>
      </c>
      <c r="D969">
        <v>0</v>
      </c>
      <c r="E969" t="s">
        <v>6</v>
      </c>
      <c r="G969" t="s">
        <v>775</v>
      </c>
      <c r="H969" t="s">
        <v>102</v>
      </c>
      <c r="I969">
        <v>8.6919403185738067E-3</v>
      </c>
      <c r="J969" t="s">
        <v>6</v>
      </c>
      <c r="L969" t="s">
        <v>776</v>
      </c>
      <c r="M969" t="s">
        <v>102</v>
      </c>
      <c r="N969">
        <v>1.0271435841318741E-2</v>
      </c>
      <c r="O969" t="s">
        <v>6</v>
      </c>
    </row>
    <row r="970" spans="2:15" x14ac:dyDescent="0.45">
      <c r="B970" t="s">
        <v>774</v>
      </c>
      <c r="C970" t="s">
        <v>103</v>
      </c>
      <c r="D970">
        <v>6.7938628765008705E-4</v>
      </c>
      <c r="E970" t="s">
        <v>6</v>
      </c>
      <c r="G970" t="s">
        <v>775</v>
      </c>
      <c r="H970" t="s">
        <v>103</v>
      </c>
      <c r="I970">
        <v>8.9342279999315519E-3</v>
      </c>
      <c r="J970" t="s">
        <v>6</v>
      </c>
      <c r="L970" t="s">
        <v>776</v>
      </c>
      <c r="M970" t="s">
        <v>103</v>
      </c>
      <c r="N970">
        <v>1.0279166812631876E-2</v>
      </c>
      <c r="O970" t="s">
        <v>6</v>
      </c>
    </row>
    <row r="971" spans="2:15" x14ac:dyDescent="0.45">
      <c r="B971" t="s">
        <v>774</v>
      </c>
      <c r="C971" t="s">
        <v>104</v>
      </c>
      <c r="D971">
        <v>6.0354322028446233E-3</v>
      </c>
      <c r="E971" t="s">
        <v>6</v>
      </c>
      <c r="G971" t="s">
        <v>775</v>
      </c>
      <c r="H971" t="s">
        <v>104</v>
      </c>
      <c r="I971">
        <v>9.0696631314197956E-3</v>
      </c>
      <c r="J971" t="s">
        <v>6</v>
      </c>
      <c r="L971" t="s">
        <v>776</v>
      </c>
      <c r="M971" t="s">
        <v>104</v>
      </c>
      <c r="N971">
        <v>9.7930751612357644E-3</v>
      </c>
      <c r="O971" t="s">
        <v>6</v>
      </c>
    </row>
    <row r="972" spans="2:15" x14ac:dyDescent="0.45">
      <c r="B972" t="s">
        <v>774</v>
      </c>
      <c r="C972" t="s">
        <v>105</v>
      </c>
      <c r="D972">
        <v>1.1526022501592499E-2</v>
      </c>
      <c r="E972" t="s">
        <v>6</v>
      </c>
      <c r="G972" t="s">
        <v>775</v>
      </c>
      <c r="H972" t="s">
        <v>105</v>
      </c>
      <c r="I972">
        <v>8.4958306762178987E-3</v>
      </c>
      <c r="J972" t="s">
        <v>6</v>
      </c>
      <c r="L972" t="s">
        <v>776</v>
      </c>
      <c r="M972" t="s">
        <v>105</v>
      </c>
      <c r="N972">
        <v>9.7785275215765844E-3</v>
      </c>
      <c r="O972" t="s">
        <v>6</v>
      </c>
    </row>
    <row r="973" spans="2:15" x14ac:dyDescent="0.45">
      <c r="B973" t="s">
        <v>774</v>
      </c>
      <c r="C973" t="s">
        <v>106</v>
      </c>
      <c r="D973">
        <v>1.6113890044994871E-2</v>
      </c>
      <c r="E973" t="s">
        <v>6</v>
      </c>
      <c r="G973" t="s">
        <v>775</v>
      </c>
      <c r="H973" t="s">
        <v>106</v>
      </c>
      <c r="I973">
        <v>9.2721642067719115E-3</v>
      </c>
      <c r="J973" t="s">
        <v>6</v>
      </c>
      <c r="L973" t="s">
        <v>776</v>
      </c>
      <c r="M973" t="s">
        <v>106</v>
      </c>
      <c r="N973">
        <v>9.8943586100617778E-3</v>
      </c>
      <c r="O973" t="s">
        <v>6</v>
      </c>
    </row>
    <row r="974" spans="2:15" x14ac:dyDescent="0.45">
      <c r="B974" t="s">
        <v>774</v>
      </c>
      <c r="C974" t="s">
        <v>107</v>
      </c>
      <c r="D974">
        <v>1.8396131696669017E-2</v>
      </c>
      <c r="E974" t="s">
        <v>6</v>
      </c>
      <c r="G974" t="s">
        <v>775</v>
      </c>
      <c r="H974" t="s">
        <v>107</v>
      </c>
      <c r="I974">
        <v>1.01249747173962E-2</v>
      </c>
      <c r="J974" t="s">
        <v>6</v>
      </c>
      <c r="L974" t="s">
        <v>776</v>
      </c>
      <c r="M974" t="s">
        <v>107</v>
      </c>
      <c r="N974">
        <v>9.903850857464043E-3</v>
      </c>
      <c r="O974" t="s">
        <v>6</v>
      </c>
    </row>
    <row r="975" spans="2:15" x14ac:dyDescent="0.45">
      <c r="B975" t="s">
        <v>774</v>
      </c>
      <c r="C975" t="s">
        <v>108</v>
      </c>
      <c r="D975">
        <v>1.8680537232984191E-2</v>
      </c>
      <c r="E975" t="s">
        <v>6</v>
      </c>
      <c r="G975" t="s">
        <v>775</v>
      </c>
      <c r="H975" t="s">
        <v>108</v>
      </c>
      <c r="I975">
        <v>1.0673254346029365E-2</v>
      </c>
      <c r="J975" t="s">
        <v>6</v>
      </c>
      <c r="L975" t="s">
        <v>776</v>
      </c>
      <c r="M975" t="s">
        <v>108</v>
      </c>
      <c r="N975">
        <v>9.8524849117408494E-3</v>
      </c>
      <c r="O975" t="s">
        <v>6</v>
      </c>
    </row>
    <row r="976" spans="2:15" x14ac:dyDescent="0.45">
      <c r="B976" t="s">
        <v>774</v>
      </c>
      <c r="C976" t="s">
        <v>109</v>
      </c>
      <c r="D976">
        <v>1.7194700220763342E-2</v>
      </c>
      <c r="E976" t="s">
        <v>6</v>
      </c>
      <c r="G976" t="s">
        <v>775</v>
      </c>
      <c r="H976" t="s">
        <v>109</v>
      </c>
      <c r="I976">
        <v>1.1126179628914394E-2</v>
      </c>
      <c r="J976" t="s">
        <v>6</v>
      </c>
      <c r="L976" t="s">
        <v>776</v>
      </c>
      <c r="M976" t="s">
        <v>109</v>
      </c>
      <c r="N976">
        <v>9.8997115423977815E-3</v>
      </c>
      <c r="O976" t="s">
        <v>6</v>
      </c>
    </row>
    <row r="977" spans="2:15" x14ac:dyDescent="0.45">
      <c r="B977" t="s">
        <v>774</v>
      </c>
      <c r="C977" t="s">
        <v>110</v>
      </c>
      <c r="D977">
        <v>1.3821725364065937E-2</v>
      </c>
      <c r="E977" t="s">
        <v>6</v>
      </c>
      <c r="G977" t="s">
        <v>775</v>
      </c>
      <c r="H977" t="s">
        <v>110</v>
      </c>
      <c r="I977">
        <v>1.0990070778317757E-2</v>
      </c>
      <c r="J977" t="s">
        <v>6</v>
      </c>
      <c r="L977" t="s">
        <v>776</v>
      </c>
      <c r="M977" t="s">
        <v>110</v>
      </c>
      <c r="N977">
        <v>9.9658711055532079E-3</v>
      </c>
      <c r="O977" t="s">
        <v>6</v>
      </c>
    </row>
    <row r="978" spans="2:15" x14ac:dyDescent="0.45">
      <c r="B978" t="s">
        <v>774</v>
      </c>
      <c r="C978" t="s">
        <v>111</v>
      </c>
      <c r="D978">
        <v>8.8895433230145593E-3</v>
      </c>
      <c r="E978" t="s">
        <v>6</v>
      </c>
      <c r="G978" t="s">
        <v>775</v>
      </c>
      <c r="H978" t="s">
        <v>111</v>
      </c>
      <c r="I978">
        <v>1.0644945727946022E-2</v>
      </c>
      <c r="J978" t="s">
        <v>6</v>
      </c>
      <c r="L978" t="s">
        <v>776</v>
      </c>
      <c r="M978" t="s">
        <v>111</v>
      </c>
      <c r="N978">
        <v>9.9713897030786758E-3</v>
      </c>
      <c r="O978" t="s">
        <v>6</v>
      </c>
    </row>
    <row r="979" spans="2:15" x14ac:dyDescent="0.45">
      <c r="B979" t="s">
        <v>774</v>
      </c>
      <c r="C979" t="s">
        <v>112</v>
      </c>
      <c r="D979">
        <v>3.5107449581542995E-3</v>
      </c>
      <c r="E979" t="s">
        <v>6</v>
      </c>
      <c r="G979" t="s">
        <v>775</v>
      </c>
      <c r="H979" t="s">
        <v>112</v>
      </c>
      <c r="I979">
        <v>1.0499094558638376E-2</v>
      </c>
      <c r="J979" t="s">
        <v>6</v>
      </c>
      <c r="L979" t="s">
        <v>776</v>
      </c>
      <c r="M979" t="s">
        <v>112</v>
      </c>
      <c r="N979">
        <v>9.8570685079982425E-3</v>
      </c>
      <c r="O979" t="s">
        <v>6</v>
      </c>
    </row>
    <row r="980" spans="2:15" x14ac:dyDescent="0.45">
      <c r="B980" t="s">
        <v>774</v>
      </c>
      <c r="C980" t="s">
        <v>113</v>
      </c>
      <c r="D980">
        <v>0</v>
      </c>
      <c r="E980" t="s">
        <v>6</v>
      </c>
      <c r="G980" t="s">
        <v>775</v>
      </c>
      <c r="H980" t="s">
        <v>113</v>
      </c>
      <c r="I980">
        <v>1.0036534801341982E-2</v>
      </c>
      <c r="J980" t="s">
        <v>6</v>
      </c>
      <c r="L980" t="s">
        <v>776</v>
      </c>
      <c r="M980" t="s">
        <v>113</v>
      </c>
      <c r="N980">
        <v>9.8590939293631691E-3</v>
      </c>
      <c r="O980" t="s">
        <v>6</v>
      </c>
    </row>
    <row r="981" spans="2:15" x14ac:dyDescent="0.45">
      <c r="B981" t="s">
        <v>774</v>
      </c>
      <c r="C981" t="s">
        <v>114</v>
      </c>
      <c r="D981">
        <v>0</v>
      </c>
      <c r="E981" t="s">
        <v>6</v>
      </c>
      <c r="G981" t="s">
        <v>775</v>
      </c>
      <c r="H981" t="s">
        <v>114</v>
      </c>
      <c r="I981">
        <v>1.9204917419424806E-2</v>
      </c>
      <c r="J981" t="s">
        <v>6</v>
      </c>
      <c r="L981" t="s">
        <v>776</v>
      </c>
      <c r="M981" t="s">
        <v>114</v>
      </c>
      <c r="N981">
        <v>1.9867015616879848E-2</v>
      </c>
      <c r="O981" t="s">
        <v>6</v>
      </c>
    </row>
    <row r="982" spans="2:15" x14ac:dyDescent="0.45">
      <c r="B982" t="s">
        <v>774</v>
      </c>
      <c r="C982" t="s">
        <v>115</v>
      </c>
      <c r="D982">
        <v>0</v>
      </c>
      <c r="E982" t="s">
        <v>6</v>
      </c>
      <c r="G982" t="s">
        <v>775</v>
      </c>
      <c r="H982" t="s">
        <v>115</v>
      </c>
      <c r="I982">
        <v>1.7805372221364947E-2</v>
      </c>
      <c r="J982" t="s">
        <v>6</v>
      </c>
      <c r="L982" t="s">
        <v>776</v>
      </c>
      <c r="M982" t="s">
        <v>115</v>
      </c>
      <c r="N982">
        <v>1.9692546186739508E-2</v>
      </c>
      <c r="O982" t="s">
        <v>6</v>
      </c>
    </row>
    <row r="983" spans="2:15" x14ac:dyDescent="0.45">
      <c r="B983" t="s">
        <v>777</v>
      </c>
      <c r="C983" t="s">
        <v>5</v>
      </c>
      <c r="D983">
        <v>0</v>
      </c>
      <c r="E983" t="s">
        <v>6</v>
      </c>
      <c r="G983" t="s">
        <v>778</v>
      </c>
      <c r="H983" t="s">
        <v>5</v>
      </c>
      <c r="I983">
        <v>5.0501851169470459E-2</v>
      </c>
      <c r="J983" t="s">
        <v>6</v>
      </c>
      <c r="L983" t="s">
        <v>779</v>
      </c>
      <c r="M983" t="s">
        <v>5</v>
      </c>
      <c r="N983">
        <v>4.8696192210423539E-2</v>
      </c>
      <c r="O983" t="s">
        <v>6</v>
      </c>
    </row>
    <row r="984" spans="2:15" x14ac:dyDescent="0.45">
      <c r="B984" t="s">
        <v>777</v>
      </c>
      <c r="C984" t="s">
        <v>9</v>
      </c>
      <c r="D984">
        <v>0</v>
      </c>
      <c r="E984" t="s">
        <v>6</v>
      </c>
      <c r="G984" t="s">
        <v>778</v>
      </c>
      <c r="H984" t="s">
        <v>9</v>
      </c>
      <c r="I984">
        <v>1.1077116809108827E-2</v>
      </c>
      <c r="J984" t="s">
        <v>6</v>
      </c>
      <c r="L984" t="s">
        <v>779</v>
      </c>
      <c r="M984" t="s">
        <v>9</v>
      </c>
      <c r="N984">
        <v>9.3131033990675495E-3</v>
      </c>
      <c r="O984" t="s">
        <v>6</v>
      </c>
    </row>
    <row r="985" spans="2:15" x14ac:dyDescent="0.45">
      <c r="B985" t="s">
        <v>777</v>
      </c>
      <c r="C985" t="s">
        <v>10</v>
      </c>
      <c r="D985">
        <v>0</v>
      </c>
      <c r="E985" t="s">
        <v>6</v>
      </c>
      <c r="G985" t="s">
        <v>778</v>
      </c>
      <c r="H985" t="s">
        <v>10</v>
      </c>
      <c r="I985">
        <v>1.1217500160718983E-2</v>
      </c>
      <c r="J985" t="s">
        <v>6</v>
      </c>
      <c r="L985" t="s">
        <v>779</v>
      </c>
      <c r="M985" t="s">
        <v>10</v>
      </c>
      <c r="N985">
        <v>9.5227746835135092E-3</v>
      </c>
      <c r="O985" t="s">
        <v>6</v>
      </c>
    </row>
    <row r="986" spans="2:15" x14ac:dyDescent="0.45">
      <c r="B986" t="s">
        <v>777</v>
      </c>
      <c r="C986" t="s">
        <v>11</v>
      </c>
      <c r="D986">
        <v>0</v>
      </c>
      <c r="E986" t="s">
        <v>6</v>
      </c>
      <c r="G986" t="s">
        <v>778</v>
      </c>
      <c r="H986" t="s">
        <v>11</v>
      </c>
      <c r="I986">
        <v>1.1320458137764331E-2</v>
      </c>
      <c r="J986" t="s">
        <v>6</v>
      </c>
      <c r="L986" t="s">
        <v>779</v>
      </c>
      <c r="M986" t="s">
        <v>11</v>
      </c>
      <c r="N986">
        <v>9.5509298022724287E-3</v>
      </c>
      <c r="O986" t="s">
        <v>6</v>
      </c>
    </row>
    <row r="987" spans="2:15" x14ac:dyDescent="0.45">
      <c r="B987" t="s">
        <v>777</v>
      </c>
      <c r="C987" t="s">
        <v>12</v>
      </c>
      <c r="D987">
        <v>0</v>
      </c>
      <c r="E987" t="s">
        <v>6</v>
      </c>
      <c r="G987" t="s">
        <v>778</v>
      </c>
      <c r="H987" t="s">
        <v>12</v>
      </c>
      <c r="I987">
        <v>1.1229426186041669E-2</v>
      </c>
      <c r="J987" t="s">
        <v>6</v>
      </c>
      <c r="L987" t="s">
        <v>779</v>
      </c>
      <c r="M987" t="s">
        <v>12</v>
      </c>
      <c r="N987">
        <v>9.8667855302756995E-3</v>
      </c>
      <c r="O987" t="s">
        <v>6</v>
      </c>
    </row>
    <row r="988" spans="2:15" x14ac:dyDescent="0.45">
      <c r="B988" t="s">
        <v>777</v>
      </c>
      <c r="C988" t="s">
        <v>13</v>
      </c>
      <c r="D988">
        <v>7.923497196163534E-4</v>
      </c>
      <c r="E988" t="s">
        <v>6</v>
      </c>
      <c r="G988" t="s">
        <v>778</v>
      </c>
      <c r="H988" t="s">
        <v>13</v>
      </c>
      <c r="I988">
        <v>1.0991317747135562E-2</v>
      </c>
      <c r="J988" t="s">
        <v>6</v>
      </c>
      <c r="L988" t="s">
        <v>779</v>
      </c>
      <c r="M988" t="s">
        <v>13</v>
      </c>
      <c r="N988">
        <v>1.0049745476069056E-2</v>
      </c>
      <c r="O988" t="s">
        <v>6</v>
      </c>
    </row>
    <row r="989" spans="2:15" x14ac:dyDescent="0.45">
      <c r="B989" t="s">
        <v>777</v>
      </c>
      <c r="C989" t="s">
        <v>14</v>
      </c>
      <c r="D989">
        <v>6.0683858160268502E-3</v>
      </c>
      <c r="E989" t="s">
        <v>6</v>
      </c>
      <c r="G989" t="s">
        <v>778</v>
      </c>
      <c r="H989" t="s">
        <v>14</v>
      </c>
      <c r="I989">
        <v>1.0606543566473647E-2</v>
      </c>
      <c r="J989" t="s">
        <v>6</v>
      </c>
      <c r="L989" t="s">
        <v>779</v>
      </c>
      <c r="M989" t="s">
        <v>14</v>
      </c>
      <c r="N989">
        <v>1.0026984836275541E-2</v>
      </c>
      <c r="O989" t="s">
        <v>6</v>
      </c>
    </row>
    <row r="990" spans="2:15" x14ac:dyDescent="0.45">
      <c r="B990" t="s">
        <v>777</v>
      </c>
      <c r="C990" t="s">
        <v>15</v>
      </c>
      <c r="D990">
        <v>1.1519288055406068E-2</v>
      </c>
      <c r="E990" t="s">
        <v>6</v>
      </c>
      <c r="G990" t="s">
        <v>778</v>
      </c>
      <c r="H990" t="s">
        <v>15</v>
      </c>
      <c r="I990">
        <v>9.250171063087698E-3</v>
      </c>
      <c r="J990" t="s">
        <v>6</v>
      </c>
      <c r="L990" t="s">
        <v>779</v>
      </c>
      <c r="M990" t="s">
        <v>15</v>
      </c>
      <c r="N990">
        <v>1.0404462843461113E-2</v>
      </c>
      <c r="O990" t="s">
        <v>6</v>
      </c>
    </row>
    <row r="991" spans="2:15" x14ac:dyDescent="0.45">
      <c r="B991" t="s">
        <v>777</v>
      </c>
      <c r="C991" t="s">
        <v>16</v>
      </c>
      <c r="D991">
        <v>1.5937899985707285E-2</v>
      </c>
      <c r="E991" t="s">
        <v>6</v>
      </c>
      <c r="G991" t="s">
        <v>778</v>
      </c>
      <c r="H991" t="s">
        <v>16</v>
      </c>
      <c r="I991">
        <v>1.0735342272493396E-2</v>
      </c>
      <c r="J991" t="s">
        <v>6</v>
      </c>
      <c r="L991" t="s">
        <v>779</v>
      </c>
      <c r="M991" t="s">
        <v>16</v>
      </c>
      <c r="N991">
        <v>1.0440478003903167E-2</v>
      </c>
      <c r="O991" t="s">
        <v>6</v>
      </c>
    </row>
    <row r="992" spans="2:15" x14ac:dyDescent="0.45">
      <c r="B992" t="s">
        <v>777</v>
      </c>
      <c r="C992" t="s">
        <v>17</v>
      </c>
      <c r="D992">
        <v>1.8708963285250631E-2</v>
      </c>
      <c r="E992" t="s">
        <v>6</v>
      </c>
      <c r="G992" t="s">
        <v>778</v>
      </c>
      <c r="H992" t="s">
        <v>17</v>
      </c>
      <c r="I992">
        <v>1.1461154145949686E-2</v>
      </c>
      <c r="J992" t="s">
        <v>6</v>
      </c>
      <c r="L992" t="s">
        <v>779</v>
      </c>
      <c r="M992" t="s">
        <v>17</v>
      </c>
      <c r="N992">
        <v>1.0072216471356265E-2</v>
      </c>
      <c r="O992" t="s">
        <v>6</v>
      </c>
    </row>
    <row r="993" spans="2:15" x14ac:dyDescent="0.45">
      <c r="B993" t="s">
        <v>777</v>
      </c>
      <c r="C993" t="s">
        <v>18</v>
      </c>
      <c r="D993">
        <v>1.9372764248544967E-2</v>
      </c>
      <c r="E993" t="s">
        <v>6</v>
      </c>
      <c r="G993" t="s">
        <v>778</v>
      </c>
      <c r="H993" t="s">
        <v>18</v>
      </c>
      <c r="I993">
        <v>1.1838914735175603E-2</v>
      </c>
      <c r="J993" t="s">
        <v>6</v>
      </c>
      <c r="L993" t="s">
        <v>779</v>
      </c>
      <c r="M993" t="s">
        <v>18</v>
      </c>
      <c r="N993">
        <v>9.639199162838721E-3</v>
      </c>
      <c r="O993" t="s">
        <v>6</v>
      </c>
    </row>
    <row r="994" spans="2:15" x14ac:dyDescent="0.45">
      <c r="B994" t="s">
        <v>777</v>
      </c>
      <c r="C994" t="s">
        <v>19</v>
      </c>
      <c r="D994">
        <v>1.8350849076074829E-2</v>
      </c>
      <c r="E994" t="s">
        <v>6</v>
      </c>
      <c r="G994" t="s">
        <v>778</v>
      </c>
      <c r="H994" t="s">
        <v>19</v>
      </c>
      <c r="I994">
        <v>1.1409096430934962E-2</v>
      </c>
      <c r="J994" t="s">
        <v>6</v>
      </c>
      <c r="L994" t="s">
        <v>779</v>
      </c>
      <c r="M994" t="s">
        <v>19</v>
      </c>
      <c r="N994">
        <v>9.3150069586104955E-3</v>
      </c>
      <c r="O994" t="s">
        <v>6</v>
      </c>
    </row>
    <row r="995" spans="2:15" x14ac:dyDescent="0.45">
      <c r="B995" t="s">
        <v>777</v>
      </c>
      <c r="C995" t="s">
        <v>20</v>
      </c>
      <c r="D995">
        <v>1.5893921424252069E-2</v>
      </c>
      <c r="E995" t="s">
        <v>6</v>
      </c>
      <c r="G995" t="s">
        <v>778</v>
      </c>
      <c r="H995" t="s">
        <v>20</v>
      </c>
      <c r="I995">
        <v>1.0938397023848447E-2</v>
      </c>
      <c r="J995" t="s">
        <v>6</v>
      </c>
      <c r="L995" t="s">
        <v>779</v>
      </c>
      <c r="M995" t="s">
        <v>20</v>
      </c>
      <c r="N995">
        <v>8.9940328653501812E-3</v>
      </c>
      <c r="O995" t="s">
        <v>6</v>
      </c>
    </row>
    <row r="996" spans="2:15" x14ac:dyDescent="0.45">
      <c r="B996" t="s">
        <v>777</v>
      </c>
      <c r="C996" t="s">
        <v>21</v>
      </c>
      <c r="D996">
        <v>1.1513524271888674E-2</v>
      </c>
      <c r="E996" t="s">
        <v>6</v>
      </c>
      <c r="G996" t="s">
        <v>778</v>
      </c>
      <c r="H996" t="s">
        <v>21</v>
      </c>
      <c r="I996">
        <v>1.0343619794993625E-2</v>
      </c>
      <c r="J996" t="s">
        <v>6</v>
      </c>
      <c r="L996" t="s">
        <v>779</v>
      </c>
      <c r="M996" t="s">
        <v>21</v>
      </c>
      <c r="N996">
        <v>8.7162077421337782E-3</v>
      </c>
      <c r="O996" t="s">
        <v>6</v>
      </c>
    </row>
    <row r="997" spans="2:15" x14ac:dyDescent="0.45">
      <c r="B997" t="s">
        <v>777</v>
      </c>
      <c r="C997" t="s">
        <v>22</v>
      </c>
      <c r="D997">
        <v>6.275977405813031E-3</v>
      </c>
      <c r="E997" t="s">
        <v>6</v>
      </c>
      <c r="G997" t="s">
        <v>778</v>
      </c>
      <c r="H997" t="s">
        <v>22</v>
      </c>
      <c r="I997">
        <v>1.015673660714856E-2</v>
      </c>
      <c r="J997" t="s">
        <v>6</v>
      </c>
      <c r="L997" t="s">
        <v>779</v>
      </c>
      <c r="M997" t="s">
        <v>22</v>
      </c>
      <c r="N997">
        <v>8.5934921790010201E-3</v>
      </c>
      <c r="O997" t="s">
        <v>6</v>
      </c>
    </row>
    <row r="998" spans="2:15" x14ac:dyDescent="0.45">
      <c r="B998" t="s">
        <v>777</v>
      </c>
      <c r="C998" t="s">
        <v>23</v>
      </c>
      <c r="D998">
        <v>1.3306501726448382E-3</v>
      </c>
      <c r="E998" t="s">
        <v>6</v>
      </c>
      <c r="G998" t="s">
        <v>778</v>
      </c>
      <c r="H998" t="s">
        <v>23</v>
      </c>
      <c r="I998">
        <v>9.6719645813534861E-3</v>
      </c>
      <c r="J998" t="s">
        <v>6</v>
      </c>
      <c r="L998" t="s">
        <v>779</v>
      </c>
      <c r="M998" t="s">
        <v>23</v>
      </c>
      <c r="N998">
        <v>8.7625718381423249E-3</v>
      </c>
      <c r="O998" t="s">
        <v>6</v>
      </c>
    </row>
    <row r="999" spans="2:15" x14ac:dyDescent="0.45">
      <c r="B999" t="s">
        <v>777</v>
      </c>
      <c r="C999" t="s">
        <v>24</v>
      </c>
      <c r="D999">
        <v>0</v>
      </c>
      <c r="E999" t="s">
        <v>6</v>
      </c>
      <c r="G999" t="s">
        <v>778</v>
      </c>
      <c r="H999" t="s">
        <v>24</v>
      </c>
      <c r="I999">
        <v>1.9362715402667038E-2</v>
      </c>
      <c r="J999" t="s">
        <v>6</v>
      </c>
      <c r="L999" t="s">
        <v>779</v>
      </c>
      <c r="M999" t="s">
        <v>24</v>
      </c>
      <c r="N999">
        <v>1.8745720627257323E-2</v>
      </c>
      <c r="O999" t="s">
        <v>6</v>
      </c>
    </row>
    <row r="1000" spans="2:15" x14ac:dyDescent="0.45">
      <c r="B1000" t="s">
        <v>777</v>
      </c>
      <c r="C1000" t="s">
        <v>25</v>
      </c>
      <c r="D1000">
        <v>0</v>
      </c>
      <c r="E1000" t="s">
        <v>6</v>
      </c>
      <c r="G1000" t="s">
        <v>778</v>
      </c>
      <c r="H1000" t="s">
        <v>25</v>
      </c>
      <c r="I1000">
        <v>1.9426370209287946E-2</v>
      </c>
      <c r="J1000" t="s">
        <v>6</v>
      </c>
      <c r="L1000" t="s">
        <v>779</v>
      </c>
      <c r="M1000" t="s">
        <v>25</v>
      </c>
      <c r="N1000">
        <v>2.1006308760737731E-2</v>
      </c>
      <c r="O1000" t="s">
        <v>6</v>
      </c>
    </row>
    <row r="1001" spans="2:15" x14ac:dyDescent="0.45">
      <c r="B1001" t="s">
        <v>777</v>
      </c>
      <c r="C1001" t="s">
        <v>26</v>
      </c>
      <c r="D1001">
        <v>0</v>
      </c>
      <c r="E1001" t="s">
        <v>6</v>
      </c>
      <c r="G1001" t="s">
        <v>778</v>
      </c>
      <c r="H1001" t="s">
        <v>26</v>
      </c>
      <c r="I1001">
        <v>4.0448077458606714E-2</v>
      </c>
      <c r="J1001" t="s">
        <v>6</v>
      </c>
      <c r="L1001" t="s">
        <v>779</v>
      </c>
      <c r="M1001" t="s">
        <v>26</v>
      </c>
      <c r="N1001">
        <v>4.9280019420788794E-2</v>
      </c>
      <c r="O1001" t="s">
        <v>6</v>
      </c>
    </row>
    <row r="1002" spans="2:15" x14ac:dyDescent="0.45">
      <c r="B1002" t="s">
        <v>777</v>
      </c>
      <c r="C1002" t="s">
        <v>27</v>
      </c>
      <c r="D1002">
        <v>0</v>
      </c>
      <c r="E1002" t="s">
        <v>6</v>
      </c>
      <c r="G1002" t="s">
        <v>778</v>
      </c>
      <c r="H1002" t="s">
        <v>27</v>
      </c>
      <c r="I1002">
        <v>8.7496662783434972E-3</v>
      </c>
      <c r="J1002" t="s">
        <v>6</v>
      </c>
      <c r="L1002" t="s">
        <v>779</v>
      </c>
      <c r="M1002" t="s">
        <v>27</v>
      </c>
      <c r="N1002">
        <v>9.4152182518277248E-3</v>
      </c>
      <c r="O1002" t="s">
        <v>6</v>
      </c>
    </row>
    <row r="1003" spans="2:15" x14ac:dyDescent="0.45">
      <c r="B1003" t="s">
        <v>777</v>
      </c>
      <c r="C1003" t="s">
        <v>28</v>
      </c>
      <c r="D1003">
        <v>0</v>
      </c>
      <c r="E1003" t="s">
        <v>6</v>
      </c>
      <c r="G1003" t="s">
        <v>778</v>
      </c>
      <c r="H1003" t="s">
        <v>28</v>
      </c>
      <c r="I1003">
        <v>8.870490468279698E-3</v>
      </c>
      <c r="J1003" t="s">
        <v>6</v>
      </c>
      <c r="L1003" t="s">
        <v>779</v>
      </c>
      <c r="M1003" t="s">
        <v>28</v>
      </c>
      <c r="N1003">
        <v>9.2847430770807982E-3</v>
      </c>
      <c r="O1003" t="s">
        <v>6</v>
      </c>
    </row>
    <row r="1004" spans="2:15" x14ac:dyDescent="0.45">
      <c r="B1004" t="s">
        <v>777</v>
      </c>
      <c r="C1004" t="s">
        <v>29</v>
      </c>
      <c r="D1004">
        <v>0</v>
      </c>
      <c r="E1004" t="s">
        <v>6</v>
      </c>
      <c r="G1004" t="s">
        <v>778</v>
      </c>
      <c r="H1004" t="s">
        <v>29</v>
      </c>
      <c r="I1004">
        <v>8.7606957242789794E-3</v>
      </c>
      <c r="J1004" t="s">
        <v>6</v>
      </c>
      <c r="L1004" t="s">
        <v>779</v>
      </c>
      <c r="M1004" t="s">
        <v>29</v>
      </c>
      <c r="N1004">
        <v>9.3191847292517695E-3</v>
      </c>
      <c r="O1004" t="s">
        <v>6</v>
      </c>
    </row>
    <row r="1005" spans="2:15" x14ac:dyDescent="0.45">
      <c r="B1005" t="s">
        <v>777</v>
      </c>
      <c r="C1005" t="s">
        <v>30</v>
      </c>
      <c r="D1005">
        <v>7.4347130269373368E-4</v>
      </c>
      <c r="E1005" t="s">
        <v>6</v>
      </c>
      <c r="G1005" t="s">
        <v>778</v>
      </c>
      <c r="H1005" t="s">
        <v>30</v>
      </c>
      <c r="I1005">
        <v>8.8663701612610325E-3</v>
      </c>
      <c r="J1005" t="s">
        <v>6</v>
      </c>
      <c r="L1005" t="s">
        <v>779</v>
      </c>
      <c r="M1005" t="s">
        <v>30</v>
      </c>
      <c r="N1005">
        <v>9.2750517536773752E-3</v>
      </c>
      <c r="O1005" t="s">
        <v>6</v>
      </c>
    </row>
    <row r="1006" spans="2:15" x14ac:dyDescent="0.45">
      <c r="B1006" t="s">
        <v>777</v>
      </c>
      <c r="C1006" t="s">
        <v>31</v>
      </c>
      <c r="D1006">
        <v>5.0403043424316488E-3</v>
      </c>
      <c r="E1006" t="s">
        <v>6</v>
      </c>
      <c r="G1006" t="s">
        <v>778</v>
      </c>
      <c r="H1006" t="s">
        <v>31</v>
      </c>
      <c r="I1006">
        <v>8.936150253154803E-3</v>
      </c>
      <c r="J1006" t="s">
        <v>6</v>
      </c>
      <c r="L1006" t="s">
        <v>779</v>
      </c>
      <c r="M1006" t="s">
        <v>31</v>
      </c>
      <c r="N1006">
        <v>9.3636086996895535E-3</v>
      </c>
      <c r="O1006" t="s">
        <v>6</v>
      </c>
    </row>
    <row r="1007" spans="2:15" x14ac:dyDescent="0.45">
      <c r="B1007" t="s">
        <v>777</v>
      </c>
      <c r="C1007" t="s">
        <v>32</v>
      </c>
      <c r="D1007">
        <v>1.0588050127209904E-2</v>
      </c>
      <c r="E1007" t="s">
        <v>6</v>
      </c>
      <c r="G1007" t="s">
        <v>778</v>
      </c>
      <c r="H1007" t="s">
        <v>32</v>
      </c>
      <c r="I1007">
        <v>1.0210499147493788E-2</v>
      </c>
      <c r="J1007" t="s">
        <v>6</v>
      </c>
      <c r="L1007" t="s">
        <v>779</v>
      </c>
      <c r="M1007" t="s">
        <v>32</v>
      </c>
      <c r="N1007">
        <v>8.8472329487914534E-3</v>
      </c>
      <c r="O1007" t="s">
        <v>6</v>
      </c>
    </row>
    <row r="1008" spans="2:15" x14ac:dyDescent="0.45">
      <c r="B1008" t="s">
        <v>777</v>
      </c>
      <c r="C1008" t="s">
        <v>33</v>
      </c>
      <c r="D1008">
        <v>1.540770371437902E-2</v>
      </c>
      <c r="E1008" t="s">
        <v>6</v>
      </c>
      <c r="G1008" t="s">
        <v>778</v>
      </c>
      <c r="H1008" t="s">
        <v>33</v>
      </c>
      <c r="I1008">
        <v>1.0157820712977002E-2</v>
      </c>
      <c r="J1008" t="s">
        <v>6</v>
      </c>
      <c r="L1008" t="s">
        <v>779</v>
      </c>
      <c r="M1008" t="s">
        <v>33</v>
      </c>
      <c r="N1008">
        <v>9.1270529894508859E-3</v>
      </c>
      <c r="O1008" t="s">
        <v>6</v>
      </c>
    </row>
    <row r="1009" spans="2:15" x14ac:dyDescent="0.45">
      <c r="B1009" t="s">
        <v>777</v>
      </c>
      <c r="C1009" t="s">
        <v>34</v>
      </c>
      <c r="D1009">
        <v>1.883459993124675E-2</v>
      </c>
      <c r="E1009" t="s">
        <v>6</v>
      </c>
      <c r="G1009" t="s">
        <v>778</v>
      </c>
      <c r="H1009" t="s">
        <v>34</v>
      </c>
      <c r="I1009">
        <v>1.1481152774642157E-2</v>
      </c>
      <c r="J1009" t="s">
        <v>6</v>
      </c>
      <c r="L1009" t="s">
        <v>779</v>
      </c>
      <c r="M1009" t="s">
        <v>34</v>
      </c>
      <c r="N1009">
        <v>9.3021218351586298E-3</v>
      </c>
      <c r="O1009" t="s">
        <v>6</v>
      </c>
    </row>
    <row r="1010" spans="2:15" x14ac:dyDescent="0.45">
      <c r="B1010" t="s">
        <v>777</v>
      </c>
      <c r="C1010" t="s">
        <v>35</v>
      </c>
      <c r="D1010">
        <v>2.0817832617902491E-2</v>
      </c>
      <c r="E1010" t="s">
        <v>6</v>
      </c>
      <c r="G1010" t="s">
        <v>778</v>
      </c>
      <c r="H1010" t="s">
        <v>35</v>
      </c>
      <c r="I1010">
        <v>1.2578827085373313E-2</v>
      </c>
      <c r="J1010" t="s">
        <v>6</v>
      </c>
      <c r="L1010" t="s">
        <v>779</v>
      </c>
      <c r="M1010" t="s">
        <v>35</v>
      </c>
      <c r="N1010">
        <v>9.3772089353285383E-3</v>
      </c>
      <c r="O1010" t="s">
        <v>6</v>
      </c>
    </row>
    <row r="1011" spans="2:15" x14ac:dyDescent="0.45">
      <c r="B1011" t="s">
        <v>777</v>
      </c>
      <c r="C1011" t="s">
        <v>36</v>
      </c>
      <c r="D1011">
        <v>2.0998513168466081E-2</v>
      </c>
      <c r="E1011" t="s">
        <v>6</v>
      </c>
      <c r="G1011" t="s">
        <v>778</v>
      </c>
      <c r="H1011" t="s">
        <v>36</v>
      </c>
      <c r="I1011">
        <v>1.2618619060545951E-2</v>
      </c>
      <c r="J1011" t="s">
        <v>6</v>
      </c>
      <c r="L1011" t="s">
        <v>779</v>
      </c>
      <c r="M1011" t="s">
        <v>36</v>
      </c>
      <c r="N1011">
        <v>9.583021599714487E-3</v>
      </c>
      <c r="O1011" t="s">
        <v>6</v>
      </c>
    </row>
    <row r="1012" spans="2:15" x14ac:dyDescent="0.45">
      <c r="B1012" t="s">
        <v>777</v>
      </c>
      <c r="C1012" t="s">
        <v>37</v>
      </c>
      <c r="D1012">
        <v>1.9688150415348965E-2</v>
      </c>
      <c r="E1012" t="s">
        <v>6</v>
      </c>
      <c r="G1012" t="s">
        <v>778</v>
      </c>
      <c r="H1012" t="s">
        <v>37</v>
      </c>
      <c r="I1012">
        <v>1.2306464645606651E-2</v>
      </c>
      <c r="J1012" t="s">
        <v>6</v>
      </c>
      <c r="L1012" t="s">
        <v>779</v>
      </c>
      <c r="M1012" t="s">
        <v>37</v>
      </c>
      <c r="N1012">
        <v>9.7609107292038685E-3</v>
      </c>
      <c r="O1012" t="s">
        <v>6</v>
      </c>
    </row>
    <row r="1013" spans="2:15" x14ac:dyDescent="0.45">
      <c r="B1013" t="s">
        <v>777</v>
      </c>
      <c r="C1013" t="s">
        <v>38</v>
      </c>
      <c r="D1013">
        <v>1.7178326155938183E-2</v>
      </c>
      <c r="E1013" t="s">
        <v>6</v>
      </c>
      <c r="G1013" t="s">
        <v>778</v>
      </c>
      <c r="H1013" t="s">
        <v>38</v>
      </c>
      <c r="I1013">
        <v>1.2134213021371755E-2</v>
      </c>
      <c r="J1013" t="s">
        <v>6</v>
      </c>
      <c r="L1013" t="s">
        <v>779</v>
      </c>
      <c r="M1013" t="s">
        <v>38</v>
      </c>
      <c r="N1013">
        <v>9.7091260105213999E-3</v>
      </c>
      <c r="O1013" t="s">
        <v>6</v>
      </c>
    </row>
    <row r="1014" spans="2:15" x14ac:dyDescent="0.45">
      <c r="B1014" t="s">
        <v>777</v>
      </c>
      <c r="C1014" t="s">
        <v>39</v>
      </c>
      <c r="D1014">
        <v>1.3702262851662057E-2</v>
      </c>
      <c r="E1014" t="s">
        <v>6</v>
      </c>
      <c r="G1014" t="s">
        <v>778</v>
      </c>
      <c r="H1014" t="s">
        <v>39</v>
      </c>
      <c r="I1014">
        <v>1.1570041195579037E-2</v>
      </c>
      <c r="J1014" t="s">
        <v>6</v>
      </c>
      <c r="L1014" t="s">
        <v>779</v>
      </c>
      <c r="M1014" t="s">
        <v>39</v>
      </c>
      <c r="N1014">
        <v>9.5520749559433564E-3</v>
      </c>
      <c r="O1014" t="s">
        <v>6</v>
      </c>
    </row>
    <row r="1015" spans="2:15" x14ac:dyDescent="0.45">
      <c r="B1015" t="s">
        <v>777</v>
      </c>
      <c r="C1015" t="s">
        <v>40</v>
      </c>
      <c r="D1015">
        <v>8.9449741951953422E-3</v>
      </c>
      <c r="E1015" t="s">
        <v>6</v>
      </c>
      <c r="G1015" t="s">
        <v>778</v>
      </c>
      <c r="H1015" t="s">
        <v>40</v>
      </c>
      <c r="I1015">
        <v>1.052289578817588E-2</v>
      </c>
      <c r="J1015" t="s">
        <v>6</v>
      </c>
      <c r="L1015" t="s">
        <v>779</v>
      </c>
      <c r="M1015" t="s">
        <v>40</v>
      </c>
      <c r="N1015">
        <v>9.5067122379489805E-3</v>
      </c>
      <c r="O1015" t="s">
        <v>6</v>
      </c>
    </row>
    <row r="1016" spans="2:15" x14ac:dyDescent="0.45">
      <c r="B1016" t="s">
        <v>777</v>
      </c>
      <c r="C1016" t="s">
        <v>41</v>
      </c>
      <c r="D1016">
        <v>3.6902210832651171E-3</v>
      </c>
      <c r="E1016" t="s">
        <v>6</v>
      </c>
      <c r="G1016" t="s">
        <v>778</v>
      </c>
      <c r="H1016" t="s">
        <v>41</v>
      </c>
      <c r="I1016">
        <v>9.7383271455894673E-3</v>
      </c>
      <c r="J1016" t="s">
        <v>6</v>
      </c>
      <c r="L1016" t="s">
        <v>779</v>
      </c>
      <c r="M1016" t="s">
        <v>41</v>
      </c>
      <c r="N1016">
        <v>9.6790391614219699E-3</v>
      </c>
      <c r="O1016" t="s">
        <v>6</v>
      </c>
    </row>
    <row r="1017" spans="2:15" x14ac:dyDescent="0.45">
      <c r="B1017" t="s">
        <v>777</v>
      </c>
      <c r="C1017" t="s">
        <v>42</v>
      </c>
      <c r="D1017">
        <v>1.5226692814285131E-4</v>
      </c>
      <c r="E1017" t="s">
        <v>6</v>
      </c>
      <c r="G1017" t="s">
        <v>778</v>
      </c>
      <c r="H1017" t="s">
        <v>42</v>
      </c>
      <c r="I1017">
        <v>1.8046073386837364E-2</v>
      </c>
      <c r="J1017" t="s">
        <v>6</v>
      </c>
      <c r="L1017" t="s">
        <v>779</v>
      </c>
      <c r="M1017" t="s">
        <v>42</v>
      </c>
      <c r="N1017">
        <v>2.0641161983536733E-2</v>
      </c>
      <c r="O1017" t="s">
        <v>6</v>
      </c>
    </row>
    <row r="1018" spans="2:15" x14ac:dyDescent="0.45">
      <c r="B1018" t="s">
        <v>777</v>
      </c>
      <c r="C1018" t="s">
        <v>43</v>
      </c>
      <c r="D1018">
        <v>0</v>
      </c>
      <c r="E1018" t="s">
        <v>6</v>
      </c>
      <c r="G1018" t="s">
        <v>778</v>
      </c>
      <c r="H1018" t="s">
        <v>43</v>
      </c>
      <c r="I1018">
        <v>1.6287257975806234E-2</v>
      </c>
      <c r="J1018" t="s">
        <v>6</v>
      </c>
      <c r="L1018" t="s">
        <v>779</v>
      </c>
      <c r="M1018" t="s">
        <v>43</v>
      </c>
      <c r="N1018">
        <v>1.976517869933523E-2</v>
      </c>
      <c r="O1018" t="s">
        <v>6</v>
      </c>
    </row>
    <row r="1019" spans="2:15" x14ac:dyDescent="0.45">
      <c r="B1019" t="s">
        <v>777</v>
      </c>
      <c r="C1019" t="s">
        <v>44</v>
      </c>
      <c r="D1019">
        <v>0</v>
      </c>
      <c r="E1019" t="s">
        <v>6</v>
      </c>
      <c r="G1019" t="s">
        <v>778</v>
      </c>
      <c r="H1019" t="s">
        <v>44</v>
      </c>
      <c r="I1019">
        <v>1.469459337626164E-2</v>
      </c>
      <c r="J1019" t="s">
        <v>6</v>
      </c>
      <c r="L1019" t="s">
        <v>779</v>
      </c>
      <c r="M1019" t="s">
        <v>44</v>
      </c>
      <c r="N1019">
        <v>2.229031375915725E-2</v>
      </c>
      <c r="O1019" t="s">
        <v>6</v>
      </c>
    </row>
    <row r="1020" spans="2:15" x14ac:dyDescent="0.45">
      <c r="B1020" t="s">
        <v>777</v>
      </c>
      <c r="C1020" t="s">
        <v>45</v>
      </c>
      <c r="D1020">
        <v>0</v>
      </c>
      <c r="E1020" t="s">
        <v>6</v>
      </c>
      <c r="G1020" t="s">
        <v>778</v>
      </c>
      <c r="H1020" t="s">
        <v>45</v>
      </c>
      <c r="I1020">
        <v>3.3379601727528863E-3</v>
      </c>
      <c r="J1020" t="s">
        <v>6</v>
      </c>
      <c r="L1020" t="s">
        <v>779</v>
      </c>
      <c r="M1020" t="s">
        <v>45</v>
      </c>
      <c r="N1020">
        <v>4.5762415779147681E-3</v>
      </c>
      <c r="O1020" t="s">
        <v>6</v>
      </c>
    </row>
    <row r="1021" spans="2:15" x14ac:dyDescent="0.45">
      <c r="B1021" t="s">
        <v>777</v>
      </c>
      <c r="C1021" t="s">
        <v>46</v>
      </c>
      <c r="D1021">
        <v>0</v>
      </c>
      <c r="E1021" t="s">
        <v>6</v>
      </c>
      <c r="G1021" t="s">
        <v>778</v>
      </c>
      <c r="H1021" t="s">
        <v>46</v>
      </c>
      <c r="I1021">
        <v>3.4936246994189744E-3</v>
      </c>
      <c r="J1021" t="s">
        <v>6</v>
      </c>
      <c r="L1021" t="s">
        <v>779</v>
      </c>
      <c r="M1021" t="s">
        <v>46</v>
      </c>
      <c r="N1021">
        <v>4.7993314395450917E-3</v>
      </c>
      <c r="O1021" t="s">
        <v>6</v>
      </c>
    </row>
    <row r="1022" spans="2:15" x14ac:dyDescent="0.45">
      <c r="B1022" t="s">
        <v>777</v>
      </c>
      <c r="C1022" t="s">
        <v>47</v>
      </c>
      <c r="D1022">
        <v>2.8226576857814933E-4</v>
      </c>
      <c r="E1022" t="s">
        <v>6</v>
      </c>
      <c r="G1022" t="s">
        <v>778</v>
      </c>
      <c r="H1022" t="s">
        <v>47</v>
      </c>
      <c r="I1022">
        <v>3.6804353517598315E-3</v>
      </c>
      <c r="J1022" t="s">
        <v>6</v>
      </c>
      <c r="L1022" t="s">
        <v>779</v>
      </c>
      <c r="M1022" t="s">
        <v>47</v>
      </c>
      <c r="N1022">
        <v>4.8405421324501088E-3</v>
      </c>
      <c r="O1022" t="s">
        <v>6</v>
      </c>
    </row>
    <row r="1023" spans="2:15" x14ac:dyDescent="0.45">
      <c r="B1023" t="s">
        <v>777</v>
      </c>
      <c r="C1023" t="s">
        <v>48</v>
      </c>
      <c r="D1023">
        <v>3.1525073545714236E-3</v>
      </c>
      <c r="E1023" t="s">
        <v>6</v>
      </c>
      <c r="G1023" t="s">
        <v>778</v>
      </c>
      <c r="H1023" t="s">
        <v>48</v>
      </c>
      <c r="I1023">
        <v>4.0191612243033531E-3</v>
      </c>
      <c r="J1023" t="s">
        <v>6</v>
      </c>
      <c r="L1023" t="s">
        <v>779</v>
      </c>
      <c r="M1023" t="s">
        <v>48</v>
      </c>
      <c r="N1023">
        <v>4.7891180546054549E-3</v>
      </c>
      <c r="O1023" t="s">
        <v>6</v>
      </c>
    </row>
    <row r="1024" spans="2:15" x14ac:dyDescent="0.45">
      <c r="B1024" t="s">
        <v>777</v>
      </c>
      <c r="C1024" t="s">
        <v>49</v>
      </c>
      <c r="D1024">
        <v>9.4506140606170561E-3</v>
      </c>
      <c r="E1024" t="s">
        <v>6</v>
      </c>
      <c r="G1024" t="s">
        <v>778</v>
      </c>
      <c r="H1024" t="s">
        <v>49</v>
      </c>
      <c r="I1024">
        <v>4.5840166869271755E-3</v>
      </c>
      <c r="J1024" t="s">
        <v>6</v>
      </c>
      <c r="L1024" t="s">
        <v>779</v>
      </c>
      <c r="M1024" t="s">
        <v>49</v>
      </c>
      <c r="N1024">
        <v>4.7936598895588402E-3</v>
      </c>
      <c r="O1024" t="s">
        <v>6</v>
      </c>
    </row>
    <row r="1025" spans="2:15" x14ac:dyDescent="0.45">
      <c r="B1025" t="s">
        <v>777</v>
      </c>
      <c r="C1025" t="s">
        <v>50</v>
      </c>
      <c r="D1025">
        <v>1.5595012474531158E-2</v>
      </c>
      <c r="E1025" t="s">
        <v>6</v>
      </c>
      <c r="G1025" t="s">
        <v>778</v>
      </c>
      <c r="H1025" t="s">
        <v>50</v>
      </c>
      <c r="I1025">
        <v>4.9078698395541983E-3</v>
      </c>
      <c r="J1025" t="s">
        <v>6</v>
      </c>
      <c r="L1025" t="s">
        <v>779</v>
      </c>
      <c r="M1025" t="s">
        <v>50</v>
      </c>
      <c r="N1025">
        <v>4.5597849641918365E-3</v>
      </c>
      <c r="O1025" t="s">
        <v>6</v>
      </c>
    </row>
    <row r="1026" spans="2:15" x14ac:dyDescent="0.45">
      <c r="B1026" t="s">
        <v>777</v>
      </c>
      <c r="C1026" t="s">
        <v>51</v>
      </c>
      <c r="D1026">
        <v>2.034950991188934E-2</v>
      </c>
      <c r="E1026" t="s">
        <v>6</v>
      </c>
      <c r="G1026" t="s">
        <v>778</v>
      </c>
      <c r="H1026" t="s">
        <v>51</v>
      </c>
      <c r="I1026">
        <v>4.1720597158806895E-3</v>
      </c>
      <c r="J1026" t="s">
        <v>6</v>
      </c>
      <c r="L1026" t="s">
        <v>779</v>
      </c>
      <c r="M1026" t="s">
        <v>51</v>
      </c>
      <c r="N1026">
        <v>4.4983432927394266E-3</v>
      </c>
      <c r="O1026" t="s">
        <v>6</v>
      </c>
    </row>
    <row r="1027" spans="2:15" x14ac:dyDescent="0.45">
      <c r="B1027" t="s">
        <v>777</v>
      </c>
      <c r="C1027" t="s">
        <v>52</v>
      </c>
      <c r="D1027">
        <v>2.3149282460635041E-2</v>
      </c>
      <c r="E1027" t="s">
        <v>6</v>
      </c>
      <c r="G1027" t="s">
        <v>778</v>
      </c>
      <c r="H1027" t="s">
        <v>52</v>
      </c>
      <c r="I1027">
        <v>4.8886908814033082E-3</v>
      </c>
      <c r="J1027" t="s">
        <v>6</v>
      </c>
      <c r="L1027" t="s">
        <v>779</v>
      </c>
      <c r="M1027" t="s">
        <v>52</v>
      </c>
      <c r="N1027">
        <v>4.5041852324879108E-3</v>
      </c>
      <c r="O1027" t="s">
        <v>6</v>
      </c>
    </row>
    <row r="1028" spans="2:15" x14ac:dyDescent="0.45">
      <c r="B1028" t="s">
        <v>777</v>
      </c>
      <c r="C1028" t="s">
        <v>53</v>
      </c>
      <c r="D1028">
        <v>2.4427707262171E-2</v>
      </c>
      <c r="E1028" t="s">
        <v>6</v>
      </c>
      <c r="G1028" t="s">
        <v>778</v>
      </c>
      <c r="H1028" t="s">
        <v>53</v>
      </c>
      <c r="I1028">
        <v>5.4119393907258373E-3</v>
      </c>
      <c r="J1028" t="s">
        <v>6</v>
      </c>
      <c r="L1028" t="s">
        <v>779</v>
      </c>
      <c r="M1028" t="s">
        <v>53</v>
      </c>
      <c r="N1028">
        <v>4.5550499119183354E-3</v>
      </c>
      <c r="O1028" t="s">
        <v>6</v>
      </c>
    </row>
    <row r="1029" spans="2:15" x14ac:dyDescent="0.45">
      <c r="B1029" t="s">
        <v>777</v>
      </c>
      <c r="C1029" t="s">
        <v>54</v>
      </c>
      <c r="D1029">
        <v>2.4522318133382393E-2</v>
      </c>
      <c r="E1029" t="s">
        <v>6</v>
      </c>
      <c r="G1029" t="s">
        <v>778</v>
      </c>
      <c r="H1029" t="s">
        <v>54</v>
      </c>
      <c r="I1029">
        <v>5.4916398083206235E-3</v>
      </c>
      <c r="J1029" t="s">
        <v>6</v>
      </c>
      <c r="L1029" t="s">
        <v>779</v>
      </c>
      <c r="M1029" t="s">
        <v>54</v>
      </c>
      <c r="N1029">
        <v>4.6051340987548909E-3</v>
      </c>
      <c r="O1029" t="s">
        <v>6</v>
      </c>
    </row>
    <row r="1030" spans="2:15" x14ac:dyDescent="0.45">
      <c r="B1030" t="s">
        <v>777</v>
      </c>
      <c r="C1030" t="s">
        <v>55</v>
      </c>
      <c r="D1030">
        <v>2.366465066396924E-2</v>
      </c>
      <c r="E1030" t="s">
        <v>6</v>
      </c>
      <c r="G1030" t="s">
        <v>778</v>
      </c>
      <c r="H1030" t="s">
        <v>55</v>
      </c>
      <c r="I1030">
        <v>5.6801838836368166E-3</v>
      </c>
      <c r="J1030" t="s">
        <v>6</v>
      </c>
      <c r="L1030" t="s">
        <v>779</v>
      </c>
      <c r="M1030" t="s">
        <v>55</v>
      </c>
      <c r="N1030">
        <v>4.5594863622167676E-3</v>
      </c>
      <c r="O1030" t="s">
        <v>6</v>
      </c>
    </row>
    <row r="1031" spans="2:15" x14ac:dyDescent="0.45">
      <c r="B1031" t="s">
        <v>777</v>
      </c>
      <c r="C1031" t="s">
        <v>56</v>
      </c>
      <c r="D1031">
        <v>2.10766573152949E-2</v>
      </c>
      <c r="E1031" t="s">
        <v>6</v>
      </c>
      <c r="G1031" t="s">
        <v>778</v>
      </c>
      <c r="H1031" t="s">
        <v>56</v>
      </c>
      <c r="I1031">
        <v>5.7952763603495742E-3</v>
      </c>
      <c r="J1031" t="s">
        <v>6</v>
      </c>
      <c r="L1031" t="s">
        <v>779</v>
      </c>
      <c r="M1031" t="s">
        <v>56</v>
      </c>
      <c r="N1031">
        <v>4.4302035856640465E-3</v>
      </c>
      <c r="O1031" t="s">
        <v>6</v>
      </c>
    </row>
    <row r="1032" spans="2:15" x14ac:dyDescent="0.45">
      <c r="B1032" t="s">
        <v>777</v>
      </c>
      <c r="C1032" t="s">
        <v>57</v>
      </c>
      <c r="D1032">
        <v>1.7153949567835825E-2</v>
      </c>
      <c r="E1032" t="s">
        <v>6</v>
      </c>
      <c r="G1032" t="s">
        <v>778</v>
      </c>
      <c r="H1032" t="s">
        <v>57</v>
      </c>
      <c r="I1032">
        <v>5.7439010348535602E-3</v>
      </c>
      <c r="J1032" t="s">
        <v>6</v>
      </c>
      <c r="L1032" t="s">
        <v>779</v>
      </c>
      <c r="M1032" t="s">
        <v>57</v>
      </c>
      <c r="N1032">
        <v>4.3843632901473832E-3</v>
      </c>
      <c r="O1032" t="s">
        <v>6</v>
      </c>
    </row>
    <row r="1033" spans="2:15" x14ac:dyDescent="0.45">
      <c r="B1033" t="s">
        <v>777</v>
      </c>
      <c r="C1033" t="s">
        <v>58</v>
      </c>
      <c r="D1033">
        <v>1.2094883281345448E-2</v>
      </c>
      <c r="E1033" t="s">
        <v>6</v>
      </c>
      <c r="G1033" t="s">
        <v>778</v>
      </c>
      <c r="H1033" t="s">
        <v>58</v>
      </c>
      <c r="I1033">
        <v>5.4151622872935824E-3</v>
      </c>
      <c r="J1033" t="s">
        <v>6</v>
      </c>
      <c r="L1033" t="s">
        <v>779</v>
      </c>
      <c r="M1033" t="s">
        <v>58</v>
      </c>
      <c r="N1033">
        <v>4.3438935500007348E-3</v>
      </c>
      <c r="O1033" t="s">
        <v>6</v>
      </c>
    </row>
    <row r="1034" spans="2:15" x14ac:dyDescent="0.45">
      <c r="B1034" t="s">
        <v>777</v>
      </c>
      <c r="C1034" t="s">
        <v>59</v>
      </c>
      <c r="D1034">
        <v>6.2462731506022565E-3</v>
      </c>
      <c r="E1034" t="s">
        <v>6</v>
      </c>
      <c r="G1034" t="s">
        <v>778</v>
      </c>
      <c r="H1034" t="s">
        <v>59</v>
      </c>
      <c r="I1034">
        <v>4.7105372415552843E-3</v>
      </c>
      <c r="J1034" t="s">
        <v>6</v>
      </c>
      <c r="L1034" t="s">
        <v>779</v>
      </c>
      <c r="M1034" t="s">
        <v>59</v>
      </c>
      <c r="N1034">
        <v>4.2854761314525553E-3</v>
      </c>
      <c r="O1034" t="s">
        <v>6</v>
      </c>
    </row>
    <row r="1035" spans="2:15" x14ac:dyDescent="0.45">
      <c r="B1035" t="s">
        <v>777</v>
      </c>
      <c r="C1035" t="s">
        <v>60</v>
      </c>
      <c r="D1035">
        <v>1.249518753140504E-3</v>
      </c>
      <c r="E1035" t="s">
        <v>6</v>
      </c>
      <c r="G1035" t="s">
        <v>778</v>
      </c>
      <c r="H1035" t="s">
        <v>60</v>
      </c>
      <c r="I1035">
        <v>7.370163511733749E-3</v>
      </c>
      <c r="J1035" t="s">
        <v>6</v>
      </c>
      <c r="L1035" t="s">
        <v>779</v>
      </c>
      <c r="M1035" t="s">
        <v>60</v>
      </c>
      <c r="N1035">
        <v>8.8296372378490438E-3</v>
      </c>
      <c r="O1035" t="s">
        <v>6</v>
      </c>
    </row>
    <row r="1036" spans="2:15" x14ac:dyDescent="0.45">
      <c r="B1036" t="s">
        <v>777</v>
      </c>
      <c r="C1036" t="s">
        <v>61</v>
      </c>
      <c r="D1036">
        <v>0</v>
      </c>
      <c r="E1036" t="s">
        <v>6</v>
      </c>
      <c r="G1036" t="s">
        <v>778</v>
      </c>
      <c r="H1036" t="s">
        <v>61</v>
      </c>
      <c r="I1036">
        <v>5.6463532236076313E-3</v>
      </c>
      <c r="J1036" t="s">
        <v>6</v>
      </c>
      <c r="L1036" t="s">
        <v>779</v>
      </c>
      <c r="M1036" t="s">
        <v>61</v>
      </c>
      <c r="N1036">
        <v>8.9654010366244288E-3</v>
      </c>
      <c r="O1036" t="s">
        <v>6</v>
      </c>
    </row>
    <row r="1037" spans="2:15" x14ac:dyDescent="0.45">
      <c r="B1037" t="s">
        <v>777</v>
      </c>
      <c r="C1037" t="s">
        <v>62</v>
      </c>
      <c r="D1037">
        <v>0</v>
      </c>
      <c r="E1037" t="s">
        <v>6</v>
      </c>
      <c r="G1037" t="s">
        <v>778</v>
      </c>
      <c r="H1037" t="s">
        <v>62</v>
      </c>
      <c r="I1037">
        <v>7.528642064076667E-3</v>
      </c>
      <c r="J1037" t="s">
        <v>6</v>
      </c>
      <c r="L1037" t="s">
        <v>779</v>
      </c>
      <c r="M1037" t="s">
        <v>62</v>
      </c>
      <c r="N1037">
        <v>1.2040461010656929E-2</v>
      </c>
      <c r="O1037" t="s">
        <v>6</v>
      </c>
    </row>
    <row r="1038" spans="2:15" x14ac:dyDescent="0.45">
      <c r="B1038" t="s">
        <v>777</v>
      </c>
      <c r="C1038" t="s">
        <v>63</v>
      </c>
      <c r="D1038">
        <v>0</v>
      </c>
      <c r="E1038" t="s">
        <v>6</v>
      </c>
      <c r="G1038" t="s">
        <v>778</v>
      </c>
      <c r="H1038" t="s">
        <v>63</v>
      </c>
      <c r="I1038">
        <v>1.3220573913723206E-3</v>
      </c>
      <c r="J1038" t="s">
        <v>6</v>
      </c>
      <c r="L1038" t="s">
        <v>779</v>
      </c>
      <c r="M1038" t="s">
        <v>63</v>
      </c>
      <c r="N1038">
        <v>2.9070393568981843E-3</v>
      </c>
      <c r="O1038" t="s">
        <v>6</v>
      </c>
    </row>
    <row r="1039" spans="2:15" x14ac:dyDescent="0.45">
      <c r="B1039" t="s">
        <v>777</v>
      </c>
      <c r="C1039" t="s">
        <v>64</v>
      </c>
      <c r="D1039">
        <v>0</v>
      </c>
      <c r="E1039" t="s">
        <v>6</v>
      </c>
      <c r="G1039" t="s">
        <v>778</v>
      </c>
      <c r="H1039" t="s">
        <v>64</v>
      </c>
      <c r="I1039">
        <v>1.2434752026349092E-3</v>
      </c>
      <c r="J1039" t="s">
        <v>6</v>
      </c>
      <c r="L1039" t="s">
        <v>779</v>
      </c>
      <c r="M1039" t="s">
        <v>64</v>
      </c>
      <c r="N1039">
        <v>2.9956836704580795E-3</v>
      </c>
      <c r="O1039" t="s">
        <v>6</v>
      </c>
    </row>
    <row r="1040" spans="2:15" x14ac:dyDescent="0.45">
      <c r="B1040" t="s">
        <v>777</v>
      </c>
      <c r="C1040" t="s">
        <v>65</v>
      </c>
      <c r="D1040">
        <v>8.4492294500249386E-5</v>
      </c>
      <c r="E1040" t="s">
        <v>6</v>
      </c>
      <c r="G1040" t="s">
        <v>778</v>
      </c>
      <c r="H1040" t="s">
        <v>65</v>
      </c>
      <c r="I1040">
        <v>1.2060175955833075E-3</v>
      </c>
      <c r="J1040" t="s">
        <v>6</v>
      </c>
      <c r="L1040" t="s">
        <v>779</v>
      </c>
      <c r="M1040" t="s">
        <v>65</v>
      </c>
      <c r="N1040">
        <v>3.0805343870698135E-3</v>
      </c>
      <c r="O1040" t="s">
        <v>6</v>
      </c>
    </row>
    <row r="1041" spans="2:15" x14ac:dyDescent="0.45">
      <c r="B1041" t="s">
        <v>777</v>
      </c>
      <c r="C1041" t="s">
        <v>66</v>
      </c>
      <c r="D1041">
        <v>2.094613865083072E-3</v>
      </c>
      <c r="E1041" t="s">
        <v>6</v>
      </c>
      <c r="G1041" t="s">
        <v>778</v>
      </c>
      <c r="H1041" t="s">
        <v>66</v>
      </c>
      <c r="I1041">
        <v>1.0702584961394554E-3</v>
      </c>
      <c r="J1041" t="s">
        <v>6</v>
      </c>
      <c r="L1041" t="s">
        <v>779</v>
      </c>
      <c r="M1041" t="s">
        <v>66</v>
      </c>
      <c r="N1041">
        <v>3.1088000225695371E-3</v>
      </c>
      <c r="O1041" t="s">
        <v>6</v>
      </c>
    </row>
    <row r="1042" spans="2:15" x14ac:dyDescent="0.45">
      <c r="B1042" t="s">
        <v>777</v>
      </c>
      <c r="C1042" t="s">
        <v>67</v>
      </c>
      <c r="D1042">
        <v>8.5201077602633218E-3</v>
      </c>
      <c r="E1042" t="s">
        <v>6</v>
      </c>
      <c r="G1042" t="s">
        <v>778</v>
      </c>
      <c r="H1042" t="s">
        <v>67</v>
      </c>
      <c r="I1042">
        <v>1.1698737861813252E-3</v>
      </c>
      <c r="J1042" t="s">
        <v>6</v>
      </c>
      <c r="L1042" t="s">
        <v>779</v>
      </c>
      <c r="M1042" t="s">
        <v>67</v>
      </c>
      <c r="N1042">
        <v>3.1742381720868238E-3</v>
      </c>
      <c r="O1042" t="s">
        <v>6</v>
      </c>
    </row>
    <row r="1043" spans="2:15" x14ac:dyDescent="0.45">
      <c r="B1043" t="s">
        <v>777</v>
      </c>
      <c r="C1043" t="s">
        <v>68</v>
      </c>
      <c r="D1043">
        <v>1.5323037174450575E-2</v>
      </c>
      <c r="E1043" t="s">
        <v>6</v>
      </c>
      <c r="G1043" t="s">
        <v>778</v>
      </c>
      <c r="H1043" t="s">
        <v>68</v>
      </c>
      <c r="I1043">
        <v>1.5578468579633305E-3</v>
      </c>
      <c r="J1043" t="s">
        <v>6</v>
      </c>
      <c r="L1043" t="s">
        <v>779</v>
      </c>
      <c r="M1043" t="s">
        <v>68</v>
      </c>
      <c r="N1043">
        <v>2.9739549290948271E-3</v>
      </c>
      <c r="O1043" t="s">
        <v>6</v>
      </c>
    </row>
    <row r="1044" spans="2:15" x14ac:dyDescent="0.45">
      <c r="B1044" t="s">
        <v>777</v>
      </c>
      <c r="C1044" t="s">
        <v>69</v>
      </c>
      <c r="D1044">
        <v>2.0651962043708918E-2</v>
      </c>
      <c r="E1044" t="s">
        <v>6</v>
      </c>
      <c r="G1044" t="s">
        <v>778</v>
      </c>
      <c r="H1044" t="s">
        <v>69</v>
      </c>
      <c r="I1044">
        <v>1.6271289197952023E-3</v>
      </c>
      <c r="J1044" t="s">
        <v>6</v>
      </c>
      <c r="L1044" t="s">
        <v>779</v>
      </c>
      <c r="M1044" t="s">
        <v>69</v>
      </c>
      <c r="N1044">
        <v>3.1076130694821995E-3</v>
      </c>
      <c r="O1044" t="s">
        <v>6</v>
      </c>
    </row>
    <row r="1045" spans="2:15" x14ac:dyDescent="0.45">
      <c r="B1045" t="s">
        <v>777</v>
      </c>
      <c r="C1045" t="s">
        <v>70</v>
      </c>
      <c r="D1045">
        <v>2.4538924094695377E-2</v>
      </c>
      <c r="E1045" t="s">
        <v>6</v>
      </c>
      <c r="G1045" t="s">
        <v>778</v>
      </c>
      <c r="H1045" t="s">
        <v>70</v>
      </c>
      <c r="I1045">
        <v>1.9324579088183449E-3</v>
      </c>
      <c r="J1045" t="s">
        <v>6</v>
      </c>
      <c r="L1045" t="s">
        <v>779</v>
      </c>
      <c r="M1045" t="s">
        <v>70</v>
      </c>
      <c r="N1045">
        <v>3.2554417789022699E-3</v>
      </c>
      <c r="O1045" t="s">
        <v>6</v>
      </c>
    </row>
    <row r="1046" spans="2:15" x14ac:dyDescent="0.45">
      <c r="B1046" t="s">
        <v>777</v>
      </c>
      <c r="C1046" t="s">
        <v>71</v>
      </c>
      <c r="D1046">
        <v>2.6677004904028776E-2</v>
      </c>
      <c r="E1046" t="s">
        <v>6</v>
      </c>
      <c r="G1046" t="s">
        <v>778</v>
      </c>
      <c r="H1046" t="s">
        <v>71</v>
      </c>
      <c r="I1046">
        <v>2.150375497795108E-3</v>
      </c>
      <c r="J1046" t="s">
        <v>6</v>
      </c>
      <c r="L1046" t="s">
        <v>779</v>
      </c>
      <c r="M1046" t="s">
        <v>71</v>
      </c>
      <c r="N1046">
        <v>3.4467969359166014E-3</v>
      </c>
      <c r="O1046" t="s">
        <v>6</v>
      </c>
    </row>
    <row r="1047" spans="2:15" x14ac:dyDescent="0.45">
      <c r="B1047" t="s">
        <v>777</v>
      </c>
      <c r="C1047" t="s">
        <v>72</v>
      </c>
      <c r="D1047">
        <v>2.701401874127124E-2</v>
      </c>
      <c r="E1047" t="s">
        <v>6</v>
      </c>
      <c r="G1047" t="s">
        <v>778</v>
      </c>
      <c r="H1047" t="s">
        <v>72</v>
      </c>
      <c r="I1047">
        <v>2.4885475582520963E-3</v>
      </c>
      <c r="J1047" t="s">
        <v>6</v>
      </c>
      <c r="L1047" t="s">
        <v>779</v>
      </c>
      <c r="M1047" t="s">
        <v>72</v>
      </c>
      <c r="N1047">
        <v>3.5121917962939904E-3</v>
      </c>
      <c r="O1047" t="s">
        <v>6</v>
      </c>
    </row>
    <row r="1048" spans="2:15" x14ac:dyDescent="0.45">
      <c r="B1048" t="s">
        <v>777</v>
      </c>
      <c r="C1048" t="s">
        <v>73</v>
      </c>
      <c r="D1048">
        <v>2.5879043071872963E-2</v>
      </c>
      <c r="E1048" t="s">
        <v>6</v>
      </c>
      <c r="G1048" t="s">
        <v>778</v>
      </c>
      <c r="H1048" t="s">
        <v>73</v>
      </c>
      <c r="I1048">
        <v>2.9611310173381662E-3</v>
      </c>
      <c r="J1048" t="s">
        <v>6</v>
      </c>
      <c r="L1048" t="s">
        <v>779</v>
      </c>
      <c r="M1048" t="s">
        <v>73</v>
      </c>
      <c r="N1048">
        <v>3.4684100199936833E-3</v>
      </c>
      <c r="O1048" t="s">
        <v>6</v>
      </c>
    </row>
    <row r="1049" spans="2:15" x14ac:dyDescent="0.45">
      <c r="B1049" t="s">
        <v>777</v>
      </c>
      <c r="C1049" t="s">
        <v>74</v>
      </c>
      <c r="D1049">
        <v>2.32856058663009E-2</v>
      </c>
      <c r="E1049" t="s">
        <v>6</v>
      </c>
      <c r="G1049" t="s">
        <v>778</v>
      </c>
      <c r="H1049" t="s">
        <v>74</v>
      </c>
      <c r="I1049">
        <v>3.6376373085243567E-3</v>
      </c>
      <c r="J1049" t="s">
        <v>6</v>
      </c>
      <c r="L1049" t="s">
        <v>779</v>
      </c>
      <c r="M1049" t="s">
        <v>74</v>
      </c>
      <c r="N1049">
        <v>3.2787897071560159E-3</v>
      </c>
      <c r="O1049" t="s">
        <v>6</v>
      </c>
    </row>
    <row r="1050" spans="2:15" x14ac:dyDescent="0.45">
      <c r="B1050" t="s">
        <v>777</v>
      </c>
      <c r="C1050" t="s">
        <v>75</v>
      </c>
      <c r="D1050">
        <v>1.9022235348156731E-2</v>
      </c>
      <c r="E1050" t="s">
        <v>6</v>
      </c>
      <c r="G1050" t="s">
        <v>778</v>
      </c>
      <c r="H1050" t="s">
        <v>75</v>
      </c>
      <c r="I1050">
        <v>4.1782569826612909E-3</v>
      </c>
      <c r="J1050" t="s">
        <v>6</v>
      </c>
      <c r="L1050" t="s">
        <v>779</v>
      </c>
      <c r="M1050" t="s">
        <v>75</v>
      </c>
      <c r="N1050">
        <v>3.0368610494038201E-3</v>
      </c>
      <c r="O1050" t="s">
        <v>6</v>
      </c>
    </row>
    <row r="1051" spans="2:15" x14ac:dyDescent="0.45">
      <c r="B1051" t="s">
        <v>777</v>
      </c>
      <c r="C1051" t="s">
        <v>76</v>
      </c>
      <c r="D1051">
        <v>1.3497062170628531E-2</v>
      </c>
      <c r="E1051" t="s">
        <v>6</v>
      </c>
      <c r="G1051" t="s">
        <v>778</v>
      </c>
      <c r="H1051" t="s">
        <v>76</v>
      </c>
      <c r="I1051">
        <v>4.5333909951341409E-3</v>
      </c>
      <c r="J1051" t="s">
        <v>6</v>
      </c>
      <c r="L1051" t="s">
        <v>779</v>
      </c>
      <c r="M1051" t="s">
        <v>76</v>
      </c>
      <c r="N1051">
        <v>2.9022800520459723E-3</v>
      </c>
      <c r="O1051" t="s">
        <v>6</v>
      </c>
    </row>
    <row r="1052" spans="2:15" x14ac:dyDescent="0.45">
      <c r="B1052" t="s">
        <v>777</v>
      </c>
      <c r="C1052" t="s">
        <v>77</v>
      </c>
      <c r="D1052">
        <v>6.9521715702357632E-3</v>
      </c>
      <c r="E1052" t="s">
        <v>6</v>
      </c>
      <c r="G1052" t="s">
        <v>778</v>
      </c>
      <c r="H1052" t="s">
        <v>77</v>
      </c>
      <c r="I1052">
        <v>4.3629212277542769E-3</v>
      </c>
      <c r="J1052" t="s">
        <v>6</v>
      </c>
      <c r="L1052" t="s">
        <v>779</v>
      </c>
      <c r="M1052" t="s">
        <v>77</v>
      </c>
      <c r="N1052">
        <v>2.6901037215691743E-3</v>
      </c>
      <c r="O1052" t="s">
        <v>6</v>
      </c>
    </row>
    <row r="1053" spans="2:15" x14ac:dyDescent="0.45">
      <c r="B1053" t="s">
        <v>777</v>
      </c>
      <c r="C1053" t="s">
        <v>78</v>
      </c>
      <c r="D1053">
        <v>1.1989059460882003E-3</v>
      </c>
      <c r="E1053" t="s">
        <v>6</v>
      </c>
      <c r="G1053" t="s">
        <v>778</v>
      </c>
      <c r="H1053" t="s">
        <v>78</v>
      </c>
      <c r="I1053">
        <v>6.7924912483322891E-3</v>
      </c>
      <c r="J1053" t="s">
        <v>6</v>
      </c>
      <c r="L1053" t="s">
        <v>779</v>
      </c>
      <c r="M1053" t="s">
        <v>78</v>
      </c>
      <c r="N1053">
        <v>4.7419159823396603E-3</v>
      </c>
      <c r="O1053" t="s">
        <v>6</v>
      </c>
    </row>
    <row r="1054" spans="2:15" x14ac:dyDescent="0.45">
      <c r="B1054" t="s">
        <v>777</v>
      </c>
      <c r="C1054" t="s">
        <v>79</v>
      </c>
      <c r="D1054">
        <v>0</v>
      </c>
      <c r="E1054" t="s">
        <v>6</v>
      </c>
      <c r="G1054" t="s">
        <v>778</v>
      </c>
      <c r="H1054" t="s">
        <v>79</v>
      </c>
      <c r="I1054">
        <v>3.8984808247573333E-3</v>
      </c>
      <c r="J1054" t="s">
        <v>6</v>
      </c>
      <c r="L1054" t="s">
        <v>779</v>
      </c>
      <c r="M1054" t="s">
        <v>79</v>
      </c>
      <c r="N1054">
        <v>4.1500912619665377E-3</v>
      </c>
      <c r="O1054" t="s">
        <v>6</v>
      </c>
    </row>
    <row r="1055" spans="2:15" x14ac:dyDescent="0.45">
      <c r="B1055" t="s">
        <v>777</v>
      </c>
      <c r="C1055" t="s">
        <v>80</v>
      </c>
      <c r="D1055">
        <v>0</v>
      </c>
      <c r="E1055" t="s">
        <v>6</v>
      </c>
      <c r="G1055" t="s">
        <v>778</v>
      </c>
      <c r="H1055" t="s">
        <v>80</v>
      </c>
      <c r="I1055">
        <v>2.1603329906778497E-2</v>
      </c>
      <c r="J1055" t="s">
        <v>6</v>
      </c>
      <c r="L1055" t="s">
        <v>779</v>
      </c>
      <c r="M1055" t="s">
        <v>80</v>
      </c>
      <c r="N1055">
        <v>2.0330177057681559E-2</v>
      </c>
      <c r="O1055" t="s">
        <v>6</v>
      </c>
    </row>
    <row r="1056" spans="2:15" x14ac:dyDescent="0.45">
      <c r="B1056" t="s">
        <v>777</v>
      </c>
      <c r="C1056" t="s">
        <v>81</v>
      </c>
      <c r="D1056">
        <v>0</v>
      </c>
      <c r="E1056" t="s">
        <v>6</v>
      </c>
      <c r="G1056" t="s">
        <v>778</v>
      </c>
      <c r="H1056" t="s">
        <v>81</v>
      </c>
      <c r="I1056">
        <v>4.4370585959927688E-3</v>
      </c>
      <c r="J1056" t="s">
        <v>6</v>
      </c>
      <c r="L1056" t="s">
        <v>779</v>
      </c>
      <c r="M1056" t="s">
        <v>81</v>
      </c>
      <c r="N1056">
        <v>4.141669316201608E-3</v>
      </c>
      <c r="O1056" t="s">
        <v>6</v>
      </c>
    </row>
    <row r="1057" spans="2:15" x14ac:dyDescent="0.45">
      <c r="B1057" t="s">
        <v>777</v>
      </c>
      <c r="C1057" t="s">
        <v>82</v>
      </c>
      <c r="D1057">
        <v>0</v>
      </c>
      <c r="E1057" t="s">
        <v>6</v>
      </c>
      <c r="G1057" t="s">
        <v>778</v>
      </c>
      <c r="H1057" t="s">
        <v>82</v>
      </c>
      <c r="I1057">
        <v>4.4600312521064544E-3</v>
      </c>
      <c r="J1057" t="s">
        <v>6</v>
      </c>
      <c r="L1057" t="s">
        <v>779</v>
      </c>
      <c r="M1057" t="s">
        <v>82</v>
      </c>
      <c r="N1057">
        <v>4.3555785072919399E-3</v>
      </c>
      <c r="O1057" t="s">
        <v>6</v>
      </c>
    </row>
    <row r="1058" spans="2:15" x14ac:dyDescent="0.45">
      <c r="B1058" t="s">
        <v>777</v>
      </c>
      <c r="C1058" t="s">
        <v>83</v>
      </c>
      <c r="D1058">
        <v>0</v>
      </c>
      <c r="E1058" t="s">
        <v>6</v>
      </c>
      <c r="G1058" t="s">
        <v>778</v>
      </c>
      <c r="H1058" t="s">
        <v>83</v>
      </c>
      <c r="I1058">
        <v>4.494757094190182E-3</v>
      </c>
      <c r="J1058" t="s">
        <v>6</v>
      </c>
      <c r="L1058" t="s">
        <v>779</v>
      </c>
      <c r="M1058" t="s">
        <v>83</v>
      </c>
      <c r="N1058">
        <v>4.5188935234398474E-3</v>
      </c>
      <c r="O1058" t="s">
        <v>6</v>
      </c>
    </row>
    <row r="1059" spans="2:15" x14ac:dyDescent="0.45">
      <c r="B1059" t="s">
        <v>777</v>
      </c>
      <c r="C1059" t="s">
        <v>84</v>
      </c>
      <c r="D1059">
        <v>5.140963570515639E-4</v>
      </c>
      <c r="E1059" t="s">
        <v>6</v>
      </c>
      <c r="G1059" t="s">
        <v>778</v>
      </c>
      <c r="H1059" t="s">
        <v>84</v>
      </c>
      <c r="I1059">
        <v>4.5101098732562581E-3</v>
      </c>
      <c r="J1059" t="s">
        <v>6</v>
      </c>
      <c r="L1059" t="s">
        <v>779</v>
      </c>
      <c r="M1059" t="s">
        <v>84</v>
      </c>
      <c r="N1059">
        <v>4.609637627995997E-3</v>
      </c>
      <c r="O1059" t="s">
        <v>6</v>
      </c>
    </row>
    <row r="1060" spans="2:15" x14ac:dyDescent="0.45">
      <c r="B1060" t="s">
        <v>777</v>
      </c>
      <c r="C1060" t="s">
        <v>85</v>
      </c>
      <c r="D1060">
        <v>5.6209460177833719E-3</v>
      </c>
      <c r="E1060" t="s">
        <v>6</v>
      </c>
      <c r="G1060" t="s">
        <v>778</v>
      </c>
      <c r="H1060" t="s">
        <v>85</v>
      </c>
      <c r="I1060">
        <v>4.3300776163482657E-3</v>
      </c>
      <c r="J1060" t="s">
        <v>6</v>
      </c>
      <c r="L1060" t="s">
        <v>779</v>
      </c>
      <c r="M1060" t="s">
        <v>85</v>
      </c>
      <c r="N1060">
        <v>4.8063259074940671E-3</v>
      </c>
      <c r="O1060" t="s">
        <v>6</v>
      </c>
    </row>
    <row r="1061" spans="2:15" x14ac:dyDescent="0.45">
      <c r="B1061" t="s">
        <v>777</v>
      </c>
      <c r="C1061" t="s">
        <v>86</v>
      </c>
      <c r="D1061">
        <v>1.2122258713272731E-2</v>
      </c>
      <c r="E1061" t="s">
        <v>6</v>
      </c>
      <c r="G1061" t="s">
        <v>778</v>
      </c>
      <c r="H1061" t="s">
        <v>86</v>
      </c>
      <c r="I1061">
        <v>4.5297602043410292E-3</v>
      </c>
      <c r="J1061" t="s">
        <v>6</v>
      </c>
      <c r="L1061" t="s">
        <v>779</v>
      </c>
      <c r="M1061" t="s">
        <v>86</v>
      </c>
      <c r="N1061">
        <v>4.7447862617981135E-3</v>
      </c>
      <c r="O1061" t="s">
        <v>6</v>
      </c>
    </row>
    <row r="1062" spans="2:15" x14ac:dyDescent="0.45">
      <c r="B1062" t="s">
        <v>777</v>
      </c>
      <c r="C1062" t="s">
        <v>87</v>
      </c>
      <c r="D1062">
        <v>1.7512977181284136E-2</v>
      </c>
      <c r="E1062" t="s">
        <v>6</v>
      </c>
      <c r="G1062" t="s">
        <v>778</v>
      </c>
      <c r="H1062" t="s">
        <v>87</v>
      </c>
      <c r="I1062">
        <v>4.2856497947849218E-3</v>
      </c>
      <c r="J1062" t="s">
        <v>6</v>
      </c>
      <c r="L1062" t="s">
        <v>779</v>
      </c>
      <c r="M1062" t="s">
        <v>87</v>
      </c>
      <c r="N1062">
        <v>4.9118086344405905E-3</v>
      </c>
      <c r="O1062" t="s">
        <v>6</v>
      </c>
    </row>
    <row r="1063" spans="2:15" x14ac:dyDescent="0.45">
      <c r="B1063" t="s">
        <v>777</v>
      </c>
      <c r="C1063" t="s">
        <v>88</v>
      </c>
      <c r="D1063">
        <v>2.1479034868254115E-2</v>
      </c>
      <c r="E1063" t="s">
        <v>6</v>
      </c>
      <c r="G1063" t="s">
        <v>778</v>
      </c>
      <c r="H1063" t="s">
        <v>88</v>
      </c>
      <c r="I1063">
        <v>5.1442524076561183E-3</v>
      </c>
      <c r="J1063" t="s">
        <v>6</v>
      </c>
      <c r="L1063" t="s">
        <v>779</v>
      </c>
      <c r="M1063" t="s">
        <v>88</v>
      </c>
      <c r="N1063">
        <v>4.9800085864844376E-3</v>
      </c>
      <c r="O1063" t="s">
        <v>6</v>
      </c>
    </row>
    <row r="1064" spans="2:15" x14ac:dyDescent="0.45">
      <c r="B1064" t="s">
        <v>777</v>
      </c>
      <c r="C1064" t="s">
        <v>89</v>
      </c>
      <c r="D1064">
        <v>2.3269403072747264E-2</v>
      </c>
      <c r="E1064" t="s">
        <v>6</v>
      </c>
      <c r="G1064" t="s">
        <v>778</v>
      </c>
      <c r="H1064" t="s">
        <v>89</v>
      </c>
      <c r="I1064">
        <v>5.9217256447909473E-3</v>
      </c>
      <c r="J1064" t="s">
        <v>6</v>
      </c>
      <c r="L1064" t="s">
        <v>779</v>
      </c>
      <c r="M1064" t="s">
        <v>89</v>
      </c>
      <c r="N1064">
        <v>4.9388131697074792E-3</v>
      </c>
      <c r="O1064" t="s">
        <v>6</v>
      </c>
    </row>
    <row r="1065" spans="2:15" x14ac:dyDescent="0.45">
      <c r="B1065" t="s">
        <v>777</v>
      </c>
      <c r="C1065" t="s">
        <v>90</v>
      </c>
      <c r="D1065">
        <v>2.3313133544161549E-2</v>
      </c>
      <c r="E1065" t="s">
        <v>6</v>
      </c>
      <c r="G1065" t="s">
        <v>778</v>
      </c>
      <c r="H1065" t="s">
        <v>90</v>
      </c>
      <c r="I1065">
        <v>6.3535355273822702E-3</v>
      </c>
      <c r="J1065" t="s">
        <v>6</v>
      </c>
      <c r="L1065" t="s">
        <v>779</v>
      </c>
      <c r="M1065" t="s">
        <v>90</v>
      </c>
      <c r="N1065">
        <v>4.8108450335430262E-3</v>
      </c>
      <c r="O1065" t="s">
        <v>6</v>
      </c>
    </row>
    <row r="1066" spans="2:15" x14ac:dyDescent="0.45">
      <c r="B1066" t="s">
        <v>777</v>
      </c>
      <c r="C1066" t="s">
        <v>91</v>
      </c>
      <c r="D1066">
        <v>2.1716452951137419E-2</v>
      </c>
      <c r="E1066" t="s">
        <v>6</v>
      </c>
      <c r="G1066" t="s">
        <v>778</v>
      </c>
      <c r="H1066" t="s">
        <v>91</v>
      </c>
      <c r="I1066">
        <v>6.4038599238170815E-3</v>
      </c>
      <c r="J1066" t="s">
        <v>6</v>
      </c>
      <c r="L1066" t="s">
        <v>779</v>
      </c>
      <c r="M1066" t="s">
        <v>91</v>
      </c>
      <c r="N1066">
        <v>4.7659834745540563E-3</v>
      </c>
      <c r="O1066" t="s">
        <v>6</v>
      </c>
    </row>
    <row r="1067" spans="2:15" x14ac:dyDescent="0.45">
      <c r="B1067" t="s">
        <v>777</v>
      </c>
      <c r="C1067" t="s">
        <v>92</v>
      </c>
      <c r="D1067">
        <v>1.8470717219797633E-2</v>
      </c>
      <c r="E1067" t="s">
        <v>6</v>
      </c>
      <c r="G1067" t="s">
        <v>778</v>
      </c>
      <c r="H1067" t="s">
        <v>92</v>
      </c>
      <c r="I1067">
        <v>6.147187355028616E-3</v>
      </c>
      <c r="J1067" t="s">
        <v>6</v>
      </c>
      <c r="L1067" t="s">
        <v>779</v>
      </c>
      <c r="M1067" t="s">
        <v>92</v>
      </c>
      <c r="N1067">
        <v>4.7377955098011895E-3</v>
      </c>
      <c r="O1067" t="s">
        <v>6</v>
      </c>
    </row>
    <row r="1068" spans="2:15" x14ac:dyDescent="0.45">
      <c r="B1068" t="s">
        <v>777</v>
      </c>
      <c r="C1068" t="s">
        <v>93</v>
      </c>
      <c r="D1068">
        <v>1.3719156067938391E-2</v>
      </c>
      <c r="E1068" t="s">
        <v>6</v>
      </c>
      <c r="G1068" t="s">
        <v>778</v>
      </c>
      <c r="H1068" t="s">
        <v>93</v>
      </c>
      <c r="I1068">
        <v>5.7649610025018233E-3</v>
      </c>
      <c r="J1068" t="s">
        <v>6</v>
      </c>
      <c r="L1068" t="s">
        <v>779</v>
      </c>
      <c r="M1068" t="s">
        <v>93</v>
      </c>
      <c r="N1068">
        <v>4.6114875593852534E-3</v>
      </c>
      <c r="O1068" t="s">
        <v>6</v>
      </c>
    </row>
    <row r="1069" spans="2:15" x14ac:dyDescent="0.45">
      <c r="B1069" t="s">
        <v>777</v>
      </c>
      <c r="C1069" t="s">
        <v>94</v>
      </c>
      <c r="D1069">
        <v>7.838728489157688E-3</v>
      </c>
      <c r="E1069" t="s">
        <v>6</v>
      </c>
      <c r="G1069" t="s">
        <v>778</v>
      </c>
      <c r="H1069" t="s">
        <v>94</v>
      </c>
      <c r="I1069">
        <v>5.1346853153802123E-3</v>
      </c>
      <c r="J1069" t="s">
        <v>6</v>
      </c>
      <c r="L1069" t="s">
        <v>779</v>
      </c>
      <c r="M1069" t="s">
        <v>94</v>
      </c>
      <c r="N1069">
        <v>4.4280412137076468E-3</v>
      </c>
      <c r="O1069" t="s">
        <v>6</v>
      </c>
    </row>
    <row r="1070" spans="2:15" x14ac:dyDescent="0.45">
      <c r="B1070" t="s">
        <v>777</v>
      </c>
      <c r="C1070" t="s">
        <v>95</v>
      </c>
      <c r="D1070">
        <v>1.9982405501332897E-3</v>
      </c>
      <c r="E1070" t="s">
        <v>6</v>
      </c>
      <c r="G1070" t="s">
        <v>778</v>
      </c>
      <c r="H1070" t="s">
        <v>95</v>
      </c>
      <c r="I1070">
        <v>4.7270145998786622E-3</v>
      </c>
      <c r="J1070" t="s">
        <v>6</v>
      </c>
      <c r="L1070" t="s">
        <v>779</v>
      </c>
      <c r="M1070" t="s">
        <v>95</v>
      </c>
      <c r="N1070">
        <v>4.2783818154254246E-3</v>
      </c>
      <c r="O1070" t="s">
        <v>6</v>
      </c>
    </row>
    <row r="1071" spans="2:15" x14ac:dyDescent="0.45">
      <c r="B1071" t="s">
        <v>777</v>
      </c>
      <c r="C1071" t="s">
        <v>96</v>
      </c>
      <c r="D1071">
        <v>1.3881732236576404E-5</v>
      </c>
      <c r="E1071" t="s">
        <v>6</v>
      </c>
      <c r="G1071" t="s">
        <v>778</v>
      </c>
      <c r="H1071" t="s">
        <v>96</v>
      </c>
      <c r="I1071">
        <v>8.4912150036320199E-3</v>
      </c>
      <c r="J1071" t="s">
        <v>6</v>
      </c>
      <c r="L1071" t="s">
        <v>779</v>
      </c>
      <c r="M1071" t="s">
        <v>96</v>
      </c>
      <c r="N1071">
        <v>8.372042229435989E-3</v>
      </c>
      <c r="O1071" t="s">
        <v>6</v>
      </c>
    </row>
    <row r="1072" spans="2:15" x14ac:dyDescent="0.45">
      <c r="B1072" t="s">
        <v>777</v>
      </c>
      <c r="C1072" t="s">
        <v>97</v>
      </c>
      <c r="D1072">
        <v>0</v>
      </c>
      <c r="E1072" t="s">
        <v>6</v>
      </c>
      <c r="G1072" t="s">
        <v>778</v>
      </c>
      <c r="H1072" t="s">
        <v>97</v>
      </c>
      <c r="I1072">
        <v>7.9134519263813555E-3</v>
      </c>
      <c r="J1072" t="s">
        <v>6</v>
      </c>
      <c r="L1072" t="s">
        <v>779</v>
      </c>
      <c r="M1072" t="s">
        <v>97</v>
      </c>
      <c r="N1072">
        <v>8.7560531508863535E-3</v>
      </c>
      <c r="O1072" t="s">
        <v>6</v>
      </c>
    </row>
    <row r="1073" spans="2:15" x14ac:dyDescent="0.45">
      <c r="B1073" t="s">
        <v>777</v>
      </c>
      <c r="C1073" t="s">
        <v>98</v>
      </c>
      <c r="D1073">
        <v>0</v>
      </c>
      <c r="E1073" t="s">
        <v>6</v>
      </c>
      <c r="G1073" t="s">
        <v>778</v>
      </c>
      <c r="H1073" t="s">
        <v>98</v>
      </c>
      <c r="I1073">
        <v>5.0293763644014118E-2</v>
      </c>
      <c r="J1073" t="s">
        <v>6</v>
      </c>
      <c r="L1073" t="s">
        <v>779</v>
      </c>
      <c r="M1073" t="s">
        <v>98</v>
      </c>
      <c r="N1073">
        <v>5.2838675130863454E-2</v>
      </c>
      <c r="O1073" t="s">
        <v>6</v>
      </c>
    </row>
    <row r="1074" spans="2:15" x14ac:dyDescent="0.45">
      <c r="B1074" t="s">
        <v>777</v>
      </c>
      <c r="C1074" t="s">
        <v>99</v>
      </c>
      <c r="D1074">
        <v>0</v>
      </c>
      <c r="E1074" t="s">
        <v>6</v>
      </c>
      <c r="G1074" t="s">
        <v>778</v>
      </c>
      <c r="H1074" t="s">
        <v>99</v>
      </c>
      <c r="I1074">
        <v>9.700131021479614E-3</v>
      </c>
      <c r="J1074" t="s">
        <v>6</v>
      </c>
      <c r="L1074" t="s">
        <v>779</v>
      </c>
      <c r="M1074" t="s">
        <v>99</v>
      </c>
      <c r="N1074">
        <v>1.0829899821380988E-2</v>
      </c>
      <c r="O1074" t="s">
        <v>6</v>
      </c>
    </row>
    <row r="1075" spans="2:15" x14ac:dyDescent="0.45">
      <c r="B1075" t="s">
        <v>777</v>
      </c>
      <c r="C1075" t="s">
        <v>100</v>
      </c>
      <c r="D1075">
        <v>0</v>
      </c>
      <c r="E1075" t="s">
        <v>6</v>
      </c>
      <c r="G1075" t="s">
        <v>778</v>
      </c>
      <c r="H1075" t="s">
        <v>100</v>
      </c>
      <c r="I1075">
        <v>9.7008847641101049E-3</v>
      </c>
      <c r="J1075" t="s">
        <v>6</v>
      </c>
      <c r="L1075" t="s">
        <v>779</v>
      </c>
      <c r="M1075" t="s">
        <v>100</v>
      </c>
      <c r="N1075">
        <v>1.0960850420475897E-2</v>
      </c>
      <c r="O1075" t="s">
        <v>6</v>
      </c>
    </row>
    <row r="1076" spans="2:15" x14ac:dyDescent="0.45">
      <c r="B1076" t="s">
        <v>777</v>
      </c>
      <c r="C1076" t="s">
        <v>101</v>
      </c>
      <c r="D1076">
        <v>0</v>
      </c>
      <c r="E1076" t="s">
        <v>6</v>
      </c>
      <c r="G1076" t="s">
        <v>778</v>
      </c>
      <c r="H1076" t="s">
        <v>101</v>
      </c>
      <c r="I1076">
        <v>9.8826539339344453E-3</v>
      </c>
      <c r="J1076" t="s">
        <v>6</v>
      </c>
      <c r="L1076" t="s">
        <v>779</v>
      </c>
      <c r="M1076" t="s">
        <v>101</v>
      </c>
      <c r="N1076">
        <v>1.0982413715192704E-2</v>
      </c>
      <c r="O1076" t="s">
        <v>6</v>
      </c>
    </row>
    <row r="1077" spans="2:15" x14ac:dyDescent="0.45">
      <c r="B1077" t="s">
        <v>777</v>
      </c>
      <c r="C1077" t="s">
        <v>102</v>
      </c>
      <c r="D1077">
        <v>0</v>
      </c>
      <c r="E1077" t="s">
        <v>6</v>
      </c>
      <c r="G1077" t="s">
        <v>778</v>
      </c>
      <c r="H1077" t="s">
        <v>102</v>
      </c>
      <c r="I1077">
        <v>1.0093180623683451E-2</v>
      </c>
      <c r="J1077" t="s">
        <v>6</v>
      </c>
      <c r="L1077" t="s">
        <v>779</v>
      </c>
      <c r="M1077" t="s">
        <v>102</v>
      </c>
      <c r="N1077">
        <v>1.0952951661954065E-2</v>
      </c>
      <c r="O1077" t="s">
        <v>6</v>
      </c>
    </row>
    <row r="1078" spans="2:15" x14ac:dyDescent="0.45">
      <c r="B1078" t="s">
        <v>777</v>
      </c>
      <c r="C1078" t="s">
        <v>103</v>
      </c>
      <c r="D1078">
        <v>2.0084085026895182E-3</v>
      </c>
      <c r="E1078" t="s">
        <v>6</v>
      </c>
      <c r="G1078" t="s">
        <v>778</v>
      </c>
      <c r="H1078" t="s">
        <v>103</v>
      </c>
      <c r="I1078">
        <v>1.0028229731377201E-2</v>
      </c>
      <c r="J1078" t="s">
        <v>6</v>
      </c>
      <c r="L1078" t="s">
        <v>779</v>
      </c>
      <c r="M1078" t="s">
        <v>103</v>
      </c>
      <c r="N1078">
        <v>1.0856287518940794E-2</v>
      </c>
      <c r="O1078" t="s">
        <v>6</v>
      </c>
    </row>
    <row r="1079" spans="2:15" x14ac:dyDescent="0.45">
      <c r="B1079" t="s">
        <v>777</v>
      </c>
      <c r="C1079" t="s">
        <v>104</v>
      </c>
      <c r="D1079">
        <v>8.568169022872836E-3</v>
      </c>
      <c r="E1079" t="s">
        <v>6</v>
      </c>
      <c r="G1079" t="s">
        <v>778</v>
      </c>
      <c r="H1079" t="s">
        <v>104</v>
      </c>
      <c r="I1079">
        <v>1.0226347213655874E-2</v>
      </c>
      <c r="J1079" t="s">
        <v>6</v>
      </c>
      <c r="L1079" t="s">
        <v>779</v>
      </c>
      <c r="M1079" t="s">
        <v>104</v>
      </c>
      <c r="N1079">
        <v>1.0317915338512297E-2</v>
      </c>
      <c r="O1079" t="s">
        <v>6</v>
      </c>
    </row>
    <row r="1080" spans="2:15" x14ac:dyDescent="0.45">
      <c r="B1080" t="s">
        <v>777</v>
      </c>
      <c r="C1080" t="s">
        <v>105</v>
      </c>
      <c r="D1080">
        <v>1.4562370598055185E-2</v>
      </c>
      <c r="E1080" t="s">
        <v>6</v>
      </c>
      <c r="G1080" t="s">
        <v>778</v>
      </c>
      <c r="H1080" t="s">
        <v>105</v>
      </c>
      <c r="I1080">
        <v>9.0395183604297744E-3</v>
      </c>
      <c r="J1080" t="s">
        <v>6</v>
      </c>
      <c r="L1080" t="s">
        <v>779</v>
      </c>
      <c r="M1080" t="s">
        <v>105</v>
      </c>
      <c r="N1080">
        <v>1.0340606259613956E-2</v>
      </c>
      <c r="O1080" t="s">
        <v>6</v>
      </c>
    </row>
    <row r="1081" spans="2:15" x14ac:dyDescent="0.45">
      <c r="B1081" t="s">
        <v>777</v>
      </c>
      <c r="C1081" t="s">
        <v>106</v>
      </c>
      <c r="D1081">
        <v>1.8881053053981162E-2</v>
      </c>
      <c r="E1081" t="s">
        <v>6</v>
      </c>
      <c r="G1081" t="s">
        <v>778</v>
      </c>
      <c r="H1081" t="s">
        <v>106</v>
      </c>
      <c r="I1081">
        <v>1.0264388223904295E-2</v>
      </c>
      <c r="J1081" t="s">
        <v>6</v>
      </c>
      <c r="L1081" t="s">
        <v>779</v>
      </c>
      <c r="M1081" t="s">
        <v>106</v>
      </c>
      <c r="N1081">
        <v>1.0392931181414393E-2</v>
      </c>
      <c r="O1081" t="s">
        <v>6</v>
      </c>
    </row>
    <row r="1082" spans="2:15" x14ac:dyDescent="0.45">
      <c r="B1082" t="s">
        <v>777</v>
      </c>
      <c r="C1082" t="s">
        <v>107</v>
      </c>
      <c r="D1082">
        <v>2.079594503296046E-2</v>
      </c>
      <c r="E1082" t="s">
        <v>6</v>
      </c>
      <c r="G1082" t="s">
        <v>778</v>
      </c>
      <c r="H1082" t="s">
        <v>107</v>
      </c>
      <c r="I1082">
        <v>1.1571086459412582E-2</v>
      </c>
      <c r="J1082" t="s">
        <v>6</v>
      </c>
      <c r="L1082" t="s">
        <v>779</v>
      </c>
      <c r="M1082" t="s">
        <v>107</v>
      </c>
      <c r="N1082">
        <v>1.0378729159559352E-2</v>
      </c>
      <c r="O1082" t="s">
        <v>6</v>
      </c>
    </row>
    <row r="1083" spans="2:15" x14ac:dyDescent="0.45">
      <c r="B1083" t="s">
        <v>777</v>
      </c>
      <c r="C1083" t="s">
        <v>108</v>
      </c>
      <c r="D1083">
        <v>2.0837567042411111E-2</v>
      </c>
      <c r="E1083" t="s">
        <v>6</v>
      </c>
      <c r="G1083" t="s">
        <v>778</v>
      </c>
      <c r="H1083" t="s">
        <v>108</v>
      </c>
      <c r="I1083">
        <v>1.2187606885684829E-2</v>
      </c>
      <c r="J1083" t="s">
        <v>6</v>
      </c>
      <c r="L1083" t="s">
        <v>779</v>
      </c>
      <c r="M1083" t="s">
        <v>108</v>
      </c>
      <c r="N1083">
        <v>1.0353855217592235E-2</v>
      </c>
      <c r="O1083" t="s">
        <v>6</v>
      </c>
    </row>
    <row r="1084" spans="2:15" x14ac:dyDescent="0.45">
      <c r="B1084" t="s">
        <v>777</v>
      </c>
      <c r="C1084" t="s">
        <v>109</v>
      </c>
      <c r="D1084">
        <v>1.896090702363493E-2</v>
      </c>
      <c r="E1084" t="s">
        <v>6</v>
      </c>
      <c r="G1084" t="s">
        <v>778</v>
      </c>
      <c r="H1084" t="s">
        <v>109</v>
      </c>
      <c r="I1084">
        <v>1.2087186734881293E-2</v>
      </c>
      <c r="J1084" t="s">
        <v>6</v>
      </c>
      <c r="L1084" t="s">
        <v>779</v>
      </c>
      <c r="M1084" t="s">
        <v>109</v>
      </c>
      <c r="N1084">
        <v>1.0356773953731895E-2</v>
      </c>
      <c r="O1084" t="s">
        <v>6</v>
      </c>
    </row>
    <row r="1085" spans="2:15" x14ac:dyDescent="0.45">
      <c r="B1085" t="s">
        <v>777</v>
      </c>
      <c r="C1085" t="s">
        <v>110</v>
      </c>
      <c r="D1085">
        <v>1.5207191560031523E-2</v>
      </c>
      <c r="E1085" t="s">
        <v>6</v>
      </c>
      <c r="G1085" t="s">
        <v>778</v>
      </c>
      <c r="H1085" t="s">
        <v>110</v>
      </c>
      <c r="I1085">
        <v>1.1717518179359843E-2</v>
      </c>
      <c r="J1085" t="s">
        <v>6</v>
      </c>
      <c r="L1085" t="s">
        <v>779</v>
      </c>
      <c r="M1085" t="s">
        <v>110</v>
      </c>
      <c r="N1085">
        <v>1.0361821691017098E-2</v>
      </c>
      <c r="O1085" t="s">
        <v>6</v>
      </c>
    </row>
    <row r="1086" spans="2:15" x14ac:dyDescent="0.45">
      <c r="B1086" t="s">
        <v>777</v>
      </c>
      <c r="C1086" t="s">
        <v>111</v>
      </c>
      <c r="D1086">
        <v>9.9519796744909298E-3</v>
      </c>
      <c r="E1086" t="s">
        <v>6</v>
      </c>
      <c r="G1086" t="s">
        <v>778</v>
      </c>
      <c r="H1086" t="s">
        <v>111</v>
      </c>
      <c r="I1086">
        <v>1.1165653437886475E-2</v>
      </c>
      <c r="J1086" t="s">
        <v>6</v>
      </c>
      <c r="L1086" t="s">
        <v>779</v>
      </c>
      <c r="M1086" t="s">
        <v>111</v>
      </c>
      <c r="N1086">
        <v>1.044138494177215E-2</v>
      </c>
      <c r="O1086" t="s">
        <v>6</v>
      </c>
    </row>
    <row r="1087" spans="2:15" x14ac:dyDescent="0.45">
      <c r="B1087" t="s">
        <v>777</v>
      </c>
      <c r="C1087" t="s">
        <v>112</v>
      </c>
      <c r="D1087">
        <v>3.931796418960588E-3</v>
      </c>
      <c r="E1087" t="s">
        <v>6</v>
      </c>
      <c r="G1087" t="s">
        <v>778</v>
      </c>
      <c r="H1087" t="s">
        <v>112</v>
      </c>
      <c r="I1087">
        <v>1.0725700818133236E-2</v>
      </c>
      <c r="J1087" t="s">
        <v>6</v>
      </c>
      <c r="L1087" t="s">
        <v>779</v>
      </c>
      <c r="M1087" t="s">
        <v>112</v>
      </c>
      <c r="N1087">
        <v>1.0531126496987208E-2</v>
      </c>
      <c r="O1087" t="s">
        <v>6</v>
      </c>
    </row>
    <row r="1088" spans="2:15" x14ac:dyDescent="0.45">
      <c r="B1088" t="s">
        <v>777</v>
      </c>
      <c r="C1088" t="s">
        <v>113</v>
      </c>
      <c r="D1088">
        <v>0</v>
      </c>
      <c r="E1088" t="s">
        <v>6</v>
      </c>
      <c r="G1088" t="s">
        <v>778</v>
      </c>
      <c r="H1088" t="s">
        <v>113</v>
      </c>
      <c r="I1088">
        <v>1.044692113859089E-2</v>
      </c>
      <c r="J1088" t="s">
        <v>6</v>
      </c>
      <c r="L1088" t="s">
        <v>779</v>
      </c>
      <c r="M1088" t="s">
        <v>113</v>
      </c>
      <c r="N1088">
        <v>1.0673440412074192E-2</v>
      </c>
      <c r="O1088" t="s">
        <v>6</v>
      </c>
    </row>
    <row r="1089" spans="2:15" x14ac:dyDescent="0.45">
      <c r="B1089" t="s">
        <v>777</v>
      </c>
      <c r="C1089" t="s">
        <v>114</v>
      </c>
      <c r="D1089">
        <v>0</v>
      </c>
      <c r="E1089" t="s">
        <v>6</v>
      </c>
      <c r="G1089" t="s">
        <v>778</v>
      </c>
      <c r="H1089" t="s">
        <v>114</v>
      </c>
      <c r="I1089">
        <v>2.003172037212559E-2</v>
      </c>
      <c r="J1089" t="s">
        <v>6</v>
      </c>
      <c r="L1089" t="s">
        <v>779</v>
      </c>
      <c r="M1089" t="s">
        <v>114</v>
      </c>
      <c r="N1089">
        <v>2.1724587169730282E-2</v>
      </c>
      <c r="O1089" t="s">
        <v>6</v>
      </c>
    </row>
    <row r="1090" spans="2:15" x14ac:dyDescent="0.45">
      <c r="B1090" t="s">
        <v>777</v>
      </c>
      <c r="C1090" t="s">
        <v>115</v>
      </c>
      <c r="D1090">
        <v>0</v>
      </c>
      <c r="E1090" t="s">
        <v>6</v>
      </c>
      <c r="G1090" t="s">
        <v>778</v>
      </c>
      <c r="H1090" t="s">
        <v>115</v>
      </c>
      <c r="I1090">
        <v>1.9657947512060264E-2</v>
      </c>
      <c r="J1090" t="s">
        <v>6</v>
      </c>
      <c r="L1090" t="s">
        <v>779</v>
      </c>
      <c r="M1090" t="s">
        <v>115</v>
      </c>
      <c r="N1090">
        <v>2.0621167449369794E-2</v>
      </c>
      <c r="O1090" t="s">
        <v>6</v>
      </c>
    </row>
    <row r="1091" spans="2:15" x14ac:dyDescent="0.45">
      <c r="B1091" t="s">
        <v>780</v>
      </c>
      <c r="C1091" t="s">
        <v>5</v>
      </c>
      <c r="D1091">
        <v>0</v>
      </c>
      <c r="E1091" t="s">
        <v>6</v>
      </c>
      <c r="G1091" t="s">
        <v>781</v>
      </c>
      <c r="H1091" t="s">
        <v>5</v>
      </c>
      <c r="I1091">
        <v>4.6222291189134644E-2</v>
      </c>
      <c r="J1091" t="s">
        <v>6</v>
      </c>
      <c r="L1091" t="s">
        <v>782</v>
      </c>
      <c r="M1091" t="s">
        <v>5</v>
      </c>
      <c r="N1091">
        <v>4.1969973631598392E-2</v>
      </c>
      <c r="O1091" t="s">
        <v>6</v>
      </c>
    </row>
    <row r="1092" spans="2:15" x14ac:dyDescent="0.45">
      <c r="B1092" t="s">
        <v>780</v>
      </c>
      <c r="C1092" t="s">
        <v>9</v>
      </c>
      <c r="D1092">
        <v>0</v>
      </c>
      <c r="E1092" t="s">
        <v>6</v>
      </c>
      <c r="G1092" t="s">
        <v>781</v>
      </c>
      <c r="H1092" t="s">
        <v>9</v>
      </c>
      <c r="I1092">
        <v>9.8443899761230923E-3</v>
      </c>
      <c r="J1092" t="s">
        <v>6</v>
      </c>
      <c r="L1092" t="s">
        <v>782</v>
      </c>
      <c r="M1092" t="s">
        <v>9</v>
      </c>
      <c r="N1092">
        <v>8.4306282790706736E-3</v>
      </c>
      <c r="O1092" t="s">
        <v>6</v>
      </c>
    </row>
    <row r="1093" spans="2:15" x14ac:dyDescent="0.45">
      <c r="B1093" t="s">
        <v>780</v>
      </c>
      <c r="C1093" t="s">
        <v>10</v>
      </c>
      <c r="D1093">
        <v>0</v>
      </c>
      <c r="E1093" t="s">
        <v>6</v>
      </c>
      <c r="G1093" t="s">
        <v>781</v>
      </c>
      <c r="H1093" t="s">
        <v>10</v>
      </c>
      <c r="I1093">
        <v>9.9236987633099273E-3</v>
      </c>
      <c r="J1093" t="s">
        <v>6</v>
      </c>
      <c r="L1093" t="s">
        <v>782</v>
      </c>
      <c r="M1093" t="s">
        <v>10</v>
      </c>
      <c r="N1093">
        <v>8.4157591568747199E-3</v>
      </c>
      <c r="O1093" t="s">
        <v>6</v>
      </c>
    </row>
    <row r="1094" spans="2:15" x14ac:dyDescent="0.45">
      <c r="B1094" t="s">
        <v>780</v>
      </c>
      <c r="C1094" t="s">
        <v>11</v>
      </c>
      <c r="D1094">
        <v>0</v>
      </c>
      <c r="E1094" t="s">
        <v>6</v>
      </c>
      <c r="G1094" t="s">
        <v>781</v>
      </c>
      <c r="H1094" t="s">
        <v>11</v>
      </c>
      <c r="I1094">
        <v>1.0033521094865432E-2</v>
      </c>
      <c r="J1094" t="s">
        <v>6</v>
      </c>
      <c r="L1094" t="s">
        <v>782</v>
      </c>
      <c r="M1094" t="s">
        <v>11</v>
      </c>
      <c r="N1094">
        <v>8.3335353715262954E-3</v>
      </c>
      <c r="O1094" t="s">
        <v>6</v>
      </c>
    </row>
    <row r="1095" spans="2:15" x14ac:dyDescent="0.45">
      <c r="B1095" t="s">
        <v>780</v>
      </c>
      <c r="C1095" t="s">
        <v>12</v>
      </c>
      <c r="D1095">
        <v>0</v>
      </c>
      <c r="E1095" t="s">
        <v>6</v>
      </c>
      <c r="G1095" t="s">
        <v>781</v>
      </c>
      <c r="H1095" t="s">
        <v>12</v>
      </c>
      <c r="I1095">
        <v>9.9983131116758994E-3</v>
      </c>
      <c r="J1095" t="s">
        <v>6</v>
      </c>
      <c r="L1095" t="s">
        <v>782</v>
      </c>
      <c r="M1095" t="s">
        <v>12</v>
      </c>
      <c r="N1095">
        <v>8.2041230152759201E-3</v>
      </c>
      <c r="O1095" t="s">
        <v>6</v>
      </c>
    </row>
    <row r="1096" spans="2:15" x14ac:dyDescent="0.45">
      <c r="B1096" t="s">
        <v>780</v>
      </c>
      <c r="C1096" t="s">
        <v>13</v>
      </c>
      <c r="D1096">
        <v>1.1499067048245961E-3</v>
      </c>
      <c r="E1096" t="s">
        <v>6</v>
      </c>
      <c r="G1096" t="s">
        <v>781</v>
      </c>
      <c r="H1096" t="s">
        <v>13</v>
      </c>
      <c r="I1096">
        <v>9.9045903723748822E-3</v>
      </c>
      <c r="J1096" t="s">
        <v>6</v>
      </c>
      <c r="L1096" t="s">
        <v>782</v>
      </c>
      <c r="M1096" t="s">
        <v>13</v>
      </c>
      <c r="N1096">
        <v>8.1523586359854953E-3</v>
      </c>
      <c r="O1096" t="s">
        <v>6</v>
      </c>
    </row>
    <row r="1097" spans="2:15" x14ac:dyDescent="0.45">
      <c r="B1097" t="s">
        <v>780</v>
      </c>
      <c r="C1097" t="s">
        <v>14</v>
      </c>
      <c r="D1097">
        <v>6.315116818026943E-3</v>
      </c>
      <c r="E1097" t="s">
        <v>6</v>
      </c>
      <c r="G1097" t="s">
        <v>781</v>
      </c>
      <c r="H1097" t="s">
        <v>14</v>
      </c>
      <c r="I1097">
        <v>9.7974568434116664E-3</v>
      </c>
      <c r="J1097" t="s">
        <v>6</v>
      </c>
      <c r="L1097" t="s">
        <v>782</v>
      </c>
      <c r="M1097" t="s">
        <v>14</v>
      </c>
      <c r="N1097">
        <v>8.1480308869174619E-3</v>
      </c>
      <c r="O1097" t="s">
        <v>6</v>
      </c>
    </row>
    <row r="1098" spans="2:15" x14ac:dyDescent="0.45">
      <c r="B1098" t="s">
        <v>780</v>
      </c>
      <c r="C1098" t="s">
        <v>15</v>
      </c>
      <c r="D1098">
        <v>1.1721787738004693E-2</v>
      </c>
      <c r="E1098" t="s">
        <v>6</v>
      </c>
      <c r="G1098" t="s">
        <v>781</v>
      </c>
      <c r="H1098" t="s">
        <v>15</v>
      </c>
      <c r="I1098">
        <v>8.7643950453458949E-3</v>
      </c>
      <c r="J1098" t="s">
        <v>6</v>
      </c>
      <c r="L1098" t="s">
        <v>782</v>
      </c>
      <c r="M1098" t="s">
        <v>15</v>
      </c>
      <c r="N1098">
        <v>8.1366618225675001E-3</v>
      </c>
      <c r="O1098" t="s">
        <v>6</v>
      </c>
    </row>
    <row r="1099" spans="2:15" x14ac:dyDescent="0.45">
      <c r="B1099" t="s">
        <v>780</v>
      </c>
      <c r="C1099" t="s">
        <v>16</v>
      </c>
      <c r="D1099">
        <v>1.6008594217125634E-2</v>
      </c>
      <c r="E1099" t="s">
        <v>6</v>
      </c>
      <c r="G1099" t="s">
        <v>781</v>
      </c>
      <c r="H1099" t="s">
        <v>16</v>
      </c>
      <c r="I1099">
        <v>9.0920940628263208E-3</v>
      </c>
      <c r="J1099" t="s">
        <v>6</v>
      </c>
      <c r="L1099" t="s">
        <v>782</v>
      </c>
      <c r="M1099" t="s">
        <v>16</v>
      </c>
      <c r="N1099">
        <v>8.3207737860553459E-3</v>
      </c>
      <c r="O1099" t="s">
        <v>6</v>
      </c>
    </row>
    <row r="1100" spans="2:15" x14ac:dyDescent="0.45">
      <c r="B1100" t="s">
        <v>780</v>
      </c>
      <c r="C1100" t="s">
        <v>17</v>
      </c>
      <c r="D1100">
        <v>1.8982149339152338E-2</v>
      </c>
      <c r="E1100" t="s">
        <v>6</v>
      </c>
      <c r="G1100" t="s">
        <v>781</v>
      </c>
      <c r="H1100" t="s">
        <v>17</v>
      </c>
      <c r="I1100">
        <v>9.2897512116310588E-3</v>
      </c>
      <c r="J1100" t="s">
        <v>6</v>
      </c>
      <c r="L1100" t="s">
        <v>782</v>
      </c>
      <c r="M1100" t="s">
        <v>17</v>
      </c>
      <c r="N1100">
        <v>8.5542131921924908E-3</v>
      </c>
      <c r="O1100" t="s">
        <v>6</v>
      </c>
    </row>
    <row r="1101" spans="2:15" x14ac:dyDescent="0.45">
      <c r="B1101" t="s">
        <v>780</v>
      </c>
      <c r="C1101" t="s">
        <v>18</v>
      </c>
      <c r="D1101">
        <v>1.9612255699694263E-2</v>
      </c>
      <c r="E1101" t="s">
        <v>6</v>
      </c>
      <c r="G1101" t="s">
        <v>781</v>
      </c>
      <c r="H1101" t="s">
        <v>18</v>
      </c>
      <c r="I1101">
        <v>9.6360296693948459E-3</v>
      </c>
      <c r="J1101" t="s">
        <v>6</v>
      </c>
      <c r="L1101" t="s">
        <v>782</v>
      </c>
      <c r="M1101" t="s">
        <v>18</v>
      </c>
      <c r="N1101">
        <v>8.7853159856222315E-3</v>
      </c>
      <c r="O1101" t="s">
        <v>6</v>
      </c>
    </row>
    <row r="1102" spans="2:15" x14ac:dyDescent="0.45">
      <c r="B1102" t="s">
        <v>780</v>
      </c>
      <c r="C1102" t="s">
        <v>19</v>
      </c>
      <c r="D1102">
        <v>1.7857612685631668E-2</v>
      </c>
      <c r="E1102" t="s">
        <v>6</v>
      </c>
      <c r="G1102" t="s">
        <v>781</v>
      </c>
      <c r="H1102" t="s">
        <v>19</v>
      </c>
      <c r="I1102">
        <v>9.4671042008991867E-3</v>
      </c>
      <c r="J1102" t="s">
        <v>6</v>
      </c>
      <c r="L1102" t="s">
        <v>782</v>
      </c>
      <c r="M1102" t="s">
        <v>19</v>
      </c>
      <c r="N1102">
        <v>9.0147855041641384E-3</v>
      </c>
      <c r="O1102" t="s">
        <v>6</v>
      </c>
    </row>
    <row r="1103" spans="2:15" x14ac:dyDescent="0.45">
      <c r="B1103" t="s">
        <v>780</v>
      </c>
      <c r="C1103" t="s">
        <v>20</v>
      </c>
      <c r="D1103">
        <v>1.4529044172128544E-2</v>
      </c>
      <c r="E1103" t="s">
        <v>6</v>
      </c>
      <c r="G1103" t="s">
        <v>781</v>
      </c>
      <c r="H1103" t="s">
        <v>20</v>
      </c>
      <c r="I1103">
        <v>9.3604135301395101E-3</v>
      </c>
      <c r="J1103" t="s">
        <v>6</v>
      </c>
      <c r="L1103" t="s">
        <v>782</v>
      </c>
      <c r="M1103" t="s">
        <v>20</v>
      </c>
      <c r="N1103">
        <v>9.1571227025659101E-3</v>
      </c>
      <c r="O1103" t="s">
        <v>6</v>
      </c>
    </row>
    <row r="1104" spans="2:15" x14ac:dyDescent="0.45">
      <c r="B1104" t="s">
        <v>780</v>
      </c>
      <c r="C1104" t="s">
        <v>21</v>
      </c>
      <c r="D1104">
        <v>1.0118944486942727E-2</v>
      </c>
      <c r="E1104" t="s">
        <v>6</v>
      </c>
      <c r="G1104" t="s">
        <v>781</v>
      </c>
      <c r="H1104" t="s">
        <v>21</v>
      </c>
      <c r="I1104">
        <v>9.0835878892752738E-3</v>
      </c>
      <c r="J1104" t="s">
        <v>6</v>
      </c>
      <c r="L1104" t="s">
        <v>782</v>
      </c>
      <c r="M1104" t="s">
        <v>21</v>
      </c>
      <c r="N1104">
        <v>9.1733635988221571E-3</v>
      </c>
      <c r="O1104" t="s">
        <v>6</v>
      </c>
    </row>
    <row r="1105" spans="2:15" x14ac:dyDescent="0.45">
      <c r="B1105" t="s">
        <v>780</v>
      </c>
      <c r="C1105" t="s">
        <v>22</v>
      </c>
      <c r="D1105">
        <v>5.1249856454045157E-3</v>
      </c>
      <c r="E1105" t="s">
        <v>6</v>
      </c>
      <c r="G1105" t="s">
        <v>781</v>
      </c>
      <c r="H1105" t="s">
        <v>22</v>
      </c>
      <c r="I1105">
        <v>8.8556998824533724E-3</v>
      </c>
      <c r="J1105" t="s">
        <v>6</v>
      </c>
      <c r="L1105" t="s">
        <v>782</v>
      </c>
      <c r="M1105" t="s">
        <v>22</v>
      </c>
      <c r="N1105">
        <v>9.0832395031716483E-3</v>
      </c>
      <c r="O1105" t="s">
        <v>6</v>
      </c>
    </row>
    <row r="1106" spans="2:15" x14ac:dyDescent="0.45">
      <c r="B1106" t="s">
        <v>780</v>
      </c>
      <c r="C1106" t="s">
        <v>23</v>
      </c>
      <c r="D1106">
        <v>7.9012739536007688E-4</v>
      </c>
      <c r="E1106" t="s">
        <v>6</v>
      </c>
      <c r="G1106" t="s">
        <v>781</v>
      </c>
      <c r="H1106" t="s">
        <v>23</v>
      </c>
      <c r="I1106">
        <v>8.4957528687043364E-3</v>
      </c>
      <c r="J1106" t="s">
        <v>6</v>
      </c>
      <c r="L1106" t="s">
        <v>782</v>
      </c>
      <c r="M1106" t="s">
        <v>23</v>
      </c>
      <c r="N1106">
        <v>8.9334137357802088E-3</v>
      </c>
      <c r="O1106" t="s">
        <v>6</v>
      </c>
    </row>
    <row r="1107" spans="2:15" x14ac:dyDescent="0.45">
      <c r="B1107" t="s">
        <v>780</v>
      </c>
      <c r="C1107" t="s">
        <v>24</v>
      </c>
      <c r="D1107">
        <v>0</v>
      </c>
      <c r="E1107" t="s">
        <v>6</v>
      </c>
      <c r="G1107" t="s">
        <v>781</v>
      </c>
      <c r="H1107" t="s">
        <v>24</v>
      </c>
      <c r="I1107">
        <v>1.6560041401706214E-2</v>
      </c>
      <c r="J1107" t="s">
        <v>6</v>
      </c>
      <c r="L1107" t="s">
        <v>782</v>
      </c>
      <c r="M1107" t="s">
        <v>24</v>
      </c>
      <c r="N1107">
        <v>1.7154649895777044E-2</v>
      </c>
      <c r="O1107" t="s">
        <v>6</v>
      </c>
    </row>
    <row r="1108" spans="2:15" x14ac:dyDescent="0.45">
      <c r="B1108" t="s">
        <v>780</v>
      </c>
      <c r="C1108" t="s">
        <v>25</v>
      </c>
      <c r="D1108">
        <v>0</v>
      </c>
      <c r="E1108" t="s">
        <v>6</v>
      </c>
      <c r="G1108" t="s">
        <v>781</v>
      </c>
      <c r="H1108" t="s">
        <v>25</v>
      </c>
      <c r="I1108">
        <v>1.7384150217375015E-2</v>
      </c>
      <c r="J1108" t="s">
        <v>6</v>
      </c>
      <c r="L1108" t="s">
        <v>782</v>
      </c>
      <c r="M1108" t="s">
        <v>25</v>
      </c>
      <c r="N1108">
        <v>1.6987376206005197E-2</v>
      </c>
      <c r="O1108" t="s">
        <v>6</v>
      </c>
    </row>
    <row r="1109" spans="2:15" x14ac:dyDescent="0.45">
      <c r="B1109" t="s">
        <v>780</v>
      </c>
      <c r="C1109" t="s">
        <v>26</v>
      </c>
      <c r="D1109">
        <v>0</v>
      </c>
      <c r="E1109" t="s">
        <v>6</v>
      </c>
      <c r="G1109" t="s">
        <v>781</v>
      </c>
      <c r="H1109" t="s">
        <v>26</v>
      </c>
      <c r="I1109">
        <v>3.6519723177244237E-2</v>
      </c>
      <c r="J1109" t="s">
        <v>6</v>
      </c>
      <c r="L1109" t="s">
        <v>782</v>
      </c>
      <c r="M1109" t="s">
        <v>26</v>
      </c>
      <c r="N1109">
        <v>4.5971854011695686E-2</v>
      </c>
      <c r="O1109" t="s">
        <v>6</v>
      </c>
    </row>
    <row r="1110" spans="2:15" x14ac:dyDescent="0.45">
      <c r="B1110" t="s">
        <v>780</v>
      </c>
      <c r="C1110" t="s">
        <v>27</v>
      </c>
      <c r="D1110">
        <v>0</v>
      </c>
      <c r="E1110" t="s">
        <v>6</v>
      </c>
      <c r="G1110" t="s">
        <v>781</v>
      </c>
      <c r="H1110" t="s">
        <v>27</v>
      </c>
      <c r="I1110">
        <v>8.300502043238768E-3</v>
      </c>
      <c r="J1110" t="s">
        <v>6</v>
      </c>
      <c r="L1110" t="s">
        <v>782</v>
      </c>
      <c r="M1110" t="s">
        <v>27</v>
      </c>
      <c r="N1110">
        <v>8.8496119995341519E-3</v>
      </c>
      <c r="O1110" t="s">
        <v>6</v>
      </c>
    </row>
    <row r="1111" spans="2:15" x14ac:dyDescent="0.45">
      <c r="B1111" t="s">
        <v>780</v>
      </c>
      <c r="C1111" t="s">
        <v>28</v>
      </c>
      <c r="D1111">
        <v>0</v>
      </c>
      <c r="E1111" t="s">
        <v>6</v>
      </c>
      <c r="G1111" t="s">
        <v>781</v>
      </c>
      <c r="H1111" t="s">
        <v>28</v>
      </c>
      <c r="I1111">
        <v>8.5266076099215944E-3</v>
      </c>
      <c r="J1111" t="s">
        <v>6</v>
      </c>
      <c r="L1111" t="s">
        <v>782</v>
      </c>
      <c r="M1111" t="s">
        <v>28</v>
      </c>
      <c r="N1111">
        <v>8.6926010725160326E-3</v>
      </c>
      <c r="O1111" t="s">
        <v>6</v>
      </c>
    </row>
    <row r="1112" spans="2:15" x14ac:dyDescent="0.45">
      <c r="B1112" t="s">
        <v>780</v>
      </c>
      <c r="C1112" t="s">
        <v>29</v>
      </c>
      <c r="D1112">
        <v>2.017402326353918E-6</v>
      </c>
      <c r="E1112" t="s">
        <v>6</v>
      </c>
      <c r="G1112" t="s">
        <v>781</v>
      </c>
      <c r="H1112" t="s">
        <v>29</v>
      </c>
      <c r="I1112">
        <v>8.6250336724290506E-3</v>
      </c>
      <c r="J1112" t="s">
        <v>6</v>
      </c>
      <c r="L1112" t="s">
        <v>782</v>
      </c>
      <c r="M1112" t="s">
        <v>29</v>
      </c>
      <c r="N1112">
        <v>8.606035455968903E-3</v>
      </c>
      <c r="O1112" t="s">
        <v>6</v>
      </c>
    </row>
    <row r="1113" spans="2:15" x14ac:dyDescent="0.45">
      <c r="B1113" t="s">
        <v>780</v>
      </c>
      <c r="C1113" t="s">
        <v>30</v>
      </c>
      <c r="D1113">
        <v>9.6182692259639819E-4</v>
      </c>
      <c r="E1113" t="s">
        <v>6</v>
      </c>
      <c r="G1113" t="s">
        <v>781</v>
      </c>
      <c r="H1113" t="s">
        <v>30</v>
      </c>
      <c r="I1113">
        <v>8.6735633640119148E-3</v>
      </c>
      <c r="J1113" t="s">
        <v>6</v>
      </c>
      <c r="L1113" t="s">
        <v>782</v>
      </c>
      <c r="M1113" t="s">
        <v>30</v>
      </c>
      <c r="N1113">
        <v>8.5270693924471026E-3</v>
      </c>
      <c r="O1113" t="s">
        <v>6</v>
      </c>
    </row>
    <row r="1114" spans="2:15" x14ac:dyDescent="0.45">
      <c r="B1114" t="s">
        <v>780</v>
      </c>
      <c r="C1114" t="s">
        <v>31</v>
      </c>
      <c r="D1114">
        <v>5.3856404477068201E-3</v>
      </c>
      <c r="E1114" t="s">
        <v>6</v>
      </c>
      <c r="G1114" t="s">
        <v>781</v>
      </c>
      <c r="H1114" t="s">
        <v>31</v>
      </c>
      <c r="I1114">
        <v>8.7897378846165056E-3</v>
      </c>
      <c r="J1114" t="s">
        <v>6</v>
      </c>
      <c r="L1114" t="s">
        <v>782</v>
      </c>
      <c r="M1114" t="s">
        <v>31</v>
      </c>
      <c r="N1114">
        <v>8.6438060039652469E-3</v>
      </c>
      <c r="O1114" t="s">
        <v>6</v>
      </c>
    </row>
    <row r="1115" spans="2:15" x14ac:dyDescent="0.45">
      <c r="B1115" t="s">
        <v>780</v>
      </c>
      <c r="C1115" t="s">
        <v>32</v>
      </c>
      <c r="D1115">
        <v>1.1107551820361633E-2</v>
      </c>
      <c r="E1115" t="s">
        <v>6</v>
      </c>
      <c r="G1115" t="s">
        <v>781</v>
      </c>
      <c r="H1115" t="s">
        <v>32</v>
      </c>
      <c r="I1115">
        <v>9.1576943415932876E-3</v>
      </c>
      <c r="J1115" t="s">
        <v>6</v>
      </c>
      <c r="L1115" t="s">
        <v>782</v>
      </c>
      <c r="M1115" t="s">
        <v>32</v>
      </c>
      <c r="N1115">
        <v>8.6658522634683356E-3</v>
      </c>
      <c r="O1115" t="s">
        <v>6</v>
      </c>
    </row>
    <row r="1116" spans="2:15" x14ac:dyDescent="0.45">
      <c r="B1116" t="s">
        <v>780</v>
      </c>
      <c r="C1116" t="s">
        <v>33</v>
      </c>
      <c r="D1116">
        <v>1.5782723454698382E-2</v>
      </c>
      <c r="E1116" t="s">
        <v>6</v>
      </c>
      <c r="G1116" t="s">
        <v>781</v>
      </c>
      <c r="H1116" t="s">
        <v>33</v>
      </c>
      <c r="I1116">
        <v>8.909699382714702E-3</v>
      </c>
      <c r="J1116" t="s">
        <v>6</v>
      </c>
      <c r="L1116" t="s">
        <v>782</v>
      </c>
      <c r="M1116" t="s">
        <v>33</v>
      </c>
      <c r="N1116">
        <v>8.9635781888831711E-3</v>
      </c>
      <c r="O1116" t="s">
        <v>6</v>
      </c>
    </row>
    <row r="1117" spans="2:15" x14ac:dyDescent="0.45">
      <c r="B1117" t="s">
        <v>780</v>
      </c>
      <c r="C1117" t="s">
        <v>34</v>
      </c>
      <c r="D1117">
        <v>1.8795366981544777E-2</v>
      </c>
      <c r="E1117" t="s">
        <v>6</v>
      </c>
      <c r="G1117" t="s">
        <v>781</v>
      </c>
      <c r="H1117" t="s">
        <v>34</v>
      </c>
      <c r="I1117">
        <v>9.8984377056528482E-3</v>
      </c>
      <c r="J1117" t="s">
        <v>6</v>
      </c>
      <c r="L1117" t="s">
        <v>782</v>
      </c>
      <c r="M1117" t="s">
        <v>34</v>
      </c>
      <c r="N1117">
        <v>9.2645773220664286E-3</v>
      </c>
      <c r="O1117" t="s">
        <v>6</v>
      </c>
    </row>
    <row r="1118" spans="2:15" x14ac:dyDescent="0.45">
      <c r="B1118" t="s">
        <v>780</v>
      </c>
      <c r="C1118" t="s">
        <v>35</v>
      </c>
      <c r="D1118">
        <v>2.0667119647256416E-2</v>
      </c>
      <c r="E1118" t="s">
        <v>6</v>
      </c>
      <c r="G1118" t="s">
        <v>781</v>
      </c>
      <c r="H1118" t="s">
        <v>35</v>
      </c>
      <c r="I1118">
        <v>1.0100753485630184E-2</v>
      </c>
      <c r="J1118" t="s">
        <v>6</v>
      </c>
      <c r="L1118" t="s">
        <v>782</v>
      </c>
      <c r="M1118" t="s">
        <v>35</v>
      </c>
      <c r="N1118">
        <v>9.6755860419405273E-3</v>
      </c>
      <c r="O1118" t="s">
        <v>6</v>
      </c>
    </row>
    <row r="1119" spans="2:15" x14ac:dyDescent="0.45">
      <c r="B1119" t="s">
        <v>780</v>
      </c>
      <c r="C1119" t="s">
        <v>36</v>
      </c>
      <c r="D1119">
        <v>2.0639376735087048E-2</v>
      </c>
      <c r="E1119" t="s">
        <v>6</v>
      </c>
      <c r="G1119" t="s">
        <v>781</v>
      </c>
      <c r="H1119" t="s">
        <v>36</v>
      </c>
      <c r="I1119">
        <v>9.8163492819871249E-3</v>
      </c>
      <c r="J1119" t="s">
        <v>6</v>
      </c>
      <c r="L1119" t="s">
        <v>782</v>
      </c>
      <c r="M1119" t="s">
        <v>36</v>
      </c>
      <c r="N1119">
        <v>9.9103307108739744E-3</v>
      </c>
      <c r="O1119" t="s">
        <v>6</v>
      </c>
    </row>
    <row r="1120" spans="2:15" x14ac:dyDescent="0.45">
      <c r="B1120" t="s">
        <v>780</v>
      </c>
      <c r="C1120" t="s">
        <v>37</v>
      </c>
      <c r="D1120">
        <v>1.911587429990811E-2</v>
      </c>
      <c r="E1120" t="s">
        <v>6</v>
      </c>
      <c r="G1120" t="s">
        <v>781</v>
      </c>
      <c r="H1120" t="s">
        <v>37</v>
      </c>
      <c r="I1120">
        <v>9.5998742144139688E-3</v>
      </c>
      <c r="J1120" t="s">
        <v>6</v>
      </c>
      <c r="L1120" t="s">
        <v>782</v>
      </c>
      <c r="M1120" t="s">
        <v>37</v>
      </c>
      <c r="N1120">
        <v>1.0067683434461372E-2</v>
      </c>
      <c r="O1120" t="s">
        <v>6</v>
      </c>
    </row>
    <row r="1121" spans="2:15" x14ac:dyDescent="0.45">
      <c r="B1121" t="s">
        <v>780</v>
      </c>
      <c r="C1121" t="s">
        <v>38</v>
      </c>
      <c r="D1121">
        <v>1.6567316382719511E-2</v>
      </c>
      <c r="E1121" t="s">
        <v>6</v>
      </c>
      <c r="G1121" t="s">
        <v>781</v>
      </c>
      <c r="H1121" t="s">
        <v>38</v>
      </c>
      <c r="I1121">
        <v>9.7200424549112804E-3</v>
      </c>
      <c r="J1121" t="s">
        <v>6</v>
      </c>
      <c r="L1121" t="s">
        <v>782</v>
      </c>
      <c r="M1121" t="s">
        <v>38</v>
      </c>
      <c r="N1121">
        <v>1.0231074277689723E-2</v>
      </c>
      <c r="O1121" t="s">
        <v>6</v>
      </c>
    </row>
    <row r="1122" spans="2:15" x14ac:dyDescent="0.45">
      <c r="B1122" t="s">
        <v>780</v>
      </c>
      <c r="C1122" t="s">
        <v>39</v>
      </c>
      <c r="D1122">
        <v>1.2782539289757965E-2</v>
      </c>
      <c r="E1122" t="s">
        <v>6</v>
      </c>
      <c r="G1122" t="s">
        <v>781</v>
      </c>
      <c r="H1122" t="s">
        <v>39</v>
      </c>
      <c r="I1122">
        <v>9.4423187156557793E-3</v>
      </c>
      <c r="J1122" t="s">
        <v>6</v>
      </c>
      <c r="L1122" t="s">
        <v>782</v>
      </c>
      <c r="M1122" t="s">
        <v>39</v>
      </c>
      <c r="N1122">
        <v>1.0303201524384971E-2</v>
      </c>
      <c r="O1122" t="s">
        <v>6</v>
      </c>
    </row>
    <row r="1123" spans="2:15" x14ac:dyDescent="0.45">
      <c r="B1123" t="s">
        <v>780</v>
      </c>
      <c r="C1123" t="s">
        <v>40</v>
      </c>
      <c r="D1123">
        <v>8.2494270512422987E-3</v>
      </c>
      <c r="E1123" t="s">
        <v>6</v>
      </c>
      <c r="G1123" t="s">
        <v>781</v>
      </c>
      <c r="H1123" t="s">
        <v>40</v>
      </c>
      <c r="I1123">
        <v>8.9419693606110767E-3</v>
      </c>
      <c r="J1123" t="s">
        <v>6</v>
      </c>
      <c r="L1123" t="s">
        <v>782</v>
      </c>
      <c r="M1123" t="s">
        <v>40</v>
      </c>
      <c r="N1123">
        <v>1.0365882924754334E-2</v>
      </c>
      <c r="O1123" t="s">
        <v>6</v>
      </c>
    </row>
    <row r="1124" spans="2:15" x14ac:dyDescent="0.45">
      <c r="B1124" t="s">
        <v>780</v>
      </c>
      <c r="C1124" t="s">
        <v>41</v>
      </c>
      <c r="D1124">
        <v>3.1662932419859431E-3</v>
      </c>
      <c r="E1124" t="s">
        <v>6</v>
      </c>
      <c r="G1124" t="s">
        <v>781</v>
      </c>
      <c r="H1124" t="s">
        <v>41</v>
      </c>
      <c r="I1124">
        <v>8.3113816034340489E-3</v>
      </c>
      <c r="J1124" t="s">
        <v>6</v>
      </c>
      <c r="L1124" t="s">
        <v>782</v>
      </c>
      <c r="M1124" t="s">
        <v>41</v>
      </c>
      <c r="N1124">
        <v>1.0308716370951128E-2</v>
      </c>
      <c r="O1124" t="s">
        <v>6</v>
      </c>
    </row>
    <row r="1125" spans="2:15" x14ac:dyDescent="0.45">
      <c r="B1125" t="s">
        <v>780</v>
      </c>
      <c r="C1125" t="s">
        <v>42</v>
      </c>
      <c r="D1125">
        <v>1.0756663420640042E-4</v>
      </c>
      <c r="E1125" t="s">
        <v>6</v>
      </c>
      <c r="G1125" t="s">
        <v>781</v>
      </c>
      <c r="H1125" t="s">
        <v>42</v>
      </c>
      <c r="I1125">
        <v>1.5265153721322198E-2</v>
      </c>
      <c r="J1125" t="s">
        <v>6</v>
      </c>
      <c r="L1125" t="s">
        <v>782</v>
      </c>
      <c r="M1125" t="s">
        <v>42</v>
      </c>
      <c r="N1125">
        <v>1.9937962603530396E-2</v>
      </c>
      <c r="O1125" t="s">
        <v>6</v>
      </c>
    </row>
    <row r="1126" spans="2:15" x14ac:dyDescent="0.45">
      <c r="B1126" t="s">
        <v>780</v>
      </c>
      <c r="C1126" t="s">
        <v>43</v>
      </c>
      <c r="D1126">
        <v>0</v>
      </c>
      <c r="E1126" t="s">
        <v>6</v>
      </c>
      <c r="G1126" t="s">
        <v>781</v>
      </c>
      <c r="H1126" t="s">
        <v>43</v>
      </c>
      <c r="I1126">
        <v>1.4246971657085768E-2</v>
      </c>
      <c r="J1126" t="s">
        <v>6</v>
      </c>
      <c r="L1126" t="s">
        <v>782</v>
      </c>
      <c r="M1126" t="s">
        <v>43</v>
      </c>
      <c r="N1126">
        <v>1.9515843184622239E-2</v>
      </c>
      <c r="O1126" t="s">
        <v>6</v>
      </c>
    </row>
    <row r="1127" spans="2:15" x14ac:dyDescent="0.45">
      <c r="B1127" t="s">
        <v>780</v>
      </c>
      <c r="C1127" t="s">
        <v>44</v>
      </c>
      <c r="D1127">
        <v>0</v>
      </c>
      <c r="E1127" t="s">
        <v>6</v>
      </c>
      <c r="G1127" t="s">
        <v>781</v>
      </c>
      <c r="H1127" t="s">
        <v>44</v>
      </c>
      <c r="I1127">
        <v>2.1912412568468168E-2</v>
      </c>
      <c r="J1127" t="s">
        <v>6</v>
      </c>
      <c r="L1127" t="s">
        <v>782</v>
      </c>
      <c r="M1127" t="s">
        <v>44</v>
      </c>
      <c r="N1127">
        <v>3.5124032875650212E-2</v>
      </c>
      <c r="O1127" t="s">
        <v>6</v>
      </c>
    </row>
    <row r="1128" spans="2:15" x14ac:dyDescent="0.45">
      <c r="B1128" t="s">
        <v>780</v>
      </c>
      <c r="C1128" t="s">
        <v>45</v>
      </c>
      <c r="D1128">
        <v>0</v>
      </c>
      <c r="E1128" t="s">
        <v>6</v>
      </c>
      <c r="G1128" t="s">
        <v>781</v>
      </c>
      <c r="H1128" t="s">
        <v>45</v>
      </c>
      <c r="I1128">
        <v>4.9502509944739995E-3</v>
      </c>
      <c r="J1128" t="s">
        <v>6</v>
      </c>
      <c r="L1128" t="s">
        <v>782</v>
      </c>
      <c r="M1128" t="s">
        <v>45</v>
      </c>
      <c r="N1128">
        <v>6.8797794261344428E-3</v>
      </c>
      <c r="O1128" t="s">
        <v>6</v>
      </c>
    </row>
    <row r="1129" spans="2:15" x14ac:dyDescent="0.45">
      <c r="B1129" t="s">
        <v>780</v>
      </c>
      <c r="C1129" t="s">
        <v>46</v>
      </c>
      <c r="D1129">
        <v>0</v>
      </c>
      <c r="E1129" t="s">
        <v>6</v>
      </c>
      <c r="G1129" t="s">
        <v>781</v>
      </c>
      <c r="H1129" t="s">
        <v>46</v>
      </c>
      <c r="I1129">
        <v>5.1086324146379031E-3</v>
      </c>
      <c r="J1129" t="s">
        <v>6</v>
      </c>
      <c r="L1129" t="s">
        <v>782</v>
      </c>
      <c r="M1129" t="s">
        <v>46</v>
      </c>
      <c r="N1129">
        <v>6.7946074052242355E-3</v>
      </c>
      <c r="O1129" t="s">
        <v>6</v>
      </c>
    </row>
    <row r="1130" spans="2:15" x14ac:dyDescent="0.45">
      <c r="B1130" t="s">
        <v>780</v>
      </c>
      <c r="C1130" t="s">
        <v>47</v>
      </c>
      <c r="D1130">
        <v>4.0249433240002671E-4</v>
      </c>
      <c r="E1130" t="s">
        <v>6</v>
      </c>
      <c r="G1130" t="s">
        <v>781</v>
      </c>
      <c r="H1130" t="s">
        <v>47</v>
      </c>
      <c r="I1130">
        <v>5.4108455590959779E-3</v>
      </c>
      <c r="J1130" t="s">
        <v>6</v>
      </c>
      <c r="L1130" t="s">
        <v>782</v>
      </c>
      <c r="M1130" t="s">
        <v>47</v>
      </c>
      <c r="N1130">
        <v>6.7907568612801004E-3</v>
      </c>
      <c r="O1130" t="s">
        <v>6</v>
      </c>
    </row>
    <row r="1131" spans="2:15" x14ac:dyDescent="0.45">
      <c r="B1131" t="s">
        <v>780</v>
      </c>
      <c r="C1131" t="s">
        <v>48</v>
      </c>
      <c r="D1131">
        <v>3.6776589572064485E-3</v>
      </c>
      <c r="E1131" t="s">
        <v>6</v>
      </c>
      <c r="G1131" t="s">
        <v>781</v>
      </c>
      <c r="H1131" t="s">
        <v>48</v>
      </c>
      <c r="I1131">
        <v>5.8033238247946466E-3</v>
      </c>
      <c r="J1131" t="s">
        <v>6</v>
      </c>
      <c r="L1131" t="s">
        <v>782</v>
      </c>
      <c r="M1131" t="s">
        <v>48</v>
      </c>
      <c r="N1131">
        <v>6.8677790540992338E-3</v>
      </c>
      <c r="O1131" t="s">
        <v>6</v>
      </c>
    </row>
    <row r="1132" spans="2:15" x14ac:dyDescent="0.45">
      <c r="B1132" t="s">
        <v>780</v>
      </c>
      <c r="C1132" t="s">
        <v>49</v>
      </c>
      <c r="D1132">
        <v>1.0004093659440393E-2</v>
      </c>
      <c r="E1132" t="s">
        <v>6</v>
      </c>
      <c r="G1132" t="s">
        <v>781</v>
      </c>
      <c r="H1132" t="s">
        <v>49</v>
      </c>
      <c r="I1132">
        <v>6.1949102859877835E-3</v>
      </c>
      <c r="J1132" t="s">
        <v>6</v>
      </c>
      <c r="L1132" t="s">
        <v>782</v>
      </c>
      <c r="M1132" t="s">
        <v>49</v>
      </c>
      <c r="N1132">
        <v>7.1102947483680052E-3</v>
      </c>
      <c r="O1132" t="s">
        <v>6</v>
      </c>
    </row>
    <row r="1133" spans="2:15" x14ac:dyDescent="0.45">
      <c r="B1133" t="s">
        <v>780</v>
      </c>
      <c r="C1133" t="s">
        <v>50</v>
      </c>
      <c r="D1133">
        <v>1.6387699997966507E-2</v>
      </c>
      <c r="E1133" t="s">
        <v>6</v>
      </c>
      <c r="G1133" t="s">
        <v>781</v>
      </c>
      <c r="H1133" t="s">
        <v>50</v>
      </c>
      <c r="I1133">
        <v>6.445081501491326E-3</v>
      </c>
      <c r="J1133" t="s">
        <v>6</v>
      </c>
      <c r="L1133" t="s">
        <v>782</v>
      </c>
      <c r="M1133" t="s">
        <v>50</v>
      </c>
      <c r="N1133">
        <v>7.0753839204552348E-3</v>
      </c>
      <c r="O1133" t="s">
        <v>6</v>
      </c>
    </row>
    <row r="1134" spans="2:15" x14ac:dyDescent="0.45">
      <c r="B1134" t="s">
        <v>780</v>
      </c>
      <c r="C1134" t="s">
        <v>51</v>
      </c>
      <c r="D1134">
        <v>2.1096899910517389E-2</v>
      </c>
      <c r="E1134" t="s">
        <v>6</v>
      </c>
      <c r="G1134" t="s">
        <v>781</v>
      </c>
      <c r="H1134" t="s">
        <v>51</v>
      </c>
      <c r="I1134">
        <v>5.7078574931019544E-3</v>
      </c>
      <c r="J1134" t="s">
        <v>6</v>
      </c>
      <c r="L1134" t="s">
        <v>782</v>
      </c>
      <c r="M1134" t="s">
        <v>51</v>
      </c>
      <c r="N1134">
        <v>7.3440568959281007E-3</v>
      </c>
      <c r="O1134" t="s">
        <v>6</v>
      </c>
    </row>
    <row r="1135" spans="2:15" x14ac:dyDescent="0.45">
      <c r="B1135" t="s">
        <v>780</v>
      </c>
      <c r="C1135" t="s">
        <v>52</v>
      </c>
      <c r="D1135">
        <v>2.4001406678494788E-2</v>
      </c>
      <c r="E1135" t="s">
        <v>6</v>
      </c>
      <c r="G1135" t="s">
        <v>781</v>
      </c>
      <c r="H1135" t="s">
        <v>52</v>
      </c>
      <c r="I1135">
        <v>6.0802957785682128E-3</v>
      </c>
      <c r="J1135" t="s">
        <v>6</v>
      </c>
      <c r="L1135" t="s">
        <v>782</v>
      </c>
      <c r="M1135" t="s">
        <v>52</v>
      </c>
      <c r="N1135">
        <v>7.5899740993987611E-3</v>
      </c>
      <c r="O1135" t="s">
        <v>6</v>
      </c>
    </row>
    <row r="1136" spans="2:15" x14ac:dyDescent="0.45">
      <c r="B1136" t="s">
        <v>780</v>
      </c>
      <c r="C1136" t="s">
        <v>53</v>
      </c>
      <c r="D1136">
        <v>2.5013687236072116E-2</v>
      </c>
      <c r="E1136" t="s">
        <v>6</v>
      </c>
      <c r="G1136" t="s">
        <v>781</v>
      </c>
      <c r="H1136" t="s">
        <v>53</v>
      </c>
      <c r="I1136">
        <v>6.458441362784448E-3</v>
      </c>
      <c r="J1136" t="s">
        <v>6</v>
      </c>
      <c r="L1136" t="s">
        <v>782</v>
      </c>
      <c r="M1136" t="s">
        <v>53</v>
      </c>
      <c r="N1136">
        <v>7.8284472040743534E-3</v>
      </c>
      <c r="O1136" t="s">
        <v>6</v>
      </c>
    </row>
    <row r="1137" spans="2:15" x14ac:dyDescent="0.45">
      <c r="B1137" t="s">
        <v>780</v>
      </c>
      <c r="C1137" t="s">
        <v>54</v>
      </c>
      <c r="D1137">
        <v>2.4609951510240754E-2</v>
      </c>
      <c r="E1137" t="s">
        <v>6</v>
      </c>
      <c r="G1137" t="s">
        <v>781</v>
      </c>
      <c r="H1137" t="s">
        <v>54</v>
      </c>
      <c r="I1137">
        <v>6.6966426705626723E-3</v>
      </c>
      <c r="J1137" t="s">
        <v>6</v>
      </c>
      <c r="L1137" t="s">
        <v>782</v>
      </c>
      <c r="M1137" t="s">
        <v>54</v>
      </c>
      <c r="N1137">
        <v>8.0068256204710066E-3</v>
      </c>
      <c r="O1137" t="s">
        <v>6</v>
      </c>
    </row>
    <row r="1138" spans="2:15" x14ac:dyDescent="0.45">
      <c r="B1138" t="s">
        <v>780</v>
      </c>
      <c r="C1138" t="s">
        <v>55</v>
      </c>
      <c r="D1138">
        <v>2.3065950844283943E-2</v>
      </c>
      <c r="E1138" t="s">
        <v>6</v>
      </c>
      <c r="G1138" t="s">
        <v>781</v>
      </c>
      <c r="H1138" t="s">
        <v>55</v>
      </c>
      <c r="I1138">
        <v>7.0660115558057743E-3</v>
      </c>
      <c r="J1138" t="s">
        <v>6</v>
      </c>
      <c r="L1138" t="s">
        <v>782</v>
      </c>
      <c r="M1138" t="s">
        <v>55</v>
      </c>
      <c r="N1138">
        <v>8.0290733241115721E-3</v>
      </c>
      <c r="O1138" t="s">
        <v>6</v>
      </c>
    </row>
    <row r="1139" spans="2:15" x14ac:dyDescent="0.45">
      <c r="B1139" t="s">
        <v>780</v>
      </c>
      <c r="C1139" t="s">
        <v>56</v>
      </c>
      <c r="D1139">
        <v>2.0199464203723205E-2</v>
      </c>
      <c r="E1139" t="s">
        <v>6</v>
      </c>
      <c r="G1139" t="s">
        <v>781</v>
      </c>
      <c r="H1139" t="s">
        <v>56</v>
      </c>
      <c r="I1139">
        <v>7.1677675106051704E-3</v>
      </c>
      <c r="J1139" t="s">
        <v>6</v>
      </c>
      <c r="L1139" t="s">
        <v>782</v>
      </c>
      <c r="M1139" t="s">
        <v>56</v>
      </c>
      <c r="N1139">
        <v>7.9040470508918541E-3</v>
      </c>
      <c r="O1139" t="s">
        <v>6</v>
      </c>
    </row>
    <row r="1140" spans="2:15" x14ac:dyDescent="0.45">
      <c r="B1140" t="s">
        <v>780</v>
      </c>
      <c r="C1140" t="s">
        <v>57</v>
      </c>
      <c r="D1140">
        <v>1.651361673720703E-2</v>
      </c>
      <c r="E1140" t="s">
        <v>6</v>
      </c>
      <c r="G1140" t="s">
        <v>781</v>
      </c>
      <c r="H1140" t="s">
        <v>57</v>
      </c>
      <c r="I1140">
        <v>7.0310625293202025E-3</v>
      </c>
      <c r="J1140" t="s">
        <v>6</v>
      </c>
      <c r="L1140" t="s">
        <v>782</v>
      </c>
      <c r="M1140" t="s">
        <v>57</v>
      </c>
      <c r="N1140">
        <v>7.7419946278847853E-3</v>
      </c>
      <c r="O1140" t="s">
        <v>6</v>
      </c>
    </row>
    <row r="1141" spans="2:15" x14ac:dyDescent="0.45">
      <c r="B1141" t="s">
        <v>780</v>
      </c>
      <c r="C1141" t="s">
        <v>58</v>
      </c>
      <c r="D1141">
        <v>1.1379289762581842E-2</v>
      </c>
      <c r="E1141" t="s">
        <v>6</v>
      </c>
      <c r="G1141" t="s">
        <v>781</v>
      </c>
      <c r="H1141" t="s">
        <v>58</v>
      </c>
      <c r="I1141">
        <v>6.7638993897763426E-3</v>
      </c>
      <c r="J1141" t="s">
        <v>6</v>
      </c>
      <c r="L1141" t="s">
        <v>782</v>
      </c>
      <c r="M1141" t="s">
        <v>58</v>
      </c>
      <c r="N1141">
        <v>7.6294548614119538E-3</v>
      </c>
      <c r="O1141" t="s">
        <v>6</v>
      </c>
    </row>
    <row r="1142" spans="2:15" x14ac:dyDescent="0.45">
      <c r="B1142" t="s">
        <v>780</v>
      </c>
      <c r="C1142" t="s">
        <v>59</v>
      </c>
      <c r="D1142">
        <v>5.7400314322435505E-3</v>
      </c>
      <c r="E1142" t="s">
        <v>6</v>
      </c>
      <c r="G1142" t="s">
        <v>781</v>
      </c>
      <c r="H1142" t="s">
        <v>59</v>
      </c>
      <c r="I1142">
        <v>6.1271043544714569E-3</v>
      </c>
      <c r="J1142" t="s">
        <v>6</v>
      </c>
      <c r="L1142" t="s">
        <v>782</v>
      </c>
      <c r="M1142" t="s">
        <v>59</v>
      </c>
      <c r="N1142">
        <v>7.5424530557986402E-3</v>
      </c>
      <c r="O1142" t="s">
        <v>6</v>
      </c>
    </row>
    <row r="1143" spans="2:15" x14ac:dyDescent="0.45">
      <c r="B1143" t="s">
        <v>780</v>
      </c>
      <c r="C1143" t="s">
        <v>60</v>
      </c>
      <c r="D1143">
        <v>1.0423163506582209E-3</v>
      </c>
      <c r="E1143" t="s">
        <v>6</v>
      </c>
      <c r="G1143" t="s">
        <v>781</v>
      </c>
      <c r="H1143" t="s">
        <v>60</v>
      </c>
      <c r="I1143">
        <v>1.003422196613731E-2</v>
      </c>
      <c r="J1143" t="s">
        <v>6</v>
      </c>
      <c r="L1143" t="s">
        <v>782</v>
      </c>
      <c r="M1143" t="s">
        <v>60</v>
      </c>
      <c r="N1143">
        <v>1.487069839911309E-2</v>
      </c>
      <c r="O1143" t="s">
        <v>6</v>
      </c>
    </row>
    <row r="1144" spans="2:15" x14ac:dyDescent="0.45">
      <c r="B1144" t="s">
        <v>780</v>
      </c>
      <c r="C1144" t="s">
        <v>61</v>
      </c>
      <c r="D1144">
        <v>0</v>
      </c>
      <c r="E1144" t="s">
        <v>6</v>
      </c>
      <c r="G1144" t="s">
        <v>781</v>
      </c>
      <c r="H1144" t="s">
        <v>61</v>
      </c>
      <c r="I1144">
        <v>8.4518109461825929E-3</v>
      </c>
      <c r="J1144" t="s">
        <v>6</v>
      </c>
      <c r="L1144" t="s">
        <v>782</v>
      </c>
      <c r="M1144" t="s">
        <v>61</v>
      </c>
      <c r="N1144">
        <v>1.4638815069371888E-2</v>
      </c>
      <c r="O1144" t="s">
        <v>6</v>
      </c>
    </row>
    <row r="1145" spans="2:15" x14ac:dyDescent="0.45">
      <c r="B1145" t="s">
        <v>780</v>
      </c>
      <c r="C1145" t="s">
        <v>62</v>
      </c>
      <c r="D1145">
        <v>0</v>
      </c>
      <c r="E1145" t="s">
        <v>6</v>
      </c>
      <c r="G1145" t="s">
        <v>781</v>
      </c>
      <c r="H1145" t="s">
        <v>62</v>
      </c>
      <c r="I1145">
        <v>7.5935642761850788E-3</v>
      </c>
      <c r="J1145" t="s">
        <v>6</v>
      </c>
      <c r="L1145" t="s">
        <v>782</v>
      </c>
      <c r="M1145" t="s">
        <v>62</v>
      </c>
      <c r="N1145">
        <v>2.0894352914107087E-2</v>
      </c>
      <c r="O1145" t="s">
        <v>6</v>
      </c>
    </row>
    <row r="1146" spans="2:15" x14ac:dyDescent="0.45">
      <c r="B1146" t="s">
        <v>780</v>
      </c>
      <c r="C1146" t="s">
        <v>63</v>
      </c>
      <c r="D1146">
        <v>0</v>
      </c>
      <c r="E1146" t="s">
        <v>6</v>
      </c>
      <c r="G1146" t="s">
        <v>781</v>
      </c>
      <c r="H1146" t="s">
        <v>63</v>
      </c>
      <c r="I1146">
        <v>1.4026378676317011E-3</v>
      </c>
      <c r="J1146" t="s">
        <v>6</v>
      </c>
      <c r="L1146" t="s">
        <v>782</v>
      </c>
      <c r="M1146" t="s">
        <v>63</v>
      </c>
      <c r="N1146">
        <v>4.1237148454344929E-3</v>
      </c>
      <c r="O1146" t="s">
        <v>6</v>
      </c>
    </row>
    <row r="1147" spans="2:15" x14ac:dyDescent="0.45">
      <c r="B1147" t="s">
        <v>780</v>
      </c>
      <c r="C1147" t="s">
        <v>64</v>
      </c>
      <c r="D1147">
        <v>0</v>
      </c>
      <c r="E1147" t="s">
        <v>6</v>
      </c>
      <c r="G1147" t="s">
        <v>781</v>
      </c>
      <c r="H1147" t="s">
        <v>64</v>
      </c>
      <c r="I1147">
        <v>1.470575079436269E-3</v>
      </c>
      <c r="J1147" t="s">
        <v>6</v>
      </c>
      <c r="L1147" t="s">
        <v>782</v>
      </c>
      <c r="M1147" t="s">
        <v>64</v>
      </c>
      <c r="N1147">
        <v>4.1899006410393716E-3</v>
      </c>
      <c r="O1147" t="s">
        <v>6</v>
      </c>
    </row>
    <row r="1148" spans="2:15" x14ac:dyDescent="0.45">
      <c r="B1148" t="s">
        <v>780</v>
      </c>
      <c r="C1148" t="s">
        <v>65</v>
      </c>
      <c r="D1148">
        <v>1.4271447151685977E-4</v>
      </c>
      <c r="E1148" t="s">
        <v>6</v>
      </c>
      <c r="G1148" t="s">
        <v>781</v>
      </c>
      <c r="H1148" t="s">
        <v>65</v>
      </c>
      <c r="I1148">
        <v>1.5881399878106301E-3</v>
      </c>
      <c r="J1148" t="s">
        <v>6</v>
      </c>
      <c r="L1148" t="s">
        <v>782</v>
      </c>
      <c r="M1148" t="s">
        <v>65</v>
      </c>
      <c r="N1148">
        <v>4.2278085991010522E-3</v>
      </c>
      <c r="O1148" t="s">
        <v>6</v>
      </c>
    </row>
    <row r="1149" spans="2:15" x14ac:dyDescent="0.45">
      <c r="B1149" t="s">
        <v>780</v>
      </c>
      <c r="C1149" t="s">
        <v>66</v>
      </c>
      <c r="D1149">
        <v>2.5992954870305892E-3</v>
      </c>
      <c r="E1149" t="s">
        <v>6</v>
      </c>
      <c r="G1149" t="s">
        <v>781</v>
      </c>
      <c r="H1149" t="s">
        <v>66</v>
      </c>
      <c r="I1149">
        <v>1.6559229852024949E-3</v>
      </c>
      <c r="J1149" t="s">
        <v>6</v>
      </c>
      <c r="L1149" t="s">
        <v>782</v>
      </c>
      <c r="M1149" t="s">
        <v>66</v>
      </c>
      <c r="N1149">
        <v>4.3544838040950806E-3</v>
      </c>
      <c r="O1149" t="s">
        <v>6</v>
      </c>
    </row>
    <row r="1150" spans="2:15" x14ac:dyDescent="0.45">
      <c r="B1150" t="s">
        <v>780</v>
      </c>
      <c r="C1150" t="s">
        <v>67</v>
      </c>
      <c r="D1150">
        <v>9.1767305947755753E-3</v>
      </c>
      <c r="E1150" t="s">
        <v>6</v>
      </c>
      <c r="G1150" t="s">
        <v>781</v>
      </c>
      <c r="H1150" t="s">
        <v>67</v>
      </c>
      <c r="I1150">
        <v>1.7692565896397336E-3</v>
      </c>
      <c r="J1150" t="s">
        <v>6</v>
      </c>
      <c r="L1150" t="s">
        <v>782</v>
      </c>
      <c r="M1150" t="s">
        <v>67</v>
      </c>
      <c r="N1150">
        <v>4.6190086776875493E-3</v>
      </c>
      <c r="O1150" t="s">
        <v>6</v>
      </c>
    </row>
    <row r="1151" spans="2:15" x14ac:dyDescent="0.45">
      <c r="B1151" t="s">
        <v>780</v>
      </c>
      <c r="C1151" t="s">
        <v>68</v>
      </c>
      <c r="D1151">
        <v>1.5974953332358131E-2</v>
      </c>
      <c r="E1151" t="s">
        <v>6</v>
      </c>
      <c r="G1151" t="s">
        <v>781</v>
      </c>
      <c r="H1151" t="s">
        <v>68</v>
      </c>
      <c r="I1151">
        <v>2.0451117628570953E-3</v>
      </c>
      <c r="J1151" t="s">
        <v>6</v>
      </c>
      <c r="L1151" t="s">
        <v>782</v>
      </c>
      <c r="M1151" t="s">
        <v>68</v>
      </c>
      <c r="N1151">
        <v>4.4161748006800502E-3</v>
      </c>
      <c r="O1151" t="s">
        <v>6</v>
      </c>
    </row>
    <row r="1152" spans="2:15" x14ac:dyDescent="0.45">
      <c r="B1152" t="s">
        <v>780</v>
      </c>
      <c r="C1152" t="s">
        <v>69</v>
      </c>
      <c r="D1152">
        <v>2.1231829584266275E-2</v>
      </c>
      <c r="E1152" t="s">
        <v>6</v>
      </c>
      <c r="G1152" t="s">
        <v>781</v>
      </c>
      <c r="H1152" t="s">
        <v>69</v>
      </c>
      <c r="I1152">
        <v>1.991278826071979E-3</v>
      </c>
      <c r="J1152" t="s">
        <v>6</v>
      </c>
      <c r="L1152" t="s">
        <v>782</v>
      </c>
      <c r="M1152" t="s">
        <v>69</v>
      </c>
      <c r="N1152">
        <v>4.850602968549278E-3</v>
      </c>
      <c r="O1152" t="s">
        <v>6</v>
      </c>
    </row>
    <row r="1153" spans="2:15" x14ac:dyDescent="0.45">
      <c r="B1153" t="s">
        <v>780</v>
      </c>
      <c r="C1153" t="s">
        <v>70</v>
      </c>
      <c r="D1153">
        <v>2.4829000289555547E-2</v>
      </c>
      <c r="E1153" t="s">
        <v>6</v>
      </c>
      <c r="G1153" t="s">
        <v>781</v>
      </c>
      <c r="H1153" t="s">
        <v>70</v>
      </c>
      <c r="I1153">
        <v>2.2597988793498329E-3</v>
      </c>
      <c r="J1153" t="s">
        <v>6</v>
      </c>
      <c r="L1153" t="s">
        <v>782</v>
      </c>
      <c r="M1153" t="s">
        <v>70</v>
      </c>
      <c r="N1153">
        <v>5.1599018179083632E-3</v>
      </c>
      <c r="O1153" t="s">
        <v>6</v>
      </c>
    </row>
    <row r="1154" spans="2:15" x14ac:dyDescent="0.45">
      <c r="B1154" t="s">
        <v>780</v>
      </c>
      <c r="C1154" t="s">
        <v>71</v>
      </c>
      <c r="D1154">
        <v>2.6747880411944296E-2</v>
      </c>
      <c r="E1154" t="s">
        <v>6</v>
      </c>
      <c r="G1154" t="s">
        <v>781</v>
      </c>
      <c r="H1154" t="s">
        <v>71</v>
      </c>
      <c r="I1154">
        <v>2.6811600521537593E-3</v>
      </c>
      <c r="J1154" t="s">
        <v>6</v>
      </c>
      <c r="L1154" t="s">
        <v>782</v>
      </c>
      <c r="M1154" t="s">
        <v>71</v>
      </c>
      <c r="N1154">
        <v>5.3378322052125109E-3</v>
      </c>
      <c r="O1154" t="s">
        <v>6</v>
      </c>
    </row>
    <row r="1155" spans="2:15" x14ac:dyDescent="0.45">
      <c r="B1155" t="s">
        <v>780</v>
      </c>
      <c r="C1155" t="s">
        <v>72</v>
      </c>
      <c r="D1155">
        <v>2.683945009599013E-2</v>
      </c>
      <c r="E1155" t="s">
        <v>6</v>
      </c>
      <c r="G1155" t="s">
        <v>781</v>
      </c>
      <c r="H1155" t="s">
        <v>72</v>
      </c>
      <c r="I1155">
        <v>3.2380534705377991E-3</v>
      </c>
      <c r="J1155" t="s">
        <v>6</v>
      </c>
      <c r="L1155" t="s">
        <v>782</v>
      </c>
      <c r="M1155" t="s">
        <v>72</v>
      </c>
      <c r="N1155">
        <v>5.3853727481628479E-3</v>
      </c>
      <c r="O1155" t="s">
        <v>6</v>
      </c>
    </row>
    <row r="1156" spans="2:15" x14ac:dyDescent="0.45">
      <c r="B1156" t="s">
        <v>780</v>
      </c>
      <c r="C1156" t="s">
        <v>73</v>
      </c>
      <c r="D1156">
        <v>2.5463662848031983E-2</v>
      </c>
      <c r="E1156" t="s">
        <v>6</v>
      </c>
      <c r="G1156" t="s">
        <v>781</v>
      </c>
      <c r="H1156" t="s">
        <v>73</v>
      </c>
      <c r="I1156">
        <v>3.8366826067561411E-3</v>
      </c>
      <c r="J1156" t="s">
        <v>6</v>
      </c>
      <c r="L1156" t="s">
        <v>782</v>
      </c>
      <c r="M1156" t="s">
        <v>73</v>
      </c>
      <c r="N1156">
        <v>5.4276082437228115E-3</v>
      </c>
      <c r="O1156" t="s">
        <v>6</v>
      </c>
    </row>
    <row r="1157" spans="2:15" x14ac:dyDescent="0.45">
      <c r="B1157" t="s">
        <v>780</v>
      </c>
      <c r="C1157" t="s">
        <v>74</v>
      </c>
      <c r="D1157">
        <v>2.2688632886713234E-2</v>
      </c>
      <c r="E1157" t="s">
        <v>6</v>
      </c>
      <c r="G1157" t="s">
        <v>781</v>
      </c>
      <c r="H1157" t="s">
        <v>74</v>
      </c>
      <c r="I1157">
        <v>4.3198151351237302E-3</v>
      </c>
      <c r="J1157" t="s">
        <v>6</v>
      </c>
      <c r="L1157" t="s">
        <v>782</v>
      </c>
      <c r="M1157" t="s">
        <v>74</v>
      </c>
      <c r="N1157">
        <v>5.4480620355702777E-3</v>
      </c>
      <c r="O1157" t="s">
        <v>6</v>
      </c>
    </row>
    <row r="1158" spans="2:15" x14ac:dyDescent="0.45">
      <c r="B1158" t="s">
        <v>780</v>
      </c>
      <c r="C1158" t="s">
        <v>75</v>
      </c>
      <c r="D1158">
        <v>1.834253382387711E-2</v>
      </c>
      <c r="E1158" t="s">
        <v>6</v>
      </c>
      <c r="G1158" t="s">
        <v>781</v>
      </c>
      <c r="H1158" t="s">
        <v>75</v>
      </c>
      <c r="I1158">
        <v>4.4247715286269695E-3</v>
      </c>
      <c r="J1158" t="s">
        <v>6</v>
      </c>
      <c r="L1158" t="s">
        <v>782</v>
      </c>
      <c r="M1158" t="s">
        <v>75</v>
      </c>
      <c r="N1158">
        <v>5.366436000938125E-3</v>
      </c>
      <c r="O1158" t="s">
        <v>6</v>
      </c>
    </row>
    <row r="1159" spans="2:15" x14ac:dyDescent="0.45">
      <c r="B1159" t="s">
        <v>780</v>
      </c>
      <c r="C1159" t="s">
        <v>76</v>
      </c>
      <c r="D1159">
        <v>1.2642895946374676E-2</v>
      </c>
      <c r="E1159" t="s">
        <v>6</v>
      </c>
      <c r="G1159" t="s">
        <v>781</v>
      </c>
      <c r="H1159" t="s">
        <v>76</v>
      </c>
      <c r="I1159">
        <v>4.0302394740637393E-3</v>
      </c>
      <c r="J1159" t="s">
        <v>6</v>
      </c>
      <c r="L1159" t="s">
        <v>782</v>
      </c>
      <c r="M1159" t="s">
        <v>76</v>
      </c>
      <c r="N1159">
        <v>5.2123006356971603E-3</v>
      </c>
      <c r="O1159" t="s">
        <v>6</v>
      </c>
    </row>
    <row r="1160" spans="2:15" x14ac:dyDescent="0.45">
      <c r="B1160" t="s">
        <v>780</v>
      </c>
      <c r="C1160" t="s">
        <v>77</v>
      </c>
      <c r="D1160">
        <v>6.2435482732706576E-3</v>
      </c>
      <c r="E1160" t="s">
        <v>6</v>
      </c>
      <c r="G1160" t="s">
        <v>781</v>
      </c>
      <c r="H1160" t="s">
        <v>77</v>
      </c>
      <c r="I1160">
        <v>3.263999901462315E-3</v>
      </c>
      <c r="J1160" t="s">
        <v>6</v>
      </c>
      <c r="L1160" t="s">
        <v>782</v>
      </c>
      <c r="M1160" t="s">
        <v>77</v>
      </c>
      <c r="N1160">
        <v>5.0647352859622243E-3</v>
      </c>
      <c r="O1160" t="s">
        <v>6</v>
      </c>
    </row>
    <row r="1161" spans="2:15" x14ac:dyDescent="0.45">
      <c r="B1161" t="s">
        <v>780</v>
      </c>
      <c r="C1161" t="s">
        <v>78</v>
      </c>
      <c r="D1161">
        <v>9.2496637716407985E-4</v>
      </c>
      <c r="E1161" t="s">
        <v>6</v>
      </c>
      <c r="G1161" t="s">
        <v>781</v>
      </c>
      <c r="H1161" t="s">
        <v>78</v>
      </c>
      <c r="I1161">
        <v>4.6925692102607859E-3</v>
      </c>
      <c r="J1161" t="s">
        <v>6</v>
      </c>
      <c r="L1161" t="s">
        <v>782</v>
      </c>
      <c r="M1161" t="s">
        <v>78</v>
      </c>
      <c r="N1161">
        <v>9.926665549372481E-3</v>
      </c>
      <c r="O1161" t="s">
        <v>6</v>
      </c>
    </row>
    <row r="1162" spans="2:15" x14ac:dyDescent="0.45">
      <c r="B1162" t="s">
        <v>780</v>
      </c>
      <c r="C1162" t="s">
        <v>79</v>
      </c>
      <c r="D1162">
        <v>0</v>
      </c>
      <c r="E1162" t="s">
        <v>6</v>
      </c>
      <c r="G1162" t="s">
        <v>781</v>
      </c>
      <c r="H1162" t="s">
        <v>79</v>
      </c>
      <c r="I1162">
        <v>3.1231506948341198E-3</v>
      </c>
      <c r="J1162" t="s">
        <v>6</v>
      </c>
      <c r="L1162" t="s">
        <v>782</v>
      </c>
      <c r="M1162" t="s">
        <v>79</v>
      </c>
      <c r="N1162">
        <v>9.0184049394719142E-3</v>
      </c>
      <c r="O1162" t="s">
        <v>6</v>
      </c>
    </row>
    <row r="1163" spans="2:15" x14ac:dyDescent="0.45">
      <c r="B1163" t="s">
        <v>780</v>
      </c>
      <c r="C1163" t="s">
        <v>80</v>
      </c>
      <c r="D1163">
        <v>0</v>
      </c>
      <c r="E1163" t="s">
        <v>6</v>
      </c>
      <c r="G1163" t="s">
        <v>781</v>
      </c>
      <c r="H1163" t="s">
        <v>80</v>
      </c>
      <c r="I1163">
        <v>2.737671840364949E-2</v>
      </c>
      <c r="J1163" t="s">
        <v>6</v>
      </c>
      <c r="L1163" t="s">
        <v>782</v>
      </c>
      <c r="M1163" t="s">
        <v>80</v>
      </c>
      <c r="N1163">
        <v>2.2909628920009344E-2</v>
      </c>
      <c r="O1163" t="s">
        <v>6</v>
      </c>
    </row>
    <row r="1164" spans="2:15" x14ac:dyDescent="0.45">
      <c r="B1164" t="s">
        <v>780</v>
      </c>
      <c r="C1164" t="s">
        <v>81</v>
      </c>
      <c r="D1164">
        <v>0</v>
      </c>
      <c r="E1164" t="s">
        <v>6</v>
      </c>
      <c r="G1164" t="s">
        <v>781</v>
      </c>
      <c r="H1164" t="s">
        <v>81</v>
      </c>
      <c r="I1164">
        <v>5.7259898857352273E-3</v>
      </c>
      <c r="J1164" t="s">
        <v>6</v>
      </c>
      <c r="L1164" t="s">
        <v>782</v>
      </c>
      <c r="M1164" t="s">
        <v>81</v>
      </c>
      <c r="N1164">
        <v>4.4266983436513961E-3</v>
      </c>
      <c r="O1164" t="s">
        <v>6</v>
      </c>
    </row>
    <row r="1165" spans="2:15" x14ac:dyDescent="0.45">
      <c r="B1165" t="s">
        <v>780</v>
      </c>
      <c r="C1165" t="s">
        <v>82</v>
      </c>
      <c r="D1165">
        <v>0</v>
      </c>
      <c r="E1165" t="s">
        <v>6</v>
      </c>
      <c r="G1165" t="s">
        <v>781</v>
      </c>
      <c r="H1165" t="s">
        <v>82</v>
      </c>
      <c r="I1165">
        <v>5.8534396631533744E-3</v>
      </c>
      <c r="J1165" t="s">
        <v>6</v>
      </c>
      <c r="L1165" t="s">
        <v>782</v>
      </c>
      <c r="M1165" t="s">
        <v>82</v>
      </c>
      <c r="N1165">
        <v>4.4404252714948895E-3</v>
      </c>
      <c r="O1165" t="s">
        <v>6</v>
      </c>
    </row>
    <row r="1166" spans="2:15" x14ac:dyDescent="0.45">
      <c r="B1166" t="s">
        <v>780</v>
      </c>
      <c r="C1166" t="s">
        <v>83</v>
      </c>
      <c r="D1166">
        <v>0</v>
      </c>
      <c r="E1166" t="s">
        <v>6</v>
      </c>
      <c r="G1166" t="s">
        <v>781</v>
      </c>
      <c r="H1166" t="s">
        <v>83</v>
      </c>
      <c r="I1166">
        <v>6.0025749518444489E-3</v>
      </c>
      <c r="J1166" t="s">
        <v>6</v>
      </c>
      <c r="L1166" t="s">
        <v>782</v>
      </c>
      <c r="M1166" t="s">
        <v>83</v>
      </c>
      <c r="N1166">
        <v>4.4605892301081852E-3</v>
      </c>
      <c r="O1166" t="s">
        <v>6</v>
      </c>
    </row>
    <row r="1167" spans="2:15" x14ac:dyDescent="0.45">
      <c r="B1167" t="s">
        <v>780</v>
      </c>
      <c r="C1167" t="s">
        <v>84</v>
      </c>
      <c r="D1167">
        <v>8.2205994765699626E-4</v>
      </c>
      <c r="E1167" t="s">
        <v>6</v>
      </c>
      <c r="G1167" t="s">
        <v>781</v>
      </c>
      <c r="H1167" t="s">
        <v>84</v>
      </c>
      <c r="I1167">
        <v>6.1540752394927357E-3</v>
      </c>
      <c r="J1167" t="s">
        <v>6</v>
      </c>
      <c r="L1167" t="s">
        <v>782</v>
      </c>
      <c r="M1167" t="s">
        <v>84</v>
      </c>
      <c r="N1167">
        <v>4.4597176482182171E-3</v>
      </c>
      <c r="O1167" t="s">
        <v>6</v>
      </c>
    </row>
    <row r="1168" spans="2:15" x14ac:dyDescent="0.45">
      <c r="B1168" t="s">
        <v>780</v>
      </c>
      <c r="C1168" t="s">
        <v>85</v>
      </c>
      <c r="D1168">
        <v>6.3595158851529011E-3</v>
      </c>
      <c r="E1168" t="s">
        <v>6</v>
      </c>
      <c r="G1168" t="s">
        <v>781</v>
      </c>
      <c r="H1168" t="s">
        <v>85</v>
      </c>
      <c r="I1168">
        <v>6.1426377995820233E-3</v>
      </c>
      <c r="J1168" t="s">
        <v>6</v>
      </c>
      <c r="L1168" t="s">
        <v>782</v>
      </c>
      <c r="M1168" t="s">
        <v>85</v>
      </c>
      <c r="N1168">
        <v>4.5583467347609322E-3</v>
      </c>
      <c r="O1168" t="s">
        <v>6</v>
      </c>
    </row>
    <row r="1169" spans="2:15" x14ac:dyDescent="0.45">
      <c r="B1169" t="s">
        <v>780</v>
      </c>
      <c r="C1169" t="s">
        <v>86</v>
      </c>
      <c r="D1169">
        <v>1.30366339805965E-2</v>
      </c>
      <c r="E1169" t="s">
        <v>6</v>
      </c>
      <c r="G1169" t="s">
        <v>781</v>
      </c>
      <c r="H1169" t="s">
        <v>86</v>
      </c>
      <c r="I1169">
        <v>6.0796405595422492E-3</v>
      </c>
      <c r="J1169" t="s">
        <v>6</v>
      </c>
      <c r="L1169" t="s">
        <v>782</v>
      </c>
      <c r="M1169" t="s">
        <v>86</v>
      </c>
      <c r="N1169">
        <v>4.2106909541659576E-3</v>
      </c>
      <c r="O1169" t="s">
        <v>6</v>
      </c>
    </row>
    <row r="1170" spans="2:15" x14ac:dyDescent="0.45">
      <c r="B1170" t="s">
        <v>780</v>
      </c>
      <c r="C1170" t="s">
        <v>87</v>
      </c>
      <c r="D1170">
        <v>1.84140194593784E-2</v>
      </c>
      <c r="E1170" t="s">
        <v>6</v>
      </c>
      <c r="G1170" t="s">
        <v>781</v>
      </c>
      <c r="H1170" t="s">
        <v>87</v>
      </c>
      <c r="I1170">
        <v>5.3640951208201284E-3</v>
      </c>
      <c r="J1170" t="s">
        <v>6</v>
      </c>
      <c r="L1170" t="s">
        <v>782</v>
      </c>
      <c r="M1170" t="s">
        <v>87</v>
      </c>
      <c r="N1170">
        <v>4.2568981220953992E-3</v>
      </c>
      <c r="O1170" t="s">
        <v>6</v>
      </c>
    </row>
    <row r="1171" spans="2:15" x14ac:dyDescent="0.45">
      <c r="B1171" t="s">
        <v>780</v>
      </c>
      <c r="C1171" t="s">
        <v>88</v>
      </c>
      <c r="D1171">
        <v>2.2262287477864347E-2</v>
      </c>
      <c r="E1171" t="s">
        <v>6</v>
      </c>
      <c r="G1171" t="s">
        <v>781</v>
      </c>
      <c r="H1171" t="s">
        <v>88</v>
      </c>
      <c r="I1171">
        <v>5.8977517646139786E-3</v>
      </c>
      <c r="J1171" t="s">
        <v>6</v>
      </c>
      <c r="L1171" t="s">
        <v>782</v>
      </c>
      <c r="M1171" t="s">
        <v>88</v>
      </c>
      <c r="N1171">
        <v>4.5584899693544133E-3</v>
      </c>
      <c r="O1171" t="s">
        <v>6</v>
      </c>
    </row>
    <row r="1172" spans="2:15" x14ac:dyDescent="0.45">
      <c r="B1172" t="s">
        <v>780</v>
      </c>
      <c r="C1172" t="s">
        <v>89</v>
      </c>
      <c r="D1172">
        <v>2.4359170165862146E-2</v>
      </c>
      <c r="E1172" t="s">
        <v>6</v>
      </c>
      <c r="G1172" t="s">
        <v>781</v>
      </c>
      <c r="H1172" t="s">
        <v>89</v>
      </c>
      <c r="I1172">
        <v>6.0597247978492171E-3</v>
      </c>
      <c r="J1172" t="s">
        <v>6</v>
      </c>
      <c r="L1172" t="s">
        <v>782</v>
      </c>
      <c r="M1172" t="s">
        <v>89</v>
      </c>
      <c r="N1172">
        <v>4.9125097371372295E-3</v>
      </c>
      <c r="O1172" t="s">
        <v>6</v>
      </c>
    </row>
    <row r="1173" spans="2:15" x14ac:dyDescent="0.45">
      <c r="B1173" t="s">
        <v>780</v>
      </c>
      <c r="C1173" t="s">
        <v>90</v>
      </c>
      <c r="D1173">
        <v>2.4135901005308324E-2</v>
      </c>
      <c r="E1173" t="s">
        <v>6</v>
      </c>
      <c r="G1173" t="s">
        <v>781</v>
      </c>
      <c r="H1173" t="s">
        <v>90</v>
      </c>
      <c r="I1173">
        <v>6.0912158317053787E-3</v>
      </c>
      <c r="J1173" t="s">
        <v>6</v>
      </c>
      <c r="L1173" t="s">
        <v>782</v>
      </c>
      <c r="M1173" t="s">
        <v>90</v>
      </c>
      <c r="N1173">
        <v>5.2405493881116771E-3</v>
      </c>
      <c r="O1173" t="s">
        <v>6</v>
      </c>
    </row>
    <row r="1174" spans="2:15" x14ac:dyDescent="0.45">
      <c r="B1174" t="s">
        <v>780</v>
      </c>
      <c r="C1174" t="s">
        <v>91</v>
      </c>
      <c r="D1174">
        <v>2.2261642806497891E-2</v>
      </c>
      <c r="E1174" t="s">
        <v>6</v>
      </c>
      <c r="G1174" t="s">
        <v>781</v>
      </c>
      <c r="H1174" t="s">
        <v>91</v>
      </c>
      <c r="I1174">
        <v>6.1278551988885903E-3</v>
      </c>
      <c r="J1174" t="s">
        <v>6</v>
      </c>
      <c r="L1174" t="s">
        <v>782</v>
      </c>
      <c r="M1174" t="s">
        <v>91</v>
      </c>
      <c r="N1174">
        <v>5.4476371749757934E-3</v>
      </c>
      <c r="O1174" t="s">
        <v>6</v>
      </c>
    </row>
    <row r="1175" spans="2:15" x14ac:dyDescent="0.45">
      <c r="B1175" t="s">
        <v>780</v>
      </c>
      <c r="C1175" t="s">
        <v>92</v>
      </c>
      <c r="D1175">
        <v>1.8427919598706009E-2</v>
      </c>
      <c r="E1175" t="s">
        <v>6</v>
      </c>
      <c r="G1175" t="s">
        <v>781</v>
      </c>
      <c r="H1175" t="s">
        <v>92</v>
      </c>
      <c r="I1175">
        <v>6.0265169637192103E-3</v>
      </c>
      <c r="J1175" t="s">
        <v>6</v>
      </c>
      <c r="L1175" t="s">
        <v>782</v>
      </c>
      <c r="M1175" t="s">
        <v>92</v>
      </c>
      <c r="N1175">
        <v>5.4424945918576514E-3</v>
      </c>
      <c r="O1175" t="s">
        <v>6</v>
      </c>
    </row>
    <row r="1176" spans="2:15" x14ac:dyDescent="0.45">
      <c r="B1176" t="s">
        <v>780</v>
      </c>
      <c r="C1176" t="s">
        <v>93</v>
      </c>
      <c r="D1176">
        <v>1.346150508644702E-2</v>
      </c>
      <c r="E1176" t="s">
        <v>6</v>
      </c>
      <c r="G1176" t="s">
        <v>781</v>
      </c>
      <c r="H1176" t="s">
        <v>93</v>
      </c>
      <c r="I1176">
        <v>5.730978897959726E-3</v>
      </c>
      <c r="J1176" t="s">
        <v>6</v>
      </c>
      <c r="L1176" t="s">
        <v>782</v>
      </c>
      <c r="M1176" t="s">
        <v>93</v>
      </c>
      <c r="N1176">
        <v>5.3731993301861713E-3</v>
      </c>
      <c r="O1176" t="s">
        <v>6</v>
      </c>
    </row>
    <row r="1177" spans="2:15" x14ac:dyDescent="0.45">
      <c r="B1177" t="s">
        <v>780</v>
      </c>
      <c r="C1177" t="s">
        <v>94</v>
      </c>
      <c r="D1177">
        <v>7.2455184650739406E-3</v>
      </c>
      <c r="E1177" t="s">
        <v>6</v>
      </c>
      <c r="G1177" t="s">
        <v>781</v>
      </c>
      <c r="H1177" t="s">
        <v>94</v>
      </c>
      <c r="I1177">
        <v>5.4717148104572143E-3</v>
      </c>
      <c r="J1177" t="s">
        <v>6</v>
      </c>
      <c r="L1177" t="s">
        <v>782</v>
      </c>
      <c r="M1177" t="s">
        <v>94</v>
      </c>
      <c r="N1177">
        <v>5.2123589997458784E-3</v>
      </c>
      <c r="O1177" t="s">
        <v>6</v>
      </c>
    </row>
    <row r="1178" spans="2:15" x14ac:dyDescent="0.45">
      <c r="B1178" t="s">
        <v>780</v>
      </c>
      <c r="C1178" t="s">
        <v>95</v>
      </c>
      <c r="D1178">
        <v>1.6436844719068472E-3</v>
      </c>
      <c r="E1178" t="s">
        <v>6</v>
      </c>
      <c r="G1178" t="s">
        <v>781</v>
      </c>
      <c r="H1178" t="s">
        <v>95</v>
      </c>
      <c r="I1178">
        <v>5.213768021515507E-3</v>
      </c>
      <c r="J1178" t="s">
        <v>6</v>
      </c>
      <c r="L1178" t="s">
        <v>782</v>
      </c>
      <c r="M1178" t="s">
        <v>95</v>
      </c>
      <c r="N1178">
        <v>5.09595814031924E-3</v>
      </c>
      <c r="O1178" t="s">
        <v>6</v>
      </c>
    </row>
    <row r="1179" spans="2:15" x14ac:dyDescent="0.45">
      <c r="B1179" t="s">
        <v>780</v>
      </c>
      <c r="C1179" t="s">
        <v>96</v>
      </c>
      <c r="D1179">
        <v>6.4036079283413339E-6</v>
      </c>
      <c r="E1179" t="s">
        <v>6</v>
      </c>
      <c r="G1179" t="s">
        <v>781</v>
      </c>
      <c r="H1179" t="s">
        <v>96</v>
      </c>
      <c r="I1179">
        <v>1.0049992833973611E-2</v>
      </c>
      <c r="J1179" t="s">
        <v>6</v>
      </c>
      <c r="L1179" t="s">
        <v>782</v>
      </c>
      <c r="M1179" t="s">
        <v>96</v>
      </c>
      <c r="N1179">
        <v>1.0302482819271683E-2</v>
      </c>
      <c r="O1179" t="s">
        <v>6</v>
      </c>
    </row>
    <row r="1180" spans="2:15" x14ac:dyDescent="0.45">
      <c r="B1180" t="s">
        <v>780</v>
      </c>
      <c r="C1180" t="s">
        <v>97</v>
      </c>
      <c r="D1180">
        <v>0</v>
      </c>
      <c r="E1180" t="s">
        <v>6</v>
      </c>
      <c r="G1180" t="s">
        <v>781</v>
      </c>
      <c r="H1180" t="s">
        <v>97</v>
      </c>
      <c r="I1180">
        <v>1.0073540588740538E-2</v>
      </c>
      <c r="J1180" t="s">
        <v>6</v>
      </c>
      <c r="L1180" t="s">
        <v>782</v>
      </c>
      <c r="M1180" t="s">
        <v>97</v>
      </c>
      <c r="N1180">
        <v>9.7502052187331129E-3</v>
      </c>
      <c r="O1180" t="s">
        <v>6</v>
      </c>
    </row>
    <row r="1181" spans="2:15" x14ac:dyDescent="0.45">
      <c r="B1181" t="s">
        <v>780</v>
      </c>
      <c r="C1181" t="s">
        <v>98</v>
      </c>
      <c r="D1181">
        <v>0</v>
      </c>
      <c r="E1181" t="s">
        <v>6</v>
      </c>
      <c r="G1181" t="s">
        <v>781</v>
      </c>
      <c r="H1181" t="s">
        <v>98</v>
      </c>
      <c r="I1181">
        <v>5.2647802050232714E-2</v>
      </c>
      <c r="J1181" t="s">
        <v>6</v>
      </c>
      <c r="L1181" t="s">
        <v>782</v>
      </c>
      <c r="M1181" t="s">
        <v>98</v>
      </c>
      <c r="N1181">
        <v>3.3314583333433276E-2</v>
      </c>
      <c r="O1181" t="s">
        <v>6</v>
      </c>
    </row>
    <row r="1182" spans="2:15" x14ac:dyDescent="0.45">
      <c r="B1182" t="s">
        <v>780</v>
      </c>
      <c r="C1182" t="s">
        <v>99</v>
      </c>
      <c r="D1182">
        <v>0</v>
      </c>
      <c r="E1182" t="s">
        <v>6</v>
      </c>
      <c r="G1182" t="s">
        <v>781</v>
      </c>
      <c r="H1182" t="s">
        <v>99</v>
      </c>
      <c r="I1182">
        <v>9.9565072120057583E-3</v>
      </c>
      <c r="J1182" t="s">
        <v>6</v>
      </c>
      <c r="L1182" t="s">
        <v>782</v>
      </c>
      <c r="M1182" t="s">
        <v>99</v>
      </c>
      <c r="N1182">
        <v>6.5987766078151348E-3</v>
      </c>
      <c r="O1182" t="s">
        <v>6</v>
      </c>
    </row>
    <row r="1183" spans="2:15" x14ac:dyDescent="0.45">
      <c r="B1183" t="s">
        <v>780</v>
      </c>
      <c r="C1183" t="s">
        <v>100</v>
      </c>
      <c r="D1183">
        <v>0</v>
      </c>
      <c r="E1183" t="s">
        <v>6</v>
      </c>
      <c r="G1183" t="s">
        <v>781</v>
      </c>
      <c r="H1183" t="s">
        <v>100</v>
      </c>
      <c r="I1183">
        <v>9.9329981358157841E-3</v>
      </c>
      <c r="J1183" t="s">
        <v>6</v>
      </c>
      <c r="L1183" t="s">
        <v>782</v>
      </c>
      <c r="M1183" t="s">
        <v>100</v>
      </c>
      <c r="N1183">
        <v>6.5534270948616009E-3</v>
      </c>
      <c r="O1183" t="s">
        <v>6</v>
      </c>
    </row>
    <row r="1184" spans="2:15" x14ac:dyDescent="0.45">
      <c r="B1184" t="s">
        <v>780</v>
      </c>
      <c r="C1184" t="s">
        <v>101</v>
      </c>
      <c r="D1184">
        <v>0</v>
      </c>
      <c r="E1184" t="s">
        <v>6</v>
      </c>
      <c r="G1184" t="s">
        <v>781</v>
      </c>
      <c r="H1184" t="s">
        <v>101</v>
      </c>
      <c r="I1184">
        <v>1.0119916787871591E-2</v>
      </c>
      <c r="J1184" t="s">
        <v>6</v>
      </c>
      <c r="L1184" t="s">
        <v>782</v>
      </c>
      <c r="M1184" t="s">
        <v>101</v>
      </c>
      <c r="N1184">
        <v>6.5480879463839514E-3</v>
      </c>
      <c r="O1184" t="s">
        <v>6</v>
      </c>
    </row>
    <row r="1185" spans="2:15" x14ac:dyDescent="0.45">
      <c r="B1185" t="s">
        <v>780</v>
      </c>
      <c r="C1185" t="s">
        <v>102</v>
      </c>
      <c r="D1185">
        <v>0</v>
      </c>
      <c r="E1185" t="s">
        <v>6</v>
      </c>
      <c r="G1185" t="s">
        <v>781</v>
      </c>
      <c r="H1185" t="s">
        <v>102</v>
      </c>
      <c r="I1185">
        <v>1.0213236657241118E-2</v>
      </c>
      <c r="J1185" t="s">
        <v>6</v>
      </c>
      <c r="L1185" t="s">
        <v>782</v>
      </c>
      <c r="M1185" t="s">
        <v>102</v>
      </c>
      <c r="N1185">
        <v>6.5168095756695504E-3</v>
      </c>
      <c r="O1185" t="s">
        <v>6</v>
      </c>
    </row>
    <row r="1186" spans="2:15" x14ac:dyDescent="0.45">
      <c r="B1186" t="s">
        <v>780</v>
      </c>
      <c r="C1186" t="s">
        <v>103</v>
      </c>
      <c r="D1186">
        <v>2.4794927318259282E-3</v>
      </c>
      <c r="E1186" t="s">
        <v>6</v>
      </c>
      <c r="G1186" t="s">
        <v>781</v>
      </c>
      <c r="H1186" t="s">
        <v>103</v>
      </c>
      <c r="I1186">
        <v>1.0173184237528034E-2</v>
      </c>
      <c r="J1186" t="s">
        <v>6</v>
      </c>
      <c r="L1186" t="s">
        <v>782</v>
      </c>
      <c r="M1186" t="s">
        <v>103</v>
      </c>
      <c r="N1186">
        <v>6.4761871218976669E-3</v>
      </c>
      <c r="O1186" t="s">
        <v>6</v>
      </c>
    </row>
    <row r="1187" spans="2:15" x14ac:dyDescent="0.45">
      <c r="B1187" t="s">
        <v>780</v>
      </c>
      <c r="C1187" t="s">
        <v>104</v>
      </c>
      <c r="D1187">
        <v>9.1473808770078137E-3</v>
      </c>
      <c r="E1187" t="s">
        <v>6</v>
      </c>
      <c r="G1187" t="s">
        <v>781</v>
      </c>
      <c r="H1187" t="s">
        <v>104</v>
      </c>
      <c r="I1187">
        <v>1.0439139190329544E-2</v>
      </c>
      <c r="J1187" t="s">
        <v>6</v>
      </c>
      <c r="L1187" t="s">
        <v>782</v>
      </c>
      <c r="M1187" t="s">
        <v>104</v>
      </c>
      <c r="N1187">
        <v>6.363657931983277E-3</v>
      </c>
      <c r="O1187" t="s">
        <v>6</v>
      </c>
    </row>
    <row r="1188" spans="2:15" x14ac:dyDescent="0.45">
      <c r="B1188" t="s">
        <v>780</v>
      </c>
      <c r="C1188" t="s">
        <v>105</v>
      </c>
      <c r="D1188">
        <v>1.5126018666663719E-2</v>
      </c>
      <c r="E1188" t="s">
        <v>6</v>
      </c>
      <c r="G1188" t="s">
        <v>781</v>
      </c>
      <c r="H1188" t="s">
        <v>105</v>
      </c>
      <c r="I1188">
        <v>9.6482062127419034E-3</v>
      </c>
      <c r="J1188" t="s">
        <v>6</v>
      </c>
      <c r="L1188" t="s">
        <v>782</v>
      </c>
      <c r="M1188" t="s">
        <v>105</v>
      </c>
      <c r="N1188">
        <v>6.3542876549390554E-3</v>
      </c>
      <c r="O1188" t="s">
        <v>6</v>
      </c>
    </row>
    <row r="1189" spans="2:15" x14ac:dyDescent="0.45">
      <c r="B1189" t="s">
        <v>780</v>
      </c>
      <c r="C1189" t="s">
        <v>106</v>
      </c>
      <c r="D1189">
        <v>1.9156896078500164E-2</v>
      </c>
      <c r="E1189" t="s">
        <v>6</v>
      </c>
      <c r="G1189" t="s">
        <v>781</v>
      </c>
      <c r="H1189" t="s">
        <v>106</v>
      </c>
      <c r="I1189">
        <v>1.0029292524199498E-2</v>
      </c>
      <c r="J1189" t="s">
        <v>6</v>
      </c>
      <c r="L1189" t="s">
        <v>782</v>
      </c>
      <c r="M1189" t="s">
        <v>106</v>
      </c>
      <c r="N1189">
        <v>6.4499452477356249E-3</v>
      </c>
      <c r="O1189" t="s">
        <v>6</v>
      </c>
    </row>
    <row r="1190" spans="2:15" x14ac:dyDescent="0.45">
      <c r="B1190" t="s">
        <v>780</v>
      </c>
      <c r="C1190" t="s">
        <v>107</v>
      </c>
      <c r="D1190">
        <v>2.1087305306202175E-2</v>
      </c>
      <c r="E1190" t="s">
        <v>6</v>
      </c>
      <c r="G1190" t="s">
        <v>781</v>
      </c>
      <c r="H1190" t="s">
        <v>107</v>
      </c>
      <c r="I1190">
        <v>1.0464848557239103E-2</v>
      </c>
      <c r="J1190" t="s">
        <v>6</v>
      </c>
      <c r="L1190" t="s">
        <v>782</v>
      </c>
      <c r="M1190" t="s">
        <v>107</v>
      </c>
      <c r="N1190">
        <v>6.6928305950902777E-3</v>
      </c>
      <c r="O1190" t="s">
        <v>6</v>
      </c>
    </row>
    <row r="1191" spans="2:15" x14ac:dyDescent="0.45">
      <c r="B1191" t="s">
        <v>780</v>
      </c>
      <c r="C1191" t="s">
        <v>108</v>
      </c>
      <c r="D1191">
        <v>2.1047789361667246E-2</v>
      </c>
      <c r="E1191" t="s">
        <v>6</v>
      </c>
      <c r="G1191" t="s">
        <v>781</v>
      </c>
      <c r="H1191" t="s">
        <v>108</v>
      </c>
      <c r="I1191">
        <v>1.0813831898062242E-2</v>
      </c>
      <c r="J1191" t="s">
        <v>6</v>
      </c>
      <c r="L1191" t="s">
        <v>782</v>
      </c>
      <c r="M1191" t="s">
        <v>108</v>
      </c>
      <c r="N1191">
        <v>7.0154939370620263E-3</v>
      </c>
      <c r="O1191" t="s">
        <v>6</v>
      </c>
    </row>
    <row r="1192" spans="2:15" x14ac:dyDescent="0.45">
      <c r="B1192" t="s">
        <v>780</v>
      </c>
      <c r="C1192" t="s">
        <v>109</v>
      </c>
      <c r="D1192">
        <v>1.8911848118310724E-2</v>
      </c>
      <c r="E1192" t="s">
        <v>6</v>
      </c>
      <c r="G1192" t="s">
        <v>781</v>
      </c>
      <c r="H1192" t="s">
        <v>109</v>
      </c>
      <c r="I1192">
        <v>1.0908960735623368E-2</v>
      </c>
      <c r="J1192" t="s">
        <v>6</v>
      </c>
      <c r="L1192" t="s">
        <v>782</v>
      </c>
      <c r="M1192" t="s">
        <v>109</v>
      </c>
      <c r="N1192">
        <v>7.2964862285840489E-3</v>
      </c>
      <c r="O1192" t="s">
        <v>6</v>
      </c>
    </row>
    <row r="1193" spans="2:15" x14ac:dyDescent="0.45">
      <c r="B1193" t="s">
        <v>780</v>
      </c>
      <c r="C1193" t="s">
        <v>110</v>
      </c>
      <c r="D1193">
        <v>1.5065829614127455E-2</v>
      </c>
      <c r="E1193" t="s">
        <v>6</v>
      </c>
      <c r="G1193" t="s">
        <v>781</v>
      </c>
      <c r="H1193" t="s">
        <v>110</v>
      </c>
      <c r="I1193">
        <v>1.0907708181336356E-2</v>
      </c>
      <c r="J1193" t="s">
        <v>6</v>
      </c>
      <c r="L1193" t="s">
        <v>782</v>
      </c>
      <c r="M1193" t="s">
        <v>110</v>
      </c>
      <c r="N1193">
        <v>7.4810424776084938E-3</v>
      </c>
      <c r="O1193" t="s">
        <v>6</v>
      </c>
    </row>
    <row r="1194" spans="2:15" x14ac:dyDescent="0.45">
      <c r="B1194" t="s">
        <v>780</v>
      </c>
      <c r="C1194" t="s">
        <v>111</v>
      </c>
      <c r="D1194">
        <v>9.4433705630122856E-3</v>
      </c>
      <c r="E1194" t="s">
        <v>6</v>
      </c>
      <c r="G1194" t="s">
        <v>781</v>
      </c>
      <c r="H1194" t="s">
        <v>111</v>
      </c>
      <c r="I1194">
        <v>1.0786549341358172E-2</v>
      </c>
      <c r="J1194" t="s">
        <v>6</v>
      </c>
      <c r="L1194" t="s">
        <v>782</v>
      </c>
      <c r="M1194" t="s">
        <v>111</v>
      </c>
      <c r="N1194">
        <v>7.6064585995685155E-3</v>
      </c>
      <c r="O1194" t="s">
        <v>6</v>
      </c>
    </row>
    <row r="1195" spans="2:15" x14ac:dyDescent="0.45">
      <c r="B1195" t="s">
        <v>780</v>
      </c>
      <c r="C1195" t="s">
        <v>112</v>
      </c>
      <c r="D1195">
        <v>3.5739854747053514E-3</v>
      </c>
      <c r="E1195" t="s">
        <v>6</v>
      </c>
      <c r="G1195" t="s">
        <v>781</v>
      </c>
      <c r="H1195" t="s">
        <v>112</v>
      </c>
      <c r="I1195">
        <v>1.061531801110749E-2</v>
      </c>
      <c r="J1195" t="s">
        <v>6</v>
      </c>
      <c r="L1195" t="s">
        <v>782</v>
      </c>
      <c r="M1195" t="s">
        <v>112</v>
      </c>
      <c r="N1195">
        <v>7.6325125641085968E-3</v>
      </c>
      <c r="O1195" t="s">
        <v>6</v>
      </c>
    </row>
    <row r="1196" spans="2:15" x14ac:dyDescent="0.45">
      <c r="B1196" t="s">
        <v>780</v>
      </c>
      <c r="C1196" t="s">
        <v>113</v>
      </c>
      <c r="D1196">
        <v>0</v>
      </c>
      <c r="E1196" t="s">
        <v>6</v>
      </c>
      <c r="G1196" t="s">
        <v>781</v>
      </c>
      <c r="H1196" t="s">
        <v>113</v>
      </c>
      <c r="I1196">
        <v>1.0740477085846929E-2</v>
      </c>
      <c r="J1196" t="s">
        <v>6</v>
      </c>
      <c r="L1196" t="s">
        <v>782</v>
      </c>
      <c r="M1196" t="s">
        <v>113</v>
      </c>
      <c r="N1196">
        <v>7.5079288178615715E-3</v>
      </c>
      <c r="O1196" t="s">
        <v>6</v>
      </c>
    </row>
    <row r="1197" spans="2:15" x14ac:dyDescent="0.45">
      <c r="B1197" t="s">
        <v>780</v>
      </c>
      <c r="C1197" t="s">
        <v>114</v>
      </c>
      <c r="D1197">
        <v>0</v>
      </c>
      <c r="E1197" t="s">
        <v>6</v>
      </c>
      <c r="G1197" t="s">
        <v>781</v>
      </c>
      <c r="H1197" t="s">
        <v>114</v>
      </c>
      <c r="I1197">
        <v>2.1513908552200658E-2</v>
      </c>
      <c r="J1197" t="s">
        <v>6</v>
      </c>
      <c r="L1197" t="s">
        <v>782</v>
      </c>
      <c r="M1197" t="s">
        <v>114</v>
      </c>
      <c r="N1197">
        <v>1.4432173183439662E-2</v>
      </c>
      <c r="O1197" t="s">
        <v>6</v>
      </c>
    </row>
    <row r="1198" spans="2:15" x14ac:dyDescent="0.45">
      <c r="B1198" t="s">
        <v>780</v>
      </c>
      <c r="C1198" t="s">
        <v>115</v>
      </c>
      <c r="D1198">
        <v>0</v>
      </c>
      <c r="E1198" t="s">
        <v>6</v>
      </c>
      <c r="G1198" t="s">
        <v>781</v>
      </c>
      <c r="H1198" t="s">
        <v>115</v>
      </c>
      <c r="I1198">
        <v>2.1289487254626052E-2</v>
      </c>
      <c r="J1198" t="s">
        <v>6</v>
      </c>
      <c r="L1198" t="s">
        <v>782</v>
      </c>
      <c r="M1198" t="s">
        <v>115</v>
      </c>
      <c r="N1198">
        <v>1.3851997581656355E-2</v>
      </c>
      <c r="O1198" t="s">
        <v>6</v>
      </c>
    </row>
    <row r="1199" spans="2:15" x14ac:dyDescent="0.45">
      <c r="B1199" t="s">
        <v>783</v>
      </c>
      <c r="C1199" t="s">
        <v>5</v>
      </c>
      <c r="D1199">
        <v>0</v>
      </c>
      <c r="E1199" t="s">
        <v>6</v>
      </c>
      <c r="G1199" t="s">
        <v>784</v>
      </c>
      <c r="H1199" t="s">
        <v>5</v>
      </c>
      <c r="I1199">
        <v>4.1280319161703695E-2</v>
      </c>
      <c r="J1199" t="s">
        <v>6</v>
      </c>
      <c r="L1199" t="s">
        <v>785</v>
      </c>
      <c r="M1199" t="s">
        <v>5</v>
      </c>
      <c r="N1199">
        <v>4.5844784963787175E-2</v>
      </c>
      <c r="O1199" t="s">
        <v>6</v>
      </c>
    </row>
    <row r="1200" spans="2:15" x14ac:dyDescent="0.45">
      <c r="B1200" t="s">
        <v>783</v>
      </c>
      <c r="C1200" t="s">
        <v>9</v>
      </c>
      <c r="D1200">
        <v>0</v>
      </c>
      <c r="E1200" t="s">
        <v>6</v>
      </c>
      <c r="G1200" t="s">
        <v>784</v>
      </c>
      <c r="H1200" t="s">
        <v>9</v>
      </c>
      <c r="I1200">
        <v>7.7847587452106572E-3</v>
      </c>
      <c r="J1200" t="s">
        <v>6</v>
      </c>
      <c r="L1200" t="s">
        <v>785</v>
      </c>
      <c r="M1200" t="s">
        <v>9</v>
      </c>
      <c r="N1200">
        <v>8.9585171249838853E-3</v>
      </c>
      <c r="O1200" t="s">
        <v>6</v>
      </c>
    </row>
    <row r="1201" spans="2:15" x14ac:dyDescent="0.45">
      <c r="B1201" t="s">
        <v>783</v>
      </c>
      <c r="C1201" t="s">
        <v>10</v>
      </c>
      <c r="D1201">
        <v>0</v>
      </c>
      <c r="E1201" t="s">
        <v>6</v>
      </c>
      <c r="G1201" t="s">
        <v>784</v>
      </c>
      <c r="H1201" t="s">
        <v>10</v>
      </c>
      <c r="I1201">
        <v>7.8901499067601851E-3</v>
      </c>
      <c r="J1201" t="s">
        <v>6</v>
      </c>
      <c r="L1201" t="s">
        <v>785</v>
      </c>
      <c r="M1201" t="s">
        <v>10</v>
      </c>
      <c r="N1201">
        <v>8.9196115979500324E-3</v>
      </c>
      <c r="O1201" t="s">
        <v>6</v>
      </c>
    </row>
    <row r="1202" spans="2:15" x14ac:dyDescent="0.45">
      <c r="B1202" t="s">
        <v>783</v>
      </c>
      <c r="C1202" t="s">
        <v>11</v>
      </c>
      <c r="D1202">
        <v>0</v>
      </c>
      <c r="E1202" t="s">
        <v>6</v>
      </c>
      <c r="G1202" t="s">
        <v>784</v>
      </c>
      <c r="H1202" t="s">
        <v>11</v>
      </c>
      <c r="I1202">
        <v>7.8065916709716071E-3</v>
      </c>
      <c r="J1202" t="s">
        <v>6</v>
      </c>
      <c r="L1202" t="s">
        <v>785</v>
      </c>
      <c r="M1202" t="s">
        <v>11</v>
      </c>
      <c r="N1202">
        <v>8.8184910349756746E-3</v>
      </c>
      <c r="O1202" t="s">
        <v>6</v>
      </c>
    </row>
    <row r="1203" spans="2:15" x14ac:dyDescent="0.45">
      <c r="B1203" t="s">
        <v>783</v>
      </c>
      <c r="C1203" t="s">
        <v>12</v>
      </c>
      <c r="D1203">
        <v>0</v>
      </c>
      <c r="E1203" t="s">
        <v>6</v>
      </c>
      <c r="G1203" t="s">
        <v>784</v>
      </c>
      <c r="H1203" t="s">
        <v>12</v>
      </c>
      <c r="I1203">
        <v>7.471153203690491E-3</v>
      </c>
      <c r="J1203" t="s">
        <v>6</v>
      </c>
      <c r="L1203" t="s">
        <v>785</v>
      </c>
      <c r="M1203" t="s">
        <v>12</v>
      </c>
      <c r="N1203">
        <v>8.6931214827805237E-3</v>
      </c>
      <c r="O1203" t="s">
        <v>6</v>
      </c>
    </row>
    <row r="1204" spans="2:15" x14ac:dyDescent="0.45">
      <c r="B1204" t="s">
        <v>783</v>
      </c>
      <c r="C1204" t="s">
        <v>13</v>
      </c>
      <c r="D1204">
        <v>7.732469126980583E-4</v>
      </c>
      <c r="E1204" t="s">
        <v>6</v>
      </c>
      <c r="G1204" t="s">
        <v>784</v>
      </c>
      <c r="H1204" t="s">
        <v>13</v>
      </c>
      <c r="I1204">
        <v>7.1114055249398948E-3</v>
      </c>
      <c r="J1204" t="s">
        <v>6</v>
      </c>
      <c r="L1204" t="s">
        <v>785</v>
      </c>
      <c r="M1204" t="s">
        <v>13</v>
      </c>
      <c r="N1204">
        <v>8.5805785382157551E-3</v>
      </c>
      <c r="O1204" t="s">
        <v>6</v>
      </c>
    </row>
    <row r="1205" spans="2:15" x14ac:dyDescent="0.45">
      <c r="B1205" t="s">
        <v>783</v>
      </c>
      <c r="C1205" t="s">
        <v>14</v>
      </c>
      <c r="D1205">
        <v>6.2034724244384078E-3</v>
      </c>
      <c r="E1205" t="s">
        <v>6</v>
      </c>
      <c r="G1205" t="s">
        <v>784</v>
      </c>
      <c r="H1205" t="s">
        <v>14</v>
      </c>
      <c r="I1205">
        <v>6.5124367394302088E-3</v>
      </c>
      <c r="J1205" t="s">
        <v>6</v>
      </c>
      <c r="L1205" t="s">
        <v>785</v>
      </c>
      <c r="M1205" t="s">
        <v>14</v>
      </c>
      <c r="N1205">
        <v>8.5726218762183972E-3</v>
      </c>
      <c r="O1205" t="s">
        <v>6</v>
      </c>
    </row>
    <row r="1206" spans="2:15" x14ac:dyDescent="0.45">
      <c r="B1206" t="s">
        <v>783</v>
      </c>
      <c r="C1206" t="s">
        <v>15</v>
      </c>
      <c r="D1206">
        <v>1.1962842445862265E-2</v>
      </c>
      <c r="E1206" t="s">
        <v>6</v>
      </c>
      <c r="G1206" t="s">
        <v>784</v>
      </c>
      <c r="H1206" t="s">
        <v>15</v>
      </c>
      <c r="I1206">
        <v>6.3251437924284138E-3</v>
      </c>
      <c r="J1206" t="s">
        <v>6</v>
      </c>
      <c r="L1206" t="s">
        <v>785</v>
      </c>
      <c r="M1206" t="s">
        <v>15</v>
      </c>
      <c r="N1206">
        <v>8.6625377007366576E-3</v>
      </c>
      <c r="O1206" t="s">
        <v>6</v>
      </c>
    </row>
    <row r="1207" spans="2:15" x14ac:dyDescent="0.45">
      <c r="B1207" t="s">
        <v>783</v>
      </c>
      <c r="C1207" t="s">
        <v>16</v>
      </c>
      <c r="D1207">
        <v>1.6681036108067787E-2</v>
      </c>
      <c r="E1207" t="s">
        <v>6</v>
      </c>
      <c r="G1207" t="s">
        <v>784</v>
      </c>
      <c r="H1207" t="s">
        <v>16</v>
      </c>
      <c r="I1207">
        <v>7.3769300037287953E-3</v>
      </c>
      <c r="J1207" t="s">
        <v>6</v>
      </c>
      <c r="L1207" t="s">
        <v>785</v>
      </c>
      <c r="M1207" t="s">
        <v>16</v>
      </c>
      <c r="N1207">
        <v>8.8937580503399439E-3</v>
      </c>
      <c r="O1207" t="s">
        <v>6</v>
      </c>
    </row>
    <row r="1208" spans="2:15" x14ac:dyDescent="0.45">
      <c r="B1208" t="s">
        <v>783</v>
      </c>
      <c r="C1208" t="s">
        <v>17</v>
      </c>
      <c r="D1208">
        <v>1.9398742323100949E-2</v>
      </c>
      <c r="E1208" t="s">
        <v>6</v>
      </c>
      <c r="G1208" t="s">
        <v>784</v>
      </c>
      <c r="H1208" t="s">
        <v>17</v>
      </c>
      <c r="I1208">
        <v>7.9593866572815353E-3</v>
      </c>
      <c r="J1208" t="s">
        <v>6</v>
      </c>
      <c r="L1208" t="s">
        <v>785</v>
      </c>
      <c r="M1208" t="s">
        <v>17</v>
      </c>
      <c r="N1208">
        <v>9.2257385649834323E-3</v>
      </c>
      <c r="O1208" t="s">
        <v>6</v>
      </c>
    </row>
    <row r="1209" spans="2:15" x14ac:dyDescent="0.45">
      <c r="B1209" t="s">
        <v>783</v>
      </c>
      <c r="C1209" t="s">
        <v>18</v>
      </c>
      <c r="D1209">
        <v>2.0309573916996271E-2</v>
      </c>
      <c r="E1209" t="s">
        <v>6</v>
      </c>
      <c r="G1209" t="s">
        <v>784</v>
      </c>
      <c r="H1209" t="s">
        <v>18</v>
      </c>
      <c r="I1209">
        <v>8.6979605300977689E-3</v>
      </c>
      <c r="J1209" t="s">
        <v>6</v>
      </c>
      <c r="L1209" t="s">
        <v>785</v>
      </c>
      <c r="M1209" t="s">
        <v>18</v>
      </c>
      <c r="N1209">
        <v>9.4614960101818222E-3</v>
      </c>
      <c r="O1209" t="s">
        <v>6</v>
      </c>
    </row>
    <row r="1210" spans="2:15" x14ac:dyDescent="0.45">
      <c r="B1210" t="s">
        <v>783</v>
      </c>
      <c r="C1210" t="s">
        <v>19</v>
      </c>
      <c r="D1210">
        <v>1.943174875181233E-2</v>
      </c>
      <c r="E1210" t="s">
        <v>6</v>
      </c>
      <c r="G1210" t="s">
        <v>784</v>
      </c>
      <c r="H1210" t="s">
        <v>19</v>
      </c>
      <c r="I1210">
        <v>9.2467542696357697E-3</v>
      </c>
      <c r="J1210" t="s">
        <v>6</v>
      </c>
      <c r="L1210" t="s">
        <v>785</v>
      </c>
      <c r="M1210" t="s">
        <v>19</v>
      </c>
      <c r="N1210">
        <v>9.6564339760139371E-3</v>
      </c>
      <c r="O1210" t="s">
        <v>6</v>
      </c>
    </row>
    <row r="1211" spans="2:15" x14ac:dyDescent="0.45">
      <c r="B1211" t="s">
        <v>783</v>
      </c>
      <c r="C1211" t="s">
        <v>20</v>
      </c>
      <c r="D1211">
        <v>1.6784899789677392E-2</v>
      </c>
      <c r="E1211" t="s">
        <v>6</v>
      </c>
      <c r="G1211" t="s">
        <v>784</v>
      </c>
      <c r="H1211" t="s">
        <v>20</v>
      </c>
      <c r="I1211">
        <v>9.6702223221529927E-3</v>
      </c>
      <c r="J1211" t="s">
        <v>6</v>
      </c>
      <c r="L1211" t="s">
        <v>785</v>
      </c>
      <c r="M1211" t="s">
        <v>20</v>
      </c>
      <c r="N1211">
        <v>9.8209498130794725E-3</v>
      </c>
      <c r="O1211" t="s">
        <v>6</v>
      </c>
    </row>
    <row r="1212" spans="2:15" x14ac:dyDescent="0.45">
      <c r="B1212" t="s">
        <v>783</v>
      </c>
      <c r="C1212" t="s">
        <v>21</v>
      </c>
      <c r="D1212">
        <v>1.274628683767377E-2</v>
      </c>
      <c r="E1212" t="s">
        <v>6</v>
      </c>
      <c r="G1212" t="s">
        <v>784</v>
      </c>
      <c r="H1212" t="s">
        <v>21</v>
      </c>
      <c r="I1212">
        <v>9.3843687225055091E-3</v>
      </c>
      <c r="J1212" t="s">
        <v>6</v>
      </c>
      <c r="L1212" t="s">
        <v>785</v>
      </c>
      <c r="M1212" t="s">
        <v>21</v>
      </c>
      <c r="N1212">
        <v>9.9447675819544969E-3</v>
      </c>
      <c r="O1212" t="s">
        <v>6</v>
      </c>
    </row>
    <row r="1213" spans="2:15" x14ac:dyDescent="0.45">
      <c r="B1213" t="s">
        <v>783</v>
      </c>
      <c r="C1213" t="s">
        <v>22</v>
      </c>
      <c r="D1213">
        <v>7.2104243776103926E-3</v>
      </c>
      <c r="E1213" t="s">
        <v>6</v>
      </c>
      <c r="G1213" t="s">
        <v>784</v>
      </c>
      <c r="H1213" t="s">
        <v>22</v>
      </c>
      <c r="I1213">
        <v>9.1492002731649365E-3</v>
      </c>
      <c r="J1213" t="s">
        <v>6</v>
      </c>
      <c r="L1213" t="s">
        <v>785</v>
      </c>
      <c r="M1213" t="s">
        <v>22</v>
      </c>
      <c r="N1213">
        <v>9.9716598310208484E-3</v>
      </c>
      <c r="O1213" t="s">
        <v>6</v>
      </c>
    </row>
    <row r="1214" spans="2:15" x14ac:dyDescent="0.45">
      <c r="B1214" t="s">
        <v>783</v>
      </c>
      <c r="C1214" t="s">
        <v>23</v>
      </c>
      <c r="D1214">
        <v>1.6441580867965308E-3</v>
      </c>
      <c r="E1214" t="s">
        <v>6</v>
      </c>
      <c r="G1214" t="s">
        <v>784</v>
      </c>
      <c r="H1214" t="s">
        <v>23</v>
      </c>
      <c r="I1214">
        <v>9.431088495676929E-3</v>
      </c>
      <c r="J1214" t="s">
        <v>6</v>
      </c>
      <c r="L1214" t="s">
        <v>785</v>
      </c>
      <c r="M1214" t="s">
        <v>23</v>
      </c>
      <c r="N1214">
        <v>9.8653334316215341E-3</v>
      </c>
      <c r="O1214" t="s">
        <v>6</v>
      </c>
    </row>
    <row r="1215" spans="2:15" x14ac:dyDescent="0.45">
      <c r="B1215" t="s">
        <v>783</v>
      </c>
      <c r="C1215" t="s">
        <v>24</v>
      </c>
      <c r="D1215">
        <v>0</v>
      </c>
      <c r="E1215" t="s">
        <v>6</v>
      </c>
      <c r="G1215" t="s">
        <v>784</v>
      </c>
      <c r="H1215" t="s">
        <v>24</v>
      </c>
      <c r="I1215">
        <v>1.8726053691284519E-2</v>
      </c>
      <c r="J1215" t="s">
        <v>6</v>
      </c>
      <c r="L1215" t="s">
        <v>785</v>
      </c>
      <c r="M1215" t="s">
        <v>24</v>
      </c>
      <c r="N1215">
        <v>1.9241088031917646E-2</v>
      </c>
      <c r="O1215" t="s">
        <v>6</v>
      </c>
    </row>
    <row r="1216" spans="2:15" x14ac:dyDescent="0.45">
      <c r="B1216" t="s">
        <v>783</v>
      </c>
      <c r="C1216" t="s">
        <v>25</v>
      </c>
      <c r="D1216">
        <v>0</v>
      </c>
      <c r="E1216" t="s">
        <v>6</v>
      </c>
      <c r="G1216" t="s">
        <v>784</v>
      </c>
      <c r="H1216" t="s">
        <v>25</v>
      </c>
      <c r="I1216">
        <v>1.8062227913527178E-2</v>
      </c>
      <c r="J1216" t="s">
        <v>6</v>
      </c>
      <c r="L1216" t="s">
        <v>785</v>
      </c>
      <c r="M1216" t="s">
        <v>25</v>
      </c>
      <c r="N1216">
        <v>1.8910528831270482E-2</v>
      </c>
      <c r="O1216" t="s">
        <v>6</v>
      </c>
    </row>
    <row r="1217" spans="2:15" x14ac:dyDescent="0.45">
      <c r="B1217" t="s">
        <v>783</v>
      </c>
      <c r="C1217" t="s">
        <v>26</v>
      </c>
      <c r="D1217">
        <v>0</v>
      </c>
      <c r="E1217" t="s">
        <v>6</v>
      </c>
      <c r="G1217" t="s">
        <v>784</v>
      </c>
      <c r="H1217" t="s">
        <v>26</v>
      </c>
      <c r="I1217">
        <v>4.6262512186418588E-2</v>
      </c>
      <c r="J1217" t="s">
        <v>6</v>
      </c>
      <c r="L1217" t="s">
        <v>785</v>
      </c>
      <c r="M1217" t="s">
        <v>26</v>
      </c>
      <c r="N1217">
        <v>4.3168083021841545E-2</v>
      </c>
      <c r="O1217" t="s">
        <v>6</v>
      </c>
    </row>
    <row r="1218" spans="2:15" x14ac:dyDescent="0.45">
      <c r="B1218" t="s">
        <v>783</v>
      </c>
      <c r="C1218" t="s">
        <v>27</v>
      </c>
      <c r="D1218">
        <v>0</v>
      </c>
      <c r="E1218" t="s">
        <v>6</v>
      </c>
      <c r="G1218" t="s">
        <v>784</v>
      </c>
      <c r="H1218" t="s">
        <v>27</v>
      </c>
      <c r="I1218">
        <v>8.9554605253507023E-3</v>
      </c>
      <c r="J1218" t="s">
        <v>6</v>
      </c>
      <c r="L1218" t="s">
        <v>785</v>
      </c>
      <c r="M1218" t="s">
        <v>27</v>
      </c>
      <c r="N1218">
        <v>8.2257905157868023E-3</v>
      </c>
      <c r="O1218" t="s">
        <v>6</v>
      </c>
    </row>
    <row r="1219" spans="2:15" x14ac:dyDescent="0.45">
      <c r="B1219" t="s">
        <v>783</v>
      </c>
      <c r="C1219" t="s">
        <v>28</v>
      </c>
      <c r="D1219">
        <v>0</v>
      </c>
      <c r="E1219" t="s">
        <v>6</v>
      </c>
      <c r="G1219" t="s">
        <v>784</v>
      </c>
      <c r="H1219" t="s">
        <v>28</v>
      </c>
      <c r="I1219">
        <v>9.0960957013660922E-3</v>
      </c>
      <c r="J1219" t="s">
        <v>6</v>
      </c>
      <c r="L1219" t="s">
        <v>785</v>
      </c>
      <c r="M1219" t="s">
        <v>28</v>
      </c>
      <c r="N1219">
        <v>8.0776297259004381E-3</v>
      </c>
      <c r="O1219" t="s">
        <v>6</v>
      </c>
    </row>
    <row r="1220" spans="2:15" x14ac:dyDescent="0.45">
      <c r="B1220" t="s">
        <v>783</v>
      </c>
      <c r="C1220" t="s">
        <v>29</v>
      </c>
      <c r="D1220">
        <v>0</v>
      </c>
      <c r="E1220" t="s">
        <v>6</v>
      </c>
      <c r="G1220" t="s">
        <v>784</v>
      </c>
      <c r="H1220" t="s">
        <v>29</v>
      </c>
      <c r="I1220">
        <v>9.1960729956312923E-3</v>
      </c>
      <c r="J1220" t="s">
        <v>6</v>
      </c>
      <c r="L1220" t="s">
        <v>785</v>
      </c>
      <c r="M1220" t="s">
        <v>29</v>
      </c>
      <c r="N1220">
        <v>8.0085310063754134E-3</v>
      </c>
      <c r="O1220" t="s">
        <v>6</v>
      </c>
    </row>
    <row r="1221" spans="2:15" x14ac:dyDescent="0.45">
      <c r="B1221" t="s">
        <v>783</v>
      </c>
      <c r="C1221" t="s">
        <v>30</v>
      </c>
      <c r="D1221">
        <v>6.0612225954722958E-4</v>
      </c>
      <c r="E1221" t="s">
        <v>6</v>
      </c>
      <c r="G1221" t="s">
        <v>784</v>
      </c>
      <c r="H1221" t="s">
        <v>30</v>
      </c>
      <c r="I1221">
        <v>9.3715029644160716E-3</v>
      </c>
      <c r="J1221" t="s">
        <v>6</v>
      </c>
      <c r="L1221" t="s">
        <v>785</v>
      </c>
      <c r="M1221" t="s">
        <v>30</v>
      </c>
      <c r="N1221">
        <v>7.9652446304363817E-3</v>
      </c>
      <c r="O1221" t="s">
        <v>6</v>
      </c>
    </row>
    <row r="1222" spans="2:15" x14ac:dyDescent="0.45">
      <c r="B1222" t="s">
        <v>783</v>
      </c>
      <c r="C1222" t="s">
        <v>31</v>
      </c>
      <c r="D1222">
        <v>4.8576585692153328E-3</v>
      </c>
      <c r="E1222" t="s">
        <v>6</v>
      </c>
      <c r="G1222" t="s">
        <v>784</v>
      </c>
      <c r="H1222" t="s">
        <v>31</v>
      </c>
      <c r="I1222">
        <v>9.3873757953221743E-3</v>
      </c>
      <c r="J1222" t="s">
        <v>6</v>
      </c>
      <c r="L1222" t="s">
        <v>785</v>
      </c>
      <c r="M1222" t="s">
        <v>31</v>
      </c>
      <c r="N1222">
        <v>8.0722753382290041E-3</v>
      </c>
      <c r="O1222" t="s">
        <v>6</v>
      </c>
    </row>
    <row r="1223" spans="2:15" x14ac:dyDescent="0.45">
      <c r="B1223" t="s">
        <v>783</v>
      </c>
      <c r="C1223" t="s">
        <v>32</v>
      </c>
      <c r="D1223">
        <v>1.0515726923283019E-2</v>
      </c>
      <c r="E1223" t="s">
        <v>6</v>
      </c>
      <c r="G1223" t="s">
        <v>784</v>
      </c>
      <c r="H1223" t="s">
        <v>32</v>
      </c>
      <c r="I1223">
        <v>9.7975133700370191E-3</v>
      </c>
      <c r="J1223" t="s">
        <v>6</v>
      </c>
      <c r="L1223" t="s">
        <v>785</v>
      </c>
      <c r="M1223" t="s">
        <v>32</v>
      </c>
      <c r="N1223">
        <v>7.8408496060491887E-3</v>
      </c>
      <c r="O1223" t="s">
        <v>6</v>
      </c>
    </row>
    <row r="1224" spans="2:15" x14ac:dyDescent="0.45">
      <c r="B1224" t="s">
        <v>783</v>
      </c>
      <c r="C1224" t="s">
        <v>33</v>
      </c>
      <c r="D1224">
        <v>1.5558004354133653E-2</v>
      </c>
      <c r="E1224" t="s">
        <v>6</v>
      </c>
      <c r="G1224" t="s">
        <v>784</v>
      </c>
      <c r="H1224" t="s">
        <v>33</v>
      </c>
      <c r="I1224">
        <v>1.0056312242832509E-2</v>
      </c>
      <c r="J1224" t="s">
        <v>6</v>
      </c>
      <c r="L1224" t="s">
        <v>785</v>
      </c>
      <c r="M1224" t="s">
        <v>33</v>
      </c>
      <c r="N1224">
        <v>8.2737766228139966E-3</v>
      </c>
      <c r="O1224" t="s">
        <v>6</v>
      </c>
    </row>
    <row r="1225" spans="2:15" x14ac:dyDescent="0.45">
      <c r="B1225" t="s">
        <v>783</v>
      </c>
      <c r="C1225" t="s">
        <v>34</v>
      </c>
      <c r="D1225">
        <v>1.9412045079996804E-2</v>
      </c>
      <c r="E1225" t="s">
        <v>6</v>
      </c>
      <c r="G1225" t="s">
        <v>784</v>
      </c>
      <c r="H1225" t="s">
        <v>34</v>
      </c>
      <c r="I1225">
        <v>1.0867423807043541E-2</v>
      </c>
      <c r="J1225" t="s">
        <v>6</v>
      </c>
      <c r="L1225" t="s">
        <v>785</v>
      </c>
      <c r="M1225" t="s">
        <v>34</v>
      </c>
      <c r="N1225">
        <v>8.7024927787109768E-3</v>
      </c>
      <c r="O1225" t="s">
        <v>6</v>
      </c>
    </row>
    <row r="1226" spans="2:15" x14ac:dyDescent="0.45">
      <c r="B1226" t="s">
        <v>783</v>
      </c>
      <c r="C1226" t="s">
        <v>35</v>
      </c>
      <c r="D1226">
        <v>2.171899889468772E-2</v>
      </c>
      <c r="E1226" t="s">
        <v>6</v>
      </c>
      <c r="G1226" t="s">
        <v>784</v>
      </c>
      <c r="H1226" t="s">
        <v>35</v>
      </c>
      <c r="I1226">
        <v>1.1371295564260022E-2</v>
      </c>
      <c r="J1226" t="s">
        <v>6</v>
      </c>
      <c r="L1226" t="s">
        <v>785</v>
      </c>
      <c r="M1226" t="s">
        <v>35</v>
      </c>
      <c r="N1226">
        <v>9.0893877738309151E-3</v>
      </c>
      <c r="O1226" t="s">
        <v>6</v>
      </c>
    </row>
    <row r="1227" spans="2:15" x14ac:dyDescent="0.45">
      <c r="B1227" t="s">
        <v>783</v>
      </c>
      <c r="C1227" t="s">
        <v>36</v>
      </c>
      <c r="D1227">
        <v>2.2154888758160882E-2</v>
      </c>
      <c r="E1227" t="s">
        <v>6</v>
      </c>
      <c r="G1227" t="s">
        <v>784</v>
      </c>
      <c r="H1227" t="s">
        <v>36</v>
      </c>
      <c r="I1227">
        <v>1.1709453199381136E-2</v>
      </c>
      <c r="J1227" t="s">
        <v>6</v>
      </c>
      <c r="L1227" t="s">
        <v>785</v>
      </c>
      <c r="M1227" t="s">
        <v>36</v>
      </c>
      <c r="N1227">
        <v>9.3933069601975921E-3</v>
      </c>
      <c r="O1227" t="s">
        <v>6</v>
      </c>
    </row>
    <row r="1228" spans="2:15" x14ac:dyDescent="0.45">
      <c r="B1228" t="s">
        <v>783</v>
      </c>
      <c r="C1228" t="s">
        <v>37</v>
      </c>
      <c r="D1228">
        <v>2.1261484296637625E-2</v>
      </c>
      <c r="E1228" t="s">
        <v>6</v>
      </c>
      <c r="G1228" t="s">
        <v>784</v>
      </c>
      <c r="H1228" t="s">
        <v>37</v>
      </c>
      <c r="I1228">
        <v>1.2025228588681729E-2</v>
      </c>
      <c r="J1228" t="s">
        <v>6</v>
      </c>
      <c r="L1228" t="s">
        <v>785</v>
      </c>
      <c r="M1228" t="s">
        <v>37</v>
      </c>
      <c r="N1228">
        <v>9.5893230392984571E-3</v>
      </c>
      <c r="O1228" t="s">
        <v>6</v>
      </c>
    </row>
    <row r="1229" spans="2:15" x14ac:dyDescent="0.45">
      <c r="B1229" t="s">
        <v>783</v>
      </c>
      <c r="C1229" t="s">
        <v>38</v>
      </c>
      <c r="D1229">
        <v>1.8818646135218661E-2</v>
      </c>
      <c r="E1229" t="s">
        <v>6</v>
      </c>
      <c r="G1229" t="s">
        <v>784</v>
      </c>
      <c r="H1229" t="s">
        <v>38</v>
      </c>
      <c r="I1229">
        <v>1.2307707959530938E-2</v>
      </c>
      <c r="J1229" t="s">
        <v>6</v>
      </c>
      <c r="L1229" t="s">
        <v>785</v>
      </c>
      <c r="M1229" t="s">
        <v>38</v>
      </c>
      <c r="N1229">
        <v>9.6884996571063569E-3</v>
      </c>
      <c r="O1229" t="s">
        <v>6</v>
      </c>
    </row>
    <row r="1230" spans="2:15" x14ac:dyDescent="0.45">
      <c r="B1230" t="s">
        <v>783</v>
      </c>
      <c r="C1230" t="s">
        <v>39</v>
      </c>
      <c r="D1230">
        <v>1.5146256308226067E-2</v>
      </c>
      <c r="E1230" t="s">
        <v>6</v>
      </c>
      <c r="G1230" t="s">
        <v>784</v>
      </c>
      <c r="H1230" t="s">
        <v>39</v>
      </c>
      <c r="I1230">
        <v>1.2916184864688962E-2</v>
      </c>
      <c r="J1230" t="s">
        <v>6</v>
      </c>
      <c r="L1230" t="s">
        <v>785</v>
      </c>
      <c r="M1230" t="s">
        <v>39</v>
      </c>
      <c r="N1230">
        <v>9.7022639416591231E-3</v>
      </c>
      <c r="O1230" t="s">
        <v>6</v>
      </c>
    </row>
    <row r="1231" spans="2:15" x14ac:dyDescent="0.45">
      <c r="B1231" t="s">
        <v>783</v>
      </c>
      <c r="C1231" t="s">
        <v>40</v>
      </c>
      <c r="D1231">
        <v>1.0127260306914817E-2</v>
      </c>
      <c r="E1231" t="s">
        <v>6</v>
      </c>
      <c r="G1231" t="s">
        <v>784</v>
      </c>
      <c r="H1231" t="s">
        <v>40</v>
      </c>
      <c r="I1231">
        <v>1.2144951335031448E-2</v>
      </c>
      <c r="J1231" t="s">
        <v>6</v>
      </c>
      <c r="L1231" t="s">
        <v>785</v>
      </c>
      <c r="M1231" t="s">
        <v>40</v>
      </c>
      <c r="N1231">
        <v>9.6904102051127497E-3</v>
      </c>
      <c r="O1231" t="s">
        <v>6</v>
      </c>
    </row>
    <row r="1232" spans="2:15" x14ac:dyDescent="0.45">
      <c r="B1232" t="s">
        <v>783</v>
      </c>
      <c r="C1232" t="s">
        <v>41</v>
      </c>
      <c r="D1232">
        <v>4.3294535027459695E-3</v>
      </c>
      <c r="E1232" t="s">
        <v>6</v>
      </c>
      <c r="G1232" t="s">
        <v>784</v>
      </c>
      <c r="H1232" t="s">
        <v>41</v>
      </c>
      <c r="I1232">
        <v>1.114867430693391E-2</v>
      </c>
      <c r="J1232" t="s">
        <v>6</v>
      </c>
      <c r="L1232" t="s">
        <v>785</v>
      </c>
      <c r="M1232" t="s">
        <v>41</v>
      </c>
      <c r="N1232">
        <v>9.6486254020667923E-3</v>
      </c>
      <c r="O1232" t="s">
        <v>6</v>
      </c>
    </row>
    <row r="1233" spans="2:15" x14ac:dyDescent="0.45">
      <c r="B1233" t="s">
        <v>783</v>
      </c>
      <c r="C1233" t="s">
        <v>42</v>
      </c>
      <c r="D1233">
        <v>1.9445511022326824E-4</v>
      </c>
      <c r="E1233" t="s">
        <v>6</v>
      </c>
      <c r="G1233" t="s">
        <v>784</v>
      </c>
      <c r="H1233" t="s">
        <v>42</v>
      </c>
      <c r="I1233">
        <v>2.0983750043345253E-2</v>
      </c>
      <c r="J1233" t="s">
        <v>6</v>
      </c>
      <c r="L1233" t="s">
        <v>785</v>
      </c>
      <c r="M1233" t="s">
        <v>42</v>
      </c>
      <c r="N1233">
        <v>1.888118758773466E-2</v>
      </c>
      <c r="O1233" t="s">
        <v>6</v>
      </c>
    </row>
    <row r="1234" spans="2:15" x14ac:dyDescent="0.45">
      <c r="B1234" t="s">
        <v>783</v>
      </c>
      <c r="C1234" t="s">
        <v>43</v>
      </c>
      <c r="D1234">
        <v>0</v>
      </c>
      <c r="E1234" t="s">
        <v>6</v>
      </c>
      <c r="G1234" t="s">
        <v>784</v>
      </c>
      <c r="H1234" t="s">
        <v>43</v>
      </c>
      <c r="I1234">
        <v>1.9412681667367641E-2</v>
      </c>
      <c r="J1234" t="s">
        <v>6</v>
      </c>
      <c r="L1234" t="s">
        <v>785</v>
      </c>
      <c r="M1234" t="s">
        <v>43</v>
      </c>
      <c r="N1234">
        <v>1.808003574068388E-2</v>
      </c>
      <c r="O1234" t="s">
        <v>6</v>
      </c>
    </row>
    <row r="1235" spans="2:15" x14ac:dyDescent="0.45">
      <c r="B1235" t="s">
        <v>783</v>
      </c>
      <c r="C1235" t="s">
        <v>44</v>
      </c>
      <c r="D1235">
        <v>0</v>
      </c>
      <c r="E1235" t="s">
        <v>6</v>
      </c>
      <c r="G1235" t="s">
        <v>784</v>
      </c>
      <c r="H1235" t="s">
        <v>44</v>
      </c>
      <c r="I1235">
        <v>3.5661974069033327E-2</v>
      </c>
      <c r="J1235" t="s">
        <v>6</v>
      </c>
      <c r="L1235" t="s">
        <v>785</v>
      </c>
      <c r="M1235" t="s">
        <v>44</v>
      </c>
      <c r="N1235">
        <v>3.4449548277645244E-2</v>
      </c>
      <c r="O1235" t="s">
        <v>6</v>
      </c>
    </row>
    <row r="1236" spans="2:15" x14ac:dyDescent="0.45">
      <c r="B1236" t="s">
        <v>783</v>
      </c>
      <c r="C1236" t="s">
        <v>45</v>
      </c>
      <c r="D1236">
        <v>0</v>
      </c>
      <c r="E1236" t="s">
        <v>6</v>
      </c>
      <c r="G1236" t="s">
        <v>784</v>
      </c>
      <c r="H1236" t="s">
        <v>45</v>
      </c>
      <c r="I1236">
        <v>5.8328417530373522E-3</v>
      </c>
      <c r="J1236" t="s">
        <v>6</v>
      </c>
      <c r="L1236" t="s">
        <v>785</v>
      </c>
      <c r="M1236" t="s">
        <v>45</v>
      </c>
      <c r="N1236">
        <v>6.7226335235532264E-3</v>
      </c>
      <c r="O1236" t="s">
        <v>6</v>
      </c>
    </row>
    <row r="1237" spans="2:15" x14ac:dyDescent="0.45">
      <c r="B1237" t="s">
        <v>783</v>
      </c>
      <c r="C1237" t="s">
        <v>46</v>
      </c>
      <c r="D1237">
        <v>0</v>
      </c>
      <c r="E1237" t="s">
        <v>6</v>
      </c>
      <c r="G1237" t="s">
        <v>784</v>
      </c>
      <c r="H1237" t="s">
        <v>46</v>
      </c>
      <c r="I1237">
        <v>5.4549863896007572E-3</v>
      </c>
      <c r="J1237" t="s">
        <v>6</v>
      </c>
      <c r="L1237" t="s">
        <v>785</v>
      </c>
      <c r="M1237" t="s">
        <v>46</v>
      </c>
      <c r="N1237">
        <v>6.7188323304708582E-3</v>
      </c>
      <c r="O1237" t="s">
        <v>6</v>
      </c>
    </row>
    <row r="1238" spans="2:15" x14ac:dyDescent="0.45">
      <c r="B1238" t="s">
        <v>783</v>
      </c>
      <c r="C1238" t="s">
        <v>47</v>
      </c>
      <c r="D1238">
        <v>1.8423591844375967E-4</v>
      </c>
      <c r="E1238" t="s">
        <v>6</v>
      </c>
      <c r="G1238" t="s">
        <v>784</v>
      </c>
      <c r="H1238" t="s">
        <v>47</v>
      </c>
      <c r="I1238">
        <v>5.1503546418753109E-3</v>
      </c>
      <c r="J1238" t="s">
        <v>6</v>
      </c>
      <c r="L1238" t="s">
        <v>785</v>
      </c>
      <c r="M1238" t="s">
        <v>47</v>
      </c>
      <c r="N1238">
        <v>6.7802037692194488E-3</v>
      </c>
      <c r="O1238" t="s">
        <v>6</v>
      </c>
    </row>
    <row r="1239" spans="2:15" x14ac:dyDescent="0.45">
      <c r="B1239" t="s">
        <v>783</v>
      </c>
      <c r="C1239" t="s">
        <v>48</v>
      </c>
      <c r="D1239">
        <v>2.6499552905139196E-3</v>
      </c>
      <c r="E1239" t="s">
        <v>6</v>
      </c>
      <c r="G1239" t="s">
        <v>784</v>
      </c>
      <c r="H1239" t="s">
        <v>48</v>
      </c>
      <c r="I1239">
        <v>4.0308173612015035E-3</v>
      </c>
      <c r="J1239" t="s">
        <v>6</v>
      </c>
      <c r="L1239" t="s">
        <v>785</v>
      </c>
      <c r="M1239" t="s">
        <v>48</v>
      </c>
      <c r="N1239">
        <v>6.8513028596750509E-3</v>
      </c>
      <c r="O1239" t="s">
        <v>6</v>
      </c>
    </row>
    <row r="1240" spans="2:15" x14ac:dyDescent="0.45">
      <c r="B1240" t="s">
        <v>783</v>
      </c>
      <c r="C1240" t="s">
        <v>49</v>
      </c>
      <c r="D1240">
        <v>8.5549337737537683E-3</v>
      </c>
      <c r="E1240" t="s">
        <v>6</v>
      </c>
      <c r="G1240" t="s">
        <v>784</v>
      </c>
      <c r="H1240" t="s">
        <v>49</v>
      </c>
      <c r="I1240">
        <v>3.4021722858901754E-3</v>
      </c>
      <c r="J1240" t="s">
        <v>6</v>
      </c>
      <c r="L1240" t="s">
        <v>785</v>
      </c>
      <c r="M1240" t="s">
        <v>49</v>
      </c>
      <c r="N1240">
        <v>7.0112190299262507E-3</v>
      </c>
      <c r="O1240" t="s">
        <v>6</v>
      </c>
    </row>
    <row r="1241" spans="2:15" x14ac:dyDescent="0.45">
      <c r="B1241" t="s">
        <v>783</v>
      </c>
      <c r="C1241" t="s">
        <v>50</v>
      </c>
      <c r="D1241">
        <v>1.4814511490608032E-2</v>
      </c>
      <c r="E1241" t="s">
        <v>6</v>
      </c>
      <c r="G1241" t="s">
        <v>784</v>
      </c>
      <c r="H1241" t="s">
        <v>50</v>
      </c>
      <c r="I1241">
        <v>3.3516831300418729E-3</v>
      </c>
      <c r="J1241" t="s">
        <v>6</v>
      </c>
      <c r="L1241" t="s">
        <v>785</v>
      </c>
      <c r="M1241" t="s">
        <v>50</v>
      </c>
      <c r="N1241">
        <v>6.8599707935226581E-3</v>
      </c>
      <c r="O1241" t="s">
        <v>6</v>
      </c>
    </row>
    <row r="1242" spans="2:15" x14ac:dyDescent="0.45">
      <c r="B1242" t="s">
        <v>783</v>
      </c>
      <c r="C1242" t="s">
        <v>51</v>
      </c>
      <c r="D1242">
        <v>1.9847474566366589E-2</v>
      </c>
      <c r="E1242" t="s">
        <v>6</v>
      </c>
      <c r="G1242" t="s">
        <v>784</v>
      </c>
      <c r="H1242" t="s">
        <v>51</v>
      </c>
      <c r="I1242">
        <v>3.1360791694482592E-3</v>
      </c>
      <c r="J1242" t="s">
        <v>6</v>
      </c>
      <c r="L1242" t="s">
        <v>785</v>
      </c>
      <c r="M1242" t="s">
        <v>51</v>
      </c>
      <c r="N1242">
        <v>7.1942706505533404E-3</v>
      </c>
      <c r="O1242" t="s">
        <v>6</v>
      </c>
    </row>
    <row r="1243" spans="2:15" x14ac:dyDescent="0.45">
      <c r="B1243" t="s">
        <v>783</v>
      </c>
      <c r="C1243" t="s">
        <v>52</v>
      </c>
      <c r="D1243">
        <v>2.3245868152753101E-2</v>
      </c>
      <c r="E1243" t="s">
        <v>6</v>
      </c>
      <c r="G1243" t="s">
        <v>784</v>
      </c>
      <c r="H1243" t="s">
        <v>52</v>
      </c>
      <c r="I1243">
        <v>3.1360617798377112E-3</v>
      </c>
      <c r="J1243" t="s">
        <v>6</v>
      </c>
      <c r="L1243" t="s">
        <v>785</v>
      </c>
      <c r="M1243" t="s">
        <v>52</v>
      </c>
      <c r="N1243">
        <v>7.5113156732840129E-3</v>
      </c>
      <c r="O1243" t="s">
        <v>6</v>
      </c>
    </row>
    <row r="1244" spans="2:15" x14ac:dyDescent="0.45">
      <c r="B1244" t="s">
        <v>783</v>
      </c>
      <c r="C1244" t="s">
        <v>53</v>
      </c>
      <c r="D1244">
        <v>2.5149810524933262E-2</v>
      </c>
      <c r="E1244" t="s">
        <v>6</v>
      </c>
      <c r="G1244" t="s">
        <v>784</v>
      </c>
      <c r="H1244" t="s">
        <v>53</v>
      </c>
      <c r="I1244">
        <v>3.5050366377477478E-3</v>
      </c>
      <c r="J1244" t="s">
        <v>6</v>
      </c>
      <c r="L1244" t="s">
        <v>785</v>
      </c>
      <c r="M1244" t="s">
        <v>53</v>
      </c>
      <c r="N1244">
        <v>7.7546629150255196E-3</v>
      </c>
      <c r="O1244" t="s">
        <v>6</v>
      </c>
    </row>
    <row r="1245" spans="2:15" x14ac:dyDescent="0.45">
      <c r="B1245" t="s">
        <v>783</v>
      </c>
      <c r="C1245" t="s">
        <v>54</v>
      </c>
      <c r="D1245">
        <v>2.5177608100936891E-2</v>
      </c>
      <c r="E1245" t="s">
        <v>6</v>
      </c>
      <c r="G1245" t="s">
        <v>784</v>
      </c>
      <c r="H1245" t="s">
        <v>54</v>
      </c>
      <c r="I1245">
        <v>4.1976316114831231E-3</v>
      </c>
      <c r="J1245" t="s">
        <v>6</v>
      </c>
      <c r="L1245" t="s">
        <v>785</v>
      </c>
      <c r="M1245" t="s">
        <v>54</v>
      </c>
      <c r="N1245">
        <v>7.8979548042104417E-3</v>
      </c>
      <c r="O1245" t="s">
        <v>6</v>
      </c>
    </row>
    <row r="1246" spans="2:15" x14ac:dyDescent="0.45">
      <c r="B1246" t="s">
        <v>783</v>
      </c>
      <c r="C1246" t="s">
        <v>55</v>
      </c>
      <c r="D1246">
        <v>2.3881354845289381E-2</v>
      </c>
      <c r="E1246" t="s">
        <v>6</v>
      </c>
      <c r="G1246" t="s">
        <v>784</v>
      </c>
      <c r="H1246" t="s">
        <v>55</v>
      </c>
      <c r="I1246">
        <v>4.8845603184551091E-3</v>
      </c>
      <c r="J1246" t="s">
        <v>6</v>
      </c>
      <c r="L1246" t="s">
        <v>785</v>
      </c>
      <c r="M1246" t="s">
        <v>55</v>
      </c>
      <c r="N1246">
        <v>7.9893333555555099E-3</v>
      </c>
      <c r="O1246" t="s">
        <v>6</v>
      </c>
    </row>
    <row r="1247" spans="2:15" x14ac:dyDescent="0.45">
      <c r="B1247" t="s">
        <v>783</v>
      </c>
      <c r="C1247" t="s">
        <v>56</v>
      </c>
      <c r="D1247">
        <v>2.1139721429916096E-2</v>
      </c>
      <c r="E1247" t="s">
        <v>6</v>
      </c>
      <c r="G1247" t="s">
        <v>784</v>
      </c>
      <c r="H1247" t="s">
        <v>56</v>
      </c>
      <c r="I1247">
        <v>5.3582400528172196E-3</v>
      </c>
      <c r="J1247" t="s">
        <v>6</v>
      </c>
      <c r="L1247" t="s">
        <v>785</v>
      </c>
      <c r="M1247" t="s">
        <v>56</v>
      </c>
      <c r="N1247">
        <v>8.0236759076873464E-3</v>
      </c>
      <c r="O1247" t="s">
        <v>6</v>
      </c>
    </row>
    <row r="1248" spans="2:15" x14ac:dyDescent="0.45">
      <c r="B1248" t="s">
        <v>783</v>
      </c>
      <c r="C1248" t="s">
        <v>57</v>
      </c>
      <c r="D1248">
        <v>1.7298580331725141E-2</v>
      </c>
      <c r="E1248" t="s">
        <v>6</v>
      </c>
      <c r="G1248" t="s">
        <v>784</v>
      </c>
      <c r="H1248" t="s">
        <v>57</v>
      </c>
      <c r="I1248">
        <v>5.7740916028940449E-3</v>
      </c>
      <c r="J1248" t="s">
        <v>6</v>
      </c>
      <c r="L1248" t="s">
        <v>785</v>
      </c>
      <c r="M1248" t="s">
        <v>57</v>
      </c>
      <c r="N1248">
        <v>8.0099284051870067E-3</v>
      </c>
      <c r="O1248" t="s">
        <v>6</v>
      </c>
    </row>
    <row r="1249" spans="2:15" x14ac:dyDescent="0.45">
      <c r="B1249" t="s">
        <v>783</v>
      </c>
      <c r="C1249" t="s">
        <v>58</v>
      </c>
      <c r="D1249">
        <v>1.2320712904405224E-2</v>
      </c>
      <c r="E1249" t="s">
        <v>6</v>
      </c>
      <c r="G1249" t="s">
        <v>784</v>
      </c>
      <c r="H1249" t="s">
        <v>58</v>
      </c>
      <c r="I1249">
        <v>6.1192353095753703E-3</v>
      </c>
      <c r="J1249" t="s">
        <v>6</v>
      </c>
      <c r="L1249" t="s">
        <v>785</v>
      </c>
      <c r="M1249" t="s">
        <v>58</v>
      </c>
      <c r="N1249">
        <v>7.9815579729181005E-3</v>
      </c>
      <c r="O1249" t="s">
        <v>6</v>
      </c>
    </row>
    <row r="1250" spans="2:15" x14ac:dyDescent="0.45">
      <c r="B1250" t="s">
        <v>783</v>
      </c>
      <c r="C1250" t="s">
        <v>59</v>
      </c>
      <c r="D1250">
        <v>6.5043346116478067E-3</v>
      </c>
      <c r="E1250" t="s">
        <v>6</v>
      </c>
      <c r="G1250" t="s">
        <v>784</v>
      </c>
      <c r="H1250" t="s">
        <v>59</v>
      </c>
      <c r="I1250">
        <v>6.4014201391853435E-3</v>
      </c>
      <c r="J1250" t="s">
        <v>6</v>
      </c>
      <c r="L1250" t="s">
        <v>785</v>
      </c>
      <c r="M1250" t="s">
        <v>59</v>
      </c>
      <c r="N1250">
        <v>7.9697414557379134E-3</v>
      </c>
      <c r="O1250" t="s">
        <v>6</v>
      </c>
    </row>
    <row r="1251" spans="2:15" x14ac:dyDescent="0.45">
      <c r="B1251" t="s">
        <v>783</v>
      </c>
      <c r="C1251" t="s">
        <v>60</v>
      </c>
      <c r="D1251">
        <v>1.331759759488624E-3</v>
      </c>
      <c r="E1251" t="s">
        <v>6</v>
      </c>
      <c r="G1251" t="s">
        <v>784</v>
      </c>
      <c r="H1251" t="s">
        <v>60</v>
      </c>
      <c r="I1251">
        <v>1.2981340304401266E-2</v>
      </c>
      <c r="J1251" t="s">
        <v>6</v>
      </c>
      <c r="L1251" t="s">
        <v>785</v>
      </c>
      <c r="M1251" t="s">
        <v>60</v>
      </c>
      <c r="N1251">
        <v>1.5703441422819424E-2</v>
      </c>
      <c r="O1251" t="s">
        <v>6</v>
      </c>
    </row>
    <row r="1252" spans="2:15" x14ac:dyDescent="0.45">
      <c r="B1252" t="s">
        <v>783</v>
      </c>
      <c r="C1252" t="s">
        <v>61</v>
      </c>
      <c r="D1252">
        <v>0</v>
      </c>
      <c r="E1252" t="s">
        <v>6</v>
      </c>
      <c r="G1252" t="s">
        <v>784</v>
      </c>
      <c r="H1252" t="s">
        <v>61</v>
      </c>
      <c r="I1252">
        <v>1.5453139335482056E-2</v>
      </c>
      <c r="J1252" t="s">
        <v>6</v>
      </c>
      <c r="L1252" t="s">
        <v>785</v>
      </c>
      <c r="M1252" t="s">
        <v>61</v>
      </c>
      <c r="N1252">
        <v>1.4837786340315694E-2</v>
      </c>
      <c r="O1252" t="s">
        <v>6</v>
      </c>
    </row>
    <row r="1253" spans="2:15" x14ac:dyDescent="0.45">
      <c r="B1253" t="s">
        <v>783</v>
      </c>
      <c r="C1253" t="s">
        <v>62</v>
      </c>
      <c r="D1253">
        <v>0</v>
      </c>
      <c r="E1253" t="s">
        <v>6</v>
      </c>
      <c r="G1253" t="s">
        <v>784</v>
      </c>
      <c r="H1253" t="s">
        <v>62</v>
      </c>
      <c r="I1253">
        <v>2.5302779646906748E-2</v>
      </c>
      <c r="J1253" t="s">
        <v>6</v>
      </c>
      <c r="L1253" t="s">
        <v>785</v>
      </c>
      <c r="M1253" t="s">
        <v>62</v>
      </c>
      <c r="N1253">
        <v>1.9568156305217157E-2</v>
      </c>
      <c r="O1253" t="s">
        <v>6</v>
      </c>
    </row>
    <row r="1254" spans="2:15" x14ac:dyDescent="0.45">
      <c r="B1254" t="s">
        <v>783</v>
      </c>
      <c r="C1254" t="s">
        <v>63</v>
      </c>
      <c r="D1254">
        <v>0</v>
      </c>
      <c r="E1254" t="s">
        <v>6</v>
      </c>
      <c r="G1254" t="s">
        <v>784</v>
      </c>
      <c r="H1254" t="s">
        <v>63</v>
      </c>
      <c r="I1254">
        <v>4.4340314764338452E-3</v>
      </c>
      <c r="J1254" t="s">
        <v>6</v>
      </c>
      <c r="L1254" t="s">
        <v>785</v>
      </c>
      <c r="M1254" t="s">
        <v>63</v>
      </c>
      <c r="N1254">
        <v>3.9684738865863791E-3</v>
      </c>
      <c r="O1254" t="s">
        <v>6</v>
      </c>
    </row>
    <row r="1255" spans="2:15" x14ac:dyDescent="0.45">
      <c r="B1255" t="s">
        <v>783</v>
      </c>
      <c r="C1255" t="s">
        <v>64</v>
      </c>
      <c r="D1255">
        <v>0</v>
      </c>
      <c r="E1255" t="s">
        <v>6</v>
      </c>
      <c r="G1255" t="s">
        <v>784</v>
      </c>
      <c r="H1255" t="s">
        <v>64</v>
      </c>
      <c r="I1255">
        <v>4.1347929972129294E-3</v>
      </c>
      <c r="J1255" t="s">
        <v>6</v>
      </c>
      <c r="L1255" t="s">
        <v>785</v>
      </c>
      <c r="M1255" t="s">
        <v>64</v>
      </c>
      <c r="N1255">
        <v>4.0436490961415963E-3</v>
      </c>
      <c r="O1255" t="s">
        <v>6</v>
      </c>
    </row>
    <row r="1256" spans="2:15" x14ac:dyDescent="0.45">
      <c r="B1256" t="s">
        <v>783</v>
      </c>
      <c r="C1256" t="s">
        <v>65</v>
      </c>
      <c r="D1256">
        <v>4.6482786714937078E-5</v>
      </c>
      <c r="E1256" t="s">
        <v>6</v>
      </c>
      <c r="G1256" t="s">
        <v>784</v>
      </c>
      <c r="H1256" t="s">
        <v>65</v>
      </c>
      <c r="I1256">
        <v>3.731433588101562E-3</v>
      </c>
      <c r="J1256" t="s">
        <v>6</v>
      </c>
      <c r="L1256" t="s">
        <v>785</v>
      </c>
      <c r="M1256" t="s">
        <v>65</v>
      </c>
      <c r="N1256">
        <v>4.1319885291980878E-3</v>
      </c>
      <c r="O1256" t="s">
        <v>6</v>
      </c>
    </row>
    <row r="1257" spans="2:15" x14ac:dyDescent="0.45">
      <c r="B1257" t="s">
        <v>783</v>
      </c>
      <c r="C1257" t="s">
        <v>66</v>
      </c>
      <c r="D1257">
        <v>1.683615886549911E-3</v>
      </c>
      <c r="E1257" t="s">
        <v>6</v>
      </c>
      <c r="G1257" t="s">
        <v>784</v>
      </c>
      <c r="H1257" t="s">
        <v>66</v>
      </c>
      <c r="I1257">
        <v>2.933322008862785E-3</v>
      </c>
      <c r="J1257" t="s">
        <v>6</v>
      </c>
      <c r="L1257" t="s">
        <v>785</v>
      </c>
      <c r="M1257" t="s">
        <v>66</v>
      </c>
      <c r="N1257">
        <v>4.2937221924068793E-3</v>
      </c>
      <c r="O1257" t="s">
        <v>6</v>
      </c>
    </row>
    <row r="1258" spans="2:15" x14ac:dyDescent="0.45">
      <c r="B1258" t="s">
        <v>783</v>
      </c>
      <c r="C1258" t="s">
        <v>67</v>
      </c>
      <c r="D1258">
        <v>7.5377988751513117E-3</v>
      </c>
      <c r="E1258" t="s">
        <v>6</v>
      </c>
      <c r="G1258" t="s">
        <v>784</v>
      </c>
      <c r="H1258" t="s">
        <v>67</v>
      </c>
      <c r="I1258">
        <v>1.7493784771413536E-3</v>
      </c>
      <c r="J1258" t="s">
        <v>6</v>
      </c>
      <c r="L1258" t="s">
        <v>785</v>
      </c>
      <c r="M1258" t="s">
        <v>67</v>
      </c>
      <c r="N1258">
        <v>4.5229282214650571E-3</v>
      </c>
      <c r="O1258" t="s">
        <v>6</v>
      </c>
    </row>
    <row r="1259" spans="2:15" x14ac:dyDescent="0.45">
      <c r="B1259" t="s">
        <v>783</v>
      </c>
      <c r="C1259" t="s">
        <v>68</v>
      </c>
      <c r="D1259">
        <v>1.3932043618786371E-2</v>
      </c>
      <c r="E1259" t="s">
        <v>6</v>
      </c>
      <c r="G1259" t="s">
        <v>784</v>
      </c>
      <c r="H1259" t="s">
        <v>68</v>
      </c>
      <c r="I1259">
        <v>1.7628678438900292E-3</v>
      </c>
      <c r="J1259" t="s">
        <v>6</v>
      </c>
      <c r="L1259" t="s">
        <v>785</v>
      </c>
      <c r="M1259" t="s">
        <v>68</v>
      </c>
      <c r="N1259">
        <v>4.3196431990999533E-3</v>
      </c>
      <c r="O1259" t="s">
        <v>6</v>
      </c>
    </row>
    <row r="1260" spans="2:15" x14ac:dyDescent="0.45">
      <c r="B1260" t="s">
        <v>783</v>
      </c>
      <c r="C1260" t="s">
        <v>69</v>
      </c>
      <c r="D1260">
        <v>1.9239643876443953E-2</v>
      </c>
      <c r="E1260" t="s">
        <v>6</v>
      </c>
      <c r="G1260" t="s">
        <v>784</v>
      </c>
      <c r="H1260" t="s">
        <v>69</v>
      </c>
      <c r="I1260">
        <v>1.627640552349595E-3</v>
      </c>
      <c r="J1260" t="s">
        <v>6</v>
      </c>
      <c r="L1260" t="s">
        <v>785</v>
      </c>
      <c r="M1260" t="s">
        <v>69</v>
      </c>
      <c r="N1260">
        <v>4.4374109540094497E-3</v>
      </c>
      <c r="O1260" t="s">
        <v>6</v>
      </c>
    </row>
    <row r="1261" spans="2:15" x14ac:dyDescent="0.45">
      <c r="B1261" t="s">
        <v>783</v>
      </c>
      <c r="C1261" t="s">
        <v>70</v>
      </c>
      <c r="D1261">
        <v>2.3233232861009596E-2</v>
      </c>
      <c r="E1261" t="s">
        <v>6</v>
      </c>
      <c r="G1261" t="s">
        <v>784</v>
      </c>
      <c r="H1261" t="s">
        <v>70</v>
      </c>
      <c r="I1261">
        <v>1.7768743886057514E-3</v>
      </c>
      <c r="J1261" t="s">
        <v>6</v>
      </c>
      <c r="L1261" t="s">
        <v>785</v>
      </c>
      <c r="M1261" t="s">
        <v>70</v>
      </c>
      <c r="N1261">
        <v>4.4355762638145571E-3</v>
      </c>
      <c r="O1261" t="s">
        <v>6</v>
      </c>
    </row>
    <row r="1262" spans="2:15" x14ac:dyDescent="0.45">
      <c r="B1262" t="s">
        <v>783</v>
      </c>
      <c r="C1262" t="s">
        <v>71</v>
      </c>
      <c r="D1262">
        <v>2.5552998613082814E-2</v>
      </c>
      <c r="E1262" t="s">
        <v>6</v>
      </c>
      <c r="G1262" t="s">
        <v>784</v>
      </c>
      <c r="H1262" t="s">
        <v>71</v>
      </c>
      <c r="I1262">
        <v>1.9649206783199339E-3</v>
      </c>
      <c r="J1262" t="s">
        <v>6</v>
      </c>
      <c r="L1262" t="s">
        <v>785</v>
      </c>
      <c r="M1262" t="s">
        <v>71</v>
      </c>
      <c r="N1262">
        <v>4.4085162977327329E-3</v>
      </c>
      <c r="O1262" t="s">
        <v>6</v>
      </c>
    </row>
    <row r="1263" spans="2:15" x14ac:dyDescent="0.45">
      <c r="B1263" t="s">
        <v>783</v>
      </c>
      <c r="C1263" t="s">
        <v>72</v>
      </c>
      <c r="D1263">
        <v>2.6366033155196287E-2</v>
      </c>
      <c r="E1263" t="s">
        <v>6</v>
      </c>
      <c r="G1263" t="s">
        <v>784</v>
      </c>
      <c r="H1263" t="s">
        <v>72</v>
      </c>
      <c r="I1263">
        <v>2.2801110349678542E-3</v>
      </c>
      <c r="J1263" t="s">
        <v>6</v>
      </c>
      <c r="L1263" t="s">
        <v>785</v>
      </c>
      <c r="M1263" t="s">
        <v>72</v>
      </c>
      <c r="N1263">
        <v>4.3209318756390978E-3</v>
      </c>
      <c r="O1263" t="s">
        <v>6</v>
      </c>
    </row>
    <row r="1264" spans="2:15" x14ac:dyDescent="0.45">
      <c r="B1264" t="s">
        <v>783</v>
      </c>
      <c r="C1264" t="s">
        <v>73</v>
      </c>
      <c r="D1264">
        <v>2.5492459498395553E-2</v>
      </c>
      <c r="E1264" t="s">
        <v>6</v>
      </c>
      <c r="G1264" t="s">
        <v>784</v>
      </c>
      <c r="H1264" t="s">
        <v>73</v>
      </c>
      <c r="I1264">
        <v>2.6067121948384455E-3</v>
      </c>
      <c r="J1264" t="s">
        <v>6</v>
      </c>
      <c r="L1264" t="s">
        <v>785</v>
      </c>
      <c r="M1264" t="s">
        <v>73</v>
      </c>
      <c r="N1264">
        <v>4.1608628674974293E-3</v>
      </c>
      <c r="O1264" t="s">
        <v>6</v>
      </c>
    </row>
    <row r="1265" spans="2:15" x14ac:dyDescent="0.45">
      <c r="B1265" t="s">
        <v>783</v>
      </c>
      <c r="C1265" t="s">
        <v>74</v>
      </c>
      <c r="D1265">
        <v>2.298885593281054E-2</v>
      </c>
      <c r="E1265" t="s">
        <v>6</v>
      </c>
      <c r="G1265" t="s">
        <v>784</v>
      </c>
      <c r="H1265" t="s">
        <v>74</v>
      </c>
      <c r="I1265">
        <v>2.972025784714527E-3</v>
      </c>
      <c r="J1265" t="s">
        <v>6</v>
      </c>
      <c r="L1265" t="s">
        <v>785</v>
      </c>
      <c r="M1265" t="s">
        <v>74</v>
      </c>
      <c r="N1265">
        <v>3.9751777149309407E-3</v>
      </c>
      <c r="O1265" t="s">
        <v>6</v>
      </c>
    </row>
    <row r="1266" spans="2:15" x14ac:dyDescent="0.45">
      <c r="B1266" t="s">
        <v>783</v>
      </c>
      <c r="C1266" t="s">
        <v>75</v>
      </c>
      <c r="D1266">
        <v>1.9023722808956093E-2</v>
      </c>
      <c r="E1266" t="s">
        <v>6</v>
      </c>
      <c r="G1266" t="s">
        <v>784</v>
      </c>
      <c r="H1266" t="s">
        <v>75</v>
      </c>
      <c r="I1266">
        <v>3.3664860209482485E-3</v>
      </c>
      <c r="J1266" t="s">
        <v>6</v>
      </c>
      <c r="L1266" t="s">
        <v>785</v>
      </c>
      <c r="M1266" t="s">
        <v>75</v>
      </c>
      <c r="N1266">
        <v>3.8543290075513333E-3</v>
      </c>
      <c r="O1266" t="s">
        <v>6</v>
      </c>
    </row>
    <row r="1267" spans="2:15" x14ac:dyDescent="0.45">
      <c r="B1267" t="s">
        <v>783</v>
      </c>
      <c r="C1267" t="s">
        <v>76</v>
      </c>
      <c r="D1267">
        <v>1.3512320855281255E-2</v>
      </c>
      <c r="E1267" t="s">
        <v>6</v>
      </c>
      <c r="G1267" t="s">
        <v>784</v>
      </c>
      <c r="H1267" t="s">
        <v>76</v>
      </c>
      <c r="I1267">
        <v>3.6214136762736668E-3</v>
      </c>
      <c r="J1267" t="s">
        <v>6</v>
      </c>
      <c r="L1267" t="s">
        <v>785</v>
      </c>
      <c r="M1267" t="s">
        <v>76</v>
      </c>
      <c r="N1267">
        <v>3.8289246344911745E-3</v>
      </c>
      <c r="O1267" t="s">
        <v>6</v>
      </c>
    </row>
    <row r="1268" spans="2:15" x14ac:dyDescent="0.45">
      <c r="B1268" t="s">
        <v>783</v>
      </c>
      <c r="C1268" t="s">
        <v>77</v>
      </c>
      <c r="D1268">
        <v>7.0577870036878402E-3</v>
      </c>
      <c r="E1268" t="s">
        <v>6</v>
      </c>
      <c r="G1268" t="s">
        <v>784</v>
      </c>
      <c r="H1268" t="s">
        <v>77</v>
      </c>
      <c r="I1268">
        <v>3.7492136334760892E-3</v>
      </c>
      <c r="J1268" t="s">
        <v>6</v>
      </c>
      <c r="L1268" t="s">
        <v>785</v>
      </c>
      <c r="M1268" t="s">
        <v>77</v>
      </c>
      <c r="N1268">
        <v>3.8279584426950813E-3</v>
      </c>
      <c r="O1268" t="s">
        <v>6</v>
      </c>
    </row>
    <row r="1269" spans="2:15" x14ac:dyDescent="0.45">
      <c r="B1269" t="s">
        <v>783</v>
      </c>
      <c r="C1269" t="s">
        <v>78</v>
      </c>
      <c r="D1269">
        <v>1.33084033693848E-3</v>
      </c>
      <c r="E1269" t="s">
        <v>6</v>
      </c>
      <c r="G1269" t="s">
        <v>784</v>
      </c>
      <c r="H1269" t="s">
        <v>78</v>
      </c>
      <c r="I1269">
        <v>9.3718259242169637E-3</v>
      </c>
      <c r="J1269" t="s">
        <v>6</v>
      </c>
      <c r="L1269" t="s">
        <v>785</v>
      </c>
      <c r="M1269" t="s">
        <v>78</v>
      </c>
      <c r="N1269">
        <v>7.7823147729036823E-3</v>
      </c>
      <c r="O1269" t="s">
        <v>6</v>
      </c>
    </row>
    <row r="1270" spans="2:15" x14ac:dyDescent="0.45">
      <c r="B1270" t="s">
        <v>783</v>
      </c>
      <c r="C1270" t="s">
        <v>79</v>
      </c>
      <c r="D1270">
        <v>0</v>
      </c>
      <c r="E1270" t="s">
        <v>6</v>
      </c>
      <c r="G1270" t="s">
        <v>784</v>
      </c>
      <c r="H1270" t="s">
        <v>79</v>
      </c>
      <c r="I1270">
        <v>1.1547690579338013E-2</v>
      </c>
      <c r="J1270" t="s">
        <v>6</v>
      </c>
      <c r="L1270" t="s">
        <v>785</v>
      </c>
      <c r="M1270" t="s">
        <v>79</v>
      </c>
      <c r="N1270">
        <v>7.6601149249085924E-3</v>
      </c>
      <c r="O1270" t="s">
        <v>6</v>
      </c>
    </row>
    <row r="1271" spans="2:15" x14ac:dyDescent="0.45">
      <c r="B1271" t="s">
        <v>783</v>
      </c>
      <c r="C1271" t="s">
        <v>80</v>
      </c>
      <c r="D1271">
        <v>0</v>
      </c>
      <c r="E1271" t="s">
        <v>6</v>
      </c>
      <c r="G1271" t="s">
        <v>784</v>
      </c>
      <c r="H1271" t="s">
        <v>80</v>
      </c>
      <c r="I1271">
        <v>2.617503958815956E-2</v>
      </c>
      <c r="J1271" t="s">
        <v>6</v>
      </c>
      <c r="L1271" t="s">
        <v>785</v>
      </c>
      <c r="M1271" t="s">
        <v>80</v>
      </c>
      <c r="N1271">
        <v>2.2761314063183869E-2</v>
      </c>
      <c r="O1271" t="s">
        <v>6</v>
      </c>
    </row>
    <row r="1272" spans="2:15" x14ac:dyDescent="0.45">
      <c r="B1272" t="s">
        <v>783</v>
      </c>
      <c r="C1272" t="s">
        <v>81</v>
      </c>
      <c r="D1272">
        <v>0</v>
      </c>
      <c r="E1272" t="s">
        <v>6</v>
      </c>
      <c r="G1272" t="s">
        <v>784</v>
      </c>
      <c r="H1272" t="s">
        <v>81</v>
      </c>
      <c r="I1272">
        <v>5.0955334097081365E-3</v>
      </c>
      <c r="J1272" t="s">
        <v>6</v>
      </c>
      <c r="L1272" t="s">
        <v>785</v>
      </c>
      <c r="M1272" t="s">
        <v>81</v>
      </c>
      <c r="N1272">
        <v>4.4288220204034669E-3</v>
      </c>
      <c r="O1272" t="s">
        <v>6</v>
      </c>
    </row>
    <row r="1273" spans="2:15" x14ac:dyDescent="0.45">
      <c r="B1273" t="s">
        <v>783</v>
      </c>
      <c r="C1273" t="s">
        <v>82</v>
      </c>
      <c r="D1273">
        <v>0</v>
      </c>
      <c r="E1273" t="s">
        <v>6</v>
      </c>
      <c r="G1273" t="s">
        <v>784</v>
      </c>
      <c r="H1273" t="s">
        <v>82</v>
      </c>
      <c r="I1273">
        <v>5.046625103281811E-3</v>
      </c>
      <c r="J1273" t="s">
        <v>6</v>
      </c>
      <c r="L1273" t="s">
        <v>785</v>
      </c>
      <c r="M1273" t="s">
        <v>82</v>
      </c>
      <c r="N1273">
        <v>4.4752924068411915E-3</v>
      </c>
      <c r="O1273" t="s">
        <v>6</v>
      </c>
    </row>
    <row r="1274" spans="2:15" x14ac:dyDescent="0.45">
      <c r="B1274" t="s">
        <v>783</v>
      </c>
      <c r="C1274" t="s">
        <v>83</v>
      </c>
      <c r="D1274">
        <v>0</v>
      </c>
      <c r="E1274" t="s">
        <v>6</v>
      </c>
      <c r="G1274" t="s">
        <v>784</v>
      </c>
      <c r="H1274" t="s">
        <v>83</v>
      </c>
      <c r="I1274">
        <v>4.7984777993940637E-3</v>
      </c>
      <c r="J1274" t="s">
        <v>6</v>
      </c>
      <c r="L1274" t="s">
        <v>785</v>
      </c>
      <c r="M1274" t="s">
        <v>83</v>
      </c>
      <c r="N1274">
        <v>4.5161672837973317E-3</v>
      </c>
      <c r="O1274" t="s">
        <v>6</v>
      </c>
    </row>
    <row r="1275" spans="2:15" x14ac:dyDescent="0.45">
      <c r="B1275" t="s">
        <v>783</v>
      </c>
      <c r="C1275" t="s">
        <v>84</v>
      </c>
      <c r="D1275">
        <v>3.4622998040748294E-4</v>
      </c>
      <c r="E1275" t="s">
        <v>6</v>
      </c>
      <c r="G1275" t="s">
        <v>784</v>
      </c>
      <c r="H1275" t="s">
        <v>84</v>
      </c>
      <c r="I1275">
        <v>4.552181115054961E-3</v>
      </c>
      <c r="J1275" t="s">
        <v>6</v>
      </c>
      <c r="L1275" t="s">
        <v>785</v>
      </c>
      <c r="M1275" t="s">
        <v>84</v>
      </c>
      <c r="N1275">
        <v>4.5692707203404612E-3</v>
      </c>
      <c r="O1275" t="s">
        <v>6</v>
      </c>
    </row>
    <row r="1276" spans="2:15" x14ac:dyDescent="0.45">
      <c r="B1276" t="s">
        <v>783</v>
      </c>
      <c r="C1276" t="s">
        <v>85</v>
      </c>
      <c r="D1276">
        <v>4.8883763617869171E-3</v>
      </c>
      <c r="E1276" t="s">
        <v>6</v>
      </c>
      <c r="G1276" t="s">
        <v>784</v>
      </c>
      <c r="H1276" t="s">
        <v>85</v>
      </c>
      <c r="I1276">
        <v>4.0286873026417766E-3</v>
      </c>
      <c r="J1276" t="s">
        <v>6</v>
      </c>
      <c r="L1276" t="s">
        <v>785</v>
      </c>
      <c r="M1276" t="s">
        <v>85</v>
      </c>
      <c r="N1276">
        <v>4.5895537084091184E-3</v>
      </c>
      <c r="O1276" t="s">
        <v>6</v>
      </c>
    </row>
    <row r="1277" spans="2:15" x14ac:dyDescent="0.45">
      <c r="B1277" t="s">
        <v>783</v>
      </c>
      <c r="C1277" t="s">
        <v>86</v>
      </c>
      <c r="D1277">
        <v>1.1103975262647925E-2</v>
      </c>
      <c r="E1277" t="s">
        <v>6</v>
      </c>
      <c r="G1277" t="s">
        <v>784</v>
      </c>
      <c r="H1277" t="s">
        <v>86</v>
      </c>
      <c r="I1277">
        <v>3.6594080831410594E-3</v>
      </c>
      <c r="J1277" t="s">
        <v>6</v>
      </c>
      <c r="L1277" t="s">
        <v>785</v>
      </c>
      <c r="M1277" t="s">
        <v>86</v>
      </c>
      <c r="N1277">
        <v>4.4147015357147721E-3</v>
      </c>
      <c r="O1277" t="s">
        <v>6</v>
      </c>
    </row>
    <row r="1278" spans="2:15" x14ac:dyDescent="0.45">
      <c r="B1278" t="s">
        <v>783</v>
      </c>
      <c r="C1278" t="s">
        <v>87</v>
      </c>
      <c r="D1278">
        <v>1.6500433451965432E-2</v>
      </c>
      <c r="E1278" t="s">
        <v>6</v>
      </c>
      <c r="G1278" t="s">
        <v>784</v>
      </c>
      <c r="H1278" t="s">
        <v>87</v>
      </c>
      <c r="I1278">
        <v>3.7660955862034635E-3</v>
      </c>
      <c r="J1278" t="s">
        <v>6</v>
      </c>
      <c r="L1278" t="s">
        <v>785</v>
      </c>
      <c r="M1278" t="s">
        <v>87</v>
      </c>
      <c r="N1278">
        <v>4.5431849080693953E-3</v>
      </c>
      <c r="O1278" t="s">
        <v>6</v>
      </c>
    </row>
    <row r="1279" spans="2:15" x14ac:dyDescent="0.45">
      <c r="B1279" t="s">
        <v>783</v>
      </c>
      <c r="C1279" t="s">
        <v>88</v>
      </c>
      <c r="D1279">
        <v>2.0489397333169342E-2</v>
      </c>
      <c r="E1279" t="s">
        <v>6</v>
      </c>
      <c r="G1279" t="s">
        <v>784</v>
      </c>
      <c r="H1279" t="s">
        <v>88</v>
      </c>
      <c r="I1279">
        <v>4.1249800993677834E-3</v>
      </c>
      <c r="J1279" t="s">
        <v>6</v>
      </c>
      <c r="L1279" t="s">
        <v>785</v>
      </c>
      <c r="M1279" t="s">
        <v>88</v>
      </c>
      <c r="N1279">
        <v>4.6567836997156433E-3</v>
      </c>
      <c r="O1279" t="s">
        <v>6</v>
      </c>
    </row>
    <row r="1280" spans="2:15" x14ac:dyDescent="0.45">
      <c r="B1280" t="s">
        <v>783</v>
      </c>
      <c r="C1280" t="s">
        <v>89</v>
      </c>
      <c r="D1280">
        <v>2.2722008116884129E-2</v>
      </c>
      <c r="E1280" t="s">
        <v>6</v>
      </c>
      <c r="G1280" t="s">
        <v>784</v>
      </c>
      <c r="H1280" t="s">
        <v>89</v>
      </c>
      <c r="I1280">
        <v>4.5500564820619661E-3</v>
      </c>
      <c r="J1280" t="s">
        <v>6</v>
      </c>
      <c r="L1280" t="s">
        <v>785</v>
      </c>
      <c r="M1280" t="s">
        <v>89</v>
      </c>
      <c r="N1280">
        <v>4.7531981694332089E-3</v>
      </c>
      <c r="O1280" t="s">
        <v>6</v>
      </c>
    </row>
    <row r="1281" spans="2:15" x14ac:dyDescent="0.45">
      <c r="B1281" t="s">
        <v>783</v>
      </c>
      <c r="C1281" t="s">
        <v>90</v>
      </c>
      <c r="D1281">
        <v>2.283173722383831E-2</v>
      </c>
      <c r="E1281" t="s">
        <v>6</v>
      </c>
      <c r="G1281" t="s">
        <v>784</v>
      </c>
      <c r="H1281" t="s">
        <v>90</v>
      </c>
      <c r="I1281">
        <v>4.661903510982379E-3</v>
      </c>
      <c r="J1281" t="s">
        <v>6</v>
      </c>
      <c r="L1281" t="s">
        <v>785</v>
      </c>
      <c r="M1281" t="s">
        <v>90</v>
      </c>
      <c r="N1281">
        <v>4.8016975804360722E-3</v>
      </c>
      <c r="O1281" t="s">
        <v>6</v>
      </c>
    </row>
    <row r="1282" spans="2:15" x14ac:dyDescent="0.45">
      <c r="B1282" t="s">
        <v>783</v>
      </c>
      <c r="C1282" t="s">
        <v>91</v>
      </c>
      <c r="D1282">
        <v>2.1619709907071311E-2</v>
      </c>
      <c r="E1282" t="s">
        <v>6</v>
      </c>
      <c r="G1282" t="s">
        <v>784</v>
      </c>
      <c r="H1282" t="s">
        <v>91</v>
      </c>
      <c r="I1282">
        <v>4.5933916053146175E-3</v>
      </c>
      <c r="J1282" t="s">
        <v>6</v>
      </c>
      <c r="L1282" t="s">
        <v>785</v>
      </c>
      <c r="M1282" t="s">
        <v>91</v>
      </c>
      <c r="N1282">
        <v>4.814063946400343E-3</v>
      </c>
      <c r="O1282" t="s">
        <v>6</v>
      </c>
    </row>
    <row r="1283" spans="2:15" x14ac:dyDescent="0.45">
      <c r="B1283" t="s">
        <v>783</v>
      </c>
      <c r="C1283" t="s">
        <v>92</v>
      </c>
      <c r="D1283">
        <v>1.8754727335537496E-2</v>
      </c>
      <c r="E1283" t="s">
        <v>6</v>
      </c>
      <c r="G1283" t="s">
        <v>784</v>
      </c>
      <c r="H1283" t="s">
        <v>92</v>
      </c>
      <c r="I1283">
        <v>4.5983765011657447E-3</v>
      </c>
      <c r="J1283" t="s">
        <v>6</v>
      </c>
      <c r="L1283" t="s">
        <v>785</v>
      </c>
      <c r="M1283" t="s">
        <v>92</v>
      </c>
      <c r="N1283">
        <v>4.8069213073735021E-3</v>
      </c>
      <c r="O1283" t="s">
        <v>6</v>
      </c>
    </row>
    <row r="1284" spans="2:15" x14ac:dyDescent="0.45">
      <c r="B1284" t="s">
        <v>783</v>
      </c>
      <c r="C1284" t="s">
        <v>93</v>
      </c>
      <c r="D1284">
        <v>1.4017502050885415E-2</v>
      </c>
      <c r="E1284" t="s">
        <v>6</v>
      </c>
      <c r="G1284" t="s">
        <v>784</v>
      </c>
      <c r="H1284" t="s">
        <v>93</v>
      </c>
      <c r="I1284">
        <v>4.3811077906608532E-3</v>
      </c>
      <c r="J1284" t="s">
        <v>6</v>
      </c>
      <c r="L1284" t="s">
        <v>785</v>
      </c>
      <c r="M1284" t="s">
        <v>93</v>
      </c>
      <c r="N1284">
        <v>4.7946520891262358E-3</v>
      </c>
      <c r="O1284" t="s">
        <v>6</v>
      </c>
    </row>
    <row r="1285" spans="2:15" x14ac:dyDescent="0.45">
      <c r="B1285" t="s">
        <v>783</v>
      </c>
      <c r="C1285" t="s">
        <v>94</v>
      </c>
      <c r="D1285">
        <v>8.0601613629677805E-3</v>
      </c>
      <c r="E1285" t="s">
        <v>6</v>
      </c>
      <c r="G1285" t="s">
        <v>784</v>
      </c>
      <c r="H1285" t="s">
        <v>94</v>
      </c>
      <c r="I1285">
        <v>4.2438012083268525E-3</v>
      </c>
      <c r="J1285" t="s">
        <v>6</v>
      </c>
      <c r="L1285" t="s">
        <v>785</v>
      </c>
      <c r="M1285" t="s">
        <v>94</v>
      </c>
      <c r="N1285">
        <v>4.7956725700820119E-3</v>
      </c>
      <c r="O1285" t="s">
        <v>6</v>
      </c>
    </row>
    <row r="1286" spans="2:15" x14ac:dyDescent="0.45">
      <c r="B1286" t="s">
        <v>783</v>
      </c>
      <c r="C1286" t="s">
        <v>95</v>
      </c>
      <c r="D1286">
        <v>2.2182329527139083E-3</v>
      </c>
      <c r="E1286" t="s">
        <v>6</v>
      </c>
      <c r="G1286" t="s">
        <v>784</v>
      </c>
      <c r="H1286" t="s">
        <v>95</v>
      </c>
      <c r="I1286">
        <v>4.3091219686613186E-3</v>
      </c>
      <c r="J1286" t="s">
        <v>6</v>
      </c>
      <c r="L1286" t="s">
        <v>785</v>
      </c>
      <c r="M1286" t="s">
        <v>95</v>
      </c>
      <c r="N1286">
        <v>4.8302792080780112E-3</v>
      </c>
      <c r="O1286" t="s">
        <v>6</v>
      </c>
    </row>
    <row r="1287" spans="2:15" x14ac:dyDescent="0.45">
      <c r="B1287" t="s">
        <v>783</v>
      </c>
      <c r="C1287" t="s">
        <v>96</v>
      </c>
      <c r="D1287">
        <v>1.9785063699984091E-5</v>
      </c>
      <c r="E1287" t="s">
        <v>6</v>
      </c>
      <c r="G1287" t="s">
        <v>784</v>
      </c>
      <c r="H1287" t="s">
        <v>96</v>
      </c>
      <c r="I1287">
        <v>9.2478564095570485E-3</v>
      </c>
      <c r="J1287" t="s">
        <v>6</v>
      </c>
      <c r="L1287" t="s">
        <v>785</v>
      </c>
      <c r="M1287" t="s">
        <v>96</v>
      </c>
      <c r="N1287">
        <v>9.7574021131385785E-3</v>
      </c>
      <c r="O1287" t="s">
        <v>6</v>
      </c>
    </row>
    <row r="1288" spans="2:15" x14ac:dyDescent="0.45">
      <c r="B1288" t="s">
        <v>783</v>
      </c>
      <c r="C1288" t="s">
        <v>97</v>
      </c>
      <c r="D1288">
        <v>0</v>
      </c>
      <c r="E1288" t="s">
        <v>6</v>
      </c>
      <c r="G1288" t="s">
        <v>784</v>
      </c>
      <c r="H1288" t="s">
        <v>97</v>
      </c>
      <c r="I1288">
        <v>1.0213669737863914E-2</v>
      </c>
      <c r="J1288" t="s">
        <v>6</v>
      </c>
      <c r="L1288" t="s">
        <v>785</v>
      </c>
      <c r="M1288" t="s">
        <v>97</v>
      </c>
      <c r="N1288">
        <v>9.273165843951589E-3</v>
      </c>
      <c r="O1288" t="s">
        <v>6</v>
      </c>
    </row>
    <row r="1289" spans="2:15" x14ac:dyDescent="0.45">
      <c r="B1289" t="s">
        <v>783</v>
      </c>
      <c r="C1289" t="s">
        <v>98</v>
      </c>
      <c r="D1289">
        <v>0</v>
      </c>
      <c r="E1289" t="s">
        <v>6</v>
      </c>
      <c r="G1289" t="s">
        <v>784</v>
      </c>
      <c r="H1289" t="s">
        <v>98</v>
      </c>
      <c r="I1289">
        <v>5.0069021594453089E-2</v>
      </c>
      <c r="J1289" t="s">
        <v>6</v>
      </c>
      <c r="L1289" t="s">
        <v>785</v>
      </c>
      <c r="M1289" t="s">
        <v>98</v>
      </c>
      <c r="N1289">
        <v>3.6393802705002636E-2</v>
      </c>
      <c r="O1289" t="s">
        <v>6</v>
      </c>
    </row>
    <row r="1290" spans="2:15" x14ac:dyDescent="0.45">
      <c r="B1290" t="s">
        <v>783</v>
      </c>
      <c r="C1290" t="s">
        <v>99</v>
      </c>
      <c r="D1290">
        <v>0</v>
      </c>
      <c r="E1290" t="s">
        <v>6</v>
      </c>
      <c r="G1290" t="s">
        <v>784</v>
      </c>
      <c r="H1290" t="s">
        <v>99</v>
      </c>
      <c r="I1290">
        <v>9.5751238155789807E-3</v>
      </c>
      <c r="J1290" t="s">
        <v>6</v>
      </c>
      <c r="L1290" t="s">
        <v>785</v>
      </c>
      <c r="M1290" t="s">
        <v>99</v>
      </c>
      <c r="N1290">
        <v>7.1711401617975583E-3</v>
      </c>
      <c r="O1290" t="s">
        <v>6</v>
      </c>
    </row>
    <row r="1291" spans="2:15" x14ac:dyDescent="0.45">
      <c r="B1291" t="s">
        <v>783</v>
      </c>
      <c r="C1291" t="s">
        <v>100</v>
      </c>
      <c r="D1291">
        <v>0</v>
      </c>
      <c r="E1291" t="s">
        <v>6</v>
      </c>
      <c r="G1291" t="s">
        <v>784</v>
      </c>
      <c r="H1291" t="s">
        <v>100</v>
      </c>
      <c r="I1291">
        <v>9.5332261007824246E-3</v>
      </c>
      <c r="J1291" t="s">
        <v>6</v>
      </c>
      <c r="L1291" t="s">
        <v>785</v>
      </c>
      <c r="M1291" t="s">
        <v>100</v>
      </c>
      <c r="N1291">
        <v>7.1924692846257647E-3</v>
      </c>
      <c r="O1291" t="s">
        <v>6</v>
      </c>
    </row>
    <row r="1292" spans="2:15" x14ac:dyDescent="0.45">
      <c r="B1292" t="s">
        <v>783</v>
      </c>
      <c r="C1292" t="s">
        <v>101</v>
      </c>
      <c r="D1292">
        <v>0</v>
      </c>
      <c r="E1292" t="s">
        <v>6</v>
      </c>
      <c r="G1292" t="s">
        <v>784</v>
      </c>
      <c r="H1292" t="s">
        <v>101</v>
      </c>
      <c r="I1292">
        <v>9.3677828978213831E-3</v>
      </c>
      <c r="J1292" t="s">
        <v>6</v>
      </c>
      <c r="L1292" t="s">
        <v>785</v>
      </c>
      <c r="M1292" t="s">
        <v>101</v>
      </c>
      <c r="N1292">
        <v>7.1819783409934604E-3</v>
      </c>
      <c r="O1292" t="s">
        <v>6</v>
      </c>
    </row>
    <row r="1293" spans="2:15" x14ac:dyDescent="0.45">
      <c r="B1293" t="s">
        <v>783</v>
      </c>
      <c r="C1293" t="s">
        <v>102</v>
      </c>
      <c r="D1293">
        <v>0</v>
      </c>
      <c r="E1293" t="s">
        <v>6</v>
      </c>
      <c r="G1293" t="s">
        <v>784</v>
      </c>
      <c r="H1293" t="s">
        <v>102</v>
      </c>
      <c r="I1293">
        <v>9.1505654883306219E-3</v>
      </c>
      <c r="J1293" t="s">
        <v>6</v>
      </c>
      <c r="L1293" t="s">
        <v>785</v>
      </c>
      <c r="M1293" t="s">
        <v>102</v>
      </c>
      <c r="N1293">
        <v>7.1299009717597115E-3</v>
      </c>
      <c r="O1293" t="s">
        <v>6</v>
      </c>
    </row>
    <row r="1294" spans="2:15" x14ac:dyDescent="0.45">
      <c r="B1294" t="s">
        <v>783</v>
      </c>
      <c r="C1294" t="s">
        <v>103</v>
      </c>
      <c r="D1294">
        <v>1.8477926366516797E-3</v>
      </c>
      <c r="E1294" t="s">
        <v>6</v>
      </c>
      <c r="G1294" t="s">
        <v>784</v>
      </c>
      <c r="H1294" t="s">
        <v>103</v>
      </c>
      <c r="I1294">
        <v>8.9774427738229089E-3</v>
      </c>
      <c r="J1294" t="s">
        <v>6</v>
      </c>
      <c r="L1294" t="s">
        <v>785</v>
      </c>
      <c r="M1294" t="s">
        <v>103</v>
      </c>
      <c r="N1294">
        <v>7.1457750461701268E-3</v>
      </c>
      <c r="O1294" t="s">
        <v>6</v>
      </c>
    </row>
    <row r="1295" spans="2:15" x14ac:dyDescent="0.45">
      <c r="B1295" t="s">
        <v>783</v>
      </c>
      <c r="C1295" t="s">
        <v>104</v>
      </c>
      <c r="D1295">
        <v>7.987520796890607E-3</v>
      </c>
      <c r="E1295" t="s">
        <v>6</v>
      </c>
      <c r="G1295" t="s">
        <v>784</v>
      </c>
      <c r="H1295" t="s">
        <v>104</v>
      </c>
      <c r="I1295">
        <v>8.1313652975463641E-3</v>
      </c>
      <c r="J1295" t="s">
        <v>6</v>
      </c>
      <c r="L1295" t="s">
        <v>785</v>
      </c>
      <c r="M1295" t="s">
        <v>104</v>
      </c>
      <c r="N1295">
        <v>6.9410592191781126E-3</v>
      </c>
      <c r="O1295" t="s">
        <v>6</v>
      </c>
    </row>
    <row r="1296" spans="2:15" x14ac:dyDescent="0.45">
      <c r="B1296" t="s">
        <v>783</v>
      </c>
      <c r="C1296" t="s">
        <v>105</v>
      </c>
      <c r="D1296">
        <v>1.3892397197632673E-2</v>
      </c>
      <c r="E1296" t="s">
        <v>6</v>
      </c>
      <c r="G1296" t="s">
        <v>784</v>
      </c>
      <c r="H1296" t="s">
        <v>105</v>
      </c>
      <c r="I1296">
        <v>6.504118731739914E-3</v>
      </c>
      <c r="J1296" t="s">
        <v>6</v>
      </c>
      <c r="L1296" t="s">
        <v>785</v>
      </c>
      <c r="M1296" t="s">
        <v>105</v>
      </c>
      <c r="N1296">
        <v>7.0664730124626327E-3</v>
      </c>
      <c r="O1296" t="s">
        <v>6</v>
      </c>
    </row>
    <row r="1297" spans="2:15" x14ac:dyDescent="0.45">
      <c r="B1297" t="s">
        <v>783</v>
      </c>
      <c r="C1297" t="s">
        <v>106</v>
      </c>
      <c r="D1297">
        <v>1.8241960230108625E-2</v>
      </c>
      <c r="E1297" t="s">
        <v>6</v>
      </c>
      <c r="G1297" t="s">
        <v>784</v>
      </c>
      <c r="H1297" t="s">
        <v>106</v>
      </c>
      <c r="I1297">
        <v>6.7138467440790005E-3</v>
      </c>
      <c r="J1297" t="s">
        <v>6</v>
      </c>
      <c r="L1297" t="s">
        <v>785</v>
      </c>
      <c r="M1297" t="s">
        <v>106</v>
      </c>
      <c r="N1297">
        <v>7.2300330747221515E-3</v>
      </c>
      <c r="O1297" t="s">
        <v>6</v>
      </c>
    </row>
    <row r="1298" spans="2:15" x14ac:dyDescent="0.45">
      <c r="B1298" t="s">
        <v>783</v>
      </c>
      <c r="C1298" t="s">
        <v>107</v>
      </c>
      <c r="D1298">
        <v>2.0289222190026063E-2</v>
      </c>
      <c r="E1298" t="s">
        <v>6</v>
      </c>
      <c r="G1298" t="s">
        <v>784</v>
      </c>
      <c r="H1298" t="s">
        <v>107</v>
      </c>
      <c r="I1298">
        <v>7.2973187605570181E-3</v>
      </c>
      <c r="J1298" t="s">
        <v>6</v>
      </c>
      <c r="L1298" t="s">
        <v>785</v>
      </c>
      <c r="M1298" t="s">
        <v>107</v>
      </c>
      <c r="N1298">
        <v>7.3831055658917484E-3</v>
      </c>
      <c r="O1298" t="s">
        <v>6</v>
      </c>
    </row>
    <row r="1299" spans="2:15" x14ac:dyDescent="0.45">
      <c r="B1299" t="s">
        <v>783</v>
      </c>
      <c r="C1299" t="s">
        <v>108</v>
      </c>
      <c r="D1299">
        <v>2.0225217118002941E-2</v>
      </c>
      <c r="E1299" t="s">
        <v>6</v>
      </c>
      <c r="G1299" t="s">
        <v>784</v>
      </c>
      <c r="H1299" t="s">
        <v>108</v>
      </c>
      <c r="I1299">
        <v>7.9018545048880184E-3</v>
      </c>
      <c r="J1299" t="s">
        <v>6</v>
      </c>
      <c r="L1299" t="s">
        <v>785</v>
      </c>
      <c r="M1299" t="s">
        <v>108</v>
      </c>
      <c r="N1299">
        <v>7.5587376687235629E-3</v>
      </c>
      <c r="O1299" t="s">
        <v>6</v>
      </c>
    </row>
    <row r="1300" spans="2:15" x14ac:dyDescent="0.45">
      <c r="B1300" t="s">
        <v>783</v>
      </c>
      <c r="C1300" t="s">
        <v>109</v>
      </c>
      <c r="D1300">
        <v>1.8338880554280842E-2</v>
      </c>
      <c r="E1300" t="s">
        <v>6</v>
      </c>
      <c r="G1300" t="s">
        <v>784</v>
      </c>
      <c r="H1300" t="s">
        <v>109</v>
      </c>
      <c r="I1300">
        <v>8.3062143640925106E-3</v>
      </c>
      <c r="J1300" t="s">
        <v>6</v>
      </c>
      <c r="L1300" t="s">
        <v>785</v>
      </c>
      <c r="M1300" t="s">
        <v>109</v>
      </c>
      <c r="N1300">
        <v>7.7241288907518519E-3</v>
      </c>
      <c r="O1300" t="s">
        <v>6</v>
      </c>
    </row>
    <row r="1301" spans="2:15" x14ac:dyDescent="0.45">
      <c r="B1301" t="s">
        <v>783</v>
      </c>
      <c r="C1301" t="s">
        <v>110</v>
      </c>
      <c r="D1301">
        <v>1.484078827731E-2</v>
      </c>
      <c r="E1301" t="s">
        <v>6</v>
      </c>
      <c r="G1301" t="s">
        <v>784</v>
      </c>
      <c r="H1301" t="s">
        <v>110</v>
      </c>
      <c r="I1301">
        <v>8.198920821926664E-3</v>
      </c>
      <c r="J1301" t="s">
        <v>6</v>
      </c>
      <c r="L1301" t="s">
        <v>785</v>
      </c>
      <c r="M1301" t="s">
        <v>110</v>
      </c>
      <c r="N1301">
        <v>7.8797868917297158E-3</v>
      </c>
      <c r="O1301" t="s">
        <v>6</v>
      </c>
    </row>
    <row r="1302" spans="2:15" x14ac:dyDescent="0.45">
      <c r="B1302" t="s">
        <v>783</v>
      </c>
      <c r="C1302" t="s">
        <v>111</v>
      </c>
      <c r="D1302">
        <v>9.767506316860743E-3</v>
      </c>
      <c r="E1302" t="s">
        <v>6</v>
      </c>
      <c r="G1302" t="s">
        <v>784</v>
      </c>
      <c r="H1302" t="s">
        <v>111</v>
      </c>
      <c r="I1302">
        <v>7.7868736253980126E-3</v>
      </c>
      <c r="J1302" t="s">
        <v>6</v>
      </c>
      <c r="L1302" t="s">
        <v>785</v>
      </c>
      <c r="M1302" t="s">
        <v>111</v>
      </c>
      <c r="N1302">
        <v>8.0639407563265035E-3</v>
      </c>
      <c r="O1302" t="s">
        <v>6</v>
      </c>
    </row>
    <row r="1303" spans="2:15" x14ac:dyDescent="0.45">
      <c r="B1303" t="s">
        <v>783</v>
      </c>
      <c r="C1303" t="s">
        <v>112</v>
      </c>
      <c r="D1303">
        <v>4.0503079951505917E-3</v>
      </c>
      <c r="E1303" t="s">
        <v>6</v>
      </c>
      <c r="G1303" t="s">
        <v>784</v>
      </c>
      <c r="H1303" t="s">
        <v>112</v>
      </c>
      <c r="I1303">
        <v>8.8890892420508041E-3</v>
      </c>
      <c r="J1303" t="s">
        <v>6</v>
      </c>
      <c r="L1303" t="s">
        <v>785</v>
      </c>
      <c r="M1303" t="s">
        <v>112</v>
      </c>
      <c r="N1303">
        <v>8.1941330309577651E-3</v>
      </c>
      <c r="O1303" t="s">
        <v>6</v>
      </c>
    </row>
    <row r="1304" spans="2:15" x14ac:dyDescent="0.45">
      <c r="B1304" t="s">
        <v>783</v>
      </c>
      <c r="C1304" t="s">
        <v>113</v>
      </c>
      <c r="D1304">
        <v>0</v>
      </c>
      <c r="E1304" t="s">
        <v>6</v>
      </c>
      <c r="G1304" t="s">
        <v>784</v>
      </c>
      <c r="H1304" t="s">
        <v>113</v>
      </c>
      <c r="I1304">
        <v>9.8071209780158652E-3</v>
      </c>
      <c r="J1304" t="s">
        <v>6</v>
      </c>
      <c r="L1304" t="s">
        <v>785</v>
      </c>
      <c r="M1304" t="s">
        <v>113</v>
      </c>
      <c r="N1304">
        <v>8.1942076012757135E-3</v>
      </c>
      <c r="O1304" t="s">
        <v>6</v>
      </c>
    </row>
    <row r="1305" spans="2:15" x14ac:dyDescent="0.45">
      <c r="B1305" t="s">
        <v>783</v>
      </c>
      <c r="C1305" t="s">
        <v>114</v>
      </c>
      <c r="D1305">
        <v>0</v>
      </c>
      <c r="E1305" t="s">
        <v>6</v>
      </c>
      <c r="G1305" t="s">
        <v>784</v>
      </c>
      <c r="H1305" t="s">
        <v>114</v>
      </c>
      <c r="I1305">
        <v>2.0716131774433492E-2</v>
      </c>
      <c r="J1305" t="s">
        <v>6</v>
      </c>
      <c r="L1305" t="s">
        <v>785</v>
      </c>
      <c r="M1305" t="s">
        <v>114</v>
      </c>
      <c r="N1305">
        <v>1.6240269775348898E-2</v>
      </c>
      <c r="O1305" t="s">
        <v>6</v>
      </c>
    </row>
    <row r="1306" spans="2:15" x14ac:dyDescent="0.45">
      <c r="B1306" t="s">
        <v>783</v>
      </c>
      <c r="C1306" t="s">
        <v>115</v>
      </c>
      <c r="D1306">
        <v>0</v>
      </c>
      <c r="E1306" t="s">
        <v>6</v>
      </c>
      <c r="G1306" t="s">
        <v>784</v>
      </c>
      <c r="H1306" t="s">
        <v>115</v>
      </c>
      <c r="I1306">
        <v>2.1366134042501855E-2</v>
      </c>
      <c r="J1306" t="s">
        <v>6</v>
      </c>
      <c r="L1306" t="s">
        <v>785</v>
      </c>
      <c r="M1306" t="s">
        <v>115</v>
      </c>
      <c r="N1306">
        <v>1.5779124158329258E-2</v>
      </c>
      <c r="O1306" t="s">
        <v>6</v>
      </c>
    </row>
    <row r="1307" spans="2:15" x14ac:dyDescent="0.45">
      <c r="B1307" t="s">
        <v>786</v>
      </c>
      <c r="C1307" t="s">
        <v>5</v>
      </c>
      <c r="D1307">
        <v>0</v>
      </c>
      <c r="E1307" t="s">
        <v>6</v>
      </c>
      <c r="G1307" t="s">
        <v>787</v>
      </c>
      <c r="H1307" t="s">
        <v>5</v>
      </c>
      <c r="I1307">
        <v>5.0819646235622594E-2</v>
      </c>
      <c r="J1307" t="s">
        <v>6</v>
      </c>
      <c r="L1307" t="s">
        <v>788</v>
      </c>
      <c r="M1307" t="s">
        <v>5</v>
      </c>
      <c r="N1307">
        <v>4.40657415047657E-2</v>
      </c>
      <c r="O1307" t="s">
        <v>6</v>
      </c>
    </row>
    <row r="1308" spans="2:15" x14ac:dyDescent="0.45">
      <c r="B1308" t="s">
        <v>786</v>
      </c>
      <c r="C1308" t="s">
        <v>9</v>
      </c>
      <c r="D1308">
        <v>0</v>
      </c>
      <c r="E1308" t="s">
        <v>6</v>
      </c>
      <c r="G1308" t="s">
        <v>787</v>
      </c>
      <c r="H1308" t="s">
        <v>9</v>
      </c>
      <c r="I1308">
        <v>1.0312484116207627E-2</v>
      </c>
      <c r="J1308" t="s">
        <v>6</v>
      </c>
      <c r="L1308" t="s">
        <v>788</v>
      </c>
      <c r="M1308" t="s">
        <v>9</v>
      </c>
      <c r="N1308">
        <v>8.3557988720463685E-3</v>
      </c>
      <c r="O1308" t="s">
        <v>6</v>
      </c>
    </row>
    <row r="1309" spans="2:15" x14ac:dyDescent="0.45">
      <c r="B1309" t="s">
        <v>786</v>
      </c>
      <c r="C1309" t="s">
        <v>10</v>
      </c>
      <c r="D1309">
        <v>0</v>
      </c>
      <c r="E1309" t="s">
        <v>6</v>
      </c>
      <c r="G1309" t="s">
        <v>787</v>
      </c>
      <c r="H1309" t="s">
        <v>10</v>
      </c>
      <c r="I1309">
        <v>1.0071034976103094E-2</v>
      </c>
      <c r="J1309" t="s">
        <v>6</v>
      </c>
      <c r="L1309" t="s">
        <v>788</v>
      </c>
      <c r="M1309" t="s">
        <v>10</v>
      </c>
      <c r="N1309">
        <v>8.1622421290476217E-3</v>
      </c>
      <c r="O1309" t="s">
        <v>6</v>
      </c>
    </row>
    <row r="1310" spans="2:15" x14ac:dyDescent="0.45">
      <c r="B1310" t="s">
        <v>786</v>
      </c>
      <c r="C1310" t="s">
        <v>11</v>
      </c>
      <c r="D1310">
        <v>0</v>
      </c>
      <c r="E1310" t="s">
        <v>6</v>
      </c>
      <c r="G1310" t="s">
        <v>787</v>
      </c>
      <c r="H1310" t="s">
        <v>11</v>
      </c>
      <c r="I1310">
        <v>9.7459396733371121E-3</v>
      </c>
      <c r="J1310" t="s">
        <v>6</v>
      </c>
      <c r="L1310" t="s">
        <v>788</v>
      </c>
      <c r="M1310" t="s">
        <v>11</v>
      </c>
      <c r="N1310">
        <v>7.9106132136038745E-3</v>
      </c>
      <c r="O1310" t="s">
        <v>6</v>
      </c>
    </row>
    <row r="1311" spans="2:15" x14ac:dyDescent="0.45">
      <c r="B1311" t="s">
        <v>786</v>
      </c>
      <c r="C1311" t="s">
        <v>12</v>
      </c>
      <c r="D1311">
        <v>0</v>
      </c>
      <c r="E1311" t="s">
        <v>6</v>
      </c>
      <c r="G1311" t="s">
        <v>787</v>
      </c>
      <c r="H1311" t="s">
        <v>12</v>
      </c>
      <c r="I1311">
        <v>9.3303171929298486E-3</v>
      </c>
      <c r="J1311" t="s">
        <v>6</v>
      </c>
      <c r="L1311" t="s">
        <v>788</v>
      </c>
      <c r="M1311" t="s">
        <v>12</v>
      </c>
      <c r="N1311">
        <v>7.6089896987570826E-3</v>
      </c>
      <c r="O1311" t="s">
        <v>6</v>
      </c>
    </row>
    <row r="1312" spans="2:15" x14ac:dyDescent="0.45">
      <c r="B1312" t="s">
        <v>786</v>
      </c>
      <c r="C1312" t="s">
        <v>13</v>
      </c>
      <c r="D1312">
        <v>5.2673779096226877E-4</v>
      </c>
      <c r="E1312" t="s">
        <v>6</v>
      </c>
      <c r="G1312" t="s">
        <v>787</v>
      </c>
      <c r="H1312" t="s">
        <v>13</v>
      </c>
      <c r="I1312">
        <v>8.69516434078145E-3</v>
      </c>
      <c r="J1312" t="s">
        <v>6</v>
      </c>
      <c r="L1312" t="s">
        <v>788</v>
      </c>
      <c r="M1312" t="s">
        <v>13</v>
      </c>
      <c r="N1312">
        <v>7.2031841900886493E-3</v>
      </c>
      <c r="O1312" t="s">
        <v>6</v>
      </c>
    </row>
    <row r="1313" spans="2:15" x14ac:dyDescent="0.45">
      <c r="B1313" t="s">
        <v>786</v>
      </c>
      <c r="C1313" t="s">
        <v>14</v>
      </c>
      <c r="D1313">
        <v>5.7441436101272701E-3</v>
      </c>
      <c r="E1313" t="s">
        <v>6</v>
      </c>
      <c r="G1313" t="s">
        <v>787</v>
      </c>
      <c r="H1313" t="s">
        <v>14</v>
      </c>
      <c r="I1313">
        <v>8.3005325417433197E-3</v>
      </c>
      <c r="J1313" t="s">
        <v>6</v>
      </c>
      <c r="L1313" t="s">
        <v>788</v>
      </c>
      <c r="M1313" t="s">
        <v>14</v>
      </c>
      <c r="N1313">
        <v>6.6958096248176061E-3</v>
      </c>
      <c r="O1313" t="s">
        <v>6</v>
      </c>
    </row>
    <row r="1314" spans="2:15" x14ac:dyDescent="0.45">
      <c r="B1314" t="s">
        <v>786</v>
      </c>
      <c r="C1314" t="s">
        <v>15</v>
      </c>
      <c r="D1314">
        <v>1.1546880497815437E-2</v>
      </c>
      <c r="E1314" t="s">
        <v>6</v>
      </c>
      <c r="G1314" t="s">
        <v>787</v>
      </c>
      <c r="H1314" t="s">
        <v>15</v>
      </c>
      <c r="I1314">
        <v>7.6763537316439368E-3</v>
      </c>
      <c r="J1314" t="s">
        <v>6</v>
      </c>
      <c r="L1314" t="s">
        <v>788</v>
      </c>
      <c r="M1314" t="s">
        <v>15</v>
      </c>
      <c r="N1314">
        <v>6.3409722070550609E-3</v>
      </c>
      <c r="O1314" t="s">
        <v>6</v>
      </c>
    </row>
    <row r="1315" spans="2:15" x14ac:dyDescent="0.45">
      <c r="B1315" t="s">
        <v>786</v>
      </c>
      <c r="C1315" t="s">
        <v>16</v>
      </c>
      <c r="D1315">
        <v>1.6160782462270193E-2</v>
      </c>
      <c r="E1315" t="s">
        <v>6</v>
      </c>
      <c r="G1315" t="s">
        <v>787</v>
      </c>
      <c r="H1315" t="s">
        <v>16</v>
      </c>
      <c r="I1315">
        <v>9.0525239785654733E-3</v>
      </c>
      <c r="J1315" t="s">
        <v>6</v>
      </c>
      <c r="L1315" t="s">
        <v>788</v>
      </c>
      <c r="M1315" t="s">
        <v>16</v>
      </c>
      <c r="N1315">
        <v>6.2753654833000811E-3</v>
      </c>
      <c r="O1315" t="s">
        <v>6</v>
      </c>
    </row>
    <row r="1316" spans="2:15" x14ac:dyDescent="0.45">
      <c r="B1316" t="s">
        <v>786</v>
      </c>
      <c r="C1316" t="s">
        <v>17</v>
      </c>
      <c r="D1316">
        <v>1.9145274155458632E-2</v>
      </c>
      <c r="E1316" t="s">
        <v>6</v>
      </c>
      <c r="G1316" t="s">
        <v>787</v>
      </c>
      <c r="H1316" t="s">
        <v>17</v>
      </c>
      <c r="I1316">
        <v>1.0204439534540295E-2</v>
      </c>
      <c r="J1316" t="s">
        <v>6</v>
      </c>
      <c r="L1316" t="s">
        <v>788</v>
      </c>
      <c r="M1316" t="s">
        <v>17</v>
      </c>
      <c r="N1316">
        <v>6.3675534827666276E-3</v>
      </c>
      <c r="O1316" t="s">
        <v>6</v>
      </c>
    </row>
    <row r="1317" spans="2:15" x14ac:dyDescent="0.45">
      <c r="B1317" t="s">
        <v>786</v>
      </c>
      <c r="C1317" t="s">
        <v>18</v>
      </c>
      <c r="D1317">
        <v>1.9961841263248008E-2</v>
      </c>
      <c r="E1317" t="s">
        <v>6</v>
      </c>
      <c r="G1317" t="s">
        <v>787</v>
      </c>
      <c r="H1317" t="s">
        <v>18</v>
      </c>
      <c r="I1317">
        <v>1.0688029973880383E-2</v>
      </c>
      <c r="J1317" t="s">
        <v>6</v>
      </c>
      <c r="L1317" t="s">
        <v>788</v>
      </c>
      <c r="M1317" t="s">
        <v>18</v>
      </c>
      <c r="N1317">
        <v>6.5503167374708383E-3</v>
      </c>
      <c r="O1317" t="s">
        <v>6</v>
      </c>
    </row>
    <row r="1318" spans="2:15" x14ac:dyDescent="0.45">
      <c r="B1318" t="s">
        <v>786</v>
      </c>
      <c r="C1318" t="s">
        <v>19</v>
      </c>
      <c r="D1318">
        <v>1.9110888996743125E-2</v>
      </c>
      <c r="E1318" t="s">
        <v>6</v>
      </c>
      <c r="G1318" t="s">
        <v>787</v>
      </c>
      <c r="H1318" t="s">
        <v>19</v>
      </c>
      <c r="I1318">
        <v>1.0613422751771184E-2</v>
      </c>
      <c r="J1318" t="s">
        <v>6</v>
      </c>
      <c r="L1318" t="s">
        <v>788</v>
      </c>
      <c r="M1318" t="s">
        <v>19</v>
      </c>
      <c r="N1318">
        <v>6.8624026676454633E-3</v>
      </c>
      <c r="O1318" t="s">
        <v>6</v>
      </c>
    </row>
    <row r="1319" spans="2:15" x14ac:dyDescent="0.45">
      <c r="B1319" t="s">
        <v>786</v>
      </c>
      <c r="C1319" t="s">
        <v>20</v>
      </c>
      <c r="D1319">
        <v>1.6328358352526943E-2</v>
      </c>
      <c r="E1319" t="s">
        <v>6</v>
      </c>
      <c r="G1319" t="s">
        <v>787</v>
      </c>
      <c r="H1319" t="s">
        <v>20</v>
      </c>
      <c r="I1319">
        <v>1.0333132524727784E-2</v>
      </c>
      <c r="J1319" t="s">
        <v>6</v>
      </c>
      <c r="L1319" t="s">
        <v>788</v>
      </c>
      <c r="M1319" t="s">
        <v>20</v>
      </c>
      <c r="N1319">
        <v>7.1996153018751563E-3</v>
      </c>
      <c r="O1319" t="s">
        <v>6</v>
      </c>
    </row>
    <row r="1320" spans="2:15" x14ac:dyDescent="0.45">
      <c r="B1320" t="s">
        <v>786</v>
      </c>
      <c r="C1320" t="s">
        <v>21</v>
      </c>
      <c r="D1320">
        <v>1.2133498364463322E-2</v>
      </c>
      <c r="E1320" t="s">
        <v>6</v>
      </c>
      <c r="G1320" t="s">
        <v>787</v>
      </c>
      <c r="H1320" t="s">
        <v>21</v>
      </c>
      <c r="I1320">
        <v>1.0003866894196226E-2</v>
      </c>
      <c r="J1320" t="s">
        <v>6</v>
      </c>
      <c r="L1320" t="s">
        <v>788</v>
      </c>
      <c r="M1320" t="s">
        <v>21</v>
      </c>
      <c r="N1320">
        <v>7.6207857753732636E-3</v>
      </c>
      <c r="O1320" t="s">
        <v>6</v>
      </c>
    </row>
    <row r="1321" spans="2:15" x14ac:dyDescent="0.45">
      <c r="B1321" t="s">
        <v>786</v>
      </c>
      <c r="C1321" t="s">
        <v>22</v>
      </c>
      <c r="D1321">
        <v>7.1651128923175041E-3</v>
      </c>
      <c r="E1321" t="s">
        <v>6</v>
      </c>
      <c r="G1321" t="s">
        <v>787</v>
      </c>
      <c r="H1321" t="s">
        <v>22</v>
      </c>
      <c r="I1321">
        <v>9.731008003455676E-3</v>
      </c>
      <c r="J1321" t="s">
        <v>6</v>
      </c>
      <c r="L1321" t="s">
        <v>788</v>
      </c>
      <c r="M1321" t="s">
        <v>22</v>
      </c>
      <c r="N1321">
        <v>8.1137873174980512E-3</v>
      </c>
      <c r="O1321" t="s">
        <v>6</v>
      </c>
    </row>
    <row r="1322" spans="2:15" x14ac:dyDescent="0.45">
      <c r="B1322" t="s">
        <v>786</v>
      </c>
      <c r="C1322" t="s">
        <v>23</v>
      </c>
      <c r="D1322">
        <v>1.7769965572691495E-3</v>
      </c>
      <c r="E1322" t="s">
        <v>6</v>
      </c>
      <c r="G1322" t="s">
        <v>787</v>
      </c>
      <c r="H1322" t="s">
        <v>23</v>
      </c>
      <c r="I1322">
        <v>9.8347246925628677E-3</v>
      </c>
      <c r="J1322" t="s">
        <v>6</v>
      </c>
      <c r="L1322" t="s">
        <v>788</v>
      </c>
      <c r="M1322" t="s">
        <v>23</v>
      </c>
      <c r="N1322">
        <v>8.5401626551152004E-3</v>
      </c>
      <c r="O1322" t="s">
        <v>6</v>
      </c>
    </row>
    <row r="1323" spans="2:15" x14ac:dyDescent="0.45">
      <c r="B1323" t="s">
        <v>786</v>
      </c>
      <c r="C1323" t="s">
        <v>24</v>
      </c>
      <c r="D1323">
        <v>0</v>
      </c>
      <c r="E1323" t="s">
        <v>6</v>
      </c>
      <c r="G1323" t="s">
        <v>787</v>
      </c>
      <c r="H1323" t="s">
        <v>24</v>
      </c>
      <c r="I1323">
        <v>2.0630802561078115E-2</v>
      </c>
      <c r="J1323" t="s">
        <v>6</v>
      </c>
      <c r="L1323" t="s">
        <v>788</v>
      </c>
      <c r="M1323" t="s">
        <v>24</v>
      </c>
      <c r="N1323">
        <v>1.7734906832243207E-2</v>
      </c>
      <c r="O1323" t="s">
        <v>6</v>
      </c>
    </row>
    <row r="1324" spans="2:15" x14ac:dyDescent="0.45">
      <c r="B1324" t="s">
        <v>786</v>
      </c>
      <c r="C1324" t="s">
        <v>25</v>
      </c>
      <c r="D1324">
        <v>0</v>
      </c>
      <c r="E1324" t="s">
        <v>6</v>
      </c>
      <c r="G1324" t="s">
        <v>787</v>
      </c>
      <c r="H1324" t="s">
        <v>25</v>
      </c>
      <c r="I1324">
        <v>2.0614754700764602E-2</v>
      </c>
      <c r="J1324" t="s">
        <v>6</v>
      </c>
      <c r="L1324" t="s">
        <v>788</v>
      </c>
      <c r="M1324" t="s">
        <v>25</v>
      </c>
      <c r="N1324">
        <v>1.8594737371384337E-2</v>
      </c>
      <c r="O1324" t="s">
        <v>6</v>
      </c>
    </row>
    <row r="1325" spans="2:15" x14ac:dyDescent="0.45">
      <c r="B1325" t="s">
        <v>786</v>
      </c>
      <c r="C1325" t="s">
        <v>26</v>
      </c>
      <c r="D1325">
        <v>0</v>
      </c>
      <c r="E1325" t="s">
        <v>6</v>
      </c>
      <c r="G1325" t="s">
        <v>787</v>
      </c>
      <c r="H1325" t="s">
        <v>26</v>
      </c>
      <c r="I1325">
        <v>4.8524363872509968E-2</v>
      </c>
      <c r="J1325" t="s">
        <v>6</v>
      </c>
      <c r="L1325" t="s">
        <v>788</v>
      </c>
      <c r="M1325" t="s">
        <v>26</v>
      </c>
      <c r="N1325">
        <v>5.1326777007320204E-2</v>
      </c>
      <c r="O1325" t="s">
        <v>6</v>
      </c>
    </row>
    <row r="1326" spans="2:15" x14ac:dyDescent="0.45">
      <c r="B1326" t="s">
        <v>786</v>
      </c>
      <c r="C1326" t="s">
        <v>27</v>
      </c>
      <c r="D1326">
        <v>0</v>
      </c>
      <c r="E1326" t="s">
        <v>6</v>
      </c>
      <c r="G1326" t="s">
        <v>787</v>
      </c>
      <c r="H1326" t="s">
        <v>27</v>
      </c>
      <c r="I1326">
        <v>8.6880661272222236E-3</v>
      </c>
      <c r="J1326" t="s">
        <v>6</v>
      </c>
      <c r="L1326" t="s">
        <v>788</v>
      </c>
      <c r="M1326" t="s">
        <v>27</v>
      </c>
      <c r="N1326">
        <v>9.8679705879115773E-3</v>
      </c>
      <c r="O1326" t="s">
        <v>6</v>
      </c>
    </row>
    <row r="1327" spans="2:15" x14ac:dyDescent="0.45">
      <c r="B1327" t="s">
        <v>786</v>
      </c>
      <c r="C1327" t="s">
        <v>28</v>
      </c>
      <c r="D1327">
        <v>0</v>
      </c>
      <c r="E1327" t="s">
        <v>6</v>
      </c>
      <c r="G1327" t="s">
        <v>787</v>
      </c>
      <c r="H1327" t="s">
        <v>28</v>
      </c>
      <c r="I1327">
        <v>8.4318246876168654E-3</v>
      </c>
      <c r="J1327" t="s">
        <v>6</v>
      </c>
      <c r="L1327" t="s">
        <v>788</v>
      </c>
      <c r="M1327" t="s">
        <v>28</v>
      </c>
      <c r="N1327">
        <v>9.704363806650065E-3</v>
      </c>
      <c r="O1327" t="s">
        <v>6</v>
      </c>
    </row>
    <row r="1328" spans="2:15" x14ac:dyDescent="0.45">
      <c r="B1328" t="s">
        <v>786</v>
      </c>
      <c r="C1328" t="s">
        <v>29</v>
      </c>
      <c r="D1328">
        <v>0</v>
      </c>
      <c r="E1328" t="s">
        <v>6</v>
      </c>
      <c r="G1328" t="s">
        <v>787</v>
      </c>
      <c r="H1328" t="s">
        <v>29</v>
      </c>
      <c r="I1328">
        <v>8.2937758685252619E-3</v>
      </c>
      <c r="J1328" t="s">
        <v>6</v>
      </c>
      <c r="L1328" t="s">
        <v>788</v>
      </c>
      <c r="M1328" t="s">
        <v>29</v>
      </c>
      <c r="N1328">
        <v>9.3998697583344872E-3</v>
      </c>
      <c r="O1328" t="s">
        <v>6</v>
      </c>
    </row>
    <row r="1329" spans="2:15" x14ac:dyDescent="0.45">
      <c r="B1329" t="s">
        <v>786</v>
      </c>
      <c r="C1329" t="s">
        <v>30</v>
      </c>
      <c r="D1329">
        <v>5.5065448568823326E-4</v>
      </c>
      <c r="E1329" t="s">
        <v>6</v>
      </c>
      <c r="G1329" t="s">
        <v>787</v>
      </c>
      <c r="H1329" t="s">
        <v>30</v>
      </c>
      <c r="I1329">
        <v>8.1877729010279392E-3</v>
      </c>
      <c r="J1329" t="s">
        <v>6</v>
      </c>
      <c r="L1329" t="s">
        <v>788</v>
      </c>
      <c r="M1329" t="s">
        <v>30</v>
      </c>
      <c r="N1329">
        <v>9.0608848188796099E-3</v>
      </c>
      <c r="O1329" t="s">
        <v>6</v>
      </c>
    </row>
    <row r="1330" spans="2:15" x14ac:dyDescent="0.45">
      <c r="B1330" t="s">
        <v>786</v>
      </c>
      <c r="C1330" t="s">
        <v>31</v>
      </c>
      <c r="D1330">
        <v>4.6163983251846915E-3</v>
      </c>
      <c r="E1330" t="s">
        <v>6</v>
      </c>
      <c r="G1330" t="s">
        <v>787</v>
      </c>
      <c r="H1330" t="s">
        <v>31</v>
      </c>
      <c r="I1330">
        <v>7.9627322250051188E-3</v>
      </c>
      <c r="J1330" t="s">
        <v>6</v>
      </c>
      <c r="L1330" t="s">
        <v>788</v>
      </c>
      <c r="M1330" t="s">
        <v>31</v>
      </c>
      <c r="N1330">
        <v>8.742013166453691E-3</v>
      </c>
      <c r="O1330" t="s">
        <v>6</v>
      </c>
    </row>
    <row r="1331" spans="2:15" x14ac:dyDescent="0.45">
      <c r="B1331" t="s">
        <v>786</v>
      </c>
      <c r="C1331" t="s">
        <v>32</v>
      </c>
      <c r="D1331">
        <v>1.0258735481420223E-2</v>
      </c>
      <c r="E1331" t="s">
        <v>6</v>
      </c>
      <c r="G1331" t="s">
        <v>787</v>
      </c>
      <c r="H1331" t="s">
        <v>32</v>
      </c>
      <c r="I1331">
        <v>8.6531929102109471E-3</v>
      </c>
      <c r="J1331" t="s">
        <v>6</v>
      </c>
      <c r="L1331" t="s">
        <v>788</v>
      </c>
      <c r="M1331" t="s">
        <v>32</v>
      </c>
      <c r="N1331">
        <v>8.2756635604745374E-3</v>
      </c>
      <c r="O1331" t="s">
        <v>6</v>
      </c>
    </row>
    <row r="1332" spans="2:15" x14ac:dyDescent="0.45">
      <c r="B1332" t="s">
        <v>786</v>
      </c>
      <c r="C1332" t="s">
        <v>33</v>
      </c>
      <c r="D1332">
        <v>1.5216671548560684E-2</v>
      </c>
      <c r="E1332" t="s">
        <v>6</v>
      </c>
      <c r="G1332" t="s">
        <v>787</v>
      </c>
      <c r="H1332" t="s">
        <v>33</v>
      </c>
      <c r="I1332">
        <v>9.2104363231633596E-3</v>
      </c>
      <c r="J1332" t="s">
        <v>6</v>
      </c>
      <c r="L1332" t="s">
        <v>788</v>
      </c>
      <c r="M1332" t="s">
        <v>33</v>
      </c>
      <c r="N1332">
        <v>8.2174519971936946E-3</v>
      </c>
      <c r="O1332" t="s">
        <v>6</v>
      </c>
    </row>
    <row r="1333" spans="2:15" x14ac:dyDescent="0.45">
      <c r="B1333" t="s">
        <v>786</v>
      </c>
      <c r="C1333" t="s">
        <v>34</v>
      </c>
      <c r="D1333">
        <v>1.896205370804797E-2</v>
      </c>
      <c r="E1333" t="s">
        <v>6</v>
      </c>
      <c r="G1333" t="s">
        <v>787</v>
      </c>
      <c r="H1333" t="s">
        <v>34</v>
      </c>
      <c r="I1333">
        <v>1.0381260329074096E-2</v>
      </c>
      <c r="J1333" t="s">
        <v>6</v>
      </c>
      <c r="L1333" t="s">
        <v>788</v>
      </c>
      <c r="M1333" t="s">
        <v>34</v>
      </c>
      <c r="N1333">
        <v>8.8825645581231127E-3</v>
      </c>
      <c r="O1333" t="s">
        <v>6</v>
      </c>
    </row>
    <row r="1334" spans="2:15" x14ac:dyDescent="0.45">
      <c r="B1334" t="s">
        <v>786</v>
      </c>
      <c r="C1334" t="s">
        <v>35</v>
      </c>
      <c r="D1334">
        <v>2.1002283646370693E-2</v>
      </c>
      <c r="E1334" t="s">
        <v>6</v>
      </c>
      <c r="G1334" t="s">
        <v>787</v>
      </c>
      <c r="H1334" t="s">
        <v>35</v>
      </c>
      <c r="I1334">
        <v>1.1250855965039518E-2</v>
      </c>
      <c r="J1334" t="s">
        <v>6</v>
      </c>
      <c r="L1334" t="s">
        <v>788</v>
      </c>
      <c r="M1334" t="s">
        <v>35</v>
      </c>
      <c r="N1334">
        <v>9.7497656179179968E-3</v>
      </c>
      <c r="O1334" t="s">
        <v>6</v>
      </c>
    </row>
    <row r="1335" spans="2:15" x14ac:dyDescent="0.45">
      <c r="B1335" t="s">
        <v>786</v>
      </c>
      <c r="C1335" t="s">
        <v>36</v>
      </c>
      <c r="D1335">
        <v>2.1381555179954857E-2</v>
      </c>
      <c r="E1335" t="s">
        <v>6</v>
      </c>
      <c r="G1335" t="s">
        <v>787</v>
      </c>
      <c r="H1335" t="s">
        <v>36</v>
      </c>
      <c r="I1335">
        <v>1.2103305518016649E-2</v>
      </c>
      <c r="J1335" t="s">
        <v>6</v>
      </c>
      <c r="L1335" t="s">
        <v>788</v>
      </c>
      <c r="M1335" t="s">
        <v>36</v>
      </c>
      <c r="N1335">
        <v>1.0655834777516106E-2</v>
      </c>
      <c r="O1335" t="s">
        <v>6</v>
      </c>
    </row>
    <row r="1336" spans="2:15" x14ac:dyDescent="0.45">
      <c r="B1336" t="s">
        <v>786</v>
      </c>
      <c r="C1336" t="s">
        <v>37</v>
      </c>
      <c r="D1336">
        <v>2.0716345753645216E-2</v>
      </c>
      <c r="E1336" t="s">
        <v>6</v>
      </c>
      <c r="G1336" t="s">
        <v>787</v>
      </c>
      <c r="H1336" t="s">
        <v>37</v>
      </c>
      <c r="I1336">
        <v>1.2701951034143767E-2</v>
      </c>
      <c r="J1336" t="s">
        <v>6</v>
      </c>
      <c r="L1336" t="s">
        <v>788</v>
      </c>
      <c r="M1336" t="s">
        <v>37</v>
      </c>
      <c r="N1336">
        <v>1.1396338187302346E-2</v>
      </c>
      <c r="O1336" t="s">
        <v>6</v>
      </c>
    </row>
    <row r="1337" spans="2:15" x14ac:dyDescent="0.45">
      <c r="B1337" t="s">
        <v>786</v>
      </c>
      <c r="C1337" t="s">
        <v>38</v>
      </c>
      <c r="D1337">
        <v>1.8174712772402832E-2</v>
      </c>
      <c r="E1337" t="s">
        <v>6</v>
      </c>
      <c r="G1337" t="s">
        <v>787</v>
      </c>
      <c r="H1337" t="s">
        <v>38</v>
      </c>
      <c r="I1337">
        <v>1.3052150423720568E-2</v>
      </c>
      <c r="J1337" t="s">
        <v>6</v>
      </c>
      <c r="L1337" t="s">
        <v>788</v>
      </c>
      <c r="M1337" t="s">
        <v>38</v>
      </c>
      <c r="N1337">
        <v>1.1896652822306926E-2</v>
      </c>
      <c r="O1337" t="s">
        <v>6</v>
      </c>
    </row>
    <row r="1338" spans="2:15" x14ac:dyDescent="0.45">
      <c r="B1338" t="s">
        <v>786</v>
      </c>
      <c r="C1338" t="s">
        <v>39</v>
      </c>
      <c r="D1338">
        <v>1.4446034089844295E-2</v>
      </c>
      <c r="E1338" t="s">
        <v>6</v>
      </c>
      <c r="G1338" t="s">
        <v>787</v>
      </c>
      <c r="H1338" t="s">
        <v>39</v>
      </c>
      <c r="I1338">
        <v>1.2782071348516316E-2</v>
      </c>
      <c r="J1338" t="s">
        <v>6</v>
      </c>
      <c r="L1338" t="s">
        <v>788</v>
      </c>
      <c r="M1338" t="s">
        <v>39</v>
      </c>
      <c r="N1338">
        <v>1.1802344392380197E-2</v>
      </c>
      <c r="O1338" t="s">
        <v>6</v>
      </c>
    </row>
    <row r="1339" spans="2:15" x14ac:dyDescent="0.45">
      <c r="B1339" t="s">
        <v>786</v>
      </c>
      <c r="C1339" t="s">
        <v>40</v>
      </c>
      <c r="D1339">
        <v>9.642878388227227E-3</v>
      </c>
      <c r="E1339" t="s">
        <v>6</v>
      </c>
      <c r="G1339" t="s">
        <v>787</v>
      </c>
      <c r="H1339" t="s">
        <v>40</v>
      </c>
      <c r="I1339">
        <v>1.2132480591965863E-2</v>
      </c>
      <c r="J1339" t="s">
        <v>6</v>
      </c>
      <c r="L1339" t="s">
        <v>788</v>
      </c>
      <c r="M1339" t="s">
        <v>40</v>
      </c>
      <c r="N1339">
        <v>1.161223088217052E-2</v>
      </c>
      <c r="O1339" t="s">
        <v>6</v>
      </c>
    </row>
    <row r="1340" spans="2:15" x14ac:dyDescent="0.45">
      <c r="B1340" t="s">
        <v>786</v>
      </c>
      <c r="C1340" t="s">
        <v>41</v>
      </c>
      <c r="D1340">
        <v>4.3360636605414126E-3</v>
      </c>
      <c r="E1340" t="s">
        <v>6</v>
      </c>
      <c r="G1340" t="s">
        <v>787</v>
      </c>
      <c r="H1340" t="s">
        <v>41</v>
      </c>
      <c r="I1340">
        <v>1.1244342964301747E-2</v>
      </c>
      <c r="J1340" t="s">
        <v>6</v>
      </c>
      <c r="L1340" t="s">
        <v>788</v>
      </c>
      <c r="M1340" t="s">
        <v>41</v>
      </c>
      <c r="N1340">
        <v>1.1448855442109699E-2</v>
      </c>
      <c r="O1340" t="s">
        <v>6</v>
      </c>
    </row>
    <row r="1341" spans="2:15" x14ac:dyDescent="0.45">
      <c r="B1341" t="s">
        <v>786</v>
      </c>
      <c r="C1341" t="s">
        <v>42</v>
      </c>
      <c r="D1341">
        <v>2.5503740468914564E-4</v>
      </c>
      <c r="E1341" t="s">
        <v>6</v>
      </c>
      <c r="G1341" t="s">
        <v>787</v>
      </c>
      <c r="H1341" t="s">
        <v>42</v>
      </c>
      <c r="I1341">
        <v>2.1571189184623214E-2</v>
      </c>
      <c r="J1341" t="s">
        <v>6</v>
      </c>
      <c r="L1341" t="s">
        <v>788</v>
      </c>
      <c r="M1341" t="s">
        <v>42</v>
      </c>
      <c r="N1341">
        <v>2.1061765624989182E-2</v>
      </c>
      <c r="O1341" t="s">
        <v>6</v>
      </c>
    </row>
    <row r="1342" spans="2:15" x14ac:dyDescent="0.45">
      <c r="B1342" t="s">
        <v>786</v>
      </c>
      <c r="C1342" t="s">
        <v>43</v>
      </c>
      <c r="D1342">
        <v>0</v>
      </c>
      <c r="E1342" t="s">
        <v>6</v>
      </c>
      <c r="G1342" t="s">
        <v>787</v>
      </c>
      <c r="H1342" t="s">
        <v>43</v>
      </c>
      <c r="I1342">
        <v>2.0813984470729543E-2</v>
      </c>
      <c r="J1342" t="s">
        <v>6</v>
      </c>
      <c r="L1342" t="s">
        <v>788</v>
      </c>
      <c r="M1342" t="s">
        <v>43</v>
      </c>
      <c r="N1342">
        <v>2.0717467535642117E-2</v>
      </c>
      <c r="O1342" t="s">
        <v>6</v>
      </c>
    </row>
    <row r="1343" spans="2:15" x14ac:dyDescent="0.45">
      <c r="B1343" t="s">
        <v>786</v>
      </c>
      <c r="C1343" t="s">
        <v>44</v>
      </c>
      <c r="D1343">
        <v>0</v>
      </c>
      <c r="E1343" t="s">
        <v>6</v>
      </c>
      <c r="G1343" t="s">
        <v>787</v>
      </c>
      <c r="H1343" t="s">
        <v>44</v>
      </c>
      <c r="I1343">
        <v>2.4909009989009804E-2</v>
      </c>
      <c r="J1343" t="s">
        <v>6</v>
      </c>
      <c r="L1343" t="s">
        <v>788</v>
      </c>
      <c r="M1343" t="s">
        <v>44</v>
      </c>
      <c r="N1343">
        <v>4.1338171670591291E-2</v>
      </c>
      <c r="O1343" t="s">
        <v>6</v>
      </c>
    </row>
    <row r="1344" spans="2:15" x14ac:dyDescent="0.45">
      <c r="B1344" t="s">
        <v>786</v>
      </c>
      <c r="C1344" t="s">
        <v>45</v>
      </c>
      <c r="D1344">
        <v>0</v>
      </c>
      <c r="E1344" t="s">
        <v>6</v>
      </c>
      <c r="G1344" t="s">
        <v>787</v>
      </c>
      <c r="H1344" t="s">
        <v>45</v>
      </c>
      <c r="I1344">
        <v>3.8577170683817526E-3</v>
      </c>
      <c r="J1344" t="s">
        <v>6</v>
      </c>
      <c r="L1344" t="s">
        <v>788</v>
      </c>
      <c r="M1344" t="s">
        <v>45</v>
      </c>
      <c r="N1344">
        <v>6.7205711096710967E-3</v>
      </c>
      <c r="O1344" t="s">
        <v>6</v>
      </c>
    </row>
    <row r="1345" spans="2:15" x14ac:dyDescent="0.45">
      <c r="B1345" t="s">
        <v>786</v>
      </c>
      <c r="C1345" t="s">
        <v>46</v>
      </c>
      <c r="D1345">
        <v>0</v>
      </c>
      <c r="E1345" t="s">
        <v>6</v>
      </c>
      <c r="G1345" t="s">
        <v>787</v>
      </c>
      <c r="H1345" t="s">
        <v>46</v>
      </c>
      <c r="I1345">
        <v>3.577056723765354E-3</v>
      </c>
      <c r="J1345" t="s">
        <v>6</v>
      </c>
      <c r="L1345" t="s">
        <v>788</v>
      </c>
      <c r="M1345" t="s">
        <v>46</v>
      </c>
      <c r="N1345">
        <v>6.2058453604158185E-3</v>
      </c>
      <c r="O1345" t="s">
        <v>6</v>
      </c>
    </row>
    <row r="1346" spans="2:15" x14ac:dyDescent="0.45">
      <c r="B1346" t="s">
        <v>786</v>
      </c>
      <c r="C1346" t="s">
        <v>47</v>
      </c>
      <c r="D1346">
        <v>1.8085214044847239E-4</v>
      </c>
      <c r="E1346" t="s">
        <v>6</v>
      </c>
      <c r="G1346" t="s">
        <v>787</v>
      </c>
      <c r="H1346" t="s">
        <v>47</v>
      </c>
      <c r="I1346">
        <v>3.260486421201973E-3</v>
      </c>
      <c r="J1346" t="s">
        <v>6</v>
      </c>
      <c r="L1346" t="s">
        <v>788</v>
      </c>
      <c r="M1346" t="s">
        <v>47</v>
      </c>
      <c r="N1346">
        <v>5.5868508003909332E-3</v>
      </c>
      <c r="O1346" t="s">
        <v>6</v>
      </c>
    </row>
    <row r="1347" spans="2:15" x14ac:dyDescent="0.45">
      <c r="B1347" t="s">
        <v>786</v>
      </c>
      <c r="C1347" t="s">
        <v>48</v>
      </c>
      <c r="D1347">
        <v>2.5814234889872576E-3</v>
      </c>
      <c r="E1347" t="s">
        <v>6</v>
      </c>
      <c r="G1347" t="s">
        <v>787</v>
      </c>
      <c r="H1347" t="s">
        <v>48</v>
      </c>
      <c r="I1347">
        <v>2.7884600602942214E-3</v>
      </c>
      <c r="J1347" t="s">
        <v>6</v>
      </c>
      <c r="L1347" t="s">
        <v>788</v>
      </c>
      <c r="M1347" t="s">
        <v>48</v>
      </c>
      <c r="N1347">
        <v>4.6241919091408986E-3</v>
      </c>
      <c r="O1347" t="s">
        <v>6</v>
      </c>
    </row>
    <row r="1348" spans="2:15" x14ac:dyDescent="0.45">
      <c r="B1348" t="s">
        <v>786</v>
      </c>
      <c r="C1348" t="s">
        <v>49</v>
      </c>
      <c r="D1348">
        <v>8.6153712009400443E-3</v>
      </c>
      <c r="E1348" t="s">
        <v>6</v>
      </c>
      <c r="G1348" t="s">
        <v>787</v>
      </c>
      <c r="H1348" t="s">
        <v>49</v>
      </c>
      <c r="I1348">
        <v>2.6197501803621342E-3</v>
      </c>
      <c r="J1348" t="s">
        <v>6</v>
      </c>
      <c r="L1348" t="s">
        <v>788</v>
      </c>
      <c r="M1348" t="s">
        <v>49</v>
      </c>
      <c r="N1348">
        <v>3.7327609112196309E-3</v>
      </c>
      <c r="O1348" t="s">
        <v>6</v>
      </c>
    </row>
    <row r="1349" spans="2:15" x14ac:dyDescent="0.45">
      <c r="B1349" t="s">
        <v>786</v>
      </c>
      <c r="C1349" t="s">
        <v>50</v>
      </c>
      <c r="D1349">
        <v>1.4807893067975591E-2</v>
      </c>
      <c r="E1349" t="s">
        <v>6</v>
      </c>
      <c r="G1349" t="s">
        <v>787</v>
      </c>
      <c r="H1349" t="s">
        <v>50</v>
      </c>
      <c r="I1349">
        <v>2.7390935760957182E-3</v>
      </c>
      <c r="J1349" t="s">
        <v>6</v>
      </c>
      <c r="L1349" t="s">
        <v>788</v>
      </c>
      <c r="M1349" t="s">
        <v>50</v>
      </c>
      <c r="N1349">
        <v>2.6415690235811816E-3</v>
      </c>
      <c r="O1349" t="s">
        <v>6</v>
      </c>
    </row>
    <row r="1350" spans="2:15" x14ac:dyDescent="0.45">
      <c r="B1350" t="s">
        <v>786</v>
      </c>
      <c r="C1350" t="s">
        <v>51</v>
      </c>
      <c r="D1350">
        <v>1.9622213099803918E-2</v>
      </c>
      <c r="E1350" t="s">
        <v>6</v>
      </c>
      <c r="G1350" t="s">
        <v>787</v>
      </c>
      <c r="H1350" t="s">
        <v>51</v>
      </c>
      <c r="I1350">
        <v>2.6026598969990178E-3</v>
      </c>
      <c r="J1350" t="s">
        <v>6</v>
      </c>
      <c r="L1350" t="s">
        <v>788</v>
      </c>
      <c r="M1350" t="s">
        <v>51</v>
      </c>
      <c r="N1350">
        <v>2.4373283868667195E-3</v>
      </c>
      <c r="O1350" t="s">
        <v>6</v>
      </c>
    </row>
    <row r="1351" spans="2:15" x14ac:dyDescent="0.45">
      <c r="B1351" t="s">
        <v>786</v>
      </c>
      <c r="C1351" t="s">
        <v>52</v>
      </c>
      <c r="D1351">
        <v>2.286002620359388E-2</v>
      </c>
      <c r="E1351" t="s">
        <v>6</v>
      </c>
      <c r="G1351" t="s">
        <v>787</v>
      </c>
      <c r="H1351" t="s">
        <v>52</v>
      </c>
      <c r="I1351">
        <v>3.0208531699356519E-3</v>
      </c>
      <c r="J1351" t="s">
        <v>6</v>
      </c>
      <c r="L1351" t="s">
        <v>788</v>
      </c>
      <c r="M1351" t="s">
        <v>52</v>
      </c>
      <c r="N1351">
        <v>2.8293169246186474E-3</v>
      </c>
      <c r="O1351" t="s">
        <v>6</v>
      </c>
    </row>
    <row r="1352" spans="2:15" x14ac:dyDescent="0.45">
      <c r="B1352" t="s">
        <v>786</v>
      </c>
      <c r="C1352" t="s">
        <v>53</v>
      </c>
      <c r="D1352">
        <v>2.4649186754447622E-2</v>
      </c>
      <c r="E1352" t="s">
        <v>6</v>
      </c>
      <c r="G1352" t="s">
        <v>787</v>
      </c>
      <c r="H1352" t="s">
        <v>53</v>
      </c>
      <c r="I1352">
        <v>3.6107579179930943E-3</v>
      </c>
      <c r="J1352" t="s">
        <v>6</v>
      </c>
      <c r="L1352" t="s">
        <v>788</v>
      </c>
      <c r="M1352" t="s">
        <v>53</v>
      </c>
      <c r="N1352">
        <v>4.0889696120426635E-3</v>
      </c>
      <c r="O1352" t="s">
        <v>6</v>
      </c>
    </row>
    <row r="1353" spans="2:15" x14ac:dyDescent="0.45">
      <c r="B1353" t="s">
        <v>786</v>
      </c>
      <c r="C1353" t="s">
        <v>54</v>
      </c>
      <c r="D1353">
        <v>2.4875394428931795E-2</v>
      </c>
      <c r="E1353" t="s">
        <v>6</v>
      </c>
      <c r="G1353" t="s">
        <v>787</v>
      </c>
      <c r="H1353" t="s">
        <v>54</v>
      </c>
      <c r="I1353">
        <v>4.2241668663327916E-3</v>
      </c>
      <c r="J1353" t="s">
        <v>6</v>
      </c>
      <c r="L1353" t="s">
        <v>788</v>
      </c>
      <c r="M1353" t="s">
        <v>54</v>
      </c>
      <c r="N1353">
        <v>5.9770296808675698E-3</v>
      </c>
      <c r="O1353" t="s">
        <v>6</v>
      </c>
    </row>
    <row r="1354" spans="2:15" x14ac:dyDescent="0.45">
      <c r="B1354" t="s">
        <v>786</v>
      </c>
      <c r="C1354" t="s">
        <v>55</v>
      </c>
      <c r="D1354">
        <v>2.4082841482040825E-2</v>
      </c>
      <c r="E1354" t="s">
        <v>6</v>
      </c>
      <c r="G1354" t="s">
        <v>787</v>
      </c>
      <c r="H1354" t="s">
        <v>55</v>
      </c>
      <c r="I1354">
        <v>4.7045082459370221E-3</v>
      </c>
      <c r="J1354" t="s">
        <v>6</v>
      </c>
      <c r="L1354" t="s">
        <v>788</v>
      </c>
      <c r="M1354" t="s">
        <v>55</v>
      </c>
      <c r="N1354">
        <v>7.8515378595012363E-3</v>
      </c>
      <c r="O1354" t="s">
        <v>6</v>
      </c>
    </row>
    <row r="1355" spans="2:15" x14ac:dyDescent="0.45">
      <c r="B1355" t="s">
        <v>786</v>
      </c>
      <c r="C1355" t="s">
        <v>56</v>
      </c>
      <c r="D1355">
        <v>2.1536433655509724E-2</v>
      </c>
      <c r="E1355" t="s">
        <v>6</v>
      </c>
      <c r="G1355" t="s">
        <v>787</v>
      </c>
      <c r="H1355" t="s">
        <v>56</v>
      </c>
      <c r="I1355">
        <v>5.1585064823352345E-3</v>
      </c>
      <c r="J1355" t="s">
        <v>6</v>
      </c>
      <c r="L1355" t="s">
        <v>788</v>
      </c>
      <c r="M1355" t="s">
        <v>56</v>
      </c>
      <c r="N1355">
        <v>9.2973220515306879E-3</v>
      </c>
      <c r="O1355" t="s">
        <v>6</v>
      </c>
    </row>
    <row r="1356" spans="2:15" x14ac:dyDescent="0.45">
      <c r="B1356" t="s">
        <v>786</v>
      </c>
      <c r="C1356" t="s">
        <v>57</v>
      </c>
      <c r="D1356">
        <v>1.7798723446307674E-2</v>
      </c>
      <c r="E1356" t="s">
        <v>6</v>
      </c>
      <c r="G1356" t="s">
        <v>787</v>
      </c>
      <c r="H1356" t="s">
        <v>57</v>
      </c>
      <c r="I1356">
        <v>5.5151821258366983E-3</v>
      </c>
      <c r="J1356" t="s">
        <v>6</v>
      </c>
      <c r="L1356" t="s">
        <v>788</v>
      </c>
      <c r="M1356" t="s">
        <v>57</v>
      </c>
      <c r="N1356">
        <v>1.0053820762402197E-2</v>
      </c>
      <c r="O1356" t="s">
        <v>6</v>
      </c>
    </row>
    <row r="1357" spans="2:15" x14ac:dyDescent="0.45">
      <c r="B1357" t="s">
        <v>786</v>
      </c>
      <c r="C1357" t="s">
        <v>58</v>
      </c>
      <c r="D1357">
        <v>1.2647209233077585E-2</v>
      </c>
      <c r="E1357" t="s">
        <v>6</v>
      </c>
      <c r="G1357" t="s">
        <v>787</v>
      </c>
      <c r="H1357" t="s">
        <v>58</v>
      </c>
      <c r="I1357">
        <v>5.6799162228472989E-3</v>
      </c>
      <c r="J1357" t="s">
        <v>6</v>
      </c>
      <c r="L1357" t="s">
        <v>788</v>
      </c>
      <c r="M1357" t="s">
        <v>58</v>
      </c>
      <c r="N1357">
        <v>1.0310192993286194E-2</v>
      </c>
      <c r="O1357" t="s">
        <v>6</v>
      </c>
    </row>
    <row r="1358" spans="2:15" x14ac:dyDescent="0.45">
      <c r="B1358" t="s">
        <v>786</v>
      </c>
      <c r="C1358" t="s">
        <v>59</v>
      </c>
      <c r="D1358">
        <v>6.8023967844924108E-3</v>
      </c>
      <c r="E1358" t="s">
        <v>6</v>
      </c>
      <c r="G1358" t="s">
        <v>787</v>
      </c>
      <c r="H1358" t="s">
        <v>59</v>
      </c>
      <c r="I1358">
        <v>5.7330107086588826E-3</v>
      </c>
      <c r="J1358" t="s">
        <v>6</v>
      </c>
      <c r="L1358" t="s">
        <v>788</v>
      </c>
      <c r="M1358" t="s">
        <v>59</v>
      </c>
      <c r="N1358">
        <v>1.0320840081057313E-2</v>
      </c>
      <c r="O1358" t="s">
        <v>6</v>
      </c>
    </row>
    <row r="1359" spans="2:15" x14ac:dyDescent="0.45">
      <c r="B1359" t="s">
        <v>786</v>
      </c>
      <c r="C1359" t="s">
        <v>60</v>
      </c>
      <c r="D1359">
        <v>1.5765731965745795E-3</v>
      </c>
      <c r="E1359" t="s">
        <v>6</v>
      </c>
      <c r="G1359" t="s">
        <v>787</v>
      </c>
      <c r="H1359" t="s">
        <v>60</v>
      </c>
      <c r="I1359">
        <v>1.2767686693382881E-2</v>
      </c>
      <c r="J1359" t="s">
        <v>6</v>
      </c>
      <c r="L1359" t="s">
        <v>788</v>
      </c>
      <c r="M1359" t="s">
        <v>60</v>
      </c>
      <c r="N1359">
        <v>1.9578526596253934E-2</v>
      </c>
      <c r="O1359" t="s">
        <v>6</v>
      </c>
    </row>
    <row r="1360" spans="2:15" x14ac:dyDescent="0.45">
      <c r="B1360" t="s">
        <v>786</v>
      </c>
      <c r="C1360" t="s">
        <v>61</v>
      </c>
      <c r="D1360">
        <v>0</v>
      </c>
      <c r="E1360" t="s">
        <v>6</v>
      </c>
      <c r="G1360" t="s">
        <v>787</v>
      </c>
      <c r="H1360" t="s">
        <v>61</v>
      </c>
      <c r="I1360">
        <v>1.4177789860914383E-2</v>
      </c>
      <c r="J1360" t="s">
        <v>6</v>
      </c>
      <c r="L1360" t="s">
        <v>788</v>
      </c>
      <c r="M1360" t="s">
        <v>61</v>
      </c>
      <c r="N1360">
        <v>1.8324507092129242E-2</v>
      </c>
      <c r="O1360" t="s">
        <v>6</v>
      </c>
    </row>
    <row r="1361" spans="2:15" x14ac:dyDescent="0.45">
      <c r="B1361" t="s">
        <v>786</v>
      </c>
      <c r="C1361" t="s">
        <v>62</v>
      </c>
      <c r="D1361">
        <v>0</v>
      </c>
      <c r="E1361" t="s">
        <v>6</v>
      </c>
      <c r="G1361" t="s">
        <v>787</v>
      </c>
      <c r="H1361" t="s">
        <v>62</v>
      </c>
      <c r="I1361">
        <v>2.4812138177127175E-2</v>
      </c>
      <c r="J1361" t="s">
        <v>6</v>
      </c>
      <c r="L1361" t="s">
        <v>788</v>
      </c>
      <c r="M1361" t="s">
        <v>62</v>
      </c>
      <c r="N1361">
        <v>2.4334691561211208E-2</v>
      </c>
      <c r="O1361" t="s">
        <v>6</v>
      </c>
    </row>
    <row r="1362" spans="2:15" x14ac:dyDescent="0.45">
      <c r="B1362" t="s">
        <v>786</v>
      </c>
      <c r="C1362" t="s">
        <v>63</v>
      </c>
      <c r="D1362">
        <v>0</v>
      </c>
      <c r="E1362" t="s">
        <v>6</v>
      </c>
      <c r="G1362" t="s">
        <v>787</v>
      </c>
      <c r="H1362" t="s">
        <v>63</v>
      </c>
      <c r="I1362">
        <v>3.5465451086862773E-3</v>
      </c>
      <c r="J1362" t="s">
        <v>6</v>
      </c>
      <c r="L1362" t="s">
        <v>788</v>
      </c>
      <c r="M1362" t="s">
        <v>63</v>
      </c>
      <c r="N1362">
        <v>4.09547664060255E-3</v>
      </c>
      <c r="O1362" t="s">
        <v>6</v>
      </c>
    </row>
    <row r="1363" spans="2:15" x14ac:dyDescent="0.45">
      <c r="B1363" t="s">
        <v>786</v>
      </c>
      <c r="C1363" t="s">
        <v>64</v>
      </c>
      <c r="D1363">
        <v>0</v>
      </c>
      <c r="E1363" t="s">
        <v>6</v>
      </c>
      <c r="G1363" t="s">
        <v>787</v>
      </c>
      <c r="H1363" t="s">
        <v>64</v>
      </c>
      <c r="I1363">
        <v>3.2096871384530447E-3</v>
      </c>
      <c r="J1363" t="s">
        <v>6</v>
      </c>
      <c r="L1363" t="s">
        <v>788</v>
      </c>
      <c r="M1363" t="s">
        <v>64</v>
      </c>
      <c r="N1363">
        <v>3.8793713181776816E-3</v>
      </c>
      <c r="O1363" t="s">
        <v>6</v>
      </c>
    </row>
    <row r="1364" spans="2:15" x14ac:dyDescent="0.45">
      <c r="B1364" t="s">
        <v>786</v>
      </c>
      <c r="C1364" t="s">
        <v>65</v>
      </c>
      <c r="D1364">
        <v>4.3773800713153113E-5</v>
      </c>
      <c r="E1364" t="s">
        <v>6</v>
      </c>
      <c r="G1364" t="s">
        <v>787</v>
      </c>
      <c r="H1364" t="s">
        <v>65</v>
      </c>
      <c r="I1364">
        <v>2.8989574055343021E-3</v>
      </c>
      <c r="J1364" t="s">
        <v>6</v>
      </c>
      <c r="L1364" t="s">
        <v>788</v>
      </c>
      <c r="M1364" t="s">
        <v>65</v>
      </c>
      <c r="N1364">
        <v>3.3744688052078152E-3</v>
      </c>
      <c r="O1364" t="s">
        <v>6</v>
      </c>
    </row>
    <row r="1365" spans="2:15" x14ac:dyDescent="0.45">
      <c r="B1365" t="s">
        <v>786</v>
      </c>
      <c r="C1365" t="s">
        <v>66</v>
      </c>
      <c r="D1365">
        <v>1.5635195370138407E-3</v>
      </c>
      <c r="E1365" t="s">
        <v>6</v>
      </c>
      <c r="G1365" t="s">
        <v>787</v>
      </c>
      <c r="H1365" t="s">
        <v>66</v>
      </c>
      <c r="I1365">
        <v>1.9375306570157897E-3</v>
      </c>
      <c r="J1365" t="s">
        <v>6</v>
      </c>
      <c r="L1365" t="s">
        <v>788</v>
      </c>
      <c r="M1365" t="s">
        <v>66</v>
      </c>
      <c r="N1365">
        <v>2.6847610331710921E-3</v>
      </c>
      <c r="O1365" t="s">
        <v>6</v>
      </c>
    </row>
    <row r="1366" spans="2:15" x14ac:dyDescent="0.45">
      <c r="B1366" t="s">
        <v>786</v>
      </c>
      <c r="C1366" t="s">
        <v>67</v>
      </c>
      <c r="D1366">
        <v>7.6758520764321041E-3</v>
      </c>
      <c r="E1366" t="s">
        <v>6</v>
      </c>
      <c r="G1366" t="s">
        <v>787</v>
      </c>
      <c r="H1366" t="s">
        <v>67</v>
      </c>
      <c r="I1366">
        <v>1.3545013057515616E-3</v>
      </c>
      <c r="J1366" t="s">
        <v>6</v>
      </c>
      <c r="L1366" t="s">
        <v>788</v>
      </c>
      <c r="M1366" t="s">
        <v>67</v>
      </c>
      <c r="N1366">
        <v>2.1275143592691015E-3</v>
      </c>
      <c r="O1366" t="s">
        <v>6</v>
      </c>
    </row>
    <row r="1367" spans="2:15" x14ac:dyDescent="0.45">
      <c r="B1367" t="s">
        <v>786</v>
      </c>
      <c r="C1367" t="s">
        <v>68</v>
      </c>
      <c r="D1367">
        <v>1.4438176395505624E-2</v>
      </c>
      <c r="E1367" t="s">
        <v>6</v>
      </c>
      <c r="G1367" t="s">
        <v>787</v>
      </c>
      <c r="H1367" t="s">
        <v>68</v>
      </c>
      <c r="I1367">
        <v>1.2423935508428607E-3</v>
      </c>
      <c r="J1367" t="s">
        <v>6</v>
      </c>
      <c r="L1367" t="s">
        <v>788</v>
      </c>
      <c r="M1367" t="s">
        <v>68</v>
      </c>
      <c r="N1367">
        <v>1.5203119599189036E-3</v>
      </c>
      <c r="O1367" t="s">
        <v>6</v>
      </c>
    </row>
    <row r="1368" spans="2:15" x14ac:dyDescent="0.45">
      <c r="B1368" t="s">
        <v>786</v>
      </c>
      <c r="C1368" t="s">
        <v>69</v>
      </c>
      <c r="D1368">
        <v>1.9912212088560186E-2</v>
      </c>
      <c r="E1368" t="s">
        <v>6</v>
      </c>
      <c r="G1368" t="s">
        <v>787</v>
      </c>
      <c r="H1368" t="s">
        <v>69</v>
      </c>
      <c r="I1368">
        <v>1.1000404878462025E-3</v>
      </c>
      <c r="J1368" t="s">
        <v>6</v>
      </c>
      <c r="L1368" t="s">
        <v>788</v>
      </c>
      <c r="M1368" t="s">
        <v>69</v>
      </c>
      <c r="N1368">
        <v>1.3425635850621443E-3</v>
      </c>
      <c r="O1368" t="s">
        <v>6</v>
      </c>
    </row>
    <row r="1369" spans="2:15" x14ac:dyDescent="0.45">
      <c r="B1369" t="s">
        <v>786</v>
      </c>
      <c r="C1369" t="s">
        <v>70</v>
      </c>
      <c r="D1369">
        <v>2.4018431555516629E-2</v>
      </c>
      <c r="E1369" t="s">
        <v>6</v>
      </c>
      <c r="G1369" t="s">
        <v>787</v>
      </c>
      <c r="H1369" t="s">
        <v>70</v>
      </c>
      <c r="I1369">
        <v>1.4742776140595675E-3</v>
      </c>
      <c r="J1369" t="s">
        <v>6</v>
      </c>
      <c r="L1369" t="s">
        <v>788</v>
      </c>
      <c r="M1369" t="s">
        <v>70</v>
      </c>
      <c r="N1369">
        <v>1.5028360388372171E-3</v>
      </c>
      <c r="O1369" t="s">
        <v>6</v>
      </c>
    </row>
    <row r="1370" spans="2:15" x14ac:dyDescent="0.45">
      <c r="B1370" t="s">
        <v>786</v>
      </c>
      <c r="C1370" t="s">
        <v>71</v>
      </c>
      <c r="D1370">
        <v>2.636935944706768E-2</v>
      </c>
      <c r="E1370" t="s">
        <v>6</v>
      </c>
      <c r="G1370" t="s">
        <v>787</v>
      </c>
      <c r="H1370" t="s">
        <v>71</v>
      </c>
      <c r="I1370">
        <v>1.9677583915015525E-3</v>
      </c>
      <c r="J1370" t="s">
        <v>6</v>
      </c>
      <c r="L1370" t="s">
        <v>788</v>
      </c>
      <c r="M1370" t="s">
        <v>71</v>
      </c>
      <c r="N1370">
        <v>2.1935315404018945E-3</v>
      </c>
      <c r="O1370" t="s">
        <v>6</v>
      </c>
    </row>
    <row r="1371" spans="2:15" x14ac:dyDescent="0.45">
      <c r="B1371" t="s">
        <v>786</v>
      </c>
      <c r="C1371" t="s">
        <v>72</v>
      </c>
      <c r="D1371">
        <v>2.7098941877872904E-2</v>
      </c>
      <c r="E1371" t="s">
        <v>6</v>
      </c>
      <c r="G1371" t="s">
        <v>787</v>
      </c>
      <c r="H1371" t="s">
        <v>72</v>
      </c>
      <c r="I1371">
        <v>2.4054053062525791E-3</v>
      </c>
      <c r="J1371" t="s">
        <v>6</v>
      </c>
      <c r="L1371" t="s">
        <v>788</v>
      </c>
      <c r="M1371" t="s">
        <v>72</v>
      </c>
      <c r="N1371">
        <v>3.2492485456485048E-3</v>
      </c>
      <c r="O1371" t="s">
        <v>6</v>
      </c>
    </row>
    <row r="1372" spans="2:15" x14ac:dyDescent="0.45">
      <c r="B1372" t="s">
        <v>786</v>
      </c>
      <c r="C1372" t="s">
        <v>73</v>
      </c>
      <c r="D1372">
        <v>2.611604988992914E-2</v>
      </c>
      <c r="E1372" t="s">
        <v>6</v>
      </c>
      <c r="G1372" t="s">
        <v>787</v>
      </c>
      <c r="H1372" t="s">
        <v>73</v>
      </c>
      <c r="I1372">
        <v>2.8258867814263912E-3</v>
      </c>
      <c r="J1372" t="s">
        <v>6</v>
      </c>
      <c r="L1372" t="s">
        <v>788</v>
      </c>
      <c r="M1372" t="s">
        <v>73</v>
      </c>
      <c r="N1372">
        <v>4.50785604150521E-3</v>
      </c>
      <c r="O1372" t="s">
        <v>6</v>
      </c>
    </row>
    <row r="1373" spans="2:15" x14ac:dyDescent="0.45">
      <c r="B1373" t="s">
        <v>786</v>
      </c>
      <c r="C1373" t="s">
        <v>74</v>
      </c>
      <c r="D1373">
        <v>2.3569589156896695E-2</v>
      </c>
      <c r="E1373" t="s">
        <v>6</v>
      </c>
      <c r="G1373" t="s">
        <v>787</v>
      </c>
      <c r="H1373" t="s">
        <v>74</v>
      </c>
      <c r="I1373">
        <v>3.3102889298335116E-3</v>
      </c>
      <c r="J1373" t="s">
        <v>6</v>
      </c>
      <c r="L1373" t="s">
        <v>788</v>
      </c>
      <c r="M1373" t="s">
        <v>74</v>
      </c>
      <c r="N1373">
        <v>5.7655656228275251E-3</v>
      </c>
      <c r="O1373" t="s">
        <v>6</v>
      </c>
    </row>
    <row r="1374" spans="2:15" x14ac:dyDescent="0.45">
      <c r="B1374" t="s">
        <v>786</v>
      </c>
      <c r="C1374" t="s">
        <v>75</v>
      </c>
      <c r="D1374">
        <v>1.9536493823540665E-2</v>
      </c>
      <c r="E1374" t="s">
        <v>6</v>
      </c>
      <c r="G1374" t="s">
        <v>787</v>
      </c>
      <c r="H1374" t="s">
        <v>75</v>
      </c>
      <c r="I1374">
        <v>3.7378488974476121E-3</v>
      </c>
      <c r="J1374" t="s">
        <v>6</v>
      </c>
      <c r="L1374" t="s">
        <v>788</v>
      </c>
      <c r="M1374" t="s">
        <v>75</v>
      </c>
      <c r="N1374">
        <v>6.6244600687946319E-3</v>
      </c>
      <c r="O1374" t="s">
        <v>6</v>
      </c>
    </row>
    <row r="1375" spans="2:15" x14ac:dyDescent="0.45">
      <c r="B1375" t="s">
        <v>786</v>
      </c>
      <c r="C1375" t="s">
        <v>76</v>
      </c>
      <c r="D1375">
        <v>1.408967560051343E-2</v>
      </c>
      <c r="E1375" t="s">
        <v>6</v>
      </c>
      <c r="G1375" t="s">
        <v>787</v>
      </c>
      <c r="H1375" t="s">
        <v>76</v>
      </c>
      <c r="I1375">
        <v>4.1317902977551311E-3</v>
      </c>
      <c r="J1375" t="s">
        <v>6</v>
      </c>
      <c r="L1375" t="s">
        <v>788</v>
      </c>
      <c r="M1375" t="s">
        <v>76</v>
      </c>
      <c r="N1375">
        <v>7.0735592299408017E-3</v>
      </c>
      <c r="O1375" t="s">
        <v>6</v>
      </c>
    </row>
    <row r="1376" spans="2:15" x14ac:dyDescent="0.45">
      <c r="B1376" t="s">
        <v>786</v>
      </c>
      <c r="C1376" t="s">
        <v>77</v>
      </c>
      <c r="D1376">
        <v>7.5195127894968827E-3</v>
      </c>
      <c r="E1376" t="s">
        <v>6</v>
      </c>
      <c r="G1376" t="s">
        <v>787</v>
      </c>
      <c r="H1376" t="s">
        <v>77</v>
      </c>
      <c r="I1376">
        <v>4.8035831179073793E-3</v>
      </c>
      <c r="J1376" t="s">
        <v>6</v>
      </c>
      <c r="L1376" t="s">
        <v>788</v>
      </c>
      <c r="M1376" t="s">
        <v>77</v>
      </c>
      <c r="N1376">
        <v>7.1266974904703817E-3</v>
      </c>
      <c r="O1376" t="s">
        <v>6</v>
      </c>
    </row>
    <row r="1377" spans="2:15" x14ac:dyDescent="0.45">
      <c r="B1377" t="s">
        <v>786</v>
      </c>
      <c r="C1377" t="s">
        <v>78</v>
      </c>
      <c r="D1377">
        <v>1.590176579526758E-3</v>
      </c>
      <c r="E1377" t="s">
        <v>6</v>
      </c>
      <c r="G1377" t="s">
        <v>787</v>
      </c>
      <c r="H1377" t="s">
        <v>78</v>
      </c>
      <c r="I1377">
        <v>1.2722168145657018E-2</v>
      </c>
      <c r="J1377" t="s">
        <v>6</v>
      </c>
      <c r="L1377" t="s">
        <v>788</v>
      </c>
      <c r="M1377" t="s">
        <v>78</v>
      </c>
      <c r="N1377">
        <v>1.3993450978411662E-2</v>
      </c>
      <c r="O1377" t="s">
        <v>6</v>
      </c>
    </row>
    <row r="1378" spans="2:15" x14ac:dyDescent="0.45">
      <c r="B1378" t="s">
        <v>786</v>
      </c>
      <c r="C1378" t="s">
        <v>79</v>
      </c>
      <c r="D1378">
        <v>0</v>
      </c>
      <c r="E1378" t="s">
        <v>6</v>
      </c>
      <c r="G1378" t="s">
        <v>787</v>
      </c>
      <c r="H1378" t="s">
        <v>79</v>
      </c>
      <c r="I1378">
        <v>1.5029591191370558E-2</v>
      </c>
      <c r="J1378" t="s">
        <v>6</v>
      </c>
      <c r="L1378" t="s">
        <v>788</v>
      </c>
      <c r="M1378" t="s">
        <v>79</v>
      </c>
      <c r="N1378">
        <v>1.1844313307726242E-2</v>
      </c>
      <c r="O1378" t="s">
        <v>6</v>
      </c>
    </row>
    <row r="1379" spans="2:15" x14ac:dyDescent="0.45">
      <c r="B1379" t="s">
        <v>786</v>
      </c>
      <c r="C1379" t="s">
        <v>80</v>
      </c>
      <c r="D1379">
        <v>0</v>
      </c>
      <c r="E1379" t="s">
        <v>6</v>
      </c>
      <c r="G1379" t="s">
        <v>787</v>
      </c>
      <c r="H1379" t="s">
        <v>80</v>
      </c>
      <c r="I1379">
        <v>2.4543940587251234E-2</v>
      </c>
      <c r="J1379" t="s">
        <v>6</v>
      </c>
      <c r="L1379" t="s">
        <v>788</v>
      </c>
      <c r="M1379" t="s">
        <v>80</v>
      </c>
      <c r="N1379">
        <v>2.170794885578883E-2</v>
      </c>
      <c r="O1379" t="s">
        <v>6</v>
      </c>
    </row>
    <row r="1380" spans="2:15" x14ac:dyDescent="0.45">
      <c r="B1380" t="s">
        <v>786</v>
      </c>
      <c r="C1380" t="s">
        <v>81</v>
      </c>
      <c r="D1380">
        <v>0</v>
      </c>
      <c r="E1380" t="s">
        <v>6</v>
      </c>
      <c r="G1380" t="s">
        <v>787</v>
      </c>
      <c r="H1380" t="s">
        <v>81</v>
      </c>
      <c r="I1380">
        <v>4.3993242931650856E-3</v>
      </c>
      <c r="J1380" t="s">
        <v>6</v>
      </c>
      <c r="L1380" t="s">
        <v>788</v>
      </c>
      <c r="M1380" t="s">
        <v>81</v>
      </c>
      <c r="N1380">
        <v>3.9894067306867897E-3</v>
      </c>
      <c r="O1380" t="s">
        <v>6</v>
      </c>
    </row>
    <row r="1381" spans="2:15" x14ac:dyDescent="0.45">
      <c r="B1381" t="s">
        <v>786</v>
      </c>
      <c r="C1381" t="s">
        <v>82</v>
      </c>
      <c r="D1381">
        <v>0</v>
      </c>
      <c r="E1381" t="s">
        <v>6</v>
      </c>
      <c r="G1381" t="s">
        <v>787</v>
      </c>
      <c r="H1381" t="s">
        <v>82</v>
      </c>
      <c r="I1381">
        <v>4.338067676685182E-3</v>
      </c>
      <c r="J1381" t="s">
        <v>6</v>
      </c>
      <c r="L1381" t="s">
        <v>788</v>
      </c>
      <c r="M1381" t="s">
        <v>82</v>
      </c>
      <c r="N1381">
        <v>4.0299808016497334E-3</v>
      </c>
      <c r="O1381" t="s">
        <v>6</v>
      </c>
    </row>
    <row r="1382" spans="2:15" x14ac:dyDescent="0.45">
      <c r="B1382" t="s">
        <v>786</v>
      </c>
      <c r="C1382" t="s">
        <v>83</v>
      </c>
      <c r="D1382">
        <v>0</v>
      </c>
      <c r="E1382" t="s">
        <v>6</v>
      </c>
      <c r="G1382" t="s">
        <v>787</v>
      </c>
      <c r="H1382" t="s">
        <v>83</v>
      </c>
      <c r="I1382">
        <v>4.3230514341264688E-3</v>
      </c>
      <c r="J1382" t="s">
        <v>6</v>
      </c>
      <c r="L1382" t="s">
        <v>788</v>
      </c>
      <c r="M1382" t="s">
        <v>83</v>
      </c>
      <c r="N1382">
        <v>4.0898112193761679E-3</v>
      </c>
      <c r="O1382" t="s">
        <v>6</v>
      </c>
    </row>
    <row r="1383" spans="2:15" x14ac:dyDescent="0.45">
      <c r="B1383" t="s">
        <v>786</v>
      </c>
      <c r="C1383" t="s">
        <v>84</v>
      </c>
      <c r="D1383">
        <v>2.8485012037000282E-4</v>
      </c>
      <c r="E1383" t="s">
        <v>6</v>
      </c>
      <c r="G1383" t="s">
        <v>787</v>
      </c>
      <c r="H1383" t="s">
        <v>84</v>
      </c>
      <c r="I1383">
        <v>4.1874498370072103E-3</v>
      </c>
      <c r="J1383" t="s">
        <v>6</v>
      </c>
      <c r="L1383" t="s">
        <v>788</v>
      </c>
      <c r="M1383" t="s">
        <v>84</v>
      </c>
      <c r="N1383">
        <v>4.0696039549484682E-3</v>
      </c>
      <c r="O1383" t="s">
        <v>6</v>
      </c>
    </row>
    <row r="1384" spans="2:15" x14ac:dyDescent="0.45">
      <c r="B1384" t="s">
        <v>786</v>
      </c>
      <c r="C1384" t="s">
        <v>85</v>
      </c>
      <c r="D1384">
        <v>4.7986733185833696E-3</v>
      </c>
      <c r="E1384" t="s">
        <v>6</v>
      </c>
      <c r="G1384" t="s">
        <v>787</v>
      </c>
      <c r="H1384" t="s">
        <v>85</v>
      </c>
      <c r="I1384">
        <v>3.5177236157283142E-3</v>
      </c>
      <c r="J1384" t="s">
        <v>6</v>
      </c>
      <c r="L1384" t="s">
        <v>788</v>
      </c>
      <c r="M1384" t="s">
        <v>85</v>
      </c>
      <c r="N1384">
        <v>4.1076994202677696E-3</v>
      </c>
      <c r="O1384" t="s">
        <v>6</v>
      </c>
    </row>
    <row r="1385" spans="2:15" x14ac:dyDescent="0.45">
      <c r="B1385" t="s">
        <v>786</v>
      </c>
      <c r="C1385" t="s">
        <v>86</v>
      </c>
      <c r="D1385">
        <v>1.1102147892711568E-2</v>
      </c>
      <c r="E1385" t="s">
        <v>6</v>
      </c>
      <c r="G1385" t="s">
        <v>787</v>
      </c>
      <c r="H1385" t="s">
        <v>86</v>
      </c>
      <c r="I1385">
        <v>3.1895675592684722E-3</v>
      </c>
      <c r="J1385" t="s">
        <v>6</v>
      </c>
      <c r="L1385" t="s">
        <v>788</v>
      </c>
      <c r="M1385" t="s">
        <v>86</v>
      </c>
      <c r="N1385">
        <v>3.7494737494317572E-3</v>
      </c>
      <c r="O1385" t="s">
        <v>6</v>
      </c>
    </row>
    <row r="1386" spans="2:15" x14ac:dyDescent="0.45">
      <c r="B1386" t="s">
        <v>786</v>
      </c>
      <c r="C1386" t="s">
        <v>87</v>
      </c>
      <c r="D1386">
        <v>1.6316366018902028E-2</v>
      </c>
      <c r="E1386" t="s">
        <v>6</v>
      </c>
      <c r="G1386" t="s">
        <v>787</v>
      </c>
      <c r="H1386" t="s">
        <v>87</v>
      </c>
      <c r="I1386">
        <v>3.0919866567678325E-3</v>
      </c>
      <c r="J1386" t="s">
        <v>6</v>
      </c>
      <c r="L1386" t="s">
        <v>788</v>
      </c>
      <c r="M1386" t="s">
        <v>87</v>
      </c>
      <c r="N1386">
        <v>3.9379149440511444E-3</v>
      </c>
      <c r="O1386" t="s">
        <v>6</v>
      </c>
    </row>
    <row r="1387" spans="2:15" x14ac:dyDescent="0.45">
      <c r="B1387" t="s">
        <v>786</v>
      </c>
      <c r="C1387" t="s">
        <v>88</v>
      </c>
      <c r="D1387">
        <v>2.0390447988387794E-2</v>
      </c>
      <c r="E1387" t="s">
        <v>6</v>
      </c>
      <c r="G1387" t="s">
        <v>787</v>
      </c>
      <c r="H1387" t="s">
        <v>88</v>
      </c>
      <c r="I1387">
        <v>3.5604203797715644E-3</v>
      </c>
      <c r="J1387" t="s">
        <v>6</v>
      </c>
      <c r="L1387" t="s">
        <v>788</v>
      </c>
      <c r="M1387" t="s">
        <v>88</v>
      </c>
      <c r="N1387">
        <v>4.1197634165013285E-3</v>
      </c>
      <c r="O1387" t="s">
        <v>6</v>
      </c>
    </row>
    <row r="1388" spans="2:15" x14ac:dyDescent="0.45">
      <c r="B1388" t="s">
        <v>786</v>
      </c>
      <c r="C1388" t="s">
        <v>89</v>
      </c>
      <c r="D1388">
        <v>2.2472300158478772E-2</v>
      </c>
      <c r="E1388" t="s">
        <v>6</v>
      </c>
      <c r="G1388" t="s">
        <v>787</v>
      </c>
      <c r="H1388" t="s">
        <v>89</v>
      </c>
      <c r="I1388">
        <v>4.1821236040350644E-3</v>
      </c>
      <c r="J1388" t="s">
        <v>6</v>
      </c>
      <c r="L1388" t="s">
        <v>788</v>
      </c>
      <c r="M1388" t="s">
        <v>89</v>
      </c>
      <c r="N1388">
        <v>4.3109885069998336E-3</v>
      </c>
      <c r="O1388" t="s">
        <v>6</v>
      </c>
    </row>
    <row r="1389" spans="2:15" x14ac:dyDescent="0.45">
      <c r="B1389" t="s">
        <v>786</v>
      </c>
      <c r="C1389" t="s">
        <v>90</v>
      </c>
      <c r="D1389">
        <v>2.2759532923661556E-2</v>
      </c>
      <c r="E1389" t="s">
        <v>6</v>
      </c>
      <c r="G1389" t="s">
        <v>787</v>
      </c>
      <c r="H1389" t="s">
        <v>90</v>
      </c>
      <c r="I1389">
        <v>4.7522691304795212E-3</v>
      </c>
      <c r="J1389" t="s">
        <v>6</v>
      </c>
      <c r="L1389" t="s">
        <v>788</v>
      </c>
      <c r="M1389" t="s">
        <v>90</v>
      </c>
      <c r="N1389">
        <v>4.7803981379453226E-3</v>
      </c>
      <c r="O1389" t="s">
        <v>6</v>
      </c>
    </row>
    <row r="1390" spans="2:15" x14ac:dyDescent="0.45">
      <c r="B1390" t="s">
        <v>786</v>
      </c>
      <c r="C1390" t="s">
        <v>91</v>
      </c>
      <c r="D1390">
        <v>2.1453766659770741E-2</v>
      </c>
      <c r="E1390" t="s">
        <v>6</v>
      </c>
      <c r="G1390" t="s">
        <v>787</v>
      </c>
      <c r="H1390" t="s">
        <v>91</v>
      </c>
      <c r="I1390">
        <v>4.9819618128804852E-3</v>
      </c>
      <c r="J1390" t="s">
        <v>6</v>
      </c>
      <c r="L1390" t="s">
        <v>788</v>
      </c>
      <c r="M1390" t="s">
        <v>91</v>
      </c>
      <c r="N1390">
        <v>5.1381404822004014E-3</v>
      </c>
      <c r="O1390" t="s">
        <v>6</v>
      </c>
    </row>
    <row r="1391" spans="2:15" x14ac:dyDescent="0.45">
      <c r="B1391" t="s">
        <v>786</v>
      </c>
      <c r="C1391" t="s">
        <v>92</v>
      </c>
      <c r="D1391">
        <v>1.8507070953826157E-2</v>
      </c>
      <c r="E1391" t="s">
        <v>6</v>
      </c>
      <c r="G1391" t="s">
        <v>787</v>
      </c>
      <c r="H1391" t="s">
        <v>92</v>
      </c>
      <c r="I1391">
        <v>5.0155703883634668E-3</v>
      </c>
      <c r="J1391" t="s">
        <v>6</v>
      </c>
      <c r="L1391" t="s">
        <v>788</v>
      </c>
      <c r="M1391" t="s">
        <v>92</v>
      </c>
      <c r="N1391">
        <v>5.3875811110593993E-3</v>
      </c>
      <c r="O1391" t="s">
        <v>6</v>
      </c>
    </row>
    <row r="1392" spans="2:15" x14ac:dyDescent="0.45">
      <c r="B1392" t="s">
        <v>786</v>
      </c>
      <c r="C1392" t="s">
        <v>93</v>
      </c>
      <c r="D1392">
        <v>1.3907708369645975E-2</v>
      </c>
      <c r="E1392" t="s">
        <v>6</v>
      </c>
      <c r="G1392" t="s">
        <v>787</v>
      </c>
      <c r="H1392" t="s">
        <v>93</v>
      </c>
      <c r="I1392">
        <v>4.7166931069234728E-3</v>
      </c>
      <c r="J1392" t="s">
        <v>6</v>
      </c>
      <c r="L1392" t="s">
        <v>788</v>
      </c>
      <c r="M1392" t="s">
        <v>93</v>
      </c>
      <c r="N1392">
        <v>5.5809694425355593E-3</v>
      </c>
      <c r="O1392" t="s">
        <v>6</v>
      </c>
    </row>
    <row r="1393" spans="2:15" x14ac:dyDescent="0.45">
      <c r="B1393" t="s">
        <v>786</v>
      </c>
      <c r="C1393" t="s">
        <v>94</v>
      </c>
      <c r="D1393">
        <v>8.0831734277515225E-3</v>
      </c>
      <c r="E1393" t="s">
        <v>6</v>
      </c>
      <c r="G1393" t="s">
        <v>787</v>
      </c>
      <c r="H1393" t="s">
        <v>94</v>
      </c>
      <c r="I1393">
        <v>4.2246389444638051E-3</v>
      </c>
      <c r="J1393" t="s">
        <v>6</v>
      </c>
      <c r="L1393" t="s">
        <v>788</v>
      </c>
      <c r="M1393" t="s">
        <v>94</v>
      </c>
      <c r="N1393">
        <v>5.8477560765247457E-3</v>
      </c>
      <c r="O1393" t="s">
        <v>6</v>
      </c>
    </row>
    <row r="1394" spans="2:15" x14ac:dyDescent="0.45">
      <c r="B1394" t="s">
        <v>786</v>
      </c>
      <c r="C1394" t="s">
        <v>95</v>
      </c>
      <c r="D1394">
        <v>2.3389823949854227E-3</v>
      </c>
      <c r="E1394" t="s">
        <v>6</v>
      </c>
      <c r="G1394" t="s">
        <v>787</v>
      </c>
      <c r="H1394" t="s">
        <v>95</v>
      </c>
      <c r="I1394">
        <v>4.2398822599495206E-3</v>
      </c>
      <c r="J1394" t="s">
        <v>6</v>
      </c>
      <c r="L1394" t="s">
        <v>788</v>
      </c>
      <c r="M1394" t="s">
        <v>95</v>
      </c>
      <c r="N1394">
        <v>5.9054247639335209E-3</v>
      </c>
      <c r="O1394" t="s">
        <v>6</v>
      </c>
    </row>
    <row r="1395" spans="2:15" x14ac:dyDescent="0.45">
      <c r="B1395" t="s">
        <v>786</v>
      </c>
      <c r="C1395" t="s">
        <v>96</v>
      </c>
      <c r="D1395">
        <v>2.6941290475714132E-5</v>
      </c>
      <c r="E1395" t="s">
        <v>6</v>
      </c>
      <c r="G1395" t="s">
        <v>787</v>
      </c>
      <c r="H1395" t="s">
        <v>96</v>
      </c>
      <c r="I1395">
        <v>1.0278472998266447E-2</v>
      </c>
      <c r="J1395" t="s">
        <v>6</v>
      </c>
      <c r="L1395" t="s">
        <v>788</v>
      </c>
      <c r="M1395" t="s">
        <v>96</v>
      </c>
      <c r="N1395">
        <v>1.0665028066083186E-2</v>
      </c>
      <c r="O1395" t="s">
        <v>6</v>
      </c>
    </row>
    <row r="1396" spans="2:15" x14ac:dyDescent="0.45">
      <c r="B1396" t="s">
        <v>786</v>
      </c>
      <c r="C1396" t="s">
        <v>97</v>
      </c>
      <c r="D1396">
        <v>0</v>
      </c>
      <c r="E1396" t="s">
        <v>6</v>
      </c>
      <c r="G1396" t="s">
        <v>787</v>
      </c>
      <c r="H1396" t="s">
        <v>97</v>
      </c>
      <c r="I1396">
        <v>1.120592519205214E-2</v>
      </c>
      <c r="J1396" t="s">
        <v>6</v>
      </c>
      <c r="L1396" t="s">
        <v>788</v>
      </c>
      <c r="M1396" t="s">
        <v>97</v>
      </c>
      <c r="N1396">
        <v>9.4930193193449638E-3</v>
      </c>
      <c r="O1396" t="s">
        <v>6</v>
      </c>
    </row>
    <row r="1397" spans="2:15" x14ac:dyDescent="0.45">
      <c r="B1397" t="s">
        <v>786</v>
      </c>
      <c r="C1397" t="s">
        <v>98</v>
      </c>
      <c r="D1397">
        <v>0</v>
      </c>
      <c r="E1397" t="s">
        <v>6</v>
      </c>
      <c r="G1397" t="s">
        <v>787</v>
      </c>
      <c r="H1397" t="s">
        <v>98</v>
      </c>
      <c r="I1397">
        <v>4.149557474287683E-2</v>
      </c>
      <c r="J1397" t="s">
        <v>6</v>
      </c>
      <c r="L1397" t="s">
        <v>788</v>
      </c>
      <c r="M1397" t="s">
        <v>98</v>
      </c>
      <c r="N1397">
        <v>4.1825698482200559E-2</v>
      </c>
      <c r="O1397" t="s">
        <v>6</v>
      </c>
    </row>
    <row r="1398" spans="2:15" x14ac:dyDescent="0.45">
      <c r="B1398" t="s">
        <v>786</v>
      </c>
      <c r="C1398" t="s">
        <v>99</v>
      </c>
      <c r="D1398">
        <v>0</v>
      </c>
      <c r="E1398" t="s">
        <v>6</v>
      </c>
      <c r="G1398" t="s">
        <v>787</v>
      </c>
      <c r="H1398" t="s">
        <v>99</v>
      </c>
      <c r="I1398">
        <v>7.7980171718040206E-3</v>
      </c>
      <c r="J1398" t="s">
        <v>6</v>
      </c>
      <c r="L1398" t="s">
        <v>788</v>
      </c>
      <c r="M1398" t="s">
        <v>99</v>
      </c>
      <c r="N1398">
        <v>8.8692319648345178E-3</v>
      </c>
      <c r="O1398" t="s">
        <v>6</v>
      </c>
    </row>
    <row r="1399" spans="2:15" x14ac:dyDescent="0.45">
      <c r="B1399" t="s">
        <v>786</v>
      </c>
      <c r="C1399" t="s">
        <v>100</v>
      </c>
      <c r="D1399">
        <v>0</v>
      </c>
      <c r="E1399" t="s">
        <v>6</v>
      </c>
      <c r="G1399" t="s">
        <v>787</v>
      </c>
      <c r="H1399" t="s">
        <v>100</v>
      </c>
      <c r="I1399">
        <v>7.6057474679295713E-3</v>
      </c>
      <c r="J1399" t="s">
        <v>6</v>
      </c>
      <c r="L1399" t="s">
        <v>788</v>
      </c>
      <c r="M1399" t="s">
        <v>100</v>
      </c>
      <c r="N1399">
        <v>8.9182660159988977E-3</v>
      </c>
      <c r="O1399" t="s">
        <v>6</v>
      </c>
    </row>
    <row r="1400" spans="2:15" x14ac:dyDescent="0.45">
      <c r="B1400" t="s">
        <v>786</v>
      </c>
      <c r="C1400" t="s">
        <v>101</v>
      </c>
      <c r="D1400">
        <v>0</v>
      </c>
      <c r="E1400" t="s">
        <v>6</v>
      </c>
      <c r="G1400" t="s">
        <v>787</v>
      </c>
      <c r="H1400" t="s">
        <v>101</v>
      </c>
      <c r="I1400">
        <v>7.5488761097643247E-3</v>
      </c>
      <c r="J1400" t="s">
        <v>6</v>
      </c>
      <c r="L1400" t="s">
        <v>788</v>
      </c>
      <c r="M1400" t="s">
        <v>101</v>
      </c>
      <c r="N1400">
        <v>8.8692119445184636E-3</v>
      </c>
      <c r="O1400" t="s">
        <v>6</v>
      </c>
    </row>
    <row r="1401" spans="2:15" x14ac:dyDescent="0.45">
      <c r="B1401" t="s">
        <v>786</v>
      </c>
      <c r="C1401" t="s">
        <v>102</v>
      </c>
      <c r="D1401">
        <v>0</v>
      </c>
      <c r="E1401" t="s">
        <v>6</v>
      </c>
      <c r="G1401" t="s">
        <v>787</v>
      </c>
      <c r="H1401" t="s">
        <v>102</v>
      </c>
      <c r="I1401">
        <v>7.5342044058159634E-3</v>
      </c>
      <c r="J1401" t="s">
        <v>6</v>
      </c>
      <c r="L1401" t="s">
        <v>788</v>
      </c>
      <c r="M1401" t="s">
        <v>102</v>
      </c>
      <c r="N1401">
        <v>8.7471400993189789E-3</v>
      </c>
      <c r="O1401" t="s">
        <v>6</v>
      </c>
    </row>
    <row r="1402" spans="2:15" x14ac:dyDescent="0.45">
      <c r="B1402" t="s">
        <v>786</v>
      </c>
      <c r="C1402" t="s">
        <v>103</v>
      </c>
      <c r="D1402">
        <v>1.4872802777399709E-3</v>
      </c>
      <c r="E1402" t="s">
        <v>6</v>
      </c>
      <c r="G1402" t="s">
        <v>787</v>
      </c>
      <c r="H1402" t="s">
        <v>103</v>
      </c>
      <c r="I1402">
        <v>7.3141216063340401E-3</v>
      </c>
      <c r="J1402" t="s">
        <v>6</v>
      </c>
      <c r="L1402" t="s">
        <v>788</v>
      </c>
      <c r="M1402" t="s">
        <v>103</v>
      </c>
      <c r="N1402">
        <v>8.4609082378250249E-3</v>
      </c>
      <c r="O1402" t="s">
        <v>6</v>
      </c>
    </row>
    <row r="1403" spans="2:15" x14ac:dyDescent="0.45">
      <c r="B1403" t="s">
        <v>786</v>
      </c>
      <c r="C1403" t="s">
        <v>104</v>
      </c>
      <c r="D1403">
        <v>7.9069540490367025E-3</v>
      </c>
      <c r="E1403" t="s">
        <v>6</v>
      </c>
      <c r="G1403" t="s">
        <v>787</v>
      </c>
      <c r="H1403" t="s">
        <v>104</v>
      </c>
      <c r="I1403">
        <v>7.2537953007437064E-3</v>
      </c>
      <c r="J1403" t="s">
        <v>6</v>
      </c>
      <c r="L1403" t="s">
        <v>788</v>
      </c>
      <c r="M1403" t="s">
        <v>104</v>
      </c>
      <c r="N1403">
        <v>7.7426283756508894E-3</v>
      </c>
      <c r="O1403" t="s">
        <v>6</v>
      </c>
    </row>
    <row r="1404" spans="2:15" x14ac:dyDescent="0.45">
      <c r="B1404" t="s">
        <v>786</v>
      </c>
      <c r="C1404" t="s">
        <v>105</v>
      </c>
      <c r="D1404">
        <v>1.3933654396092131E-2</v>
      </c>
      <c r="E1404" t="s">
        <v>6</v>
      </c>
      <c r="G1404" t="s">
        <v>787</v>
      </c>
      <c r="H1404" t="s">
        <v>105</v>
      </c>
      <c r="I1404">
        <v>6.6924062727953528E-3</v>
      </c>
      <c r="J1404" t="s">
        <v>6</v>
      </c>
      <c r="L1404" t="s">
        <v>788</v>
      </c>
      <c r="M1404" t="s">
        <v>105</v>
      </c>
      <c r="N1404">
        <v>6.98656738234013E-3</v>
      </c>
      <c r="O1404" t="s">
        <v>6</v>
      </c>
    </row>
    <row r="1405" spans="2:15" x14ac:dyDescent="0.45">
      <c r="B1405" t="s">
        <v>786</v>
      </c>
      <c r="C1405" t="s">
        <v>106</v>
      </c>
      <c r="D1405">
        <v>1.8310752162161506E-2</v>
      </c>
      <c r="E1405" t="s">
        <v>6</v>
      </c>
      <c r="G1405" t="s">
        <v>787</v>
      </c>
      <c r="H1405" t="s">
        <v>106</v>
      </c>
      <c r="I1405">
        <v>7.9494840909468938E-3</v>
      </c>
      <c r="J1405" t="s">
        <v>6</v>
      </c>
      <c r="L1405" t="s">
        <v>788</v>
      </c>
      <c r="M1405" t="s">
        <v>106</v>
      </c>
      <c r="N1405">
        <v>6.1479498891930124E-3</v>
      </c>
      <c r="O1405" t="s">
        <v>6</v>
      </c>
    </row>
    <row r="1406" spans="2:15" x14ac:dyDescent="0.45">
      <c r="B1406" t="s">
        <v>786</v>
      </c>
      <c r="C1406" t="s">
        <v>107</v>
      </c>
      <c r="D1406">
        <v>2.0402364090813314E-2</v>
      </c>
      <c r="E1406" t="s">
        <v>6</v>
      </c>
      <c r="G1406" t="s">
        <v>787</v>
      </c>
      <c r="H1406" t="s">
        <v>107</v>
      </c>
      <c r="I1406">
        <v>8.7082082551699566E-3</v>
      </c>
      <c r="J1406" t="s">
        <v>6</v>
      </c>
      <c r="L1406" t="s">
        <v>788</v>
      </c>
      <c r="M1406" t="s">
        <v>107</v>
      </c>
      <c r="N1406">
        <v>5.405363210834721E-3</v>
      </c>
      <c r="O1406" t="s">
        <v>6</v>
      </c>
    </row>
    <row r="1407" spans="2:15" x14ac:dyDescent="0.45">
      <c r="B1407" t="s">
        <v>786</v>
      </c>
      <c r="C1407" t="s">
        <v>108</v>
      </c>
      <c r="D1407">
        <v>2.0661796932385224E-2</v>
      </c>
      <c r="E1407" t="s">
        <v>6</v>
      </c>
      <c r="G1407" t="s">
        <v>787</v>
      </c>
      <c r="H1407" t="s">
        <v>108</v>
      </c>
      <c r="I1407">
        <v>9.3079398840256941E-3</v>
      </c>
      <c r="J1407" t="s">
        <v>6</v>
      </c>
      <c r="L1407" t="s">
        <v>788</v>
      </c>
      <c r="M1407" t="s">
        <v>108</v>
      </c>
      <c r="N1407">
        <v>5.0062314268538161E-3</v>
      </c>
      <c r="O1407" t="s">
        <v>6</v>
      </c>
    </row>
    <row r="1408" spans="2:15" x14ac:dyDescent="0.45">
      <c r="B1408" t="s">
        <v>786</v>
      </c>
      <c r="C1408" t="s">
        <v>109</v>
      </c>
      <c r="D1408">
        <v>1.9090470936995674E-2</v>
      </c>
      <c r="E1408" t="s">
        <v>6</v>
      </c>
      <c r="G1408" t="s">
        <v>787</v>
      </c>
      <c r="H1408" t="s">
        <v>109</v>
      </c>
      <c r="I1408">
        <v>9.7821749305361787E-3</v>
      </c>
      <c r="J1408" t="s">
        <v>6</v>
      </c>
      <c r="L1408" t="s">
        <v>788</v>
      </c>
      <c r="M1408" t="s">
        <v>109</v>
      </c>
      <c r="N1408">
        <v>4.8909742753597153E-3</v>
      </c>
      <c r="O1408" t="s">
        <v>6</v>
      </c>
    </row>
    <row r="1409" spans="2:15" x14ac:dyDescent="0.45">
      <c r="B1409" t="s">
        <v>786</v>
      </c>
      <c r="C1409" t="s">
        <v>110</v>
      </c>
      <c r="D1409">
        <v>1.5505249749921117E-2</v>
      </c>
      <c r="E1409" t="s">
        <v>6</v>
      </c>
      <c r="G1409" t="s">
        <v>787</v>
      </c>
      <c r="H1409" t="s">
        <v>110</v>
      </c>
      <c r="I1409">
        <v>9.6597222703747529E-3</v>
      </c>
      <c r="J1409" t="s">
        <v>6</v>
      </c>
      <c r="L1409" t="s">
        <v>788</v>
      </c>
      <c r="M1409" t="s">
        <v>110</v>
      </c>
      <c r="N1409">
        <v>4.9895459869701139E-3</v>
      </c>
      <c r="O1409" t="s">
        <v>6</v>
      </c>
    </row>
    <row r="1410" spans="2:15" x14ac:dyDescent="0.45">
      <c r="B1410" t="s">
        <v>786</v>
      </c>
      <c r="C1410" t="s">
        <v>111</v>
      </c>
      <c r="D1410">
        <v>1.0521422209072026E-2</v>
      </c>
      <c r="E1410" t="s">
        <v>6</v>
      </c>
      <c r="G1410" t="s">
        <v>787</v>
      </c>
      <c r="H1410" t="s">
        <v>111</v>
      </c>
      <c r="I1410">
        <v>9.2241332600050043E-3</v>
      </c>
      <c r="J1410" t="s">
        <v>6</v>
      </c>
      <c r="L1410" t="s">
        <v>788</v>
      </c>
      <c r="M1410" t="s">
        <v>111</v>
      </c>
      <c r="N1410">
        <v>5.2834531640670946E-3</v>
      </c>
      <c r="O1410" t="s">
        <v>6</v>
      </c>
    </row>
    <row r="1411" spans="2:15" x14ac:dyDescent="0.45">
      <c r="B1411" t="s">
        <v>786</v>
      </c>
      <c r="C1411" t="s">
        <v>112</v>
      </c>
      <c r="D1411">
        <v>4.3998514887360627E-3</v>
      </c>
      <c r="E1411" t="s">
        <v>6</v>
      </c>
      <c r="G1411" t="s">
        <v>787</v>
      </c>
      <c r="H1411" t="s">
        <v>112</v>
      </c>
      <c r="I1411">
        <v>9.539419996694708E-3</v>
      </c>
      <c r="J1411" t="s">
        <v>6</v>
      </c>
      <c r="L1411" t="s">
        <v>788</v>
      </c>
      <c r="M1411" t="s">
        <v>112</v>
      </c>
      <c r="N1411">
        <v>5.9837999253573399E-3</v>
      </c>
      <c r="O1411" t="s">
        <v>6</v>
      </c>
    </row>
    <row r="1412" spans="2:15" x14ac:dyDescent="0.45">
      <c r="B1412" t="s">
        <v>786</v>
      </c>
      <c r="C1412" t="s">
        <v>113</v>
      </c>
      <c r="D1412">
        <v>0</v>
      </c>
      <c r="E1412" t="s">
        <v>6</v>
      </c>
      <c r="G1412" t="s">
        <v>787</v>
      </c>
      <c r="H1412" t="s">
        <v>113</v>
      </c>
      <c r="I1412">
        <v>9.9187104182223394E-3</v>
      </c>
      <c r="J1412" t="s">
        <v>6</v>
      </c>
      <c r="L1412" t="s">
        <v>788</v>
      </c>
      <c r="M1412" t="s">
        <v>113</v>
      </c>
      <c r="N1412">
        <v>6.5259538153726515E-3</v>
      </c>
      <c r="O1412" t="s">
        <v>6</v>
      </c>
    </row>
    <row r="1413" spans="2:15" x14ac:dyDescent="0.45">
      <c r="B1413" t="s">
        <v>786</v>
      </c>
      <c r="C1413" t="s">
        <v>114</v>
      </c>
      <c r="D1413">
        <v>0</v>
      </c>
      <c r="E1413" t="s">
        <v>6</v>
      </c>
      <c r="G1413" t="s">
        <v>787</v>
      </c>
      <c r="H1413" t="s">
        <v>114</v>
      </c>
      <c r="I1413">
        <v>1.9871636485350955E-2</v>
      </c>
      <c r="J1413" t="s">
        <v>6</v>
      </c>
      <c r="L1413" t="s">
        <v>788</v>
      </c>
      <c r="M1413" t="s">
        <v>114</v>
      </c>
      <c r="N1413">
        <v>1.4959983325926315E-2</v>
      </c>
      <c r="O1413" t="s">
        <v>6</v>
      </c>
    </row>
    <row r="1414" spans="2:15" x14ac:dyDescent="0.45">
      <c r="B1414" t="s">
        <v>786</v>
      </c>
      <c r="C1414" t="s">
        <v>115</v>
      </c>
      <c r="D1414">
        <v>0</v>
      </c>
      <c r="E1414" t="s">
        <v>6</v>
      </c>
      <c r="G1414" t="s">
        <v>787</v>
      </c>
      <c r="H1414" t="s">
        <v>115</v>
      </c>
      <c r="I1414">
        <v>1.794581796934221E-2</v>
      </c>
      <c r="J1414" t="s">
        <v>6</v>
      </c>
      <c r="L1414" t="s">
        <v>788</v>
      </c>
      <c r="M1414" t="s">
        <v>115</v>
      </c>
      <c r="N1414">
        <v>1.6294352916765134E-2</v>
      </c>
      <c r="O1414" t="s">
        <v>6</v>
      </c>
    </row>
    <row r="1415" spans="2:15" x14ac:dyDescent="0.45">
      <c r="B1415" t="s">
        <v>789</v>
      </c>
      <c r="C1415" t="s">
        <v>5</v>
      </c>
      <c r="D1415">
        <v>0</v>
      </c>
      <c r="E1415" t="s">
        <v>6</v>
      </c>
      <c r="G1415" t="s">
        <v>790</v>
      </c>
      <c r="H1415" t="s">
        <v>5</v>
      </c>
      <c r="I1415">
        <v>4.3835496164335033E-2</v>
      </c>
      <c r="J1415" t="s">
        <v>6</v>
      </c>
      <c r="L1415" t="s">
        <v>791</v>
      </c>
      <c r="M1415" t="s">
        <v>5</v>
      </c>
      <c r="N1415">
        <v>3.505275686993984E-2</v>
      </c>
      <c r="O1415" t="s">
        <v>6</v>
      </c>
    </row>
    <row r="1416" spans="2:15" x14ac:dyDescent="0.45">
      <c r="B1416" t="s">
        <v>789</v>
      </c>
      <c r="C1416" t="s">
        <v>9</v>
      </c>
      <c r="D1416">
        <v>0</v>
      </c>
      <c r="E1416" t="s">
        <v>6</v>
      </c>
      <c r="G1416" t="s">
        <v>790</v>
      </c>
      <c r="H1416" t="s">
        <v>9</v>
      </c>
      <c r="I1416">
        <v>8.7456516541560714E-3</v>
      </c>
      <c r="J1416" t="s">
        <v>6</v>
      </c>
      <c r="L1416" t="s">
        <v>791</v>
      </c>
      <c r="M1416" t="s">
        <v>9</v>
      </c>
      <c r="N1416">
        <v>7.066316885298826E-3</v>
      </c>
      <c r="O1416" t="s">
        <v>6</v>
      </c>
    </row>
    <row r="1417" spans="2:15" x14ac:dyDescent="0.45">
      <c r="B1417" t="s">
        <v>789</v>
      </c>
      <c r="C1417" t="s">
        <v>10</v>
      </c>
      <c r="D1417">
        <v>0</v>
      </c>
      <c r="E1417" t="s">
        <v>6</v>
      </c>
      <c r="G1417" t="s">
        <v>790</v>
      </c>
      <c r="H1417" t="s">
        <v>10</v>
      </c>
      <c r="I1417">
        <v>8.733879619022963E-3</v>
      </c>
      <c r="J1417" t="s">
        <v>6</v>
      </c>
      <c r="L1417" t="s">
        <v>791</v>
      </c>
      <c r="M1417" t="s">
        <v>10</v>
      </c>
      <c r="N1417">
        <v>6.9046911287158419E-3</v>
      </c>
      <c r="O1417" t="s">
        <v>6</v>
      </c>
    </row>
    <row r="1418" spans="2:15" x14ac:dyDescent="0.45">
      <c r="B1418" t="s">
        <v>789</v>
      </c>
      <c r="C1418" t="s">
        <v>11</v>
      </c>
      <c r="D1418">
        <v>0</v>
      </c>
      <c r="E1418" t="s">
        <v>6</v>
      </c>
      <c r="G1418" t="s">
        <v>790</v>
      </c>
      <c r="H1418" t="s">
        <v>11</v>
      </c>
      <c r="I1418">
        <v>8.6786208474680521E-3</v>
      </c>
      <c r="J1418" t="s">
        <v>6</v>
      </c>
      <c r="L1418" t="s">
        <v>791</v>
      </c>
      <c r="M1418" t="s">
        <v>11</v>
      </c>
      <c r="N1418">
        <v>6.6843336315644325E-3</v>
      </c>
      <c r="O1418" t="s">
        <v>6</v>
      </c>
    </row>
    <row r="1419" spans="2:15" x14ac:dyDescent="0.45">
      <c r="B1419" t="s">
        <v>789</v>
      </c>
      <c r="C1419" t="s">
        <v>12</v>
      </c>
      <c r="D1419">
        <v>0</v>
      </c>
      <c r="E1419" t="s">
        <v>6</v>
      </c>
      <c r="G1419" t="s">
        <v>790</v>
      </c>
      <c r="H1419" t="s">
        <v>12</v>
      </c>
      <c r="I1419">
        <v>8.40705938976739E-3</v>
      </c>
      <c r="J1419" t="s">
        <v>6</v>
      </c>
      <c r="L1419" t="s">
        <v>791</v>
      </c>
      <c r="M1419" t="s">
        <v>12</v>
      </c>
      <c r="N1419">
        <v>6.5436112687869332E-3</v>
      </c>
      <c r="O1419" t="s">
        <v>6</v>
      </c>
    </row>
    <row r="1420" spans="2:15" x14ac:dyDescent="0.45">
      <c r="B1420" t="s">
        <v>789</v>
      </c>
      <c r="C1420" t="s">
        <v>13</v>
      </c>
      <c r="D1420">
        <v>3.5858754634333283E-4</v>
      </c>
      <c r="E1420" t="s">
        <v>6</v>
      </c>
      <c r="G1420" t="s">
        <v>790</v>
      </c>
      <c r="H1420" t="s">
        <v>13</v>
      </c>
      <c r="I1420">
        <v>8.073918908186279E-3</v>
      </c>
      <c r="J1420" t="s">
        <v>6</v>
      </c>
      <c r="L1420" t="s">
        <v>791</v>
      </c>
      <c r="M1420" t="s">
        <v>13</v>
      </c>
      <c r="N1420">
        <v>6.3991783126215564E-3</v>
      </c>
      <c r="O1420" t="s">
        <v>6</v>
      </c>
    </row>
    <row r="1421" spans="2:15" x14ac:dyDescent="0.45">
      <c r="B1421" t="s">
        <v>789</v>
      </c>
      <c r="C1421" t="s">
        <v>14</v>
      </c>
      <c r="D1421">
        <v>4.7831127037278121E-3</v>
      </c>
      <c r="E1421" t="s">
        <v>6</v>
      </c>
      <c r="G1421" t="s">
        <v>790</v>
      </c>
      <c r="H1421" t="s">
        <v>14</v>
      </c>
      <c r="I1421">
        <v>7.6032566950424881E-3</v>
      </c>
      <c r="J1421" t="s">
        <v>6</v>
      </c>
      <c r="L1421" t="s">
        <v>791</v>
      </c>
      <c r="M1421" t="s">
        <v>14</v>
      </c>
      <c r="N1421">
        <v>6.1782324173366822E-3</v>
      </c>
      <c r="O1421" t="s">
        <v>6</v>
      </c>
    </row>
    <row r="1422" spans="2:15" x14ac:dyDescent="0.45">
      <c r="B1422" t="s">
        <v>789</v>
      </c>
      <c r="C1422" t="s">
        <v>15</v>
      </c>
      <c r="D1422">
        <v>1.0406397534485867E-2</v>
      </c>
      <c r="E1422" t="s">
        <v>6</v>
      </c>
      <c r="G1422" t="s">
        <v>790</v>
      </c>
      <c r="H1422" t="s">
        <v>15</v>
      </c>
      <c r="I1422">
        <v>6.6172365602255702E-3</v>
      </c>
      <c r="J1422" t="s">
        <v>6</v>
      </c>
      <c r="L1422" t="s">
        <v>791</v>
      </c>
      <c r="M1422" t="s">
        <v>15</v>
      </c>
      <c r="N1422">
        <v>6.1575395249017142E-3</v>
      </c>
      <c r="O1422" t="s">
        <v>6</v>
      </c>
    </row>
    <row r="1423" spans="2:15" x14ac:dyDescent="0.45">
      <c r="B1423" t="s">
        <v>789</v>
      </c>
      <c r="C1423" t="s">
        <v>16</v>
      </c>
      <c r="D1423">
        <v>1.4879620729640228E-2</v>
      </c>
      <c r="E1423" t="s">
        <v>6</v>
      </c>
      <c r="G1423" t="s">
        <v>790</v>
      </c>
      <c r="H1423" t="s">
        <v>16</v>
      </c>
      <c r="I1423">
        <v>7.7837633994055772E-3</v>
      </c>
      <c r="J1423" t="s">
        <v>6</v>
      </c>
      <c r="L1423" t="s">
        <v>791</v>
      </c>
      <c r="M1423" t="s">
        <v>16</v>
      </c>
      <c r="N1423">
        <v>6.1213027159726444E-3</v>
      </c>
      <c r="O1423" t="s">
        <v>6</v>
      </c>
    </row>
    <row r="1424" spans="2:15" x14ac:dyDescent="0.45">
      <c r="B1424" t="s">
        <v>789</v>
      </c>
      <c r="C1424" t="s">
        <v>17</v>
      </c>
      <c r="D1424">
        <v>1.7631894725580233E-2</v>
      </c>
      <c r="E1424" t="s">
        <v>6</v>
      </c>
      <c r="G1424" t="s">
        <v>790</v>
      </c>
      <c r="H1424" t="s">
        <v>17</v>
      </c>
      <c r="I1424">
        <v>8.5367651610230941E-3</v>
      </c>
      <c r="J1424" t="s">
        <v>6</v>
      </c>
      <c r="L1424" t="s">
        <v>791</v>
      </c>
      <c r="M1424" t="s">
        <v>17</v>
      </c>
      <c r="N1424">
        <v>6.2037871051623594E-3</v>
      </c>
      <c r="O1424" t="s">
        <v>6</v>
      </c>
    </row>
    <row r="1425" spans="2:15" x14ac:dyDescent="0.45">
      <c r="B1425" t="s">
        <v>789</v>
      </c>
      <c r="C1425" t="s">
        <v>18</v>
      </c>
      <c r="D1425">
        <v>1.8789712511251208E-2</v>
      </c>
      <c r="E1425" t="s">
        <v>6</v>
      </c>
      <c r="G1425" t="s">
        <v>790</v>
      </c>
      <c r="H1425" t="s">
        <v>18</v>
      </c>
      <c r="I1425">
        <v>8.7719635271299012E-3</v>
      </c>
      <c r="J1425" t="s">
        <v>6</v>
      </c>
      <c r="L1425" t="s">
        <v>791</v>
      </c>
      <c r="M1425" t="s">
        <v>18</v>
      </c>
      <c r="N1425">
        <v>6.4187170169761054E-3</v>
      </c>
      <c r="O1425" t="s">
        <v>6</v>
      </c>
    </row>
    <row r="1426" spans="2:15" x14ac:dyDescent="0.45">
      <c r="B1426" t="s">
        <v>789</v>
      </c>
      <c r="C1426" t="s">
        <v>19</v>
      </c>
      <c r="D1426">
        <v>1.7721387415785633E-2</v>
      </c>
      <c r="E1426" t="s">
        <v>6</v>
      </c>
      <c r="G1426" t="s">
        <v>790</v>
      </c>
      <c r="H1426" t="s">
        <v>19</v>
      </c>
      <c r="I1426">
        <v>8.8565625265103927E-3</v>
      </c>
      <c r="J1426" t="s">
        <v>6</v>
      </c>
      <c r="L1426" t="s">
        <v>791</v>
      </c>
      <c r="M1426" t="s">
        <v>19</v>
      </c>
      <c r="N1426">
        <v>6.6506779661586104E-3</v>
      </c>
      <c r="O1426" t="s">
        <v>6</v>
      </c>
    </row>
    <row r="1427" spans="2:15" x14ac:dyDescent="0.45">
      <c r="B1427" t="s">
        <v>789</v>
      </c>
      <c r="C1427" t="s">
        <v>20</v>
      </c>
      <c r="D1427">
        <v>1.4991424035373714E-2</v>
      </c>
      <c r="E1427" t="s">
        <v>6</v>
      </c>
      <c r="G1427" t="s">
        <v>790</v>
      </c>
      <c r="H1427" t="s">
        <v>20</v>
      </c>
      <c r="I1427">
        <v>8.9243078862176958E-3</v>
      </c>
      <c r="J1427" t="s">
        <v>6</v>
      </c>
      <c r="L1427" t="s">
        <v>791</v>
      </c>
      <c r="M1427" t="s">
        <v>20</v>
      </c>
      <c r="N1427">
        <v>6.7929716611077242E-3</v>
      </c>
      <c r="O1427" t="s">
        <v>6</v>
      </c>
    </row>
    <row r="1428" spans="2:15" x14ac:dyDescent="0.45">
      <c r="B1428" t="s">
        <v>789</v>
      </c>
      <c r="C1428" t="s">
        <v>21</v>
      </c>
      <c r="D1428">
        <v>1.1134056880668665E-2</v>
      </c>
      <c r="E1428" t="s">
        <v>6</v>
      </c>
      <c r="G1428" t="s">
        <v>790</v>
      </c>
      <c r="H1428" t="s">
        <v>21</v>
      </c>
      <c r="I1428">
        <v>8.831309957056336E-3</v>
      </c>
      <c r="J1428" t="s">
        <v>6</v>
      </c>
      <c r="L1428" t="s">
        <v>791</v>
      </c>
      <c r="M1428" t="s">
        <v>21</v>
      </c>
      <c r="N1428">
        <v>6.9158425359159906E-3</v>
      </c>
      <c r="O1428" t="s">
        <v>6</v>
      </c>
    </row>
    <row r="1429" spans="2:15" x14ac:dyDescent="0.45">
      <c r="B1429" t="s">
        <v>789</v>
      </c>
      <c r="C1429" t="s">
        <v>22</v>
      </c>
      <c r="D1429">
        <v>5.9954253149665324E-3</v>
      </c>
      <c r="E1429" t="s">
        <v>6</v>
      </c>
      <c r="G1429" t="s">
        <v>790</v>
      </c>
      <c r="H1429" t="s">
        <v>22</v>
      </c>
      <c r="I1429">
        <v>8.5302556262373038E-3</v>
      </c>
      <c r="J1429" t="s">
        <v>6</v>
      </c>
      <c r="L1429" t="s">
        <v>791</v>
      </c>
      <c r="M1429" t="s">
        <v>22</v>
      </c>
      <c r="N1429">
        <v>7.0889380933895595E-3</v>
      </c>
      <c r="O1429" t="s">
        <v>6</v>
      </c>
    </row>
    <row r="1430" spans="2:15" x14ac:dyDescent="0.45">
      <c r="B1430" t="s">
        <v>789</v>
      </c>
      <c r="C1430" t="s">
        <v>23</v>
      </c>
      <c r="D1430">
        <v>1.2928087738687121E-3</v>
      </c>
      <c r="E1430" t="s">
        <v>6</v>
      </c>
      <c r="G1430" t="s">
        <v>790</v>
      </c>
      <c r="H1430" t="s">
        <v>23</v>
      </c>
      <c r="I1430">
        <v>8.6107420529835995E-3</v>
      </c>
      <c r="J1430" t="s">
        <v>6</v>
      </c>
      <c r="L1430" t="s">
        <v>791</v>
      </c>
      <c r="M1430" t="s">
        <v>23</v>
      </c>
      <c r="N1430">
        <v>7.2479367409281426E-3</v>
      </c>
      <c r="O1430" t="s">
        <v>6</v>
      </c>
    </row>
    <row r="1431" spans="2:15" x14ac:dyDescent="0.45">
      <c r="B1431" t="s">
        <v>789</v>
      </c>
      <c r="C1431" t="s">
        <v>24</v>
      </c>
      <c r="D1431">
        <v>0</v>
      </c>
      <c r="E1431" t="s">
        <v>6</v>
      </c>
      <c r="G1431" t="s">
        <v>790</v>
      </c>
      <c r="H1431" t="s">
        <v>24</v>
      </c>
      <c r="I1431">
        <v>1.7323812202927922E-2</v>
      </c>
      <c r="J1431" t="s">
        <v>6</v>
      </c>
      <c r="L1431" t="s">
        <v>791</v>
      </c>
      <c r="M1431" t="s">
        <v>24</v>
      </c>
      <c r="N1431">
        <v>1.4644279056598658E-2</v>
      </c>
      <c r="O1431" t="s">
        <v>6</v>
      </c>
    </row>
    <row r="1432" spans="2:15" x14ac:dyDescent="0.45">
      <c r="B1432" t="s">
        <v>789</v>
      </c>
      <c r="C1432" t="s">
        <v>25</v>
      </c>
      <c r="D1432">
        <v>0</v>
      </c>
      <c r="E1432" t="s">
        <v>6</v>
      </c>
      <c r="G1432" t="s">
        <v>790</v>
      </c>
      <c r="H1432" t="s">
        <v>25</v>
      </c>
      <c r="I1432">
        <v>1.713835476390654E-2</v>
      </c>
      <c r="J1432" t="s">
        <v>6</v>
      </c>
      <c r="L1432" t="s">
        <v>791</v>
      </c>
      <c r="M1432" t="s">
        <v>25</v>
      </c>
      <c r="N1432">
        <v>1.4246232594185193E-2</v>
      </c>
      <c r="O1432" t="s">
        <v>6</v>
      </c>
    </row>
    <row r="1433" spans="2:15" x14ac:dyDescent="0.45">
      <c r="B1433" t="s">
        <v>789</v>
      </c>
      <c r="C1433" t="s">
        <v>26</v>
      </c>
      <c r="D1433">
        <v>0</v>
      </c>
      <c r="E1433" t="s">
        <v>6</v>
      </c>
      <c r="G1433" t="s">
        <v>790</v>
      </c>
      <c r="H1433" t="s">
        <v>26</v>
      </c>
      <c r="I1433">
        <v>4.8370403404243589E-2</v>
      </c>
      <c r="J1433" t="s">
        <v>6</v>
      </c>
      <c r="L1433" t="s">
        <v>791</v>
      </c>
      <c r="M1433" t="s">
        <v>26</v>
      </c>
      <c r="N1433">
        <v>4.4387183806180605E-2</v>
      </c>
      <c r="O1433" t="s">
        <v>6</v>
      </c>
    </row>
    <row r="1434" spans="2:15" x14ac:dyDescent="0.45">
      <c r="B1434" t="s">
        <v>789</v>
      </c>
      <c r="C1434" t="s">
        <v>27</v>
      </c>
      <c r="D1434">
        <v>0</v>
      </c>
      <c r="E1434" t="s">
        <v>6</v>
      </c>
      <c r="G1434" t="s">
        <v>790</v>
      </c>
      <c r="H1434" t="s">
        <v>27</v>
      </c>
      <c r="I1434">
        <v>8.6840477728735033E-3</v>
      </c>
      <c r="J1434" t="s">
        <v>6</v>
      </c>
      <c r="L1434" t="s">
        <v>791</v>
      </c>
      <c r="M1434" t="s">
        <v>27</v>
      </c>
      <c r="N1434">
        <v>8.6822550671986302E-3</v>
      </c>
      <c r="O1434" t="s">
        <v>6</v>
      </c>
    </row>
    <row r="1435" spans="2:15" x14ac:dyDescent="0.45">
      <c r="B1435" t="s">
        <v>789</v>
      </c>
      <c r="C1435" t="s">
        <v>28</v>
      </c>
      <c r="D1435">
        <v>0</v>
      </c>
      <c r="E1435" t="s">
        <v>6</v>
      </c>
      <c r="G1435" t="s">
        <v>790</v>
      </c>
      <c r="H1435" t="s">
        <v>28</v>
      </c>
      <c r="I1435">
        <v>8.4964347153025314E-3</v>
      </c>
      <c r="J1435" t="s">
        <v>6</v>
      </c>
      <c r="L1435" t="s">
        <v>791</v>
      </c>
      <c r="M1435" t="s">
        <v>28</v>
      </c>
      <c r="N1435">
        <v>8.6188190906255728E-3</v>
      </c>
      <c r="O1435" t="s">
        <v>6</v>
      </c>
    </row>
    <row r="1436" spans="2:15" x14ac:dyDescent="0.45">
      <c r="B1436" t="s">
        <v>789</v>
      </c>
      <c r="C1436" t="s">
        <v>29</v>
      </c>
      <c r="D1436">
        <v>0</v>
      </c>
      <c r="E1436" t="s">
        <v>6</v>
      </c>
      <c r="G1436" t="s">
        <v>790</v>
      </c>
      <c r="H1436" t="s">
        <v>29</v>
      </c>
      <c r="I1436">
        <v>8.3970457978655051E-3</v>
      </c>
      <c r="J1436" t="s">
        <v>6</v>
      </c>
      <c r="L1436" t="s">
        <v>791</v>
      </c>
      <c r="M1436" t="s">
        <v>29</v>
      </c>
      <c r="N1436">
        <v>8.4949745280231987E-3</v>
      </c>
      <c r="O1436" t="s">
        <v>6</v>
      </c>
    </row>
    <row r="1437" spans="2:15" x14ac:dyDescent="0.45">
      <c r="B1437" t="s">
        <v>789</v>
      </c>
      <c r="C1437" t="s">
        <v>30</v>
      </c>
      <c r="D1437">
        <v>6.3107941072797918E-4</v>
      </c>
      <c r="E1437" t="s">
        <v>6</v>
      </c>
      <c r="G1437" t="s">
        <v>790</v>
      </c>
      <c r="H1437" t="s">
        <v>30</v>
      </c>
      <c r="I1437">
        <v>8.3212437133255261E-3</v>
      </c>
      <c r="J1437" t="s">
        <v>6</v>
      </c>
      <c r="L1437" t="s">
        <v>791</v>
      </c>
      <c r="M1437" t="s">
        <v>30</v>
      </c>
      <c r="N1437">
        <v>8.3852259917322671E-3</v>
      </c>
      <c r="O1437" t="s">
        <v>6</v>
      </c>
    </row>
    <row r="1438" spans="2:15" x14ac:dyDescent="0.45">
      <c r="B1438" t="s">
        <v>789</v>
      </c>
      <c r="C1438" t="s">
        <v>31</v>
      </c>
      <c r="D1438">
        <v>4.5122932013584747E-3</v>
      </c>
      <c r="E1438" t="s">
        <v>6</v>
      </c>
      <c r="G1438" t="s">
        <v>790</v>
      </c>
      <c r="H1438" t="s">
        <v>31</v>
      </c>
      <c r="I1438">
        <v>8.6202186414997949E-3</v>
      </c>
      <c r="J1438" t="s">
        <v>6</v>
      </c>
      <c r="L1438" t="s">
        <v>791</v>
      </c>
      <c r="M1438" t="s">
        <v>31</v>
      </c>
      <c r="N1438">
        <v>8.2340156027744405E-3</v>
      </c>
      <c r="O1438" t="s">
        <v>6</v>
      </c>
    </row>
    <row r="1439" spans="2:15" x14ac:dyDescent="0.45">
      <c r="B1439" t="s">
        <v>789</v>
      </c>
      <c r="C1439" t="s">
        <v>32</v>
      </c>
      <c r="D1439">
        <v>9.8469149672234888E-3</v>
      </c>
      <c r="E1439" t="s">
        <v>6</v>
      </c>
      <c r="G1439" t="s">
        <v>790</v>
      </c>
      <c r="H1439" t="s">
        <v>32</v>
      </c>
      <c r="I1439">
        <v>9.0091813348226919E-3</v>
      </c>
      <c r="J1439" t="s">
        <v>6</v>
      </c>
      <c r="L1439" t="s">
        <v>791</v>
      </c>
      <c r="M1439" t="s">
        <v>32</v>
      </c>
      <c r="N1439">
        <v>8.0291562323234981E-3</v>
      </c>
      <c r="O1439" t="s">
        <v>6</v>
      </c>
    </row>
    <row r="1440" spans="2:15" x14ac:dyDescent="0.45">
      <c r="B1440" t="s">
        <v>789</v>
      </c>
      <c r="C1440" t="s">
        <v>33</v>
      </c>
      <c r="D1440">
        <v>1.4765096122680349E-2</v>
      </c>
      <c r="E1440" t="s">
        <v>6</v>
      </c>
      <c r="G1440" t="s">
        <v>790</v>
      </c>
      <c r="H1440" t="s">
        <v>33</v>
      </c>
      <c r="I1440">
        <v>9.0524177166148127E-3</v>
      </c>
      <c r="J1440" t="s">
        <v>6</v>
      </c>
      <c r="L1440" t="s">
        <v>791</v>
      </c>
      <c r="M1440" t="s">
        <v>33</v>
      </c>
      <c r="N1440">
        <v>8.0851784980584748E-3</v>
      </c>
      <c r="O1440" t="s">
        <v>6</v>
      </c>
    </row>
    <row r="1441" spans="2:15" x14ac:dyDescent="0.45">
      <c r="B1441" t="s">
        <v>789</v>
      </c>
      <c r="C1441" t="s">
        <v>34</v>
      </c>
      <c r="D1441">
        <v>1.792603776811225E-2</v>
      </c>
      <c r="E1441" t="s">
        <v>6</v>
      </c>
      <c r="G1441" t="s">
        <v>790</v>
      </c>
      <c r="H1441" t="s">
        <v>34</v>
      </c>
      <c r="I1441">
        <v>9.8453311488422377E-3</v>
      </c>
      <c r="J1441" t="s">
        <v>6</v>
      </c>
      <c r="L1441" t="s">
        <v>791</v>
      </c>
      <c r="M1441" t="s">
        <v>34</v>
      </c>
      <c r="N1441">
        <v>8.2921561536337101E-3</v>
      </c>
      <c r="O1441" t="s">
        <v>6</v>
      </c>
    </row>
    <row r="1442" spans="2:15" x14ac:dyDescent="0.45">
      <c r="B1442" t="s">
        <v>789</v>
      </c>
      <c r="C1442" t="s">
        <v>35</v>
      </c>
      <c r="D1442">
        <v>2.0068257216963301E-2</v>
      </c>
      <c r="E1442" t="s">
        <v>6</v>
      </c>
      <c r="G1442" t="s">
        <v>790</v>
      </c>
      <c r="H1442" t="s">
        <v>35</v>
      </c>
      <c r="I1442">
        <v>1.0375568496816494E-2</v>
      </c>
      <c r="J1442" t="s">
        <v>6</v>
      </c>
      <c r="L1442" t="s">
        <v>791</v>
      </c>
      <c r="M1442" t="s">
        <v>35</v>
      </c>
      <c r="N1442">
        <v>8.5180264853258487E-3</v>
      </c>
      <c r="O1442" t="s">
        <v>6</v>
      </c>
    </row>
    <row r="1443" spans="2:15" x14ac:dyDescent="0.45">
      <c r="B1443" t="s">
        <v>789</v>
      </c>
      <c r="C1443" t="s">
        <v>36</v>
      </c>
      <c r="D1443">
        <v>2.0678518569588248E-2</v>
      </c>
      <c r="E1443" t="s">
        <v>6</v>
      </c>
      <c r="G1443" t="s">
        <v>790</v>
      </c>
      <c r="H1443" t="s">
        <v>36</v>
      </c>
      <c r="I1443">
        <v>1.0837993737483492E-2</v>
      </c>
      <c r="J1443" t="s">
        <v>6</v>
      </c>
      <c r="L1443" t="s">
        <v>791</v>
      </c>
      <c r="M1443" t="s">
        <v>36</v>
      </c>
      <c r="N1443">
        <v>8.7162759980890341E-3</v>
      </c>
      <c r="O1443" t="s">
        <v>6</v>
      </c>
    </row>
    <row r="1444" spans="2:15" x14ac:dyDescent="0.45">
      <c r="B1444" t="s">
        <v>789</v>
      </c>
      <c r="C1444" t="s">
        <v>37</v>
      </c>
      <c r="D1444">
        <v>1.9495617357209716E-2</v>
      </c>
      <c r="E1444" t="s">
        <v>6</v>
      </c>
      <c r="G1444" t="s">
        <v>790</v>
      </c>
      <c r="H1444" t="s">
        <v>37</v>
      </c>
      <c r="I1444">
        <v>1.1031249187930156E-2</v>
      </c>
      <c r="J1444" t="s">
        <v>6</v>
      </c>
      <c r="L1444" t="s">
        <v>791</v>
      </c>
      <c r="M1444" t="s">
        <v>37</v>
      </c>
      <c r="N1444">
        <v>8.8772463491887943E-3</v>
      </c>
      <c r="O1444" t="s">
        <v>6</v>
      </c>
    </row>
    <row r="1445" spans="2:15" x14ac:dyDescent="0.45">
      <c r="B1445" t="s">
        <v>789</v>
      </c>
      <c r="C1445" t="s">
        <v>38</v>
      </c>
      <c r="D1445">
        <v>1.6990698430699291E-2</v>
      </c>
      <c r="E1445" t="s">
        <v>6</v>
      </c>
      <c r="G1445" t="s">
        <v>790</v>
      </c>
      <c r="H1445" t="s">
        <v>38</v>
      </c>
      <c r="I1445">
        <v>1.1269630884317724E-2</v>
      </c>
      <c r="J1445" t="s">
        <v>6</v>
      </c>
      <c r="L1445" t="s">
        <v>791</v>
      </c>
      <c r="M1445" t="s">
        <v>38</v>
      </c>
      <c r="N1445">
        <v>9.0509593681554774E-3</v>
      </c>
      <c r="O1445" t="s">
        <v>6</v>
      </c>
    </row>
    <row r="1446" spans="2:15" x14ac:dyDescent="0.45">
      <c r="B1446" t="s">
        <v>789</v>
      </c>
      <c r="C1446" t="s">
        <v>39</v>
      </c>
      <c r="D1446">
        <v>1.3484059956088961E-2</v>
      </c>
      <c r="E1446" t="s">
        <v>6</v>
      </c>
      <c r="G1446" t="s">
        <v>790</v>
      </c>
      <c r="H1446" t="s">
        <v>39</v>
      </c>
      <c r="I1446">
        <v>1.1252983746431543E-2</v>
      </c>
      <c r="J1446" t="s">
        <v>6</v>
      </c>
      <c r="L1446" t="s">
        <v>791</v>
      </c>
      <c r="M1446" t="s">
        <v>39</v>
      </c>
      <c r="N1446">
        <v>9.1390450808036122E-3</v>
      </c>
      <c r="O1446" t="s">
        <v>6</v>
      </c>
    </row>
    <row r="1447" spans="2:15" x14ac:dyDescent="0.45">
      <c r="B1447" t="s">
        <v>789</v>
      </c>
      <c r="C1447" t="s">
        <v>40</v>
      </c>
      <c r="D1447">
        <v>9.299271244976785E-3</v>
      </c>
      <c r="E1447" t="s">
        <v>6</v>
      </c>
      <c r="G1447" t="s">
        <v>790</v>
      </c>
      <c r="H1447" t="s">
        <v>40</v>
      </c>
      <c r="I1447">
        <v>1.0692180079452907E-2</v>
      </c>
      <c r="J1447" t="s">
        <v>6</v>
      </c>
      <c r="L1447" t="s">
        <v>791</v>
      </c>
      <c r="M1447" t="s">
        <v>40</v>
      </c>
      <c r="N1447">
        <v>9.1120199308678384E-3</v>
      </c>
      <c r="O1447" t="s">
        <v>6</v>
      </c>
    </row>
    <row r="1448" spans="2:15" x14ac:dyDescent="0.45">
      <c r="B1448" t="s">
        <v>789</v>
      </c>
      <c r="C1448" t="s">
        <v>41</v>
      </c>
      <c r="D1448">
        <v>4.2451115395017733E-3</v>
      </c>
      <c r="E1448" t="s">
        <v>6</v>
      </c>
      <c r="G1448" t="s">
        <v>790</v>
      </c>
      <c r="H1448" t="s">
        <v>41</v>
      </c>
      <c r="I1448">
        <v>1.0166998235072288E-2</v>
      </c>
      <c r="J1448" t="s">
        <v>6</v>
      </c>
      <c r="L1448" t="s">
        <v>791</v>
      </c>
      <c r="M1448" t="s">
        <v>41</v>
      </c>
      <c r="N1448">
        <v>9.1265131414371096E-3</v>
      </c>
      <c r="O1448" t="s">
        <v>6</v>
      </c>
    </row>
    <row r="1449" spans="2:15" x14ac:dyDescent="0.45">
      <c r="B1449" t="s">
        <v>789</v>
      </c>
      <c r="C1449" t="s">
        <v>42</v>
      </c>
      <c r="D1449">
        <v>2.825060018580059E-4</v>
      </c>
      <c r="E1449" t="s">
        <v>6</v>
      </c>
      <c r="G1449" t="s">
        <v>790</v>
      </c>
      <c r="H1449" t="s">
        <v>42</v>
      </c>
      <c r="I1449">
        <v>2.0549522222588937E-2</v>
      </c>
      <c r="J1449" t="s">
        <v>6</v>
      </c>
      <c r="L1449" t="s">
        <v>791</v>
      </c>
      <c r="M1449" t="s">
        <v>42</v>
      </c>
      <c r="N1449">
        <v>1.7665814809938667E-2</v>
      </c>
      <c r="O1449" t="s">
        <v>6</v>
      </c>
    </row>
    <row r="1450" spans="2:15" x14ac:dyDescent="0.45">
      <c r="B1450" t="s">
        <v>789</v>
      </c>
      <c r="C1450" t="s">
        <v>43</v>
      </c>
      <c r="D1450">
        <v>0</v>
      </c>
      <c r="E1450" t="s">
        <v>6</v>
      </c>
      <c r="G1450" t="s">
        <v>790</v>
      </c>
      <c r="H1450" t="s">
        <v>43</v>
      </c>
      <c r="I1450">
        <v>2.0484753312026576E-2</v>
      </c>
      <c r="J1450" t="s">
        <v>6</v>
      </c>
      <c r="L1450" t="s">
        <v>791</v>
      </c>
      <c r="M1450" t="s">
        <v>43</v>
      </c>
      <c r="N1450">
        <v>1.6990042438981532E-2</v>
      </c>
      <c r="O1450" t="s">
        <v>6</v>
      </c>
    </row>
    <row r="1451" spans="2:15" x14ac:dyDescent="0.45">
      <c r="B1451" t="s">
        <v>789</v>
      </c>
      <c r="C1451" t="s">
        <v>44</v>
      </c>
      <c r="D1451">
        <v>0</v>
      </c>
      <c r="E1451" t="s">
        <v>6</v>
      </c>
      <c r="G1451" t="s">
        <v>790</v>
      </c>
      <c r="H1451" t="s">
        <v>44</v>
      </c>
      <c r="I1451">
        <v>2.9777000450845071E-2</v>
      </c>
      <c r="J1451" t="s">
        <v>6</v>
      </c>
      <c r="L1451" t="s">
        <v>791</v>
      </c>
      <c r="M1451" t="s">
        <v>44</v>
      </c>
      <c r="N1451">
        <v>3.5582009410625656E-2</v>
      </c>
      <c r="O1451" t="s">
        <v>6</v>
      </c>
    </row>
    <row r="1452" spans="2:15" x14ac:dyDescent="0.45">
      <c r="B1452" t="s">
        <v>789</v>
      </c>
      <c r="C1452" t="s">
        <v>45</v>
      </c>
      <c r="D1452">
        <v>0</v>
      </c>
      <c r="E1452" t="s">
        <v>6</v>
      </c>
      <c r="G1452" t="s">
        <v>790</v>
      </c>
      <c r="H1452" t="s">
        <v>45</v>
      </c>
      <c r="I1452">
        <v>4.7049489116001847E-3</v>
      </c>
      <c r="J1452" t="s">
        <v>6</v>
      </c>
      <c r="L1452" t="s">
        <v>791</v>
      </c>
      <c r="M1452" t="s">
        <v>45</v>
      </c>
      <c r="N1452">
        <v>6.6394774887889143E-3</v>
      </c>
      <c r="O1452" t="s">
        <v>6</v>
      </c>
    </row>
    <row r="1453" spans="2:15" x14ac:dyDescent="0.45">
      <c r="B1453" t="s">
        <v>789</v>
      </c>
      <c r="C1453" t="s">
        <v>46</v>
      </c>
      <c r="D1453">
        <v>0</v>
      </c>
      <c r="E1453" t="s">
        <v>6</v>
      </c>
      <c r="G1453" t="s">
        <v>790</v>
      </c>
      <c r="H1453" t="s">
        <v>46</v>
      </c>
      <c r="I1453">
        <v>4.489701503693517E-3</v>
      </c>
      <c r="J1453" t="s">
        <v>6</v>
      </c>
      <c r="L1453" t="s">
        <v>791</v>
      </c>
      <c r="M1453" t="s">
        <v>46</v>
      </c>
      <c r="N1453">
        <v>6.4551560347684972E-3</v>
      </c>
      <c r="O1453" t="s">
        <v>6</v>
      </c>
    </row>
    <row r="1454" spans="2:15" x14ac:dyDescent="0.45">
      <c r="B1454" t="s">
        <v>789</v>
      </c>
      <c r="C1454" t="s">
        <v>47</v>
      </c>
      <c r="D1454">
        <v>2.7811369918168425E-4</v>
      </c>
      <c r="E1454" t="s">
        <v>6</v>
      </c>
      <c r="G1454" t="s">
        <v>790</v>
      </c>
      <c r="H1454" t="s">
        <v>47</v>
      </c>
      <c r="I1454">
        <v>4.0553444174931241E-3</v>
      </c>
      <c r="J1454" t="s">
        <v>6</v>
      </c>
      <c r="L1454" t="s">
        <v>791</v>
      </c>
      <c r="M1454" t="s">
        <v>47</v>
      </c>
      <c r="N1454">
        <v>6.1652772333780758E-3</v>
      </c>
      <c r="O1454" t="s">
        <v>6</v>
      </c>
    </row>
    <row r="1455" spans="2:15" x14ac:dyDescent="0.45">
      <c r="B1455" t="s">
        <v>789</v>
      </c>
      <c r="C1455" t="s">
        <v>48</v>
      </c>
      <c r="D1455">
        <v>2.8425960106868756E-3</v>
      </c>
      <c r="E1455" t="s">
        <v>6</v>
      </c>
      <c r="G1455" t="s">
        <v>790</v>
      </c>
      <c r="H1455" t="s">
        <v>48</v>
      </c>
      <c r="I1455">
        <v>3.1618354261922269E-3</v>
      </c>
      <c r="J1455" t="s">
        <v>6</v>
      </c>
      <c r="L1455" t="s">
        <v>791</v>
      </c>
      <c r="M1455" t="s">
        <v>48</v>
      </c>
      <c r="N1455">
        <v>5.8363759981063176E-3</v>
      </c>
      <c r="O1455" t="s">
        <v>6</v>
      </c>
    </row>
    <row r="1456" spans="2:15" x14ac:dyDescent="0.45">
      <c r="B1456" t="s">
        <v>789</v>
      </c>
      <c r="C1456" t="s">
        <v>49</v>
      </c>
      <c r="D1456">
        <v>8.9882347293900964E-3</v>
      </c>
      <c r="E1456" t="s">
        <v>6</v>
      </c>
      <c r="G1456" t="s">
        <v>790</v>
      </c>
      <c r="H1456" t="s">
        <v>49</v>
      </c>
      <c r="I1456">
        <v>3.0310845028953637E-3</v>
      </c>
      <c r="J1456" t="s">
        <v>6</v>
      </c>
      <c r="L1456" t="s">
        <v>791</v>
      </c>
      <c r="M1456" t="s">
        <v>49</v>
      </c>
      <c r="N1456">
        <v>5.5151630506987534E-3</v>
      </c>
      <c r="O1456" t="s">
        <v>6</v>
      </c>
    </row>
    <row r="1457" spans="2:15" x14ac:dyDescent="0.45">
      <c r="B1457" t="s">
        <v>789</v>
      </c>
      <c r="C1457" t="s">
        <v>50</v>
      </c>
      <c r="D1457">
        <v>1.5293040372456164E-2</v>
      </c>
      <c r="E1457" t="s">
        <v>6</v>
      </c>
      <c r="G1457" t="s">
        <v>790</v>
      </c>
      <c r="H1457" t="s">
        <v>50</v>
      </c>
      <c r="I1457">
        <v>3.0180157894578825E-3</v>
      </c>
      <c r="J1457" t="s">
        <v>6</v>
      </c>
      <c r="L1457" t="s">
        <v>791</v>
      </c>
      <c r="M1457" t="s">
        <v>50</v>
      </c>
      <c r="N1457">
        <v>5.0289930331567879E-3</v>
      </c>
      <c r="O1457" t="s">
        <v>6</v>
      </c>
    </row>
    <row r="1458" spans="2:15" x14ac:dyDescent="0.45">
      <c r="B1458" t="s">
        <v>789</v>
      </c>
      <c r="C1458" t="s">
        <v>51</v>
      </c>
      <c r="D1458">
        <v>2.0514292292842549E-2</v>
      </c>
      <c r="E1458" t="s">
        <v>6</v>
      </c>
      <c r="G1458" t="s">
        <v>790</v>
      </c>
      <c r="H1458" t="s">
        <v>51</v>
      </c>
      <c r="I1458">
        <v>2.7637202321559276E-3</v>
      </c>
      <c r="J1458" t="s">
        <v>6</v>
      </c>
      <c r="L1458" t="s">
        <v>791</v>
      </c>
      <c r="M1458" t="s">
        <v>51</v>
      </c>
      <c r="N1458">
        <v>5.0005138706699596E-3</v>
      </c>
      <c r="O1458" t="s">
        <v>6</v>
      </c>
    </row>
    <row r="1459" spans="2:15" x14ac:dyDescent="0.45">
      <c r="B1459" t="s">
        <v>789</v>
      </c>
      <c r="C1459" t="s">
        <v>52</v>
      </c>
      <c r="D1459">
        <v>2.4352031366422767E-2</v>
      </c>
      <c r="E1459" t="s">
        <v>6</v>
      </c>
      <c r="G1459" t="s">
        <v>790</v>
      </c>
      <c r="H1459" t="s">
        <v>52</v>
      </c>
      <c r="I1459">
        <v>2.9774252726793983E-3</v>
      </c>
      <c r="J1459" t="s">
        <v>6</v>
      </c>
      <c r="L1459" t="s">
        <v>791</v>
      </c>
      <c r="M1459" t="s">
        <v>52</v>
      </c>
      <c r="N1459">
        <v>5.1254036890203344E-3</v>
      </c>
      <c r="O1459" t="s">
        <v>6</v>
      </c>
    </row>
    <row r="1460" spans="2:15" x14ac:dyDescent="0.45">
      <c r="B1460" t="s">
        <v>789</v>
      </c>
      <c r="C1460" t="s">
        <v>53</v>
      </c>
      <c r="D1460">
        <v>2.6313929247630121E-2</v>
      </c>
      <c r="E1460" t="s">
        <v>6</v>
      </c>
      <c r="G1460" t="s">
        <v>790</v>
      </c>
      <c r="H1460" t="s">
        <v>53</v>
      </c>
      <c r="I1460">
        <v>3.3619312224819446E-3</v>
      </c>
      <c r="J1460" t="s">
        <v>6</v>
      </c>
      <c r="L1460" t="s">
        <v>791</v>
      </c>
      <c r="M1460" t="s">
        <v>53</v>
      </c>
      <c r="N1460">
        <v>5.4624867116884468E-3</v>
      </c>
      <c r="O1460" t="s">
        <v>6</v>
      </c>
    </row>
    <row r="1461" spans="2:15" x14ac:dyDescent="0.45">
      <c r="B1461" t="s">
        <v>789</v>
      </c>
      <c r="C1461" t="s">
        <v>54</v>
      </c>
      <c r="D1461">
        <v>2.6410299867867474E-2</v>
      </c>
      <c r="E1461" t="s">
        <v>6</v>
      </c>
      <c r="G1461" t="s">
        <v>790</v>
      </c>
      <c r="H1461" t="s">
        <v>54</v>
      </c>
      <c r="I1461">
        <v>3.8466918563110101E-3</v>
      </c>
      <c r="J1461" t="s">
        <v>6</v>
      </c>
      <c r="L1461" t="s">
        <v>791</v>
      </c>
      <c r="M1461" t="s">
        <v>54</v>
      </c>
      <c r="N1461">
        <v>5.9582024272499369E-3</v>
      </c>
      <c r="O1461" t="s">
        <v>6</v>
      </c>
    </row>
    <row r="1462" spans="2:15" x14ac:dyDescent="0.45">
      <c r="B1462" t="s">
        <v>789</v>
      </c>
      <c r="C1462" t="s">
        <v>55</v>
      </c>
      <c r="D1462">
        <v>2.4977301495919941E-2</v>
      </c>
      <c r="E1462" t="s">
        <v>6</v>
      </c>
      <c r="G1462" t="s">
        <v>790</v>
      </c>
      <c r="H1462" t="s">
        <v>55</v>
      </c>
      <c r="I1462">
        <v>4.2278626013834489E-3</v>
      </c>
      <c r="J1462" t="s">
        <v>6</v>
      </c>
      <c r="L1462" t="s">
        <v>791</v>
      </c>
      <c r="M1462" t="s">
        <v>55</v>
      </c>
      <c r="N1462">
        <v>6.5861214145151951E-3</v>
      </c>
      <c r="O1462" t="s">
        <v>6</v>
      </c>
    </row>
    <row r="1463" spans="2:15" x14ac:dyDescent="0.45">
      <c r="B1463" t="s">
        <v>789</v>
      </c>
      <c r="C1463" t="s">
        <v>56</v>
      </c>
      <c r="D1463">
        <v>2.200119149312128E-2</v>
      </c>
      <c r="E1463" t="s">
        <v>6</v>
      </c>
      <c r="G1463" t="s">
        <v>790</v>
      </c>
      <c r="H1463" t="s">
        <v>56</v>
      </c>
      <c r="I1463">
        <v>4.5879149810663464E-3</v>
      </c>
      <c r="J1463" t="s">
        <v>6</v>
      </c>
      <c r="L1463" t="s">
        <v>791</v>
      </c>
      <c r="M1463" t="s">
        <v>56</v>
      </c>
      <c r="N1463">
        <v>7.2647505730045201E-3</v>
      </c>
      <c r="O1463" t="s">
        <v>6</v>
      </c>
    </row>
    <row r="1464" spans="2:15" x14ac:dyDescent="0.45">
      <c r="B1464" t="s">
        <v>789</v>
      </c>
      <c r="C1464" t="s">
        <v>57</v>
      </c>
      <c r="D1464">
        <v>1.7918946614482699E-2</v>
      </c>
      <c r="E1464" t="s">
        <v>6</v>
      </c>
      <c r="G1464" t="s">
        <v>790</v>
      </c>
      <c r="H1464" t="s">
        <v>57</v>
      </c>
      <c r="I1464">
        <v>5.0446338887639467E-3</v>
      </c>
      <c r="J1464" t="s">
        <v>6</v>
      </c>
      <c r="L1464" t="s">
        <v>791</v>
      </c>
      <c r="M1464" t="s">
        <v>57</v>
      </c>
      <c r="N1464">
        <v>7.8075786691401781E-3</v>
      </c>
      <c r="O1464" t="s">
        <v>6</v>
      </c>
    </row>
    <row r="1465" spans="2:15" x14ac:dyDescent="0.45">
      <c r="B1465" t="s">
        <v>789</v>
      </c>
      <c r="C1465" t="s">
        <v>58</v>
      </c>
      <c r="D1465">
        <v>1.2830295660566713E-2</v>
      </c>
      <c r="E1465" t="s">
        <v>6</v>
      </c>
      <c r="G1465" t="s">
        <v>790</v>
      </c>
      <c r="H1465" t="s">
        <v>58</v>
      </c>
      <c r="I1465">
        <v>5.2598491988071873E-3</v>
      </c>
      <c r="J1465" t="s">
        <v>6</v>
      </c>
      <c r="L1465" t="s">
        <v>791</v>
      </c>
      <c r="M1465" t="s">
        <v>58</v>
      </c>
      <c r="N1465">
        <v>8.1964184478034163E-3</v>
      </c>
      <c r="O1465" t="s">
        <v>6</v>
      </c>
    </row>
    <row r="1466" spans="2:15" x14ac:dyDescent="0.45">
      <c r="B1466" t="s">
        <v>789</v>
      </c>
      <c r="C1466" t="s">
        <v>59</v>
      </c>
      <c r="D1466">
        <v>7.0613595840894241E-3</v>
      </c>
      <c r="E1466" t="s">
        <v>6</v>
      </c>
      <c r="G1466" t="s">
        <v>790</v>
      </c>
      <c r="H1466" t="s">
        <v>59</v>
      </c>
      <c r="I1466">
        <v>5.5384300278602874E-3</v>
      </c>
      <c r="J1466" t="s">
        <v>6</v>
      </c>
      <c r="L1466" t="s">
        <v>791</v>
      </c>
      <c r="M1466" t="s">
        <v>59</v>
      </c>
      <c r="N1466">
        <v>8.4400641743814404E-3</v>
      </c>
      <c r="O1466" t="s">
        <v>6</v>
      </c>
    </row>
    <row r="1467" spans="2:15" x14ac:dyDescent="0.45">
      <c r="B1467" t="s">
        <v>789</v>
      </c>
      <c r="C1467" t="s">
        <v>60</v>
      </c>
      <c r="D1467">
        <v>1.8296005707588031E-3</v>
      </c>
      <c r="E1467" t="s">
        <v>6</v>
      </c>
      <c r="G1467" t="s">
        <v>790</v>
      </c>
      <c r="H1467" t="s">
        <v>60</v>
      </c>
      <c r="I1467">
        <v>1.3402373692213462E-2</v>
      </c>
      <c r="J1467" t="s">
        <v>6</v>
      </c>
      <c r="L1467" t="s">
        <v>791</v>
      </c>
      <c r="M1467" t="s">
        <v>60</v>
      </c>
      <c r="N1467">
        <v>1.6870935489894847E-2</v>
      </c>
      <c r="O1467" t="s">
        <v>6</v>
      </c>
    </row>
    <row r="1468" spans="2:15" x14ac:dyDescent="0.45">
      <c r="B1468" t="s">
        <v>789</v>
      </c>
      <c r="C1468" t="s">
        <v>61</v>
      </c>
      <c r="D1468">
        <v>0</v>
      </c>
      <c r="E1468" t="s">
        <v>6</v>
      </c>
      <c r="G1468" t="s">
        <v>790</v>
      </c>
      <c r="H1468" t="s">
        <v>61</v>
      </c>
      <c r="I1468">
        <v>1.5513619108286887E-2</v>
      </c>
      <c r="J1468" t="s">
        <v>6</v>
      </c>
      <c r="L1468" t="s">
        <v>791</v>
      </c>
      <c r="M1468" t="s">
        <v>61</v>
      </c>
      <c r="N1468">
        <v>1.5395094967202918E-2</v>
      </c>
      <c r="O1468" t="s">
        <v>6</v>
      </c>
    </row>
    <row r="1469" spans="2:15" x14ac:dyDescent="0.45">
      <c r="B1469" t="s">
        <v>789</v>
      </c>
      <c r="C1469" t="s">
        <v>62</v>
      </c>
      <c r="D1469">
        <v>0</v>
      </c>
      <c r="E1469" t="s">
        <v>6</v>
      </c>
      <c r="G1469" t="s">
        <v>790</v>
      </c>
      <c r="H1469" t="s">
        <v>62</v>
      </c>
      <c r="I1469">
        <v>3.1990165907456208E-2</v>
      </c>
      <c r="J1469" t="s">
        <v>6</v>
      </c>
      <c r="L1469" t="s">
        <v>791</v>
      </c>
      <c r="M1469" t="s">
        <v>62</v>
      </c>
      <c r="N1469">
        <v>3.2570287247258863E-2</v>
      </c>
      <c r="O1469" t="s">
        <v>6</v>
      </c>
    </row>
    <row r="1470" spans="2:15" x14ac:dyDescent="0.45">
      <c r="B1470" t="s">
        <v>789</v>
      </c>
      <c r="C1470" t="s">
        <v>63</v>
      </c>
      <c r="D1470">
        <v>0</v>
      </c>
      <c r="E1470" t="s">
        <v>6</v>
      </c>
      <c r="G1470" t="s">
        <v>790</v>
      </c>
      <c r="H1470" t="s">
        <v>63</v>
      </c>
      <c r="I1470">
        <v>4.8949753854743861E-3</v>
      </c>
      <c r="J1470" t="s">
        <v>6</v>
      </c>
      <c r="L1470" t="s">
        <v>791</v>
      </c>
      <c r="M1470" t="s">
        <v>63</v>
      </c>
      <c r="N1470">
        <v>6.2893205493396121E-3</v>
      </c>
      <c r="O1470" t="s">
        <v>6</v>
      </c>
    </row>
    <row r="1471" spans="2:15" x14ac:dyDescent="0.45">
      <c r="B1471" t="s">
        <v>789</v>
      </c>
      <c r="C1471" t="s">
        <v>64</v>
      </c>
      <c r="D1471">
        <v>0</v>
      </c>
      <c r="E1471" t="s">
        <v>6</v>
      </c>
      <c r="G1471" t="s">
        <v>790</v>
      </c>
      <c r="H1471" t="s">
        <v>64</v>
      </c>
      <c r="I1471">
        <v>4.5617652474752978E-3</v>
      </c>
      <c r="J1471" t="s">
        <v>6</v>
      </c>
      <c r="L1471" t="s">
        <v>791</v>
      </c>
      <c r="M1471" t="s">
        <v>64</v>
      </c>
      <c r="N1471">
        <v>6.2640271781682433E-3</v>
      </c>
      <c r="O1471" t="s">
        <v>6</v>
      </c>
    </row>
    <row r="1472" spans="2:15" x14ac:dyDescent="0.45">
      <c r="B1472" t="s">
        <v>789</v>
      </c>
      <c r="C1472" t="s">
        <v>65</v>
      </c>
      <c r="D1472">
        <v>8.2828723412806669E-5</v>
      </c>
      <c r="E1472" t="s">
        <v>6</v>
      </c>
      <c r="G1472" t="s">
        <v>790</v>
      </c>
      <c r="H1472" t="s">
        <v>65</v>
      </c>
      <c r="I1472">
        <v>4.1431354667246321E-3</v>
      </c>
      <c r="J1472" t="s">
        <v>6</v>
      </c>
      <c r="L1472" t="s">
        <v>791</v>
      </c>
      <c r="M1472" t="s">
        <v>65</v>
      </c>
      <c r="N1472">
        <v>6.1263090773147561E-3</v>
      </c>
      <c r="O1472" t="s">
        <v>6</v>
      </c>
    </row>
    <row r="1473" spans="2:15" x14ac:dyDescent="0.45">
      <c r="B1473" t="s">
        <v>789</v>
      </c>
      <c r="C1473" t="s">
        <v>66</v>
      </c>
      <c r="D1473">
        <v>1.8601341007886045E-3</v>
      </c>
      <c r="E1473" t="s">
        <v>6</v>
      </c>
      <c r="G1473" t="s">
        <v>790</v>
      </c>
      <c r="H1473" t="s">
        <v>66</v>
      </c>
      <c r="I1473">
        <v>2.8639248912222227E-3</v>
      </c>
      <c r="J1473" t="s">
        <v>6</v>
      </c>
      <c r="L1473" t="s">
        <v>791</v>
      </c>
      <c r="M1473" t="s">
        <v>66</v>
      </c>
      <c r="N1473">
        <v>5.8344721172803897E-3</v>
      </c>
      <c r="O1473" t="s">
        <v>6</v>
      </c>
    </row>
    <row r="1474" spans="2:15" x14ac:dyDescent="0.45">
      <c r="B1474" t="s">
        <v>789</v>
      </c>
      <c r="C1474" t="s">
        <v>67</v>
      </c>
      <c r="D1474">
        <v>8.5598004406018582E-3</v>
      </c>
      <c r="E1474" t="s">
        <v>6</v>
      </c>
      <c r="G1474" t="s">
        <v>790</v>
      </c>
      <c r="H1474" t="s">
        <v>67</v>
      </c>
      <c r="I1474">
        <v>2.2613664991131513E-3</v>
      </c>
      <c r="J1474" t="s">
        <v>6</v>
      </c>
      <c r="L1474" t="s">
        <v>791</v>
      </c>
      <c r="M1474" t="s">
        <v>67</v>
      </c>
      <c r="N1474">
        <v>5.4710152402798395E-3</v>
      </c>
      <c r="O1474" t="s">
        <v>6</v>
      </c>
    </row>
    <row r="1475" spans="2:15" x14ac:dyDescent="0.45">
      <c r="B1475" t="s">
        <v>789</v>
      </c>
      <c r="C1475" t="s">
        <v>68</v>
      </c>
      <c r="D1475">
        <v>1.5780169235225201E-2</v>
      </c>
      <c r="E1475" t="s">
        <v>6</v>
      </c>
      <c r="G1475" t="s">
        <v>790</v>
      </c>
      <c r="H1475" t="s">
        <v>68</v>
      </c>
      <c r="I1475">
        <v>2.0637386993355329E-3</v>
      </c>
      <c r="J1475" t="s">
        <v>6</v>
      </c>
      <c r="L1475" t="s">
        <v>791</v>
      </c>
      <c r="M1475" t="s">
        <v>68</v>
      </c>
      <c r="N1475">
        <v>4.9595136065255794E-3</v>
      </c>
      <c r="O1475" t="s">
        <v>6</v>
      </c>
    </row>
    <row r="1476" spans="2:15" x14ac:dyDescent="0.45">
      <c r="B1476" t="s">
        <v>789</v>
      </c>
      <c r="C1476" t="s">
        <v>69</v>
      </c>
      <c r="D1476">
        <v>2.1501843279676087E-2</v>
      </c>
      <c r="E1476" t="s">
        <v>6</v>
      </c>
      <c r="G1476" t="s">
        <v>790</v>
      </c>
      <c r="H1476" t="s">
        <v>69</v>
      </c>
      <c r="I1476">
        <v>1.8087349868857044E-3</v>
      </c>
      <c r="J1476" t="s">
        <v>6</v>
      </c>
      <c r="L1476" t="s">
        <v>791</v>
      </c>
      <c r="M1476" t="s">
        <v>69</v>
      </c>
      <c r="N1476">
        <v>4.7798555030309081E-3</v>
      </c>
      <c r="O1476" t="s">
        <v>6</v>
      </c>
    </row>
    <row r="1477" spans="2:15" x14ac:dyDescent="0.45">
      <c r="B1477" t="s">
        <v>789</v>
      </c>
      <c r="C1477" t="s">
        <v>70</v>
      </c>
      <c r="D1477">
        <v>2.5855511746147936E-2</v>
      </c>
      <c r="E1477" t="s">
        <v>6</v>
      </c>
      <c r="G1477" t="s">
        <v>790</v>
      </c>
      <c r="H1477" t="s">
        <v>70</v>
      </c>
      <c r="I1477">
        <v>1.9915912568573254E-3</v>
      </c>
      <c r="J1477" t="s">
        <v>6</v>
      </c>
      <c r="L1477" t="s">
        <v>791</v>
      </c>
      <c r="M1477" t="s">
        <v>70</v>
      </c>
      <c r="N1477">
        <v>4.7118738285934379E-3</v>
      </c>
      <c r="O1477" t="s">
        <v>6</v>
      </c>
    </row>
    <row r="1478" spans="2:15" x14ac:dyDescent="0.45">
      <c r="B1478" t="s">
        <v>789</v>
      </c>
      <c r="C1478" t="s">
        <v>71</v>
      </c>
      <c r="D1478">
        <v>2.8197924499548135E-2</v>
      </c>
      <c r="E1478" t="s">
        <v>6</v>
      </c>
      <c r="G1478" t="s">
        <v>790</v>
      </c>
      <c r="H1478" t="s">
        <v>71</v>
      </c>
      <c r="I1478">
        <v>2.2437023975785978E-3</v>
      </c>
      <c r="J1478" t="s">
        <v>6</v>
      </c>
      <c r="L1478" t="s">
        <v>791</v>
      </c>
      <c r="M1478" t="s">
        <v>71</v>
      </c>
      <c r="N1478">
        <v>4.858353066856327E-3</v>
      </c>
      <c r="O1478" t="s">
        <v>6</v>
      </c>
    </row>
    <row r="1479" spans="2:15" x14ac:dyDescent="0.45">
      <c r="B1479" t="s">
        <v>789</v>
      </c>
      <c r="C1479" t="s">
        <v>72</v>
      </c>
      <c r="D1479">
        <v>2.8639714693382699E-2</v>
      </c>
      <c r="E1479" t="s">
        <v>6</v>
      </c>
      <c r="G1479" t="s">
        <v>790</v>
      </c>
      <c r="H1479" t="s">
        <v>72</v>
      </c>
      <c r="I1479">
        <v>2.4778000727972804E-3</v>
      </c>
      <c r="J1479" t="s">
        <v>6</v>
      </c>
      <c r="L1479" t="s">
        <v>791</v>
      </c>
      <c r="M1479" t="s">
        <v>72</v>
      </c>
      <c r="N1479">
        <v>5.1888706992099139E-3</v>
      </c>
      <c r="O1479" t="s">
        <v>6</v>
      </c>
    </row>
    <row r="1480" spans="2:15" x14ac:dyDescent="0.45">
      <c r="B1480" t="s">
        <v>789</v>
      </c>
      <c r="C1480" t="s">
        <v>73</v>
      </c>
      <c r="D1480">
        <v>2.7488844760747897E-2</v>
      </c>
      <c r="E1480" t="s">
        <v>6</v>
      </c>
      <c r="G1480" t="s">
        <v>790</v>
      </c>
      <c r="H1480" t="s">
        <v>73</v>
      </c>
      <c r="I1480">
        <v>2.8422472204234781E-3</v>
      </c>
      <c r="J1480" t="s">
        <v>6</v>
      </c>
      <c r="L1480" t="s">
        <v>791</v>
      </c>
      <c r="M1480" t="s">
        <v>73</v>
      </c>
      <c r="N1480">
        <v>5.625145429518274E-3</v>
      </c>
      <c r="O1480" t="s">
        <v>6</v>
      </c>
    </row>
    <row r="1481" spans="2:15" x14ac:dyDescent="0.45">
      <c r="B1481" t="s">
        <v>789</v>
      </c>
      <c r="C1481" t="s">
        <v>74</v>
      </c>
      <c r="D1481">
        <v>2.4614663830262305E-2</v>
      </c>
      <c r="E1481" t="s">
        <v>6</v>
      </c>
      <c r="G1481" t="s">
        <v>790</v>
      </c>
      <c r="H1481" t="s">
        <v>74</v>
      </c>
      <c r="I1481">
        <v>3.1870906807650507E-3</v>
      </c>
      <c r="J1481" t="s">
        <v>6</v>
      </c>
      <c r="L1481" t="s">
        <v>791</v>
      </c>
      <c r="M1481" t="s">
        <v>74</v>
      </c>
      <c r="N1481">
        <v>6.1171048030966195E-3</v>
      </c>
      <c r="O1481" t="s">
        <v>6</v>
      </c>
    </row>
    <row r="1482" spans="2:15" x14ac:dyDescent="0.45">
      <c r="B1482" t="s">
        <v>789</v>
      </c>
      <c r="C1482" t="s">
        <v>75</v>
      </c>
      <c r="D1482">
        <v>2.0259647561886335E-2</v>
      </c>
      <c r="E1482" t="s">
        <v>6</v>
      </c>
      <c r="G1482" t="s">
        <v>790</v>
      </c>
      <c r="H1482" t="s">
        <v>75</v>
      </c>
      <c r="I1482">
        <v>3.7972460390539205E-3</v>
      </c>
      <c r="J1482" t="s">
        <v>6</v>
      </c>
      <c r="L1482" t="s">
        <v>791</v>
      </c>
      <c r="M1482" t="s">
        <v>75</v>
      </c>
      <c r="N1482">
        <v>6.5383499520500843E-3</v>
      </c>
      <c r="O1482" t="s">
        <v>6</v>
      </c>
    </row>
    <row r="1483" spans="2:15" x14ac:dyDescent="0.45">
      <c r="B1483" t="s">
        <v>789</v>
      </c>
      <c r="C1483" t="s">
        <v>76</v>
      </c>
      <c r="D1483">
        <v>1.4484528316338041E-2</v>
      </c>
      <c r="E1483" t="s">
        <v>6</v>
      </c>
      <c r="G1483" t="s">
        <v>790</v>
      </c>
      <c r="H1483" t="s">
        <v>76</v>
      </c>
      <c r="I1483">
        <v>4.5460281056169879E-3</v>
      </c>
      <c r="J1483" t="s">
        <v>6</v>
      </c>
      <c r="L1483" t="s">
        <v>791</v>
      </c>
      <c r="M1483" t="s">
        <v>76</v>
      </c>
      <c r="N1483">
        <v>6.8803053355326283E-3</v>
      </c>
      <c r="O1483" t="s">
        <v>6</v>
      </c>
    </row>
    <row r="1484" spans="2:15" x14ac:dyDescent="0.45">
      <c r="B1484" t="s">
        <v>789</v>
      </c>
      <c r="C1484" t="s">
        <v>77</v>
      </c>
      <c r="D1484">
        <v>7.8263954200570914E-3</v>
      </c>
      <c r="E1484" t="s">
        <v>6</v>
      </c>
      <c r="G1484" t="s">
        <v>790</v>
      </c>
      <c r="H1484" t="s">
        <v>77</v>
      </c>
      <c r="I1484">
        <v>5.4982667129539293E-3</v>
      </c>
      <c r="J1484" t="s">
        <v>6</v>
      </c>
      <c r="L1484" t="s">
        <v>791</v>
      </c>
      <c r="M1484" t="s">
        <v>77</v>
      </c>
      <c r="N1484">
        <v>7.1537289116046458E-3</v>
      </c>
      <c r="O1484" t="s">
        <v>6</v>
      </c>
    </row>
    <row r="1485" spans="2:15" x14ac:dyDescent="0.45">
      <c r="B1485" t="s">
        <v>789</v>
      </c>
      <c r="C1485" t="s">
        <v>78</v>
      </c>
      <c r="D1485">
        <v>1.792867097344761E-3</v>
      </c>
      <c r="E1485" t="s">
        <v>6</v>
      </c>
      <c r="G1485" t="s">
        <v>790</v>
      </c>
      <c r="H1485" t="s">
        <v>78</v>
      </c>
      <c r="I1485">
        <v>1.520090731890069E-2</v>
      </c>
      <c r="J1485" t="s">
        <v>6</v>
      </c>
      <c r="L1485" t="s">
        <v>791</v>
      </c>
      <c r="M1485" t="s">
        <v>78</v>
      </c>
      <c r="N1485">
        <v>1.4424126215969885E-2</v>
      </c>
      <c r="O1485" t="s">
        <v>6</v>
      </c>
    </row>
    <row r="1486" spans="2:15" x14ac:dyDescent="0.45">
      <c r="B1486" t="s">
        <v>789</v>
      </c>
      <c r="C1486" t="s">
        <v>79</v>
      </c>
      <c r="D1486">
        <v>0</v>
      </c>
      <c r="E1486" t="s">
        <v>6</v>
      </c>
      <c r="G1486" t="s">
        <v>790</v>
      </c>
      <c r="H1486" t="s">
        <v>79</v>
      </c>
      <c r="I1486">
        <v>1.7696869293088526E-2</v>
      </c>
      <c r="J1486" t="s">
        <v>6</v>
      </c>
      <c r="L1486" t="s">
        <v>791</v>
      </c>
      <c r="M1486" t="s">
        <v>79</v>
      </c>
      <c r="N1486">
        <v>1.3229671700533564E-2</v>
      </c>
      <c r="O1486" t="s">
        <v>6</v>
      </c>
    </row>
    <row r="1487" spans="2:15" x14ac:dyDescent="0.45">
      <c r="B1487" t="s">
        <v>789</v>
      </c>
      <c r="C1487" t="s">
        <v>80</v>
      </c>
      <c r="D1487">
        <v>0</v>
      </c>
      <c r="E1487" t="s">
        <v>6</v>
      </c>
      <c r="G1487" t="s">
        <v>790</v>
      </c>
      <c r="H1487" t="s">
        <v>80</v>
      </c>
      <c r="I1487">
        <v>2.9222134798291645E-2</v>
      </c>
      <c r="J1487" t="s">
        <v>6</v>
      </c>
      <c r="L1487" t="s">
        <v>791</v>
      </c>
      <c r="M1487" t="s">
        <v>80</v>
      </c>
      <c r="N1487">
        <v>2.8122258616503384E-2</v>
      </c>
      <c r="O1487" t="s">
        <v>6</v>
      </c>
    </row>
    <row r="1488" spans="2:15" x14ac:dyDescent="0.45">
      <c r="B1488" t="s">
        <v>789</v>
      </c>
      <c r="C1488" t="s">
        <v>81</v>
      </c>
      <c r="D1488">
        <v>0</v>
      </c>
      <c r="E1488" t="s">
        <v>6</v>
      </c>
      <c r="G1488" t="s">
        <v>790</v>
      </c>
      <c r="H1488" t="s">
        <v>81</v>
      </c>
      <c r="I1488">
        <v>5.2528793794509683E-3</v>
      </c>
      <c r="J1488" t="s">
        <v>6</v>
      </c>
      <c r="L1488" t="s">
        <v>791</v>
      </c>
      <c r="M1488" t="s">
        <v>81</v>
      </c>
      <c r="N1488">
        <v>5.4963949710035336E-3</v>
      </c>
      <c r="O1488" t="s">
        <v>6</v>
      </c>
    </row>
    <row r="1489" spans="2:15" x14ac:dyDescent="0.45">
      <c r="B1489" t="s">
        <v>789</v>
      </c>
      <c r="C1489" t="s">
        <v>82</v>
      </c>
      <c r="D1489">
        <v>0</v>
      </c>
      <c r="E1489" t="s">
        <v>6</v>
      </c>
      <c r="G1489" t="s">
        <v>790</v>
      </c>
      <c r="H1489" t="s">
        <v>82</v>
      </c>
      <c r="I1489">
        <v>5.2155381327299091E-3</v>
      </c>
      <c r="J1489" t="s">
        <v>6</v>
      </c>
      <c r="L1489" t="s">
        <v>791</v>
      </c>
      <c r="M1489" t="s">
        <v>82</v>
      </c>
      <c r="N1489">
        <v>5.4913817821886307E-3</v>
      </c>
      <c r="O1489" t="s">
        <v>6</v>
      </c>
    </row>
    <row r="1490" spans="2:15" x14ac:dyDescent="0.45">
      <c r="B1490" t="s">
        <v>789</v>
      </c>
      <c r="C1490" t="s">
        <v>83</v>
      </c>
      <c r="D1490">
        <v>0</v>
      </c>
      <c r="E1490" t="s">
        <v>6</v>
      </c>
      <c r="G1490" t="s">
        <v>790</v>
      </c>
      <c r="H1490" t="s">
        <v>83</v>
      </c>
      <c r="I1490">
        <v>5.2138352690827301E-3</v>
      </c>
      <c r="J1490" t="s">
        <v>6</v>
      </c>
      <c r="L1490" t="s">
        <v>791</v>
      </c>
      <c r="M1490" t="s">
        <v>83</v>
      </c>
      <c r="N1490">
        <v>5.4313361089152945E-3</v>
      </c>
      <c r="O1490" t="s">
        <v>6</v>
      </c>
    </row>
    <row r="1491" spans="2:15" x14ac:dyDescent="0.45">
      <c r="B1491" t="s">
        <v>789</v>
      </c>
      <c r="C1491" t="s">
        <v>84</v>
      </c>
      <c r="D1491">
        <v>3.4403691533981603E-4</v>
      </c>
      <c r="E1491" t="s">
        <v>6</v>
      </c>
      <c r="G1491" t="s">
        <v>790</v>
      </c>
      <c r="H1491" t="s">
        <v>84</v>
      </c>
      <c r="I1491">
        <v>5.0050367184892213E-3</v>
      </c>
      <c r="J1491" t="s">
        <v>6</v>
      </c>
      <c r="L1491" t="s">
        <v>791</v>
      </c>
      <c r="M1491" t="s">
        <v>84</v>
      </c>
      <c r="N1491">
        <v>5.3704639581029527E-3</v>
      </c>
      <c r="O1491" t="s">
        <v>6</v>
      </c>
    </row>
    <row r="1492" spans="2:15" x14ac:dyDescent="0.45">
      <c r="B1492" t="s">
        <v>789</v>
      </c>
      <c r="C1492" t="s">
        <v>85</v>
      </c>
      <c r="D1492">
        <v>4.9790663095462496E-3</v>
      </c>
      <c r="E1492" t="s">
        <v>6</v>
      </c>
      <c r="G1492" t="s">
        <v>790</v>
      </c>
      <c r="H1492" t="s">
        <v>85</v>
      </c>
      <c r="I1492">
        <v>4.3018048510657355E-3</v>
      </c>
      <c r="J1492" t="s">
        <v>6</v>
      </c>
      <c r="L1492" t="s">
        <v>791</v>
      </c>
      <c r="M1492" t="s">
        <v>85</v>
      </c>
      <c r="N1492">
        <v>5.2968439716744352E-3</v>
      </c>
      <c r="O1492" t="s">
        <v>6</v>
      </c>
    </row>
    <row r="1493" spans="2:15" x14ac:dyDescent="0.45">
      <c r="B1493" t="s">
        <v>789</v>
      </c>
      <c r="C1493" t="s">
        <v>86</v>
      </c>
      <c r="D1493">
        <v>1.1305637958081876E-2</v>
      </c>
      <c r="E1493" t="s">
        <v>6</v>
      </c>
      <c r="G1493" t="s">
        <v>790</v>
      </c>
      <c r="H1493" t="s">
        <v>86</v>
      </c>
      <c r="I1493">
        <v>3.9499573990676553E-3</v>
      </c>
      <c r="J1493" t="s">
        <v>6</v>
      </c>
      <c r="L1493" t="s">
        <v>791</v>
      </c>
      <c r="M1493" t="s">
        <v>86</v>
      </c>
      <c r="N1493">
        <v>5.0097025880781196E-3</v>
      </c>
      <c r="O1493" t="s">
        <v>6</v>
      </c>
    </row>
    <row r="1494" spans="2:15" x14ac:dyDescent="0.45">
      <c r="B1494" t="s">
        <v>789</v>
      </c>
      <c r="C1494" t="s">
        <v>87</v>
      </c>
      <c r="D1494">
        <v>1.6770098203381874E-2</v>
      </c>
      <c r="E1494" t="s">
        <v>6</v>
      </c>
      <c r="G1494" t="s">
        <v>790</v>
      </c>
      <c r="H1494" t="s">
        <v>87</v>
      </c>
      <c r="I1494">
        <v>3.6678414580252582E-3</v>
      </c>
      <c r="J1494" t="s">
        <v>6</v>
      </c>
      <c r="L1494" t="s">
        <v>791</v>
      </c>
      <c r="M1494" t="s">
        <v>87</v>
      </c>
      <c r="N1494">
        <v>5.0050337849235991E-3</v>
      </c>
      <c r="O1494" t="s">
        <v>6</v>
      </c>
    </row>
    <row r="1495" spans="2:15" x14ac:dyDescent="0.45">
      <c r="B1495" t="s">
        <v>789</v>
      </c>
      <c r="C1495" t="s">
        <v>88</v>
      </c>
      <c r="D1495">
        <v>2.075296955048507E-2</v>
      </c>
      <c r="E1495" t="s">
        <v>6</v>
      </c>
      <c r="G1495" t="s">
        <v>790</v>
      </c>
      <c r="H1495" t="s">
        <v>88</v>
      </c>
      <c r="I1495">
        <v>4.0740742012045838E-3</v>
      </c>
      <c r="J1495" t="s">
        <v>6</v>
      </c>
      <c r="L1495" t="s">
        <v>791</v>
      </c>
      <c r="M1495" t="s">
        <v>88</v>
      </c>
      <c r="N1495">
        <v>5.0788894152087941E-3</v>
      </c>
      <c r="O1495" t="s">
        <v>6</v>
      </c>
    </row>
    <row r="1496" spans="2:15" x14ac:dyDescent="0.45">
      <c r="B1496" t="s">
        <v>789</v>
      </c>
      <c r="C1496" t="s">
        <v>89</v>
      </c>
      <c r="D1496">
        <v>2.2938162370185346E-2</v>
      </c>
      <c r="E1496" t="s">
        <v>6</v>
      </c>
      <c r="G1496" t="s">
        <v>790</v>
      </c>
      <c r="H1496" t="s">
        <v>89</v>
      </c>
      <c r="I1496">
        <v>4.3820079446296612E-3</v>
      </c>
      <c r="J1496" t="s">
        <v>6</v>
      </c>
      <c r="L1496" t="s">
        <v>791</v>
      </c>
      <c r="M1496" t="s">
        <v>89</v>
      </c>
      <c r="N1496">
        <v>5.2198340334343634E-3</v>
      </c>
      <c r="O1496" t="s">
        <v>6</v>
      </c>
    </row>
    <row r="1497" spans="2:15" x14ac:dyDescent="0.45">
      <c r="B1497" t="s">
        <v>789</v>
      </c>
      <c r="C1497" t="s">
        <v>90</v>
      </c>
      <c r="D1497">
        <v>2.3146269923749366E-2</v>
      </c>
      <c r="E1497" t="s">
        <v>6</v>
      </c>
      <c r="G1497" t="s">
        <v>790</v>
      </c>
      <c r="H1497" t="s">
        <v>90</v>
      </c>
      <c r="I1497">
        <v>4.6701074937540504E-3</v>
      </c>
      <c r="J1497" t="s">
        <v>6</v>
      </c>
      <c r="L1497" t="s">
        <v>791</v>
      </c>
      <c r="M1497" t="s">
        <v>90</v>
      </c>
      <c r="N1497">
        <v>5.4363060149456967E-3</v>
      </c>
      <c r="O1497" t="s">
        <v>6</v>
      </c>
    </row>
    <row r="1498" spans="2:15" x14ac:dyDescent="0.45">
      <c r="B1498" t="s">
        <v>789</v>
      </c>
      <c r="C1498" t="s">
        <v>91</v>
      </c>
      <c r="D1498">
        <v>2.145218352378751E-2</v>
      </c>
      <c r="E1498" t="s">
        <v>6</v>
      </c>
      <c r="G1498" t="s">
        <v>790</v>
      </c>
      <c r="H1498" t="s">
        <v>91</v>
      </c>
      <c r="I1498">
        <v>4.8840088902360173E-3</v>
      </c>
      <c r="J1498" t="s">
        <v>6</v>
      </c>
      <c r="L1498" t="s">
        <v>791</v>
      </c>
      <c r="M1498" t="s">
        <v>91</v>
      </c>
      <c r="N1498">
        <v>5.6049887446548109E-3</v>
      </c>
      <c r="O1498" t="s">
        <v>6</v>
      </c>
    </row>
    <row r="1499" spans="2:15" x14ac:dyDescent="0.45">
      <c r="B1499" t="s">
        <v>789</v>
      </c>
      <c r="C1499" t="s">
        <v>92</v>
      </c>
      <c r="D1499">
        <v>1.8303684600040622E-2</v>
      </c>
      <c r="E1499" t="s">
        <v>6</v>
      </c>
      <c r="G1499" t="s">
        <v>790</v>
      </c>
      <c r="H1499" t="s">
        <v>92</v>
      </c>
      <c r="I1499">
        <v>4.9456024251220265E-3</v>
      </c>
      <c r="J1499" t="s">
        <v>6</v>
      </c>
      <c r="L1499" t="s">
        <v>791</v>
      </c>
      <c r="M1499" t="s">
        <v>92</v>
      </c>
      <c r="N1499">
        <v>5.7223640440981329E-3</v>
      </c>
      <c r="O1499" t="s">
        <v>6</v>
      </c>
    </row>
    <row r="1500" spans="2:15" x14ac:dyDescent="0.45">
      <c r="B1500" t="s">
        <v>789</v>
      </c>
      <c r="C1500" t="s">
        <v>93</v>
      </c>
      <c r="D1500">
        <v>1.3729738269389665E-2</v>
      </c>
      <c r="E1500" t="s">
        <v>6</v>
      </c>
      <c r="G1500" t="s">
        <v>790</v>
      </c>
      <c r="H1500" t="s">
        <v>93</v>
      </c>
      <c r="I1500">
        <v>4.624919730022538E-3</v>
      </c>
      <c r="J1500" t="s">
        <v>6</v>
      </c>
      <c r="L1500" t="s">
        <v>791</v>
      </c>
      <c r="M1500" t="s">
        <v>93</v>
      </c>
      <c r="N1500">
        <v>5.8166214641482581E-3</v>
      </c>
      <c r="O1500" t="s">
        <v>6</v>
      </c>
    </row>
    <row r="1501" spans="2:15" x14ac:dyDescent="0.45">
      <c r="B1501" t="s">
        <v>789</v>
      </c>
      <c r="C1501" t="s">
        <v>94</v>
      </c>
      <c r="D1501">
        <v>8.015135543366329E-3</v>
      </c>
      <c r="E1501" t="s">
        <v>6</v>
      </c>
      <c r="G1501" t="s">
        <v>790</v>
      </c>
      <c r="H1501" t="s">
        <v>94</v>
      </c>
      <c r="I1501">
        <v>4.267843246095508E-3</v>
      </c>
      <c r="J1501" t="s">
        <v>6</v>
      </c>
      <c r="L1501" t="s">
        <v>791</v>
      </c>
      <c r="M1501" t="s">
        <v>94</v>
      </c>
      <c r="N1501">
        <v>5.9580542739940609E-3</v>
      </c>
      <c r="O1501" t="s">
        <v>6</v>
      </c>
    </row>
    <row r="1502" spans="2:15" x14ac:dyDescent="0.45">
      <c r="B1502" t="s">
        <v>789</v>
      </c>
      <c r="C1502" t="s">
        <v>95</v>
      </c>
      <c r="D1502">
        <v>2.40406229789248E-3</v>
      </c>
      <c r="E1502" t="s">
        <v>6</v>
      </c>
      <c r="G1502" t="s">
        <v>790</v>
      </c>
      <c r="H1502" t="s">
        <v>95</v>
      </c>
      <c r="I1502">
        <v>4.5400209966705131E-3</v>
      </c>
      <c r="J1502" t="s">
        <v>6</v>
      </c>
      <c r="L1502" t="s">
        <v>791</v>
      </c>
      <c r="M1502" t="s">
        <v>95</v>
      </c>
      <c r="N1502">
        <v>6.0727784512322374E-3</v>
      </c>
      <c r="O1502" t="s">
        <v>6</v>
      </c>
    </row>
    <row r="1503" spans="2:15" x14ac:dyDescent="0.45">
      <c r="B1503" t="s">
        <v>789</v>
      </c>
      <c r="C1503" t="s">
        <v>96</v>
      </c>
      <c r="D1503">
        <v>2.8407429831934044E-5</v>
      </c>
      <c r="E1503" t="s">
        <v>6</v>
      </c>
      <c r="G1503" t="s">
        <v>790</v>
      </c>
      <c r="H1503" t="s">
        <v>96</v>
      </c>
      <c r="I1503">
        <v>1.1997693459877657E-2</v>
      </c>
      <c r="J1503" t="s">
        <v>6</v>
      </c>
      <c r="L1503" t="s">
        <v>791</v>
      </c>
      <c r="M1503" t="s">
        <v>96</v>
      </c>
      <c r="N1503">
        <v>1.2065627734795661E-2</v>
      </c>
      <c r="O1503" t="s">
        <v>6</v>
      </c>
    </row>
    <row r="1504" spans="2:15" x14ac:dyDescent="0.45">
      <c r="B1504" t="s">
        <v>789</v>
      </c>
      <c r="C1504" t="s">
        <v>97</v>
      </c>
      <c r="D1504">
        <v>0</v>
      </c>
      <c r="E1504" t="s">
        <v>6</v>
      </c>
      <c r="G1504" t="s">
        <v>790</v>
      </c>
      <c r="H1504" t="s">
        <v>97</v>
      </c>
      <c r="I1504">
        <v>1.3022769240125107E-2</v>
      </c>
      <c r="J1504" t="s">
        <v>6</v>
      </c>
      <c r="L1504" t="s">
        <v>791</v>
      </c>
      <c r="M1504" t="s">
        <v>97</v>
      </c>
      <c r="N1504">
        <v>1.1377096795223352E-2</v>
      </c>
      <c r="O1504" t="s">
        <v>6</v>
      </c>
    </row>
    <row r="1505" spans="2:15" x14ac:dyDescent="0.45">
      <c r="B1505" t="s">
        <v>789</v>
      </c>
      <c r="C1505" t="s">
        <v>98</v>
      </c>
      <c r="D1505">
        <v>0</v>
      </c>
      <c r="E1505" t="s">
        <v>6</v>
      </c>
      <c r="G1505" t="s">
        <v>790</v>
      </c>
      <c r="H1505" t="s">
        <v>98</v>
      </c>
      <c r="I1505">
        <v>4.2256730524613123E-2</v>
      </c>
      <c r="J1505" t="s">
        <v>6</v>
      </c>
      <c r="L1505" t="s">
        <v>791</v>
      </c>
      <c r="M1505" t="s">
        <v>98</v>
      </c>
      <c r="N1505">
        <v>4.1231750566827381E-2</v>
      </c>
      <c r="O1505" t="s">
        <v>6</v>
      </c>
    </row>
    <row r="1506" spans="2:15" x14ac:dyDescent="0.45">
      <c r="B1506" t="s">
        <v>789</v>
      </c>
      <c r="C1506" t="s">
        <v>99</v>
      </c>
      <c r="D1506">
        <v>0</v>
      </c>
      <c r="E1506" t="s">
        <v>6</v>
      </c>
      <c r="G1506" t="s">
        <v>790</v>
      </c>
      <c r="H1506" t="s">
        <v>99</v>
      </c>
      <c r="I1506">
        <v>7.9099895104929232E-3</v>
      </c>
      <c r="J1506" t="s">
        <v>6</v>
      </c>
      <c r="L1506" t="s">
        <v>791</v>
      </c>
      <c r="M1506" t="s">
        <v>99</v>
      </c>
      <c r="N1506">
        <v>8.0587544891848415E-3</v>
      </c>
      <c r="O1506" t="s">
        <v>6</v>
      </c>
    </row>
    <row r="1507" spans="2:15" x14ac:dyDescent="0.45">
      <c r="B1507" t="s">
        <v>789</v>
      </c>
      <c r="C1507" t="s">
        <v>100</v>
      </c>
      <c r="D1507">
        <v>0</v>
      </c>
      <c r="E1507" t="s">
        <v>6</v>
      </c>
      <c r="G1507" t="s">
        <v>790</v>
      </c>
      <c r="H1507" t="s">
        <v>100</v>
      </c>
      <c r="I1507">
        <v>7.8724165117484302E-3</v>
      </c>
      <c r="J1507" t="s">
        <v>6</v>
      </c>
      <c r="L1507" t="s">
        <v>791</v>
      </c>
      <c r="M1507" t="s">
        <v>100</v>
      </c>
      <c r="N1507">
        <v>7.9704515332751028E-3</v>
      </c>
      <c r="O1507" t="s">
        <v>6</v>
      </c>
    </row>
    <row r="1508" spans="2:15" x14ac:dyDescent="0.45">
      <c r="B1508" t="s">
        <v>789</v>
      </c>
      <c r="C1508" t="s">
        <v>101</v>
      </c>
      <c r="D1508">
        <v>0</v>
      </c>
      <c r="E1508" t="s">
        <v>6</v>
      </c>
      <c r="G1508" t="s">
        <v>790</v>
      </c>
      <c r="H1508" t="s">
        <v>101</v>
      </c>
      <c r="I1508">
        <v>7.8500513730267764E-3</v>
      </c>
      <c r="J1508" t="s">
        <v>6</v>
      </c>
      <c r="L1508" t="s">
        <v>791</v>
      </c>
      <c r="M1508" t="s">
        <v>101</v>
      </c>
      <c r="N1508">
        <v>7.8339833849008535E-3</v>
      </c>
      <c r="O1508" t="s">
        <v>6</v>
      </c>
    </row>
    <row r="1509" spans="2:15" x14ac:dyDescent="0.45">
      <c r="B1509" t="s">
        <v>789</v>
      </c>
      <c r="C1509" t="s">
        <v>102</v>
      </c>
      <c r="D1509">
        <v>0</v>
      </c>
      <c r="E1509" t="s">
        <v>6</v>
      </c>
      <c r="G1509" t="s">
        <v>790</v>
      </c>
      <c r="H1509" t="s">
        <v>102</v>
      </c>
      <c r="I1509">
        <v>7.8515200224310352E-3</v>
      </c>
      <c r="J1509" t="s">
        <v>6</v>
      </c>
      <c r="L1509" t="s">
        <v>791</v>
      </c>
      <c r="M1509" t="s">
        <v>102</v>
      </c>
      <c r="N1509">
        <v>7.6640660371504691E-3</v>
      </c>
      <c r="O1509" t="s">
        <v>6</v>
      </c>
    </row>
    <row r="1510" spans="2:15" x14ac:dyDescent="0.45">
      <c r="B1510" t="s">
        <v>789</v>
      </c>
      <c r="C1510" t="s">
        <v>103</v>
      </c>
      <c r="D1510">
        <v>8.5570882723692355E-4</v>
      </c>
      <c r="E1510" t="s">
        <v>6</v>
      </c>
      <c r="G1510" t="s">
        <v>790</v>
      </c>
      <c r="H1510" t="s">
        <v>103</v>
      </c>
      <c r="I1510">
        <v>7.8238232731836447E-3</v>
      </c>
      <c r="J1510" t="s">
        <v>6</v>
      </c>
      <c r="L1510" t="s">
        <v>791</v>
      </c>
      <c r="M1510" t="s">
        <v>103</v>
      </c>
      <c r="N1510">
        <v>7.4680264396128505E-3</v>
      </c>
      <c r="O1510" t="s">
        <v>6</v>
      </c>
    </row>
    <row r="1511" spans="2:15" x14ac:dyDescent="0.45">
      <c r="B1511" t="s">
        <v>789</v>
      </c>
      <c r="C1511" t="s">
        <v>104</v>
      </c>
      <c r="D1511">
        <v>6.923413763399811E-3</v>
      </c>
      <c r="E1511" t="s">
        <v>6</v>
      </c>
      <c r="G1511" t="s">
        <v>790</v>
      </c>
      <c r="H1511" t="s">
        <v>104</v>
      </c>
      <c r="I1511">
        <v>7.6066079306746116E-3</v>
      </c>
      <c r="J1511" t="s">
        <v>6</v>
      </c>
      <c r="L1511" t="s">
        <v>791</v>
      </c>
      <c r="M1511" t="s">
        <v>104</v>
      </c>
      <c r="N1511">
        <v>7.1203257889966981E-3</v>
      </c>
      <c r="O1511" t="s">
        <v>6</v>
      </c>
    </row>
    <row r="1512" spans="2:15" x14ac:dyDescent="0.45">
      <c r="B1512" t="s">
        <v>789</v>
      </c>
      <c r="C1512" t="s">
        <v>105</v>
      </c>
      <c r="D1512">
        <v>1.2819194667931313E-2</v>
      </c>
      <c r="E1512" t="s">
        <v>6</v>
      </c>
      <c r="G1512" t="s">
        <v>790</v>
      </c>
      <c r="H1512" t="s">
        <v>105</v>
      </c>
      <c r="I1512">
        <v>7.1510735303114414E-3</v>
      </c>
      <c r="J1512" t="s">
        <v>6</v>
      </c>
      <c r="L1512" t="s">
        <v>791</v>
      </c>
      <c r="M1512" t="s">
        <v>105</v>
      </c>
      <c r="N1512">
        <v>6.9480645985257996E-3</v>
      </c>
      <c r="O1512" t="s">
        <v>6</v>
      </c>
    </row>
    <row r="1513" spans="2:15" x14ac:dyDescent="0.45">
      <c r="B1513" t="s">
        <v>789</v>
      </c>
      <c r="C1513" t="s">
        <v>106</v>
      </c>
      <c r="D1513">
        <v>1.766033811746456E-2</v>
      </c>
      <c r="E1513" t="s">
        <v>6</v>
      </c>
      <c r="G1513" t="s">
        <v>790</v>
      </c>
      <c r="H1513" t="s">
        <v>106</v>
      </c>
      <c r="I1513">
        <v>8.2127906441086303E-3</v>
      </c>
      <c r="J1513" t="s">
        <v>6</v>
      </c>
      <c r="L1513" t="s">
        <v>791</v>
      </c>
      <c r="M1513" t="s">
        <v>106</v>
      </c>
      <c r="N1513">
        <v>6.7387052930802599E-3</v>
      </c>
      <c r="O1513" t="s">
        <v>6</v>
      </c>
    </row>
    <row r="1514" spans="2:15" x14ac:dyDescent="0.45">
      <c r="B1514" t="s">
        <v>789</v>
      </c>
      <c r="C1514" t="s">
        <v>107</v>
      </c>
      <c r="D1514">
        <v>2.0106360190388993E-2</v>
      </c>
      <c r="E1514" t="s">
        <v>6</v>
      </c>
      <c r="G1514" t="s">
        <v>790</v>
      </c>
      <c r="H1514" t="s">
        <v>107</v>
      </c>
      <c r="I1514">
        <v>8.6191166933554404E-3</v>
      </c>
      <c r="J1514" t="s">
        <v>6</v>
      </c>
      <c r="L1514" t="s">
        <v>791</v>
      </c>
      <c r="M1514" t="s">
        <v>107</v>
      </c>
      <c r="N1514">
        <v>6.5862616157902351E-3</v>
      </c>
      <c r="O1514" t="s">
        <v>6</v>
      </c>
    </row>
    <row r="1515" spans="2:15" x14ac:dyDescent="0.45">
      <c r="B1515" t="s">
        <v>789</v>
      </c>
      <c r="C1515" t="s">
        <v>108</v>
      </c>
      <c r="D1515">
        <v>2.0567958197944648E-2</v>
      </c>
      <c r="E1515" t="s">
        <v>6</v>
      </c>
      <c r="G1515" t="s">
        <v>790</v>
      </c>
      <c r="H1515" t="s">
        <v>108</v>
      </c>
      <c r="I1515">
        <v>9.1548762880038891E-3</v>
      </c>
      <c r="J1515" t="s">
        <v>6</v>
      </c>
      <c r="L1515" t="s">
        <v>791</v>
      </c>
      <c r="M1515" t="s">
        <v>108</v>
      </c>
      <c r="N1515">
        <v>6.5956802293715162E-3</v>
      </c>
      <c r="O1515" t="s">
        <v>6</v>
      </c>
    </row>
    <row r="1516" spans="2:15" x14ac:dyDescent="0.45">
      <c r="B1516" t="s">
        <v>789</v>
      </c>
      <c r="C1516" t="s">
        <v>109</v>
      </c>
      <c r="D1516">
        <v>1.888501841228174E-2</v>
      </c>
      <c r="E1516" t="s">
        <v>6</v>
      </c>
      <c r="G1516" t="s">
        <v>790</v>
      </c>
      <c r="H1516" t="s">
        <v>109</v>
      </c>
      <c r="I1516">
        <v>9.2496985518122615E-3</v>
      </c>
      <c r="J1516" t="s">
        <v>6</v>
      </c>
      <c r="L1516" t="s">
        <v>791</v>
      </c>
      <c r="M1516" t="s">
        <v>109</v>
      </c>
      <c r="N1516">
        <v>6.7719308427280356E-3</v>
      </c>
      <c r="O1516" t="s">
        <v>6</v>
      </c>
    </row>
    <row r="1517" spans="2:15" x14ac:dyDescent="0.45">
      <c r="B1517" t="s">
        <v>789</v>
      </c>
      <c r="C1517" t="s">
        <v>110</v>
      </c>
      <c r="D1517">
        <v>1.5351893242905907E-2</v>
      </c>
      <c r="E1517" t="s">
        <v>6</v>
      </c>
      <c r="G1517" t="s">
        <v>790</v>
      </c>
      <c r="H1517" t="s">
        <v>110</v>
      </c>
      <c r="I1517">
        <v>9.0924739674628947E-3</v>
      </c>
      <c r="J1517" t="s">
        <v>6</v>
      </c>
      <c r="L1517" t="s">
        <v>791</v>
      </c>
      <c r="M1517" t="s">
        <v>110</v>
      </c>
      <c r="N1517">
        <v>7.040521648722084E-3</v>
      </c>
      <c r="O1517" t="s">
        <v>6</v>
      </c>
    </row>
    <row r="1518" spans="2:15" x14ac:dyDescent="0.45">
      <c r="B1518" t="s">
        <v>789</v>
      </c>
      <c r="C1518" t="s">
        <v>111</v>
      </c>
      <c r="D1518">
        <v>9.9898869349990833E-3</v>
      </c>
      <c r="E1518" t="s">
        <v>6</v>
      </c>
      <c r="G1518" t="s">
        <v>790</v>
      </c>
      <c r="H1518" t="s">
        <v>111</v>
      </c>
      <c r="I1518">
        <v>8.5566877415839526E-3</v>
      </c>
      <c r="J1518" t="s">
        <v>6</v>
      </c>
      <c r="L1518" t="s">
        <v>791</v>
      </c>
      <c r="M1518" t="s">
        <v>111</v>
      </c>
      <c r="N1518">
        <v>7.3658276577504411E-3</v>
      </c>
      <c r="O1518" t="s">
        <v>6</v>
      </c>
    </row>
    <row r="1519" spans="2:15" x14ac:dyDescent="0.45">
      <c r="B1519" t="s">
        <v>789</v>
      </c>
      <c r="C1519" t="s">
        <v>112</v>
      </c>
      <c r="D1519">
        <v>3.9047780808541548E-3</v>
      </c>
      <c r="E1519" t="s">
        <v>6</v>
      </c>
      <c r="G1519" t="s">
        <v>790</v>
      </c>
      <c r="H1519" t="s">
        <v>112</v>
      </c>
      <c r="I1519">
        <v>8.9380786424871836E-3</v>
      </c>
      <c r="J1519" t="s">
        <v>6</v>
      </c>
      <c r="L1519" t="s">
        <v>791</v>
      </c>
      <c r="M1519" t="s">
        <v>112</v>
      </c>
      <c r="N1519">
        <v>7.7603604908758894E-3</v>
      </c>
      <c r="O1519" t="s">
        <v>6</v>
      </c>
    </row>
    <row r="1520" spans="2:15" x14ac:dyDescent="0.45">
      <c r="B1520" t="s">
        <v>789</v>
      </c>
      <c r="C1520" t="s">
        <v>113</v>
      </c>
      <c r="D1520">
        <v>0</v>
      </c>
      <c r="E1520" t="s">
        <v>6</v>
      </c>
      <c r="G1520" t="s">
        <v>790</v>
      </c>
      <c r="H1520" t="s">
        <v>113</v>
      </c>
      <c r="I1520">
        <v>9.2989149268735416E-3</v>
      </c>
      <c r="J1520" t="s">
        <v>6</v>
      </c>
      <c r="L1520" t="s">
        <v>791</v>
      </c>
      <c r="M1520" t="s">
        <v>113</v>
      </c>
      <c r="N1520">
        <v>7.9904527829369031E-3</v>
      </c>
      <c r="O1520" t="s">
        <v>6</v>
      </c>
    </row>
    <row r="1521" spans="2:15" x14ac:dyDescent="0.45">
      <c r="B1521" t="s">
        <v>789</v>
      </c>
      <c r="C1521" t="s">
        <v>114</v>
      </c>
      <c r="D1521">
        <v>0</v>
      </c>
      <c r="E1521" t="s">
        <v>6</v>
      </c>
      <c r="G1521" t="s">
        <v>790</v>
      </c>
      <c r="H1521" t="s">
        <v>114</v>
      </c>
      <c r="I1521">
        <v>1.8972812484119684E-2</v>
      </c>
      <c r="J1521" t="s">
        <v>6</v>
      </c>
      <c r="L1521" t="s">
        <v>791</v>
      </c>
      <c r="M1521" t="s">
        <v>114</v>
      </c>
      <c r="N1521">
        <v>1.6376300513713367E-2</v>
      </c>
      <c r="O1521" t="s">
        <v>6</v>
      </c>
    </row>
    <row r="1522" spans="2:15" x14ac:dyDescent="0.45">
      <c r="B1522" t="s">
        <v>789</v>
      </c>
      <c r="C1522" t="s">
        <v>115</v>
      </c>
      <c r="D1522">
        <v>0</v>
      </c>
      <c r="E1522" t="s">
        <v>6</v>
      </c>
      <c r="G1522" t="s">
        <v>790</v>
      </c>
      <c r="H1522" t="s">
        <v>115</v>
      </c>
      <c r="I1522">
        <v>1.8052161394743523E-2</v>
      </c>
      <c r="J1522" t="s">
        <v>6</v>
      </c>
      <c r="L1522" t="s">
        <v>791</v>
      </c>
      <c r="M1522" t="s">
        <v>115</v>
      </c>
      <c r="N1522">
        <v>1.6827952088274922E-2</v>
      </c>
      <c r="O1522" t="s">
        <v>6</v>
      </c>
    </row>
    <row r="1523" spans="2:15" x14ac:dyDescent="0.45">
      <c r="B1523" t="s">
        <v>792</v>
      </c>
      <c r="C1523" t="s">
        <v>5</v>
      </c>
      <c r="D1523">
        <v>0</v>
      </c>
      <c r="E1523" t="s">
        <v>6</v>
      </c>
      <c r="G1523" t="s">
        <v>793</v>
      </c>
      <c r="H1523" t="s">
        <v>5</v>
      </c>
      <c r="I1523">
        <v>3.3679758338501536E-2</v>
      </c>
      <c r="J1523" t="s">
        <v>6</v>
      </c>
      <c r="L1523" t="s">
        <v>794</v>
      </c>
      <c r="M1523" t="s">
        <v>5</v>
      </c>
      <c r="N1523">
        <v>3.5168723612361487E-2</v>
      </c>
      <c r="O1523" t="s">
        <v>6</v>
      </c>
    </row>
    <row r="1524" spans="2:15" x14ac:dyDescent="0.45">
      <c r="B1524" t="s">
        <v>792</v>
      </c>
      <c r="C1524" t="s">
        <v>9</v>
      </c>
      <c r="D1524">
        <v>0</v>
      </c>
      <c r="E1524" t="s">
        <v>6</v>
      </c>
      <c r="G1524" t="s">
        <v>793</v>
      </c>
      <c r="H1524" t="s">
        <v>9</v>
      </c>
      <c r="I1524">
        <v>6.7299334511219241E-3</v>
      </c>
      <c r="J1524" t="s">
        <v>6</v>
      </c>
      <c r="L1524" t="s">
        <v>794</v>
      </c>
      <c r="M1524" t="s">
        <v>9</v>
      </c>
      <c r="N1524">
        <v>6.7694938694710443E-3</v>
      </c>
      <c r="O1524" t="s">
        <v>6</v>
      </c>
    </row>
    <row r="1525" spans="2:15" x14ac:dyDescent="0.45">
      <c r="B1525" t="s">
        <v>792</v>
      </c>
      <c r="C1525" t="s">
        <v>10</v>
      </c>
      <c r="D1525">
        <v>0</v>
      </c>
      <c r="E1525" t="s">
        <v>6</v>
      </c>
      <c r="G1525" t="s">
        <v>793</v>
      </c>
      <c r="H1525" t="s">
        <v>10</v>
      </c>
      <c r="I1525">
        <v>6.700719577144203E-3</v>
      </c>
      <c r="J1525" t="s">
        <v>6</v>
      </c>
      <c r="L1525" t="s">
        <v>794</v>
      </c>
      <c r="M1525" t="s">
        <v>10</v>
      </c>
      <c r="N1525">
        <v>6.5825653270283006E-3</v>
      </c>
      <c r="O1525" t="s">
        <v>6</v>
      </c>
    </row>
    <row r="1526" spans="2:15" x14ac:dyDescent="0.45">
      <c r="B1526" t="s">
        <v>792</v>
      </c>
      <c r="C1526" t="s">
        <v>11</v>
      </c>
      <c r="D1526">
        <v>0</v>
      </c>
      <c r="E1526" t="s">
        <v>6</v>
      </c>
      <c r="G1526" t="s">
        <v>793</v>
      </c>
      <c r="H1526" t="s">
        <v>11</v>
      </c>
      <c r="I1526">
        <v>6.7171860405936127E-3</v>
      </c>
      <c r="J1526" t="s">
        <v>6</v>
      </c>
      <c r="L1526" t="s">
        <v>794</v>
      </c>
      <c r="M1526" t="s">
        <v>11</v>
      </c>
      <c r="N1526">
        <v>6.4747846853548049E-3</v>
      </c>
      <c r="O1526" t="s">
        <v>6</v>
      </c>
    </row>
    <row r="1527" spans="2:15" x14ac:dyDescent="0.45">
      <c r="B1527" t="s">
        <v>792</v>
      </c>
      <c r="C1527" t="s">
        <v>12</v>
      </c>
      <c r="D1527">
        <v>0</v>
      </c>
      <c r="E1527" t="s">
        <v>6</v>
      </c>
      <c r="G1527" t="s">
        <v>793</v>
      </c>
      <c r="H1527" t="s">
        <v>12</v>
      </c>
      <c r="I1527">
        <v>6.9391425564598761E-3</v>
      </c>
      <c r="J1527" t="s">
        <v>6</v>
      </c>
      <c r="L1527" t="s">
        <v>794</v>
      </c>
      <c r="M1527" t="s">
        <v>12</v>
      </c>
      <c r="N1527">
        <v>6.364806862619839E-3</v>
      </c>
      <c r="O1527" t="s">
        <v>6</v>
      </c>
    </row>
    <row r="1528" spans="2:15" x14ac:dyDescent="0.45">
      <c r="B1528" t="s">
        <v>792</v>
      </c>
      <c r="C1528" t="s">
        <v>13</v>
      </c>
      <c r="D1528">
        <v>4.2868442209930324E-4</v>
      </c>
      <c r="E1528" t="s">
        <v>6</v>
      </c>
      <c r="G1528" t="s">
        <v>793</v>
      </c>
      <c r="H1528" t="s">
        <v>13</v>
      </c>
      <c r="I1528">
        <v>7.0479662385271608E-3</v>
      </c>
      <c r="J1528" t="s">
        <v>6</v>
      </c>
      <c r="L1528" t="s">
        <v>794</v>
      </c>
      <c r="M1528" t="s">
        <v>13</v>
      </c>
      <c r="N1528">
        <v>6.1744873872376657E-3</v>
      </c>
      <c r="O1528" t="s">
        <v>6</v>
      </c>
    </row>
    <row r="1529" spans="2:15" x14ac:dyDescent="0.45">
      <c r="B1529" t="s">
        <v>792</v>
      </c>
      <c r="C1529" t="s">
        <v>14</v>
      </c>
      <c r="D1529">
        <v>5.1885910956954856E-3</v>
      </c>
      <c r="E1529" t="s">
        <v>6</v>
      </c>
      <c r="G1529" t="s">
        <v>793</v>
      </c>
      <c r="H1529" t="s">
        <v>14</v>
      </c>
      <c r="I1529">
        <v>7.0568684220765412E-3</v>
      </c>
      <c r="J1529" t="s">
        <v>6</v>
      </c>
      <c r="L1529" t="s">
        <v>794</v>
      </c>
      <c r="M1529" t="s">
        <v>14</v>
      </c>
      <c r="N1529">
        <v>5.9817307398578627E-3</v>
      </c>
      <c r="O1529" t="s">
        <v>6</v>
      </c>
    </row>
    <row r="1530" spans="2:15" x14ac:dyDescent="0.45">
      <c r="B1530" t="s">
        <v>792</v>
      </c>
      <c r="C1530" t="s">
        <v>15</v>
      </c>
      <c r="D1530">
        <v>1.0585353828055664E-2</v>
      </c>
      <c r="E1530" t="s">
        <v>6</v>
      </c>
      <c r="G1530" t="s">
        <v>793</v>
      </c>
      <c r="H1530" t="s">
        <v>15</v>
      </c>
      <c r="I1530">
        <v>6.6301414235127309E-3</v>
      </c>
      <c r="J1530" t="s">
        <v>6</v>
      </c>
      <c r="L1530" t="s">
        <v>794</v>
      </c>
      <c r="M1530" t="s">
        <v>15</v>
      </c>
      <c r="N1530">
        <v>6.0310355389160061E-3</v>
      </c>
      <c r="O1530" t="s">
        <v>6</v>
      </c>
    </row>
    <row r="1531" spans="2:15" x14ac:dyDescent="0.45">
      <c r="B1531" t="s">
        <v>792</v>
      </c>
      <c r="C1531" t="s">
        <v>16</v>
      </c>
      <c r="D1531">
        <v>1.5033636373425145E-2</v>
      </c>
      <c r="E1531" t="s">
        <v>6</v>
      </c>
      <c r="G1531" t="s">
        <v>793</v>
      </c>
      <c r="H1531" t="s">
        <v>16</v>
      </c>
      <c r="I1531">
        <v>6.8527441386942506E-3</v>
      </c>
      <c r="J1531" t="s">
        <v>6</v>
      </c>
      <c r="L1531" t="s">
        <v>794</v>
      </c>
      <c r="M1531" t="s">
        <v>16</v>
      </c>
      <c r="N1531">
        <v>6.4043609156777251E-3</v>
      </c>
      <c r="O1531" t="s">
        <v>6</v>
      </c>
    </row>
    <row r="1532" spans="2:15" x14ac:dyDescent="0.45">
      <c r="B1532" t="s">
        <v>792</v>
      </c>
      <c r="C1532" t="s">
        <v>17</v>
      </c>
      <c r="D1532">
        <v>1.7567314751680982E-2</v>
      </c>
      <c r="E1532" t="s">
        <v>6</v>
      </c>
      <c r="G1532" t="s">
        <v>793</v>
      </c>
      <c r="H1532" t="s">
        <v>17</v>
      </c>
      <c r="I1532">
        <v>7.4047875523710598E-3</v>
      </c>
      <c r="J1532" t="s">
        <v>6</v>
      </c>
      <c r="L1532" t="s">
        <v>794</v>
      </c>
      <c r="M1532" t="s">
        <v>17</v>
      </c>
      <c r="N1532">
        <v>6.8373530373961539E-3</v>
      </c>
      <c r="O1532" t="s">
        <v>6</v>
      </c>
    </row>
    <row r="1533" spans="2:15" x14ac:dyDescent="0.45">
      <c r="B1533" t="s">
        <v>792</v>
      </c>
      <c r="C1533" t="s">
        <v>18</v>
      </c>
      <c r="D1533">
        <v>1.8522387707156935E-2</v>
      </c>
      <c r="E1533" t="s">
        <v>6</v>
      </c>
      <c r="G1533" t="s">
        <v>793</v>
      </c>
      <c r="H1533" t="s">
        <v>18</v>
      </c>
      <c r="I1533">
        <v>7.8032473897269757E-3</v>
      </c>
      <c r="J1533" t="s">
        <v>6</v>
      </c>
      <c r="L1533" t="s">
        <v>794</v>
      </c>
      <c r="M1533" t="s">
        <v>18</v>
      </c>
      <c r="N1533">
        <v>7.1814658066678425E-3</v>
      </c>
      <c r="O1533" t="s">
        <v>6</v>
      </c>
    </row>
    <row r="1534" spans="2:15" x14ac:dyDescent="0.45">
      <c r="B1534" t="s">
        <v>792</v>
      </c>
      <c r="C1534" t="s">
        <v>19</v>
      </c>
      <c r="D1534">
        <v>1.7687802043710062E-2</v>
      </c>
      <c r="E1534" t="s">
        <v>6</v>
      </c>
      <c r="G1534" t="s">
        <v>793</v>
      </c>
      <c r="H1534" t="s">
        <v>19</v>
      </c>
      <c r="I1534">
        <v>7.9201723290333557E-3</v>
      </c>
      <c r="J1534" t="s">
        <v>6</v>
      </c>
      <c r="L1534" t="s">
        <v>794</v>
      </c>
      <c r="M1534" t="s">
        <v>19</v>
      </c>
      <c r="N1534">
        <v>7.302577578091449E-3</v>
      </c>
      <c r="O1534" t="s">
        <v>6</v>
      </c>
    </row>
    <row r="1535" spans="2:15" x14ac:dyDescent="0.45">
      <c r="B1535" t="s">
        <v>792</v>
      </c>
      <c r="C1535" t="s">
        <v>20</v>
      </c>
      <c r="D1535">
        <v>1.5265716998761036E-2</v>
      </c>
      <c r="E1535" t="s">
        <v>6</v>
      </c>
      <c r="G1535" t="s">
        <v>793</v>
      </c>
      <c r="H1535" t="s">
        <v>20</v>
      </c>
      <c r="I1535">
        <v>7.8853603991732336E-3</v>
      </c>
      <c r="J1535" t="s">
        <v>6</v>
      </c>
      <c r="L1535" t="s">
        <v>794</v>
      </c>
      <c r="M1535" t="s">
        <v>20</v>
      </c>
      <c r="N1535">
        <v>7.3592115032630216E-3</v>
      </c>
      <c r="O1535" t="s">
        <v>6</v>
      </c>
    </row>
    <row r="1536" spans="2:15" x14ac:dyDescent="0.45">
      <c r="B1536" t="s">
        <v>792</v>
      </c>
      <c r="C1536" t="s">
        <v>21</v>
      </c>
      <c r="D1536">
        <v>1.1440114287291398E-2</v>
      </c>
      <c r="E1536" t="s">
        <v>6</v>
      </c>
      <c r="G1536" t="s">
        <v>793</v>
      </c>
      <c r="H1536" t="s">
        <v>21</v>
      </c>
      <c r="I1536">
        <v>7.9240144975764176E-3</v>
      </c>
      <c r="J1536" t="s">
        <v>6</v>
      </c>
      <c r="L1536" t="s">
        <v>794</v>
      </c>
      <c r="M1536" t="s">
        <v>21</v>
      </c>
      <c r="N1536">
        <v>7.2537561624856093E-3</v>
      </c>
      <c r="O1536" t="s">
        <v>6</v>
      </c>
    </row>
    <row r="1537" spans="2:15" x14ac:dyDescent="0.45">
      <c r="B1537" t="s">
        <v>792</v>
      </c>
      <c r="C1537" t="s">
        <v>22</v>
      </c>
      <c r="D1537">
        <v>6.4669927117967929E-3</v>
      </c>
      <c r="E1537" t="s">
        <v>6</v>
      </c>
      <c r="G1537" t="s">
        <v>793</v>
      </c>
      <c r="H1537" t="s">
        <v>22</v>
      </c>
      <c r="I1537">
        <v>8.2037632211586081E-3</v>
      </c>
      <c r="J1537" t="s">
        <v>6</v>
      </c>
      <c r="L1537" t="s">
        <v>794</v>
      </c>
      <c r="M1537" t="s">
        <v>22</v>
      </c>
      <c r="N1537">
        <v>7.206463956061844E-3</v>
      </c>
      <c r="O1537" t="s">
        <v>6</v>
      </c>
    </row>
    <row r="1538" spans="2:15" x14ac:dyDescent="0.45">
      <c r="B1538" t="s">
        <v>792</v>
      </c>
      <c r="C1538" t="s">
        <v>23</v>
      </c>
      <c r="D1538">
        <v>1.5409967903600428E-3</v>
      </c>
      <c r="E1538" t="s">
        <v>6</v>
      </c>
      <c r="G1538" t="s">
        <v>793</v>
      </c>
      <c r="H1538" t="s">
        <v>23</v>
      </c>
      <c r="I1538">
        <v>8.3214896519573749E-3</v>
      </c>
      <c r="J1538" t="s">
        <v>6</v>
      </c>
      <c r="L1538" t="s">
        <v>794</v>
      </c>
      <c r="M1538" t="s">
        <v>23</v>
      </c>
      <c r="N1538">
        <v>7.1786840579358456E-3</v>
      </c>
      <c r="O1538" t="s">
        <v>6</v>
      </c>
    </row>
    <row r="1539" spans="2:15" x14ac:dyDescent="0.45">
      <c r="B1539" t="s">
        <v>792</v>
      </c>
      <c r="C1539" t="s">
        <v>24</v>
      </c>
      <c r="D1539">
        <v>0</v>
      </c>
      <c r="E1539" t="s">
        <v>6</v>
      </c>
      <c r="G1539" t="s">
        <v>793</v>
      </c>
      <c r="H1539" t="s">
        <v>24</v>
      </c>
      <c r="I1539">
        <v>1.5943551529921322E-2</v>
      </c>
      <c r="J1539" t="s">
        <v>6</v>
      </c>
      <c r="L1539" t="s">
        <v>794</v>
      </c>
      <c r="M1539" t="s">
        <v>24</v>
      </c>
      <c r="N1539">
        <v>1.4182194780976898E-2</v>
      </c>
      <c r="O1539" t="s">
        <v>6</v>
      </c>
    </row>
    <row r="1540" spans="2:15" x14ac:dyDescent="0.45">
      <c r="B1540" t="s">
        <v>792</v>
      </c>
      <c r="C1540" t="s">
        <v>25</v>
      </c>
      <c r="D1540">
        <v>0</v>
      </c>
      <c r="E1540" t="s">
        <v>6</v>
      </c>
      <c r="G1540" t="s">
        <v>793</v>
      </c>
      <c r="H1540" t="s">
        <v>25</v>
      </c>
      <c r="I1540">
        <v>1.4830528996071752E-2</v>
      </c>
      <c r="J1540" t="s">
        <v>6</v>
      </c>
      <c r="L1540" t="s">
        <v>794</v>
      </c>
      <c r="M1540" t="s">
        <v>25</v>
      </c>
      <c r="N1540">
        <v>1.434805899988098E-2</v>
      </c>
      <c r="O1540" t="s">
        <v>6</v>
      </c>
    </row>
    <row r="1541" spans="2:15" x14ac:dyDescent="0.45">
      <c r="B1541" t="s">
        <v>792</v>
      </c>
      <c r="C1541" t="s">
        <v>26</v>
      </c>
      <c r="D1541">
        <v>0</v>
      </c>
      <c r="E1541" t="s">
        <v>6</v>
      </c>
      <c r="G1541" t="s">
        <v>793</v>
      </c>
      <c r="H1541" t="s">
        <v>26</v>
      </c>
      <c r="I1541">
        <v>3.99669262749692E-2</v>
      </c>
      <c r="J1541" t="s">
        <v>6</v>
      </c>
      <c r="L1541" t="s">
        <v>794</v>
      </c>
      <c r="M1541" t="s">
        <v>26</v>
      </c>
      <c r="N1541">
        <v>3.8965036774896808E-2</v>
      </c>
      <c r="O1541" t="s">
        <v>6</v>
      </c>
    </row>
    <row r="1542" spans="2:15" x14ac:dyDescent="0.45">
      <c r="B1542" t="s">
        <v>792</v>
      </c>
      <c r="C1542" t="s">
        <v>27</v>
      </c>
      <c r="D1542">
        <v>0</v>
      </c>
      <c r="E1542" t="s">
        <v>6</v>
      </c>
      <c r="G1542" t="s">
        <v>793</v>
      </c>
      <c r="H1542" t="s">
        <v>27</v>
      </c>
      <c r="I1542">
        <v>7.2779905043629635E-3</v>
      </c>
      <c r="J1542" t="s">
        <v>6</v>
      </c>
      <c r="L1542" t="s">
        <v>794</v>
      </c>
      <c r="M1542" t="s">
        <v>27</v>
      </c>
      <c r="N1542">
        <v>7.4609093062810551E-3</v>
      </c>
      <c r="O1542" t="s">
        <v>6</v>
      </c>
    </row>
    <row r="1543" spans="2:15" x14ac:dyDescent="0.45">
      <c r="B1543" t="s">
        <v>792</v>
      </c>
      <c r="C1543" t="s">
        <v>28</v>
      </c>
      <c r="D1543">
        <v>0</v>
      </c>
      <c r="E1543" t="s">
        <v>6</v>
      </c>
      <c r="G1543" t="s">
        <v>793</v>
      </c>
      <c r="H1543" t="s">
        <v>28</v>
      </c>
      <c r="I1543">
        <v>7.2906905403457749E-3</v>
      </c>
      <c r="J1543" t="s">
        <v>6</v>
      </c>
      <c r="L1543" t="s">
        <v>794</v>
      </c>
      <c r="M1543" t="s">
        <v>28</v>
      </c>
      <c r="N1543">
        <v>7.4498448169423555E-3</v>
      </c>
      <c r="O1543" t="s">
        <v>6</v>
      </c>
    </row>
    <row r="1544" spans="2:15" x14ac:dyDescent="0.45">
      <c r="B1544" t="s">
        <v>792</v>
      </c>
      <c r="C1544" t="s">
        <v>29</v>
      </c>
      <c r="D1544">
        <v>0</v>
      </c>
      <c r="E1544" t="s">
        <v>6</v>
      </c>
      <c r="G1544" t="s">
        <v>793</v>
      </c>
      <c r="H1544" t="s">
        <v>29</v>
      </c>
      <c r="I1544">
        <v>7.3599677319968748E-3</v>
      </c>
      <c r="J1544" t="s">
        <v>6</v>
      </c>
      <c r="L1544" t="s">
        <v>794</v>
      </c>
      <c r="M1544" t="s">
        <v>29</v>
      </c>
      <c r="N1544">
        <v>7.4038180061776959E-3</v>
      </c>
      <c r="O1544" t="s">
        <v>6</v>
      </c>
    </row>
    <row r="1545" spans="2:15" x14ac:dyDescent="0.45">
      <c r="B1545" t="s">
        <v>792</v>
      </c>
      <c r="C1545" t="s">
        <v>30</v>
      </c>
      <c r="D1545">
        <v>5.5808970168179546E-4</v>
      </c>
      <c r="E1545" t="s">
        <v>6</v>
      </c>
      <c r="G1545" t="s">
        <v>793</v>
      </c>
      <c r="H1545" t="s">
        <v>30</v>
      </c>
      <c r="I1545">
        <v>7.2566731047561499E-3</v>
      </c>
      <c r="J1545" t="s">
        <v>6</v>
      </c>
      <c r="L1545" t="s">
        <v>794</v>
      </c>
      <c r="M1545" t="s">
        <v>30</v>
      </c>
      <c r="N1545">
        <v>7.3132522283405254E-3</v>
      </c>
      <c r="O1545" t="s">
        <v>6</v>
      </c>
    </row>
    <row r="1546" spans="2:15" x14ac:dyDescent="0.45">
      <c r="B1546" t="s">
        <v>792</v>
      </c>
      <c r="C1546" t="s">
        <v>31</v>
      </c>
      <c r="D1546">
        <v>4.4951118140390198E-3</v>
      </c>
      <c r="E1546" t="s">
        <v>6</v>
      </c>
      <c r="G1546" t="s">
        <v>793</v>
      </c>
      <c r="H1546" t="s">
        <v>31</v>
      </c>
      <c r="I1546">
        <v>7.0139222881286144E-3</v>
      </c>
      <c r="J1546" t="s">
        <v>6</v>
      </c>
      <c r="L1546" t="s">
        <v>794</v>
      </c>
      <c r="M1546" t="s">
        <v>31</v>
      </c>
      <c r="N1546">
        <v>7.3067257377398666E-3</v>
      </c>
      <c r="O1546" t="s">
        <v>6</v>
      </c>
    </row>
    <row r="1547" spans="2:15" x14ac:dyDescent="0.45">
      <c r="B1547" t="s">
        <v>792</v>
      </c>
      <c r="C1547" t="s">
        <v>32</v>
      </c>
      <c r="D1547">
        <v>1.0109464050066196E-2</v>
      </c>
      <c r="E1547" t="s">
        <v>6</v>
      </c>
      <c r="G1547" t="s">
        <v>793</v>
      </c>
      <c r="H1547" t="s">
        <v>32</v>
      </c>
      <c r="I1547">
        <v>7.3908038927825758E-3</v>
      </c>
      <c r="J1547" t="s">
        <v>6</v>
      </c>
      <c r="L1547" t="s">
        <v>794</v>
      </c>
      <c r="M1547" t="s">
        <v>32</v>
      </c>
      <c r="N1547">
        <v>7.0931047621223056E-3</v>
      </c>
      <c r="O1547" t="s">
        <v>6</v>
      </c>
    </row>
    <row r="1548" spans="2:15" x14ac:dyDescent="0.45">
      <c r="B1548" t="s">
        <v>792</v>
      </c>
      <c r="C1548" t="s">
        <v>33</v>
      </c>
      <c r="D1548">
        <v>1.5138214303945649E-2</v>
      </c>
      <c r="E1548" t="s">
        <v>6</v>
      </c>
      <c r="G1548" t="s">
        <v>793</v>
      </c>
      <c r="H1548" t="s">
        <v>33</v>
      </c>
      <c r="I1548">
        <v>7.9106639621477487E-3</v>
      </c>
      <c r="J1548" t="s">
        <v>6</v>
      </c>
      <c r="L1548" t="s">
        <v>794</v>
      </c>
      <c r="M1548" t="s">
        <v>33</v>
      </c>
      <c r="N1548">
        <v>7.221326918673306E-3</v>
      </c>
      <c r="O1548" t="s">
        <v>6</v>
      </c>
    </row>
    <row r="1549" spans="2:15" x14ac:dyDescent="0.45">
      <c r="B1549" t="s">
        <v>792</v>
      </c>
      <c r="C1549" t="s">
        <v>34</v>
      </c>
      <c r="D1549">
        <v>1.8784278923010322E-2</v>
      </c>
      <c r="E1549" t="s">
        <v>6</v>
      </c>
      <c r="G1549" t="s">
        <v>793</v>
      </c>
      <c r="H1549" t="s">
        <v>34</v>
      </c>
      <c r="I1549">
        <v>8.8680375464126378E-3</v>
      </c>
      <c r="J1549" t="s">
        <v>6</v>
      </c>
      <c r="L1549" t="s">
        <v>794</v>
      </c>
      <c r="M1549" t="s">
        <v>34</v>
      </c>
      <c r="N1549">
        <v>7.6739358843755327E-3</v>
      </c>
      <c r="O1549" t="s">
        <v>6</v>
      </c>
    </row>
    <row r="1550" spans="2:15" x14ac:dyDescent="0.45">
      <c r="B1550" t="s">
        <v>792</v>
      </c>
      <c r="C1550" t="s">
        <v>35</v>
      </c>
      <c r="D1550">
        <v>2.0915402148487725E-2</v>
      </c>
      <c r="E1550" t="s">
        <v>6</v>
      </c>
      <c r="G1550" t="s">
        <v>793</v>
      </c>
      <c r="H1550" t="s">
        <v>35</v>
      </c>
      <c r="I1550">
        <v>9.9506366398462043E-3</v>
      </c>
      <c r="J1550" t="s">
        <v>6</v>
      </c>
      <c r="L1550" t="s">
        <v>794</v>
      </c>
      <c r="M1550" t="s">
        <v>35</v>
      </c>
      <c r="N1550">
        <v>8.0504540222323395E-3</v>
      </c>
      <c r="O1550" t="s">
        <v>6</v>
      </c>
    </row>
    <row r="1551" spans="2:15" x14ac:dyDescent="0.45">
      <c r="B1551" t="s">
        <v>792</v>
      </c>
      <c r="C1551" t="s">
        <v>36</v>
      </c>
      <c r="D1551">
        <v>2.1429987628725441E-2</v>
      </c>
      <c r="E1551" t="s">
        <v>6</v>
      </c>
      <c r="G1551" t="s">
        <v>793</v>
      </c>
      <c r="H1551" t="s">
        <v>36</v>
      </c>
      <c r="I1551">
        <v>1.1443716625907988E-2</v>
      </c>
      <c r="J1551" t="s">
        <v>6</v>
      </c>
      <c r="L1551" t="s">
        <v>794</v>
      </c>
      <c r="M1551" t="s">
        <v>36</v>
      </c>
      <c r="N1551">
        <v>8.3446225358738118E-3</v>
      </c>
      <c r="O1551" t="s">
        <v>6</v>
      </c>
    </row>
    <row r="1552" spans="2:15" x14ac:dyDescent="0.45">
      <c r="B1552" t="s">
        <v>792</v>
      </c>
      <c r="C1552" t="s">
        <v>37</v>
      </c>
      <c r="D1552">
        <v>2.0544845179001413E-2</v>
      </c>
      <c r="E1552" t="s">
        <v>6</v>
      </c>
      <c r="G1552" t="s">
        <v>793</v>
      </c>
      <c r="H1552" t="s">
        <v>37</v>
      </c>
      <c r="I1552">
        <v>1.2472472391248667E-2</v>
      </c>
      <c r="J1552" t="s">
        <v>6</v>
      </c>
      <c r="L1552" t="s">
        <v>794</v>
      </c>
      <c r="M1552" t="s">
        <v>37</v>
      </c>
      <c r="N1552">
        <v>8.5147693222657663E-3</v>
      </c>
      <c r="O1552" t="s">
        <v>6</v>
      </c>
    </row>
    <row r="1553" spans="2:15" x14ac:dyDescent="0.45">
      <c r="B1553" t="s">
        <v>792</v>
      </c>
      <c r="C1553" t="s">
        <v>38</v>
      </c>
      <c r="D1553">
        <v>1.8203657824167024E-2</v>
      </c>
      <c r="E1553" t="s">
        <v>6</v>
      </c>
      <c r="G1553" t="s">
        <v>793</v>
      </c>
      <c r="H1553" t="s">
        <v>38</v>
      </c>
      <c r="I1553">
        <v>1.2827927768495307E-2</v>
      </c>
      <c r="J1553" t="s">
        <v>6</v>
      </c>
      <c r="L1553" t="s">
        <v>794</v>
      </c>
      <c r="M1553" t="s">
        <v>38</v>
      </c>
      <c r="N1553">
        <v>8.5651969273469134E-3</v>
      </c>
      <c r="O1553" t="s">
        <v>6</v>
      </c>
    </row>
    <row r="1554" spans="2:15" x14ac:dyDescent="0.45">
      <c r="B1554" t="s">
        <v>792</v>
      </c>
      <c r="C1554" t="s">
        <v>39</v>
      </c>
      <c r="D1554">
        <v>1.4276499063515417E-2</v>
      </c>
      <c r="E1554" t="s">
        <v>6</v>
      </c>
      <c r="G1554" t="s">
        <v>793</v>
      </c>
      <c r="H1554" t="s">
        <v>39</v>
      </c>
      <c r="I1554">
        <v>1.2762932575861545E-2</v>
      </c>
      <c r="J1554" t="s">
        <v>6</v>
      </c>
      <c r="L1554" t="s">
        <v>794</v>
      </c>
      <c r="M1554" t="s">
        <v>39</v>
      </c>
      <c r="N1554">
        <v>8.5216362331526109E-3</v>
      </c>
      <c r="O1554" t="s">
        <v>6</v>
      </c>
    </row>
    <row r="1555" spans="2:15" x14ac:dyDescent="0.45">
      <c r="B1555" t="s">
        <v>792</v>
      </c>
      <c r="C1555" t="s">
        <v>40</v>
      </c>
      <c r="D1555">
        <v>9.4416219220402609E-3</v>
      </c>
      <c r="E1555" t="s">
        <v>6</v>
      </c>
      <c r="G1555" t="s">
        <v>793</v>
      </c>
      <c r="H1555" t="s">
        <v>40</v>
      </c>
      <c r="I1555">
        <v>1.2303622337177595E-2</v>
      </c>
      <c r="J1555" t="s">
        <v>6</v>
      </c>
      <c r="L1555" t="s">
        <v>794</v>
      </c>
      <c r="M1555" t="s">
        <v>40</v>
      </c>
      <c r="N1555">
        <v>8.314010564223406E-3</v>
      </c>
      <c r="O1555" t="s">
        <v>6</v>
      </c>
    </row>
    <row r="1556" spans="2:15" x14ac:dyDescent="0.45">
      <c r="B1556" t="s">
        <v>792</v>
      </c>
      <c r="C1556" t="s">
        <v>41</v>
      </c>
      <c r="D1556">
        <v>4.2764930639367848E-3</v>
      </c>
      <c r="E1556" t="s">
        <v>6</v>
      </c>
      <c r="G1556" t="s">
        <v>793</v>
      </c>
      <c r="H1556" t="s">
        <v>41</v>
      </c>
      <c r="I1556">
        <v>1.1791071188761156E-2</v>
      </c>
      <c r="J1556" t="s">
        <v>6</v>
      </c>
      <c r="L1556" t="s">
        <v>794</v>
      </c>
      <c r="M1556" t="s">
        <v>41</v>
      </c>
      <c r="N1556">
        <v>8.1218060498982614E-3</v>
      </c>
      <c r="O1556" t="s">
        <v>6</v>
      </c>
    </row>
    <row r="1557" spans="2:15" x14ac:dyDescent="0.45">
      <c r="B1557" t="s">
        <v>792</v>
      </c>
      <c r="C1557" t="s">
        <v>42</v>
      </c>
      <c r="D1557">
        <v>2.8087222839468906E-4</v>
      </c>
      <c r="E1557" t="s">
        <v>6</v>
      </c>
      <c r="G1557" t="s">
        <v>793</v>
      </c>
      <c r="H1557" t="s">
        <v>42</v>
      </c>
      <c r="I1557">
        <v>2.0944179294027546E-2</v>
      </c>
      <c r="J1557" t="s">
        <v>6</v>
      </c>
      <c r="L1557" t="s">
        <v>794</v>
      </c>
      <c r="M1557" t="s">
        <v>42</v>
      </c>
      <c r="N1557">
        <v>1.5897222006787896E-2</v>
      </c>
      <c r="O1557" t="s">
        <v>6</v>
      </c>
    </row>
    <row r="1558" spans="2:15" x14ac:dyDescent="0.45">
      <c r="B1558" t="s">
        <v>792</v>
      </c>
      <c r="C1558" t="s">
        <v>43</v>
      </c>
      <c r="D1558">
        <v>0</v>
      </c>
      <c r="E1558" t="s">
        <v>6</v>
      </c>
      <c r="G1558" t="s">
        <v>793</v>
      </c>
      <c r="H1558" t="s">
        <v>43</v>
      </c>
      <c r="I1558">
        <v>1.8341686719298127E-2</v>
      </c>
      <c r="J1558" t="s">
        <v>6</v>
      </c>
      <c r="L1558" t="s">
        <v>794</v>
      </c>
      <c r="M1558" t="s">
        <v>43</v>
      </c>
      <c r="N1558">
        <v>1.6107936527997854E-2</v>
      </c>
      <c r="O1558" t="s">
        <v>6</v>
      </c>
    </row>
    <row r="1559" spans="2:15" x14ac:dyDescent="0.45">
      <c r="B1559" t="s">
        <v>792</v>
      </c>
      <c r="C1559" t="s">
        <v>44</v>
      </c>
      <c r="D1559">
        <v>0</v>
      </c>
      <c r="E1559" t="s">
        <v>6</v>
      </c>
      <c r="G1559" t="s">
        <v>793</v>
      </c>
      <c r="H1559" t="s">
        <v>44</v>
      </c>
      <c r="I1559">
        <v>2.1449786342651975E-2</v>
      </c>
      <c r="J1559" t="s">
        <v>6</v>
      </c>
      <c r="L1559" t="s">
        <v>794</v>
      </c>
      <c r="M1559" t="s">
        <v>44</v>
      </c>
      <c r="N1559">
        <v>3.507372154279742E-2</v>
      </c>
      <c r="O1559" t="s">
        <v>6</v>
      </c>
    </row>
    <row r="1560" spans="2:15" x14ac:dyDescent="0.45">
      <c r="B1560" t="s">
        <v>792</v>
      </c>
      <c r="C1560" t="s">
        <v>45</v>
      </c>
      <c r="D1560">
        <v>0</v>
      </c>
      <c r="E1560" t="s">
        <v>6</v>
      </c>
      <c r="G1560" t="s">
        <v>793</v>
      </c>
      <c r="H1560" t="s">
        <v>45</v>
      </c>
      <c r="I1560">
        <v>3.761275589365233E-3</v>
      </c>
      <c r="J1560" t="s">
        <v>6</v>
      </c>
      <c r="L1560" t="s">
        <v>794</v>
      </c>
      <c r="M1560" t="s">
        <v>45</v>
      </c>
      <c r="N1560">
        <v>6.406302209545303E-3</v>
      </c>
      <c r="O1560" t="s">
        <v>6</v>
      </c>
    </row>
    <row r="1561" spans="2:15" x14ac:dyDescent="0.45">
      <c r="B1561" t="s">
        <v>792</v>
      </c>
      <c r="C1561" t="s">
        <v>46</v>
      </c>
      <c r="D1561">
        <v>0</v>
      </c>
      <c r="E1561" t="s">
        <v>6</v>
      </c>
      <c r="G1561" t="s">
        <v>793</v>
      </c>
      <c r="H1561" t="s">
        <v>46</v>
      </c>
      <c r="I1561">
        <v>3.778868840812904E-3</v>
      </c>
      <c r="J1561" t="s">
        <v>6</v>
      </c>
      <c r="L1561" t="s">
        <v>794</v>
      </c>
      <c r="M1561" t="s">
        <v>46</v>
      </c>
      <c r="N1561">
        <v>6.2545658775101176E-3</v>
      </c>
      <c r="O1561" t="s">
        <v>6</v>
      </c>
    </row>
    <row r="1562" spans="2:15" x14ac:dyDescent="0.45">
      <c r="B1562" t="s">
        <v>792</v>
      </c>
      <c r="C1562" t="s">
        <v>47</v>
      </c>
      <c r="D1562">
        <v>2.2129327189731522E-4</v>
      </c>
      <c r="E1562" t="s">
        <v>6</v>
      </c>
      <c r="G1562" t="s">
        <v>793</v>
      </c>
      <c r="H1562" t="s">
        <v>47</v>
      </c>
      <c r="I1562">
        <v>3.6860315708680293E-3</v>
      </c>
      <c r="J1562" t="s">
        <v>6</v>
      </c>
      <c r="L1562" t="s">
        <v>794</v>
      </c>
      <c r="M1562" t="s">
        <v>47</v>
      </c>
      <c r="N1562">
        <v>6.0664987467017751E-3</v>
      </c>
      <c r="O1562" t="s">
        <v>6</v>
      </c>
    </row>
    <row r="1563" spans="2:15" x14ac:dyDescent="0.45">
      <c r="B1563" t="s">
        <v>792</v>
      </c>
      <c r="C1563" t="s">
        <v>48</v>
      </c>
      <c r="D1563">
        <v>2.6278513937687022E-3</v>
      </c>
      <c r="E1563" t="s">
        <v>6</v>
      </c>
      <c r="G1563" t="s">
        <v>793</v>
      </c>
      <c r="H1563" t="s">
        <v>48</v>
      </c>
      <c r="I1563">
        <v>3.5778552640646456E-3</v>
      </c>
      <c r="J1563" t="s">
        <v>6</v>
      </c>
      <c r="L1563" t="s">
        <v>794</v>
      </c>
      <c r="M1563" t="s">
        <v>48</v>
      </c>
      <c r="N1563">
        <v>5.935275001070309E-3</v>
      </c>
      <c r="O1563" t="s">
        <v>6</v>
      </c>
    </row>
    <row r="1564" spans="2:15" x14ac:dyDescent="0.45">
      <c r="B1564" t="s">
        <v>792</v>
      </c>
      <c r="C1564" t="s">
        <v>49</v>
      </c>
      <c r="D1564">
        <v>8.6004835040098763E-3</v>
      </c>
      <c r="E1564" t="s">
        <v>6</v>
      </c>
      <c r="G1564" t="s">
        <v>793</v>
      </c>
      <c r="H1564" t="s">
        <v>49</v>
      </c>
      <c r="I1564">
        <v>3.9999979685441719E-3</v>
      </c>
      <c r="J1564" t="s">
        <v>6</v>
      </c>
      <c r="L1564" t="s">
        <v>794</v>
      </c>
      <c r="M1564" t="s">
        <v>49</v>
      </c>
      <c r="N1564">
        <v>5.8818644013507336E-3</v>
      </c>
      <c r="O1564" t="s">
        <v>6</v>
      </c>
    </row>
    <row r="1565" spans="2:15" x14ac:dyDescent="0.45">
      <c r="B1565" t="s">
        <v>792</v>
      </c>
      <c r="C1565" t="s">
        <v>50</v>
      </c>
      <c r="D1565">
        <v>1.4777846872536856E-2</v>
      </c>
      <c r="E1565" t="s">
        <v>6</v>
      </c>
      <c r="G1565" t="s">
        <v>793</v>
      </c>
      <c r="H1565" t="s">
        <v>50</v>
      </c>
      <c r="I1565">
        <v>4.301763307850928E-3</v>
      </c>
      <c r="J1565" t="s">
        <v>6</v>
      </c>
      <c r="L1565" t="s">
        <v>794</v>
      </c>
      <c r="M1565" t="s">
        <v>50</v>
      </c>
      <c r="N1565">
        <v>5.5693562194470449E-3</v>
      </c>
      <c r="O1565" t="s">
        <v>6</v>
      </c>
    </row>
    <row r="1566" spans="2:15" x14ac:dyDescent="0.45">
      <c r="B1566" t="s">
        <v>792</v>
      </c>
      <c r="C1566" t="s">
        <v>51</v>
      </c>
      <c r="D1566">
        <v>1.9908620342179266E-2</v>
      </c>
      <c r="E1566" t="s">
        <v>6</v>
      </c>
      <c r="G1566" t="s">
        <v>793</v>
      </c>
      <c r="H1566" t="s">
        <v>51</v>
      </c>
      <c r="I1566">
        <v>4.1210813387222425E-3</v>
      </c>
      <c r="J1566" t="s">
        <v>6</v>
      </c>
      <c r="L1566" t="s">
        <v>794</v>
      </c>
      <c r="M1566" t="s">
        <v>51</v>
      </c>
      <c r="N1566">
        <v>5.8034110042630739E-3</v>
      </c>
      <c r="O1566" t="s">
        <v>6</v>
      </c>
    </row>
    <row r="1567" spans="2:15" x14ac:dyDescent="0.45">
      <c r="B1567" t="s">
        <v>792</v>
      </c>
      <c r="C1567" t="s">
        <v>52</v>
      </c>
      <c r="D1567">
        <v>2.3470446575183823E-2</v>
      </c>
      <c r="E1567" t="s">
        <v>6</v>
      </c>
      <c r="G1567" t="s">
        <v>793</v>
      </c>
      <c r="H1567" t="s">
        <v>52</v>
      </c>
      <c r="I1567">
        <v>5.068827498006352E-3</v>
      </c>
      <c r="J1567" t="s">
        <v>6</v>
      </c>
      <c r="L1567" t="s">
        <v>794</v>
      </c>
      <c r="M1567" t="s">
        <v>52</v>
      </c>
      <c r="N1567">
        <v>6.264945856387971E-3</v>
      </c>
      <c r="O1567" t="s">
        <v>6</v>
      </c>
    </row>
    <row r="1568" spans="2:15" x14ac:dyDescent="0.45">
      <c r="B1568" t="s">
        <v>792</v>
      </c>
      <c r="C1568" t="s">
        <v>53</v>
      </c>
      <c r="D1568">
        <v>2.569603061107547E-2</v>
      </c>
      <c r="E1568" t="s">
        <v>6</v>
      </c>
      <c r="G1568" t="s">
        <v>793</v>
      </c>
      <c r="H1568" t="s">
        <v>53</v>
      </c>
      <c r="I1568">
        <v>6.0421789106108086E-3</v>
      </c>
      <c r="J1568" t="s">
        <v>6</v>
      </c>
      <c r="L1568" t="s">
        <v>794</v>
      </c>
      <c r="M1568" t="s">
        <v>53</v>
      </c>
      <c r="N1568">
        <v>6.8211401082852894E-3</v>
      </c>
      <c r="O1568" t="s">
        <v>6</v>
      </c>
    </row>
    <row r="1569" spans="2:15" x14ac:dyDescent="0.45">
      <c r="B1569" t="s">
        <v>792</v>
      </c>
      <c r="C1569" t="s">
        <v>54</v>
      </c>
      <c r="D1569">
        <v>2.6439903929986051E-2</v>
      </c>
      <c r="E1569" t="s">
        <v>6</v>
      </c>
      <c r="G1569" t="s">
        <v>793</v>
      </c>
      <c r="H1569" t="s">
        <v>54</v>
      </c>
      <c r="I1569">
        <v>7.0256069363818811E-3</v>
      </c>
      <c r="J1569" t="s">
        <v>6</v>
      </c>
      <c r="L1569" t="s">
        <v>794</v>
      </c>
      <c r="M1569" t="s">
        <v>54</v>
      </c>
      <c r="N1569">
        <v>7.4553933389312557E-3</v>
      </c>
      <c r="O1569" t="s">
        <v>6</v>
      </c>
    </row>
    <row r="1570" spans="2:15" x14ac:dyDescent="0.45">
      <c r="B1570" t="s">
        <v>792</v>
      </c>
      <c r="C1570" t="s">
        <v>55</v>
      </c>
      <c r="D1570">
        <v>2.5271746228137576E-2</v>
      </c>
      <c r="E1570" t="s">
        <v>6</v>
      </c>
      <c r="G1570" t="s">
        <v>793</v>
      </c>
      <c r="H1570" t="s">
        <v>55</v>
      </c>
      <c r="I1570">
        <v>7.5005145183438884E-3</v>
      </c>
      <c r="J1570" t="s">
        <v>6</v>
      </c>
      <c r="L1570" t="s">
        <v>794</v>
      </c>
      <c r="M1570" t="s">
        <v>55</v>
      </c>
      <c r="N1570">
        <v>7.9877574438238438E-3</v>
      </c>
      <c r="O1570" t="s">
        <v>6</v>
      </c>
    </row>
    <row r="1571" spans="2:15" x14ac:dyDescent="0.45">
      <c r="B1571" t="s">
        <v>792</v>
      </c>
      <c r="C1571" t="s">
        <v>56</v>
      </c>
      <c r="D1571">
        <v>2.2442430478700755E-2</v>
      </c>
      <c r="E1571" t="s">
        <v>6</v>
      </c>
      <c r="G1571" t="s">
        <v>793</v>
      </c>
      <c r="H1571" t="s">
        <v>56</v>
      </c>
      <c r="I1571">
        <v>7.5767381250154186E-3</v>
      </c>
      <c r="J1571" t="s">
        <v>6</v>
      </c>
      <c r="L1571" t="s">
        <v>794</v>
      </c>
      <c r="M1571" t="s">
        <v>56</v>
      </c>
      <c r="N1571">
        <v>8.3685734288934267E-3</v>
      </c>
      <c r="O1571" t="s">
        <v>6</v>
      </c>
    </row>
    <row r="1572" spans="2:15" x14ac:dyDescent="0.45">
      <c r="B1572" t="s">
        <v>792</v>
      </c>
      <c r="C1572" t="s">
        <v>57</v>
      </c>
      <c r="D1572">
        <v>1.8220728957569148E-2</v>
      </c>
      <c r="E1572" t="s">
        <v>6</v>
      </c>
      <c r="G1572" t="s">
        <v>793</v>
      </c>
      <c r="H1572" t="s">
        <v>57</v>
      </c>
      <c r="I1572">
        <v>7.4719942528173452E-3</v>
      </c>
      <c r="J1572" t="s">
        <v>6</v>
      </c>
      <c r="L1572" t="s">
        <v>794</v>
      </c>
      <c r="M1572" t="s">
        <v>57</v>
      </c>
      <c r="N1572">
        <v>8.6971784918465044E-3</v>
      </c>
      <c r="O1572" t="s">
        <v>6</v>
      </c>
    </row>
    <row r="1573" spans="2:15" x14ac:dyDescent="0.45">
      <c r="B1573" t="s">
        <v>792</v>
      </c>
      <c r="C1573" t="s">
        <v>58</v>
      </c>
      <c r="D1573">
        <v>1.2836000240932271E-2</v>
      </c>
      <c r="E1573" t="s">
        <v>6</v>
      </c>
      <c r="G1573" t="s">
        <v>793</v>
      </c>
      <c r="H1573" t="s">
        <v>58</v>
      </c>
      <c r="I1573">
        <v>6.9894038015919854E-3</v>
      </c>
      <c r="J1573" t="s">
        <v>6</v>
      </c>
      <c r="L1573" t="s">
        <v>794</v>
      </c>
      <c r="M1573" t="s">
        <v>58</v>
      </c>
      <c r="N1573">
        <v>8.8819662605523972E-3</v>
      </c>
      <c r="O1573" t="s">
        <v>6</v>
      </c>
    </row>
    <row r="1574" spans="2:15" x14ac:dyDescent="0.45">
      <c r="B1574" t="s">
        <v>792</v>
      </c>
      <c r="C1574" t="s">
        <v>59</v>
      </c>
      <c r="D1574">
        <v>7.0138787413859208E-3</v>
      </c>
      <c r="E1574" t="s">
        <v>6</v>
      </c>
      <c r="G1574" t="s">
        <v>793</v>
      </c>
      <c r="H1574" t="s">
        <v>59</v>
      </c>
      <c r="I1574">
        <v>6.3538800441285872E-3</v>
      </c>
      <c r="J1574" t="s">
        <v>6</v>
      </c>
      <c r="L1574" t="s">
        <v>794</v>
      </c>
      <c r="M1574" t="s">
        <v>59</v>
      </c>
      <c r="N1574">
        <v>8.834230262309806E-3</v>
      </c>
      <c r="O1574" t="s">
        <v>6</v>
      </c>
    </row>
    <row r="1575" spans="2:15" x14ac:dyDescent="0.45">
      <c r="B1575" t="s">
        <v>792</v>
      </c>
      <c r="C1575" t="s">
        <v>60</v>
      </c>
      <c r="D1575">
        <v>1.7504578073172592E-3</v>
      </c>
      <c r="E1575" t="s">
        <v>6</v>
      </c>
      <c r="G1575" t="s">
        <v>793</v>
      </c>
      <c r="H1575" t="s">
        <v>60</v>
      </c>
      <c r="I1575">
        <v>1.1680229094870209E-2</v>
      </c>
      <c r="J1575" t="s">
        <v>6</v>
      </c>
      <c r="L1575" t="s">
        <v>794</v>
      </c>
      <c r="M1575" t="s">
        <v>60</v>
      </c>
      <c r="N1575">
        <v>1.7219575495417198E-2</v>
      </c>
      <c r="O1575" t="s">
        <v>6</v>
      </c>
    </row>
    <row r="1576" spans="2:15" x14ac:dyDescent="0.45">
      <c r="B1576" t="s">
        <v>792</v>
      </c>
      <c r="C1576" t="s">
        <v>61</v>
      </c>
      <c r="D1576">
        <v>0</v>
      </c>
      <c r="E1576" t="s">
        <v>6</v>
      </c>
      <c r="G1576" t="s">
        <v>793</v>
      </c>
      <c r="H1576" t="s">
        <v>61</v>
      </c>
      <c r="I1576">
        <v>1.1051817025871696E-2</v>
      </c>
      <c r="J1576" t="s">
        <v>6</v>
      </c>
      <c r="L1576" t="s">
        <v>794</v>
      </c>
      <c r="M1576" t="s">
        <v>61</v>
      </c>
      <c r="N1576">
        <v>1.5568661026882747E-2</v>
      </c>
      <c r="O1576" t="s">
        <v>6</v>
      </c>
    </row>
    <row r="1577" spans="2:15" x14ac:dyDescent="0.45">
      <c r="B1577" t="s">
        <v>792</v>
      </c>
      <c r="C1577" t="s">
        <v>62</v>
      </c>
      <c r="D1577">
        <v>0</v>
      </c>
      <c r="E1577" t="s">
        <v>6</v>
      </c>
      <c r="G1577" t="s">
        <v>793</v>
      </c>
      <c r="H1577" t="s">
        <v>62</v>
      </c>
      <c r="I1577">
        <v>1.4335125932289425E-2</v>
      </c>
      <c r="J1577" t="s">
        <v>6</v>
      </c>
      <c r="L1577" t="s">
        <v>794</v>
      </c>
      <c r="M1577" t="s">
        <v>62</v>
      </c>
      <c r="N1577">
        <v>2.5531221612655901E-2</v>
      </c>
      <c r="O1577" t="s">
        <v>6</v>
      </c>
    </row>
    <row r="1578" spans="2:15" x14ac:dyDescent="0.45">
      <c r="B1578" t="s">
        <v>792</v>
      </c>
      <c r="C1578" t="s">
        <v>63</v>
      </c>
      <c r="D1578">
        <v>0</v>
      </c>
      <c r="E1578" t="s">
        <v>6</v>
      </c>
      <c r="G1578" t="s">
        <v>793</v>
      </c>
      <c r="H1578" t="s">
        <v>63</v>
      </c>
      <c r="I1578">
        <v>2.6127074306365483E-3</v>
      </c>
      <c r="J1578" t="s">
        <v>6</v>
      </c>
      <c r="L1578" t="s">
        <v>794</v>
      </c>
      <c r="M1578" t="s">
        <v>63</v>
      </c>
      <c r="N1578">
        <v>4.6983420919741196E-3</v>
      </c>
      <c r="O1578" t="s">
        <v>6</v>
      </c>
    </row>
    <row r="1579" spans="2:15" x14ac:dyDescent="0.45">
      <c r="B1579" t="s">
        <v>792</v>
      </c>
      <c r="C1579" t="s">
        <v>64</v>
      </c>
      <c r="D1579">
        <v>0</v>
      </c>
      <c r="E1579" t="s">
        <v>6</v>
      </c>
      <c r="G1579" t="s">
        <v>793</v>
      </c>
      <c r="H1579" t="s">
        <v>64</v>
      </c>
      <c r="I1579">
        <v>2.688250985723535E-3</v>
      </c>
      <c r="J1579" t="s">
        <v>6</v>
      </c>
      <c r="L1579" t="s">
        <v>794</v>
      </c>
      <c r="M1579" t="s">
        <v>64</v>
      </c>
      <c r="N1579">
        <v>4.6149482056240332E-3</v>
      </c>
      <c r="O1579" t="s">
        <v>6</v>
      </c>
    </row>
    <row r="1580" spans="2:15" x14ac:dyDescent="0.45">
      <c r="B1580" t="s">
        <v>792</v>
      </c>
      <c r="C1580" t="s">
        <v>65</v>
      </c>
      <c r="D1580">
        <v>6.09851151429477E-5</v>
      </c>
      <c r="E1580" t="s">
        <v>6</v>
      </c>
      <c r="G1580" t="s">
        <v>793</v>
      </c>
      <c r="H1580" t="s">
        <v>65</v>
      </c>
      <c r="I1580">
        <v>2.6838282867870998E-3</v>
      </c>
      <c r="J1580" t="s">
        <v>6</v>
      </c>
      <c r="L1580" t="s">
        <v>794</v>
      </c>
      <c r="M1580" t="s">
        <v>65</v>
      </c>
      <c r="N1580">
        <v>4.4023547924419643E-3</v>
      </c>
      <c r="O1580" t="s">
        <v>6</v>
      </c>
    </row>
    <row r="1581" spans="2:15" x14ac:dyDescent="0.45">
      <c r="B1581" t="s">
        <v>792</v>
      </c>
      <c r="C1581" t="s">
        <v>66</v>
      </c>
      <c r="D1581">
        <v>1.6880936006721432E-3</v>
      </c>
      <c r="E1581" t="s">
        <v>6</v>
      </c>
      <c r="G1581" t="s">
        <v>793</v>
      </c>
      <c r="H1581" t="s">
        <v>66</v>
      </c>
      <c r="I1581">
        <v>2.4658767816512703E-3</v>
      </c>
      <c r="J1581" t="s">
        <v>6</v>
      </c>
      <c r="L1581" t="s">
        <v>794</v>
      </c>
      <c r="M1581" t="s">
        <v>66</v>
      </c>
      <c r="N1581">
        <v>4.1531988237418094E-3</v>
      </c>
      <c r="O1581" t="s">
        <v>6</v>
      </c>
    </row>
    <row r="1582" spans="2:15" x14ac:dyDescent="0.45">
      <c r="B1582" t="s">
        <v>792</v>
      </c>
      <c r="C1582" t="s">
        <v>67</v>
      </c>
      <c r="D1582">
        <v>8.1297804278968391E-3</v>
      </c>
      <c r="E1582" t="s">
        <v>6</v>
      </c>
      <c r="G1582" t="s">
        <v>793</v>
      </c>
      <c r="H1582" t="s">
        <v>67</v>
      </c>
      <c r="I1582">
        <v>2.6389874966967755E-3</v>
      </c>
      <c r="J1582" t="s">
        <v>6</v>
      </c>
      <c r="L1582" t="s">
        <v>794</v>
      </c>
      <c r="M1582" t="s">
        <v>67</v>
      </c>
      <c r="N1582">
        <v>3.9912791796401469E-3</v>
      </c>
      <c r="O1582" t="s">
        <v>6</v>
      </c>
    </row>
    <row r="1583" spans="2:15" x14ac:dyDescent="0.45">
      <c r="B1583" t="s">
        <v>792</v>
      </c>
      <c r="C1583" t="s">
        <v>68</v>
      </c>
      <c r="D1583">
        <v>1.5097332213884554E-2</v>
      </c>
      <c r="E1583" t="s">
        <v>6</v>
      </c>
      <c r="G1583" t="s">
        <v>793</v>
      </c>
      <c r="H1583" t="s">
        <v>68</v>
      </c>
      <c r="I1583">
        <v>3.1528616029664371E-3</v>
      </c>
      <c r="J1583" t="s">
        <v>6</v>
      </c>
      <c r="L1583" t="s">
        <v>794</v>
      </c>
      <c r="M1583" t="s">
        <v>68</v>
      </c>
      <c r="N1583">
        <v>3.6803555574637871E-3</v>
      </c>
      <c r="O1583" t="s">
        <v>6</v>
      </c>
    </row>
    <row r="1584" spans="2:15" x14ac:dyDescent="0.45">
      <c r="B1584" t="s">
        <v>792</v>
      </c>
      <c r="C1584" t="s">
        <v>69</v>
      </c>
      <c r="D1584">
        <v>2.0717404022430434E-2</v>
      </c>
      <c r="E1584" t="s">
        <v>6</v>
      </c>
      <c r="G1584" t="s">
        <v>793</v>
      </c>
      <c r="H1584" t="s">
        <v>69</v>
      </c>
      <c r="I1584">
        <v>3.1577384696149608E-3</v>
      </c>
      <c r="J1584" t="s">
        <v>6</v>
      </c>
      <c r="L1584" t="s">
        <v>794</v>
      </c>
      <c r="M1584" t="s">
        <v>69</v>
      </c>
      <c r="N1584">
        <v>3.8871176437224896E-3</v>
      </c>
      <c r="O1584" t="s">
        <v>6</v>
      </c>
    </row>
    <row r="1585" spans="2:15" x14ac:dyDescent="0.45">
      <c r="B1585" t="s">
        <v>792</v>
      </c>
      <c r="C1585" t="s">
        <v>70</v>
      </c>
      <c r="D1585">
        <v>2.4877534833254583E-2</v>
      </c>
      <c r="E1585" t="s">
        <v>6</v>
      </c>
      <c r="G1585" t="s">
        <v>793</v>
      </c>
      <c r="H1585" t="s">
        <v>70</v>
      </c>
      <c r="I1585">
        <v>3.7123224746174206E-3</v>
      </c>
      <c r="J1585" t="s">
        <v>6</v>
      </c>
      <c r="L1585" t="s">
        <v>794</v>
      </c>
      <c r="M1585" t="s">
        <v>70</v>
      </c>
      <c r="N1585">
        <v>4.2322053919867332E-3</v>
      </c>
      <c r="O1585" t="s">
        <v>6</v>
      </c>
    </row>
    <row r="1586" spans="2:15" x14ac:dyDescent="0.45">
      <c r="B1586" t="s">
        <v>792</v>
      </c>
      <c r="C1586" t="s">
        <v>71</v>
      </c>
      <c r="D1586">
        <v>2.7198879027773827E-2</v>
      </c>
      <c r="E1586" t="s">
        <v>6</v>
      </c>
      <c r="G1586" t="s">
        <v>793</v>
      </c>
      <c r="H1586" t="s">
        <v>71</v>
      </c>
      <c r="I1586">
        <v>4.2442646806648025E-3</v>
      </c>
      <c r="J1586" t="s">
        <v>6</v>
      </c>
      <c r="L1586" t="s">
        <v>794</v>
      </c>
      <c r="M1586" t="s">
        <v>71</v>
      </c>
      <c r="N1586">
        <v>4.6500615757724779E-3</v>
      </c>
      <c r="O1586" t="s">
        <v>6</v>
      </c>
    </row>
    <row r="1587" spans="2:15" x14ac:dyDescent="0.45">
      <c r="B1587" t="s">
        <v>792</v>
      </c>
      <c r="C1587" t="s">
        <v>72</v>
      </c>
      <c r="D1587">
        <v>2.7796637438087232E-2</v>
      </c>
      <c r="E1587" t="s">
        <v>6</v>
      </c>
      <c r="G1587" t="s">
        <v>793</v>
      </c>
      <c r="H1587" t="s">
        <v>72</v>
      </c>
      <c r="I1587">
        <v>5.0190465624040618E-3</v>
      </c>
      <c r="J1587" t="s">
        <v>6</v>
      </c>
      <c r="L1587" t="s">
        <v>794</v>
      </c>
      <c r="M1587" t="s">
        <v>72</v>
      </c>
      <c r="N1587">
        <v>5.1140728375696533E-3</v>
      </c>
      <c r="O1587" t="s">
        <v>6</v>
      </c>
    </row>
    <row r="1588" spans="2:15" x14ac:dyDescent="0.45">
      <c r="B1588" t="s">
        <v>792</v>
      </c>
      <c r="C1588" t="s">
        <v>73</v>
      </c>
      <c r="D1588">
        <v>2.6642151891131324E-2</v>
      </c>
      <c r="E1588" t="s">
        <v>6</v>
      </c>
      <c r="G1588" t="s">
        <v>793</v>
      </c>
      <c r="H1588" t="s">
        <v>73</v>
      </c>
      <c r="I1588">
        <v>5.2712164069438436E-3</v>
      </c>
      <c r="J1588" t="s">
        <v>6</v>
      </c>
      <c r="L1588" t="s">
        <v>794</v>
      </c>
      <c r="M1588" t="s">
        <v>73</v>
      </c>
      <c r="N1588">
        <v>5.5717311869719352E-3</v>
      </c>
      <c r="O1588" t="s">
        <v>6</v>
      </c>
    </row>
    <row r="1589" spans="2:15" x14ac:dyDescent="0.45">
      <c r="B1589" t="s">
        <v>792</v>
      </c>
      <c r="C1589" t="s">
        <v>74</v>
      </c>
      <c r="D1589">
        <v>2.416960992550559E-2</v>
      </c>
      <c r="E1589" t="s">
        <v>6</v>
      </c>
      <c r="G1589" t="s">
        <v>793</v>
      </c>
      <c r="H1589" t="s">
        <v>74</v>
      </c>
      <c r="I1589">
        <v>5.2725378633369166E-3</v>
      </c>
      <c r="J1589" t="s">
        <v>6</v>
      </c>
      <c r="L1589" t="s">
        <v>794</v>
      </c>
      <c r="M1589" t="s">
        <v>74</v>
      </c>
      <c r="N1589">
        <v>5.9076567935884231E-3</v>
      </c>
      <c r="O1589" t="s">
        <v>6</v>
      </c>
    </row>
    <row r="1590" spans="2:15" x14ac:dyDescent="0.45">
      <c r="B1590" t="s">
        <v>792</v>
      </c>
      <c r="C1590" t="s">
        <v>75</v>
      </c>
      <c r="D1590">
        <v>2.0057281051026422E-2</v>
      </c>
      <c r="E1590" t="s">
        <v>6</v>
      </c>
      <c r="G1590" t="s">
        <v>793</v>
      </c>
      <c r="H1590" t="s">
        <v>75</v>
      </c>
      <c r="I1590">
        <v>5.136408957958952E-3</v>
      </c>
      <c r="J1590" t="s">
        <v>6</v>
      </c>
      <c r="L1590" t="s">
        <v>794</v>
      </c>
      <c r="M1590" t="s">
        <v>75</v>
      </c>
      <c r="N1590">
        <v>6.0999922166340538E-3</v>
      </c>
      <c r="O1590" t="s">
        <v>6</v>
      </c>
    </row>
    <row r="1591" spans="2:15" x14ac:dyDescent="0.45">
      <c r="B1591" t="s">
        <v>792</v>
      </c>
      <c r="C1591" t="s">
        <v>76</v>
      </c>
      <c r="D1591">
        <v>1.4418661813403557E-2</v>
      </c>
      <c r="E1591" t="s">
        <v>6</v>
      </c>
      <c r="G1591" t="s">
        <v>793</v>
      </c>
      <c r="H1591" t="s">
        <v>76</v>
      </c>
      <c r="I1591">
        <v>4.9368816356551064E-3</v>
      </c>
      <c r="J1591" t="s">
        <v>6</v>
      </c>
      <c r="L1591" t="s">
        <v>794</v>
      </c>
      <c r="M1591" t="s">
        <v>76</v>
      </c>
      <c r="N1591">
        <v>6.2249148944217309E-3</v>
      </c>
      <c r="O1591" t="s">
        <v>6</v>
      </c>
    </row>
    <row r="1592" spans="2:15" x14ac:dyDescent="0.45">
      <c r="B1592" t="s">
        <v>792</v>
      </c>
      <c r="C1592" t="s">
        <v>77</v>
      </c>
      <c r="D1592">
        <v>7.7560571001626909E-3</v>
      </c>
      <c r="E1592" t="s">
        <v>6</v>
      </c>
      <c r="G1592" t="s">
        <v>793</v>
      </c>
      <c r="H1592" t="s">
        <v>77</v>
      </c>
      <c r="I1592">
        <v>4.5457165135202827E-3</v>
      </c>
      <c r="J1592" t="s">
        <v>6</v>
      </c>
      <c r="L1592" t="s">
        <v>794</v>
      </c>
      <c r="M1592" t="s">
        <v>77</v>
      </c>
      <c r="N1592">
        <v>6.3092693457683993E-3</v>
      </c>
      <c r="O1592" t="s">
        <v>6</v>
      </c>
    </row>
    <row r="1593" spans="2:15" x14ac:dyDescent="0.45">
      <c r="B1593" t="s">
        <v>792</v>
      </c>
      <c r="C1593" t="s">
        <v>78</v>
      </c>
      <c r="D1593">
        <v>1.7462218083403337E-3</v>
      </c>
      <c r="E1593" t="s">
        <v>6</v>
      </c>
      <c r="G1593" t="s">
        <v>793</v>
      </c>
      <c r="H1593" t="s">
        <v>78</v>
      </c>
      <c r="I1593">
        <v>7.8953826415903046E-3</v>
      </c>
      <c r="J1593" t="s">
        <v>6</v>
      </c>
      <c r="L1593" t="s">
        <v>794</v>
      </c>
      <c r="M1593" t="s">
        <v>78</v>
      </c>
      <c r="N1593">
        <v>1.2495976886011163E-2</v>
      </c>
      <c r="O1593" t="s">
        <v>6</v>
      </c>
    </row>
    <row r="1594" spans="2:15" x14ac:dyDescent="0.45">
      <c r="B1594" t="s">
        <v>792</v>
      </c>
      <c r="C1594" t="s">
        <v>79</v>
      </c>
      <c r="D1594">
        <v>0</v>
      </c>
      <c r="E1594" t="s">
        <v>6</v>
      </c>
      <c r="G1594" t="s">
        <v>793</v>
      </c>
      <c r="H1594" t="s">
        <v>79</v>
      </c>
      <c r="I1594">
        <v>6.6784313003293355E-3</v>
      </c>
      <c r="J1594" t="s">
        <v>6</v>
      </c>
      <c r="L1594" t="s">
        <v>794</v>
      </c>
      <c r="M1594" t="s">
        <v>79</v>
      </c>
      <c r="N1594">
        <v>1.1334630876450804E-2</v>
      </c>
      <c r="O1594" t="s">
        <v>6</v>
      </c>
    </row>
    <row r="1595" spans="2:15" x14ac:dyDescent="0.45">
      <c r="B1595" t="s">
        <v>792</v>
      </c>
      <c r="C1595" t="s">
        <v>80</v>
      </c>
      <c r="D1595">
        <v>0</v>
      </c>
      <c r="E1595" t="s">
        <v>6</v>
      </c>
      <c r="G1595" t="s">
        <v>793</v>
      </c>
      <c r="H1595" t="s">
        <v>80</v>
      </c>
      <c r="I1595">
        <v>2.5331246252572218E-2</v>
      </c>
      <c r="J1595" t="s">
        <v>6</v>
      </c>
      <c r="L1595" t="s">
        <v>794</v>
      </c>
      <c r="M1595" t="s">
        <v>80</v>
      </c>
      <c r="N1595">
        <v>3.6372278513632464E-2</v>
      </c>
      <c r="O1595" t="s">
        <v>6</v>
      </c>
    </row>
    <row r="1596" spans="2:15" x14ac:dyDescent="0.45">
      <c r="B1596" t="s">
        <v>792</v>
      </c>
      <c r="C1596" t="s">
        <v>81</v>
      </c>
      <c r="D1596">
        <v>0</v>
      </c>
      <c r="E1596" t="s">
        <v>6</v>
      </c>
      <c r="G1596" t="s">
        <v>793</v>
      </c>
      <c r="H1596" t="s">
        <v>81</v>
      </c>
      <c r="I1596">
        <v>5.2857013301766623E-3</v>
      </c>
      <c r="J1596" t="s">
        <v>6</v>
      </c>
      <c r="L1596" t="s">
        <v>794</v>
      </c>
      <c r="M1596" t="s">
        <v>81</v>
      </c>
      <c r="N1596">
        <v>6.7471740523081811E-3</v>
      </c>
      <c r="O1596" t="s">
        <v>6</v>
      </c>
    </row>
    <row r="1597" spans="2:15" x14ac:dyDescent="0.45">
      <c r="B1597" t="s">
        <v>792</v>
      </c>
      <c r="C1597" t="s">
        <v>82</v>
      </c>
      <c r="D1597">
        <v>0</v>
      </c>
      <c r="E1597" t="s">
        <v>6</v>
      </c>
      <c r="G1597" t="s">
        <v>793</v>
      </c>
      <c r="H1597" t="s">
        <v>82</v>
      </c>
      <c r="I1597">
        <v>5.2938439055750797E-3</v>
      </c>
      <c r="J1597" t="s">
        <v>6</v>
      </c>
      <c r="L1597" t="s">
        <v>794</v>
      </c>
      <c r="M1597" t="s">
        <v>82</v>
      </c>
      <c r="N1597">
        <v>6.600883123158369E-3</v>
      </c>
      <c r="O1597" t="s">
        <v>6</v>
      </c>
    </row>
    <row r="1598" spans="2:15" x14ac:dyDescent="0.45">
      <c r="B1598" t="s">
        <v>792</v>
      </c>
      <c r="C1598" t="s">
        <v>83</v>
      </c>
      <c r="D1598">
        <v>0</v>
      </c>
      <c r="E1598" t="s">
        <v>6</v>
      </c>
      <c r="G1598" t="s">
        <v>793</v>
      </c>
      <c r="H1598" t="s">
        <v>83</v>
      </c>
      <c r="I1598">
        <v>5.391283132326289E-3</v>
      </c>
      <c r="J1598" t="s">
        <v>6</v>
      </c>
      <c r="L1598" t="s">
        <v>794</v>
      </c>
      <c r="M1598" t="s">
        <v>83</v>
      </c>
      <c r="N1598">
        <v>6.5047466962007278E-3</v>
      </c>
      <c r="O1598" t="s">
        <v>6</v>
      </c>
    </row>
    <row r="1599" spans="2:15" x14ac:dyDescent="0.45">
      <c r="B1599" t="s">
        <v>792</v>
      </c>
      <c r="C1599" t="s">
        <v>84</v>
      </c>
      <c r="D1599">
        <v>3.119302387798734E-4</v>
      </c>
      <c r="E1599" t="s">
        <v>6</v>
      </c>
      <c r="G1599" t="s">
        <v>793</v>
      </c>
      <c r="H1599" t="s">
        <v>84</v>
      </c>
      <c r="I1599">
        <v>5.469293014071076E-3</v>
      </c>
      <c r="J1599" t="s">
        <v>6</v>
      </c>
      <c r="L1599" t="s">
        <v>794</v>
      </c>
      <c r="M1599" t="s">
        <v>84</v>
      </c>
      <c r="N1599">
        <v>6.3991597028087502E-3</v>
      </c>
      <c r="O1599" t="s">
        <v>6</v>
      </c>
    </row>
    <row r="1600" spans="2:15" x14ac:dyDescent="0.45">
      <c r="B1600" t="s">
        <v>792</v>
      </c>
      <c r="C1600" t="s">
        <v>85</v>
      </c>
      <c r="D1600">
        <v>4.9391871212716475E-3</v>
      </c>
      <c r="E1600" t="s">
        <v>6</v>
      </c>
      <c r="G1600" t="s">
        <v>793</v>
      </c>
      <c r="H1600" t="s">
        <v>85</v>
      </c>
      <c r="I1600">
        <v>5.3445717254616389E-3</v>
      </c>
      <c r="J1600" t="s">
        <v>6</v>
      </c>
      <c r="L1600" t="s">
        <v>794</v>
      </c>
      <c r="M1600" t="s">
        <v>85</v>
      </c>
      <c r="N1600">
        <v>6.408407942287267E-3</v>
      </c>
      <c r="O1600" t="s">
        <v>6</v>
      </c>
    </row>
    <row r="1601" spans="2:15" x14ac:dyDescent="0.45">
      <c r="B1601" t="s">
        <v>792</v>
      </c>
      <c r="C1601" t="s">
        <v>86</v>
      </c>
      <c r="D1601">
        <v>1.1288901550988844E-2</v>
      </c>
      <c r="E1601" t="s">
        <v>6</v>
      </c>
      <c r="G1601" t="s">
        <v>793</v>
      </c>
      <c r="H1601" t="s">
        <v>86</v>
      </c>
      <c r="I1601">
        <v>5.1457868976643624E-3</v>
      </c>
      <c r="J1601" t="s">
        <v>6</v>
      </c>
      <c r="L1601" t="s">
        <v>794</v>
      </c>
      <c r="M1601" t="s">
        <v>86</v>
      </c>
      <c r="N1601">
        <v>6.1003158274765771E-3</v>
      </c>
      <c r="O1601" t="s">
        <v>6</v>
      </c>
    </row>
    <row r="1602" spans="2:15" x14ac:dyDescent="0.45">
      <c r="B1602" t="s">
        <v>792</v>
      </c>
      <c r="C1602" t="s">
        <v>87</v>
      </c>
      <c r="D1602">
        <v>1.6604987328548978E-2</v>
      </c>
      <c r="E1602" t="s">
        <v>6</v>
      </c>
      <c r="G1602" t="s">
        <v>793</v>
      </c>
      <c r="H1602" t="s">
        <v>87</v>
      </c>
      <c r="I1602">
        <v>4.860978859645774E-3</v>
      </c>
      <c r="J1602" t="s">
        <v>6</v>
      </c>
      <c r="L1602" t="s">
        <v>794</v>
      </c>
      <c r="M1602" t="s">
        <v>87</v>
      </c>
      <c r="N1602">
        <v>6.3234192499072323E-3</v>
      </c>
      <c r="O1602" t="s">
        <v>6</v>
      </c>
    </row>
    <row r="1603" spans="2:15" x14ac:dyDescent="0.45">
      <c r="B1603" t="s">
        <v>792</v>
      </c>
      <c r="C1603" t="s">
        <v>88</v>
      </c>
      <c r="D1603">
        <v>2.0624679026258804E-2</v>
      </c>
      <c r="E1603" t="s">
        <v>6</v>
      </c>
      <c r="G1603" t="s">
        <v>793</v>
      </c>
      <c r="H1603" t="s">
        <v>88</v>
      </c>
      <c r="I1603">
        <v>5.391920065761965E-3</v>
      </c>
      <c r="J1603" t="s">
        <v>6</v>
      </c>
      <c r="L1603" t="s">
        <v>794</v>
      </c>
      <c r="M1603" t="s">
        <v>88</v>
      </c>
      <c r="N1603">
        <v>6.6330436926619408E-3</v>
      </c>
      <c r="O1603" t="s">
        <v>6</v>
      </c>
    </row>
    <row r="1604" spans="2:15" x14ac:dyDescent="0.45">
      <c r="B1604" t="s">
        <v>792</v>
      </c>
      <c r="C1604" t="s">
        <v>89</v>
      </c>
      <c r="D1604">
        <v>2.2718527677222874E-2</v>
      </c>
      <c r="E1604" t="s">
        <v>6</v>
      </c>
      <c r="G1604" t="s">
        <v>793</v>
      </c>
      <c r="H1604" t="s">
        <v>89</v>
      </c>
      <c r="I1604">
        <v>5.9574381744398252E-3</v>
      </c>
      <c r="J1604" t="s">
        <v>6</v>
      </c>
      <c r="L1604" t="s">
        <v>794</v>
      </c>
      <c r="M1604" t="s">
        <v>89</v>
      </c>
      <c r="N1604">
        <v>6.914229780201688E-3</v>
      </c>
      <c r="O1604" t="s">
        <v>6</v>
      </c>
    </row>
    <row r="1605" spans="2:15" x14ac:dyDescent="0.45">
      <c r="B1605" t="s">
        <v>792</v>
      </c>
      <c r="C1605" t="s">
        <v>90</v>
      </c>
      <c r="D1605">
        <v>2.3123405348657103E-2</v>
      </c>
      <c r="E1605" t="s">
        <v>6</v>
      </c>
      <c r="G1605" t="s">
        <v>793</v>
      </c>
      <c r="H1605" t="s">
        <v>90</v>
      </c>
      <c r="I1605">
        <v>6.3923295823937222E-3</v>
      </c>
      <c r="J1605" t="s">
        <v>6</v>
      </c>
      <c r="L1605" t="s">
        <v>794</v>
      </c>
      <c r="M1605" t="s">
        <v>90</v>
      </c>
      <c r="N1605">
        <v>7.184939089430944E-3</v>
      </c>
      <c r="O1605" t="s">
        <v>6</v>
      </c>
    </row>
    <row r="1606" spans="2:15" x14ac:dyDescent="0.45">
      <c r="B1606" t="s">
        <v>792</v>
      </c>
      <c r="C1606" t="s">
        <v>91</v>
      </c>
      <c r="D1606">
        <v>2.1738770304935987E-2</v>
      </c>
      <c r="E1606" t="s">
        <v>6</v>
      </c>
      <c r="G1606" t="s">
        <v>793</v>
      </c>
      <c r="H1606" t="s">
        <v>91</v>
      </c>
      <c r="I1606">
        <v>6.672393181681135E-3</v>
      </c>
      <c r="J1606" t="s">
        <v>6</v>
      </c>
      <c r="L1606" t="s">
        <v>794</v>
      </c>
      <c r="M1606" t="s">
        <v>91</v>
      </c>
      <c r="N1606">
        <v>7.394486871180655E-3</v>
      </c>
      <c r="O1606" t="s">
        <v>6</v>
      </c>
    </row>
    <row r="1607" spans="2:15" x14ac:dyDescent="0.45">
      <c r="B1607" t="s">
        <v>792</v>
      </c>
      <c r="C1607" t="s">
        <v>92</v>
      </c>
      <c r="D1607">
        <v>1.8671142014179382E-2</v>
      </c>
      <c r="E1607" t="s">
        <v>6</v>
      </c>
      <c r="G1607" t="s">
        <v>793</v>
      </c>
      <c r="H1607" t="s">
        <v>92</v>
      </c>
      <c r="I1607">
        <v>6.8064021729815844E-3</v>
      </c>
      <c r="J1607" t="s">
        <v>6</v>
      </c>
      <c r="L1607" t="s">
        <v>794</v>
      </c>
      <c r="M1607" t="s">
        <v>92</v>
      </c>
      <c r="N1607">
        <v>7.5592271010699232E-3</v>
      </c>
      <c r="O1607" t="s">
        <v>6</v>
      </c>
    </row>
    <row r="1608" spans="2:15" x14ac:dyDescent="0.45">
      <c r="B1608" t="s">
        <v>792</v>
      </c>
      <c r="C1608" t="s">
        <v>93</v>
      </c>
      <c r="D1608">
        <v>1.4092811333609722E-2</v>
      </c>
      <c r="E1608" t="s">
        <v>6</v>
      </c>
      <c r="G1608" t="s">
        <v>793</v>
      </c>
      <c r="H1608" t="s">
        <v>93</v>
      </c>
      <c r="I1608">
        <v>6.682492042877115E-3</v>
      </c>
      <c r="J1608" t="s">
        <v>6</v>
      </c>
      <c r="L1608" t="s">
        <v>794</v>
      </c>
      <c r="M1608" t="s">
        <v>93</v>
      </c>
      <c r="N1608">
        <v>7.6476987586492949E-3</v>
      </c>
      <c r="O1608" t="s">
        <v>6</v>
      </c>
    </row>
    <row r="1609" spans="2:15" x14ac:dyDescent="0.45">
      <c r="B1609" t="s">
        <v>792</v>
      </c>
      <c r="C1609" t="s">
        <v>94</v>
      </c>
      <c r="D1609">
        <v>8.247753584849608E-3</v>
      </c>
      <c r="E1609" t="s">
        <v>6</v>
      </c>
      <c r="G1609" t="s">
        <v>793</v>
      </c>
      <c r="H1609" t="s">
        <v>94</v>
      </c>
      <c r="I1609">
        <v>6.3598016323702742E-3</v>
      </c>
      <c r="J1609" t="s">
        <v>6</v>
      </c>
      <c r="L1609" t="s">
        <v>794</v>
      </c>
      <c r="M1609" t="s">
        <v>94</v>
      </c>
      <c r="N1609">
        <v>7.83377706828455E-3</v>
      </c>
      <c r="O1609" t="s">
        <v>6</v>
      </c>
    </row>
    <row r="1610" spans="2:15" x14ac:dyDescent="0.45">
      <c r="B1610" t="s">
        <v>792</v>
      </c>
      <c r="C1610" t="s">
        <v>95</v>
      </c>
      <c r="D1610">
        <v>2.4860547753139755E-3</v>
      </c>
      <c r="E1610" t="s">
        <v>6</v>
      </c>
      <c r="G1610" t="s">
        <v>793</v>
      </c>
      <c r="H1610" t="s">
        <v>95</v>
      </c>
      <c r="I1610">
        <v>5.8942962577191189E-3</v>
      </c>
      <c r="J1610" t="s">
        <v>6</v>
      </c>
      <c r="L1610" t="s">
        <v>794</v>
      </c>
      <c r="M1610" t="s">
        <v>95</v>
      </c>
      <c r="N1610">
        <v>8.0173486979447529E-3</v>
      </c>
      <c r="O1610" t="s">
        <v>6</v>
      </c>
    </row>
    <row r="1611" spans="2:15" x14ac:dyDescent="0.45">
      <c r="B1611" t="s">
        <v>792</v>
      </c>
      <c r="C1611" t="s">
        <v>96</v>
      </c>
      <c r="D1611">
        <v>3.0651017322708611E-5</v>
      </c>
      <c r="E1611" t="s">
        <v>6</v>
      </c>
      <c r="G1611" t="s">
        <v>793</v>
      </c>
      <c r="H1611" t="s">
        <v>96</v>
      </c>
      <c r="I1611">
        <v>1.0865898329301829E-2</v>
      </c>
      <c r="J1611" t="s">
        <v>6</v>
      </c>
      <c r="L1611" t="s">
        <v>794</v>
      </c>
      <c r="M1611" t="s">
        <v>96</v>
      </c>
      <c r="N1611">
        <v>1.624692912624565E-2</v>
      </c>
      <c r="O1611" t="s">
        <v>6</v>
      </c>
    </row>
    <row r="1612" spans="2:15" x14ac:dyDescent="0.45">
      <c r="B1612" t="s">
        <v>792</v>
      </c>
      <c r="C1612" t="s">
        <v>97</v>
      </c>
      <c r="D1612">
        <v>0</v>
      </c>
      <c r="E1612" t="s">
        <v>6</v>
      </c>
      <c r="G1612" t="s">
        <v>793</v>
      </c>
      <c r="H1612" t="s">
        <v>97</v>
      </c>
      <c r="I1612">
        <v>1.0281852363236066E-2</v>
      </c>
      <c r="J1612" t="s">
        <v>6</v>
      </c>
      <c r="L1612" t="s">
        <v>794</v>
      </c>
      <c r="M1612" t="s">
        <v>97</v>
      </c>
      <c r="N1612">
        <v>1.5555846889778256E-2</v>
      </c>
      <c r="O1612" t="s">
        <v>6</v>
      </c>
    </row>
    <row r="1613" spans="2:15" x14ac:dyDescent="0.45">
      <c r="B1613" t="s">
        <v>792</v>
      </c>
      <c r="C1613" t="s">
        <v>98</v>
      </c>
      <c r="D1613">
        <v>0</v>
      </c>
      <c r="E1613" t="s">
        <v>6</v>
      </c>
      <c r="G1613" t="s">
        <v>793</v>
      </c>
      <c r="H1613" t="s">
        <v>98</v>
      </c>
      <c r="I1613">
        <v>5.5149617643837467E-2</v>
      </c>
      <c r="J1613" t="s">
        <v>6</v>
      </c>
      <c r="L1613" t="s">
        <v>794</v>
      </c>
      <c r="M1613" t="s">
        <v>98</v>
      </c>
      <c r="N1613">
        <v>3.5177827927643117E-2</v>
      </c>
      <c r="O1613" t="s">
        <v>6</v>
      </c>
    </row>
    <row r="1614" spans="2:15" x14ac:dyDescent="0.45">
      <c r="B1614" t="s">
        <v>792</v>
      </c>
      <c r="C1614" t="s">
        <v>99</v>
      </c>
      <c r="D1614">
        <v>0</v>
      </c>
      <c r="E1614" t="s">
        <v>6</v>
      </c>
      <c r="G1614" t="s">
        <v>793</v>
      </c>
      <c r="H1614" t="s">
        <v>99</v>
      </c>
      <c r="I1614">
        <v>1.0992947060636488E-2</v>
      </c>
      <c r="J1614" t="s">
        <v>6</v>
      </c>
      <c r="L1614" t="s">
        <v>794</v>
      </c>
      <c r="M1614" t="s">
        <v>99</v>
      </c>
      <c r="N1614">
        <v>6.8917724127689666E-3</v>
      </c>
      <c r="O1614" t="s">
        <v>6</v>
      </c>
    </row>
    <row r="1615" spans="2:15" x14ac:dyDescent="0.45">
      <c r="B1615" t="s">
        <v>792</v>
      </c>
      <c r="C1615" t="s">
        <v>100</v>
      </c>
      <c r="D1615">
        <v>0</v>
      </c>
      <c r="E1615" t="s">
        <v>6</v>
      </c>
      <c r="G1615" t="s">
        <v>793</v>
      </c>
      <c r="H1615" t="s">
        <v>100</v>
      </c>
      <c r="I1615">
        <v>1.0999639545746389E-2</v>
      </c>
      <c r="J1615" t="s">
        <v>6</v>
      </c>
      <c r="L1615" t="s">
        <v>794</v>
      </c>
      <c r="M1615" t="s">
        <v>100</v>
      </c>
      <c r="N1615">
        <v>6.8892426973879792E-3</v>
      </c>
      <c r="O1615" t="s">
        <v>6</v>
      </c>
    </row>
    <row r="1616" spans="2:15" x14ac:dyDescent="0.45">
      <c r="B1616" t="s">
        <v>792</v>
      </c>
      <c r="C1616" t="s">
        <v>101</v>
      </c>
      <c r="D1616">
        <v>0</v>
      </c>
      <c r="E1616" t="s">
        <v>6</v>
      </c>
      <c r="G1616" t="s">
        <v>793</v>
      </c>
      <c r="H1616" t="s">
        <v>101</v>
      </c>
      <c r="I1616">
        <v>1.0980245232351213E-2</v>
      </c>
      <c r="J1616" t="s">
        <v>6</v>
      </c>
      <c r="L1616" t="s">
        <v>794</v>
      </c>
      <c r="M1616" t="s">
        <v>101</v>
      </c>
      <c r="N1616">
        <v>6.9561506057889393E-3</v>
      </c>
      <c r="O1616" t="s">
        <v>6</v>
      </c>
    </row>
    <row r="1617" spans="2:15" x14ac:dyDescent="0.45">
      <c r="B1617" t="s">
        <v>792</v>
      </c>
      <c r="C1617" t="s">
        <v>102</v>
      </c>
      <c r="D1617">
        <v>0</v>
      </c>
      <c r="E1617" t="s">
        <v>6</v>
      </c>
      <c r="G1617" t="s">
        <v>793</v>
      </c>
      <c r="H1617" t="s">
        <v>102</v>
      </c>
      <c r="I1617">
        <v>1.0821028042263767E-2</v>
      </c>
      <c r="J1617" t="s">
        <v>6</v>
      </c>
      <c r="L1617" t="s">
        <v>794</v>
      </c>
      <c r="M1617" t="s">
        <v>102</v>
      </c>
      <c r="N1617">
        <v>7.1241818073481305E-3</v>
      </c>
      <c r="O1617" t="s">
        <v>6</v>
      </c>
    </row>
    <row r="1618" spans="2:15" x14ac:dyDescent="0.45">
      <c r="B1618" t="s">
        <v>792</v>
      </c>
      <c r="C1618" t="s">
        <v>103</v>
      </c>
      <c r="D1618">
        <v>1.0999224971782683E-3</v>
      </c>
      <c r="E1618" t="s">
        <v>6</v>
      </c>
      <c r="G1618" t="s">
        <v>793</v>
      </c>
      <c r="H1618" t="s">
        <v>103</v>
      </c>
      <c r="I1618">
        <v>1.0552245452728808E-2</v>
      </c>
      <c r="J1618" t="s">
        <v>6</v>
      </c>
      <c r="L1618" t="s">
        <v>794</v>
      </c>
      <c r="M1618" t="s">
        <v>103</v>
      </c>
      <c r="N1618">
        <v>7.1502371355317874E-3</v>
      </c>
      <c r="O1618" t="s">
        <v>6</v>
      </c>
    </row>
    <row r="1619" spans="2:15" x14ac:dyDescent="0.45">
      <c r="B1619" t="s">
        <v>792</v>
      </c>
      <c r="C1619" t="s">
        <v>104</v>
      </c>
      <c r="D1619">
        <v>7.24815167471021E-3</v>
      </c>
      <c r="E1619" t="s">
        <v>6</v>
      </c>
      <c r="G1619" t="s">
        <v>793</v>
      </c>
      <c r="H1619" t="s">
        <v>104</v>
      </c>
      <c r="I1619">
        <v>1.0120038547695383E-2</v>
      </c>
      <c r="J1619" t="s">
        <v>6</v>
      </c>
      <c r="L1619" t="s">
        <v>794</v>
      </c>
      <c r="M1619" t="s">
        <v>104</v>
      </c>
      <c r="N1619">
        <v>7.006263990776136E-3</v>
      </c>
      <c r="O1619" t="s">
        <v>6</v>
      </c>
    </row>
    <row r="1620" spans="2:15" x14ac:dyDescent="0.45">
      <c r="B1620" t="s">
        <v>792</v>
      </c>
      <c r="C1620" t="s">
        <v>105</v>
      </c>
      <c r="D1620">
        <v>1.3127814990889304E-2</v>
      </c>
      <c r="E1620" t="s">
        <v>6</v>
      </c>
      <c r="G1620" t="s">
        <v>793</v>
      </c>
      <c r="H1620" t="s">
        <v>105</v>
      </c>
      <c r="I1620">
        <v>9.1990398141077474E-3</v>
      </c>
      <c r="J1620" t="s">
        <v>6</v>
      </c>
      <c r="L1620" t="s">
        <v>794</v>
      </c>
      <c r="M1620" t="s">
        <v>105</v>
      </c>
      <c r="N1620">
        <v>7.1209195850222848E-3</v>
      </c>
      <c r="O1620" t="s">
        <v>6</v>
      </c>
    </row>
    <row r="1621" spans="2:15" x14ac:dyDescent="0.45">
      <c r="B1621" t="s">
        <v>792</v>
      </c>
      <c r="C1621" t="s">
        <v>106</v>
      </c>
      <c r="D1621">
        <v>1.7586292429275781E-2</v>
      </c>
      <c r="E1621" t="s">
        <v>6</v>
      </c>
      <c r="G1621" t="s">
        <v>793</v>
      </c>
      <c r="H1621" t="s">
        <v>106</v>
      </c>
      <c r="I1621">
        <v>9.0809777902751722E-3</v>
      </c>
      <c r="J1621" t="s">
        <v>6</v>
      </c>
      <c r="L1621" t="s">
        <v>794</v>
      </c>
      <c r="M1621" t="s">
        <v>106</v>
      </c>
      <c r="N1621">
        <v>7.2687617015436724E-3</v>
      </c>
      <c r="O1621" t="s">
        <v>6</v>
      </c>
    </row>
    <row r="1622" spans="2:15" x14ac:dyDescent="0.45">
      <c r="B1622" t="s">
        <v>792</v>
      </c>
      <c r="C1622" t="s">
        <v>107</v>
      </c>
      <c r="D1622">
        <v>1.9960953552020391E-2</v>
      </c>
      <c r="E1622" t="s">
        <v>6</v>
      </c>
      <c r="G1622" t="s">
        <v>793</v>
      </c>
      <c r="H1622" t="s">
        <v>107</v>
      </c>
      <c r="I1622">
        <v>9.1651687972188634E-3</v>
      </c>
      <c r="J1622" t="s">
        <v>6</v>
      </c>
      <c r="L1622" t="s">
        <v>794</v>
      </c>
      <c r="M1622" t="s">
        <v>107</v>
      </c>
      <c r="N1622">
        <v>7.3452866640220495E-3</v>
      </c>
      <c r="O1622" t="s">
        <v>6</v>
      </c>
    </row>
    <row r="1623" spans="2:15" x14ac:dyDescent="0.45">
      <c r="B1623" t="s">
        <v>792</v>
      </c>
      <c r="C1623" t="s">
        <v>108</v>
      </c>
      <c r="D1623">
        <v>2.0409577416366471E-2</v>
      </c>
      <c r="E1623" t="s">
        <v>6</v>
      </c>
      <c r="G1623" t="s">
        <v>793</v>
      </c>
      <c r="H1623" t="s">
        <v>108</v>
      </c>
      <c r="I1623">
        <v>9.3401222817744729E-3</v>
      </c>
      <c r="J1623" t="s">
        <v>6</v>
      </c>
      <c r="L1623" t="s">
        <v>794</v>
      </c>
      <c r="M1623" t="s">
        <v>108</v>
      </c>
      <c r="N1623">
        <v>7.5371419251020954E-3</v>
      </c>
      <c r="O1623" t="s">
        <v>6</v>
      </c>
    </row>
    <row r="1624" spans="2:15" x14ac:dyDescent="0.45">
      <c r="B1624" t="s">
        <v>792</v>
      </c>
      <c r="C1624" t="s">
        <v>109</v>
      </c>
      <c r="D1624">
        <v>1.8595690201376466E-2</v>
      </c>
      <c r="E1624" t="s">
        <v>6</v>
      </c>
      <c r="G1624" t="s">
        <v>793</v>
      </c>
      <c r="H1624" t="s">
        <v>109</v>
      </c>
      <c r="I1624">
        <v>9.6834924281439909E-3</v>
      </c>
      <c r="J1624" t="s">
        <v>6</v>
      </c>
      <c r="L1624" t="s">
        <v>794</v>
      </c>
      <c r="M1624" t="s">
        <v>109</v>
      </c>
      <c r="N1624">
        <v>7.7822713641811873E-3</v>
      </c>
      <c r="O1624" t="s">
        <v>6</v>
      </c>
    </row>
    <row r="1625" spans="2:15" x14ac:dyDescent="0.45">
      <c r="B1625" t="s">
        <v>792</v>
      </c>
      <c r="C1625" t="s">
        <v>110</v>
      </c>
      <c r="D1625">
        <v>1.5066371554210679E-2</v>
      </c>
      <c r="E1625" t="s">
        <v>6</v>
      </c>
      <c r="G1625" t="s">
        <v>793</v>
      </c>
      <c r="H1625" t="s">
        <v>110</v>
      </c>
      <c r="I1625">
        <v>1.0270439435426963E-2</v>
      </c>
      <c r="J1625" t="s">
        <v>6</v>
      </c>
      <c r="L1625" t="s">
        <v>794</v>
      </c>
      <c r="M1625" t="s">
        <v>110</v>
      </c>
      <c r="N1625">
        <v>7.9262432009278346E-3</v>
      </c>
      <c r="O1625" t="s">
        <v>6</v>
      </c>
    </row>
    <row r="1626" spans="2:15" x14ac:dyDescent="0.45">
      <c r="B1626" t="s">
        <v>792</v>
      </c>
      <c r="C1626" t="s">
        <v>111</v>
      </c>
      <c r="D1626">
        <v>1.0087257542943305E-2</v>
      </c>
      <c r="E1626" t="s">
        <v>6</v>
      </c>
      <c r="G1626" t="s">
        <v>793</v>
      </c>
      <c r="H1626" t="s">
        <v>111</v>
      </c>
      <c r="I1626">
        <v>1.0830636110202735E-2</v>
      </c>
      <c r="J1626" t="s">
        <v>6</v>
      </c>
      <c r="L1626" t="s">
        <v>794</v>
      </c>
      <c r="M1626" t="s">
        <v>111</v>
      </c>
      <c r="N1626">
        <v>8.1246114433661011E-3</v>
      </c>
      <c r="O1626" t="s">
        <v>6</v>
      </c>
    </row>
    <row r="1627" spans="2:15" x14ac:dyDescent="0.45">
      <c r="B1627" t="s">
        <v>792</v>
      </c>
      <c r="C1627" t="s">
        <v>112</v>
      </c>
      <c r="D1627">
        <v>4.1226887346515343E-3</v>
      </c>
      <c r="E1627" t="s">
        <v>6</v>
      </c>
      <c r="G1627" t="s">
        <v>793</v>
      </c>
      <c r="H1627" t="s">
        <v>112</v>
      </c>
      <c r="I1627">
        <v>1.1323568704853952E-2</v>
      </c>
      <c r="J1627" t="s">
        <v>6</v>
      </c>
      <c r="L1627" t="s">
        <v>794</v>
      </c>
      <c r="M1627" t="s">
        <v>112</v>
      </c>
      <c r="N1627">
        <v>8.2289585929895357E-3</v>
      </c>
      <c r="O1627" t="s">
        <v>6</v>
      </c>
    </row>
    <row r="1628" spans="2:15" x14ac:dyDescent="0.45">
      <c r="B1628" t="s">
        <v>792</v>
      </c>
      <c r="C1628" t="s">
        <v>113</v>
      </c>
      <c r="D1628">
        <v>0</v>
      </c>
      <c r="E1628" t="s">
        <v>6</v>
      </c>
      <c r="G1628" t="s">
        <v>793</v>
      </c>
      <c r="H1628" t="s">
        <v>113</v>
      </c>
      <c r="I1628">
        <v>1.1478577102921352E-2</v>
      </c>
      <c r="J1628" t="s">
        <v>6</v>
      </c>
      <c r="L1628" t="s">
        <v>794</v>
      </c>
      <c r="M1628" t="s">
        <v>113</v>
      </c>
      <c r="N1628">
        <v>8.2523424687968097E-3</v>
      </c>
      <c r="O1628" t="s">
        <v>6</v>
      </c>
    </row>
    <row r="1629" spans="2:15" x14ac:dyDescent="0.45">
      <c r="B1629" t="s">
        <v>792</v>
      </c>
      <c r="C1629" t="s">
        <v>114</v>
      </c>
      <c r="D1629">
        <v>0</v>
      </c>
      <c r="E1629" t="s">
        <v>6</v>
      </c>
      <c r="G1629" t="s">
        <v>793</v>
      </c>
      <c r="H1629" t="s">
        <v>114</v>
      </c>
      <c r="I1629">
        <v>2.3202864774946715E-2</v>
      </c>
      <c r="J1629" t="s">
        <v>6</v>
      </c>
      <c r="L1629" t="s">
        <v>794</v>
      </c>
      <c r="M1629" t="s">
        <v>114</v>
      </c>
      <c r="N1629">
        <v>1.6127155855251783E-2</v>
      </c>
      <c r="O1629" t="s">
        <v>6</v>
      </c>
    </row>
    <row r="1630" spans="2:15" x14ac:dyDescent="0.45">
      <c r="B1630" t="s">
        <v>792</v>
      </c>
      <c r="C1630" t="s">
        <v>115</v>
      </c>
      <c r="D1630">
        <v>0</v>
      </c>
      <c r="E1630" t="s">
        <v>6</v>
      </c>
      <c r="G1630" t="s">
        <v>793</v>
      </c>
      <c r="H1630" t="s">
        <v>115</v>
      </c>
      <c r="I1630">
        <v>2.3731088720558922E-2</v>
      </c>
      <c r="J1630" t="s">
        <v>6</v>
      </c>
      <c r="L1630" t="s">
        <v>794</v>
      </c>
      <c r="M1630" t="s">
        <v>115</v>
      </c>
      <c r="N1630">
        <v>1.5529608363254819E-2</v>
      </c>
      <c r="O1630" t="s">
        <v>6</v>
      </c>
    </row>
    <row r="1631" spans="2:15" x14ac:dyDescent="0.45">
      <c r="B1631" t="s">
        <v>795</v>
      </c>
      <c r="C1631" t="s">
        <v>5</v>
      </c>
      <c r="D1631">
        <v>0</v>
      </c>
      <c r="E1631" t="s">
        <v>6</v>
      </c>
      <c r="G1631" t="s">
        <v>796</v>
      </c>
      <c r="H1631" t="s">
        <v>5</v>
      </c>
      <c r="I1631">
        <v>2.9439553466048665E-2</v>
      </c>
      <c r="J1631" t="s">
        <v>6</v>
      </c>
      <c r="L1631" t="s">
        <v>797</v>
      </c>
      <c r="M1631" t="s">
        <v>5</v>
      </c>
      <c r="N1631">
        <v>4.3123277640637357E-2</v>
      </c>
      <c r="O1631" t="s">
        <v>6</v>
      </c>
    </row>
    <row r="1632" spans="2:15" x14ac:dyDescent="0.45">
      <c r="B1632" t="s">
        <v>795</v>
      </c>
      <c r="C1632" t="s">
        <v>9</v>
      </c>
      <c r="D1632">
        <v>0</v>
      </c>
      <c r="E1632" t="s">
        <v>6</v>
      </c>
      <c r="G1632" t="s">
        <v>796</v>
      </c>
      <c r="H1632" t="s">
        <v>9</v>
      </c>
      <c r="I1632">
        <v>5.6014027737968037E-3</v>
      </c>
      <c r="J1632" t="s">
        <v>6</v>
      </c>
      <c r="L1632" t="s">
        <v>797</v>
      </c>
      <c r="M1632" t="s">
        <v>9</v>
      </c>
      <c r="N1632">
        <v>8.3677545892971612E-3</v>
      </c>
      <c r="O1632" t="s">
        <v>6</v>
      </c>
    </row>
    <row r="1633" spans="2:15" x14ac:dyDescent="0.45">
      <c r="B1633" t="s">
        <v>795</v>
      </c>
      <c r="C1633" t="s">
        <v>10</v>
      </c>
      <c r="D1633">
        <v>0</v>
      </c>
      <c r="E1633" t="s">
        <v>6</v>
      </c>
      <c r="G1633" t="s">
        <v>796</v>
      </c>
      <c r="H1633" t="s">
        <v>10</v>
      </c>
      <c r="I1633">
        <v>5.3701621117862516E-3</v>
      </c>
      <c r="J1633" t="s">
        <v>6</v>
      </c>
      <c r="L1633" t="s">
        <v>797</v>
      </c>
      <c r="M1633" t="s">
        <v>10</v>
      </c>
      <c r="N1633">
        <v>8.1963541597957351E-3</v>
      </c>
      <c r="O1633" t="s">
        <v>6</v>
      </c>
    </row>
    <row r="1634" spans="2:15" x14ac:dyDescent="0.45">
      <c r="B1634" t="s">
        <v>795</v>
      </c>
      <c r="C1634" t="s">
        <v>11</v>
      </c>
      <c r="D1634">
        <v>0</v>
      </c>
      <c r="E1634" t="s">
        <v>6</v>
      </c>
      <c r="G1634" t="s">
        <v>796</v>
      </c>
      <c r="H1634" t="s">
        <v>11</v>
      </c>
      <c r="I1634">
        <v>5.5315422872103549E-3</v>
      </c>
      <c r="J1634" t="s">
        <v>6</v>
      </c>
      <c r="L1634" t="s">
        <v>797</v>
      </c>
      <c r="M1634" t="s">
        <v>11</v>
      </c>
      <c r="N1634">
        <v>8.0180009251875038E-3</v>
      </c>
      <c r="O1634" t="s">
        <v>6</v>
      </c>
    </row>
    <row r="1635" spans="2:15" x14ac:dyDescent="0.45">
      <c r="B1635" t="s">
        <v>795</v>
      </c>
      <c r="C1635" t="s">
        <v>12</v>
      </c>
      <c r="D1635">
        <v>0</v>
      </c>
      <c r="E1635" t="s">
        <v>6</v>
      </c>
      <c r="G1635" t="s">
        <v>796</v>
      </c>
      <c r="H1635" t="s">
        <v>12</v>
      </c>
      <c r="I1635">
        <v>5.8517242577219002E-3</v>
      </c>
      <c r="J1635" t="s">
        <v>6</v>
      </c>
      <c r="L1635" t="s">
        <v>797</v>
      </c>
      <c r="M1635" t="s">
        <v>12</v>
      </c>
      <c r="N1635">
        <v>7.8291250848056895E-3</v>
      </c>
      <c r="O1635" t="s">
        <v>6</v>
      </c>
    </row>
    <row r="1636" spans="2:15" x14ac:dyDescent="0.45">
      <c r="B1636" t="s">
        <v>795</v>
      </c>
      <c r="C1636" t="s">
        <v>13</v>
      </c>
      <c r="D1636">
        <v>1.1561643325369373E-3</v>
      </c>
      <c r="E1636" t="s">
        <v>6</v>
      </c>
      <c r="G1636" t="s">
        <v>796</v>
      </c>
      <c r="H1636" t="s">
        <v>13</v>
      </c>
      <c r="I1636">
        <v>6.31129941058563E-3</v>
      </c>
      <c r="J1636" t="s">
        <v>6</v>
      </c>
      <c r="L1636" t="s">
        <v>797</v>
      </c>
      <c r="M1636" t="s">
        <v>13</v>
      </c>
      <c r="N1636">
        <v>7.546011732769661E-3</v>
      </c>
      <c r="O1636" t="s">
        <v>6</v>
      </c>
    </row>
    <row r="1637" spans="2:15" x14ac:dyDescent="0.45">
      <c r="B1637" t="s">
        <v>795</v>
      </c>
      <c r="C1637" t="s">
        <v>14</v>
      </c>
      <c r="D1637">
        <v>6.4566144763385227E-3</v>
      </c>
      <c r="E1637" t="s">
        <v>6</v>
      </c>
      <c r="G1637" t="s">
        <v>796</v>
      </c>
      <c r="H1637" t="s">
        <v>14</v>
      </c>
      <c r="I1637">
        <v>6.069696257477001E-3</v>
      </c>
      <c r="J1637" t="s">
        <v>6</v>
      </c>
      <c r="L1637" t="s">
        <v>797</v>
      </c>
      <c r="M1637" t="s">
        <v>14</v>
      </c>
      <c r="N1637">
        <v>7.3989786413488053E-3</v>
      </c>
      <c r="O1637" t="s">
        <v>6</v>
      </c>
    </row>
    <row r="1638" spans="2:15" x14ac:dyDescent="0.45">
      <c r="B1638" t="s">
        <v>795</v>
      </c>
      <c r="C1638" t="s">
        <v>15</v>
      </c>
      <c r="D1638">
        <v>1.2075611165337792E-2</v>
      </c>
      <c r="E1638" t="s">
        <v>6</v>
      </c>
      <c r="G1638" t="s">
        <v>796</v>
      </c>
      <c r="H1638" t="s">
        <v>15</v>
      </c>
      <c r="I1638">
        <v>5.271087526997619E-3</v>
      </c>
      <c r="J1638" t="s">
        <v>6</v>
      </c>
      <c r="L1638" t="s">
        <v>797</v>
      </c>
      <c r="M1638" t="s">
        <v>15</v>
      </c>
      <c r="N1638">
        <v>7.3745251925337214E-3</v>
      </c>
      <c r="O1638" t="s">
        <v>6</v>
      </c>
    </row>
    <row r="1639" spans="2:15" x14ac:dyDescent="0.45">
      <c r="B1639" t="s">
        <v>795</v>
      </c>
      <c r="C1639" t="s">
        <v>16</v>
      </c>
      <c r="D1639">
        <v>1.6522501334498497E-2</v>
      </c>
      <c r="E1639" t="s">
        <v>6</v>
      </c>
      <c r="G1639" t="s">
        <v>796</v>
      </c>
      <c r="H1639" t="s">
        <v>16</v>
      </c>
      <c r="I1639">
        <v>6.2346060986433758E-3</v>
      </c>
      <c r="J1639" t="s">
        <v>6</v>
      </c>
      <c r="L1639" t="s">
        <v>797</v>
      </c>
      <c r="M1639" t="s">
        <v>16</v>
      </c>
      <c r="N1639">
        <v>7.4695248270383527E-3</v>
      </c>
      <c r="O1639" t="s">
        <v>6</v>
      </c>
    </row>
    <row r="1640" spans="2:15" x14ac:dyDescent="0.45">
      <c r="B1640" t="s">
        <v>795</v>
      </c>
      <c r="C1640" t="s">
        <v>17</v>
      </c>
      <c r="D1640">
        <v>1.9007595430493747E-2</v>
      </c>
      <c r="E1640" t="s">
        <v>6</v>
      </c>
      <c r="G1640" t="s">
        <v>796</v>
      </c>
      <c r="H1640" t="s">
        <v>17</v>
      </c>
      <c r="I1640">
        <v>7.6145872751803272E-3</v>
      </c>
      <c r="J1640" t="s">
        <v>6</v>
      </c>
      <c r="L1640" t="s">
        <v>797</v>
      </c>
      <c r="M1640" t="s">
        <v>17</v>
      </c>
      <c r="N1640">
        <v>7.5970687890146013E-3</v>
      </c>
      <c r="O1640" t="s">
        <v>6</v>
      </c>
    </row>
    <row r="1641" spans="2:15" x14ac:dyDescent="0.45">
      <c r="B1641" t="s">
        <v>795</v>
      </c>
      <c r="C1641" t="s">
        <v>18</v>
      </c>
      <c r="D1641">
        <v>1.9467790370111464E-2</v>
      </c>
      <c r="E1641" t="s">
        <v>6</v>
      </c>
      <c r="G1641" t="s">
        <v>796</v>
      </c>
      <c r="H1641" t="s">
        <v>18</v>
      </c>
      <c r="I1641">
        <v>8.4654446405576581E-3</v>
      </c>
      <c r="J1641" t="s">
        <v>6</v>
      </c>
      <c r="L1641" t="s">
        <v>797</v>
      </c>
      <c r="M1641" t="s">
        <v>18</v>
      </c>
      <c r="N1641">
        <v>7.8210613047622266E-3</v>
      </c>
      <c r="O1641" t="s">
        <v>6</v>
      </c>
    </row>
    <row r="1642" spans="2:15" x14ac:dyDescent="0.45">
      <c r="B1642" t="s">
        <v>795</v>
      </c>
      <c r="C1642" t="s">
        <v>19</v>
      </c>
      <c r="D1642">
        <v>1.7324237856364784E-2</v>
      </c>
      <c r="E1642" t="s">
        <v>6</v>
      </c>
      <c r="G1642" t="s">
        <v>796</v>
      </c>
      <c r="H1642" t="s">
        <v>19</v>
      </c>
      <c r="I1642">
        <v>9.1494371812944359E-3</v>
      </c>
      <c r="J1642" t="s">
        <v>6</v>
      </c>
      <c r="L1642" t="s">
        <v>797</v>
      </c>
      <c r="M1642" t="s">
        <v>19</v>
      </c>
      <c r="N1642">
        <v>8.0342114748497631E-3</v>
      </c>
      <c r="O1642" t="s">
        <v>6</v>
      </c>
    </row>
    <row r="1643" spans="2:15" x14ac:dyDescent="0.45">
      <c r="B1643" t="s">
        <v>795</v>
      </c>
      <c r="C1643" t="s">
        <v>20</v>
      </c>
      <c r="D1643">
        <v>1.4243228094082103E-2</v>
      </c>
      <c r="E1643" t="s">
        <v>6</v>
      </c>
      <c r="G1643" t="s">
        <v>796</v>
      </c>
      <c r="H1643" t="s">
        <v>20</v>
      </c>
      <c r="I1643">
        <v>9.2833011169369817E-3</v>
      </c>
      <c r="J1643" t="s">
        <v>6</v>
      </c>
      <c r="L1643" t="s">
        <v>797</v>
      </c>
      <c r="M1643" t="s">
        <v>20</v>
      </c>
      <c r="N1643">
        <v>8.2463173920135687E-3</v>
      </c>
      <c r="O1643" t="s">
        <v>6</v>
      </c>
    </row>
    <row r="1644" spans="2:15" x14ac:dyDescent="0.45">
      <c r="B1644" t="s">
        <v>795</v>
      </c>
      <c r="C1644" t="s">
        <v>21</v>
      </c>
      <c r="D1644">
        <v>9.9188352192683352E-3</v>
      </c>
      <c r="E1644" t="s">
        <v>6</v>
      </c>
      <c r="G1644" t="s">
        <v>796</v>
      </c>
      <c r="H1644" t="s">
        <v>21</v>
      </c>
      <c r="I1644">
        <v>8.6756248186625421E-3</v>
      </c>
      <c r="J1644" t="s">
        <v>6</v>
      </c>
      <c r="L1644" t="s">
        <v>797</v>
      </c>
      <c r="M1644" t="s">
        <v>21</v>
      </c>
      <c r="N1644">
        <v>8.2708423940543955E-3</v>
      </c>
      <c r="O1644" t="s">
        <v>6</v>
      </c>
    </row>
    <row r="1645" spans="2:15" x14ac:dyDescent="0.45">
      <c r="B1645" t="s">
        <v>795</v>
      </c>
      <c r="C1645" t="s">
        <v>22</v>
      </c>
      <c r="D1645">
        <v>4.8999082889131648E-3</v>
      </c>
      <c r="E1645" t="s">
        <v>6</v>
      </c>
      <c r="G1645" t="s">
        <v>796</v>
      </c>
      <c r="H1645" t="s">
        <v>22</v>
      </c>
      <c r="I1645">
        <v>8.4309328669437654E-3</v>
      </c>
      <c r="J1645" t="s">
        <v>6</v>
      </c>
      <c r="L1645" t="s">
        <v>797</v>
      </c>
      <c r="M1645" t="s">
        <v>22</v>
      </c>
      <c r="N1645">
        <v>8.2197222992777767E-3</v>
      </c>
      <c r="O1645" t="s">
        <v>6</v>
      </c>
    </row>
    <row r="1646" spans="2:15" x14ac:dyDescent="0.45">
      <c r="B1646" t="s">
        <v>795</v>
      </c>
      <c r="C1646" t="s">
        <v>23</v>
      </c>
      <c r="D1646">
        <v>5.3496249269483626E-4</v>
      </c>
      <c r="E1646" t="s">
        <v>6</v>
      </c>
      <c r="G1646" t="s">
        <v>796</v>
      </c>
      <c r="H1646" t="s">
        <v>23</v>
      </c>
      <c r="I1646">
        <v>7.7062661797380003E-3</v>
      </c>
      <c r="J1646" t="s">
        <v>6</v>
      </c>
      <c r="L1646" t="s">
        <v>797</v>
      </c>
      <c r="M1646" t="s">
        <v>23</v>
      </c>
      <c r="N1646">
        <v>8.1460318009710982E-3</v>
      </c>
      <c r="O1646" t="s">
        <v>6</v>
      </c>
    </row>
    <row r="1647" spans="2:15" x14ac:dyDescent="0.45">
      <c r="B1647" t="s">
        <v>795</v>
      </c>
      <c r="C1647" t="s">
        <v>24</v>
      </c>
      <c r="D1647">
        <v>0</v>
      </c>
      <c r="E1647" t="s">
        <v>6</v>
      </c>
      <c r="G1647" t="s">
        <v>796</v>
      </c>
      <c r="H1647" t="s">
        <v>24</v>
      </c>
      <c r="I1647">
        <v>1.3363654235168526E-2</v>
      </c>
      <c r="J1647" t="s">
        <v>6</v>
      </c>
      <c r="L1647" t="s">
        <v>797</v>
      </c>
      <c r="M1647" t="s">
        <v>24</v>
      </c>
      <c r="N1647">
        <v>1.621810864657627E-2</v>
      </c>
      <c r="O1647" t="s">
        <v>6</v>
      </c>
    </row>
    <row r="1648" spans="2:15" x14ac:dyDescent="0.45">
      <c r="B1648" t="s">
        <v>795</v>
      </c>
      <c r="C1648" t="s">
        <v>25</v>
      </c>
      <c r="D1648">
        <v>0</v>
      </c>
      <c r="E1648" t="s">
        <v>6</v>
      </c>
      <c r="G1648" t="s">
        <v>796</v>
      </c>
      <c r="H1648" t="s">
        <v>25</v>
      </c>
      <c r="I1648">
        <v>1.2695069926653434E-2</v>
      </c>
      <c r="J1648" t="s">
        <v>6</v>
      </c>
      <c r="L1648" t="s">
        <v>797</v>
      </c>
      <c r="M1648" t="s">
        <v>25</v>
      </c>
      <c r="N1648">
        <v>1.6591825259175467E-2</v>
      </c>
      <c r="O1648" t="s">
        <v>6</v>
      </c>
    </row>
    <row r="1649" spans="2:15" x14ac:dyDescent="0.45">
      <c r="B1649" t="s">
        <v>795</v>
      </c>
      <c r="C1649" t="s">
        <v>26</v>
      </c>
      <c r="D1649">
        <v>0</v>
      </c>
      <c r="E1649" t="s">
        <v>6</v>
      </c>
      <c r="G1649" t="s">
        <v>796</v>
      </c>
      <c r="H1649" t="s">
        <v>26</v>
      </c>
      <c r="I1649">
        <v>4.5448370888836638E-2</v>
      </c>
      <c r="J1649" t="s">
        <v>6</v>
      </c>
      <c r="L1649" t="s">
        <v>797</v>
      </c>
      <c r="M1649" t="s">
        <v>26</v>
      </c>
      <c r="N1649">
        <v>4.0825645157146935E-2</v>
      </c>
      <c r="O1649" t="s">
        <v>6</v>
      </c>
    </row>
    <row r="1650" spans="2:15" x14ac:dyDescent="0.45">
      <c r="B1650" t="s">
        <v>795</v>
      </c>
      <c r="C1650" t="s">
        <v>27</v>
      </c>
      <c r="D1650">
        <v>0</v>
      </c>
      <c r="E1650" t="s">
        <v>6</v>
      </c>
      <c r="G1650" t="s">
        <v>796</v>
      </c>
      <c r="H1650" t="s">
        <v>27</v>
      </c>
      <c r="I1650">
        <v>8.9576926436854415E-3</v>
      </c>
      <c r="J1650" t="s">
        <v>6</v>
      </c>
      <c r="L1650" t="s">
        <v>797</v>
      </c>
      <c r="M1650" t="s">
        <v>27</v>
      </c>
      <c r="N1650">
        <v>8.2693171136973952E-3</v>
      </c>
      <c r="O1650" t="s">
        <v>6</v>
      </c>
    </row>
    <row r="1651" spans="2:15" x14ac:dyDescent="0.45">
      <c r="B1651" t="s">
        <v>795</v>
      </c>
      <c r="C1651" t="s">
        <v>28</v>
      </c>
      <c r="D1651">
        <v>0</v>
      </c>
      <c r="E1651" t="s">
        <v>6</v>
      </c>
      <c r="G1651" t="s">
        <v>796</v>
      </c>
      <c r="H1651" t="s">
        <v>28</v>
      </c>
      <c r="I1651">
        <v>8.7089007070619683E-3</v>
      </c>
      <c r="J1651" t="s">
        <v>6</v>
      </c>
      <c r="L1651" t="s">
        <v>797</v>
      </c>
      <c r="M1651" t="s">
        <v>28</v>
      </c>
      <c r="N1651">
        <v>8.2111881090159832E-3</v>
      </c>
      <c r="O1651" t="s">
        <v>6</v>
      </c>
    </row>
    <row r="1652" spans="2:15" x14ac:dyDescent="0.45">
      <c r="B1652" t="s">
        <v>795</v>
      </c>
      <c r="C1652" t="s">
        <v>29</v>
      </c>
      <c r="D1652">
        <v>5.8988894452864565E-6</v>
      </c>
      <c r="E1652" t="s">
        <v>6</v>
      </c>
      <c r="G1652" t="s">
        <v>796</v>
      </c>
      <c r="H1652" t="s">
        <v>29</v>
      </c>
      <c r="I1652">
        <v>8.8088423400427465E-3</v>
      </c>
      <c r="J1652" t="s">
        <v>6</v>
      </c>
      <c r="L1652" t="s">
        <v>797</v>
      </c>
      <c r="M1652" t="s">
        <v>29</v>
      </c>
      <c r="N1652">
        <v>8.1564409593526087E-3</v>
      </c>
      <c r="O1652" t="s">
        <v>6</v>
      </c>
    </row>
    <row r="1653" spans="2:15" x14ac:dyDescent="0.45">
      <c r="B1653" t="s">
        <v>795</v>
      </c>
      <c r="C1653" t="s">
        <v>30</v>
      </c>
      <c r="D1653">
        <v>1.1342751656989829E-3</v>
      </c>
      <c r="E1653" t="s">
        <v>6</v>
      </c>
      <c r="G1653" t="s">
        <v>796</v>
      </c>
      <c r="H1653" t="s">
        <v>30</v>
      </c>
      <c r="I1653">
        <v>8.6011210103810378E-3</v>
      </c>
      <c r="J1653" t="s">
        <v>6</v>
      </c>
      <c r="L1653" t="s">
        <v>797</v>
      </c>
      <c r="M1653" t="s">
        <v>30</v>
      </c>
      <c r="N1653">
        <v>8.1313851693767362E-3</v>
      </c>
      <c r="O1653" t="s">
        <v>6</v>
      </c>
    </row>
    <row r="1654" spans="2:15" x14ac:dyDescent="0.45">
      <c r="B1654" t="s">
        <v>795</v>
      </c>
      <c r="C1654" t="s">
        <v>31</v>
      </c>
      <c r="D1654">
        <v>5.704327264079872E-3</v>
      </c>
      <c r="E1654" t="s">
        <v>6</v>
      </c>
      <c r="G1654" t="s">
        <v>796</v>
      </c>
      <c r="H1654" t="s">
        <v>31</v>
      </c>
      <c r="I1654">
        <v>8.1282913471399532E-3</v>
      </c>
      <c r="J1654" t="s">
        <v>6</v>
      </c>
      <c r="L1654" t="s">
        <v>797</v>
      </c>
      <c r="M1654" t="s">
        <v>31</v>
      </c>
      <c r="N1654">
        <v>8.1157300267187104E-3</v>
      </c>
      <c r="O1654" t="s">
        <v>6</v>
      </c>
    </row>
    <row r="1655" spans="2:15" x14ac:dyDescent="0.45">
      <c r="B1655" t="s">
        <v>795</v>
      </c>
      <c r="C1655" t="s">
        <v>32</v>
      </c>
      <c r="D1655">
        <v>1.1558647815396355E-2</v>
      </c>
      <c r="E1655" t="s">
        <v>6</v>
      </c>
      <c r="G1655" t="s">
        <v>796</v>
      </c>
      <c r="H1655" t="s">
        <v>32</v>
      </c>
      <c r="I1655">
        <v>8.9298952584840139E-3</v>
      </c>
      <c r="J1655" t="s">
        <v>6</v>
      </c>
      <c r="L1655" t="s">
        <v>797</v>
      </c>
      <c r="M1655" t="s">
        <v>32</v>
      </c>
      <c r="N1655">
        <v>8.0551456233436056E-3</v>
      </c>
      <c r="O1655" t="s">
        <v>6</v>
      </c>
    </row>
    <row r="1656" spans="2:15" x14ac:dyDescent="0.45">
      <c r="B1656" t="s">
        <v>795</v>
      </c>
      <c r="C1656" t="s">
        <v>33</v>
      </c>
      <c r="D1656">
        <v>1.6533375981874435E-2</v>
      </c>
      <c r="E1656" t="s">
        <v>6</v>
      </c>
      <c r="G1656" t="s">
        <v>796</v>
      </c>
      <c r="H1656" t="s">
        <v>33</v>
      </c>
      <c r="I1656">
        <v>1.0167891268912878E-2</v>
      </c>
      <c r="J1656" t="s">
        <v>6</v>
      </c>
      <c r="L1656" t="s">
        <v>797</v>
      </c>
      <c r="M1656" t="s">
        <v>33</v>
      </c>
      <c r="N1656">
        <v>8.1448174935011188E-3</v>
      </c>
      <c r="O1656" t="s">
        <v>6</v>
      </c>
    </row>
    <row r="1657" spans="2:15" x14ac:dyDescent="0.45">
      <c r="B1657" t="s">
        <v>795</v>
      </c>
      <c r="C1657" t="s">
        <v>34</v>
      </c>
      <c r="D1657">
        <v>2.0196056546364593E-2</v>
      </c>
      <c r="E1657" t="s">
        <v>6</v>
      </c>
      <c r="G1657" t="s">
        <v>796</v>
      </c>
      <c r="H1657" t="s">
        <v>34</v>
      </c>
      <c r="I1657">
        <v>1.2572952856860678E-2</v>
      </c>
      <c r="J1657" t="s">
        <v>6</v>
      </c>
      <c r="L1657" t="s">
        <v>797</v>
      </c>
      <c r="M1657" t="s">
        <v>34</v>
      </c>
      <c r="N1657">
        <v>8.1841287936414535E-3</v>
      </c>
      <c r="O1657" t="s">
        <v>6</v>
      </c>
    </row>
    <row r="1658" spans="2:15" x14ac:dyDescent="0.45">
      <c r="B1658" t="s">
        <v>795</v>
      </c>
      <c r="C1658" t="s">
        <v>35</v>
      </c>
      <c r="D1658">
        <v>2.1796482559725414E-2</v>
      </c>
      <c r="E1658" t="s">
        <v>6</v>
      </c>
      <c r="G1658" t="s">
        <v>796</v>
      </c>
      <c r="H1658" t="s">
        <v>35</v>
      </c>
      <c r="I1658">
        <v>1.5185937881804196E-2</v>
      </c>
      <c r="J1658" t="s">
        <v>6</v>
      </c>
      <c r="L1658" t="s">
        <v>797</v>
      </c>
      <c r="M1658" t="s">
        <v>35</v>
      </c>
      <c r="N1658">
        <v>8.1205845737616425E-3</v>
      </c>
      <c r="O1658" t="s">
        <v>6</v>
      </c>
    </row>
    <row r="1659" spans="2:15" x14ac:dyDescent="0.45">
      <c r="B1659" t="s">
        <v>795</v>
      </c>
      <c r="C1659" t="s">
        <v>36</v>
      </c>
      <c r="D1659">
        <v>2.1317856935267623E-2</v>
      </c>
      <c r="E1659" t="s">
        <v>6</v>
      </c>
      <c r="G1659" t="s">
        <v>796</v>
      </c>
      <c r="H1659" t="s">
        <v>36</v>
      </c>
      <c r="I1659">
        <v>1.8127206432726663E-2</v>
      </c>
      <c r="J1659" t="s">
        <v>6</v>
      </c>
      <c r="L1659" t="s">
        <v>797</v>
      </c>
      <c r="M1659" t="s">
        <v>36</v>
      </c>
      <c r="N1659">
        <v>8.0554050985201017E-3</v>
      </c>
      <c r="O1659" t="s">
        <v>6</v>
      </c>
    </row>
    <row r="1660" spans="2:15" x14ac:dyDescent="0.45">
      <c r="B1660" t="s">
        <v>795</v>
      </c>
      <c r="C1660" t="s">
        <v>37</v>
      </c>
      <c r="D1660">
        <v>1.9999151567269367E-2</v>
      </c>
      <c r="E1660" t="s">
        <v>6</v>
      </c>
      <c r="G1660" t="s">
        <v>796</v>
      </c>
      <c r="H1660" t="s">
        <v>37</v>
      </c>
      <c r="I1660">
        <v>1.9377067323250025E-2</v>
      </c>
      <c r="J1660" t="s">
        <v>6</v>
      </c>
      <c r="L1660" t="s">
        <v>797</v>
      </c>
      <c r="M1660" t="s">
        <v>37</v>
      </c>
      <c r="N1660">
        <v>8.0623341113072577E-3</v>
      </c>
      <c r="O1660" t="s">
        <v>6</v>
      </c>
    </row>
    <row r="1661" spans="2:15" x14ac:dyDescent="0.45">
      <c r="B1661" t="s">
        <v>795</v>
      </c>
      <c r="C1661" t="s">
        <v>38</v>
      </c>
      <c r="D1661">
        <v>1.6820249635269492E-2</v>
      </c>
      <c r="E1661" t="s">
        <v>6</v>
      </c>
      <c r="G1661" t="s">
        <v>796</v>
      </c>
      <c r="H1661" t="s">
        <v>38</v>
      </c>
      <c r="I1661">
        <v>1.9586806830323471E-2</v>
      </c>
      <c r="J1661" t="s">
        <v>6</v>
      </c>
      <c r="L1661" t="s">
        <v>797</v>
      </c>
      <c r="M1661" t="s">
        <v>38</v>
      </c>
      <c r="N1661">
        <v>8.0677318677341361E-3</v>
      </c>
      <c r="O1661" t="s">
        <v>6</v>
      </c>
    </row>
    <row r="1662" spans="2:15" x14ac:dyDescent="0.45">
      <c r="B1662" t="s">
        <v>795</v>
      </c>
      <c r="C1662" t="s">
        <v>39</v>
      </c>
      <c r="D1662">
        <v>1.3209348322499001E-2</v>
      </c>
      <c r="E1662" t="s">
        <v>6</v>
      </c>
      <c r="G1662" t="s">
        <v>796</v>
      </c>
      <c r="H1662" t="s">
        <v>39</v>
      </c>
      <c r="I1662">
        <v>1.9392465962278681E-2</v>
      </c>
      <c r="J1662" t="s">
        <v>6</v>
      </c>
      <c r="L1662" t="s">
        <v>797</v>
      </c>
      <c r="M1662" t="s">
        <v>39</v>
      </c>
      <c r="N1662">
        <v>7.8802016624581941E-3</v>
      </c>
      <c r="O1662" t="s">
        <v>6</v>
      </c>
    </row>
    <row r="1663" spans="2:15" x14ac:dyDescent="0.45">
      <c r="B1663" t="s">
        <v>795</v>
      </c>
      <c r="C1663" t="s">
        <v>40</v>
      </c>
      <c r="D1663">
        <v>8.2659741689142113E-3</v>
      </c>
      <c r="E1663" t="s">
        <v>6</v>
      </c>
      <c r="G1663" t="s">
        <v>796</v>
      </c>
      <c r="H1663" t="s">
        <v>40</v>
      </c>
      <c r="I1663">
        <v>1.8004111417345068E-2</v>
      </c>
      <c r="J1663" t="s">
        <v>6</v>
      </c>
      <c r="L1663" t="s">
        <v>797</v>
      </c>
      <c r="M1663" t="s">
        <v>40</v>
      </c>
      <c r="N1663">
        <v>7.615786660712753E-3</v>
      </c>
      <c r="O1663" t="s">
        <v>6</v>
      </c>
    </row>
    <row r="1664" spans="2:15" x14ac:dyDescent="0.45">
      <c r="B1664" t="s">
        <v>795</v>
      </c>
      <c r="C1664" t="s">
        <v>41</v>
      </c>
      <c r="D1664">
        <v>3.1684559647681965E-3</v>
      </c>
      <c r="E1664" t="s">
        <v>6</v>
      </c>
      <c r="G1664" t="s">
        <v>796</v>
      </c>
      <c r="H1664" t="s">
        <v>41</v>
      </c>
      <c r="I1664">
        <v>1.6462072150563598E-2</v>
      </c>
      <c r="J1664" t="s">
        <v>6</v>
      </c>
      <c r="L1664" t="s">
        <v>797</v>
      </c>
      <c r="M1664" t="s">
        <v>41</v>
      </c>
      <c r="N1664">
        <v>7.5494610366084076E-3</v>
      </c>
      <c r="O1664" t="s">
        <v>6</v>
      </c>
    </row>
    <row r="1665" spans="2:15" x14ac:dyDescent="0.45">
      <c r="B1665" t="s">
        <v>795</v>
      </c>
      <c r="C1665" t="s">
        <v>42</v>
      </c>
      <c r="D1665">
        <v>9.5411933120360113E-5</v>
      </c>
      <c r="E1665" t="s">
        <v>6</v>
      </c>
      <c r="G1665" t="s">
        <v>796</v>
      </c>
      <c r="H1665" t="s">
        <v>42</v>
      </c>
      <c r="I1665">
        <v>2.6485609812587733E-2</v>
      </c>
      <c r="J1665" t="s">
        <v>6</v>
      </c>
      <c r="L1665" t="s">
        <v>797</v>
      </c>
      <c r="M1665" t="s">
        <v>42</v>
      </c>
      <c r="N1665">
        <v>1.5349957185027817E-2</v>
      </c>
      <c r="O1665" t="s">
        <v>6</v>
      </c>
    </row>
    <row r="1666" spans="2:15" x14ac:dyDescent="0.45">
      <c r="B1666" t="s">
        <v>795</v>
      </c>
      <c r="C1666" t="s">
        <v>43</v>
      </c>
      <c r="D1666">
        <v>0</v>
      </c>
      <c r="E1666" t="s">
        <v>6</v>
      </c>
      <c r="G1666" t="s">
        <v>796</v>
      </c>
      <c r="H1666" t="s">
        <v>43</v>
      </c>
      <c r="I1666">
        <v>1.9627444606346058E-2</v>
      </c>
      <c r="J1666" t="s">
        <v>6</v>
      </c>
      <c r="L1666" t="s">
        <v>797</v>
      </c>
      <c r="M1666" t="s">
        <v>43</v>
      </c>
      <c r="N1666">
        <v>1.5522512474490149E-2</v>
      </c>
      <c r="O1666" t="s">
        <v>6</v>
      </c>
    </row>
    <row r="1667" spans="2:15" x14ac:dyDescent="0.45">
      <c r="B1667" t="s">
        <v>795</v>
      </c>
      <c r="C1667" t="s">
        <v>44</v>
      </c>
      <c r="D1667">
        <v>0</v>
      </c>
      <c r="E1667" t="s">
        <v>6</v>
      </c>
      <c r="G1667" t="s">
        <v>796</v>
      </c>
      <c r="H1667" t="s">
        <v>44</v>
      </c>
      <c r="I1667">
        <v>1.258712110838052E-2</v>
      </c>
      <c r="J1667" t="s">
        <v>6</v>
      </c>
      <c r="L1667" t="s">
        <v>797</v>
      </c>
      <c r="M1667" t="s">
        <v>44</v>
      </c>
      <c r="N1667">
        <v>2.552802980173622E-2</v>
      </c>
      <c r="O1667" t="s">
        <v>6</v>
      </c>
    </row>
    <row r="1668" spans="2:15" x14ac:dyDescent="0.45">
      <c r="B1668" t="s">
        <v>795</v>
      </c>
      <c r="C1668" t="s">
        <v>45</v>
      </c>
      <c r="D1668">
        <v>0</v>
      </c>
      <c r="E1668" t="s">
        <v>6</v>
      </c>
      <c r="G1668" t="s">
        <v>796</v>
      </c>
      <c r="H1668" t="s">
        <v>45</v>
      </c>
      <c r="I1668">
        <v>2.2806068077945757E-3</v>
      </c>
      <c r="J1668" t="s">
        <v>6</v>
      </c>
      <c r="L1668" t="s">
        <v>797</v>
      </c>
      <c r="M1668" t="s">
        <v>45</v>
      </c>
      <c r="N1668">
        <v>4.9914714216750325E-3</v>
      </c>
      <c r="O1668" t="s">
        <v>6</v>
      </c>
    </row>
    <row r="1669" spans="2:15" x14ac:dyDescent="0.45">
      <c r="B1669" t="s">
        <v>795</v>
      </c>
      <c r="C1669" t="s">
        <v>46</v>
      </c>
      <c r="D1669">
        <v>0</v>
      </c>
      <c r="E1669" t="s">
        <v>6</v>
      </c>
      <c r="G1669" t="s">
        <v>796</v>
      </c>
      <c r="H1669" t="s">
        <v>46</v>
      </c>
      <c r="I1669">
        <v>2.1862629601884383E-3</v>
      </c>
      <c r="J1669" t="s">
        <v>6</v>
      </c>
      <c r="L1669" t="s">
        <v>797</v>
      </c>
      <c r="M1669" t="s">
        <v>46</v>
      </c>
      <c r="N1669">
        <v>4.8933734082650462E-3</v>
      </c>
      <c r="O1669" t="s">
        <v>6</v>
      </c>
    </row>
    <row r="1670" spans="2:15" x14ac:dyDescent="0.45">
      <c r="B1670" t="s">
        <v>795</v>
      </c>
      <c r="C1670" t="s">
        <v>47</v>
      </c>
      <c r="D1670">
        <v>5.5457992563549016E-4</v>
      </c>
      <c r="E1670" t="s">
        <v>6</v>
      </c>
      <c r="G1670" t="s">
        <v>796</v>
      </c>
      <c r="H1670" t="s">
        <v>47</v>
      </c>
      <c r="I1670">
        <v>2.2117948177894815E-3</v>
      </c>
      <c r="J1670" t="s">
        <v>6</v>
      </c>
      <c r="L1670" t="s">
        <v>797</v>
      </c>
      <c r="M1670" t="s">
        <v>47</v>
      </c>
      <c r="N1670">
        <v>4.8110566290705658E-3</v>
      </c>
      <c r="O1670" t="s">
        <v>6</v>
      </c>
    </row>
    <row r="1671" spans="2:15" x14ac:dyDescent="0.45">
      <c r="B1671" t="s">
        <v>795</v>
      </c>
      <c r="C1671" t="s">
        <v>48</v>
      </c>
      <c r="D1671">
        <v>4.1047169148029717E-3</v>
      </c>
      <c r="E1671" t="s">
        <v>6</v>
      </c>
      <c r="G1671" t="s">
        <v>796</v>
      </c>
      <c r="H1671" t="s">
        <v>48</v>
      </c>
      <c r="I1671">
        <v>2.0711392390826795E-3</v>
      </c>
      <c r="J1671" t="s">
        <v>6</v>
      </c>
      <c r="L1671" t="s">
        <v>797</v>
      </c>
      <c r="M1671" t="s">
        <v>48</v>
      </c>
      <c r="N1671">
        <v>4.7360767005172177E-3</v>
      </c>
      <c r="O1671" t="s">
        <v>6</v>
      </c>
    </row>
    <row r="1672" spans="2:15" x14ac:dyDescent="0.45">
      <c r="B1672" t="s">
        <v>795</v>
      </c>
      <c r="C1672" t="s">
        <v>49</v>
      </c>
      <c r="D1672">
        <v>1.0427754880117797E-2</v>
      </c>
      <c r="E1672" t="s">
        <v>6</v>
      </c>
      <c r="G1672" t="s">
        <v>796</v>
      </c>
      <c r="H1672" t="s">
        <v>49</v>
      </c>
      <c r="I1672">
        <v>2.3172423351002429E-3</v>
      </c>
      <c r="J1672" t="s">
        <v>6</v>
      </c>
      <c r="L1672" t="s">
        <v>797</v>
      </c>
      <c r="M1672" t="s">
        <v>49</v>
      </c>
      <c r="N1672">
        <v>4.7562227998519313E-3</v>
      </c>
      <c r="O1672" t="s">
        <v>6</v>
      </c>
    </row>
    <row r="1673" spans="2:15" x14ac:dyDescent="0.45">
      <c r="B1673" t="s">
        <v>795</v>
      </c>
      <c r="C1673" t="s">
        <v>50</v>
      </c>
      <c r="D1673">
        <v>1.6725066028922649E-2</v>
      </c>
      <c r="E1673" t="s">
        <v>6</v>
      </c>
      <c r="G1673" t="s">
        <v>796</v>
      </c>
      <c r="H1673" t="s">
        <v>50</v>
      </c>
      <c r="I1673">
        <v>3.2714842789196247E-3</v>
      </c>
      <c r="J1673" t="s">
        <v>6</v>
      </c>
      <c r="L1673" t="s">
        <v>797</v>
      </c>
      <c r="M1673" t="s">
        <v>50</v>
      </c>
      <c r="N1673">
        <v>4.7579087736093536E-3</v>
      </c>
      <c r="O1673" t="s">
        <v>6</v>
      </c>
    </row>
    <row r="1674" spans="2:15" x14ac:dyDescent="0.45">
      <c r="B1674" t="s">
        <v>795</v>
      </c>
      <c r="C1674" t="s">
        <v>51</v>
      </c>
      <c r="D1674">
        <v>2.124698596350617E-2</v>
      </c>
      <c r="E1674" t="s">
        <v>6</v>
      </c>
      <c r="G1674" t="s">
        <v>796</v>
      </c>
      <c r="H1674" t="s">
        <v>51</v>
      </c>
      <c r="I1674">
        <v>4.4339642711465387E-3</v>
      </c>
      <c r="J1674" t="s">
        <v>6</v>
      </c>
      <c r="L1674" t="s">
        <v>797</v>
      </c>
      <c r="M1674" t="s">
        <v>51</v>
      </c>
      <c r="N1674">
        <v>4.9678701864917536E-3</v>
      </c>
      <c r="O1674" t="s">
        <v>6</v>
      </c>
    </row>
    <row r="1675" spans="2:15" x14ac:dyDescent="0.45">
      <c r="B1675" t="s">
        <v>795</v>
      </c>
      <c r="C1675" t="s">
        <v>52</v>
      </c>
      <c r="D1675">
        <v>2.412782049408228E-2</v>
      </c>
      <c r="E1675" t="s">
        <v>6</v>
      </c>
      <c r="G1675" t="s">
        <v>796</v>
      </c>
      <c r="H1675" t="s">
        <v>52</v>
      </c>
      <c r="I1675">
        <v>6.6514299951075505E-3</v>
      </c>
      <c r="J1675" t="s">
        <v>6</v>
      </c>
      <c r="L1675" t="s">
        <v>797</v>
      </c>
      <c r="M1675" t="s">
        <v>52</v>
      </c>
      <c r="N1675">
        <v>5.1686386042432315E-3</v>
      </c>
      <c r="O1675" t="s">
        <v>6</v>
      </c>
    </row>
    <row r="1676" spans="2:15" x14ac:dyDescent="0.45">
      <c r="B1676" t="s">
        <v>795</v>
      </c>
      <c r="C1676" t="s">
        <v>53</v>
      </c>
      <c r="D1676">
        <v>2.54432053600511E-2</v>
      </c>
      <c r="E1676" t="s">
        <v>6</v>
      </c>
      <c r="G1676" t="s">
        <v>796</v>
      </c>
      <c r="H1676" t="s">
        <v>53</v>
      </c>
      <c r="I1676">
        <v>8.6018540942595697E-3</v>
      </c>
      <c r="J1676" t="s">
        <v>6</v>
      </c>
      <c r="L1676" t="s">
        <v>797</v>
      </c>
      <c r="M1676" t="s">
        <v>53</v>
      </c>
      <c r="N1676">
        <v>5.4855711462378888E-3</v>
      </c>
      <c r="O1676" t="s">
        <v>6</v>
      </c>
    </row>
    <row r="1677" spans="2:15" x14ac:dyDescent="0.45">
      <c r="B1677" t="s">
        <v>795</v>
      </c>
      <c r="C1677" t="s">
        <v>54</v>
      </c>
      <c r="D1677">
        <v>2.5359890337880504E-2</v>
      </c>
      <c r="E1677" t="s">
        <v>6</v>
      </c>
      <c r="G1677" t="s">
        <v>796</v>
      </c>
      <c r="H1677" t="s">
        <v>54</v>
      </c>
      <c r="I1677">
        <v>1.0390669958465864E-2</v>
      </c>
      <c r="J1677" t="s">
        <v>6</v>
      </c>
      <c r="L1677" t="s">
        <v>797</v>
      </c>
      <c r="M1677" t="s">
        <v>54</v>
      </c>
      <c r="N1677">
        <v>5.7079862618450283E-3</v>
      </c>
      <c r="O1677" t="s">
        <v>6</v>
      </c>
    </row>
    <row r="1678" spans="2:15" x14ac:dyDescent="0.45">
      <c r="B1678" t="s">
        <v>795</v>
      </c>
      <c r="C1678" t="s">
        <v>55</v>
      </c>
      <c r="D1678">
        <v>2.3349555692709346E-2</v>
      </c>
      <c r="E1678" t="s">
        <v>6</v>
      </c>
      <c r="G1678" t="s">
        <v>796</v>
      </c>
      <c r="H1678" t="s">
        <v>55</v>
      </c>
      <c r="I1678">
        <v>1.122253844593182E-2</v>
      </c>
      <c r="J1678" t="s">
        <v>6</v>
      </c>
      <c r="L1678" t="s">
        <v>797</v>
      </c>
      <c r="M1678" t="s">
        <v>55</v>
      </c>
      <c r="N1678">
        <v>5.9174197779714912E-3</v>
      </c>
      <c r="O1678" t="s">
        <v>6</v>
      </c>
    </row>
    <row r="1679" spans="2:15" x14ac:dyDescent="0.45">
      <c r="B1679" t="s">
        <v>795</v>
      </c>
      <c r="C1679" t="s">
        <v>56</v>
      </c>
      <c r="D1679">
        <v>2.0345245280447299E-2</v>
      </c>
      <c r="E1679" t="s">
        <v>6</v>
      </c>
      <c r="G1679" t="s">
        <v>796</v>
      </c>
      <c r="H1679" t="s">
        <v>56</v>
      </c>
      <c r="I1679">
        <v>1.0853989792618673E-2</v>
      </c>
      <c r="J1679" t="s">
        <v>6</v>
      </c>
      <c r="L1679" t="s">
        <v>797</v>
      </c>
      <c r="M1679" t="s">
        <v>56</v>
      </c>
      <c r="N1679">
        <v>6.0439324133541609E-3</v>
      </c>
      <c r="O1679" t="s">
        <v>6</v>
      </c>
    </row>
    <row r="1680" spans="2:15" x14ac:dyDescent="0.45">
      <c r="B1680" t="s">
        <v>795</v>
      </c>
      <c r="C1680" t="s">
        <v>57</v>
      </c>
      <c r="D1680">
        <v>1.6062675715535494E-2</v>
      </c>
      <c r="E1680" t="s">
        <v>6</v>
      </c>
      <c r="G1680" t="s">
        <v>796</v>
      </c>
      <c r="H1680" t="s">
        <v>57</v>
      </c>
      <c r="I1680">
        <v>1.0508420373640621E-2</v>
      </c>
      <c r="J1680" t="s">
        <v>6</v>
      </c>
      <c r="L1680" t="s">
        <v>797</v>
      </c>
      <c r="M1680" t="s">
        <v>57</v>
      </c>
      <c r="N1680">
        <v>6.0626179222473845E-3</v>
      </c>
      <c r="O1680" t="s">
        <v>6</v>
      </c>
    </row>
    <row r="1681" spans="2:15" x14ac:dyDescent="0.45">
      <c r="B1681" t="s">
        <v>795</v>
      </c>
      <c r="C1681" t="s">
        <v>58</v>
      </c>
      <c r="D1681">
        <v>1.102753044097372E-2</v>
      </c>
      <c r="E1681" t="s">
        <v>6</v>
      </c>
      <c r="G1681" t="s">
        <v>796</v>
      </c>
      <c r="H1681" t="s">
        <v>58</v>
      </c>
      <c r="I1681">
        <v>9.5306718856637065E-3</v>
      </c>
      <c r="J1681" t="s">
        <v>6</v>
      </c>
      <c r="L1681" t="s">
        <v>797</v>
      </c>
      <c r="M1681" t="s">
        <v>58</v>
      </c>
      <c r="N1681">
        <v>5.9730216839400628E-3</v>
      </c>
      <c r="O1681" t="s">
        <v>6</v>
      </c>
    </row>
    <row r="1682" spans="2:15" x14ac:dyDescent="0.45">
      <c r="B1682" t="s">
        <v>795</v>
      </c>
      <c r="C1682" t="s">
        <v>59</v>
      </c>
      <c r="D1682">
        <v>5.561939703892742E-3</v>
      </c>
      <c r="E1682" t="s">
        <v>6</v>
      </c>
      <c r="G1682" t="s">
        <v>796</v>
      </c>
      <c r="H1682" t="s">
        <v>59</v>
      </c>
      <c r="I1682">
        <v>7.6672222477750032E-3</v>
      </c>
      <c r="J1682" t="s">
        <v>6</v>
      </c>
      <c r="L1682" t="s">
        <v>797</v>
      </c>
      <c r="M1682" t="s">
        <v>59</v>
      </c>
      <c r="N1682">
        <v>5.8110819805732754E-3</v>
      </c>
      <c r="O1682" t="s">
        <v>6</v>
      </c>
    </row>
    <row r="1683" spans="2:15" x14ac:dyDescent="0.45">
      <c r="B1683" t="s">
        <v>795</v>
      </c>
      <c r="C1683" t="s">
        <v>60</v>
      </c>
      <c r="D1683">
        <v>1.1002889187036995E-3</v>
      </c>
      <c r="E1683" t="s">
        <v>6</v>
      </c>
      <c r="G1683" t="s">
        <v>796</v>
      </c>
      <c r="H1683" t="s">
        <v>60</v>
      </c>
      <c r="I1683">
        <v>1.0530783821984122E-2</v>
      </c>
      <c r="J1683" t="s">
        <v>6</v>
      </c>
      <c r="L1683" t="s">
        <v>797</v>
      </c>
      <c r="M1683" t="s">
        <v>60</v>
      </c>
      <c r="N1683">
        <v>1.1055602342341715E-2</v>
      </c>
      <c r="O1683" t="s">
        <v>6</v>
      </c>
    </row>
    <row r="1684" spans="2:15" x14ac:dyDescent="0.45">
      <c r="B1684" t="s">
        <v>795</v>
      </c>
      <c r="C1684" t="s">
        <v>61</v>
      </c>
      <c r="D1684">
        <v>0</v>
      </c>
      <c r="E1684" t="s">
        <v>6</v>
      </c>
      <c r="G1684" t="s">
        <v>796</v>
      </c>
      <c r="H1684" t="s">
        <v>61</v>
      </c>
      <c r="I1684">
        <v>7.699937905703589E-3</v>
      </c>
      <c r="J1684" t="s">
        <v>6</v>
      </c>
      <c r="L1684" t="s">
        <v>797</v>
      </c>
      <c r="M1684" t="s">
        <v>61</v>
      </c>
      <c r="N1684">
        <v>1.0313878095889148E-2</v>
      </c>
      <c r="O1684" t="s">
        <v>6</v>
      </c>
    </row>
    <row r="1685" spans="2:15" x14ac:dyDescent="0.45">
      <c r="B1685" t="s">
        <v>795</v>
      </c>
      <c r="C1685" t="s">
        <v>62</v>
      </c>
      <c r="D1685">
        <v>0</v>
      </c>
      <c r="E1685" t="s">
        <v>6</v>
      </c>
      <c r="G1685" t="s">
        <v>796</v>
      </c>
      <c r="H1685" t="s">
        <v>62</v>
      </c>
      <c r="I1685">
        <v>8.7493425399689777E-3</v>
      </c>
      <c r="J1685" t="s">
        <v>6</v>
      </c>
      <c r="L1685" t="s">
        <v>797</v>
      </c>
      <c r="M1685" t="s">
        <v>62</v>
      </c>
      <c r="N1685">
        <v>2.306049762113126E-2</v>
      </c>
      <c r="O1685" t="s">
        <v>6</v>
      </c>
    </row>
    <row r="1686" spans="2:15" x14ac:dyDescent="0.45">
      <c r="B1686" t="s">
        <v>795</v>
      </c>
      <c r="C1686" t="s">
        <v>63</v>
      </c>
      <c r="D1686">
        <v>0</v>
      </c>
      <c r="E1686" t="s">
        <v>6</v>
      </c>
      <c r="G1686" t="s">
        <v>796</v>
      </c>
      <c r="H1686" t="s">
        <v>63</v>
      </c>
      <c r="I1686">
        <v>1.595140572379302E-3</v>
      </c>
      <c r="J1686" t="s">
        <v>6</v>
      </c>
      <c r="L1686" t="s">
        <v>797</v>
      </c>
      <c r="M1686" t="s">
        <v>63</v>
      </c>
      <c r="N1686">
        <v>4.4643941287881772E-3</v>
      </c>
      <c r="O1686" t="s">
        <v>6</v>
      </c>
    </row>
    <row r="1687" spans="2:15" x14ac:dyDescent="0.45">
      <c r="B1687" t="s">
        <v>795</v>
      </c>
      <c r="C1687" t="s">
        <v>64</v>
      </c>
      <c r="D1687">
        <v>0</v>
      </c>
      <c r="E1687" t="s">
        <v>6</v>
      </c>
      <c r="G1687" t="s">
        <v>796</v>
      </c>
      <c r="H1687" t="s">
        <v>64</v>
      </c>
      <c r="I1687">
        <v>1.4088838271724823E-3</v>
      </c>
      <c r="J1687" t="s">
        <v>6</v>
      </c>
      <c r="L1687" t="s">
        <v>797</v>
      </c>
      <c r="M1687" t="s">
        <v>64</v>
      </c>
      <c r="N1687">
        <v>4.3717648135854405E-3</v>
      </c>
      <c r="O1687" t="s">
        <v>6</v>
      </c>
    </row>
    <row r="1688" spans="2:15" x14ac:dyDescent="0.45">
      <c r="B1688" t="s">
        <v>795</v>
      </c>
      <c r="C1688" t="s">
        <v>65</v>
      </c>
      <c r="D1688">
        <v>2.1414088964873376E-4</v>
      </c>
      <c r="E1688" t="s">
        <v>6</v>
      </c>
      <c r="G1688" t="s">
        <v>796</v>
      </c>
      <c r="H1688" t="s">
        <v>65</v>
      </c>
      <c r="I1688">
        <v>1.2295206370473287E-3</v>
      </c>
      <c r="J1688" t="s">
        <v>6</v>
      </c>
      <c r="L1688" t="s">
        <v>797</v>
      </c>
      <c r="M1688" t="s">
        <v>65</v>
      </c>
      <c r="N1688">
        <v>4.3451572493320564E-3</v>
      </c>
      <c r="O1688" t="s">
        <v>6</v>
      </c>
    </row>
    <row r="1689" spans="2:15" x14ac:dyDescent="0.45">
      <c r="B1689" t="s">
        <v>795</v>
      </c>
      <c r="C1689" t="s">
        <v>66</v>
      </c>
      <c r="D1689">
        <v>2.9941729517845854E-3</v>
      </c>
      <c r="E1689" t="s">
        <v>6</v>
      </c>
      <c r="G1689" t="s">
        <v>796</v>
      </c>
      <c r="H1689" t="s">
        <v>66</v>
      </c>
      <c r="I1689">
        <v>1.1040548352191954E-3</v>
      </c>
      <c r="J1689" t="s">
        <v>6</v>
      </c>
      <c r="L1689" t="s">
        <v>797</v>
      </c>
      <c r="M1689" t="s">
        <v>66</v>
      </c>
      <c r="N1689">
        <v>4.3660251607089392E-3</v>
      </c>
      <c r="O1689" t="s">
        <v>6</v>
      </c>
    </row>
    <row r="1690" spans="2:15" x14ac:dyDescent="0.45">
      <c r="B1690" t="s">
        <v>795</v>
      </c>
      <c r="C1690" t="s">
        <v>67</v>
      </c>
      <c r="D1690">
        <v>9.620558616364086E-3</v>
      </c>
      <c r="E1690" t="s">
        <v>6</v>
      </c>
      <c r="G1690" t="s">
        <v>796</v>
      </c>
      <c r="H1690" t="s">
        <v>67</v>
      </c>
      <c r="I1690">
        <v>9.7773742173325445E-4</v>
      </c>
      <c r="J1690" t="s">
        <v>6</v>
      </c>
      <c r="L1690" t="s">
        <v>797</v>
      </c>
      <c r="M1690" t="s">
        <v>67</v>
      </c>
      <c r="N1690">
        <v>4.4727765030318405E-3</v>
      </c>
      <c r="O1690" t="s">
        <v>6</v>
      </c>
    </row>
    <row r="1691" spans="2:15" x14ac:dyDescent="0.45">
      <c r="B1691" t="s">
        <v>795</v>
      </c>
      <c r="C1691" t="s">
        <v>68</v>
      </c>
      <c r="D1691">
        <v>1.6347779760119644E-2</v>
      </c>
      <c r="E1691" t="s">
        <v>6</v>
      </c>
      <c r="G1691" t="s">
        <v>796</v>
      </c>
      <c r="H1691" t="s">
        <v>68</v>
      </c>
      <c r="I1691">
        <v>1.3740267435355632E-3</v>
      </c>
      <c r="J1691" t="s">
        <v>6</v>
      </c>
      <c r="L1691" t="s">
        <v>797</v>
      </c>
      <c r="M1691" t="s">
        <v>68</v>
      </c>
      <c r="N1691">
        <v>4.2498665432927204E-3</v>
      </c>
      <c r="O1691" t="s">
        <v>6</v>
      </c>
    </row>
    <row r="1692" spans="2:15" x14ac:dyDescent="0.45">
      <c r="B1692" t="s">
        <v>795</v>
      </c>
      <c r="C1692" t="s">
        <v>69</v>
      </c>
      <c r="D1692">
        <v>2.1430570082191625E-2</v>
      </c>
      <c r="E1692" t="s">
        <v>6</v>
      </c>
      <c r="G1692" t="s">
        <v>796</v>
      </c>
      <c r="H1692" t="s">
        <v>69</v>
      </c>
      <c r="I1692">
        <v>2.0926536965654849E-3</v>
      </c>
      <c r="J1692" t="s">
        <v>6</v>
      </c>
      <c r="L1692" t="s">
        <v>797</v>
      </c>
      <c r="M1692" t="s">
        <v>69</v>
      </c>
      <c r="N1692">
        <v>4.5067149439089755E-3</v>
      </c>
      <c r="O1692" t="s">
        <v>6</v>
      </c>
    </row>
    <row r="1693" spans="2:15" x14ac:dyDescent="0.45">
      <c r="B1693" t="s">
        <v>795</v>
      </c>
      <c r="C1693" t="s">
        <v>70</v>
      </c>
      <c r="D1693">
        <v>2.5007018047538809E-2</v>
      </c>
      <c r="E1693" t="s">
        <v>6</v>
      </c>
      <c r="G1693" t="s">
        <v>796</v>
      </c>
      <c r="H1693" t="s">
        <v>70</v>
      </c>
      <c r="I1693">
        <v>3.2309459934972977E-3</v>
      </c>
      <c r="J1693" t="s">
        <v>6</v>
      </c>
      <c r="L1693" t="s">
        <v>797</v>
      </c>
      <c r="M1693" t="s">
        <v>70</v>
      </c>
      <c r="N1693">
        <v>4.8830525710242623E-3</v>
      </c>
      <c r="O1693" t="s">
        <v>6</v>
      </c>
    </row>
    <row r="1694" spans="2:15" x14ac:dyDescent="0.45">
      <c r="B1694" t="s">
        <v>795</v>
      </c>
      <c r="C1694" t="s">
        <v>71</v>
      </c>
      <c r="D1694">
        <v>2.6818903239089746E-2</v>
      </c>
      <c r="E1694" t="s">
        <v>6</v>
      </c>
      <c r="G1694" t="s">
        <v>796</v>
      </c>
      <c r="H1694" t="s">
        <v>71</v>
      </c>
      <c r="I1694">
        <v>4.8867774575709613E-3</v>
      </c>
      <c r="J1694" t="s">
        <v>6</v>
      </c>
      <c r="L1694" t="s">
        <v>797</v>
      </c>
      <c r="M1694" t="s">
        <v>71</v>
      </c>
      <c r="N1694">
        <v>5.3306147915458558E-3</v>
      </c>
      <c r="O1694" t="s">
        <v>6</v>
      </c>
    </row>
    <row r="1695" spans="2:15" x14ac:dyDescent="0.45">
      <c r="B1695" t="s">
        <v>795</v>
      </c>
      <c r="C1695" t="s">
        <v>72</v>
      </c>
      <c r="D1695">
        <v>2.6923797969458721E-2</v>
      </c>
      <c r="E1695" t="s">
        <v>6</v>
      </c>
      <c r="G1695" t="s">
        <v>796</v>
      </c>
      <c r="H1695" t="s">
        <v>72</v>
      </c>
      <c r="I1695">
        <v>6.2555809914866187E-3</v>
      </c>
      <c r="J1695" t="s">
        <v>6</v>
      </c>
      <c r="L1695" t="s">
        <v>797</v>
      </c>
      <c r="M1695" t="s">
        <v>72</v>
      </c>
      <c r="N1695">
        <v>5.8417017951581463E-3</v>
      </c>
      <c r="O1695" t="s">
        <v>6</v>
      </c>
    </row>
    <row r="1696" spans="2:15" x14ac:dyDescent="0.45">
      <c r="B1696" t="s">
        <v>795</v>
      </c>
      <c r="C1696" t="s">
        <v>73</v>
      </c>
      <c r="D1696">
        <v>2.5470363649512696E-2</v>
      </c>
      <c r="E1696" t="s">
        <v>6</v>
      </c>
      <c r="G1696" t="s">
        <v>796</v>
      </c>
      <c r="H1696" t="s">
        <v>73</v>
      </c>
      <c r="I1696">
        <v>6.5901424592095083E-3</v>
      </c>
      <c r="J1696" t="s">
        <v>6</v>
      </c>
      <c r="L1696" t="s">
        <v>797</v>
      </c>
      <c r="M1696" t="s">
        <v>73</v>
      </c>
      <c r="N1696">
        <v>6.2195411519011048E-3</v>
      </c>
      <c r="O1696" t="s">
        <v>6</v>
      </c>
    </row>
    <row r="1697" spans="2:15" x14ac:dyDescent="0.45">
      <c r="B1697" t="s">
        <v>795</v>
      </c>
      <c r="C1697" t="s">
        <v>74</v>
      </c>
      <c r="D1697">
        <v>2.2532551435423136E-2</v>
      </c>
      <c r="E1697" t="s">
        <v>6</v>
      </c>
      <c r="G1697" t="s">
        <v>796</v>
      </c>
      <c r="H1697" t="s">
        <v>74</v>
      </c>
      <c r="I1697">
        <v>6.5454824604019284E-3</v>
      </c>
      <c r="J1697" t="s">
        <v>6</v>
      </c>
      <c r="L1697" t="s">
        <v>797</v>
      </c>
      <c r="M1697" t="s">
        <v>74</v>
      </c>
      <c r="N1697">
        <v>6.4410153217957997E-3</v>
      </c>
      <c r="O1697" t="s">
        <v>6</v>
      </c>
    </row>
    <row r="1698" spans="2:15" x14ac:dyDescent="0.45">
      <c r="B1698" t="s">
        <v>795</v>
      </c>
      <c r="C1698" t="s">
        <v>75</v>
      </c>
      <c r="D1698">
        <v>1.8225612717592387E-2</v>
      </c>
      <c r="E1698" t="s">
        <v>6</v>
      </c>
      <c r="G1698" t="s">
        <v>796</v>
      </c>
      <c r="H1698" t="s">
        <v>75</v>
      </c>
      <c r="I1698">
        <v>5.8930756097039759E-3</v>
      </c>
      <c r="J1698" t="s">
        <v>6</v>
      </c>
      <c r="L1698" t="s">
        <v>797</v>
      </c>
      <c r="M1698" t="s">
        <v>75</v>
      </c>
      <c r="N1698">
        <v>6.3798111209455643E-3</v>
      </c>
      <c r="O1698" t="s">
        <v>6</v>
      </c>
    </row>
    <row r="1699" spans="2:15" x14ac:dyDescent="0.45">
      <c r="B1699" t="s">
        <v>795</v>
      </c>
      <c r="C1699" t="s">
        <v>76</v>
      </c>
      <c r="D1699">
        <v>1.235801019081299E-2</v>
      </c>
      <c r="E1699" t="s">
        <v>6</v>
      </c>
      <c r="G1699" t="s">
        <v>796</v>
      </c>
      <c r="H1699" t="s">
        <v>76</v>
      </c>
      <c r="I1699">
        <v>4.9782416440121297E-3</v>
      </c>
      <c r="J1699" t="s">
        <v>6</v>
      </c>
      <c r="L1699" t="s">
        <v>797</v>
      </c>
      <c r="M1699" t="s">
        <v>76</v>
      </c>
      <c r="N1699">
        <v>6.0903075424085648E-3</v>
      </c>
      <c r="O1699" t="s">
        <v>6</v>
      </c>
    </row>
    <row r="1700" spans="2:15" x14ac:dyDescent="0.45">
      <c r="B1700" t="s">
        <v>795</v>
      </c>
      <c r="C1700" t="s">
        <v>77</v>
      </c>
      <c r="D1700">
        <v>5.9410110380702947E-3</v>
      </c>
      <c r="E1700" t="s">
        <v>6</v>
      </c>
      <c r="G1700" t="s">
        <v>796</v>
      </c>
      <c r="H1700" t="s">
        <v>77</v>
      </c>
      <c r="I1700">
        <v>3.9577511183354099E-3</v>
      </c>
      <c r="J1700" t="s">
        <v>6</v>
      </c>
      <c r="L1700" t="s">
        <v>797</v>
      </c>
      <c r="M1700" t="s">
        <v>77</v>
      </c>
      <c r="N1700">
        <v>5.761732959958292E-3</v>
      </c>
      <c r="O1700" t="s">
        <v>6</v>
      </c>
    </row>
    <row r="1701" spans="2:15" x14ac:dyDescent="0.45">
      <c r="B1701" t="s">
        <v>795</v>
      </c>
      <c r="C1701" t="s">
        <v>78</v>
      </c>
      <c r="D1701">
        <v>8.6646173707478143E-4</v>
      </c>
      <c r="E1701" t="s">
        <v>6</v>
      </c>
      <c r="G1701" t="s">
        <v>796</v>
      </c>
      <c r="H1701" t="s">
        <v>78</v>
      </c>
      <c r="I1701">
        <v>5.1086716405600516E-3</v>
      </c>
      <c r="J1701" t="s">
        <v>6</v>
      </c>
      <c r="L1701" t="s">
        <v>797</v>
      </c>
      <c r="M1701" t="s">
        <v>78</v>
      </c>
      <c r="N1701">
        <v>1.0973231037890361E-2</v>
      </c>
      <c r="O1701" t="s">
        <v>6</v>
      </c>
    </row>
    <row r="1702" spans="2:15" x14ac:dyDescent="0.45">
      <c r="B1702" t="s">
        <v>795</v>
      </c>
      <c r="C1702" t="s">
        <v>79</v>
      </c>
      <c r="D1702">
        <v>0</v>
      </c>
      <c r="E1702" t="s">
        <v>6</v>
      </c>
      <c r="G1702" t="s">
        <v>796</v>
      </c>
      <c r="H1702" t="s">
        <v>79</v>
      </c>
      <c r="I1702">
        <v>3.9599702474644094E-3</v>
      </c>
      <c r="J1702" t="s">
        <v>6</v>
      </c>
      <c r="L1702" t="s">
        <v>797</v>
      </c>
      <c r="M1702" t="s">
        <v>79</v>
      </c>
      <c r="N1702">
        <v>9.9258832628965066E-3</v>
      </c>
      <c r="O1702" t="s">
        <v>6</v>
      </c>
    </row>
    <row r="1703" spans="2:15" x14ac:dyDescent="0.45">
      <c r="B1703" t="s">
        <v>795</v>
      </c>
      <c r="C1703" t="s">
        <v>80</v>
      </c>
      <c r="D1703">
        <v>0</v>
      </c>
      <c r="E1703" t="s">
        <v>6</v>
      </c>
      <c r="G1703" t="s">
        <v>796</v>
      </c>
      <c r="H1703" t="s">
        <v>80</v>
      </c>
      <c r="I1703">
        <v>2.0244746783175463E-2</v>
      </c>
      <c r="J1703" t="s">
        <v>6</v>
      </c>
      <c r="L1703" t="s">
        <v>797</v>
      </c>
      <c r="M1703" t="s">
        <v>80</v>
      </c>
      <c r="N1703">
        <v>2.6690788758660634E-2</v>
      </c>
      <c r="O1703" t="s">
        <v>6</v>
      </c>
    </row>
    <row r="1704" spans="2:15" x14ac:dyDescent="0.45">
      <c r="B1704" t="s">
        <v>795</v>
      </c>
      <c r="C1704" t="s">
        <v>81</v>
      </c>
      <c r="D1704">
        <v>0</v>
      </c>
      <c r="E1704" t="s">
        <v>6</v>
      </c>
      <c r="G1704" t="s">
        <v>796</v>
      </c>
      <c r="H1704" t="s">
        <v>81</v>
      </c>
      <c r="I1704">
        <v>3.4593438029005101E-3</v>
      </c>
      <c r="J1704" t="s">
        <v>6</v>
      </c>
      <c r="L1704" t="s">
        <v>797</v>
      </c>
      <c r="M1704" t="s">
        <v>81</v>
      </c>
      <c r="N1704">
        <v>5.6477488100530994E-3</v>
      </c>
      <c r="O1704" t="s">
        <v>6</v>
      </c>
    </row>
    <row r="1705" spans="2:15" x14ac:dyDescent="0.45">
      <c r="B1705" t="s">
        <v>795</v>
      </c>
      <c r="C1705" t="s">
        <v>82</v>
      </c>
      <c r="D1705">
        <v>0</v>
      </c>
      <c r="E1705" t="s">
        <v>6</v>
      </c>
      <c r="G1705" t="s">
        <v>796</v>
      </c>
      <c r="H1705" t="s">
        <v>82</v>
      </c>
      <c r="I1705">
        <v>3.4621113072629654E-3</v>
      </c>
      <c r="J1705" t="s">
        <v>6</v>
      </c>
      <c r="L1705" t="s">
        <v>797</v>
      </c>
      <c r="M1705" t="s">
        <v>82</v>
      </c>
      <c r="N1705">
        <v>5.7276394129276197E-3</v>
      </c>
      <c r="O1705" t="s">
        <v>6</v>
      </c>
    </row>
    <row r="1706" spans="2:15" x14ac:dyDescent="0.45">
      <c r="B1706" t="s">
        <v>795</v>
      </c>
      <c r="C1706" t="s">
        <v>83</v>
      </c>
      <c r="D1706">
        <v>0</v>
      </c>
      <c r="E1706" t="s">
        <v>6</v>
      </c>
      <c r="G1706" t="s">
        <v>796</v>
      </c>
      <c r="H1706" t="s">
        <v>83</v>
      </c>
      <c r="I1706">
        <v>3.7108082983622523E-3</v>
      </c>
      <c r="J1706" t="s">
        <v>6</v>
      </c>
      <c r="L1706" t="s">
        <v>797</v>
      </c>
      <c r="M1706" t="s">
        <v>83</v>
      </c>
      <c r="N1706">
        <v>5.7372898738648499E-3</v>
      </c>
      <c r="O1706" t="s">
        <v>6</v>
      </c>
    </row>
    <row r="1707" spans="2:15" x14ac:dyDescent="0.45">
      <c r="B1707" t="s">
        <v>795</v>
      </c>
      <c r="C1707" t="s">
        <v>84</v>
      </c>
      <c r="D1707">
        <v>9.7444354172293677E-4</v>
      </c>
      <c r="E1707" t="s">
        <v>6</v>
      </c>
      <c r="G1707" t="s">
        <v>796</v>
      </c>
      <c r="H1707" t="s">
        <v>84</v>
      </c>
      <c r="I1707">
        <v>3.8141642539745889E-3</v>
      </c>
      <c r="J1707" t="s">
        <v>6</v>
      </c>
      <c r="L1707" t="s">
        <v>797</v>
      </c>
      <c r="M1707" t="s">
        <v>84</v>
      </c>
      <c r="N1707">
        <v>5.7478244204719753E-3</v>
      </c>
      <c r="O1707" t="s">
        <v>6</v>
      </c>
    </row>
    <row r="1708" spans="2:15" x14ac:dyDescent="0.45">
      <c r="B1708" t="s">
        <v>795</v>
      </c>
      <c r="C1708" t="s">
        <v>85</v>
      </c>
      <c r="D1708">
        <v>6.4532434288595173E-3</v>
      </c>
      <c r="E1708" t="s">
        <v>6</v>
      </c>
      <c r="G1708" t="s">
        <v>796</v>
      </c>
      <c r="H1708" t="s">
        <v>85</v>
      </c>
      <c r="I1708">
        <v>3.5701775278677481E-3</v>
      </c>
      <c r="J1708" t="s">
        <v>6</v>
      </c>
      <c r="L1708" t="s">
        <v>797</v>
      </c>
      <c r="M1708" t="s">
        <v>85</v>
      </c>
      <c r="N1708">
        <v>5.6883135235225452E-3</v>
      </c>
      <c r="O1708" t="s">
        <v>6</v>
      </c>
    </row>
    <row r="1709" spans="2:15" x14ac:dyDescent="0.45">
      <c r="B1709" t="s">
        <v>795</v>
      </c>
      <c r="C1709" t="s">
        <v>86</v>
      </c>
      <c r="D1709">
        <v>1.3015872155198437E-2</v>
      </c>
      <c r="E1709" t="s">
        <v>6</v>
      </c>
      <c r="G1709" t="s">
        <v>796</v>
      </c>
      <c r="H1709" t="s">
        <v>86</v>
      </c>
      <c r="I1709">
        <v>3.3658671556449091E-3</v>
      </c>
      <c r="J1709" t="s">
        <v>6</v>
      </c>
      <c r="L1709" t="s">
        <v>797</v>
      </c>
      <c r="M1709" t="s">
        <v>86</v>
      </c>
      <c r="N1709">
        <v>5.3702340489187603E-3</v>
      </c>
      <c r="O1709" t="s">
        <v>6</v>
      </c>
    </row>
    <row r="1710" spans="2:15" x14ac:dyDescent="0.45">
      <c r="B1710" t="s">
        <v>795</v>
      </c>
      <c r="C1710" t="s">
        <v>87</v>
      </c>
      <c r="D1710">
        <v>1.8368725375481326E-2</v>
      </c>
      <c r="E1710" t="s">
        <v>6</v>
      </c>
      <c r="G1710" t="s">
        <v>796</v>
      </c>
      <c r="H1710" t="s">
        <v>87</v>
      </c>
      <c r="I1710">
        <v>3.4300153943954822E-3</v>
      </c>
      <c r="J1710" t="s">
        <v>6</v>
      </c>
      <c r="L1710" t="s">
        <v>797</v>
      </c>
      <c r="M1710" t="s">
        <v>87</v>
      </c>
      <c r="N1710">
        <v>5.5486065241487194E-3</v>
      </c>
      <c r="O1710" t="s">
        <v>6</v>
      </c>
    </row>
    <row r="1711" spans="2:15" x14ac:dyDescent="0.45">
      <c r="B1711" t="s">
        <v>795</v>
      </c>
      <c r="C1711" t="s">
        <v>88</v>
      </c>
      <c r="D1711">
        <v>2.2370568867186538E-2</v>
      </c>
      <c r="E1711" t="s">
        <v>6</v>
      </c>
      <c r="G1711" t="s">
        <v>796</v>
      </c>
      <c r="H1711" t="s">
        <v>88</v>
      </c>
      <c r="I1711">
        <v>4.8117346460618887E-3</v>
      </c>
      <c r="J1711" t="s">
        <v>6</v>
      </c>
      <c r="L1711" t="s">
        <v>797</v>
      </c>
      <c r="M1711" t="s">
        <v>88</v>
      </c>
      <c r="N1711">
        <v>5.5642825464570786E-3</v>
      </c>
      <c r="O1711" t="s">
        <v>6</v>
      </c>
    </row>
    <row r="1712" spans="2:15" x14ac:dyDescent="0.45">
      <c r="B1712" t="s">
        <v>795</v>
      </c>
      <c r="C1712" t="s">
        <v>89</v>
      </c>
      <c r="D1712">
        <v>2.4498225154439814E-2</v>
      </c>
      <c r="E1712" t="s">
        <v>6</v>
      </c>
      <c r="G1712" t="s">
        <v>796</v>
      </c>
      <c r="H1712" t="s">
        <v>89</v>
      </c>
      <c r="I1712">
        <v>6.5363818906553879E-3</v>
      </c>
      <c r="J1712" t="s">
        <v>6</v>
      </c>
      <c r="L1712" t="s">
        <v>797</v>
      </c>
      <c r="M1712" t="s">
        <v>89</v>
      </c>
      <c r="N1712">
        <v>5.6139674858971681E-3</v>
      </c>
      <c r="O1712" t="s">
        <v>6</v>
      </c>
    </row>
    <row r="1713" spans="2:15" x14ac:dyDescent="0.45">
      <c r="B1713" t="s">
        <v>795</v>
      </c>
      <c r="C1713" t="s">
        <v>90</v>
      </c>
      <c r="D1713">
        <v>2.4563517326943979E-2</v>
      </c>
      <c r="E1713" t="s">
        <v>6</v>
      </c>
      <c r="G1713" t="s">
        <v>796</v>
      </c>
      <c r="H1713" t="s">
        <v>90</v>
      </c>
      <c r="I1713">
        <v>7.9315108340902822E-3</v>
      </c>
      <c r="J1713" t="s">
        <v>6</v>
      </c>
      <c r="L1713" t="s">
        <v>797</v>
      </c>
      <c r="M1713" t="s">
        <v>90</v>
      </c>
      <c r="N1713">
        <v>5.6604525565191336E-3</v>
      </c>
      <c r="O1713" t="s">
        <v>6</v>
      </c>
    </row>
    <row r="1714" spans="2:15" x14ac:dyDescent="0.45">
      <c r="B1714" t="s">
        <v>795</v>
      </c>
      <c r="C1714" t="s">
        <v>91</v>
      </c>
      <c r="D1714">
        <v>2.2552717111363467E-2</v>
      </c>
      <c r="E1714" t="s">
        <v>6</v>
      </c>
      <c r="G1714" t="s">
        <v>796</v>
      </c>
      <c r="H1714" t="s">
        <v>91</v>
      </c>
      <c r="I1714">
        <v>8.540416254728983E-3</v>
      </c>
      <c r="J1714" t="s">
        <v>6</v>
      </c>
      <c r="L1714" t="s">
        <v>797</v>
      </c>
      <c r="M1714" t="s">
        <v>91</v>
      </c>
      <c r="N1714">
        <v>5.6859034100554973E-3</v>
      </c>
      <c r="O1714" t="s">
        <v>6</v>
      </c>
    </row>
    <row r="1715" spans="2:15" x14ac:dyDescent="0.45">
      <c r="B1715" t="s">
        <v>795</v>
      </c>
      <c r="C1715" t="s">
        <v>92</v>
      </c>
      <c r="D1715">
        <v>1.8723687979035248E-2</v>
      </c>
      <c r="E1715" t="s">
        <v>6</v>
      </c>
      <c r="G1715" t="s">
        <v>796</v>
      </c>
      <c r="H1715" t="s">
        <v>92</v>
      </c>
      <c r="I1715">
        <v>8.7998162900320941E-3</v>
      </c>
      <c r="J1715" t="s">
        <v>6</v>
      </c>
      <c r="L1715" t="s">
        <v>797</v>
      </c>
      <c r="M1715" t="s">
        <v>92</v>
      </c>
      <c r="N1715">
        <v>5.6102981384502362E-3</v>
      </c>
      <c r="O1715" t="s">
        <v>6</v>
      </c>
    </row>
    <row r="1716" spans="2:15" x14ac:dyDescent="0.45">
      <c r="B1716" t="s">
        <v>795</v>
      </c>
      <c r="C1716" t="s">
        <v>93</v>
      </c>
      <c r="D1716">
        <v>1.3344414781094206E-2</v>
      </c>
      <c r="E1716" t="s">
        <v>6</v>
      </c>
      <c r="G1716" t="s">
        <v>796</v>
      </c>
      <c r="H1716" t="s">
        <v>93</v>
      </c>
      <c r="I1716">
        <v>8.1792769568821769E-3</v>
      </c>
      <c r="J1716" t="s">
        <v>6</v>
      </c>
      <c r="L1716" t="s">
        <v>797</v>
      </c>
      <c r="M1716" t="s">
        <v>93</v>
      </c>
      <c r="N1716">
        <v>5.5624047510112419E-3</v>
      </c>
      <c r="O1716" t="s">
        <v>6</v>
      </c>
    </row>
    <row r="1717" spans="2:15" x14ac:dyDescent="0.45">
      <c r="B1717" t="s">
        <v>795</v>
      </c>
      <c r="C1717" t="s">
        <v>94</v>
      </c>
      <c r="D1717">
        <v>7.0413018932118715E-3</v>
      </c>
      <c r="E1717" t="s">
        <v>6</v>
      </c>
      <c r="G1717" t="s">
        <v>796</v>
      </c>
      <c r="H1717" t="s">
        <v>94</v>
      </c>
      <c r="I1717">
        <v>6.9353420742708097E-3</v>
      </c>
      <c r="J1717" t="s">
        <v>6</v>
      </c>
      <c r="L1717" t="s">
        <v>797</v>
      </c>
      <c r="M1717" t="s">
        <v>94</v>
      </c>
      <c r="N1717">
        <v>5.580542336585035E-3</v>
      </c>
      <c r="O1717" t="s">
        <v>6</v>
      </c>
    </row>
    <row r="1718" spans="2:15" x14ac:dyDescent="0.45">
      <c r="B1718" t="s">
        <v>795</v>
      </c>
      <c r="C1718" t="s">
        <v>95</v>
      </c>
      <c r="D1718">
        <v>1.4936831851936356E-3</v>
      </c>
      <c r="E1718" t="s">
        <v>6</v>
      </c>
      <c r="G1718" t="s">
        <v>796</v>
      </c>
      <c r="H1718" t="s">
        <v>95</v>
      </c>
      <c r="I1718">
        <v>5.4225960287106259E-3</v>
      </c>
      <c r="J1718" t="s">
        <v>6</v>
      </c>
      <c r="L1718" t="s">
        <v>797</v>
      </c>
      <c r="M1718" t="s">
        <v>95</v>
      </c>
      <c r="N1718">
        <v>5.4534344917770809E-3</v>
      </c>
      <c r="O1718" t="s">
        <v>6</v>
      </c>
    </row>
    <row r="1719" spans="2:15" x14ac:dyDescent="0.45">
      <c r="B1719" t="s">
        <v>795</v>
      </c>
      <c r="C1719" t="s">
        <v>96</v>
      </c>
      <c r="D1719">
        <v>5.3368588950930874E-6</v>
      </c>
      <c r="E1719" t="s">
        <v>6</v>
      </c>
      <c r="G1719" t="s">
        <v>796</v>
      </c>
      <c r="H1719" t="s">
        <v>96</v>
      </c>
      <c r="I1719">
        <v>8.1033411625374696E-3</v>
      </c>
      <c r="J1719" t="s">
        <v>6</v>
      </c>
      <c r="L1719" t="s">
        <v>797</v>
      </c>
      <c r="M1719" t="s">
        <v>96</v>
      </c>
      <c r="N1719">
        <v>1.0900358030999764E-2</v>
      </c>
      <c r="O1719" t="s">
        <v>6</v>
      </c>
    </row>
    <row r="1720" spans="2:15" x14ac:dyDescent="0.45">
      <c r="B1720" t="s">
        <v>795</v>
      </c>
      <c r="C1720" t="s">
        <v>97</v>
      </c>
      <c r="D1720">
        <v>0</v>
      </c>
      <c r="E1720" t="s">
        <v>6</v>
      </c>
      <c r="G1720" t="s">
        <v>796</v>
      </c>
      <c r="H1720" t="s">
        <v>97</v>
      </c>
      <c r="I1720">
        <v>7.4313801494376467E-3</v>
      </c>
      <c r="J1720" t="s">
        <v>6</v>
      </c>
      <c r="L1720" t="s">
        <v>797</v>
      </c>
      <c r="M1720" t="s">
        <v>97</v>
      </c>
      <c r="N1720">
        <v>1.0682367318273749E-2</v>
      </c>
      <c r="O1720" t="s">
        <v>6</v>
      </c>
    </row>
    <row r="1721" spans="2:15" x14ac:dyDescent="0.45">
      <c r="B1721" t="s">
        <v>795</v>
      </c>
      <c r="C1721" t="s">
        <v>98</v>
      </c>
      <c r="D1721">
        <v>0</v>
      </c>
      <c r="E1721" t="s">
        <v>6</v>
      </c>
      <c r="G1721" t="s">
        <v>796</v>
      </c>
      <c r="H1721" t="s">
        <v>98</v>
      </c>
      <c r="I1721">
        <v>5.4286667719795005E-2</v>
      </c>
      <c r="J1721" t="s">
        <v>6</v>
      </c>
      <c r="L1721" t="s">
        <v>797</v>
      </c>
      <c r="M1721" t="s">
        <v>98</v>
      </c>
      <c r="N1721">
        <v>4.5928723681970332E-2</v>
      </c>
      <c r="O1721" t="s">
        <v>6</v>
      </c>
    </row>
    <row r="1722" spans="2:15" x14ac:dyDescent="0.45">
      <c r="B1722" t="s">
        <v>795</v>
      </c>
      <c r="C1722" t="s">
        <v>99</v>
      </c>
      <c r="D1722">
        <v>0</v>
      </c>
      <c r="E1722" t="s">
        <v>6</v>
      </c>
      <c r="G1722" t="s">
        <v>796</v>
      </c>
      <c r="H1722" t="s">
        <v>99</v>
      </c>
      <c r="I1722">
        <v>1.0585206669608323E-2</v>
      </c>
      <c r="J1722" t="s">
        <v>6</v>
      </c>
      <c r="L1722" t="s">
        <v>797</v>
      </c>
      <c r="M1722" t="s">
        <v>99</v>
      </c>
      <c r="N1722">
        <v>9.461035665172925E-3</v>
      </c>
      <c r="O1722" t="s">
        <v>6</v>
      </c>
    </row>
    <row r="1723" spans="2:15" x14ac:dyDescent="0.45">
      <c r="B1723" t="s">
        <v>795</v>
      </c>
      <c r="C1723" t="s">
        <v>100</v>
      </c>
      <c r="D1723">
        <v>0</v>
      </c>
      <c r="E1723" t="s">
        <v>6</v>
      </c>
      <c r="G1723" t="s">
        <v>796</v>
      </c>
      <c r="H1723" t="s">
        <v>100</v>
      </c>
      <c r="I1723">
        <v>1.0308304951686283E-2</v>
      </c>
      <c r="J1723" t="s">
        <v>6</v>
      </c>
      <c r="L1723" t="s">
        <v>797</v>
      </c>
      <c r="M1723" t="s">
        <v>100</v>
      </c>
      <c r="N1723">
        <v>9.5994460092504973E-3</v>
      </c>
      <c r="O1723" t="s">
        <v>6</v>
      </c>
    </row>
    <row r="1724" spans="2:15" x14ac:dyDescent="0.45">
      <c r="B1724" t="s">
        <v>795</v>
      </c>
      <c r="C1724" t="s">
        <v>101</v>
      </c>
      <c r="D1724">
        <v>0</v>
      </c>
      <c r="E1724" t="s">
        <v>6</v>
      </c>
      <c r="G1724" t="s">
        <v>796</v>
      </c>
      <c r="H1724" t="s">
        <v>101</v>
      </c>
      <c r="I1724">
        <v>1.0064719259022133E-2</v>
      </c>
      <c r="J1724" t="s">
        <v>6</v>
      </c>
      <c r="L1724" t="s">
        <v>797</v>
      </c>
      <c r="M1724" t="s">
        <v>101</v>
      </c>
      <c r="N1724">
        <v>9.6988947978930082E-3</v>
      </c>
      <c r="O1724" t="s">
        <v>6</v>
      </c>
    </row>
    <row r="1725" spans="2:15" x14ac:dyDescent="0.45">
      <c r="B1725" t="s">
        <v>795</v>
      </c>
      <c r="C1725" t="s">
        <v>102</v>
      </c>
      <c r="D1725">
        <v>0</v>
      </c>
      <c r="E1725" t="s">
        <v>6</v>
      </c>
      <c r="G1725" t="s">
        <v>796</v>
      </c>
      <c r="H1725" t="s">
        <v>102</v>
      </c>
      <c r="I1725">
        <v>9.7084142208275111E-3</v>
      </c>
      <c r="J1725" t="s">
        <v>6</v>
      </c>
      <c r="L1725" t="s">
        <v>797</v>
      </c>
      <c r="M1725" t="s">
        <v>102</v>
      </c>
      <c r="N1725">
        <v>9.807069687821161E-3</v>
      </c>
      <c r="O1725" t="s">
        <v>6</v>
      </c>
    </row>
    <row r="1726" spans="2:15" x14ac:dyDescent="0.45">
      <c r="B1726" t="s">
        <v>795</v>
      </c>
      <c r="C1726" t="s">
        <v>103</v>
      </c>
      <c r="D1726">
        <v>2.1007894643856068E-3</v>
      </c>
      <c r="E1726" t="s">
        <v>6</v>
      </c>
      <c r="G1726" t="s">
        <v>796</v>
      </c>
      <c r="H1726" t="s">
        <v>103</v>
      </c>
      <c r="I1726">
        <v>9.3627614223305428E-3</v>
      </c>
      <c r="J1726" t="s">
        <v>6</v>
      </c>
      <c r="L1726" t="s">
        <v>797</v>
      </c>
      <c r="M1726" t="s">
        <v>103</v>
      </c>
      <c r="N1726">
        <v>9.9042859337460359E-3</v>
      </c>
      <c r="O1726" t="s">
        <v>6</v>
      </c>
    </row>
    <row r="1727" spans="2:15" x14ac:dyDescent="0.45">
      <c r="B1727" t="s">
        <v>795</v>
      </c>
      <c r="C1727" t="s">
        <v>104</v>
      </c>
      <c r="D1727">
        <v>8.3773260791242341E-3</v>
      </c>
      <c r="E1727" t="s">
        <v>6</v>
      </c>
      <c r="G1727" t="s">
        <v>796</v>
      </c>
      <c r="H1727" t="s">
        <v>104</v>
      </c>
      <c r="I1727">
        <v>8.6192537338540265E-3</v>
      </c>
      <c r="J1727" t="s">
        <v>6</v>
      </c>
      <c r="L1727" t="s">
        <v>797</v>
      </c>
      <c r="M1727" t="s">
        <v>104</v>
      </c>
      <c r="N1727">
        <v>9.9781303867824585E-3</v>
      </c>
      <c r="O1727" t="s">
        <v>6</v>
      </c>
    </row>
    <row r="1728" spans="2:15" x14ac:dyDescent="0.45">
      <c r="B1728" t="s">
        <v>795</v>
      </c>
      <c r="C1728" t="s">
        <v>105</v>
      </c>
      <c r="D1728">
        <v>1.380175965473405E-2</v>
      </c>
      <c r="E1728" t="s">
        <v>6</v>
      </c>
      <c r="G1728" t="s">
        <v>796</v>
      </c>
      <c r="H1728" t="s">
        <v>105</v>
      </c>
      <c r="I1728">
        <v>7.0593860949776464E-3</v>
      </c>
      <c r="J1728" t="s">
        <v>6</v>
      </c>
      <c r="L1728" t="s">
        <v>797</v>
      </c>
      <c r="M1728" t="s">
        <v>105</v>
      </c>
      <c r="N1728">
        <v>1.0052719006022054E-2</v>
      </c>
      <c r="O1728" t="s">
        <v>6</v>
      </c>
    </row>
    <row r="1729" spans="2:15" x14ac:dyDescent="0.45">
      <c r="B1729" t="s">
        <v>795</v>
      </c>
      <c r="C1729" t="s">
        <v>106</v>
      </c>
      <c r="D1729">
        <v>1.7864994553699894E-2</v>
      </c>
      <c r="E1729" t="s">
        <v>6</v>
      </c>
      <c r="G1729" t="s">
        <v>796</v>
      </c>
      <c r="H1729" t="s">
        <v>106</v>
      </c>
      <c r="I1729">
        <v>7.0015432030417074E-3</v>
      </c>
      <c r="J1729" t="s">
        <v>6</v>
      </c>
      <c r="L1729" t="s">
        <v>797</v>
      </c>
      <c r="M1729" t="s">
        <v>106</v>
      </c>
      <c r="N1729">
        <v>1.0073441877391964E-2</v>
      </c>
      <c r="O1729" t="s">
        <v>6</v>
      </c>
    </row>
    <row r="1730" spans="2:15" x14ac:dyDescent="0.45">
      <c r="B1730" t="s">
        <v>795</v>
      </c>
      <c r="C1730" t="s">
        <v>107</v>
      </c>
      <c r="D1730">
        <v>1.9738263732637009E-2</v>
      </c>
      <c r="E1730" t="s">
        <v>6</v>
      </c>
      <c r="G1730" t="s">
        <v>796</v>
      </c>
      <c r="H1730" t="s">
        <v>107</v>
      </c>
      <c r="I1730">
        <v>7.7021656885131419E-3</v>
      </c>
      <c r="J1730" t="s">
        <v>6</v>
      </c>
      <c r="L1730" t="s">
        <v>797</v>
      </c>
      <c r="M1730" t="s">
        <v>107</v>
      </c>
      <c r="N1730">
        <v>1.0049231815610125E-2</v>
      </c>
      <c r="O1730" t="s">
        <v>6</v>
      </c>
    </row>
    <row r="1731" spans="2:15" x14ac:dyDescent="0.45">
      <c r="B1731" t="s">
        <v>795</v>
      </c>
      <c r="C1731" t="s">
        <v>108</v>
      </c>
      <c r="D1731">
        <v>1.9703836578969014E-2</v>
      </c>
      <c r="E1731" t="s">
        <v>6</v>
      </c>
      <c r="G1731" t="s">
        <v>796</v>
      </c>
      <c r="H1731" t="s">
        <v>108</v>
      </c>
      <c r="I1731">
        <v>8.252746499490966E-3</v>
      </c>
      <c r="J1731" t="s">
        <v>6</v>
      </c>
      <c r="L1731" t="s">
        <v>797</v>
      </c>
      <c r="M1731" t="s">
        <v>108</v>
      </c>
      <c r="N1731">
        <v>1.0046999341933413E-2</v>
      </c>
      <c r="O1731" t="s">
        <v>6</v>
      </c>
    </row>
    <row r="1732" spans="2:15" x14ac:dyDescent="0.45">
      <c r="B1732" t="s">
        <v>795</v>
      </c>
      <c r="C1732" t="s">
        <v>109</v>
      </c>
      <c r="D1732">
        <v>1.7560349962911045E-2</v>
      </c>
      <c r="E1732" t="s">
        <v>6</v>
      </c>
      <c r="G1732" t="s">
        <v>796</v>
      </c>
      <c r="H1732" t="s">
        <v>109</v>
      </c>
      <c r="I1732">
        <v>8.7605754539617879E-3</v>
      </c>
      <c r="J1732" t="s">
        <v>6</v>
      </c>
      <c r="L1732" t="s">
        <v>797</v>
      </c>
      <c r="M1732" t="s">
        <v>109</v>
      </c>
      <c r="N1732">
        <v>1.0052372768949689E-2</v>
      </c>
      <c r="O1732" t="s">
        <v>6</v>
      </c>
    </row>
    <row r="1733" spans="2:15" x14ac:dyDescent="0.45">
      <c r="B1733" t="s">
        <v>795</v>
      </c>
      <c r="C1733" t="s">
        <v>110</v>
      </c>
      <c r="D1733">
        <v>1.3939726486279324E-2</v>
      </c>
      <c r="E1733" t="s">
        <v>6</v>
      </c>
      <c r="G1733" t="s">
        <v>796</v>
      </c>
      <c r="H1733" t="s">
        <v>110</v>
      </c>
      <c r="I1733">
        <v>9.1657077285657359E-3</v>
      </c>
      <c r="J1733" t="s">
        <v>6</v>
      </c>
      <c r="L1733" t="s">
        <v>797</v>
      </c>
      <c r="M1733" t="s">
        <v>110</v>
      </c>
      <c r="N1733">
        <v>9.9591990581526634E-3</v>
      </c>
      <c r="O1733" t="s">
        <v>6</v>
      </c>
    </row>
    <row r="1734" spans="2:15" x14ac:dyDescent="0.45">
      <c r="B1734" t="s">
        <v>795</v>
      </c>
      <c r="C1734" t="s">
        <v>111</v>
      </c>
      <c r="D1734">
        <v>8.6121189092680187E-3</v>
      </c>
      <c r="E1734" t="s">
        <v>6</v>
      </c>
      <c r="G1734" t="s">
        <v>796</v>
      </c>
      <c r="H1734" t="s">
        <v>111</v>
      </c>
      <c r="I1734">
        <v>9.4956595853834432E-3</v>
      </c>
      <c r="J1734" t="s">
        <v>6</v>
      </c>
      <c r="L1734" t="s">
        <v>797</v>
      </c>
      <c r="M1734" t="s">
        <v>111</v>
      </c>
      <c r="N1734">
        <v>9.9280077409442044E-3</v>
      </c>
      <c r="O1734" t="s">
        <v>6</v>
      </c>
    </row>
    <row r="1735" spans="2:15" x14ac:dyDescent="0.45">
      <c r="B1735" t="s">
        <v>795</v>
      </c>
      <c r="C1735" t="s">
        <v>112</v>
      </c>
      <c r="D1735">
        <v>3.2939271270911864E-3</v>
      </c>
      <c r="E1735" t="s">
        <v>6</v>
      </c>
      <c r="G1735" t="s">
        <v>796</v>
      </c>
      <c r="H1735" t="s">
        <v>112</v>
      </c>
      <c r="I1735">
        <v>9.5857390153652102E-3</v>
      </c>
      <c r="J1735" t="s">
        <v>6</v>
      </c>
      <c r="L1735" t="s">
        <v>797</v>
      </c>
      <c r="M1735" t="s">
        <v>112</v>
      </c>
      <c r="N1735">
        <v>9.8449718313435575E-3</v>
      </c>
      <c r="O1735" t="s">
        <v>6</v>
      </c>
    </row>
    <row r="1736" spans="2:15" x14ac:dyDescent="0.45">
      <c r="B1736" t="s">
        <v>795</v>
      </c>
      <c r="C1736" t="s">
        <v>113</v>
      </c>
      <c r="D1736">
        <v>0</v>
      </c>
      <c r="E1736" t="s">
        <v>6</v>
      </c>
      <c r="G1736" t="s">
        <v>796</v>
      </c>
      <c r="H1736" t="s">
        <v>113</v>
      </c>
      <c r="I1736">
        <v>9.8394586218081871E-3</v>
      </c>
      <c r="J1736" t="s">
        <v>6</v>
      </c>
      <c r="L1736" t="s">
        <v>797</v>
      </c>
      <c r="M1736" t="s">
        <v>113</v>
      </c>
      <c r="N1736">
        <v>9.6840941788674511E-3</v>
      </c>
      <c r="O1736" t="s">
        <v>6</v>
      </c>
    </row>
    <row r="1737" spans="2:15" x14ac:dyDescent="0.45">
      <c r="B1737" t="s">
        <v>795</v>
      </c>
      <c r="C1737" t="s">
        <v>114</v>
      </c>
      <c r="D1737">
        <v>0</v>
      </c>
      <c r="E1737" t="s">
        <v>6</v>
      </c>
      <c r="G1737" t="s">
        <v>796</v>
      </c>
      <c r="H1737" t="s">
        <v>114</v>
      </c>
      <c r="I1737">
        <v>2.1137711941874145E-2</v>
      </c>
      <c r="J1737" t="s">
        <v>6</v>
      </c>
      <c r="L1737" t="s">
        <v>797</v>
      </c>
      <c r="M1737" t="s">
        <v>114</v>
      </c>
      <c r="N1737">
        <v>1.9135801354662762E-2</v>
      </c>
      <c r="O1737" t="s">
        <v>6</v>
      </c>
    </row>
    <row r="1738" spans="2:15" x14ac:dyDescent="0.45">
      <c r="B1738" t="s">
        <v>795</v>
      </c>
      <c r="C1738" t="s">
        <v>115</v>
      </c>
      <c r="D1738">
        <v>0</v>
      </c>
      <c r="E1738" t="s">
        <v>6</v>
      </c>
      <c r="G1738" t="s">
        <v>796</v>
      </c>
      <c r="H1738" t="s">
        <v>115</v>
      </c>
      <c r="I1738">
        <v>2.2721739973452292E-2</v>
      </c>
      <c r="J1738" t="s">
        <v>6</v>
      </c>
      <c r="L1738" t="s">
        <v>797</v>
      </c>
      <c r="M1738" t="s">
        <v>115</v>
      </c>
      <c r="N1738">
        <v>1.8870754685208192E-2</v>
      </c>
      <c r="O1738" t="s">
        <v>6</v>
      </c>
    </row>
    <row r="1739" spans="2:15" x14ac:dyDescent="0.45">
      <c r="B1739" t="s">
        <v>798</v>
      </c>
      <c r="C1739" t="s">
        <v>5</v>
      </c>
      <c r="D1739">
        <v>0</v>
      </c>
      <c r="E1739" t="s">
        <v>6</v>
      </c>
      <c r="G1739" t="s">
        <v>799</v>
      </c>
      <c r="H1739" t="s">
        <v>5</v>
      </c>
      <c r="I1739">
        <v>4.5715598350639312E-2</v>
      </c>
      <c r="J1739" t="s">
        <v>6</v>
      </c>
      <c r="L1739" t="s">
        <v>800</v>
      </c>
      <c r="M1739" t="s">
        <v>5</v>
      </c>
      <c r="N1739">
        <v>3.4198386948597427E-2</v>
      </c>
      <c r="O1739" t="s">
        <v>6</v>
      </c>
    </row>
    <row r="1740" spans="2:15" x14ac:dyDescent="0.45">
      <c r="B1740" t="s">
        <v>798</v>
      </c>
      <c r="C1740" t="s">
        <v>9</v>
      </c>
      <c r="D1740">
        <v>0</v>
      </c>
      <c r="E1740" t="s">
        <v>6</v>
      </c>
      <c r="G1740" t="s">
        <v>799</v>
      </c>
      <c r="H1740" t="s">
        <v>9</v>
      </c>
      <c r="I1740">
        <v>9.2505415151049944E-3</v>
      </c>
      <c r="J1740" t="s">
        <v>6</v>
      </c>
      <c r="L1740" t="s">
        <v>800</v>
      </c>
      <c r="M1740" t="s">
        <v>9</v>
      </c>
      <c r="N1740">
        <v>6.3022361840237677E-3</v>
      </c>
      <c r="O1740" t="s">
        <v>6</v>
      </c>
    </row>
    <row r="1741" spans="2:15" x14ac:dyDescent="0.45">
      <c r="B1741" t="s">
        <v>798</v>
      </c>
      <c r="C1741" t="s">
        <v>10</v>
      </c>
      <c r="D1741">
        <v>0</v>
      </c>
      <c r="E1741" t="s">
        <v>6</v>
      </c>
      <c r="G1741" t="s">
        <v>799</v>
      </c>
      <c r="H1741" t="s">
        <v>10</v>
      </c>
      <c r="I1741">
        <v>9.2383116266813465E-3</v>
      </c>
      <c r="J1741" t="s">
        <v>6</v>
      </c>
      <c r="L1741" t="s">
        <v>800</v>
      </c>
      <c r="M1741" t="s">
        <v>10</v>
      </c>
      <c r="N1741">
        <v>6.1746231781468564E-3</v>
      </c>
      <c r="O1741" t="s">
        <v>6</v>
      </c>
    </row>
    <row r="1742" spans="2:15" x14ac:dyDescent="0.45">
      <c r="B1742" t="s">
        <v>798</v>
      </c>
      <c r="C1742" t="s">
        <v>11</v>
      </c>
      <c r="D1742">
        <v>0</v>
      </c>
      <c r="E1742" t="s">
        <v>6</v>
      </c>
      <c r="G1742" t="s">
        <v>799</v>
      </c>
      <c r="H1742" t="s">
        <v>11</v>
      </c>
      <c r="I1742">
        <v>9.2685529188279298E-3</v>
      </c>
      <c r="J1742" t="s">
        <v>6</v>
      </c>
      <c r="L1742" t="s">
        <v>800</v>
      </c>
      <c r="M1742" t="s">
        <v>11</v>
      </c>
      <c r="N1742">
        <v>6.0604145093679654E-3</v>
      </c>
      <c r="O1742" t="s">
        <v>6</v>
      </c>
    </row>
    <row r="1743" spans="2:15" x14ac:dyDescent="0.45">
      <c r="B1743" t="s">
        <v>798</v>
      </c>
      <c r="C1743" t="s">
        <v>12</v>
      </c>
      <c r="D1743">
        <v>0</v>
      </c>
      <c r="E1743" t="s">
        <v>6</v>
      </c>
      <c r="G1743" t="s">
        <v>799</v>
      </c>
      <c r="H1743" t="s">
        <v>12</v>
      </c>
      <c r="I1743">
        <v>9.3175868535017459E-3</v>
      </c>
      <c r="J1743" t="s">
        <v>6</v>
      </c>
      <c r="L1743" t="s">
        <v>800</v>
      </c>
      <c r="M1743" t="s">
        <v>12</v>
      </c>
      <c r="N1743">
        <v>5.9501675039709831E-3</v>
      </c>
      <c r="O1743" t="s">
        <v>6</v>
      </c>
    </row>
    <row r="1744" spans="2:15" x14ac:dyDescent="0.45">
      <c r="B1744" t="s">
        <v>798</v>
      </c>
      <c r="C1744" t="s">
        <v>13</v>
      </c>
      <c r="D1744">
        <v>6.7856070579572192E-4</v>
      </c>
      <c r="E1744" t="s">
        <v>6</v>
      </c>
      <c r="G1744" t="s">
        <v>799</v>
      </c>
      <c r="H1744" t="s">
        <v>13</v>
      </c>
      <c r="I1744">
        <v>9.1064787708209482E-3</v>
      </c>
      <c r="J1744" t="s">
        <v>6</v>
      </c>
      <c r="L1744" t="s">
        <v>800</v>
      </c>
      <c r="M1744" t="s">
        <v>13</v>
      </c>
      <c r="N1744">
        <v>5.839630777769075E-3</v>
      </c>
      <c r="O1744" t="s">
        <v>6</v>
      </c>
    </row>
    <row r="1745" spans="2:15" x14ac:dyDescent="0.45">
      <c r="B1745" t="s">
        <v>798</v>
      </c>
      <c r="C1745" t="s">
        <v>14</v>
      </c>
      <c r="D1745">
        <v>5.7671504989144032E-3</v>
      </c>
      <c r="E1745" t="s">
        <v>6</v>
      </c>
      <c r="G1745" t="s">
        <v>799</v>
      </c>
      <c r="H1745" t="s">
        <v>14</v>
      </c>
      <c r="I1745">
        <v>8.2821225664628361E-3</v>
      </c>
      <c r="J1745" t="s">
        <v>6</v>
      </c>
      <c r="L1745" t="s">
        <v>800</v>
      </c>
      <c r="M1745" t="s">
        <v>14</v>
      </c>
      <c r="N1745">
        <v>5.7886726312614814E-3</v>
      </c>
      <c r="O1745" t="s">
        <v>6</v>
      </c>
    </row>
    <row r="1746" spans="2:15" x14ac:dyDescent="0.45">
      <c r="B1746" t="s">
        <v>798</v>
      </c>
      <c r="C1746" t="s">
        <v>15</v>
      </c>
      <c r="D1746">
        <v>1.1649259951551694E-2</v>
      </c>
      <c r="E1746" t="s">
        <v>6</v>
      </c>
      <c r="G1746" t="s">
        <v>799</v>
      </c>
      <c r="H1746" t="s">
        <v>15</v>
      </c>
      <c r="I1746">
        <v>8.0802599606347829E-3</v>
      </c>
      <c r="J1746" t="s">
        <v>6</v>
      </c>
      <c r="L1746" t="s">
        <v>800</v>
      </c>
      <c r="M1746" t="s">
        <v>15</v>
      </c>
      <c r="N1746">
        <v>5.9096923921331734E-3</v>
      </c>
      <c r="O1746" t="s">
        <v>6</v>
      </c>
    </row>
    <row r="1747" spans="2:15" x14ac:dyDescent="0.45">
      <c r="B1747" t="s">
        <v>798</v>
      </c>
      <c r="C1747" t="s">
        <v>16</v>
      </c>
      <c r="D1747">
        <v>1.64810382604294E-2</v>
      </c>
      <c r="E1747" t="s">
        <v>6</v>
      </c>
      <c r="G1747" t="s">
        <v>799</v>
      </c>
      <c r="H1747" t="s">
        <v>16</v>
      </c>
      <c r="I1747">
        <v>1.010765708983174E-2</v>
      </c>
      <c r="J1747" t="s">
        <v>6</v>
      </c>
      <c r="L1747" t="s">
        <v>800</v>
      </c>
      <c r="M1747" t="s">
        <v>16</v>
      </c>
      <c r="N1747">
        <v>6.1762820011292165E-3</v>
      </c>
      <c r="O1747" t="s">
        <v>6</v>
      </c>
    </row>
    <row r="1748" spans="2:15" x14ac:dyDescent="0.45">
      <c r="B1748" t="s">
        <v>798</v>
      </c>
      <c r="C1748" t="s">
        <v>17</v>
      </c>
      <c r="D1748">
        <v>1.9074030921815865E-2</v>
      </c>
      <c r="E1748" t="s">
        <v>6</v>
      </c>
      <c r="G1748" t="s">
        <v>799</v>
      </c>
      <c r="H1748" t="s">
        <v>17</v>
      </c>
      <c r="I1748">
        <v>1.1367961088615101E-2</v>
      </c>
      <c r="J1748" t="s">
        <v>6</v>
      </c>
      <c r="L1748" t="s">
        <v>800</v>
      </c>
      <c r="M1748" t="s">
        <v>17</v>
      </c>
      <c r="N1748">
        <v>6.433999420722686E-3</v>
      </c>
      <c r="O1748" t="s">
        <v>6</v>
      </c>
    </row>
    <row r="1749" spans="2:15" x14ac:dyDescent="0.45">
      <c r="B1749" t="s">
        <v>798</v>
      </c>
      <c r="C1749" t="s">
        <v>18</v>
      </c>
      <c r="D1749">
        <v>1.9360823842009579E-2</v>
      </c>
      <c r="E1749" t="s">
        <v>6</v>
      </c>
      <c r="G1749" t="s">
        <v>799</v>
      </c>
      <c r="H1749" t="s">
        <v>18</v>
      </c>
      <c r="I1749">
        <v>1.210603978871507E-2</v>
      </c>
      <c r="J1749" t="s">
        <v>6</v>
      </c>
      <c r="L1749" t="s">
        <v>800</v>
      </c>
      <c r="M1749" t="s">
        <v>18</v>
      </c>
      <c r="N1749">
        <v>6.6404866983244279E-3</v>
      </c>
      <c r="O1749" t="s">
        <v>6</v>
      </c>
    </row>
    <row r="1750" spans="2:15" x14ac:dyDescent="0.45">
      <c r="B1750" t="s">
        <v>798</v>
      </c>
      <c r="C1750" t="s">
        <v>19</v>
      </c>
      <c r="D1750">
        <v>1.7809393644302122E-2</v>
      </c>
      <c r="E1750" t="s">
        <v>6</v>
      </c>
      <c r="G1750" t="s">
        <v>799</v>
      </c>
      <c r="H1750" t="s">
        <v>19</v>
      </c>
      <c r="I1750">
        <v>1.2023619271780882E-2</v>
      </c>
      <c r="J1750" t="s">
        <v>6</v>
      </c>
      <c r="L1750" t="s">
        <v>800</v>
      </c>
      <c r="M1750" t="s">
        <v>19</v>
      </c>
      <c r="N1750">
        <v>6.7629369294324023E-3</v>
      </c>
      <c r="O1750" t="s">
        <v>6</v>
      </c>
    </row>
    <row r="1751" spans="2:15" x14ac:dyDescent="0.45">
      <c r="B1751" t="s">
        <v>798</v>
      </c>
      <c r="C1751" t="s">
        <v>20</v>
      </c>
      <c r="D1751">
        <v>1.4757778971253519E-2</v>
      </c>
      <c r="E1751" t="s">
        <v>6</v>
      </c>
      <c r="G1751" t="s">
        <v>799</v>
      </c>
      <c r="H1751" t="s">
        <v>20</v>
      </c>
      <c r="I1751">
        <v>1.1834818789055488E-2</v>
      </c>
      <c r="J1751" t="s">
        <v>6</v>
      </c>
      <c r="L1751" t="s">
        <v>800</v>
      </c>
      <c r="M1751" t="s">
        <v>20</v>
      </c>
      <c r="N1751">
        <v>6.8081472250067472E-3</v>
      </c>
      <c r="O1751" t="s">
        <v>6</v>
      </c>
    </row>
    <row r="1752" spans="2:15" x14ac:dyDescent="0.45">
      <c r="B1752" t="s">
        <v>798</v>
      </c>
      <c r="C1752" t="s">
        <v>21</v>
      </c>
      <c r="D1752">
        <v>1.0649070415386208E-2</v>
      </c>
      <c r="E1752" t="s">
        <v>6</v>
      </c>
      <c r="G1752" t="s">
        <v>799</v>
      </c>
      <c r="H1752" t="s">
        <v>21</v>
      </c>
      <c r="I1752">
        <v>1.0724643593133796E-2</v>
      </c>
      <c r="J1752" t="s">
        <v>6</v>
      </c>
      <c r="L1752" t="s">
        <v>800</v>
      </c>
      <c r="M1752" t="s">
        <v>21</v>
      </c>
      <c r="N1752">
        <v>6.8215755012302776E-3</v>
      </c>
      <c r="O1752" t="s">
        <v>6</v>
      </c>
    </row>
    <row r="1753" spans="2:15" x14ac:dyDescent="0.45">
      <c r="B1753" t="s">
        <v>798</v>
      </c>
      <c r="C1753" t="s">
        <v>22</v>
      </c>
      <c r="D1753">
        <v>5.6482876535564027E-3</v>
      </c>
      <c r="E1753" t="s">
        <v>6</v>
      </c>
      <c r="G1753" t="s">
        <v>799</v>
      </c>
      <c r="H1753" t="s">
        <v>22</v>
      </c>
      <c r="I1753">
        <v>1.0335705650257697E-2</v>
      </c>
      <c r="J1753" t="s">
        <v>6</v>
      </c>
      <c r="L1753" t="s">
        <v>800</v>
      </c>
      <c r="M1753" t="s">
        <v>22</v>
      </c>
      <c r="N1753">
        <v>6.836537352320273E-3</v>
      </c>
      <c r="O1753" t="s">
        <v>6</v>
      </c>
    </row>
    <row r="1754" spans="2:15" x14ac:dyDescent="0.45">
      <c r="B1754" t="s">
        <v>798</v>
      </c>
      <c r="C1754" t="s">
        <v>23</v>
      </c>
      <c r="D1754">
        <v>9.1087508210771322E-4</v>
      </c>
      <c r="E1754" t="s">
        <v>6</v>
      </c>
      <c r="G1754" t="s">
        <v>799</v>
      </c>
      <c r="H1754" t="s">
        <v>23</v>
      </c>
      <c r="I1754">
        <v>1.0201847596210487E-2</v>
      </c>
      <c r="J1754" t="s">
        <v>6</v>
      </c>
      <c r="L1754" t="s">
        <v>800</v>
      </c>
      <c r="M1754" t="s">
        <v>23</v>
      </c>
      <c r="N1754">
        <v>6.8582422702938911E-3</v>
      </c>
      <c r="O1754" t="s">
        <v>6</v>
      </c>
    </row>
    <row r="1755" spans="2:15" x14ac:dyDescent="0.45">
      <c r="B1755" t="s">
        <v>798</v>
      </c>
      <c r="C1755" t="s">
        <v>24</v>
      </c>
      <c r="D1755">
        <v>0</v>
      </c>
      <c r="E1755" t="s">
        <v>6</v>
      </c>
      <c r="G1755" t="s">
        <v>799</v>
      </c>
      <c r="H1755" t="s">
        <v>24</v>
      </c>
      <c r="I1755">
        <v>2.042522321646708E-2</v>
      </c>
      <c r="J1755" t="s">
        <v>6</v>
      </c>
      <c r="L1755" t="s">
        <v>800</v>
      </c>
      <c r="M1755" t="s">
        <v>24</v>
      </c>
      <c r="N1755">
        <v>1.3894330191379881E-2</v>
      </c>
      <c r="O1755" t="s">
        <v>6</v>
      </c>
    </row>
    <row r="1756" spans="2:15" x14ac:dyDescent="0.45">
      <c r="B1756" t="s">
        <v>798</v>
      </c>
      <c r="C1756" t="s">
        <v>25</v>
      </c>
      <c r="D1756">
        <v>0</v>
      </c>
      <c r="E1756" t="s">
        <v>6</v>
      </c>
      <c r="G1756" t="s">
        <v>799</v>
      </c>
      <c r="H1756" t="s">
        <v>25</v>
      </c>
      <c r="I1756">
        <v>2.091789603168398E-2</v>
      </c>
      <c r="J1756" t="s">
        <v>6</v>
      </c>
      <c r="L1756" t="s">
        <v>800</v>
      </c>
      <c r="M1756" t="s">
        <v>25</v>
      </c>
      <c r="N1756">
        <v>1.4030017179265211E-2</v>
      </c>
      <c r="O1756" t="s">
        <v>6</v>
      </c>
    </row>
    <row r="1757" spans="2:15" x14ac:dyDescent="0.45">
      <c r="B1757" t="s">
        <v>798</v>
      </c>
      <c r="C1757" t="s">
        <v>26</v>
      </c>
      <c r="D1757">
        <v>0</v>
      </c>
      <c r="E1757" t="s">
        <v>6</v>
      </c>
      <c r="G1757" t="s">
        <v>799</v>
      </c>
      <c r="H1757" t="s">
        <v>26</v>
      </c>
      <c r="I1757">
        <v>4.3876292604340374E-2</v>
      </c>
      <c r="J1757" t="s">
        <v>6</v>
      </c>
      <c r="L1757" t="s">
        <v>800</v>
      </c>
      <c r="M1757" t="s">
        <v>26</v>
      </c>
      <c r="N1757">
        <v>3.8638716527299458E-2</v>
      </c>
      <c r="O1757" t="s">
        <v>6</v>
      </c>
    </row>
    <row r="1758" spans="2:15" x14ac:dyDescent="0.45">
      <c r="B1758" t="s">
        <v>798</v>
      </c>
      <c r="C1758" t="s">
        <v>27</v>
      </c>
      <c r="D1758">
        <v>0</v>
      </c>
      <c r="E1758" t="s">
        <v>6</v>
      </c>
      <c r="G1758" t="s">
        <v>799</v>
      </c>
      <c r="H1758" t="s">
        <v>27</v>
      </c>
      <c r="I1758">
        <v>8.3133044585660988E-3</v>
      </c>
      <c r="J1758" t="s">
        <v>6</v>
      </c>
      <c r="L1758" t="s">
        <v>800</v>
      </c>
      <c r="M1758" t="s">
        <v>27</v>
      </c>
      <c r="N1758">
        <v>7.6227931877455492E-3</v>
      </c>
      <c r="O1758" t="s">
        <v>6</v>
      </c>
    </row>
    <row r="1759" spans="2:15" x14ac:dyDescent="0.45">
      <c r="B1759" t="s">
        <v>798</v>
      </c>
      <c r="C1759" t="s">
        <v>28</v>
      </c>
      <c r="D1759">
        <v>0</v>
      </c>
      <c r="E1759" t="s">
        <v>6</v>
      </c>
      <c r="G1759" t="s">
        <v>799</v>
      </c>
      <c r="H1759" t="s">
        <v>28</v>
      </c>
      <c r="I1759">
        <v>8.1157013642716019E-3</v>
      </c>
      <c r="J1759" t="s">
        <v>6</v>
      </c>
      <c r="L1759" t="s">
        <v>800</v>
      </c>
      <c r="M1759" t="s">
        <v>28</v>
      </c>
      <c r="N1759">
        <v>7.636683450494364E-3</v>
      </c>
      <c r="O1759" t="s">
        <v>6</v>
      </c>
    </row>
    <row r="1760" spans="2:15" x14ac:dyDescent="0.45">
      <c r="B1760" t="s">
        <v>798</v>
      </c>
      <c r="C1760" t="s">
        <v>29</v>
      </c>
      <c r="D1760">
        <v>6.2885916693097563E-7</v>
      </c>
      <c r="E1760" t="s">
        <v>6</v>
      </c>
      <c r="G1760" t="s">
        <v>799</v>
      </c>
      <c r="H1760" t="s">
        <v>29</v>
      </c>
      <c r="I1760">
        <v>7.7870277179996087E-3</v>
      </c>
      <c r="J1760" t="s">
        <v>6</v>
      </c>
      <c r="L1760" t="s">
        <v>800</v>
      </c>
      <c r="M1760" t="s">
        <v>29</v>
      </c>
      <c r="N1760">
        <v>7.6582995435571372E-3</v>
      </c>
      <c r="O1760" t="s">
        <v>6</v>
      </c>
    </row>
    <row r="1761" spans="2:15" x14ac:dyDescent="0.45">
      <c r="B1761" t="s">
        <v>798</v>
      </c>
      <c r="C1761" t="s">
        <v>30</v>
      </c>
      <c r="D1761">
        <v>8.4462289228939629E-4</v>
      </c>
      <c r="E1761" t="s">
        <v>6</v>
      </c>
      <c r="G1761" t="s">
        <v>799</v>
      </c>
      <c r="H1761" t="s">
        <v>30</v>
      </c>
      <c r="I1761">
        <v>7.4905452956161621E-3</v>
      </c>
      <c r="J1761" t="s">
        <v>6</v>
      </c>
      <c r="L1761" t="s">
        <v>800</v>
      </c>
      <c r="M1761" t="s">
        <v>30</v>
      </c>
      <c r="N1761">
        <v>7.6820017927749628E-3</v>
      </c>
      <c r="O1761" t="s">
        <v>6</v>
      </c>
    </row>
    <row r="1762" spans="2:15" x14ac:dyDescent="0.45">
      <c r="B1762" t="s">
        <v>798</v>
      </c>
      <c r="C1762" t="s">
        <v>31</v>
      </c>
      <c r="D1762">
        <v>5.2228420037274664E-3</v>
      </c>
      <c r="E1762" t="s">
        <v>6</v>
      </c>
      <c r="G1762" t="s">
        <v>799</v>
      </c>
      <c r="H1762" t="s">
        <v>31</v>
      </c>
      <c r="I1762">
        <v>7.5240051873851155E-3</v>
      </c>
      <c r="J1762" t="s">
        <v>6</v>
      </c>
      <c r="L1762" t="s">
        <v>800</v>
      </c>
      <c r="M1762" t="s">
        <v>31</v>
      </c>
      <c r="N1762">
        <v>7.6472237491399496E-3</v>
      </c>
      <c r="O1762" t="s">
        <v>6</v>
      </c>
    </row>
    <row r="1763" spans="2:15" x14ac:dyDescent="0.45">
      <c r="B1763" t="s">
        <v>798</v>
      </c>
      <c r="C1763" t="s">
        <v>32</v>
      </c>
      <c r="D1763">
        <v>1.0972168934087857E-2</v>
      </c>
      <c r="E1763" t="s">
        <v>6</v>
      </c>
      <c r="G1763" t="s">
        <v>799</v>
      </c>
      <c r="H1763" t="s">
        <v>32</v>
      </c>
      <c r="I1763">
        <v>8.5433694941216762E-3</v>
      </c>
      <c r="J1763" t="s">
        <v>6</v>
      </c>
      <c r="L1763" t="s">
        <v>800</v>
      </c>
      <c r="M1763" t="s">
        <v>32</v>
      </c>
      <c r="N1763">
        <v>7.4496147927245225E-3</v>
      </c>
      <c r="O1763" t="s">
        <v>6</v>
      </c>
    </row>
    <row r="1764" spans="2:15" x14ac:dyDescent="0.45">
      <c r="B1764" t="s">
        <v>798</v>
      </c>
      <c r="C1764" t="s">
        <v>33</v>
      </c>
      <c r="D1764">
        <v>1.574272435169936E-2</v>
      </c>
      <c r="E1764" t="s">
        <v>6</v>
      </c>
      <c r="G1764" t="s">
        <v>799</v>
      </c>
      <c r="H1764" t="s">
        <v>33</v>
      </c>
      <c r="I1764">
        <v>8.8419474339075325E-3</v>
      </c>
      <c r="J1764" t="s">
        <v>6</v>
      </c>
      <c r="L1764" t="s">
        <v>800</v>
      </c>
      <c r="M1764" t="s">
        <v>33</v>
      </c>
      <c r="N1764">
        <v>7.4464418664905154E-3</v>
      </c>
      <c r="O1764" t="s">
        <v>6</v>
      </c>
    </row>
    <row r="1765" spans="2:15" x14ac:dyDescent="0.45">
      <c r="B1765" t="s">
        <v>798</v>
      </c>
      <c r="C1765" t="s">
        <v>34</v>
      </c>
      <c r="D1765">
        <v>1.8743673662199214E-2</v>
      </c>
      <c r="E1765" t="s">
        <v>6</v>
      </c>
      <c r="G1765" t="s">
        <v>799</v>
      </c>
      <c r="H1765" t="s">
        <v>34</v>
      </c>
      <c r="I1765">
        <v>1.0559286793409377E-2</v>
      </c>
      <c r="J1765" t="s">
        <v>6</v>
      </c>
      <c r="L1765" t="s">
        <v>800</v>
      </c>
      <c r="M1765" t="s">
        <v>34</v>
      </c>
      <c r="N1765">
        <v>7.4883472851231831E-3</v>
      </c>
      <c r="O1765" t="s">
        <v>6</v>
      </c>
    </row>
    <row r="1766" spans="2:15" x14ac:dyDescent="0.45">
      <c r="B1766" t="s">
        <v>798</v>
      </c>
      <c r="C1766" t="s">
        <v>35</v>
      </c>
      <c r="D1766">
        <v>2.073873225012322E-2</v>
      </c>
      <c r="E1766" t="s">
        <v>6</v>
      </c>
      <c r="G1766" t="s">
        <v>799</v>
      </c>
      <c r="H1766" t="s">
        <v>35</v>
      </c>
      <c r="I1766">
        <v>1.1961437366385804E-2</v>
      </c>
      <c r="J1766" t="s">
        <v>6</v>
      </c>
      <c r="L1766" t="s">
        <v>800</v>
      </c>
      <c r="M1766" t="s">
        <v>35</v>
      </c>
      <c r="N1766">
        <v>7.5313930663829633E-3</v>
      </c>
      <c r="O1766" t="s">
        <v>6</v>
      </c>
    </row>
    <row r="1767" spans="2:15" x14ac:dyDescent="0.45">
      <c r="B1767" t="s">
        <v>798</v>
      </c>
      <c r="C1767" t="s">
        <v>36</v>
      </c>
      <c r="D1767">
        <v>2.0932412210193416E-2</v>
      </c>
      <c r="E1767" t="s">
        <v>6</v>
      </c>
      <c r="G1767" t="s">
        <v>799</v>
      </c>
      <c r="H1767" t="s">
        <v>36</v>
      </c>
      <c r="I1767">
        <v>1.2789914363558199E-2</v>
      </c>
      <c r="J1767" t="s">
        <v>6</v>
      </c>
      <c r="L1767" t="s">
        <v>800</v>
      </c>
      <c r="M1767" t="s">
        <v>36</v>
      </c>
      <c r="N1767">
        <v>7.6404411152130791E-3</v>
      </c>
      <c r="O1767" t="s">
        <v>6</v>
      </c>
    </row>
    <row r="1768" spans="2:15" x14ac:dyDescent="0.45">
      <c r="B1768" t="s">
        <v>798</v>
      </c>
      <c r="C1768" t="s">
        <v>37</v>
      </c>
      <c r="D1768">
        <v>1.9614346650973107E-2</v>
      </c>
      <c r="E1768" t="s">
        <v>6</v>
      </c>
      <c r="G1768" t="s">
        <v>799</v>
      </c>
      <c r="H1768" t="s">
        <v>37</v>
      </c>
      <c r="I1768">
        <v>1.3887365008054662E-2</v>
      </c>
      <c r="J1768" t="s">
        <v>6</v>
      </c>
      <c r="L1768" t="s">
        <v>800</v>
      </c>
      <c r="M1768" t="s">
        <v>37</v>
      </c>
      <c r="N1768">
        <v>7.7322326549396463E-3</v>
      </c>
      <c r="O1768" t="s">
        <v>6</v>
      </c>
    </row>
    <row r="1769" spans="2:15" x14ac:dyDescent="0.45">
      <c r="B1769" t="s">
        <v>798</v>
      </c>
      <c r="C1769" t="s">
        <v>38</v>
      </c>
      <c r="D1769">
        <v>1.706936988814052E-2</v>
      </c>
      <c r="E1769" t="s">
        <v>6</v>
      </c>
      <c r="G1769" t="s">
        <v>799</v>
      </c>
      <c r="H1769" t="s">
        <v>38</v>
      </c>
      <c r="I1769">
        <v>1.4139689125124649E-2</v>
      </c>
      <c r="J1769" t="s">
        <v>6</v>
      </c>
      <c r="L1769" t="s">
        <v>800</v>
      </c>
      <c r="M1769" t="s">
        <v>38</v>
      </c>
      <c r="N1769">
        <v>7.8299980659231622E-3</v>
      </c>
      <c r="O1769" t="s">
        <v>6</v>
      </c>
    </row>
    <row r="1770" spans="2:15" x14ac:dyDescent="0.45">
      <c r="B1770" t="s">
        <v>798</v>
      </c>
      <c r="C1770" t="s">
        <v>39</v>
      </c>
      <c r="D1770">
        <v>1.3050325083715958E-2</v>
      </c>
      <c r="E1770" t="s">
        <v>6</v>
      </c>
      <c r="G1770" t="s">
        <v>799</v>
      </c>
      <c r="H1770" t="s">
        <v>39</v>
      </c>
      <c r="I1770">
        <v>1.3938131319190201E-2</v>
      </c>
      <c r="J1770" t="s">
        <v>6</v>
      </c>
      <c r="L1770" t="s">
        <v>800</v>
      </c>
      <c r="M1770" t="s">
        <v>39</v>
      </c>
      <c r="N1770">
        <v>7.8411805918618994E-3</v>
      </c>
      <c r="O1770" t="s">
        <v>6</v>
      </c>
    </row>
    <row r="1771" spans="2:15" x14ac:dyDescent="0.45">
      <c r="B1771" t="s">
        <v>798</v>
      </c>
      <c r="C1771" t="s">
        <v>40</v>
      </c>
      <c r="D1771">
        <v>8.5877928047693123E-3</v>
      </c>
      <c r="E1771" t="s">
        <v>6</v>
      </c>
      <c r="G1771" t="s">
        <v>799</v>
      </c>
      <c r="H1771" t="s">
        <v>40</v>
      </c>
      <c r="I1771">
        <v>1.2707198340814381E-2</v>
      </c>
      <c r="J1771" t="s">
        <v>6</v>
      </c>
      <c r="L1771" t="s">
        <v>800</v>
      </c>
      <c r="M1771" t="s">
        <v>40</v>
      </c>
      <c r="N1771">
        <v>7.8137841386188255E-3</v>
      </c>
      <c r="O1771" t="s">
        <v>6</v>
      </c>
    </row>
    <row r="1772" spans="2:15" x14ac:dyDescent="0.45">
      <c r="B1772" t="s">
        <v>798</v>
      </c>
      <c r="C1772" t="s">
        <v>41</v>
      </c>
      <c r="D1772">
        <v>3.6104917738769148E-3</v>
      </c>
      <c r="E1772" t="s">
        <v>6</v>
      </c>
      <c r="G1772" t="s">
        <v>799</v>
      </c>
      <c r="H1772" t="s">
        <v>41</v>
      </c>
      <c r="I1772">
        <v>1.133355338740721E-2</v>
      </c>
      <c r="J1772" t="s">
        <v>6</v>
      </c>
      <c r="L1772" t="s">
        <v>800</v>
      </c>
      <c r="M1772" t="s">
        <v>41</v>
      </c>
      <c r="N1772">
        <v>7.8173444467065766E-3</v>
      </c>
      <c r="O1772" t="s">
        <v>6</v>
      </c>
    </row>
    <row r="1773" spans="2:15" x14ac:dyDescent="0.45">
      <c r="B1773" t="s">
        <v>798</v>
      </c>
      <c r="C1773" t="s">
        <v>42</v>
      </c>
      <c r="D1773">
        <v>1.564872584468257E-4</v>
      </c>
      <c r="E1773" t="s">
        <v>6</v>
      </c>
      <c r="G1773" t="s">
        <v>799</v>
      </c>
      <c r="H1773" t="s">
        <v>42</v>
      </c>
      <c r="I1773">
        <v>2.183500105899263E-2</v>
      </c>
      <c r="J1773" t="s">
        <v>6</v>
      </c>
      <c r="L1773" t="s">
        <v>800</v>
      </c>
      <c r="M1773" t="s">
        <v>42</v>
      </c>
      <c r="N1773">
        <v>1.5625910545932452E-2</v>
      </c>
      <c r="O1773" t="s">
        <v>6</v>
      </c>
    </row>
    <row r="1774" spans="2:15" x14ac:dyDescent="0.45">
      <c r="B1774" t="s">
        <v>798</v>
      </c>
      <c r="C1774" t="s">
        <v>43</v>
      </c>
      <c r="D1774">
        <v>0</v>
      </c>
      <c r="E1774" t="s">
        <v>6</v>
      </c>
      <c r="G1774" t="s">
        <v>799</v>
      </c>
      <c r="H1774" t="s">
        <v>43</v>
      </c>
      <c r="I1774">
        <v>1.9435651197040858E-2</v>
      </c>
      <c r="J1774" t="s">
        <v>6</v>
      </c>
      <c r="L1774" t="s">
        <v>800</v>
      </c>
      <c r="M1774" t="s">
        <v>43</v>
      </c>
      <c r="N1774">
        <v>1.5678655782489219E-2</v>
      </c>
      <c r="O1774" t="s">
        <v>6</v>
      </c>
    </row>
    <row r="1775" spans="2:15" x14ac:dyDescent="0.45">
      <c r="B1775" t="s">
        <v>798</v>
      </c>
      <c r="C1775" t="s">
        <v>44</v>
      </c>
      <c r="D1775">
        <v>0</v>
      </c>
      <c r="E1775" t="s">
        <v>6</v>
      </c>
      <c r="G1775" t="s">
        <v>799</v>
      </c>
      <c r="H1775" t="s">
        <v>44</v>
      </c>
      <c r="I1775">
        <v>2.806671342064971E-2</v>
      </c>
      <c r="J1775" t="s">
        <v>6</v>
      </c>
      <c r="L1775" t="s">
        <v>800</v>
      </c>
      <c r="M1775" t="s">
        <v>44</v>
      </c>
      <c r="N1775">
        <v>2.879904232262951E-2</v>
      </c>
      <c r="O1775" t="s">
        <v>6</v>
      </c>
    </row>
    <row r="1776" spans="2:15" x14ac:dyDescent="0.45">
      <c r="B1776" t="s">
        <v>798</v>
      </c>
      <c r="C1776" t="s">
        <v>45</v>
      </c>
      <c r="D1776">
        <v>0</v>
      </c>
      <c r="E1776" t="s">
        <v>6</v>
      </c>
      <c r="G1776" t="s">
        <v>799</v>
      </c>
      <c r="H1776" t="s">
        <v>45</v>
      </c>
      <c r="I1776">
        <v>4.43599472243151E-3</v>
      </c>
      <c r="J1776" t="s">
        <v>6</v>
      </c>
      <c r="L1776" t="s">
        <v>800</v>
      </c>
      <c r="M1776" t="s">
        <v>45</v>
      </c>
      <c r="N1776">
        <v>5.7110674658114669E-3</v>
      </c>
      <c r="O1776" t="s">
        <v>6</v>
      </c>
    </row>
    <row r="1777" spans="2:15" x14ac:dyDescent="0.45">
      <c r="B1777" t="s">
        <v>798</v>
      </c>
      <c r="C1777" t="s">
        <v>46</v>
      </c>
      <c r="D1777">
        <v>0</v>
      </c>
      <c r="E1777" t="s">
        <v>6</v>
      </c>
      <c r="G1777" t="s">
        <v>799</v>
      </c>
      <c r="H1777" t="s">
        <v>46</v>
      </c>
      <c r="I1777">
        <v>4.2584609893285665E-3</v>
      </c>
      <c r="J1777" t="s">
        <v>6</v>
      </c>
      <c r="L1777" t="s">
        <v>800</v>
      </c>
      <c r="M1777" t="s">
        <v>46</v>
      </c>
      <c r="N1777">
        <v>5.7189247769616498E-3</v>
      </c>
      <c r="O1777" t="s">
        <v>6</v>
      </c>
    </row>
    <row r="1778" spans="2:15" x14ac:dyDescent="0.45">
      <c r="B1778" t="s">
        <v>798</v>
      </c>
      <c r="C1778" t="s">
        <v>47</v>
      </c>
      <c r="D1778">
        <v>4.0390396311461031E-4</v>
      </c>
      <c r="E1778" t="s">
        <v>6</v>
      </c>
      <c r="G1778" t="s">
        <v>799</v>
      </c>
      <c r="H1778" t="s">
        <v>47</v>
      </c>
      <c r="I1778">
        <v>3.8034464609960103E-3</v>
      </c>
      <c r="J1778" t="s">
        <v>6</v>
      </c>
      <c r="L1778" t="s">
        <v>800</v>
      </c>
      <c r="M1778" t="s">
        <v>47</v>
      </c>
      <c r="N1778">
        <v>5.6837292693956605E-3</v>
      </c>
      <c r="O1778" t="s">
        <v>6</v>
      </c>
    </row>
    <row r="1779" spans="2:15" x14ac:dyDescent="0.45">
      <c r="B1779" t="s">
        <v>798</v>
      </c>
      <c r="C1779" t="s">
        <v>48</v>
      </c>
      <c r="D1779">
        <v>3.4816942555527049E-3</v>
      </c>
      <c r="E1779" t="s">
        <v>6</v>
      </c>
      <c r="G1779" t="s">
        <v>799</v>
      </c>
      <c r="H1779" t="s">
        <v>48</v>
      </c>
      <c r="I1779">
        <v>2.8347829643671461E-3</v>
      </c>
      <c r="J1779" t="s">
        <v>6</v>
      </c>
      <c r="L1779" t="s">
        <v>800</v>
      </c>
      <c r="M1779" t="s">
        <v>48</v>
      </c>
      <c r="N1779">
        <v>5.7091609422756694E-3</v>
      </c>
      <c r="O1779" t="s">
        <v>6</v>
      </c>
    </row>
    <row r="1780" spans="2:15" x14ac:dyDescent="0.45">
      <c r="B1780" t="s">
        <v>798</v>
      </c>
      <c r="C1780" t="s">
        <v>49</v>
      </c>
      <c r="D1780">
        <v>9.7024571203825193E-3</v>
      </c>
      <c r="E1780" t="s">
        <v>6</v>
      </c>
      <c r="G1780" t="s">
        <v>799</v>
      </c>
      <c r="H1780" t="s">
        <v>49</v>
      </c>
      <c r="I1780">
        <v>2.8256990960443601E-3</v>
      </c>
      <c r="J1780" t="s">
        <v>6</v>
      </c>
      <c r="L1780" t="s">
        <v>800</v>
      </c>
      <c r="M1780" t="s">
        <v>49</v>
      </c>
      <c r="N1780">
        <v>5.7326891650810313E-3</v>
      </c>
      <c r="O1780" t="s">
        <v>6</v>
      </c>
    </row>
    <row r="1781" spans="2:15" x14ac:dyDescent="0.45">
      <c r="B1781" t="s">
        <v>798</v>
      </c>
      <c r="C1781" t="s">
        <v>50</v>
      </c>
      <c r="D1781">
        <v>1.6008811734828501E-2</v>
      </c>
      <c r="E1781" t="s">
        <v>6</v>
      </c>
      <c r="G1781" t="s">
        <v>799</v>
      </c>
      <c r="H1781" t="s">
        <v>50</v>
      </c>
      <c r="I1781">
        <v>3.0886187102802899E-3</v>
      </c>
      <c r="J1781" t="s">
        <v>6</v>
      </c>
      <c r="L1781" t="s">
        <v>800</v>
      </c>
      <c r="M1781" t="s">
        <v>50</v>
      </c>
      <c r="N1781">
        <v>5.5332537970878637E-3</v>
      </c>
      <c r="O1781" t="s">
        <v>6</v>
      </c>
    </row>
    <row r="1782" spans="2:15" x14ac:dyDescent="0.45">
      <c r="B1782" t="s">
        <v>798</v>
      </c>
      <c r="C1782" t="s">
        <v>51</v>
      </c>
      <c r="D1782">
        <v>2.0722060635702571E-2</v>
      </c>
      <c r="E1782" t="s">
        <v>6</v>
      </c>
      <c r="G1782" t="s">
        <v>799</v>
      </c>
      <c r="H1782" t="s">
        <v>51</v>
      </c>
      <c r="I1782">
        <v>3.1480755412832484E-3</v>
      </c>
      <c r="J1782" t="s">
        <v>6</v>
      </c>
      <c r="L1782" t="s">
        <v>800</v>
      </c>
      <c r="M1782" t="s">
        <v>51</v>
      </c>
      <c r="N1782">
        <v>5.6523614426696499E-3</v>
      </c>
      <c r="O1782" t="s">
        <v>6</v>
      </c>
    </row>
    <row r="1783" spans="2:15" x14ac:dyDescent="0.45">
      <c r="B1783" t="s">
        <v>798</v>
      </c>
      <c r="C1783" t="s">
        <v>52</v>
      </c>
      <c r="D1783">
        <v>2.3782451442620065E-2</v>
      </c>
      <c r="E1783" t="s">
        <v>6</v>
      </c>
      <c r="G1783" t="s">
        <v>799</v>
      </c>
      <c r="H1783" t="s">
        <v>52</v>
      </c>
      <c r="I1783">
        <v>4.0200084081165079E-3</v>
      </c>
      <c r="J1783" t="s">
        <v>6</v>
      </c>
      <c r="L1783" t="s">
        <v>800</v>
      </c>
      <c r="M1783" t="s">
        <v>52</v>
      </c>
      <c r="N1783">
        <v>5.8287843438866701E-3</v>
      </c>
      <c r="O1783" t="s">
        <v>6</v>
      </c>
    </row>
    <row r="1784" spans="2:15" x14ac:dyDescent="0.45">
      <c r="B1784" t="s">
        <v>798</v>
      </c>
      <c r="C1784" t="s">
        <v>53</v>
      </c>
      <c r="D1784">
        <v>2.5548334434672148E-2</v>
      </c>
      <c r="E1784" t="s">
        <v>6</v>
      </c>
      <c r="G1784" t="s">
        <v>799</v>
      </c>
      <c r="H1784" t="s">
        <v>53</v>
      </c>
      <c r="I1784">
        <v>5.0238066972493585E-3</v>
      </c>
      <c r="J1784" t="s">
        <v>6</v>
      </c>
      <c r="L1784" t="s">
        <v>800</v>
      </c>
      <c r="M1784" t="s">
        <v>53</v>
      </c>
      <c r="N1784">
        <v>6.056944640539969E-3</v>
      </c>
      <c r="O1784" t="s">
        <v>6</v>
      </c>
    </row>
    <row r="1785" spans="2:15" x14ac:dyDescent="0.45">
      <c r="B1785" t="s">
        <v>798</v>
      </c>
      <c r="C1785" t="s">
        <v>54</v>
      </c>
      <c r="D1785">
        <v>2.5706013265251168E-2</v>
      </c>
      <c r="E1785" t="s">
        <v>6</v>
      </c>
      <c r="G1785" t="s">
        <v>799</v>
      </c>
      <c r="H1785" t="s">
        <v>54</v>
      </c>
      <c r="I1785">
        <v>5.6708231212358141E-3</v>
      </c>
      <c r="J1785" t="s">
        <v>6</v>
      </c>
      <c r="L1785" t="s">
        <v>800</v>
      </c>
      <c r="M1785" t="s">
        <v>54</v>
      </c>
      <c r="N1785">
        <v>6.3353700034643823E-3</v>
      </c>
      <c r="O1785" t="s">
        <v>6</v>
      </c>
    </row>
    <row r="1786" spans="2:15" x14ac:dyDescent="0.45">
      <c r="B1786" t="s">
        <v>798</v>
      </c>
      <c r="C1786" t="s">
        <v>55</v>
      </c>
      <c r="D1786">
        <v>2.4156525322645322E-2</v>
      </c>
      <c r="E1786" t="s">
        <v>6</v>
      </c>
      <c r="G1786" t="s">
        <v>799</v>
      </c>
      <c r="H1786" t="s">
        <v>55</v>
      </c>
      <c r="I1786">
        <v>6.1443702635402483E-3</v>
      </c>
      <c r="J1786" t="s">
        <v>6</v>
      </c>
      <c r="L1786" t="s">
        <v>800</v>
      </c>
      <c r="M1786" t="s">
        <v>55</v>
      </c>
      <c r="N1786">
        <v>6.5926376058637916E-3</v>
      </c>
      <c r="O1786" t="s">
        <v>6</v>
      </c>
    </row>
    <row r="1787" spans="2:15" x14ac:dyDescent="0.45">
      <c r="B1787" t="s">
        <v>798</v>
      </c>
      <c r="C1787" t="s">
        <v>56</v>
      </c>
      <c r="D1787">
        <v>2.1284304536911526E-2</v>
      </c>
      <c r="E1787" t="s">
        <v>6</v>
      </c>
      <c r="G1787" t="s">
        <v>799</v>
      </c>
      <c r="H1787" t="s">
        <v>56</v>
      </c>
      <c r="I1787">
        <v>6.5122062367655104E-3</v>
      </c>
      <c r="J1787" t="s">
        <v>6</v>
      </c>
      <c r="L1787" t="s">
        <v>800</v>
      </c>
      <c r="M1787" t="s">
        <v>56</v>
      </c>
      <c r="N1787">
        <v>6.7907457093692785E-3</v>
      </c>
      <c r="O1787" t="s">
        <v>6</v>
      </c>
    </row>
    <row r="1788" spans="2:15" x14ac:dyDescent="0.45">
      <c r="B1788" t="s">
        <v>798</v>
      </c>
      <c r="C1788" t="s">
        <v>57</v>
      </c>
      <c r="D1788">
        <v>1.723513556784366E-2</v>
      </c>
      <c r="E1788" t="s">
        <v>6</v>
      </c>
      <c r="G1788" t="s">
        <v>799</v>
      </c>
      <c r="H1788" t="s">
        <v>57</v>
      </c>
      <c r="I1788">
        <v>6.6950503682561505E-3</v>
      </c>
      <c r="J1788" t="s">
        <v>6</v>
      </c>
      <c r="L1788" t="s">
        <v>800</v>
      </c>
      <c r="M1788" t="s">
        <v>57</v>
      </c>
      <c r="N1788">
        <v>6.8815467604083332E-3</v>
      </c>
      <c r="O1788" t="s">
        <v>6</v>
      </c>
    </row>
    <row r="1789" spans="2:15" x14ac:dyDescent="0.45">
      <c r="B1789" t="s">
        <v>798</v>
      </c>
      <c r="C1789" t="s">
        <v>58</v>
      </c>
      <c r="D1789">
        <v>1.2067767683314655E-2</v>
      </c>
      <c r="E1789" t="s">
        <v>6</v>
      </c>
      <c r="G1789" t="s">
        <v>799</v>
      </c>
      <c r="H1789" t="s">
        <v>58</v>
      </c>
      <c r="I1789">
        <v>6.4951289722933753E-3</v>
      </c>
      <c r="J1789" t="s">
        <v>6</v>
      </c>
      <c r="L1789" t="s">
        <v>800</v>
      </c>
      <c r="M1789" t="s">
        <v>58</v>
      </c>
      <c r="N1789">
        <v>6.8573705427491293E-3</v>
      </c>
      <c r="O1789" t="s">
        <v>6</v>
      </c>
    </row>
    <row r="1790" spans="2:15" x14ac:dyDescent="0.45">
      <c r="B1790" t="s">
        <v>798</v>
      </c>
      <c r="C1790" t="s">
        <v>59</v>
      </c>
      <c r="D1790">
        <v>6.3035653783792469E-3</v>
      </c>
      <c r="E1790" t="s">
        <v>6</v>
      </c>
      <c r="G1790" t="s">
        <v>799</v>
      </c>
      <c r="H1790" t="s">
        <v>59</v>
      </c>
      <c r="I1790">
        <v>6.0543008921496687E-3</v>
      </c>
      <c r="J1790" t="s">
        <v>6</v>
      </c>
      <c r="L1790" t="s">
        <v>800</v>
      </c>
      <c r="M1790" t="s">
        <v>59</v>
      </c>
      <c r="N1790">
        <v>6.7705769158769033E-3</v>
      </c>
      <c r="O1790" t="s">
        <v>6</v>
      </c>
    </row>
    <row r="1791" spans="2:15" x14ac:dyDescent="0.45">
      <c r="B1791" t="s">
        <v>798</v>
      </c>
      <c r="C1791" t="s">
        <v>60</v>
      </c>
      <c r="D1791">
        <v>1.33926907927744E-3</v>
      </c>
      <c r="E1791" t="s">
        <v>6</v>
      </c>
      <c r="G1791" t="s">
        <v>799</v>
      </c>
      <c r="H1791" t="s">
        <v>60</v>
      </c>
      <c r="I1791">
        <v>1.1871574265497325E-2</v>
      </c>
      <c r="J1791" t="s">
        <v>6</v>
      </c>
      <c r="L1791" t="s">
        <v>800</v>
      </c>
      <c r="M1791" t="s">
        <v>60</v>
      </c>
      <c r="N1791">
        <v>1.3194824091726211E-2</v>
      </c>
      <c r="O1791" t="s">
        <v>6</v>
      </c>
    </row>
    <row r="1792" spans="2:15" x14ac:dyDescent="0.45">
      <c r="B1792" t="s">
        <v>798</v>
      </c>
      <c r="C1792" t="s">
        <v>61</v>
      </c>
      <c r="D1792">
        <v>0</v>
      </c>
      <c r="E1792" t="s">
        <v>6</v>
      </c>
      <c r="G1792" t="s">
        <v>799</v>
      </c>
      <c r="H1792" t="s">
        <v>61</v>
      </c>
      <c r="I1792">
        <v>1.4280995143286788E-2</v>
      </c>
      <c r="J1792" t="s">
        <v>6</v>
      </c>
      <c r="L1792" t="s">
        <v>800</v>
      </c>
      <c r="M1792" t="s">
        <v>61</v>
      </c>
      <c r="N1792">
        <v>1.2283805860502161E-2</v>
      </c>
      <c r="O1792" t="s">
        <v>6</v>
      </c>
    </row>
    <row r="1793" spans="2:15" x14ac:dyDescent="0.45">
      <c r="B1793" t="s">
        <v>798</v>
      </c>
      <c r="C1793" t="s">
        <v>62</v>
      </c>
      <c r="D1793">
        <v>0</v>
      </c>
      <c r="E1793" t="s">
        <v>6</v>
      </c>
      <c r="G1793" t="s">
        <v>799</v>
      </c>
      <c r="H1793" t="s">
        <v>62</v>
      </c>
      <c r="I1793">
        <v>2.9596715041017796E-2</v>
      </c>
      <c r="J1793" t="s">
        <v>6</v>
      </c>
      <c r="L1793" t="s">
        <v>800</v>
      </c>
      <c r="M1793" t="s">
        <v>62</v>
      </c>
      <c r="N1793">
        <v>3.0667221257851963E-2</v>
      </c>
      <c r="O1793" t="s">
        <v>6</v>
      </c>
    </row>
    <row r="1794" spans="2:15" x14ac:dyDescent="0.45">
      <c r="B1794" t="s">
        <v>798</v>
      </c>
      <c r="C1794" t="s">
        <v>63</v>
      </c>
      <c r="D1794">
        <v>0</v>
      </c>
      <c r="E1794" t="s">
        <v>6</v>
      </c>
      <c r="G1794" t="s">
        <v>799</v>
      </c>
      <c r="H1794" t="s">
        <v>63</v>
      </c>
      <c r="I1794">
        <v>4.4312210240777285E-3</v>
      </c>
      <c r="J1794" t="s">
        <v>6</v>
      </c>
      <c r="L1794" t="s">
        <v>800</v>
      </c>
      <c r="M1794" t="s">
        <v>63</v>
      </c>
      <c r="N1794">
        <v>6.0895674867617756E-3</v>
      </c>
      <c r="O1794" t="s">
        <v>6</v>
      </c>
    </row>
    <row r="1795" spans="2:15" x14ac:dyDescent="0.45">
      <c r="B1795" t="s">
        <v>798</v>
      </c>
      <c r="C1795" t="s">
        <v>64</v>
      </c>
      <c r="D1795">
        <v>0</v>
      </c>
      <c r="E1795" t="s">
        <v>6</v>
      </c>
      <c r="G1795" t="s">
        <v>799</v>
      </c>
      <c r="H1795" t="s">
        <v>64</v>
      </c>
      <c r="I1795">
        <v>3.9703374863604762E-3</v>
      </c>
      <c r="J1795" t="s">
        <v>6</v>
      </c>
      <c r="L1795" t="s">
        <v>800</v>
      </c>
      <c r="M1795" t="s">
        <v>64</v>
      </c>
      <c r="N1795">
        <v>6.0575896240240897E-3</v>
      </c>
      <c r="O1795" t="s">
        <v>6</v>
      </c>
    </row>
    <row r="1796" spans="2:15" x14ac:dyDescent="0.45">
      <c r="B1796" t="s">
        <v>798</v>
      </c>
      <c r="C1796" t="s">
        <v>65</v>
      </c>
      <c r="D1796">
        <v>1.3387374791429629E-4</v>
      </c>
      <c r="E1796" t="s">
        <v>6</v>
      </c>
      <c r="G1796" t="s">
        <v>799</v>
      </c>
      <c r="H1796" t="s">
        <v>65</v>
      </c>
      <c r="I1796">
        <v>3.5738343021755876E-3</v>
      </c>
      <c r="J1796" t="s">
        <v>6</v>
      </c>
      <c r="L1796" t="s">
        <v>800</v>
      </c>
      <c r="M1796" t="s">
        <v>65</v>
      </c>
      <c r="N1796">
        <v>6.0429465918344291E-3</v>
      </c>
      <c r="O1796" t="s">
        <v>6</v>
      </c>
    </row>
    <row r="1797" spans="2:15" x14ac:dyDescent="0.45">
      <c r="B1797" t="s">
        <v>798</v>
      </c>
      <c r="C1797" t="s">
        <v>66</v>
      </c>
      <c r="D1797">
        <v>2.3973783461756003E-3</v>
      </c>
      <c r="E1797" t="s">
        <v>6</v>
      </c>
      <c r="G1797" t="s">
        <v>799</v>
      </c>
      <c r="H1797" t="s">
        <v>66</v>
      </c>
      <c r="I1797">
        <v>2.3890136111192981E-3</v>
      </c>
      <c r="J1797" t="s">
        <v>6</v>
      </c>
      <c r="L1797" t="s">
        <v>800</v>
      </c>
      <c r="M1797" t="s">
        <v>66</v>
      </c>
      <c r="N1797">
        <v>6.0371397104571102E-3</v>
      </c>
      <c r="O1797" t="s">
        <v>6</v>
      </c>
    </row>
    <row r="1798" spans="2:15" x14ac:dyDescent="0.45">
      <c r="B1798" t="s">
        <v>798</v>
      </c>
      <c r="C1798" t="s">
        <v>67</v>
      </c>
      <c r="D1798">
        <v>9.0296994596591063E-3</v>
      </c>
      <c r="E1798" t="s">
        <v>6</v>
      </c>
      <c r="G1798" t="s">
        <v>799</v>
      </c>
      <c r="H1798" t="s">
        <v>67</v>
      </c>
      <c r="I1798">
        <v>1.8717400161854117E-3</v>
      </c>
      <c r="J1798" t="s">
        <v>6</v>
      </c>
      <c r="L1798" t="s">
        <v>800</v>
      </c>
      <c r="M1798" t="s">
        <v>67</v>
      </c>
      <c r="N1798">
        <v>6.0847824037302675E-3</v>
      </c>
      <c r="O1798" t="s">
        <v>6</v>
      </c>
    </row>
    <row r="1799" spans="2:15" x14ac:dyDescent="0.45">
      <c r="B1799" t="s">
        <v>798</v>
      </c>
      <c r="C1799" t="s">
        <v>68</v>
      </c>
      <c r="D1799">
        <v>1.5872849039069187E-2</v>
      </c>
      <c r="E1799" t="s">
        <v>6</v>
      </c>
      <c r="G1799" t="s">
        <v>799</v>
      </c>
      <c r="H1799" t="s">
        <v>68</v>
      </c>
      <c r="I1799">
        <v>1.8052784581283345E-3</v>
      </c>
      <c r="J1799" t="s">
        <v>6</v>
      </c>
      <c r="L1799" t="s">
        <v>800</v>
      </c>
      <c r="M1799" t="s">
        <v>68</v>
      </c>
      <c r="N1799">
        <v>5.8700338095383888E-3</v>
      </c>
      <c r="O1799" t="s">
        <v>6</v>
      </c>
    </row>
    <row r="1800" spans="2:15" x14ac:dyDescent="0.45">
      <c r="B1800" t="s">
        <v>798</v>
      </c>
      <c r="C1800" t="s">
        <v>69</v>
      </c>
      <c r="D1800">
        <v>2.1219500736343471E-2</v>
      </c>
      <c r="E1800" t="s">
        <v>6</v>
      </c>
      <c r="G1800" t="s">
        <v>799</v>
      </c>
      <c r="H1800" t="s">
        <v>69</v>
      </c>
      <c r="I1800">
        <v>1.5772222028548031E-3</v>
      </c>
      <c r="J1800" t="s">
        <v>6</v>
      </c>
      <c r="L1800" t="s">
        <v>800</v>
      </c>
      <c r="M1800" t="s">
        <v>69</v>
      </c>
      <c r="N1800">
        <v>6.0740082046409558E-3</v>
      </c>
      <c r="O1800" t="s">
        <v>6</v>
      </c>
    </row>
    <row r="1801" spans="2:15" x14ac:dyDescent="0.45">
      <c r="B1801" t="s">
        <v>798</v>
      </c>
      <c r="C1801" t="s">
        <v>70</v>
      </c>
      <c r="D1801">
        <v>2.5026515492397258E-2</v>
      </c>
      <c r="E1801" t="s">
        <v>6</v>
      </c>
      <c r="G1801" t="s">
        <v>799</v>
      </c>
      <c r="H1801" t="s">
        <v>70</v>
      </c>
      <c r="I1801">
        <v>2.2646923766170292E-3</v>
      </c>
      <c r="J1801" t="s">
        <v>6</v>
      </c>
      <c r="L1801" t="s">
        <v>800</v>
      </c>
      <c r="M1801" t="s">
        <v>70</v>
      </c>
      <c r="N1801">
        <v>6.3366054052030997E-3</v>
      </c>
      <c r="O1801" t="s">
        <v>6</v>
      </c>
    </row>
    <row r="1802" spans="2:15" x14ac:dyDescent="0.45">
      <c r="B1802" t="s">
        <v>798</v>
      </c>
      <c r="C1802" t="s">
        <v>71</v>
      </c>
      <c r="D1802">
        <v>2.7239141470425918E-2</v>
      </c>
      <c r="E1802" t="s">
        <v>6</v>
      </c>
      <c r="G1802" t="s">
        <v>799</v>
      </c>
      <c r="H1802" t="s">
        <v>71</v>
      </c>
      <c r="I1802">
        <v>3.0022275698301103E-3</v>
      </c>
      <c r="J1802" t="s">
        <v>6</v>
      </c>
      <c r="L1802" t="s">
        <v>800</v>
      </c>
      <c r="M1802" t="s">
        <v>71</v>
      </c>
      <c r="N1802">
        <v>6.6120974245612871E-3</v>
      </c>
      <c r="O1802" t="s">
        <v>6</v>
      </c>
    </row>
    <row r="1803" spans="2:15" x14ac:dyDescent="0.45">
      <c r="B1803" t="s">
        <v>798</v>
      </c>
      <c r="C1803" t="s">
        <v>72</v>
      </c>
      <c r="D1803">
        <v>2.7512872686413333E-2</v>
      </c>
      <c r="E1803" t="s">
        <v>6</v>
      </c>
      <c r="G1803" t="s">
        <v>799</v>
      </c>
      <c r="H1803" t="s">
        <v>72</v>
      </c>
      <c r="I1803">
        <v>3.5334665639688832E-3</v>
      </c>
      <c r="J1803" t="s">
        <v>6</v>
      </c>
      <c r="L1803" t="s">
        <v>800</v>
      </c>
      <c r="M1803" t="s">
        <v>72</v>
      </c>
      <c r="N1803">
        <v>6.8636341102363344E-3</v>
      </c>
      <c r="O1803" t="s">
        <v>6</v>
      </c>
    </row>
    <row r="1804" spans="2:15" x14ac:dyDescent="0.45">
      <c r="B1804" t="s">
        <v>798</v>
      </c>
      <c r="C1804" t="s">
        <v>73</v>
      </c>
      <c r="D1804">
        <v>2.6186665650310789E-2</v>
      </c>
      <c r="E1804" t="s">
        <v>6</v>
      </c>
      <c r="G1804" t="s">
        <v>799</v>
      </c>
      <c r="H1804" t="s">
        <v>73</v>
      </c>
      <c r="I1804">
        <v>3.8957186286554899E-3</v>
      </c>
      <c r="J1804" t="s">
        <v>6</v>
      </c>
      <c r="L1804" t="s">
        <v>800</v>
      </c>
      <c r="M1804" t="s">
        <v>73</v>
      </c>
      <c r="N1804">
        <v>7.0448507930426637E-3</v>
      </c>
      <c r="O1804" t="s">
        <v>6</v>
      </c>
    </row>
    <row r="1805" spans="2:15" x14ac:dyDescent="0.45">
      <c r="B1805" t="s">
        <v>798</v>
      </c>
      <c r="C1805" t="s">
        <v>74</v>
      </c>
      <c r="D1805">
        <v>2.3212465324212166E-2</v>
      </c>
      <c r="E1805" t="s">
        <v>6</v>
      </c>
      <c r="G1805" t="s">
        <v>799</v>
      </c>
      <c r="H1805" t="s">
        <v>74</v>
      </c>
      <c r="I1805">
        <v>4.3046981011587628E-3</v>
      </c>
      <c r="J1805" t="s">
        <v>6</v>
      </c>
      <c r="L1805" t="s">
        <v>800</v>
      </c>
      <c r="M1805" t="s">
        <v>74</v>
      </c>
      <c r="N1805">
        <v>7.1392016366572863E-3</v>
      </c>
      <c r="O1805" t="s">
        <v>6</v>
      </c>
    </row>
    <row r="1806" spans="2:15" x14ac:dyDescent="0.45">
      <c r="B1806" t="s">
        <v>798</v>
      </c>
      <c r="C1806" t="s">
        <v>75</v>
      </c>
      <c r="D1806">
        <v>1.8874665186970209E-2</v>
      </c>
      <c r="E1806" t="s">
        <v>6</v>
      </c>
      <c r="G1806" t="s">
        <v>799</v>
      </c>
      <c r="H1806" t="s">
        <v>75</v>
      </c>
      <c r="I1806">
        <v>4.5058582062043676E-3</v>
      </c>
      <c r="J1806" t="s">
        <v>6</v>
      </c>
      <c r="L1806" t="s">
        <v>800</v>
      </c>
      <c r="M1806" t="s">
        <v>75</v>
      </c>
      <c r="N1806">
        <v>7.1590187659444611E-3</v>
      </c>
      <c r="O1806" t="s">
        <v>6</v>
      </c>
    </row>
    <row r="1807" spans="2:15" x14ac:dyDescent="0.45">
      <c r="B1807" t="s">
        <v>798</v>
      </c>
      <c r="C1807" t="s">
        <v>76</v>
      </c>
      <c r="D1807">
        <v>1.3297153420958344E-2</v>
      </c>
      <c r="E1807" t="s">
        <v>6</v>
      </c>
      <c r="G1807" t="s">
        <v>799</v>
      </c>
      <c r="H1807" t="s">
        <v>76</v>
      </c>
      <c r="I1807">
        <v>4.3670392654093044E-3</v>
      </c>
      <c r="J1807" t="s">
        <v>6</v>
      </c>
      <c r="L1807" t="s">
        <v>800</v>
      </c>
      <c r="M1807" t="s">
        <v>76</v>
      </c>
      <c r="N1807">
        <v>7.0988679826457911E-3</v>
      </c>
      <c r="O1807" t="s">
        <v>6</v>
      </c>
    </row>
    <row r="1808" spans="2:15" x14ac:dyDescent="0.45">
      <c r="B1808" t="s">
        <v>798</v>
      </c>
      <c r="C1808" t="s">
        <v>77</v>
      </c>
      <c r="D1808">
        <v>6.84206285059387E-3</v>
      </c>
      <c r="E1808" t="s">
        <v>6</v>
      </c>
      <c r="G1808" t="s">
        <v>799</v>
      </c>
      <c r="H1808" t="s">
        <v>77</v>
      </c>
      <c r="I1808">
        <v>4.3214417627144347E-3</v>
      </c>
      <c r="J1808" t="s">
        <v>6</v>
      </c>
      <c r="L1808" t="s">
        <v>800</v>
      </c>
      <c r="M1808" t="s">
        <v>77</v>
      </c>
      <c r="N1808">
        <v>7.014434184681592E-3</v>
      </c>
      <c r="O1808" t="s">
        <v>6</v>
      </c>
    </row>
    <row r="1809" spans="2:15" x14ac:dyDescent="0.45">
      <c r="B1809" t="s">
        <v>798</v>
      </c>
      <c r="C1809" t="s">
        <v>78</v>
      </c>
      <c r="D1809">
        <v>1.2149855917448105E-3</v>
      </c>
      <c r="E1809" t="s">
        <v>6</v>
      </c>
      <c r="G1809" t="s">
        <v>799</v>
      </c>
      <c r="H1809" t="s">
        <v>78</v>
      </c>
      <c r="I1809">
        <v>9.1645718466126097E-3</v>
      </c>
      <c r="J1809" t="s">
        <v>6</v>
      </c>
      <c r="L1809" t="s">
        <v>800</v>
      </c>
      <c r="M1809" t="s">
        <v>78</v>
      </c>
      <c r="N1809">
        <v>1.3597385557049167E-2</v>
      </c>
      <c r="O1809" t="s">
        <v>6</v>
      </c>
    </row>
    <row r="1810" spans="2:15" x14ac:dyDescent="0.45">
      <c r="B1810" t="s">
        <v>798</v>
      </c>
      <c r="C1810" t="s">
        <v>79</v>
      </c>
      <c r="D1810">
        <v>0</v>
      </c>
      <c r="E1810" t="s">
        <v>6</v>
      </c>
      <c r="G1810" t="s">
        <v>799</v>
      </c>
      <c r="H1810" t="s">
        <v>79</v>
      </c>
      <c r="I1810">
        <v>1.2379788404142378E-2</v>
      </c>
      <c r="J1810" t="s">
        <v>6</v>
      </c>
      <c r="L1810" t="s">
        <v>800</v>
      </c>
      <c r="M1810" t="s">
        <v>79</v>
      </c>
      <c r="N1810">
        <v>1.2738877383948624E-2</v>
      </c>
      <c r="O1810" t="s">
        <v>6</v>
      </c>
    </row>
    <row r="1811" spans="2:15" x14ac:dyDescent="0.45">
      <c r="B1811" t="s">
        <v>798</v>
      </c>
      <c r="C1811" t="s">
        <v>80</v>
      </c>
      <c r="D1811">
        <v>0</v>
      </c>
      <c r="E1811" t="s">
        <v>6</v>
      </c>
      <c r="G1811" t="s">
        <v>799</v>
      </c>
      <c r="H1811" t="s">
        <v>80</v>
      </c>
      <c r="I1811">
        <v>2.7434815533050282E-2</v>
      </c>
      <c r="J1811" t="s">
        <v>6</v>
      </c>
      <c r="L1811" t="s">
        <v>800</v>
      </c>
      <c r="M1811" t="s">
        <v>80</v>
      </c>
      <c r="N1811">
        <v>3.20108566312906E-2</v>
      </c>
      <c r="O1811" t="s">
        <v>6</v>
      </c>
    </row>
    <row r="1812" spans="2:15" x14ac:dyDescent="0.45">
      <c r="B1812" t="s">
        <v>798</v>
      </c>
      <c r="C1812" t="s">
        <v>81</v>
      </c>
      <c r="D1812">
        <v>0</v>
      </c>
      <c r="E1812" t="s">
        <v>6</v>
      </c>
      <c r="G1812" t="s">
        <v>799</v>
      </c>
      <c r="H1812" t="s">
        <v>81</v>
      </c>
      <c r="I1812">
        <v>4.5181525539833081E-3</v>
      </c>
      <c r="J1812" t="s">
        <v>6</v>
      </c>
      <c r="L1812" t="s">
        <v>800</v>
      </c>
      <c r="M1812" t="s">
        <v>81</v>
      </c>
      <c r="N1812">
        <v>6.3952872708000312E-3</v>
      </c>
      <c r="O1812" t="s">
        <v>6</v>
      </c>
    </row>
    <row r="1813" spans="2:15" x14ac:dyDescent="0.45">
      <c r="B1813" t="s">
        <v>798</v>
      </c>
      <c r="C1813" t="s">
        <v>82</v>
      </c>
      <c r="D1813">
        <v>0</v>
      </c>
      <c r="E1813" t="s">
        <v>6</v>
      </c>
      <c r="G1813" t="s">
        <v>799</v>
      </c>
      <c r="H1813" t="s">
        <v>82</v>
      </c>
      <c r="I1813">
        <v>4.4119343539431536E-3</v>
      </c>
      <c r="J1813" t="s">
        <v>6</v>
      </c>
      <c r="L1813" t="s">
        <v>800</v>
      </c>
      <c r="M1813" t="s">
        <v>82</v>
      </c>
      <c r="N1813">
        <v>6.3265452788127076E-3</v>
      </c>
      <c r="O1813" t="s">
        <v>6</v>
      </c>
    </row>
    <row r="1814" spans="2:15" x14ac:dyDescent="0.45">
      <c r="B1814" t="s">
        <v>798</v>
      </c>
      <c r="C1814" t="s">
        <v>83</v>
      </c>
      <c r="D1814">
        <v>0</v>
      </c>
      <c r="E1814" t="s">
        <v>6</v>
      </c>
      <c r="G1814" t="s">
        <v>799</v>
      </c>
      <c r="H1814" t="s">
        <v>83</v>
      </c>
      <c r="I1814">
        <v>4.121371736711771E-3</v>
      </c>
      <c r="J1814" t="s">
        <v>6</v>
      </c>
      <c r="L1814" t="s">
        <v>800</v>
      </c>
      <c r="M1814" t="s">
        <v>83</v>
      </c>
      <c r="N1814">
        <v>6.2214010756916557E-3</v>
      </c>
      <c r="O1814" t="s">
        <v>6</v>
      </c>
    </row>
    <row r="1815" spans="2:15" x14ac:dyDescent="0.45">
      <c r="B1815" t="s">
        <v>798</v>
      </c>
      <c r="C1815" t="s">
        <v>84</v>
      </c>
      <c r="D1815">
        <v>6.3140241953923125E-4</v>
      </c>
      <c r="E1815" t="s">
        <v>6</v>
      </c>
      <c r="G1815" t="s">
        <v>799</v>
      </c>
      <c r="H1815" t="s">
        <v>84</v>
      </c>
      <c r="I1815">
        <v>3.7050563623564695E-3</v>
      </c>
      <c r="J1815" t="s">
        <v>6</v>
      </c>
      <c r="L1815" t="s">
        <v>800</v>
      </c>
      <c r="M1815" t="s">
        <v>84</v>
      </c>
      <c r="N1815">
        <v>6.1181915737144694E-3</v>
      </c>
      <c r="O1815" t="s">
        <v>6</v>
      </c>
    </row>
    <row r="1816" spans="2:15" x14ac:dyDescent="0.45">
      <c r="B1816" t="s">
        <v>798</v>
      </c>
      <c r="C1816" t="s">
        <v>85</v>
      </c>
      <c r="D1816">
        <v>5.8703994690948126E-3</v>
      </c>
      <c r="E1816" t="s">
        <v>6</v>
      </c>
      <c r="G1816" t="s">
        <v>799</v>
      </c>
      <c r="H1816" t="s">
        <v>85</v>
      </c>
      <c r="I1816">
        <v>2.8885572766037646E-3</v>
      </c>
      <c r="J1816" t="s">
        <v>6</v>
      </c>
      <c r="L1816" t="s">
        <v>800</v>
      </c>
      <c r="M1816" t="s">
        <v>85</v>
      </c>
      <c r="N1816">
        <v>6.1240751418335923E-3</v>
      </c>
      <c r="O1816" t="s">
        <v>6</v>
      </c>
    </row>
    <row r="1817" spans="2:15" x14ac:dyDescent="0.45">
      <c r="B1817" t="s">
        <v>798</v>
      </c>
      <c r="C1817" t="s">
        <v>86</v>
      </c>
      <c r="D1817">
        <v>1.2224150140395093E-2</v>
      </c>
      <c r="E1817" t="s">
        <v>6</v>
      </c>
      <c r="G1817" t="s">
        <v>799</v>
      </c>
      <c r="H1817" t="s">
        <v>86</v>
      </c>
      <c r="I1817">
        <v>2.6034720587158528E-3</v>
      </c>
      <c r="J1817" t="s">
        <v>6</v>
      </c>
      <c r="L1817" t="s">
        <v>800</v>
      </c>
      <c r="M1817" t="s">
        <v>86</v>
      </c>
      <c r="N1817">
        <v>5.9855785543761674E-3</v>
      </c>
      <c r="O1817" t="s">
        <v>6</v>
      </c>
    </row>
    <row r="1818" spans="2:15" x14ac:dyDescent="0.45">
      <c r="B1818" t="s">
        <v>798</v>
      </c>
      <c r="C1818" t="s">
        <v>87</v>
      </c>
      <c r="D1818">
        <v>1.7709909206230945E-2</v>
      </c>
      <c r="E1818" t="s">
        <v>6</v>
      </c>
      <c r="G1818" t="s">
        <v>799</v>
      </c>
      <c r="H1818" t="s">
        <v>87</v>
      </c>
      <c r="I1818">
        <v>2.3412311717965835E-3</v>
      </c>
      <c r="J1818" t="s">
        <v>6</v>
      </c>
      <c r="L1818" t="s">
        <v>800</v>
      </c>
      <c r="M1818" t="s">
        <v>87</v>
      </c>
      <c r="N1818">
        <v>6.1702369620544231E-3</v>
      </c>
      <c r="O1818" t="s">
        <v>6</v>
      </c>
    </row>
    <row r="1819" spans="2:15" x14ac:dyDescent="0.45">
      <c r="B1819" t="s">
        <v>798</v>
      </c>
      <c r="C1819" t="s">
        <v>88</v>
      </c>
      <c r="D1819">
        <v>2.1555136703360279E-2</v>
      </c>
      <c r="E1819" t="s">
        <v>6</v>
      </c>
      <c r="G1819" t="s">
        <v>799</v>
      </c>
      <c r="H1819" t="s">
        <v>88</v>
      </c>
      <c r="I1819">
        <v>2.8688106176635092E-3</v>
      </c>
      <c r="J1819" t="s">
        <v>6</v>
      </c>
      <c r="L1819" t="s">
        <v>800</v>
      </c>
      <c r="M1819" t="s">
        <v>88</v>
      </c>
      <c r="N1819">
        <v>6.2590816407033616E-3</v>
      </c>
      <c r="O1819" t="s">
        <v>6</v>
      </c>
    </row>
    <row r="1820" spans="2:15" x14ac:dyDescent="0.45">
      <c r="B1820" t="s">
        <v>798</v>
      </c>
      <c r="C1820" t="s">
        <v>89</v>
      </c>
      <c r="D1820">
        <v>2.3792777709205983E-2</v>
      </c>
      <c r="E1820" t="s">
        <v>6</v>
      </c>
      <c r="G1820" t="s">
        <v>799</v>
      </c>
      <c r="H1820" t="s">
        <v>89</v>
      </c>
      <c r="I1820">
        <v>3.6607258586929723E-3</v>
      </c>
      <c r="J1820" t="s">
        <v>6</v>
      </c>
      <c r="L1820" t="s">
        <v>800</v>
      </c>
      <c r="M1820" t="s">
        <v>89</v>
      </c>
      <c r="N1820">
        <v>6.3845957677957452E-3</v>
      </c>
      <c r="O1820" t="s">
        <v>6</v>
      </c>
    </row>
    <row r="1821" spans="2:15" x14ac:dyDescent="0.45">
      <c r="B1821" t="s">
        <v>798</v>
      </c>
      <c r="C1821" t="s">
        <v>90</v>
      </c>
      <c r="D1821">
        <v>2.3746279645188228E-2</v>
      </c>
      <c r="E1821" t="s">
        <v>6</v>
      </c>
      <c r="G1821" t="s">
        <v>799</v>
      </c>
      <c r="H1821" t="s">
        <v>90</v>
      </c>
      <c r="I1821">
        <v>4.416312498355464E-3</v>
      </c>
      <c r="J1821" t="s">
        <v>6</v>
      </c>
      <c r="L1821" t="s">
        <v>800</v>
      </c>
      <c r="M1821" t="s">
        <v>90</v>
      </c>
      <c r="N1821">
        <v>6.5208702479846647E-3</v>
      </c>
      <c r="O1821" t="s">
        <v>6</v>
      </c>
    </row>
    <row r="1822" spans="2:15" x14ac:dyDescent="0.45">
      <c r="B1822" t="s">
        <v>798</v>
      </c>
      <c r="C1822" t="s">
        <v>91</v>
      </c>
      <c r="D1822">
        <v>2.1847547070268852E-2</v>
      </c>
      <c r="E1822" t="s">
        <v>6</v>
      </c>
      <c r="G1822" t="s">
        <v>799</v>
      </c>
      <c r="H1822" t="s">
        <v>91</v>
      </c>
      <c r="I1822">
        <v>4.7352362441671512E-3</v>
      </c>
      <c r="J1822" t="s">
        <v>6</v>
      </c>
      <c r="L1822" t="s">
        <v>800</v>
      </c>
      <c r="M1822" t="s">
        <v>91</v>
      </c>
      <c r="N1822">
        <v>6.5154818290512305E-3</v>
      </c>
      <c r="O1822" t="s">
        <v>6</v>
      </c>
    </row>
    <row r="1823" spans="2:15" x14ac:dyDescent="0.45">
      <c r="B1823" t="s">
        <v>798</v>
      </c>
      <c r="C1823" t="s">
        <v>92</v>
      </c>
      <c r="D1823">
        <v>1.825404143046051E-2</v>
      </c>
      <c r="E1823" t="s">
        <v>6</v>
      </c>
      <c r="G1823" t="s">
        <v>799</v>
      </c>
      <c r="H1823" t="s">
        <v>92</v>
      </c>
      <c r="I1823">
        <v>4.7652743736508272E-3</v>
      </c>
      <c r="J1823" t="s">
        <v>6</v>
      </c>
      <c r="L1823" t="s">
        <v>800</v>
      </c>
      <c r="M1823" t="s">
        <v>92</v>
      </c>
      <c r="N1823">
        <v>6.4823483210706637E-3</v>
      </c>
      <c r="O1823" t="s">
        <v>6</v>
      </c>
    </row>
    <row r="1824" spans="2:15" x14ac:dyDescent="0.45">
      <c r="B1824" t="s">
        <v>798</v>
      </c>
      <c r="C1824" t="s">
        <v>93</v>
      </c>
      <c r="D1824">
        <v>1.3631206710061423E-2</v>
      </c>
      <c r="E1824" t="s">
        <v>6</v>
      </c>
      <c r="G1824" t="s">
        <v>799</v>
      </c>
      <c r="H1824" t="s">
        <v>93</v>
      </c>
      <c r="I1824">
        <v>4.6384120811919791E-3</v>
      </c>
      <c r="J1824" t="s">
        <v>6</v>
      </c>
      <c r="L1824" t="s">
        <v>800</v>
      </c>
      <c r="M1824" t="s">
        <v>93</v>
      </c>
      <c r="N1824">
        <v>6.4621794611439748E-3</v>
      </c>
      <c r="O1824" t="s">
        <v>6</v>
      </c>
    </row>
    <row r="1825" spans="2:15" x14ac:dyDescent="0.45">
      <c r="B1825" t="s">
        <v>798</v>
      </c>
      <c r="C1825" t="s">
        <v>94</v>
      </c>
      <c r="D1825">
        <v>7.6485319631673793E-3</v>
      </c>
      <c r="E1825" t="s">
        <v>6</v>
      </c>
      <c r="G1825" t="s">
        <v>799</v>
      </c>
      <c r="H1825" t="s">
        <v>94</v>
      </c>
      <c r="I1825">
        <v>4.1160507117803981E-3</v>
      </c>
      <c r="J1825" t="s">
        <v>6</v>
      </c>
      <c r="L1825" t="s">
        <v>800</v>
      </c>
      <c r="M1825" t="s">
        <v>94</v>
      </c>
      <c r="N1825">
        <v>6.4095648276492447E-3</v>
      </c>
      <c r="O1825" t="s">
        <v>6</v>
      </c>
    </row>
    <row r="1826" spans="2:15" x14ac:dyDescent="0.45">
      <c r="B1826" t="s">
        <v>798</v>
      </c>
      <c r="C1826" t="s">
        <v>95</v>
      </c>
      <c r="D1826">
        <v>1.9513954569553885E-3</v>
      </c>
      <c r="E1826" t="s">
        <v>6</v>
      </c>
      <c r="G1826" t="s">
        <v>799</v>
      </c>
      <c r="H1826" t="s">
        <v>95</v>
      </c>
      <c r="I1826">
        <v>4.0536830249737954E-3</v>
      </c>
      <c r="J1826" t="s">
        <v>6</v>
      </c>
      <c r="L1826" t="s">
        <v>800</v>
      </c>
      <c r="M1826" t="s">
        <v>95</v>
      </c>
      <c r="N1826">
        <v>6.334882182027283E-3</v>
      </c>
      <c r="O1826" t="s">
        <v>6</v>
      </c>
    </row>
    <row r="1827" spans="2:15" x14ac:dyDescent="0.45">
      <c r="B1827" t="s">
        <v>798</v>
      </c>
      <c r="C1827" t="s">
        <v>96</v>
      </c>
      <c r="D1827">
        <v>1.2317231082431796E-5</v>
      </c>
      <c r="E1827" t="s">
        <v>6</v>
      </c>
      <c r="G1827" t="s">
        <v>799</v>
      </c>
      <c r="H1827" t="s">
        <v>96</v>
      </c>
      <c r="I1827">
        <v>8.7121298295374742E-3</v>
      </c>
      <c r="J1827" t="s">
        <v>6</v>
      </c>
      <c r="L1827" t="s">
        <v>800</v>
      </c>
      <c r="M1827" t="s">
        <v>96</v>
      </c>
      <c r="N1827">
        <v>1.2575552328505638E-2</v>
      </c>
      <c r="O1827" t="s">
        <v>6</v>
      </c>
    </row>
    <row r="1828" spans="2:15" x14ac:dyDescent="0.45">
      <c r="B1828" t="s">
        <v>798</v>
      </c>
      <c r="C1828" t="s">
        <v>97</v>
      </c>
      <c r="D1828">
        <v>0</v>
      </c>
      <c r="E1828" t="s">
        <v>6</v>
      </c>
      <c r="G1828" t="s">
        <v>799</v>
      </c>
      <c r="H1828" t="s">
        <v>97</v>
      </c>
      <c r="I1828">
        <v>9.4961258974979399E-3</v>
      </c>
      <c r="J1828" t="s">
        <v>6</v>
      </c>
      <c r="L1828" t="s">
        <v>800</v>
      </c>
      <c r="M1828" t="s">
        <v>97</v>
      </c>
      <c r="N1828">
        <v>1.2667951657688144E-2</v>
      </c>
      <c r="O1828" t="s">
        <v>6</v>
      </c>
    </row>
    <row r="1829" spans="2:15" x14ac:dyDescent="0.45">
      <c r="B1829" t="s">
        <v>798</v>
      </c>
      <c r="C1829" t="s">
        <v>98</v>
      </c>
      <c r="D1829">
        <v>0</v>
      </c>
      <c r="E1829" t="s">
        <v>6</v>
      </c>
      <c r="G1829" t="s">
        <v>799</v>
      </c>
      <c r="H1829" t="s">
        <v>98</v>
      </c>
      <c r="I1829">
        <v>3.9156666690432766E-2</v>
      </c>
      <c r="J1829" t="s">
        <v>6</v>
      </c>
      <c r="L1829" t="s">
        <v>800</v>
      </c>
      <c r="M1829" t="s">
        <v>98</v>
      </c>
      <c r="N1829">
        <v>4.1611630834025165E-2</v>
      </c>
      <c r="O1829" t="s">
        <v>6</v>
      </c>
    </row>
    <row r="1830" spans="2:15" x14ac:dyDescent="0.45">
      <c r="B1830" t="s">
        <v>798</v>
      </c>
      <c r="C1830" t="s">
        <v>99</v>
      </c>
      <c r="D1830">
        <v>0</v>
      </c>
      <c r="E1830" t="s">
        <v>6</v>
      </c>
      <c r="G1830" t="s">
        <v>799</v>
      </c>
      <c r="H1830" t="s">
        <v>99</v>
      </c>
      <c r="I1830">
        <v>7.7285035661376926E-3</v>
      </c>
      <c r="J1830" t="s">
        <v>6</v>
      </c>
      <c r="L1830" t="s">
        <v>800</v>
      </c>
      <c r="M1830" t="s">
        <v>99</v>
      </c>
      <c r="N1830">
        <v>8.4318334599511706E-3</v>
      </c>
      <c r="O1830" t="s">
        <v>6</v>
      </c>
    </row>
    <row r="1831" spans="2:15" x14ac:dyDescent="0.45">
      <c r="B1831" t="s">
        <v>798</v>
      </c>
      <c r="C1831" t="s">
        <v>100</v>
      </c>
      <c r="D1831">
        <v>0</v>
      </c>
      <c r="E1831" t="s">
        <v>6</v>
      </c>
      <c r="G1831" t="s">
        <v>799</v>
      </c>
      <c r="H1831" t="s">
        <v>100</v>
      </c>
      <c r="I1831">
        <v>7.3376115943368488E-3</v>
      </c>
      <c r="J1831" t="s">
        <v>6</v>
      </c>
      <c r="L1831" t="s">
        <v>800</v>
      </c>
      <c r="M1831" t="s">
        <v>100</v>
      </c>
      <c r="N1831">
        <v>8.4244109846949473E-3</v>
      </c>
      <c r="O1831" t="s">
        <v>6</v>
      </c>
    </row>
    <row r="1832" spans="2:15" x14ac:dyDescent="0.45">
      <c r="B1832" t="s">
        <v>798</v>
      </c>
      <c r="C1832" t="s">
        <v>101</v>
      </c>
      <c r="D1832">
        <v>0</v>
      </c>
      <c r="E1832" t="s">
        <v>6</v>
      </c>
      <c r="G1832" t="s">
        <v>799</v>
      </c>
      <c r="H1832" t="s">
        <v>101</v>
      </c>
      <c r="I1832">
        <v>6.8943216226501737E-3</v>
      </c>
      <c r="J1832" t="s">
        <v>6</v>
      </c>
      <c r="L1832" t="s">
        <v>800</v>
      </c>
      <c r="M1832" t="s">
        <v>101</v>
      </c>
      <c r="N1832">
        <v>8.4395665270895481E-3</v>
      </c>
      <c r="O1832" t="s">
        <v>6</v>
      </c>
    </row>
    <row r="1833" spans="2:15" x14ac:dyDescent="0.45">
      <c r="B1833" t="s">
        <v>798</v>
      </c>
      <c r="C1833" t="s">
        <v>102</v>
      </c>
      <c r="D1833">
        <v>0</v>
      </c>
      <c r="E1833" t="s">
        <v>6</v>
      </c>
      <c r="G1833" t="s">
        <v>799</v>
      </c>
      <c r="H1833" t="s">
        <v>102</v>
      </c>
      <c r="I1833">
        <v>6.6810063887114508E-3</v>
      </c>
      <c r="J1833" t="s">
        <v>6</v>
      </c>
      <c r="L1833" t="s">
        <v>800</v>
      </c>
      <c r="M1833" t="s">
        <v>102</v>
      </c>
      <c r="N1833">
        <v>8.448715894353526E-3</v>
      </c>
      <c r="O1833" t="s">
        <v>6</v>
      </c>
    </row>
    <row r="1834" spans="2:15" x14ac:dyDescent="0.45">
      <c r="B1834" t="s">
        <v>798</v>
      </c>
      <c r="C1834" t="s">
        <v>103</v>
      </c>
      <c r="D1834">
        <v>1.5193837848201481E-3</v>
      </c>
      <c r="E1834" t="s">
        <v>6</v>
      </c>
      <c r="G1834" t="s">
        <v>799</v>
      </c>
      <c r="H1834" t="s">
        <v>103</v>
      </c>
      <c r="I1834">
        <v>6.3536885305140213E-3</v>
      </c>
      <c r="J1834" t="s">
        <v>6</v>
      </c>
      <c r="L1834" t="s">
        <v>800</v>
      </c>
      <c r="M1834" t="s">
        <v>103</v>
      </c>
      <c r="N1834">
        <v>8.4893016637945483E-3</v>
      </c>
      <c r="O1834" t="s">
        <v>6</v>
      </c>
    </row>
    <row r="1835" spans="2:15" x14ac:dyDescent="0.45">
      <c r="B1835" t="s">
        <v>798</v>
      </c>
      <c r="C1835" t="s">
        <v>104</v>
      </c>
      <c r="D1835">
        <v>7.8020763036528579E-3</v>
      </c>
      <c r="E1835" t="s">
        <v>6</v>
      </c>
      <c r="G1835" t="s">
        <v>799</v>
      </c>
      <c r="H1835" t="s">
        <v>104</v>
      </c>
      <c r="I1835">
        <v>5.6278612174998988E-3</v>
      </c>
      <c r="J1835" t="s">
        <v>6</v>
      </c>
      <c r="L1835" t="s">
        <v>800</v>
      </c>
      <c r="M1835" t="s">
        <v>104</v>
      </c>
      <c r="N1835">
        <v>8.5155117998091893E-3</v>
      </c>
      <c r="O1835" t="s">
        <v>6</v>
      </c>
    </row>
    <row r="1836" spans="2:15" x14ac:dyDescent="0.45">
      <c r="B1836" t="s">
        <v>798</v>
      </c>
      <c r="C1836" t="s">
        <v>105</v>
      </c>
      <c r="D1836">
        <v>1.3302463827035933E-2</v>
      </c>
      <c r="E1836" t="s">
        <v>6</v>
      </c>
      <c r="G1836" t="s">
        <v>799</v>
      </c>
      <c r="H1836" t="s">
        <v>105</v>
      </c>
      <c r="I1836">
        <v>4.9335366838420044E-3</v>
      </c>
      <c r="J1836" t="s">
        <v>6</v>
      </c>
      <c r="L1836" t="s">
        <v>800</v>
      </c>
      <c r="M1836" t="s">
        <v>105</v>
      </c>
      <c r="N1836">
        <v>8.5571379179073259E-3</v>
      </c>
      <c r="O1836" t="s">
        <v>6</v>
      </c>
    </row>
    <row r="1837" spans="2:15" x14ac:dyDescent="0.45">
      <c r="B1837" t="s">
        <v>798</v>
      </c>
      <c r="C1837" t="s">
        <v>106</v>
      </c>
      <c r="D1837">
        <v>1.741403560773892E-2</v>
      </c>
      <c r="E1837" t="s">
        <v>6</v>
      </c>
      <c r="G1837" t="s">
        <v>799</v>
      </c>
      <c r="H1837" t="s">
        <v>106</v>
      </c>
      <c r="I1837">
        <v>6.4886773777599153E-3</v>
      </c>
      <c r="J1837" t="s">
        <v>6</v>
      </c>
      <c r="L1837" t="s">
        <v>800</v>
      </c>
      <c r="M1837" t="s">
        <v>106</v>
      </c>
      <c r="N1837">
        <v>8.5387931314113187E-3</v>
      </c>
      <c r="O1837" t="s">
        <v>6</v>
      </c>
    </row>
    <row r="1838" spans="2:15" x14ac:dyDescent="0.45">
      <c r="B1838" t="s">
        <v>798</v>
      </c>
      <c r="C1838" t="s">
        <v>107</v>
      </c>
      <c r="D1838">
        <v>1.9993962610451405E-2</v>
      </c>
      <c r="E1838" t="s">
        <v>6</v>
      </c>
      <c r="G1838" t="s">
        <v>799</v>
      </c>
      <c r="H1838" t="s">
        <v>107</v>
      </c>
      <c r="I1838">
        <v>7.6472944951231298E-3</v>
      </c>
      <c r="J1838" t="s">
        <v>6</v>
      </c>
      <c r="L1838" t="s">
        <v>800</v>
      </c>
      <c r="M1838" t="s">
        <v>107</v>
      </c>
      <c r="N1838">
        <v>8.635188211631133E-3</v>
      </c>
      <c r="O1838" t="s">
        <v>6</v>
      </c>
    </row>
    <row r="1839" spans="2:15" x14ac:dyDescent="0.45">
      <c r="B1839" t="s">
        <v>798</v>
      </c>
      <c r="C1839" t="s">
        <v>108</v>
      </c>
      <c r="D1839">
        <v>2.0252244894755373E-2</v>
      </c>
      <c r="E1839" t="s">
        <v>6</v>
      </c>
      <c r="G1839" t="s">
        <v>799</v>
      </c>
      <c r="H1839" t="s">
        <v>108</v>
      </c>
      <c r="I1839">
        <v>8.3176794859876578E-3</v>
      </c>
      <c r="J1839" t="s">
        <v>6</v>
      </c>
      <c r="L1839" t="s">
        <v>800</v>
      </c>
      <c r="M1839" t="s">
        <v>108</v>
      </c>
      <c r="N1839">
        <v>8.741039646217641E-3</v>
      </c>
      <c r="O1839" t="s">
        <v>6</v>
      </c>
    </row>
    <row r="1840" spans="2:15" x14ac:dyDescent="0.45">
      <c r="B1840" t="s">
        <v>798</v>
      </c>
      <c r="C1840" t="s">
        <v>109</v>
      </c>
      <c r="D1840">
        <v>1.8409232242501405E-2</v>
      </c>
      <c r="E1840" t="s">
        <v>6</v>
      </c>
      <c r="G1840" t="s">
        <v>799</v>
      </c>
      <c r="H1840" t="s">
        <v>109</v>
      </c>
      <c r="I1840">
        <v>8.9087747449591217E-3</v>
      </c>
      <c r="J1840" t="s">
        <v>6</v>
      </c>
      <c r="L1840" t="s">
        <v>800</v>
      </c>
      <c r="M1840" t="s">
        <v>109</v>
      </c>
      <c r="N1840">
        <v>8.8050923118841509E-3</v>
      </c>
      <c r="O1840" t="s">
        <v>6</v>
      </c>
    </row>
    <row r="1841" spans="2:15" x14ac:dyDescent="0.45">
      <c r="B1841" t="s">
        <v>798</v>
      </c>
      <c r="C1841" t="s">
        <v>110</v>
      </c>
      <c r="D1841">
        <v>1.5088705622027304E-2</v>
      </c>
      <c r="E1841" t="s">
        <v>6</v>
      </c>
      <c r="G1841" t="s">
        <v>799</v>
      </c>
      <c r="H1841" t="s">
        <v>110</v>
      </c>
      <c r="I1841">
        <v>8.9706699563731236E-3</v>
      </c>
      <c r="J1841" t="s">
        <v>6</v>
      </c>
      <c r="L1841" t="s">
        <v>800</v>
      </c>
      <c r="M1841" t="s">
        <v>110</v>
      </c>
      <c r="N1841">
        <v>8.8201161164305278E-3</v>
      </c>
      <c r="O1841" t="s">
        <v>6</v>
      </c>
    </row>
    <row r="1842" spans="2:15" x14ac:dyDescent="0.45">
      <c r="B1842" t="s">
        <v>798</v>
      </c>
      <c r="C1842" t="s">
        <v>111</v>
      </c>
      <c r="D1842">
        <v>9.7304143682118028E-3</v>
      </c>
      <c r="E1842" t="s">
        <v>6</v>
      </c>
      <c r="G1842" t="s">
        <v>799</v>
      </c>
      <c r="H1842" t="s">
        <v>111</v>
      </c>
      <c r="I1842">
        <v>8.6306484436126357E-3</v>
      </c>
      <c r="J1842" t="s">
        <v>6</v>
      </c>
      <c r="L1842" t="s">
        <v>800</v>
      </c>
      <c r="M1842" t="s">
        <v>111</v>
      </c>
      <c r="N1842">
        <v>8.8265695297336244E-3</v>
      </c>
      <c r="O1842" t="s">
        <v>6</v>
      </c>
    </row>
    <row r="1843" spans="2:15" x14ac:dyDescent="0.45">
      <c r="B1843" t="s">
        <v>798</v>
      </c>
      <c r="C1843" t="s">
        <v>112</v>
      </c>
      <c r="D1843">
        <v>3.7373735895777291E-3</v>
      </c>
      <c r="E1843" t="s">
        <v>6</v>
      </c>
      <c r="G1843" t="s">
        <v>799</v>
      </c>
      <c r="H1843" t="s">
        <v>112</v>
      </c>
      <c r="I1843">
        <v>9.6044147527411337E-3</v>
      </c>
      <c r="J1843" t="s">
        <v>6</v>
      </c>
      <c r="L1843" t="s">
        <v>800</v>
      </c>
      <c r="M1843" t="s">
        <v>112</v>
      </c>
      <c r="N1843">
        <v>8.7773963091818414E-3</v>
      </c>
      <c r="O1843" t="s">
        <v>6</v>
      </c>
    </row>
    <row r="1844" spans="2:15" x14ac:dyDescent="0.45">
      <c r="B1844" t="s">
        <v>798</v>
      </c>
      <c r="C1844" t="s">
        <v>113</v>
      </c>
      <c r="D1844">
        <v>0</v>
      </c>
      <c r="E1844" t="s">
        <v>6</v>
      </c>
      <c r="G1844" t="s">
        <v>799</v>
      </c>
      <c r="H1844" t="s">
        <v>113</v>
      </c>
      <c r="I1844">
        <v>9.848581843896323E-3</v>
      </c>
      <c r="J1844" t="s">
        <v>6</v>
      </c>
      <c r="L1844" t="s">
        <v>800</v>
      </c>
      <c r="M1844" t="s">
        <v>113</v>
      </c>
      <c r="N1844">
        <v>8.6870436210231584E-3</v>
      </c>
      <c r="O1844" t="s">
        <v>6</v>
      </c>
    </row>
    <row r="1845" spans="2:15" x14ac:dyDescent="0.45">
      <c r="B1845" t="s">
        <v>798</v>
      </c>
      <c r="C1845" t="s">
        <v>114</v>
      </c>
      <c r="D1845">
        <v>0</v>
      </c>
      <c r="E1845" t="s">
        <v>6</v>
      </c>
      <c r="G1845" t="s">
        <v>799</v>
      </c>
      <c r="H1845" t="s">
        <v>114</v>
      </c>
      <c r="I1845">
        <v>1.9275226609091096E-2</v>
      </c>
      <c r="J1845" t="s">
        <v>6</v>
      </c>
      <c r="L1845" t="s">
        <v>800</v>
      </c>
      <c r="M1845" t="s">
        <v>114</v>
      </c>
      <c r="N1845">
        <v>1.7213939270534502E-2</v>
      </c>
      <c r="O1845" t="s">
        <v>6</v>
      </c>
    </row>
    <row r="1846" spans="2:15" x14ac:dyDescent="0.45">
      <c r="B1846" t="s">
        <v>798</v>
      </c>
      <c r="C1846" t="s">
        <v>115</v>
      </c>
      <c r="D1846">
        <v>0</v>
      </c>
      <c r="E1846" t="s">
        <v>6</v>
      </c>
      <c r="G1846" t="s">
        <v>799</v>
      </c>
      <c r="H1846" t="s">
        <v>115</v>
      </c>
      <c r="I1846">
        <v>1.6538276476044392E-2</v>
      </c>
      <c r="J1846" t="s">
        <v>6</v>
      </c>
      <c r="L1846" t="s">
        <v>800</v>
      </c>
      <c r="M1846" t="s">
        <v>115</v>
      </c>
      <c r="N1846">
        <v>1.7143492531229411E-2</v>
      </c>
      <c r="O1846" t="s">
        <v>6</v>
      </c>
    </row>
    <row r="1847" spans="2:15" x14ac:dyDescent="0.45">
      <c r="B1847" t="s">
        <v>801</v>
      </c>
      <c r="C1847" t="s">
        <v>5</v>
      </c>
      <c r="D1847">
        <v>0</v>
      </c>
      <c r="E1847" t="s">
        <v>6</v>
      </c>
      <c r="G1847" t="s">
        <v>802</v>
      </c>
      <c r="H1847" t="s">
        <v>5</v>
      </c>
      <c r="I1847">
        <v>5.11833953690045E-2</v>
      </c>
      <c r="J1847" t="s">
        <v>6</v>
      </c>
      <c r="L1847" t="s">
        <v>803</v>
      </c>
      <c r="M1847" t="s">
        <v>5</v>
      </c>
      <c r="N1847">
        <v>5.3256550102038759E-2</v>
      </c>
      <c r="O1847" t="s">
        <v>6</v>
      </c>
    </row>
    <row r="1848" spans="2:15" x14ac:dyDescent="0.45">
      <c r="B1848" t="s">
        <v>801</v>
      </c>
      <c r="C1848" t="s">
        <v>9</v>
      </c>
      <c r="D1848">
        <v>0</v>
      </c>
      <c r="E1848" t="s">
        <v>6</v>
      </c>
      <c r="G1848" t="s">
        <v>802</v>
      </c>
      <c r="H1848" t="s">
        <v>9</v>
      </c>
      <c r="I1848">
        <v>1.058094362808207E-2</v>
      </c>
      <c r="J1848" t="s">
        <v>6</v>
      </c>
      <c r="L1848" t="s">
        <v>803</v>
      </c>
      <c r="M1848" t="s">
        <v>9</v>
      </c>
      <c r="N1848">
        <v>1.0663790427011413E-2</v>
      </c>
      <c r="O1848" t="s">
        <v>6</v>
      </c>
    </row>
    <row r="1849" spans="2:15" x14ac:dyDescent="0.45">
      <c r="B1849" t="s">
        <v>801</v>
      </c>
      <c r="C1849" t="s">
        <v>10</v>
      </c>
      <c r="D1849">
        <v>0</v>
      </c>
      <c r="E1849" t="s">
        <v>6</v>
      </c>
      <c r="G1849" t="s">
        <v>802</v>
      </c>
      <c r="H1849" t="s">
        <v>10</v>
      </c>
      <c r="I1849">
        <v>1.0439046326897503E-2</v>
      </c>
      <c r="J1849" t="s">
        <v>6</v>
      </c>
      <c r="L1849" t="s">
        <v>803</v>
      </c>
      <c r="M1849" t="s">
        <v>10</v>
      </c>
      <c r="N1849">
        <v>1.0613383897745321E-2</v>
      </c>
      <c r="O1849" t="s">
        <v>6</v>
      </c>
    </row>
    <row r="1850" spans="2:15" x14ac:dyDescent="0.45">
      <c r="B1850" t="s">
        <v>801</v>
      </c>
      <c r="C1850" t="s">
        <v>11</v>
      </c>
      <c r="D1850">
        <v>0</v>
      </c>
      <c r="E1850" t="s">
        <v>6</v>
      </c>
      <c r="G1850" t="s">
        <v>802</v>
      </c>
      <c r="H1850" t="s">
        <v>11</v>
      </c>
      <c r="I1850">
        <v>1.0348683134517927E-2</v>
      </c>
      <c r="J1850" t="s">
        <v>6</v>
      </c>
      <c r="L1850" t="s">
        <v>803</v>
      </c>
      <c r="M1850" t="s">
        <v>11</v>
      </c>
      <c r="N1850">
        <v>1.0526685056940469E-2</v>
      </c>
      <c r="O1850" t="s">
        <v>6</v>
      </c>
    </row>
    <row r="1851" spans="2:15" x14ac:dyDescent="0.45">
      <c r="B1851" t="s">
        <v>801</v>
      </c>
      <c r="C1851" t="s">
        <v>12</v>
      </c>
      <c r="D1851">
        <v>0</v>
      </c>
      <c r="E1851" t="s">
        <v>6</v>
      </c>
      <c r="G1851" t="s">
        <v>802</v>
      </c>
      <c r="H1851" t="s">
        <v>12</v>
      </c>
      <c r="I1851">
        <v>1.0268027011232609E-2</v>
      </c>
      <c r="J1851" t="s">
        <v>6</v>
      </c>
      <c r="L1851" t="s">
        <v>803</v>
      </c>
      <c r="M1851" t="s">
        <v>12</v>
      </c>
      <c r="N1851">
        <v>1.03488819413449E-2</v>
      </c>
      <c r="O1851" t="s">
        <v>6</v>
      </c>
    </row>
    <row r="1852" spans="2:15" x14ac:dyDescent="0.45">
      <c r="B1852" t="s">
        <v>801</v>
      </c>
      <c r="C1852" t="s">
        <v>13</v>
      </c>
      <c r="D1852">
        <v>1.6685411039328421E-3</v>
      </c>
      <c r="E1852" t="s">
        <v>6</v>
      </c>
      <c r="G1852" t="s">
        <v>802</v>
      </c>
      <c r="H1852" t="s">
        <v>13</v>
      </c>
      <c r="I1852">
        <v>9.9922233212570537E-3</v>
      </c>
      <c r="J1852" t="s">
        <v>6</v>
      </c>
      <c r="L1852" t="s">
        <v>803</v>
      </c>
      <c r="M1852" t="s">
        <v>13</v>
      </c>
      <c r="N1852">
        <v>9.9901902180905364E-3</v>
      </c>
      <c r="O1852" t="s">
        <v>6</v>
      </c>
    </row>
    <row r="1853" spans="2:15" x14ac:dyDescent="0.45">
      <c r="B1853" t="s">
        <v>801</v>
      </c>
      <c r="C1853" t="s">
        <v>14</v>
      </c>
      <c r="D1853">
        <v>7.6036244645521292E-3</v>
      </c>
      <c r="E1853" t="s">
        <v>6</v>
      </c>
      <c r="G1853" t="s">
        <v>802</v>
      </c>
      <c r="H1853" t="s">
        <v>14</v>
      </c>
      <c r="I1853">
        <v>9.8649963450789732E-3</v>
      </c>
      <c r="J1853" t="s">
        <v>6</v>
      </c>
      <c r="L1853" t="s">
        <v>803</v>
      </c>
      <c r="M1853" t="s">
        <v>14</v>
      </c>
      <c r="N1853">
        <v>9.4538397289435465E-3</v>
      </c>
      <c r="O1853" t="s">
        <v>6</v>
      </c>
    </row>
    <row r="1854" spans="2:15" x14ac:dyDescent="0.45">
      <c r="B1854" t="s">
        <v>801</v>
      </c>
      <c r="C1854" t="s">
        <v>15</v>
      </c>
      <c r="D1854">
        <v>1.3375763813371579E-2</v>
      </c>
      <c r="E1854" t="s">
        <v>6</v>
      </c>
      <c r="G1854" t="s">
        <v>802</v>
      </c>
      <c r="H1854" t="s">
        <v>15</v>
      </c>
      <c r="I1854">
        <v>9.9746550855663672E-3</v>
      </c>
      <c r="J1854" t="s">
        <v>6</v>
      </c>
      <c r="L1854" t="s">
        <v>803</v>
      </c>
      <c r="M1854" t="s">
        <v>15</v>
      </c>
      <c r="N1854">
        <v>9.3536296294156954E-3</v>
      </c>
      <c r="O1854" t="s">
        <v>6</v>
      </c>
    </row>
    <row r="1855" spans="2:15" x14ac:dyDescent="0.45">
      <c r="B1855" t="s">
        <v>801</v>
      </c>
      <c r="C1855" t="s">
        <v>16</v>
      </c>
      <c r="D1855">
        <v>1.7404326317454734E-2</v>
      </c>
      <c r="E1855" t="s">
        <v>6</v>
      </c>
      <c r="G1855" t="s">
        <v>802</v>
      </c>
      <c r="H1855" t="s">
        <v>16</v>
      </c>
      <c r="I1855">
        <v>1.1668036312786793E-2</v>
      </c>
      <c r="J1855" t="s">
        <v>6</v>
      </c>
      <c r="L1855" t="s">
        <v>803</v>
      </c>
      <c r="M1855" t="s">
        <v>16</v>
      </c>
      <c r="N1855">
        <v>9.2300396957258231E-3</v>
      </c>
      <c r="O1855" t="s">
        <v>6</v>
      </c>
    </row>
    <row r="1856" spans="2:15" x14ac:dyDescent="0.45">
      <c r="B1856" t="s">
        <v>801</v>
      </c>
      <c r="C1856" t="s">
        <v>17</v>
      </c>
      <c r="D1856">
        <v>1.9803233897163954E-2</v>
      </c>
      <c r="E1856" t="s">
        <v>6</v>
      </c>
      <c r="G1856" t="s">
        <v>802</v>
      </c>
      <c r="H1856" t="s">
        <v>17</v>
      </c>
      <c r="I1856">
        <v>1.2351865073771517E-2</v>
      </c>
      <c r="J1856" t="s">
        <v>6</v>
      </c>
      <c r="L1856" t="s">
        <v>803</v>
      </c>
      <c r="M1856" t="s">
        <v>17</v>
      </c>
      <c r="N1856">
        <v>9.3212288213052677E-3</v>
      </c>
      <c r="O1856" t="s">
        <v>6</v>
      </c>
    </row>
    <row r="1857" spans="2:15" x14ac:dyDescent="0.45">
      <c r="B1857" t="s">
        <v>801</v>
      </c>
      <c r="C1857" t="s">
        <v>18</v>
      </c>
      <c r="D1857">
        <v>2.0371221492468658E-2</v>
      </c>
      <c r="E1857" t="s">
        <v>6</v>
      </c>
      <c r="G1857" t="s">
        <v>802</v>
      </c>
      <c r="H1857" t="s">
        <v>18</v>
      </c>
      <c r="I1857">
        <v>1.2596766763199523E-2</v>
      </c>
      <c r="J1857" t="s">
        <v>6</v>
      </c>
      <c r="L1857" t="s">
        <v>803</v>
      </c>
      <c r="M1857" t="s">
        <v>18</v>
      </c>
      <c r="N1857">
        <v>9.3489884852034511E-3</v>
      </c>
      <c r="O1857" t="s">
        <v>6</v>
      </c>
    </row>
    <row r="1858" spans="2:15" x14ac:dyDescent="0.45">
      <c r="B1858" t="s">
        <v>801</v>
      </c>
      <c r="C1858" t="s">
        <v>19</v>
      </c>
      <c r="D1858">
        <v>1.8501568943631898E-2</v>
      </c>
      <c r="E1858" t="s">
        <v>6</v>
      </c>
      <c r="G1858" t="s">
        <v>802</v>
      </c>
      <c r="H1858" t="s">
        <v>19</v>
      </c>
      <c r="I1858">
        <v>1.2259632149269622E-2</v>
      </c>
      <c r="J1858" t="s">
        <v>6</v>
      </c>
      <c r="L1858" t="s">
        <v>803</v>
      </c>
      <c r="M1858" t="s">
        <v>19</v>
      </c>
      <c r="N1858">
        <v>9.3364328722671652E-3</v>
      </c>
      <c r="O1858" t="s">
        <v>6</v>
      </c>
    </row>
    <row r="1859" spans="2:15" x14ac:dyDescent="0.45">
      <c r="B1859" t="s">
        <v>801</v>
      </c>
      <c r="C1859" t="s">
        <v>20</v>
      </c>
      <c r="D1859">
        <v>1.5189156822434645E-2</v>
      </c>
      <c r="E1859" t="s">
        <v>6</v>
      </c>
      <c r="G1859" t="s">
        <v>802</v>
      </c>
      <c r="H1859" t="s">
        <v>20</v>
      </c>
      <c r="I1859">
        <v>1.1737941306110417E-2</v>
      </c>
      <c r="J1859" t="s">
        <v>6</v>
      </c>
      <c r="L1859" t="s">
        <v>803</v>
      </c>
      <c r="M1859" t="s">
        <v>20</v>
      </c>
      <c r="N1859">
        <v>9.3774586465008372E-3</v>
      </c>
      <c r="O1859" t="s">
        <v>6</v>
      </c>
    </row>
    <row r="1860" spans="2:15" x14ac:dyDescent="0.45">
      <c r="B1860" t="s">
        <v>801</v>
      </c>
      <c r="C1860" t="s">
        <v>21</v>
      </c>
      <c r="D1860">
        <v>1.0512768261340903E-2</v>
      </c>
      <c r="E1860" t="s">
        <v>6</v>
      </c>
      <c r="G1860" t="s">
        <v>802</v>
      </c>
      <c r="H1860" t="s">
        <v>21</v>
      </c>
      <c r="I1860">
        <v>1.0827264345230493E-2</v>
      </c>
      <c r="J1860" t="s">
        <v>6</v>
      </c>
      <c r="L1860" t="s">
        <v>803</v>
      </c>
      <c r="M1860" t="s">
        <v>21</v>
      </c>
      <c r="N1860">
        <v>9.4582001912310015E-3</v>
      </c>
      <c r="O1860" t="s">
        <v>6</v>
      </c>
    </row>
    <row r="1861" spans="2:15" x14ac:dyDescent="0.45">
      <c r="B1861" t="s">
        <v>801</v>
      </c>
      <c r="C1861" t="s">
        <v>22</v>
      </c>
      <c r="D1861">
        <v>5.1583444721501085E-3</v>
      </c>
      <c r="E1861" t="s">
        <v>6</v>
      </c>
      <c r="G1861" t="s">
        <v>802</v>
      </c>
      <c r="H1861" t="s">
        <v>22</v>
      </c>
      <c r="I1861">
        <v>1.0129631800831315E-2</v>
      </c>
      <c r="J1861" t="s">
        <v>6</v>
      </c>
      <c r="L1861" t="s">
        <v>803</v>
      </c>
      <c r="M1861" t="s">
        <v>22</v>
      </c>
      <c r="N1861">
        <v>9.635559162713898E-3</v>
      </c>
      <c r="O1861" t="s">
        <v>6</v>
      </c>
    </row>
    <row r="1862" spans="2:15" x14ac:dyDescent="0.45">
      <c r="B1862" t="s">
        <v>801</v>
      </c>
      <c r="C1862" t="s">
        <v>23</v>
      </c>
      <c r="D1862">
        <v>4.9044583088531882E-4</v>
      </c>
      <c r="E1862" t="s">
        <v>6</v>
      </c>
      <c r="G1862" t="s">
        <v>802</v>
      </c>
      <c r="H1862" t="s">
        <v>23</v>
      </c>
      <c r="I1862">
        <v>1.0107013800263286E-2</v>
      </c>
      <c r="J1862" t="s">
        <v>6</v>
      </c>
      <c r="L1862" t="s">
        <v>803</v>
      </c>
      <c r="M1862" t="s">
        <v>23</v>
      </c>
      <c r="N1862">
        <v>9.9076862265368403E-3</v>
      </c>
      <c r="O1862" t="s">
        <v>6</v>
      </c>
    </row>
    <row r="1863" spans="2:15" x14ac:dyDescent="0.45">
      <c r="B1863" t="s">
        <v>801</v>
      </c>
      <c r="C1863" t="s">
        <v>24</v>
      </c>
      <c r="D1863">
        <v>0</v>
      </c>
      <c r="E1863" t="s">
        <v>6</v>
      </c>
      <c r="G1863" t="s">
        <v>802</v>
      </c>
      <c r="H1863" t="s">
        <v>24</v>
      </c>
      <c r="I1863">
        <v>2.0433106926229433E-2</v>
      </c>
      <c r="J1863" t="s">
        <v>6</v>
      </c>
      <c r="L1863" t="s">
        <v>803</v>
      </c>
      <c r="M1863" t="s">
        <v>24</v>
      </c>
      <c r="N1863">
        <v>2.0440297482572277E-2</v>
      </c>
      <c r="O1863" t="s">
        <v>6</v>
      </c>
    </row>
    <row r="1864" spans="2:15" x14ac:dyDescent="0.45">
      <c r="B1864" t="s">
        <v>801</v>
      </c>
      <c r="C1864" t="s">
        <v>25</v>
      </c>
      <c r="D1864">
        <v>0</v>
      </c>
      <c r="E1864" t="s">
        <v>6</v>
      </c>
      <c r="G1864" t="s">
        <v>802</v>
      </c>
      <c r="H1864" t="s">
        <v>25</v>
      </c>
      <c r="I1864">
        <v>2.0105073969661234E-2</v>
      </c>
      <c r="J1864" t="s">
        <v>6</v>
      </c>
      <c r="L1864" t="s">
        <v>803</v>
      </c>
      <c r="M1864" t="s">
        <v>25</v>
      </c>
      <c r="N1864">
        <v>2.0502137943866548E-2</v>
      </c>
      <c r="O1864" t="s">
        <v>6</v>
      </c>
    </row>
    <row r="1865" spans="2:15" x14ac:dyDescent="0.45">
      <c r="B1865" t="s">
        <v>801</v>
      </c>
      <c r="C1865" t="s">
        <v>26</v>
      </c>
      <c r="D1865">
        <v>0</v>
      </c>
      <c r="E1865" t="s">
        <v>6</v>
      </c>
      <c r="G1865" t="s">
        <v>802</v>
      </c>
      <c r="H1865" t="s">
        <v>26</v>
      </c>
      <c r="I1865">
        <v>4.2489746315191472E-2</v>
      </c>
      <c r="J1865" t="s">
        <v>6</v>
      </c>
      <c r="L1865" t="s">
        <v>803</v>
      </c>
      <c r="M1865" t="s">
        <v>26</v>
      </c>
      <c r="N1865">
        <v>3.8478566642088478E-2</v>
      </c>
      <c r="O1865" t="s">
        <v>6</v>
      </c>
    </row>
    <row r="1866" spans="2:15" x14ac:dyDescent="0.45">
      <c r="B1866" t="s">
        <v>801</v>
      </c>
      <c r="C1866" t="s">
        <v>27</v>
      </c>
      <c r="D1866">
        <v>0</v>
      </c>
      <c r="E1866" t="s">
        <v>6</v>
      </c>
      <c r="G1866" t="s">
        <v>802</v>
      </c>
      <c r="H1866" t="s">
        <v>27</v>
      </c>
      <c r="I1866">
        <v>8.5331142366826991E-3</v>
      </c>
      <c r="J1866" t="s">
        <v>6</v>
      </c>
      <c r="L1866" t="s">
        <v>803</v>
      </c>
      <c r="M1866" t="s">
        <v>27</v>
      </c>
      <c r="N1866">
        <v>7.6404535913032591E-3</v>
      </c>
      <c r="O1866" t="s">
        <v>6</v>
      </c>
    </row>
    <row r="1867" spans="2:15" x14ac:dyDescent="0.45">
      <c r="B1867" t="s">
        <v>801</v>
      </c>
      <c r="C1867" t="s">
        <v>28</v>
      </c>
      <c r="D1867">
        <v>0</v>
      </c>
      <c r="E1867" t="s">
        <v>6</v>
      </c>
      <c r="G1867" t="s">
        <v>802</v>
      </c>
      <c r="H1867" t="s">
        <v>28</v>
      </c>
      <c r="I1867">
        <v>8.6138812740090883E-3</v>
      </c>
      <c r="J1867" t="s">
        <v>6</v>
      </c>
      <c r="L1867" t="s">
        <v>803</v>
      </c>
      <c r="M1867" t="s">
        <v>28</v>
      </c>
      <c r="N1867">
        <v>7.6076041193071644E-3</v>
      </c>
      <c r="O1867" t="s">
        <v>6</v>
      </c>
    </row>
    <row r="1868" spans="2:15" x14ac:dyDescent="0.45">
      <c r="B1868" t="s">
        <v>801</v>
      </c>
      <c r="C1868" t="s">
        <v>29</v>
      </c>
      <c r="D1868">
        <v>7.8466268634084098E-6</v>
      </c>
      <c r="E1868" t="s">
        <v>6</v>
      </c>
      <c r="G1868" t="s">
        <v>802</v>
      </c>
      <c r="H1868" t="s">
        <v>29</v>
      </c>
      <c r="I1868">
        <v>8.5895523336424282E-3</v>
      </c>
      <c r="J1868" t="s">
        <v>6</v>
      </c>
      <c r="L1868" t="s">
        <v>803</v>
      </c>
      <c r="M1868" t="s">
        <v>29</v>
      </c>
      <c r="N1868">
        <v>7.5438168193498563E-3</v>
      </c>
      <c r="O1868" t="s">
        <v>6</v>
      </c>
    </row>
    <row r="1869" spans="2:15" x14ac:dyDescent="0.45">
      <c r="B1869" t="s">
        <v>801</v>
      </c>
      <c r="C1869" t="s">
        <v>30</v>
      </c>
      <c r="D1869">
        <v>1.2745843138968753E-3</v>
      </c>
      <c r="E1869" t="s">
        <v>6</v>
      </c>
      <c r="G1869" t="s">
        <v>802</v>
      </c>
      <c r="H1869" t="s">
        <v>30</v>
      </c>
      <c r="I1869">
        <v>8.5668962778258084E-3</v>
      </c>
      <c r="J1869" t="s">
        <v>6</v>
      </c>
      <c r="L1869" t="s">
        <v>803</v>
      </c>
      <c r="M1869" t="s">
        <v>30</v>
      </c>
      <c r="N1869">
        <v>7.4703753691418052E-3</v>
      </c>
      <c r="O1869" t="s">
        <v>6</v>
      </c>
    </row>
    <row r="1870" spans="2:15" x14ac:dyDescent="0.45">
      <c r="B1870" t="s">
        <v>801</v>
      </c>
      <c r="C1870" t="s">
        <v>31</v>
      </c>
      <c r="D1870">
        <v>6.2362773639746873E-3</v>
      </c>
      <c r="E1870" t="s">
        <v>6</v>
      </c>
      <c r="G1870" t="s">
        <v>802</v>
      </c>
      <c r="H1870" t="s">
        <v>31</v>
      </c>
      <c r="I1870">
        <v>9.2545008396140455E-3</v>
      </c>
      <c r="J1870" t="s">
        <v>6</v>
      </c>
      <c r="L1870" t="s">
        <v>803</v>
      </c>
      <c r="M1870" t="s">
        <v>31</v>
      </c>
      <c r="N1870">
        <v>7.4115718558692969E-3</v>
      </c>
      <c r="O1870" t="s">
        <v>6</v>
      </c>
    </row>
    <row r="1871" spans="2:15" x14ac:dyDescent="0.45">
      <c r="B1871" t="s">
        <v>801</v>
      </c>
      <c r="C1871" t="s">
        <v>32</v>
      </c>
      <c r="D1871">
        <v>1.2311318741464454E-2</v>
      </c>
      <c r="E1871" t="s">
        <v>6</v>
      </c>
      <c r="G1871" t="s">
        <v>802</v>
      </c>
      <c r="H1871" t="s">
        <v>32</v>
      </c>
      <c r="I1871">
        <v>1.039893939434167E-2</v>
      </c>
      <c r="J1871" t="s">
        <v>6</v>
      </c>
      <c r="L1871" t="s">
        <v>803</v>
      </c>
      <c r="M1871" t="s">
        <v>32</v>
      </c>
      <c r="N1871">
        <v>7.5007404838645375E-3</v>
      </c>
      <c r="O1871" t="s">
        <v>6</v>
      </c>
    </row>
    <row r="1872" spans="2:15" x14ac:dyDescent="0.45">
      <c r="B1872" t="s">
        <v>801</v>
      </c>
      <c r="C1872" t="s">
        <v>33</v>
      </c>
      <c r="D1872">
        <v>1.7245386077936825E-2</v>
      </c>
      <c r="E1872" t="s">
        <v>6</v>
      </c>
      <c r="G1872" t="s">
        <v>802</v>
      </c>
      <c r="H1872" t="s">
        <v>33</v>
      </c>
      <c r="I1872">
        <v>9.956191814148245E-3</v>
      </c>
      <c r="J1872" t="s">
        <v>6</v>
      </c>
      <c r="L1872" t="s">
        <v>803</v>
      </c>
      <c r="M1872" t="s">
        <v>33</v>
      </c>
      <c r="N1872">
        <v>7.7171952648386827E-3</v>
      </c>
      <c r="O1872" t="s">
        <v>6</v>
      </c>
    </row>
    <row r="1873" spans="2:15" x14ac:dyDescent="0.45">
      <c r="B1873" t="s">
        <v>801</v>
      </c>
      <c r="C1873" t="s">
        <v>34</v>
      </c>
      <c r="D1873">
        <v>2.0324346773974381E-2</v>
      </c>
      <c r="E1873" t="s">
        <v>6</v>
      </c>
      <c r="G1873" t="s">
        <v>802</v>
      </c>
      <c r="H1873" t="s">
        <v>34</v>
      </c>
      <c r="I1873">
        <v>1.0505190992463855E-2</v>
      </c>
      <c r="J1873" t="s">
        <v>6</v>
      </c>
      <c r="L1873" t="s">
        <v>803</v>
      </c>
      <c r="M1873" t="s">
        <v>34</v>
      </c>
      <c r="N1873">
        <v>7.7252537332111034E-3</v>
      </c>
      <c r="O1873" t="s">
        <v>6</v>
      </c>
    </row>
    <row r="1874" spans="2:15" x14ac:dyDescent="0.45">
      <c r="B1874" t="s">
        <v>801</v>
      </c>
      <c r="C1874" t="s">
        <v>35</v>
      </c>
      <c r="D1874">
        <v>2.2105285845224847E-2</v>
      </c>
      <c r="E1874" t="s">
        <v>6</v>
      </c>
      <c r="G1874" t="s">
        <v>802</v>
      </c>
      <c r="H1874" t="s">
        <v>35</v>
      </c>
      <c r="I1874">
        <v>1.1070916555389311E-2</v>
      </c>
      <c r="J1874" t="s">
        <v>6</v>
      </c>
      <c r="L1874" t="s">
        <v>803</v>
      </c>
      <c r="M1874" t="s">
        <v>35</v>
      </c>
      <c r="N1874">
        <v>7.8554684829777368E-3</v>
      </c>
      <c r="O1874" t="s">
        <v>6</v>
      </c>
    </row>
    <row r="1875" spans="2:15" x14ac:dyDescent="0.45">
      <c r="B1875" t="s">
        <v>801</v>
      </c>
      <c r="C1875" t="s">
        <v>36</v>
      </c>
      <c r="D1875">
        <v>2.1744646351373874E-2</v>
      </c>
      <c r="E1875" t="s">
        <v>6</v>
      </c>
      <c r="G1875" t="s">
        <v>802</v>
      </c>
      <c r="H1875" t="s">
        <v>36</v>
      </c>
      <c r="I1875">
        <v>1.177373474781725E-2</v>
      </c>
      <c r="J1875" t="s">
        <v>6</v>
      </c>
      <c r="L1875" t="s">
        <v>803</v>
      </c>
      <c r="M1875" t="s">
        <v>36</v>
      </c>
      <c r="N1875">
        <v>8.0901940650255407E-3</v>
      </c>
      <c r="O1875" t="s">
        <v>6</v>
      </c>
    </row>
    <row r="1876" spans="2:15" x14ac:dyDescent="0.45">
      <c r="B1876" t="s">
        <v>801</v>
      </c>
      <c r="C1876" t="s">
        <v>37</v>
      </c>
      <c r="D1876">
        <v>2.021756998959378E-2</v>
      </c>
      <c r="E1876" t="s">
        <v>6</v>
      </c>
      <c r="G1876" t="s">
        <v>802</v>
      </c>
      <c r="H1876" t="s">
        <v>37</v>
      </c>
      <c r="I1876">
        <v>1.2190887330516393E-2</v>
      </c>
      <c r="J1876" t="s">
        <v>6</v>
      </c>
      <c r="L1876" t="s">
        <v>803</v>
      </c>
      <c r="M1876" t="s">
        <v>37</v>
      </c>
      <c r="N1876">
        <v>8.1655750336245819E-3</v>
      </c>
      <c r="O1876" t="s">
        <v>6</v>
      </c>
    </row>
    <row r="1877" spans="2:15" x14ac:dyDescent="0.45">
      <c r="B1877" t="s">
        <v>801</v>
      </c>
      <c r="C1877" t="s">
        <v>38</v>
      </c>
      <c r="D1877">
        <v>1.7190283288528032E-2</v>
      </c>
      <c r="E1877" t="s">
        <v>6</v>
      </c>
      <c r="G1877" t="s">
        <v>802</v>
      </c>
      <c r="H1877" t="s">
        <v>38</v>
      </c>
      <c r="I1877">
        <v>1.2286766299739403E-2</v>
      </c>
      <c r="J1877" t="s">
        <v>6</v>
      </c>
      <c r="L1877" t="s">
        <v>803</v>
      </c>
      <c r="M1877" t="s">
        <v>38</v>
      </c>
      <c r="N1877">
        <v>8.1025776044792979E-3</v>
      </c>
      <c r="O1877" t="s">
        <v>6</v>
      </c>
    </row>
    <row r="1878" spans="2:15" x14ac:dyDescent="0.45">
      <c r="B1878" t="s">
        <v>801</v>
      </c>
      <c r="C1878" t="s">
        <v>39</v>
      </c>
      <c r="D1878">
        <v>1.2806462672761027E-2</v>
      </c>
      <c r="E1878" t="s">
        <v>6</v>
      </c>
      <c r="G1878" t="s">
        <v>802</v>
      </c>
      <c r="H1878" t="s">
        <v>39</v>
      </c>
      <c r="I1878">
        <v>1.2127991320985286E-2</v>
      </c>
      <c r="J1878" t="s">
        <v>6</v>
      </c>
      <c r="L1878" t="s">
        <v>803</v>
      </c>
      <c r="M1878" t="s">
        <v>39</v>
      </c>
      <c r="N1878">
        <v>8.0099915467064676E-3</v>
      </c>
      <c r="O1878" t="s">
        <v>6</v>
      </c>
    </row>
    <row r="1879" spans="2:15" x14ac:dyDescent="0.45">
      <c r="B1879" t="s">
        <v>801</v>
      </c>
      <c r="C1879" t="s">
        <v>40</v>
      </c>
      <c r="D1879">
        <v>8.0044201204016903E-3</v>
      </c>
      <c r="E1879" t="s">
        <v>6</v>
      </c>
      <c r="G1879" t="s">
        <v>802</v>
      </c>
      <c r="H1879" t="s">
        <v>40</v>
      </c>
      <c r="I1879">
        <v>1.1476283998657379E-2</v>
      </c>
      <c r="J1879" t="s">
        <v>6</v>
      </c>
      <c r="L1879" t="s">
        <v>803</v>
      </c>
      <c r="M1879" t="s">
        <v>40</v>
      </c>
      <c r="N1879">
        <v>7.9763399358843638E-3</v>
      </c>
      <c r="O1879" t="s">
        <v>6</v>
      </c>
    </row>
    <row r="1880" spans="2:15" x14ac:dyDescent="0.45">
      <c r="B1880" t="s">
        <v>801</v>
      </c>
      <c r="C1880" t="s">
        <v>41</v>
      </c>
      <c r="D1880">
        <v>2.8944798591421035E-3</v>
      </c>
      <c r="E1880" t="s">
        <v>6</v>
      </c>
      <c r="G1880" t="s">
        <v>802</v>
      </c>
      <c r="H1880" t="s">
        <v>41</v>
      </c>
      <c r="I1880">
        <v>1.0553699247576251E-2</v>
      </c>
      <c r="J1880" t="s">
        <v>6</v>
      </c>
      <c r="L1880" t="s">
        <v>803</v>
      </c>
      <c r="M1880" t="s">
        <v>41</v>
      </c>
      <c r="N1880">
        <v>7.8235952174998593E-3</v>
      </c>
      <c r="O1880" t="s">
        <v>6</v>
      </c>
    </row>
    <row r="1881" spans="2:15" x14ac:dyDescent="0.45">
      <c r="B1881" t="s">
        <v>801</v>
      </c>
      <c r="C1881" t="s">
        <v>42</v>
      </c>
      <c r="D1881">
        <v>6.577523793136157E-5</v>
      </c>
      <c r="E1881" t="s">
        <v>6</v>
      </c>
      <c r="G1881" t="s">
        <v>802</v>
      </c>
      <c r="H1881" t="s">
        <v>42</v>
      </c>
      <c r="I1881">
        <v>1.9808805752356166E-2</v>
      </c>
      <c r="J1881" t="s">
        <v>6</v>
      </c>
      <c r="L1881" t="s">
        <v>803</v>
      </c>
      <c r="M1881" t="s">
        <v>42</v>
      </c>
      <c r="N1881">
        <v>1.5498690817303535E-2</v>
      </c>
      <c r="O1881" t="s">
        <v>6</v>
      </c>
    </row>
    <row r="1882" spans="2:15" x14ac:dyDescent="0.45">
      <c r="B1882" t="s">
        <v>801</v>
      </c>
      <c r="C1882" t="s">
        <v>43</v>
      </c>
      <c r="D1882">
        <v>0</v>
      </c>
      <c r="E1882" t="s">
        <v>6</v>
      </c>
      <c r="G1882" t="s">
        <v>802</v>
      </c>
      <c r="H1882" t="s">
        <v>43</v>
      </c>
      <c r="I1882">
        <v>1.8072426124967025E-2</v>
      </c>
      <c r="J1882" t="s">
        <v>6</v>
      </c>
      <c r="L1882" t="s">
        <v>803</v>
      </c>
      <c r="M1882" t="s">
        <v>43</v>
      </c>
      <c r="N1882">
        <v>1.5137623850719421E-2</v>
      </c>
      <c r="O1882" t="s">
        <v>6</v>
      </c>
    </row>
    <row r="1883" spans="2:15" x14ac:dyDescent="0.45">
      <c r="B1883" t="s">
        <v>801</v>
      </c>
      <c r="C1883" t="s">
        <v>44</v>
      </c>
      <c r="D1883">
        <v>0</v>
      </c>
      <c r="E1883" t="s">
        <v>6</v>
      </c>
      <c r="G1883" t="s">
        <v>802</v>
      </c>
      <c r="H1883" t="s">
        <v>44</v>
      </c>
      <c r="I1883">
        <v>1.6939082627952452E-2</v>
      </c>
      <c r="J1883" t="s">
        <v>6</v>
      </c>
      <c r="L1883" t="s">
        <v>803</v>
      </c>
      <c r="M1883" t="s">
        <v>44</v>
      </c>
      <c r="N1883">
        <v>2.7340865068170433E-2</v>
      </c>
      <c r="O1883" t="s">
        <v>6</v>
      </c>
    </row>
    <row r="1884" spans="2:15" x14ac:dyDescent="0.45">
      <c r="B1884" t="s">
        <v>801</v>
      </c>
      <c r="C1884" t="s">
        <v>45</v>
      </c>
      <c r="D1884">
        <v>0</v>
      </c>
      <c r="E1884" t="s">
        <v>6</v>
      </c>
      <c r="G1884" t="s">
        <v>802</v>
      </c>
      <c r="H1884" t="s">
        <v>45</v>
      </c>
      <c r="I1884">
        <v>3.1044625751532945E-3</v>
      </c>
      <c r="J1884" t="s">
        <v>6</v>
      </c>
      <c r="L1884" t="s">
        <v>803</v>
      </c>
      <c r="M1884" t="s">
        <v>45</v>
      </c>
      <c r="N1884">
        <v>5.7850235847194259E-3</v>
      </c>
      <c r="O1884" t="s">
        <v>6</v>
      </c>
    </row>
    <row r="1885" spans="2:15" x14ac:dyDescent="0.45">
      <c r="B1885" t="s">
        <v>801</v>
      </c>
      <c r="C1885" t="s">
        <v>46</v>
      </c>
      <c r="D1885">
        <v>0</v>
      </c>
      <c r="E1885" t="s">
        <v>6</v>
      </c>
      <c r="G1885" t="s">
        <v>802</v>
      </c>
      <c r="H1885" t="s">
        <v>46</v>
      </c>
      <c r="I1885">
        <v>3.0090334824770587E-3</v>
      </c>
      <c r="J1885" t="s">
        <v>6</v>
      </c>
      <c r="L1885" t="s">
        <v>803</v>
      </c>
      <c r="M1885" t="s">
        <v>46</v>
      </c>
      <c r="N1885">
        <v>5.8226937977441046E-3</v>
      </c>
      <c r="O1885" t="s">
        <v>6</v>
      </c>
    </row>
    <row r="1886" spans="2:15" x14ac:dyDescent="0.45">
      <c r="B1886" t="s">
        <v>801</v>
      </c>
      <c r="C1886" t="s">
        <v>47</v>
      </c>
      <c r="D1886">
        <v>5.7581788392978045E-4</v>
      </c>
      <c r="E1886" t="s">
        <v>6</v>
      </c>
      <c r="G1886" t="s">
        <v>802</v>
      </c>
      <c r="H1886" t="s">
        <v>47</v>
      </c>
      <c r="I1886">
        <v>2.8706144125090127E-3</v>
      </c>
      <c r="J1886" t="s">
        <v>6</v>
      </c>
      <c r="L1886" t="s">
        <v>803</v>
      </c>
      <c r="M1886" t="s">
        <v>47</v>
      </c>
      <c r="N1886">
        <v>5.7709019961071778E-3</v>
      </c>
      <c r="O1886" t="s">
        <v>6</v>
      </c>
    </row>
    <row r="1887" spans="2:15" x14ac:dyDescent="0.45">
      <c r="B1887" t="s">
        <v>801</v>
      </c>
      <c r="C1887" t="s">
        <v>48</v>
      </c>
      <c r="D1887">
        <v>4.2983906709238113E-3</v>
      </c>
      <c r="E1887" t="s">
        <v>6</v>
      </c>
      <c r="G1887" t="s">
        <v>802</v>
      </c>
      <c r="H1887" t="s">
        <v>48</v>
      </c>
      <c r="I1887">
        <v>3.0419415491078411E-3</v>
      </c>
      <c r="J1887" t="s">
        <v>6</v>
      </c>
      <c r="L1887" t="s">
        <v>803</v>
      </c>
      <c r="M1887" t="s">
        <v>48</v>
      </c>
      <c r="N1887">
        <v>5.625625028852119E-3</v>
      </c>
      <c r="O1887" t="s">
        <v>6</v>
      </c>
    </row>
    <row r="1888" spans="2:15" x14ac:dyDescent="0.45">
      <c r="B1888" t="s">
        <v>801</v>
      </c>
      <c r="C1888" t="s">
        <v>49</v>
      </c>
      <c r="D1888">
        <v>1.0599085199664056E-2</v>
      </c>
      <c r="E1888" t="s">
        <v>6</v>
      </c>
      <c r="G1888" t="s">
        <v>802</v>
      </c>
      <c r="H1888" t="s">
        <v>49</v>
      </c>
      <c r="I1888">
        <v>3.6218583239772222E-3</v>
      </c>
      <c r="J1888" t="s">
        <v>6</v>
      </c>
      <c r="L1888" t="s">
        <v>803</v>
      </c>
      <c r="M1888" t="s">
        <v>49</v>
      </c>
      <c r="N1888">
        <v>5.4898189801832501E-3</v>
      </c>
      <c r="O1888" t="s">
        <v>6</v>
      </c>
    </row>
    <row r="1889" spans="2:15" x14ac:dyDescent="0.45">
      <c r="B1889" t="s">
        <v>801</v>
      </c>
      <c r="C1889" t="s">
        <v>50</v>
      </c>
      <c r="D1889">
        <v>1.6791317921137326E-2</v>
      </c>
      <c r="E1889" t="s">
        <v>6</v>
      </c>
      <c r="G1889" t="s">
        <v>802</v>
      </c>
      <c r="H1889" t="s">
        <v>50</v>
      </c>
      <c r="I1889">
        <v>4.1176934400123117E-3</v>
      </c>
      <c r="J1889" t="s">
        <v>6</v>
      </c>
      <c r="L1889" t="s">
        <v>803</v>
      </c>
      <c r="M1889" t="s">
        <v>50</v>
      </c>
      <c r="N1889">
        <v>5.6243474265754165E-3</v>
      </c>
      <c r="O1889" t="s">
        <v>6</v>
      </c>
    </row>
    <row r="1890" spans="2:15" x14ac:dyDescent="0.45">
      <c r="B1890" t="s">
        <v>801</v>
      </c>
      <c r="C1890" t="s">
        <v>51</v>
      </c>
      <c r="D1890">
        <v>2.129191530747437E-2</v>
      </c>
      <c r="E1890" t="s">
        <v>6</v>
      </c>
      <c r="G1890" t="s">
        <v>802</v>
      </c>
      <c r="H1890" t="s">
        <v>51</v>
      </c>
      <c r="I1890">
        <v>3.6287266079060351E-3</v>
      </c>
      <c r="J1890" t="s">
        <v>6</v>
      </c>
      <c r="L1890" t="s">
        <v>803</v>
      </c>
      <c r="M1890" t="s">
        <v>51</v>
      </c>
      <c r="N1890">
        <v>5.8816308073059119E-3</v>
      </c>
      <c r="O1890" t="s">
        <v>6</v>
      </c>
    </row>
    <row r="1891" spans="2:15" x14ac:dyDescent="0.45">
      <c r="B1891" t="s">
        <v>801</v>
      </c>
      <c r="C1891" t="s">
        <v>52</v>
      </c>
      <c r="D1891">
        <v>2.4282267483107148E-2</v>
      </c>
      <c r="E1891" t="s">
        <v>6</v>
      </c>
      <c r="G1891" t="s">
        <v>802</v>
      </c>
      <c r="H1891" t="s">
        <v>52</v>
      </c>
      <c r="I1891">
        <v>4.0854592426872085E-3</v>
      </c>
      <c r="J1891" t="s">
        <v>6</v>
      </c>
      <c r="L1891" t="s">
        <v>803</v>
      </c>
      <c r="M1891" t="s">
        <v>52</v>
      </c>
      <c r="N1891">
        <v>6.023227996773039E-3</v>
      </c>
      <c r="O1891" t="s">
        <v>6</v>
      </c>
    </row>
    <row r="1892" spans="2:15" x14ac:dyDescent="0.45">
      <c r="B1892" t="s">
        <v>801</v>
      </c>
      <c r="C1892" t="s">
        <v>53</v>
      </c>
      <c r="D1892">
        <v>2.5456185339982777E-2</v>
      </c>
      <c r="E1892" t="s">
        <v>6</v>
      </c>
      <c r="G1892" t="s">
        <v>802</v>
      </c>
      <c r="H1892" t="s">
        <v>53</v>
      </c>
      <c r="I1892">
        <v>4.6038710914633289E-3</v>
      </c>
      <c r="J1892" t="s">
        <v>6</v>
      </c>
      <c r="L1892" t="s">
        <v>803</v>
      </c>
      <c r="M1892" t="s">
        <v>53</v>
      </c>
      <c r="N1892">
        <v>6.1502530097004753E-3</v>
      </c>
      <c r="O1892" t="s">
        <v>6</v>
      </c>
    </row>
    <row r="1893" spans="2:15" x14ac:dyDescent="0.45">
      <c r="B1893" t="s">
        <v>801</v>
      </c>
      <c r="C1893" t="s">
        <v>54</v>
      </c>
      <c r="D1893">
        <v>2.4608780892845052E-2</v>
      </c>
      <c r="E1893" t="s">
        <v>6</v>
      </c>
      <c r="G1893" t="s">
        <v>802</v>
      </c>
      <c r="H1893" t="s">
        <v>54</v>
      </c>
      <c r="I1893">
        <v>5.0104720131287474E-3</v>
      </c>
      <c r="J1893" t="s">
        <v>6</v>
      </c>
      <c r="L1893" t="s">
        <v>803</v>
      </c>
      <c r="M1893" t="s">
        <v>54</v>
      </c>
      <c r="N1893">
        <v>6.3321278051997939E-3</v>
      </c>
      <c r="O1893" t="s">
        <v>6</v>
      </c>
    </row>
    <row r="1894" spans="2:15" x14ac:dyDescent="0.45">
      <c r="B1894" t="s">
        <v>801</v>
      </c>
      <c r="C1894" t="s">
        <v>55</v>
      </c>
      <c r="D1894">
        <v>2.2680004633235742E-2</v>
      </c>
      <c r="E1894" t="s">
        <v>6</v>
      </c>
      <c r="G1894" t="s">
        <v>802</v>
      </c>
      <c r="H1894" t="s">
        <v>55</v>
      </c>
      <c r="I1894">
        <v>5.3067510119499421E-3</v>
      </c>
      <c r="J1894" t="s">
        <v>6</v>
      </c>
      <c r="L1894" t="s">
        <v>803</v>
      </c>
      <c r="M1894" t="s">
        <v>55</v>
      </c>
      <c r="N1894">
        <v>6.3753338809120564E-3</v>
      </c>
      <c r="O1894" t="s">
        <v>6</v>
      </c>
    </row>
    <row r="1895" spans="2:15" x14ac:dyDescent="0.45">
      <c r="B1895" t="s">
        <v>801</v>
      </c>
      <c r="C1895" t="s">
        <v>56</v>
      </c>
      <c r="D1895">
        <v>1.9421405113067936E-2</v>
      </c>
      <c r="E1895" t="s">
        <v>6</v>
      </c>
      <c r="G1895" t="s">
        <v>802</v>
      </c>
      <c r="H1895" t="s">
        <v>56</v>
      </c>
      <c r="I1895">
        <v>5.6466908829525568E-3</v>
      </c>
      <c r="J1895" t="s">
        <v>6</v>
      </c>
      <c r="L1895" t="s">
        <v>803</v>
      </c>
      <c r="M1895" t="s">
        <v>56</v>
      </c>
      <c r="N1895">
        <v>6.2729178143861144E-3</v>
      </c>
      <c r="O1895" t="s">
        <v>6</v>
      </c>
    </row>
    <row r="1896" spans="2:15" x14ac:dyDescent="0.45">
      <c r="B1896" t="s">
        <v>801</v>
      </c>
      <c r="C1896" t="s">
        <v>57</v>
      </c>
      <c r="D1896">
        <v>1.5228088257886964E-2</v>
      </c>
      <c r="E1896" t="s">
        <v>6</v>
      </c>
      <c r="G1896" t="s">
        <v>802</v>
      </c>
      <c r="H1896" t="s">
        <v>57</v>
      </c>
      <c r="I1896">
        <v>5.7339388028627156E-3</v>
      </c>
      <c r="J1896" t="s">
        <v>6</v>
      </c>
      <c r="L1896" t="s">
        <v>803</v>
      </c>
      <c r="M1896" t="s">
        <v>57</v>
      </c>
      <c r="N1896">
        <v>6.1079133264261669E-3</v>
      </c>
      <c r="O1896" t="s">
        <v>6</v>
      </c>
    </row>
    <row r="1897" spans="2:15" x14ac:dyDescent="0.45">
      <c r="B1897" t="s">
        <v>801</v>
      </c>
      <c r="C1897" t="s">
        <v>58</v>
      </c>
      <c r="D1897">
        <v>1.0212637377967074E-2</v>
      </c>
      <c r="E1897" t="s">
        <v>6</v>
      </c>
      <c r="G1897" t="s">
        <v>802</v>
      </c>
      <c r="H1897" t="s">
        <v>58</v>
      </c>
      <c r="I1897">
        <v>5.641818579501176E-3</v>
      </c>
      <c r="J1897" t="s">
        <v>6</v>
      </c>
      <c r="L1897" t="s">
        <v>803</v>
      </c>
      <c r="M1897" t="s">
        <v>58</v>
      </c>
      <c r="N1897">
        <v>5.9146533437348207E-3</v>
      </c>
      <c r="O1897" t="s">
        <v>6</v>
      </c>
    </row>
    <row r="1898" spans="2:15" x14ac:dyDescent="0.45">
      <c r="B1898" t="s">
        <v>801</v>
      </c>
      <c r="C1898" t="s">
        <v>59</v>
      </c>
      <c r="D1898">
        <v>5.0339379259990817E-3</v>
      </c>
      <c r="E1898" t="s">
        <v>6</v>
      </c>
      <c r="G1898" t="s">
        <v>802</v>
      </c>
      <c r="H1898" t="s">
        <v>59</v>
      </c>
      <c r="I1898">
        <v>5.3751715594517841E-3</v>
      </c>
      <c r="J1898" t="s">
        <v>6</v>
      </c>
      <c r="L1898" t="s">
        <v>803</v>
      </c>
      <c r="M1898" t="s">
        <v>59</v>
      </c>
      <c r="N1898">
        <v>5.7149813986655546E-3</v>
      </c>
      <c r="O1898" t="s">
        <v>6</v>
      </c>
    </row>
    <row r="1899" spans="2:15" x14ac:dyDescent="0.45">
      <c r="B1899" t="s">
        <v>801</v>
      </c>
      <c r="C1899" t="s">
        <v>60</v>
      </c>
      <c r="D1899">
        <v>8.8849730105866403E-4</v>
      </c>
      <c r="E1899" t="s">
        <v>6</v>
      </c>
      <c r="G1899" t="s">
        <v>802</v>
      </c>
      <c r="H1899" t="s">
        <v>60</v>
      </c>
      <c r="I1899">
        <v>9.9748097410923657E-3</v>
      </c>
      <c r="J1899" t="s">
        <v>6</v>
      </c>
      <c r="L1899" t="s">
        <v>803</v>
      </c>
      <c r="M1899" t="s">
        <v>60</v>
      </c>
      <c r="N1899">
        <v>1.122964759175794E-2</v>
      </c>
      <c r="O1899" t="s">
        <v>6</v>
      </c>
    </row>
    <row r="1900" spans="2:15" x14ac:dyDescent="0.45">
      <c r="B1900" t="s">
        <v>801</v>
      </c>
      <c r="C1900" t="s">
        <v>61</v>
      </c>
      <c r="D1900">
        <v>0</v>
      </c>
      <c r="E1900" t="s">
        <v>6</v>
      </c>
      <c r="G1900" t="s">
        <v>802</v>
      </c>
      <c r="H1900" t="s">
        <v>61</v>
      </c>
      <c r="I1900">
        <v>8.2983163393529295E-3</v>
      </c>
      <c r="J1900" t="s">
        <v>6</v>
      </c>
      <c r="L1900" t="s">
        <v>803</v>
      </c>
      <c r="M1900" t="s">
        <v>61</v>
      </c>
      <c r="N1900">
        <v>1.0541447533972547E-2</v>
      </c>
      <c r="O1900" t="s">
        <v>6</v>
      </c>
    </row>
    <row r="1901" spans="2:15" x14ac:dyDescent="0.45">
      <c r="B1901" t="s">
        <v>801</v>
      </c>
      <c r="C1901" t="s">
        <v>62</v>
      </c>
      <c r="D1901">
        <v>0</v>
      </c>
      <c r="E1901" t="s">
        <v>6</v>
      </c>
      <c r="G1901" t="s">
        <v>802</v>
      </c>
      <c r="H1901" t="s">
        <v>62</v>
      </c>
      <c r="I1901">
        <v>1.405737952046672E-2</v>
      </c>
      <c r="J1901" t="s">
        <v>6</v>
      </c>
      <c r="L1901" t="s">
        <v>803</v>
      </c>
      <c r="M1901" t="s">
        <v>62</v>
      </c>
      <c r="N1901">
        <v>1.8282156287027659E-2</v>
      </c>
      <c r="O1901" t="s">
        <v>6</v>
      </c>
    </row>
    <row r="1902" spans="2:15" x14ac:dyDescent="0.45">
      <c r="B1902" t="s">
        <v>801</v>
      </c>
      <c r="C1902" t="s">
        <v>63</v>
      </c>
      <c r="D1902">
        <v>0</v>
      </c>
      <c r="E1902" t="s">
        <v>6</v>
      </c>
      <c r="G1902" t="s">
        <v>802</v>
      </c>
      <c r="H1902" t="s">
        <v>63</v>
      </c>
      <c r="I1902">
        <v>2.0852804106628103E-3</v>
      </c>
      <c r="J1902" t="s">
        <v>6</v>
      </c>
      <c r="L1902" t="s">
        <v>803</v>
      </c>
      <c r="M1902" t="s">
        <v>63</v>
      </c>
      <c r="N1902">
        <v>3.7197051448906436E-3</v>
      </c>
      <c r="O1902" t="s">
        <v>6</v>
      </c>
    </row>
    <row r="1903" spans="2:15" x14ac:dyDescent="0.45">
      <c r="B1903" t="s">
        <v>801</v>
      </c>
      <c r="C1903" t="s">
        <v>64</v>
      </c>
      <c r="D1903">
        <v>0</v>
      </c>
      <c r="E1903" t="s">
        <v>6</v>
      </c>
      <c r="G1903" t="s">
        <v>802</v>
      </c>
      <c r="H1903" t="s">
        <v>64</v>
      </c>
      <c r="I1903">
        <v>1.8873044435827777E-3</v>
      </c>
      <c r="J1903" t="s">
        <v>6</v>
      </c>
      <c r="L1903" t="s">
        <v>803</v>
      </c>
      <c r="M1903" t="s">
        <v>64</v>
      </c>
      <c r="N1903">
        <v>3.7223539303467257E-3</v>
      </c>
      <c r="O1903" t="s">
        <v>6</v>
      </c>
    </row>
    <row r="1904" spans="2:15" x14ac:dyDescent="0.45">
      <c r="B1904" t="s">
        <v>801</v>
      </c>
      <c r="C1904" t="s">
        <v>65</v>
      </c>
      <c r="D1904">
        <v>2.3000149383916267E-4</v>
      </c>
      <c r="E1904" t="s">
        <v>6</v>
      </c>
      <c r="G1904" t="s">
        <v>802</v>
      </c>
      <c r="H1904" t="s">
        <v>65</v>
      </c>
      <c r="I1904">
        <v>1.6525388249700502E-3</v>
      </c>
      <c r="J1904" t="s">
        <v>6</v>
      </c>
      <c r="L1904" t="s">
        <v>803</v>
      </c>
      <c r="M1904" t="s">
        <v>65</v>
      </c>
      <c r="N1904">
        <v>3.7322290835209858E-3</v>
      </c>
      <c r="O1904" t="s">
        <v>6</v>
      </c>
    </row>
    <row r="1905" spans="2:15" x14ac:dyDescent="0.45">
      <c r="B1905" t="s">
        <v>801</v>
      </c>
      <c r="C1905" t="s">
        <v>66</v>
      </c>
      <c r="D1905">
        <v>3.1446596471629141E-3</v>
      </c>
      <c r="E1905" t="s">
        <v>6</v>
      </c>
      <c r="G1905" t="s">
        <v>802</v>
      </c>
      <c r="H1905" t="s">
        <v>66</v>
      </c>
      <c r="I1905">
        <v>1.1916214767758579E-3</v>
      </c>
      <c r="J1905" t="s">
        <v>6</v>
      </c>
      <c r="L1905" t="s">
        <v>803</v>
      </c>
      <c r="M1905" t="s">
        <v>66</v>
      </c>
      <c r="N1905">
        <v>3.7606656964454337E-3</v>
      </c>
      <c r="O1905" t="s">
        <v>6</v>
      </c>
    </row>
    <row r="1906" spans="2:15" x14ac:dyDescent="0.45">
      <c r="B1906" t="s">
        <v>801</v>
      </c>
      <c r="C1906" t="s">
        <v>67</v>
      </c>
      <c r="D1906">
        <v>9.5988199345531603E-3</v>
      </c>
      <c r="E1906" t="s">
        <v>6</v>
      </c>
      <c r="G1906" t="s">
        <v>802</v>
      </c>
      <c r="H1906" t="s">
        <v>67</v>
      </c>
      <c r="I1906">
        <v>1.1139473704787173E-3</v>
      </c>
      <c r="J1906" t="s">
        <v>6</v>
      </c>
      <c r="L1906" t="s">
        <v>803</v>
      </c>
      <c r="M1906" t="s">
        <v>67</v>
      </c>
      <c r="N1906">
        <v>3.8558377422337462E-3</v>
      </c>
      <c r="O1906" t="s">
        <v>6</v>
      </c>
    </row>
    <row r="1907" spans="2:15" x14ac:dyDescent="0.45">
      <c r="B1907" t="s">
        <v>801</v>
      </c>
      <c r="C1907" t="s">
        <v>68</v>
      </c>
      <c r="D1907">
        <v>1.6118214131194044E-2</v>
      </c>
      <c r="E1907" t="s">
        <v>6</v>
      </c>
      <c r="G1907" t="s">
        <v>802</v>
      </c>
      <c r="H1907" t="s">
        <v>68</v>
      </c>
      <c r="I1907">
        <v>1.2776777756728233E-3</v>
      </c>
      <c r="J1907" t="s">
        <v>6</v>
      </c>
      <c r="L1907" t="s">
        <v>803</v>
      </c>
      <c r="M1907" t="s">
        <v>68</v>
      </c>
      <c r="N1907">
        <v>3.7215571414773272E-3</v>
      </c>
      <c r="O1907" t="s">
        <v>6</v>
      </c>
    </row>
    <row r="1908" spans="2:15" x14ac:dyDescent="0.45">
      <c r="B1908" t="s">
        <v>801</v>
      </c>
      <c r="C1908" t="s">
        <v>69</v>
      </c>
      <c r="D1908">
        <v>2.1129139696934317E-2</v>
      </c>
      <c r="E1908" t="s">
        <v>6</v>
      </c>
      <c r="G1908" t="s">
        <v>802</v>
      </c>
      <c r="H1908" t="s">
        <v>69</v>
      </c>
      <c r="I1908">
        <v>1.2911215266790846E-3</v>
      </c>
      <c r="J1908" t="s">
        <v>6</v>
      </c>
      <c r="L1908" t="s">
        <v>803</v>
      </c>
      <c r="M1908" t="s">
        <v>69</v>
      </c>
      <c r="N1908">
        <v>3.9659533938850387E-3</v>
      </c>
      <c r="O1908" t="s">
        <v>6</v>
      </c>
    </row>
    <row r="1909" spans="2:15" x14ac:dyDescent="0.45">
      <c r="B1909" t="s">
        <v>801</v>
      </c>
      <c r="C1909" t="s">
        <v>70</v>
      </c>
      <c r="D1909">
        <v>2.4623211529154126E-2</v>
      </c>
      <c r="E1909" t="s">
        <v>6</v>
      </c>
      <c r="G1909" t="s">
        <v>802</v>
      </c>
      <c r="H1909" t="s">
        <v>70</v>
      </c>
      <c r="I1909">
        <v>1.6189328390293859E-3</v>
      </c>
      <c r="J1909" t="s">
        <v>6</v>
      </c>
      <c r="L1909" t="s">
        <v>803</v>
      </c>
      <c r="M1909" t="s">
        <v>70</v>
      </c>
      <c r="N1909">
        <v>4.2755345813664516E-3</v>
      </c>
      <c r="O1909" t="s">
        <v>6</v>
      </c>
    </row>
    <row r="1910" spans="2:15" x14ac:dyDescent="0.45">
      <c r="B1910" t="s">
        <v>801</v>
      </c>
      <c r="C1910" t="s">
        <v>71</v>
      </c>
      <c r="D1910">
        <v>2.629682405568376E-2</v>
      </c>
      <c r="E1910" t="s">
        <v>6</v>
      </c>
      <c r="G1910" t="s">
        <v>802</v>
      </c>
      <c r="H1910" t="s">
        <v>71</v>
      </c>
      <c r="I1910">
        <v>1.9613216232130114E-3</v>
      </c>
      <c r="J1910" t="s">
        <v>6</v>
      </c>
      <c r="L1910" t="s">
        <v>803</v>
      </c>
      <c r="M1910" t="s">
        <v>71</v>
      </c>
      <c r="N1910">
        <v>4.6307863725518874E-3</v>
      </c>
      <c r="O1910" t="s">
        <v>6</v>
      </c>
    </row>
    <row r="1911" spans="2:15" x14ac:dyDescent="0.45">
      <c r="B1911" t="s">
        <v>801</v>
      </c>
      <c r="C1911" t="s">
        <v>72</v>
      </c>
      <c r="D1911">
        <v>2.6195582846491951E-2</v>
      </c>
      <c r="E1911" t="s">
        <v>6</v>
      </c>
      <c r="G1911" t="s">
        <v>802</v>
      </c>
      <c r="H1911" t="s">
        <v>72</v>
      </c>
      <c r="I1911">
        <v>2.3707002606619897E-3</v>
      </c>
      <c r="J1911" t="s">
        <v>6</v>
      </c>
      <c r="L1911" t="s">
        <v>803</v>
      </c>
      <c r="M1911" t="s">
        <v>72</v>
      </c>
      <c r="N1911">
        <v>5.0318052451997454E-3</v>
      </c>
      <c r="O1911" t="s">
        <v>6</v>
      </c>
    </row>
    <row r="1912" spans="2:15" x14ac:dyDescent="0.45">
      <c r="B1912" t="s">
        <v>801</v>
      </c>
      <c r="C1912" t="s">
        <v>73</v>
      </c>
      <c r="D1912">
        <v>2.430223848455091E-2</v>
      </c>
      <c r="E1912" t="s">
        <v>6</v>
      </c>
      <c r="G1912" t="s">
        <v>802</v>
      </c>
      <c r="H1912" t="s">
        <v>73</v>
      </c>
      <c r="I1912">
        <v>2.7672763362683135E-3</v>
      </c>
      <c r="J1912" t="s">
        <v>6</v>
      </c>
      <c r="L1912" t="s">
        <v>803</v>
      </c>
      <c r="M1912" t="s">
        <v>73</v>
      </c>
      <c r="N1912">
        <v>5.3963487812386862E-3</v>
      </c>
      <c r="O1912" t="s">
        <v>6</v>
      </c>
    </row>
    <row r="1913" spans="2:15" x14ac:dyDescent="0.45">
      <c r="B1913" t="s">
        <v>801</v>
      </c>
      <c r="C1913" t="s">
        <v>74</v>
      </c>
      <c r="D1913">
        <v>2.0952488837771108E-2</v>
      </c>
      <c r="E1913" t="s">
        <v>6</v>
      </c>
      <c r="G1913" t="s">
        <v>802</v>
      </c>
      <c r="H1913" t="s">
        <v>74</v>
      </c>
      <c r="I1913">
        <v>3.3727423754348869E-3</v>
      </c>
      <c r="J1913" t="s">
        <v>6</v>
      </c>
      <c r="L1913" t="s">
        <v>803</v>
      </c>
      <c r="M1913" t="s">
        <v>74</v>
      </c>
      <c r="N1913">
        <v>5.5738750595807109E-3</v>
      </c>
      <c r="O1913" t="s">
        <v>6</v>
      </c>
    </row>
    <row r="1914" spans="2:15" x14ac:dyDescent="0.45">
      <c r="B1914" t="s">
        <v>801</v>
      </c>
      <c r="C1914" t="s">
        <v>75</v>
      </c>
      <c r="D1914">
        <v>1.6280184902256745E-2</v>
      </c>
      <c r="E1914" t="s">
        <v>6</v>
      </c>
      <c r="G1914" t="s">
        <v>802</v>
      </c>
      <c r="H1914" t="s">
        <v>75</v>
      </c>
      <c r="I1914">
        <v>3.8766783710387129E-3</v>
      </c>
      <c r="J1914" t="s">
        <v>6</v>
      </c>
      <c r="L1914" t="s">
        <v>803</v>
      </c>
      <c r="M1914" t="s">
        <v>75</v>
      </c>
      <c r="N1914">
        <v>5.4600247430370407E-3</v>
      </c>
      <c r="O1914" t="s">
        <v>6</v>
      </c>
    </row>
    <row r="1915" spans="2:15" x14ac:dyDescent="0.45">
      <c r="B1915" t="s">
        <v>801</v>
      </c>
      <c r="C1915" t="s">
        <v>76</v>
      </c>
      <c r="D1915">
        <v>1.0879211042222435E-2</v>
      </c>
      <c r="E1915" t="s">
        <v>6</v>
      </c>
      <c r="G1915" t="s">
        <v>802</v>
      </c>
      <c r="H1915" t="s">
        <v>76</v>
      </c>
      <c r="I1915">
        <v>4.6124829091398192E-3</v>
      </c>
      <c r="J1915" t="s">
        <v>6</v>
      </c>
      <c r="L1915" t="s">
        <v>803</v>
      </c>
      <c r="M1915" t="s">
        <v>76</v>
      </c>
      <c r="N1915">
        <v>5.1480103838142596E-3</v>
      </c>
      <c r="O1915" t="s">
        <v>6</v>
      </c>
    </row>
    <row r="1916" spans="2:15" x14ac:dyDescent="0.45">
      <c r="B1916" t="s">
        <v>801</v>
      </c>
      <c r="C1916" t="s">
        <v>77</v>
      </c>
      <c r="D1916">
        <v>5.1635550805259152E-3</v>
      </c>
      <c r="E1916" t="s">
        <v>6</v>
      </c>
      <c r="G1916" t="s">
        <v>802</v>
      </c>
      <c r="H1916" t="s">
        <v>77</v>
      </c>
      <c r="I1916">
        <v>5.4057357514732587E-3</v>
      </c>
      <c r="J1916" t="s">
        <v>6</v>
      </c>
      <c r="L1916" t="s">
        <v>803</v>
      </c>
      <c r="M1916" t="s">
        <v>77</v>
      </c>
      <c r="N1916">
        <v>4.8332090545053922E-3</v>
      </c>
      <c r="O1916" t="s">
        <v>6</v>
      </c>
    </row>
    <row r="1917" spans="2:15" x14ac:dyDescent="0.45">
      <c r="B1917" t="s">
        <v>801</v>
      </c>
      <c r="C1917" t="s">
        <v>78</v>
      </c>
      <c r="D1917">
        <v>7.1060795735545623E-4</v>
      </c>
      <c r="E1917" t="s">
        <v>6</v>
      </c>
      <c r="G1917" t="s">
        <v>802</v>
      </c>
      <c r="H1917" t="s">
        <v>78</v>
      </c>
      <c r="I1917">
        <v>1.163070165152766E-2</v>
      </c>
      <c r="J1917" t="s">
        <v>6</v>
      </c>
      <c r="L1917" t="s">
        <v>803</v>
      </c>
      <c r="M1917" t="s">
        <v>78</v>
      </c>
      <c r="N1917">
        <v>9.0452014100742047E-3</v>
      </c>
      <c r="O1917" t="s">
        <v>6</v>
      </c>
    </row>
    <row r="1918" spans="2:15" x14ac:dyDescent="0.45">
      <c r="B1918" t="s">
        <v>801</v>
      </c>
      <c r="C1918" t="s">
        <v>79</v>
      </c>
      <c r="D1918">
        <v>0</v>
      </c>
      <c r="E1918" t="s">
        <v>6</v>
      </c>
      <c r="G1918" t="s">
        <v>802</v>
      </c>
      <c r="H1918" t="s">
        <v>79</v>
      </c>
      <c r="I1918">
        <v>8.9946703552603209E-3</v>
      </c>
      <c r="J1918" t="s">
        <v>6</v>
      </c>
      <c r="L1918" t="s">
        <v>803</v>
      </c>
      <c r="M1918" t="s">
        <v>79</v>
      </c>
      <c r="N1918">
        <v>7.6651185983463233E-3</v>
      </c>
      <c r="O1918" t="s">
        <v>6</v>
      </c>
    </row>
    <row r="1919" spans="2:15" x14ac:dyDescent="0.45">
      <c r="B1919" t="s">
        <v>801</v>
      </c>
      <c r="C1919" t="s">
        <v>80</v>
      </c>
      <c r="D1919">
        <v>0</v>
      </c>
      <c r="E1919" t="s">
        <v>6</v>
      </c>
      <c r="G1919" t="s">
        <v>802</v>
      </c>
      <c r="H1919" t="s">
        <v>80</v>
      </c>
      <c r="I1919">
        <v>1.9347329479172753E-2</v>
      </c>
      <c r="J1919" t="s">
        <v>6</v>
      </c>
      <c r="L1919" t="s">
        <v>803</v>
      </c>
      <c r="M1919" t="s">
        <v>80</v>
      </c>
      <c r="N1919">
        <v>2.2181869328624378E-2</v>
      </c>
      <c r="O1919" t="s">
        <v>6</v>
      </c>
    </row>
    <row r="1920" spans="2:15" x14ac:dyDescent="0.45">
      <c r="B1920" t="s">
        <v>801</v>
      </c>
      <c r="C1920" t="s">
        <v>81</v>
      </c>
      <c r="D1920">
        <v>0</v>
      </c>
      <c r="E1920" t="s">
        <v>6</v>
      </c>
      <c r="G1920" t="s">
        <v>802</v>
      </c>
      <c r="H1920" t="s">
        <v>81</v>
      </c>
      <c r="I1920">
        <v>3.5778139392785044E-3</v>
      </c>
      <c r="J1920" t="s">
        <v>6</v>
      </c>
      <c r="L1920" t="s">
        <v>803</v>
      </c>
      <c r="M1920" t="s">
        <v>81</v>
      </c>
      <c r="N1920">
        <v>4.3560236837044686E-3</v>
      </c>
      <c r="O1920" t="s">
        <v>6</v>
      </c>
    </row>
    <row r="1921" spans="2:15" x14ac:dyDescent="0.45">
      <c r="B1921" t="s">
        <v>801</v>
      </c>
      <c r="C1921" t="s">
        <v>82</v>
      </c>
      <c r="D1921">
        <v>0</v>
      </c>
      <c r="E1921" t="s">
        <v>6</v>
      </c>
      <c r="G1921" t="s">
        <v>802</v>
      </c>
      <c r="H1921" t="s">
        <v>82</v>
      </c>
      <c r="I1921">
        <v>3.4889030538084917E-3</v>
      </c>
      <c r="J1921" t="s">
        <v>6</v>
      </c>
      <c r="L1921" t="s">
        <v>803</v>
      </c>
      <c r="M1921" t="s">
        <v>82</v>
      </c>
      <c r="N1921">
        <v>4.5560121540598169E-3</v>
      </c>
      <c r="O1921" t="s">
        <v>6</v>
      </c>
    </row>
    <row r="1922" spans="2:15" x14ac:dyDescent="0.45">
      <c r="B1922" t="s">
        <v>801</v>
      </c>
      <c r="C1922" t="s">
        <v>83</v>
      </c>
      <c r="D1922">
        <v>0</v>
      </c>
      <c r="E1922" t="s">
        <v>6</v>
      </c>
      <c r="G1922" t="s">
        <v>802</v>
      </c>
      <c r="H1922" t="s">
        <v>83</v>
      </c>
      <c r="I1922">
        <v>3.5168612858121791E-3</v>
      </c>
      <c r="J1922" t="s">
        <v>6</v>
      </c>
      <c r="L1922" t="s">
        <v>803</v>
      </c>
      <c r="M1922" t="s">
        <v>83</v>
      </c>
      <c r="N1922">
        <v>4.8356250107705829E-3</v>
      </c>
      <c r="O1922" t="s">
        <v>6</v>
      </c>
    </row>
    <row r="1923" spans="2:15" x14ac:dyDescent="0.45">
      <c r="B1923" t="s">
        <v>801</v>
      </c>
      <c r="C1923" t="s">
        <v>84</v>
      </c>
      <c r="D1923">
        <v>1.1034881147667856E-3</v>
      </c>
      <c r="E1923" t="s">
        <v>6</v>
      </c>
      <c r="G1923" t="s">
        <v>802</v>
      </c>
      <c r="H1923" t="s">
        <v>84</v>
      </c>
      <c r="I1923">
        <v>3.4646273435886706E-3</v>
      </c>
      <c r="J1923" t="s">
        <v>6</v>
      </c>
      <c r="L1923" t="s">
        <v>803</v>
      </c>
      <c r="M1923" t="s">
        <v>84</v>
      </c>
      <c r="N1923">
        <v>5.0749117373806822E-3</v>
      </c>
      <c r="O1923" t="s">
        <v>6</v>
      </c>
    </row>
    <row r="1924" spans="2:15" x14ac:dyDescent="0.45">
      <c r="B1924" t="s">
        <v>801</v>
      </c>
      <c r="C1924" t="s">
        <v>85</v>
      </c>
      <c r="D1924">
        <v>6.583777462843091E-3</v>
      </c>
      <c r="E1924" t="s">
        <v>6</v>
      </c>
      <c r="G1924" t="s">
        <v>802</v>
      </c>
      <c r="H1924" t="s">
        <v>85</v>
      </c>
      <c r="I1924">
        <v>3.3534757752936273E-3</v>
      </c>
      <c r="J1924" t="s">
        <v>6</v>
      </c>
      <c r="L1924" t="s">
        <v>803</v>
      </c>
      <c r="M1924" t="s">
        <v>85</v>
      </c>
      <c r="N1924">
        <v>5.2126322361472771E-3</v>
      </c>
      <c r="O1924" t="s">
        <v>6</v>
      </c>
    </row>
    <row r="1925" spans="2:15" x14ac:dyDescent="0.45">
      <c r="B1925" t="s">
        <v>801</v>
      </c>
      <c r="C1925" t="s">
        <v>86</v>
      </c>
      <c r="D1925">
        <v>1.3196096064704609E-2</v>
      </c>
      <c r="E1925" t="s">
        <v>6</v>
      </c>
      <c r="G1925" t="s">
        <v>802</v>
      </c>
      <c r="H1925" t="s">
        <v>86</v>
      </c>
      <c r="I1925">
        <v>3.5210884580296254E-3</v>
      </c>
      <c r="J1925" t="s">
        <v>6</v>
      </c>
      <c r="L1925" t="s">
        <v>803</v>
      </c>
      <c r="M1925" t="s">
        <v>86</v>
      </c>
      <c r="N1925">
        <v>5.0529037390183778E-3</v>
      </c>
      <c r="O1925" t="s">
        <v>6</v>
      </c>
    </row>
    <row r="1926" spans="2:15" x14ac:dyDescent="0.45">
      <c r="B1926" t="s">
        <v>801</v>
      </c>
      <c r="C1926" t="s">
        <v>87</v>
      </c>
      <c r="D1926">
        <v>1.8659178008732645E-2</v>
      </c>
      <c r="E1926" t="s">
        <v>6</v>
      </c>
      <c r="G1926" t="s">
        <v>802</v>
      </c>
      <c r="H1926" t="s">
        <v>87</v>
      </c>
      <c r="I1926">
        <v>3.5422550880981145E-3</v>
      </c>
      <c r="J1926" t="s">
        <v>6</v>
      </c>
      <c r="L1926" t="s">
        <v>803</v>
      </c>
      <c r="M1926" t="s">
        <v>87</v>
      </c>
      <c r="N1926">
        <v>5.2051295081655046E-3</v>
      </c>
      <c r="O1926" t="s">
        <v>6</v>
      </c>
    </row>
    <row r="1927" spans="2:15" x14ac:dyDescent="0.45">
      <c r="B1927" t="s">
        <v>801</v>
      </c>
      <c r="C1927" t="s">
        <v>88</v>
      </c>
      <c r="D1927">
        <v>2.2425774683856939E-2</v>
      </c>
      <c r="E1927" t="s">
        <v>6</v>
      </c>
      <c r="G1927" t="s">
        <v>802</v>
      </c>
      <c r="H1927" t="s">
        <v>88</v>
      </c>
      <c r="I1927">
        <v>4.0515768350280878E-3</v>
      </c>
      <c r="J1927" t="s">
        <v>6</v>
      </c>
      <c r="L1927" t="s">
        <v>803</v>
      </c>
      <c r="M1927" t="s">
        <v>88</v>
      </c>
      <c r="N1927">
        <v>5.1664159250603839E-3</v>
      </c>
      <c r="O1927" t="s">
        <v>6</v>
      </c>
    </row>
    <row r="1928" spans="2:15" x14ac:dyDescent="0.45">
      <c r="B1928" t="s">
        <v>801</v>
      </c>
      <c r="C1928" t="s">
        <v>89</v>
      </c>
      <c r="D1928">
        <v>2.3877610874414687E-2</v>
      </c>
      <c r="E1928" t="s">
        <v>6</v>
      </c>
      <c r="G1928" t="s">
        <v>802</v>
      </c>
      <c r="H1928" t="s">
        <v>89</v>
      </c>
      <c r="I1928">
        <v>4.6259440100607143E-3</v>
      </c>
      <c r="J1928" t="s">
        <v>6</v>
      </c>
      <c r="L1928" t="s">
        <v>803</v>
      </c>
      <c r="M1928" t="s">
        <v>89</v>
      </c>
      <c r="N1928">
        <v>5.0413950324782021E-3</v>
      </c>
      <c r="O1928" t="s">
        <v>6</v>
      </c>
    </row>
    <row r="1929" spans="2:15" x14ac:dyDescent="0.45">
      <c r="B1929" t="s">
        <v>801</v>
      </c>
      <c r="C1929" t="s">
        <v>90</v>
      </c>
      <c r="D1929">
        <v>2.3595386633806573E-2</v>
      </c>
      <c r="E1929" t="s">
        <v>6</v>
      </c>
      <c r="G1929" t="s">
        <v>802</v>
      </c>
      <c r="H1929" t="s">
        <v>90</v>
      </c>
      <c r="I1929">
        <v>4.9750120003548056E-3</v>
      </c>
      <c r="J1929" t="s">
        <v>6</v>
      </c>
      <c r="L1929" t="s">
        <v>803</v>
      </c>
      <c r="M1929" t="s">
        <v>90</v>
      </c>
      <c r="N1929">
        <v>4.9646576876938775E-3</v>
      </c>
      <c r="O1929" t="s">
        <v>6</v>
      </c>
    </row>
    <row r="1930" spans="2:15" x14ac:dyDescent="0.45">
      <c r="B1930" t="s">
        <v>801</v>
      </c>
      <c r="C1930" t="s">
        <v>91</v>
      </c>
      <c r="D1930">
        <v>2.1441085698412597E-2</v>
      </c>
      <c r="E1930" t="s">
        <v>6</v>
      </c>
      <c r="G1930" t="s">
        <v>802</v>
      </c>
      <c r="H1930" t="s">
        <v>91</v>
      </c>
      <c r="I1930">
        <v>5.1902769564650788E-3</v>
      </c>
      <c r="J1930" t="s">
        <v>6</v>
      </c>
      <c r="L1930" t="s">
        <v>803</v>
      </c>
      <c r="M1930" t="s">
        <v>91</v>
      </c>
      <c r="N1930">
        <v>4.9214318223300023E-3</v>
      </c>
      <c r="O1930" t="s">
        <v>6</v>
      </c>
    </row>
    <row r="1931" spans="2:15" x14ac:dyDescent="0.45">
      <c r="B1931" t="s">
        <v>801</v>
      </c>
      <c r="C1931" t="s">
        <v>92</v>
      </c>
      <c r="D1931">
        <v>1.7712230616993188E-2</v>
      </c>
      <c r="E1931" t="s">
        <v>6</v>
      </c>
      <c r="G1931" t="s">
        <v>802</v>
      </c>
      <c r="H1931" t="s">
        <v>92</v>
      </c>
      <c r="I1931">
        <v>5.2946409515068583E-3</v>
      </c>
      <c r="J1931" t="s">
        <v>6</v>
      </c>
      <c r="L1931" t="s">
        <v>803</v>
      </c>
      <c r="M1931" t="s">
        <v>92</v>
      </c>
      <c r="N1931">
        <v>5.0060598773249343E-3</v>
      </c>
      <c r="O1931" t="s">
        <v>6</v>
      </c>
    </row>
    <row r="1932" spans="2:15" x14ac:dyDescent="0.45">
      <c r="B1932" t="s">
        <v>801</v>
      </c>
      <c r="C1932" t="s">
        <v>93</v>
      </c>
      <c r="D1932">
        <v>1.2468959647934742E-2</v>
      </c>
      <c r="E1932" t="s">
        <v>6</v>
      </c>
      <c r="G1932" t="s">
        <v>802</v>
      </c>
      <c r="H1932" t="s">
        <v>93</v>
      </c>
      <c r="I1932">
        <v>5.2763310009638223E-3</v>
      </c>
      <c r="J1932" t="s">
        <v>6</v>
      </c>
      <c r="L1932" t="s">
        <v>803</v>
      </c>
      <c r="M1932" t="s">
        <v>93</v>
      </c>
      <c r="N1932">
        <v>4.9244395400323531E-3</v>
      </c>
      <c r="O1932" t="s">
        <v>6</v>
      </c>
    </row>
    <row r="1933" spans="2:15" x14ac:dyDescent="0.45">
      <c r="B1933" t="s">
        <v>801</v>
      </c>
      <c r="C1933" t="s">
        <v>94</v>
      </c>
      <c r="D1933">
        <v>6.3184227072301527E-3</v>
      </c>
      <c r="E1933" t="s">
        <v>6</v>
      </c>
      <c r="G1933" t="s">
        <v>802</v>
      </c>
      <c r="H1933" t="s">
        <v>94</v>
      </c>
      <c r="I1933">
        <v>4.9505075928412056E-3</v>
      </c>
      <c r="J1933" t="s">
        <v>6</v>
      </c>
      <c r="L1933" t="s">
        <v>803</v>
      </c>
      <c r="M1933" t="s">
        <v>94</v>
      </c>
      <c r="N1933">
        <v>4.7827955828427726E-3</v>
      </c>
      <c r="O1933" t="s">
        <v>6</v>
      </c>
    </row>
    <row r="1934" spans="2:15" x14ac:dyDescent="0.45">
      <c r="B1934" t="s">
        <v>801</v>
      </c>
      <c r="C1934" t="s">
        <v>95</v>
      </c>
      <c r="D1934">
        <v>1.2035097123394762E-3</v>
      </c>
      <c r="E1934" t="s">
        <v>6</v>
      </c>
      <c r="G1934" t="s">
        <v>802</v>
      </c>
      <c r="H1934" t="s">
        <v>95</v>
      </c>
      <c r="I1934">
        <v>5.1161722378358938E-3</v>
      </c>
      <c r="J1934" t="s">
        <v>6</v>
      </c>
      <c r="L1934" t="s">
        <v>803</v>
      </c>
      <c r="M1934" t="s">
        <v>95</v>
      </c>
      <c r="N1934">
        <v>4.80388526200914E-3</v>
      </c>
      <c r="O1934" t="s">
        <v>6</v>
      </c>
    </row>
    <row r="1935" spans="2:15" x14ac:dyDescent="0.45">
      <c r="B1935" t="s">
        <v>801</v>
      </c>
      <c r="C1935" t="s">
        <v>96</v>
      </c>
      <c r="D1935">
        <v>7.7799255460065107E-7</v>
      </c>
      <c r="E1935" t="s">
        <v>6</v>
      </c>
      <c r="G1935" t="s">
        <v>802</v>
      </c>
      <c r="H1935" t="s">
        <v>96</v>
      </c>
      <c r="I1935">
        <v>1.0296605937879568E-2</v>
      </c>
      <c r="J1935" t="s">
        <v>6</v>
      </c>
      <c r="L1935" t="s">
        <v>803</v>
      </c>
      <c r="M1935" t="s">
        <v>96</v>
      </c>
      <c r="N1935">
        <v>9.929324135335595E-3</v>
      </c>
      <c r="O1935" t="s">
        <v>6</v>
      </c>
    </row>
    <row r="1936" spans="2:15" x14ac:dyDescent="0.45">
      <c r="B1936" t="s">
        <v>801</v>
      </c>
      <c r="C1936" t="s">
        <v>97</v>
      </c>
      <c r="D1936">
        <v>0</v>
      </c>
      <c r="E1936" t="s">
        <v>6</v>
      </c>
      <c r="G1936" t="s">
        <v>802</v>
      </c>
      <c r="H1936" t="s">
        <v>97</v>
      </c>
      <c r="I1936">
        <v>8.4790850685798284E-3</v>
      </c>
      <c r="J1936" t="s">
        <v>6</v>
      </c>
      <c r="L1936" t="s">
        <v>803</v>
      </c>
      <c r="M1936" t="s">
        <v>97</v>
      </c>
      <c r="N1936">
        <v>9.0762281409746005E-3</v>
      </c>
      <c r="O1936" t="s">
        <v>6</v>
      </c>
    </row>
    <row r="1937" spans="2:15" x14ac:dyDescent="0.45">
      <c r="B1937" t="s">
        <v>801</v>
      </c>
      <c r="C1937" t="s">
        <v>98</v>
      </c>
      <c r="D1937">
        <v>0</v>
      </c>
      <c r="E1937" t="s">
        <v>6</v>
      </c>
      <c r="G1937" t="s">
        <v>802</v>
      </c>
      <c r="H1937" t="s">
        <v>98</v>
      </c>
      <c r="I1937">
        <v>4.7740349338274528E-2</v>
      </c>
      <c r="J1937" t="s">
        <v>6</v>
      </c>
      <c r="L1937" t="s">
        <v>803</v>
      </c>
      <c r="M1937" t="s">
        <v>98</v>
      </c>
      <c r="N1937">
        <v>4.4189278962003073E-2</v>
      </c>
      <c r="O1937" t="s">
        <v>6</v>
      </c>
    </row>
    <row r="1938" spans="2:15" x14ac:dyDescent="0.45">
      <c r="B1938" t="s">
        <v>801</v>
      </c>
      <c r="C1938" t="s">
        <v>99</v>
      </c>
      <c r="D1938">
        <v>0</v>
      </c>
      <c r="E1938" t="s">
        <v>6</v>
      </c>
      <c r="G1938" t="s">
        <v>802</v>
      </c>
      <c r="H1938" t="s">
        <v>99</v>
      </c>
      <c r="I1938">
        <v>9.895511318518976E-3</v>
      </c>
      <c r="J1938" t="s">
        <v>6</v>
      </c>
      <c r="L1938" t="s">
        <v>803</v>
      </c>
      <c r="M1938" t="s">
        <v>99</v>
      </c>
      <c r="N1938">
        <v>8.9515207159831262E-3</v>
      </c>
      <c r="O1938" t="s">
        <v>6</v>
      </c>
    </row>
    <row r="1939" spans="2:15" x14ac:dyDescent="0.45">
      <c r="B1939" t="s">
        <v>801</v>
      </c>
      <c r="C1939" t="s">
        <v>100</v>
      </c>
      <c r="D1939">
        <v>0</v>
      </c>
      <c r="E1939" t="s">
        <v>6</v>
      </c>
      <c r="G1939" t="s">
        <v>802</v>
      </c>
      <c r="H1939" t="s">
        <v>100</v>
      </c>
      <c r="I1939">
        <v>9.7225177702158772E-3</v>
      </c>
      <c r="J1939" t="s">
        <v>6</v>
      </c>
      <c r="L1939" t="s">
        <v>803</v>
      </c>
      <c r="M1939" t="s">
        <v>100</v>
      </c>
      <c r="N1939">
        <v>8.9986573831843889E-3</v>
      </c>
      <c r="O1939" t="s">
        <v>6</v>
      </c>
    </row>
    <row r="1940" spans="2:15" x14ac:dyDescent="0.45">
      <c r="B1940" t="s">
        <v>801</v>
      </c>
      <c r="C1940" t="s">
        <v>101</v>
      </c>
      <c r="D1940">
        <v>0</v>
      </c>
      <c r="E1940" t="s">
        <v>6</v>
      </c>
      <c r="G1940" t="s">
        <v>802</v>
      </c>
      <c r="H1940" t="s">
        <v>101</v>
      </c>
      <c r="I1940">
        <v>9.5648241390322835E-3</v>
      </c>
      <c r="J1940" t="s">
        <v>6</v>
      </c>
      <c r="L1940" t="s">
        <v>803</v>
      </c>
      <c r="M1940" t="s">
        <v>101</v>
      </c>
      <c r="N1940">
        <v>8.9629048676323451E-3</v>
      </c>
      <c r="O1940" t="s">
        <v>6</v>
      </c>
    </row>
    <row r="1941" spans="2:15" x14ac:dyDescent="0.45">
      <c r="B1941" t="s">
        <v>801</v>
      </c>
      <c r="C1941" t="s">
        <v>102</v>
      </c>
      <c r="D1941">
        <v>0</v>
      </c>
      <c r="E1941" t="s">
        <v>6</v>
      </c>
      <c r="G1941" t="s">
        <v>802</v>
      </c>
      <c r="H1941" t="s">
        <v>102</v>
      </c>
      <c r="I1941">
        <v>9.6069206638600343E-3</v>
      </c>
      <c r="J1941" t="s">
        <v>6</v>
      </c>
      <c r="L1941" t="s">
        <v>803</v>
      </c>
      <c r="M1941" t="s">
        <v>102</v>
      </c>
      <c r="N1941">
        <v>8.9705702214430989E-3</v>
      </c>
      <c r="O1941" t="s">
        <v>6</v>
      </c>
    </row>
    <row r="1942" spans="2:15" x14ac:dyDescent="0.45">
      <c r="B1942" t="s">
        <v>801</v>
      </c>
      <c r="C1942" t="s">
        <v>103</v>
      </c>
      <c r="D1942">
        <v>2.9005173377821022E-3</v>
      </c>
      <c r="E1942" t="s">
        <v>6</v>
      </c>
      <c r="G1942" t="s">
        <v>802</v>
      </c>
      <c r="H1942" t="s">
        <v>103</v>
      </c>
      <c r="I1942">
        <v>9.0920149183745125E-3</v>
      </c>
      <c r="J1942" t="s">
        <v>6</v>
      </c>
      <c r="L1942" t="s">
        <v>803</v>
      </c>
      <c r="M1942" t="s">
        <v>103</v>
      </c>
      <c r="N1942">
        <v>8.9592247053308077E-3</v>
      </c>
      <c r="O1942" t="s">
        <v>6</v>
      </c>
    </row>
    <row r="1943" spans="2:15" x14ac:dyDescent="0.45">
      <c r="B1943" t="s">
        <v>801</v>
      </c>
      <c r="C1943" t="s">
        <v>104</v>
      </c>
      <c r="D1943">
        <v>9.4230747393385956E-3</v>
      </c>
      <c r="E1943" t="s">
        <v>6</v>
      </c>
      <c r="G1943" t="s">
        <v>802</v>
      </c>
      <c r="H1943" t="s">
        <v>104</v>
      </c>
      <c r="I1943">
        <v>9.2683436312500072E-3</v>
      </c>
      <c r="J1943" t="s">
        <v>6</v>
      </c>
      <c r="L1943" t="s">
        <v>803</v>
      </c>
      <c r="M1943" t="s">
        <v>104</v>
      </c>
      <c r="N1943">
        <v>8.8270191369769109E-3</v>
      </c>
      <c r="O1943" t="s">
        <v>6</v>
      </c>
    </row>
    <row r="1944" spans="2:15" x14ac:dyDescent="0.45">
      <c r="B1944" t="s">
        <v>801</v>
      </c>
      <c r="C1944" t="s">
        <v>105</v>
      </c>
      <c r="D1944">
        <v>1.5068302684232848E-2</v>
      </c>
      <c r="E1944" t="s">
        <v>6</v>
      </c>
      <c r="G1944" t="s">
        <v>802</v>
      </c>
      <c r="H1944" t="s">
        <v>105</v>
      </c>
      <c r="I1944">
        <v>8.8171573553004201E-3</v>
      </c>
      <c r="J1944" t="s">
        <v>6</v>
      </c>
      <c r="L1944" t="s">
        <v>803</v>
      </c>
      <c r="M1944" t="s">
        <v>105</v>
      </c>
      <c r="N1944">
        <v>8.8534729590313901E-3</v>
      </c>
      <c r="O1944" t="s">
        <v>6</v>
      </c>
    </row>
    <row r="1945" spans="2:15" x14ac:dyDescent="0.45">
      <c r="B1945" t="s">
        <v>801</v>
      </c>
      <c r="C1945" t="s">
        <v>106</v>
      </c>
      <c r="D1945">
        <v>1.8937960510568685E-2</v>
      </c>
      <c r="E1945" t="s">
        <v>6</v>
      </c>
      <c r="G1945" t="s">
        <v>802</v>
      </c>
      <c r="H1945" t="s">
        <v>106</v>
      </c>
      <c r="I1945">
        <v>1.0200340227549605E-2</v>
      </c>
      <c r="J1945" t="s">
        <v>6</v>
      </c>
      <c r="L1945" t="s">
        <v>803</v>
      </c>
      <c r="M1945" t="s">
        <v>106</v>
      </c>
      <c r="N1945">
        <v>8.9212382898236475E-3</v>
      </c>
      <c r="O1945" t="s">
        <v>6</v>
      </c>
    </row>
    <row r="1946" spans="2:15" x14ac:dyDescent="0.45">
      <c r="B1946" t="s">
        <v>801</v>
      </c>
      <c r="C1946" t="s">
        <v>107</v>
      </c>
      <c r="D1946">
        <v>2.0815666950063167E-2</v>
      </c>
      <c r="E1946" t="s">
        <v>6</v>
      </c>
      <c r="G1946" t="s">
        <v>802</v>
      </c>
      <c r="H1946" t="s">
        <v>107</v>
      </c>
      <c r="I1946">
        <v>1.0663585666363709E-2</v>
      </c>
      <c r="J1946" t="s">
        <v>6</v>
      </c>
      <c r="L1946" t="s">
        <v>803</v>
      </c>
      <c r="M1946" t="s">
        <v>107</v>
      </c>
      <c r="N1946">
        <v>9.0207769333164201E-3</v>
      </c>
      <c r="O1946" t="s">
        <v>6</v>
      </c>
    </row>
    <row r="1947" spans="2:15" x14ac:dyDescent="0.45">
      <c r="B1947" t="s">
        <v>801</v>
      </c>
      <c r="C1947" t="s">
        <v>108</v>
      </c>
      <c r="D1947">
        <v>2.0529822057910162E-2</v>
      </c>
      <c r="E1947" t="s">
        <v>6</v>
      </c>
      <c r="G1947" t="s">
        <v>802</v>
      </c>
      <c r="H1947" t="s">
        <v>108</v>
      </c>
      <c r="I1947">
        <v>1.1143633001418676E-2</v>
      </c>
      <c r="J1947" t="s">
        <v>6</v>
      </c>
      <c r="L1947" t="s">
        <v>803</v>
      </c>
      <c r="M1947" t="s">
        <v>108</v>
      </c>
      <c r="N1947">
        <v>9.261691071329058E-3</v>
      </c>
      <c r="O1947" t="s">
        <v>6</v>
      </c>
    </row>
    <row r="1948" spans="2:15" x14ac:dyDescent="0.45">
      <c r="B1948" t="s">
        <v>801</v>
      </c>
      <c r="C1948" t="s">
        <v>109</v>
      </c>
      <c r="D1948">
        <v>1.8175745604463667E-2</v>
      </c>
      <c r="E1948" t="s">
        <v>6</v>
      </c>
      <c r="G1948" t="s">
        <v>802</v>
      </c>
      <c r="H1948" t="s">
        <v>109</v>
      </c>
      <c r="I1948">
        <v>1.126170927513867E-2</v>
      </c>
      <c r="J1948" t="s">
        <v>6</v>
      </c>
      <c r="L1948" t="s">
        <v>803</v>
      </c>
      <c r="M1948" t="s">
        <v>109</v>
      </c>
      <c r="N1948">
        <v>9.480740590050666E-3</v>
      </c>
      <c r="O1948" t="s">
        <v>6</v>
      </c>
    </row>
    <row r="1949" spans="2:15" x14ac:dyDescent="0.45">
      <c r="B1949" t="s">
        <v>801</v>
      </c>
      <c r="C1949" t="s">
        <v>110</v>
      </c>
      <c r="D1949">
        <v>1.4283165332617472E-2</v>
      </c>
      <c r="E1949" t="s">
        <v>6</v>
      </c>
      <c r="G1949" t="s">
        <v>802</v>
      </c>
      <c r="H1949" t="s">
        <v>110</v>
      </c>
      <c r="I1949">
        <v>1.0727492115163981E-2</v>
      </c>
      <c r="J1949" t="s">
        <v>6</v>
      </c>
      <c r="L1949" t="s">
        <v>803</v>
      </c>
      <c r="M1949" t="s">
        <v>110</v>
      </c>
      <c r="N1949">
        <v>9.6981973571159726E-3</v>
      </c>
      <c r="O1949" t="s">
        <v>6</v>
      </c>
    </row>
    <row r="1950" spans="2:15" x14ac:dyDescent="0.45">
      <c r="B1950" t="s">
        <v>801</v>
      </c>
      <c r="C1950" t="s">
        <v>111</v>
      </c>
      <c r="D1950">
        <v>8.6357844748221509E-3</v>
      </c>
      <c r="E1950" t="s">
        <v>6</v>
      </c>
      <c r="G1950" t="s">
        <v>802</v>
      </c>
      <c r="H1950" t="s">
        <v>111</v>
      </c>
      <c r="I1950">
        <v>1.0083343757597382E-2</v>
      </c>
      <c r="J1950" t="s">
        <v>6</v>
      </c>
      <c r="L1950" t="s">
        <v>803</v>
      </c>
      <c r="M1950" t="s">
        <v>111</v>
      </c>
      <c r="N1950">
        <v>9.6285868582507549E-3</v>
      </c>
      <c r="O1950" t="s">
        <v>6</v>
      </c>
    </row>
    <row r="1951" spans="2:15" x14ac:dyDescent="0.45">
      <c r="B1951" t="s">
        <v>801</v>
      </c>
      <c r="C1951" t="s">
        <v>112</v>
      </c>
      <c r="D1951">
        <v>3.1429124591803416E-3</v>
      </c>
      <c r="E1951" t="s">
        <v>6</v>
      </c>
      <c r="G1951" t="s">
        <v>802</v>
      </c>
      <c r="H1951" t="s">
        <v>112</v>
      </c>
      <c r="I1951">
        <v>1.0110320304323184E-2</v>
      </c>
      <c r="J1951" t="s">
        <v>6</v>
      </c>
      <c r="L1951" t="s">
        <v>803</v>
      </c>
      <c r="M1951" t="s">
        <v>112</v>
      </c>
      <c r="N1951">
        <v>9.5207146060099709E-3</v>
      </c>
      <c r="O1951" t="s">
        <v>6</v>
      </c>
    </row>
    <row r="1952" spans="2:15" x14ac:dyDescent="0.45">
      <c r="B1952" t="s">
        <v>801</v>
      </c>
      <c r="C1952" t="s">
        <v>113</v>
      </c>
      <c r="D1952">
        <v>0</v>
      </c>
      <c r="E1952" t="s">
        <v>6</v>
      </c>
      <c r="G1952" t="s">
        <v>802</v>
      </c>
      <c r="H1952" t="s">
        <v>113</v>
      </c>
      <c r="I1952">
        <v>9.8878287837741666E-3</v>
      </c>
      <c r="J1952" t="s">
        <v>6</v>
      </c>
      <c r="L1952" t="s">
        <v>803</v>
      </c>
      <c r="M1952" t="s">
        <v>113</v>
      </c>
      <c r="N1952">
        <v>9.387833884813776E-3</v>
      </c>
      <c r="O1952" t="s">
        <v>6</v>
      </c>
    </row>
    <row r="1953" spans="2:15" x14ac:dyDescent="0.45">
      <c r="B1953" t="s">
        <v>801</v>
      </c>
      <c r="C1953" t="s">
        <v>114</v>
      </c>
      <c r="D1953">
        <v>0</v>
      </c>
      <c r="E1953" t="s">
        <v>6</v>
      </c>
      <c r="G1953" t="s">
        <v>802</v>
      </c>
      <c r="H1953" t="s">
        <v>114</v>
      </c>
      <c r="I1953">
        <v>1.9500866370339716E-2</v>
      </c>
      <c r="J1953" t="s">
        <v>6</v>
      </c>
      <c r="L1953" t="s">
        <v>803</v>
      </c>
      <c r="M1953" t="s">
        <v>114</v>
      </c>
      <c r="N1953">
        <v>1.8507346332815231E-2</v>
      </c>
      <c r="O1953" t="s">
        <v>6</v>
      </c>
    </row>
    <row r="1954" spans="2:15" x14ac:dyDescent="0.45">
      <c r="B1954" t="s">
        <v>801</v>
      </c>
      <c r="C1954" t="s">
        <v>115</v>
      </c>
      <c r="D1954">
        <v>0</v>
      </c>
      <c r="E1954" t="s">
        <v>6</v>
      </c>
      <c r="G1954" t="s">
        <v>802</v>
      </c>
      <c r="H1954" t="s">
        <v>115</v>
      </c>
      <c r="I1954">
        <v>1.8328080718120188E-2</v>
      </c>
      <c r="J1954" t="s">
        <v>6</v>
      </c>
      <c r="L1954" t="s">
        <v>803</v>
      </c>
      <c r="M1954" t="s">
        <v>115</v>
      </c>
      <c r="N1954">
        <v>1.8424086717559237E-2</v>
      </c>
      <c r="O1954" t="s">
        <v>6</v>
      </c>
    </row>
    <row r="1955" spans="2:15" x14ac:dyDescent="0.45">
      <c r="B1955" t="s">
        <v>804</v>
      </c>
      <c r="C1955" t="s">
        <v>5</v>
      </c>
      <c r="D1955">
        <v>0</v>
      </c>
      <c r="E1955" t="s">
        <v>6</v>
      </c>
      <c r="G1955" t="s">
        <v>805</v>
      </c>
      <c r="H1955" t="s">
        <v>5</v>
      </c>
      <c r="I1955">
        <v>6.6151994250243651E-2</v>
      </c>
      <c r="J1955" t="s">
        <v>6</v>
      </c>
      <c r="L1955" t="s">
        <v>806</v>
      </c>
      <c r="M1955" t="s">
        <v>5</v>
      </c>
      <c r="N1955">
        <v>4.7771765598765378E-2</v>
      </c>
      <c r="O1955" t="s">
        <v>6</v>
      </c>
    </row>
    <row r="1956" spans="2:15" x14ac:dyDescent="0.45">
      <c r="B1956" t="s">
        <v>804</v>
      </c>
      <c r="C1956" t="s">
        <v>9</v>
      </c>
      <c r="D1956">
        <v>0</v>
      </c>
      <c r="E1956" t="s">
        <v>6</v>
      </c>
      <c r="G1956" t="s">
        <v>805</v>
      </c>
      <c r="H1956" t="s">
        <v>9</v>
      </c>
      <c r="I1956">
        <v>1.2995689973152985E-2</v>
      </c>
      <c r="J1956" t="s">
        <v>6</v>
      </c>
      <c r="L1956" t="s">
        <v>806</v>
      </c>
      <c r="M1956" t="s">
        <v>9</v>
      </c>
      <c r="N1956">
        <v>9.5202802376359932E-3</v>
      </c>
      <c r="O1956" t="s">
        <v>6</v>
      </c>
    </row>
    <row r="1957" spans="2:15" x14ac:dyDescent="0.45">
      <c r="B1957" t="s">
        <v>804</v>
      </c>
      <c r="C1957" t="s">
        <v>10</v>
      </c>
      <c r="D1957">
        <v>0</v>
      </c>
      <c r="E1957" t="s">
        <v>6</v>
      </c>
      <c r="G1957" t="s">
        <v>805</v>
      </c>
      <c r="H1957" t="s">
        <v>10</v>
      </c>
      <c r="I1957">
        <v>1.2825835835996318E-2</v>
      </c>
      <c r="J1957" t="s">
        <v>6</v>
      </c>
      <c r="L1957" t="s">
        <v>806</v>
      </c>
      <c r="M1957" t="s">
        <v>10</v>
      </c>
      <c r="N1957">
        <v>9.5320636447065211E-3</v>
      </c>
      <c r="O1957" t="s">
        <v>6</v>
      </c>
    </row>
    <row r="1958" spans="2:15" x14ac:dyDescent="0.45">
      <c r="B1958" t="s">
        <v>804</v>
      </c>
      <c r="C1958" t="s">
        <v>11</v>
      </c>
      <c r="D1958">
        <v>0</v>
      </c>
      <c r="E1958" t="s">
        <v>6</v>
      </c>
      <c r="G1958" t="s">
        <v>805</v>
      </c>
      <c r="H1958" t="s">
        <v>11</v>
      </c>
      <c r="I1958">
        <v>1.2590090868033872E-2</v>
      </c>
      <c r="J1958" t="s">
        <v>6</v>
      </c>
      <c r="L1958" t="s">
        <v>806</v>
      </c>
      <c r="M1958" t="s">
        <v>11</v>
      </c>
      <c r="N1958">
        <v>9.4455520520233295E-3</v>
      </c>
      <c r="O1958" t="s">
        <v>6</v>
      </c>
    </row>
    <row r="1959" spans="2:15" x14ac:dyDescent="0.45">
      <c r="B1959" t="s">
        <v>804</v>
      </c>
      <c r="C1959" t="s">
        <v>12</v>
      </c>
      <c r="D1959">
        <v>0</v>
      </c>
      <c r="E1959" t="s">
        <v>6</v>
      </c>
      <c r="G1959" t="s">
        <v>805</v>
      </c>
      <c r="H1959" t="s">
        <v>12</v>
      </c>
      <c r="I1959">
        <v>1.2206900901201098E-2</v>
      </c>
      <c r="J1959" t="s">
        <v>6</v>
      </c>
      <c r="L1959" t="s">
        <v>806</v>
      </c>
      <c r="M1959" t="s">
        <v>12</v>
      </c>
      <c r="N1959">
        <v>9.2973727857707002E-3</v>
      </c>
      <c r="O1959" t="s">
        <v>6</v>
      </c>
    </row>
    <row r="1960" spans="2:15" x14ac:dyDescent="0.45">
      <c r="B1960" t="s">
        <v>804</v>
      </c>
      <c r="C1960" t="s">
        <v>13</v>
      </c>
      <c r="D1960">
        <v>1.8101069723735748E-3</v>
      </c>
      <c r="E1960" t="s">
        <v>6</v>
      </c>
      <c r="G1960" t="s">
        <v>805</v>
      </c>
      <c r="H1960" t="s">
        <v>13</v>
      </c>
      <c r="I1960">
        <v>1.1641539577893399E-2</v>
      </c>
      <c r="J1960" t="s">
        <v>6</v>
      </c>
      <c r="L1960" t="s">
        <v>806</v>
      </c>
      <c r="M1960" t="s">
        <v>13</v>
      </c>
      <c r="N1960">
        <v>9.0678473057366187E-3</v>
      </c>
      <c r="O1960" t="s">
        <v>6</v>
      </c>
    </row>
    <row r="1961" spans="2:15" x14ac:dyDescent="0.45">
      <c r="B1961" t="s">
        <v>804</v>
      </c>
      <c r="C1961" t="s">
        <v>14</v>
      </c>
      <c r="D1961">
        <v>7.6845888480668242E-3</v>
      </c>
      <c r="E1961" t="s">
        <v>6</v>
      </c>
      <c r="G1961" t="s">
        <v>805</v>
      </c>
      <c r="H1961" t="s">
        <v>14</v>
      </c>
      <c r="I1961">
        <v>1.1484242236736423E-2</v>
      </c>
      <c r="J1961" t="s">
        <v>6</v>
      </c>
      <c r="L1961" t="s">
        <v>806</v>
      </c>
      <c r="M1961" t="s">
        <v>14</v>
      </c>
      <c r="N1961">
        <v>8.3998242609632373E-3</v>
      </c>
      <c r="O1961" t="s">
        <v>6</v>
      </c>
    </row>
    <row r="1962" spans="2:15" x14ac:dyDescent="0.45">
      <c r="B1962" t="s">
        <v>804</v>
      </c>
      <c r="C1962" t="s">
        <v>15</v>
      </c>
      <c r="D1962">
        <v>1.3490066629251219E-2</v>
      </c>
      <c r="E1962" t="s">
        <v>6</v>
      </c>
      <c r="G1962" t="s">
        <v>805</v>
      </c>
      <c r="H1962" t="s">
        <v>15</v>
      </c>
      <c r="I1962">
        <v>1.1203142419792412E-2</v>
      </c>
      <c r="J1962" t="s">
        <v>6</v>
      </c>
      <c r="L1962" t="s">
        <v>806</v>
      </c>
      <c r="M1962" t="s">
        <v>15</v>
      </c>
      <c r="N1962">
        <v>8.3609417036575387E-3</v>
      </c>
      <c r="O1962" t="s">
        <v>6</v>
      </c>
    </row>
    <row r="1963" spans="2:15" x14ac:dyDescent="0.45">
      <c r="B1963" t="s">
        <v>804</v>
      </c>
      <c r="C1963" t="s">
        <v>16</v>
      </c>
      <c r="D1963">
        <v>1.7851208227110765E-2</v>
      </c>
      <c r="E1963" t="s">
        <v>6</v>
      </c>
      <c r="G1963" t="s">
        <v>805</v>
      </c>
      <c r="H1963" t="s">
        <v>16</v>
      </c>
      <c r="I1963">
        <v>1.2299248095618096E-2</v>
      </c>
      <c r="J1963" t="s">
        <v>6</v>
      </c>
      <c r="L1963" t="s">
        <v>806</v>
      </c>
      <c r="M1963" t="s">
        <v>16</v>
      </c>
      <c r="N1963">
        <v>8.3771869510665467E-3</v>
      </c>
      <c r="O1963" t="s">
        <v>6</v>
      </c>
    </row>
    <row r="1964" spans="2:15" x14ac:dyDescent="0.45">
      <c r="B1964" t="s">
        <v>804</v>
      </c>
      <c r="C1964" t="s">
        <v>17</v>
      </c>
      <c r="D1964">
        <v>2.0463115419349837E-2</v>
      </c>
      <c r="E1964" t="s">
        <v>6</v>
      </c>
      <c r="G1964" t="s">
        <v>805</v>
      </c>
      <c r="H1964" t="s">
        <v>17</v>
      </c>
      <c r="I1964">
        <v>1.3132558075896158E-2</v>
      </c>
      <c r="J1964" t="s">
        <v>6</v>
      </c>
      <c r="L1964" t="s">
        <v>806</v>
      </c>
      <c r="M1964" t="s">
        <v>17</v>
      </c>
      <c r="N1964">
        <v>8.4468995229130747E-3</v>
      </c>
      <c r="O1964" t="s">
        <v>6</v>
      </c>
    </row>
    <row r="1965" spans="2:15" x14ac:dyDescent="0.45">
      <c r="B1965" t="s">
        <v>804</v>
      </c>
      <c r="C1965" t="s">
        <v>18</v>
      </c>
      <c r="D1965">
        <v>2.1171613218205924E-2</v>
      </c>
      <c r="E1965" t="s">
        <v>6</v>
      </c>
      <c r="G1965" t="s">
        <v>805</v>
      </c>
      <c r="H1965" t="s">
        <v>18</v>
      </c>
      <c r="I1965">
        <v>1.4167702478837134E-2</v>
      </c>
      <c r="J1965" t="s">
        <v>6</v>
      </c>
      <c r="L1965" t="s">
        <v>806</v>
      </c>
      <c r="M1965" t="s">
        <v>18</v>
      </c>
      <c r="N1965">
        <v>8.4437232419162234E-3</v>
      </c>
      <c r="O1965" t="s">
        <v>6</v>
      </c>
    </row>
    <row r="1966" spans="2:15" x14ac:dyDescent="0.45">
      <c r="B1966" t="s">
        <v>804</v>
      </c>
      <c r="C1966" t="s">
        <v>19</v>
      </c>
      <c r="D1966">
        <v>1.9650538727808482E-2</v>
      </c>
      <c r="E1966" t="s">
        <v>6</v>
      </c>
      <c r="G1966" t="s">
        <v>805</v>
      </c>
      <c r="H1966" t="s">
        <v>19</v>
      </c>
      <c r="I1966">
        <v>1.468630899808394E-2</v>
      </c>
      <c r="J1966" t="s">
        <v>6</v>
      </c>
      <c r="L1966" t="s">
        <v>806</v>
      </c>
      <c r="M1966" t="s">
        <v>19</v>
      </c>
      <c r="N1966">
        <v>8.4639909796678046E-3</v>
      </c>
      <c r="O1966" t="s">
        <v>6</v>
      </c>
    </row>
    <row r="1967" spans="2:15" x14ac:dyDescent="0.45">
      <c r="B1967" t="s">
        <v>804</v>
      </c>
      <c r="C1967" t="s">
        <v>20</v>
      </c>
      <c r="D1967">
        <v>1.6607976621031105E-2</v>
      </c>
      <c r="E1967" t="s">
        <v>6</v>
      </c>
      <c r="G1967" t="s">
        <v>805</v>
      </c>
      <c r="H1967" t="s">
        <v>20</v>
      </c>
      <c r="I1967">
        <v>1.4758747410402151E-2</v>
      </c>
      <c r="J1967" t="s">
        <v>6</v>
      </c>
      <c r="L1967" t="s">
        <v>806</v>
      </c>
      <c r="M1967" t="s">
        <v>20</v>
      </c>
      <c r="N1967">
        <v>8.3996741900822548E-3</v>
      </c>
      <c r="O1967" t="s">
        <v>6</v>
      </c>
    </row>
    <row r="1968" spans="2:15" x14ac:dyDescent="0.45">
      <c r="B1968" t="s">
        <v>804</v>
      </c>
      <c r="C1968" t="s">
        <v>21</v>
      </c>
      <c r="D1968">
        <v>1.1795578691773058E-2</v>
      </c>
      <c r="E1968" t="s">
        <v>6</v>
      </c>
      <c r="G1968" t="s">
        <v>805</v>
      </c>
      <c r="H1968" t="s">
        <v>21</v>
      </c>
      <c r="I1968">
        <v>1.4217479768958216E-2</v>
      </c>
      <c r="J1968" t="s">
        <v>6</v>
      </c>
      <c r="L1968" t="s">
        <v>806</v>
      </c>
      <c r="M1968" t="s">
        <v>21</v>
      </c>
      <c r="N1968">
        <v>8.4290495049368346E-3</v>
      </c>
      <c r="O1968" t="s">
        <v>6</v>
      </c>
    </row>
    <row r="1969" spans="2:15" x14ac:dyDescent="0.45">
      <c r="B1969" t="s">
        <v>804</v>
      </c>
      <c r="C1969" t="s">
        <v>22</v>
      </c>
      <c r="D1969">
        <v>5.9147796809952743E-3</v>
      </c>
      <c r="E1969" t="s">
        <v>6</v>
      </c>
      <c r="G1969" t="s">
        <v>805</v>
      </c>
      <c r="H1969" t="s">
        <v>22</v>
      </c>
      <c r="I1969">
        <v>1.3139113870838813E-2</v>
      </c>
      <c r="J1969" t="s">
        <v>6</v>
      </c>
      <c r="L1969" t="s">
        <v>806</v>
      </c>
      <c r="M1969" t="s">
        <v>22</v>
      </c>
      <c r="N1969">
        <v>8.4927843710836844E-3</v>
      </c>
      <c r="O1969" t="s">
        <v>6</v>
      </c>
    </row>
    <row r="1970" spans="2:15" x14ac:dyDescent="0.45">
      <c r="B1970" t="s">
        <v>804</v>
      </c>
      <c r="C1970" t="s">
        <v>23</v>
      </c>
      <c r="D1970">
        <v>7.811113876175918E-4</v>
      </c>
      <c r="E1970" t="s">
        <v>6</v>
      </c>
      <c r="G1970" t="s">
        <v>805</v>
      </c>
      <c r="H1970" t="s">
        <v>23</v>
      </c>
      <c r="I1970">
        <v>1.268666038274777E-2</v>
      </c>
      <c r="J1970" t="s">
        <v>6</v>
      </c>
      <c r="L1970" t="s">
        <v>806</v>
      </c>
      <c r="M1970" t="s">
        <v>23</v>
      </c>
      <c r="N1970">
        <v>8.6752574965320139E-3</v>
      </c>
      <c r="O1970" t="s">
        <v>6</v>
      </c>
    </row>
    <row r="1971" spans="2:15" x14ac:dyDescent="0.45">
      <c r="B1971" t="s">
        <v>804</v>
      </c>
      <c r="C1971" t="s">
        <v>24</v>
      </c>
      <c r="D1971">
        <v>0</v>
      </c>
      <c r="E1971" t="s">
        <v>6</v>
      </c>
      <c r="G1971" t="s">
        <v>805</v>
      </c>
      <c r="H1971" t="s">
        <v>24</v>
      </c>
      <c r="I1971">
        <v>2.5598534120782297E-2</v>
      </c>
      <c r="J1971" t="s">
        <v>6</v>
      </c>
      <c r="L1971" t="s">
        <v>806</v>
      </c>
      <c r="M1971" t="s">
        <v>24</v>
      </c>
      <c r="N1971">
        <v>1.8298437203290437E-2</v>
      </c>
      <c r="O1971" t="s">
        <v>6</v>
      </c>
    </row>
    <row r="1972" spans="2:15" x14ac:dyDescent="0.45">
      <c r="B1972" t="s">
        <v>804</v>
      </c>
      <c r="C1972" t="s">
        <v>25</v>
      </c>
      <c r="D1972">
        <v>0</v>
      </c>
      <c r="E1972" t="s">
        <v>6</v>
      </c>
      <c r="G1972" t="s">
        <v>805</v>
      </c>
      <c r="H1972" t="s">
        <v>25</v>
      </c>
      <c r="I1972">
        <v>2.5777240475365504E-2</v>
      </c>
      <c r="J1972" t="s">
        <v>6</v>
      </c>
      <c r="L1972" t="s">
        <v>806</v>
      </c>
      <c r="M1972" t="s">
        <v>25</v>
      </c>
      <c r="N1972">
        <v>1.8741109822942189E-2</v>
      </c>
      <c r="O1972" t="s">
        <v>6</v>
      </c>
    </row>
    <row r="1973" spans="2:15" x14ac:dyDescent="0.45">
      <c r="B1973" t="s">
        <v>804</v>
      </c>
      <c r="C1973" t="s">
        <v>26</v>
      </c>
      <c r="D1973">
        <v>0</v>
      </c>
      <c r="E1973" t="s">
        <v>6</v>
      </c>
      <c r="G1973" t="s">
        <v>805</v>
      </c>
      <c r="H1973" t="s">
        <v>26</v>
      </c>
      <c r="I1973">
        <v>5.5111871523414943E-2</v>
      </c>
      <c r="J1973" t="s">
        <v>6</v>
      </c>
      <c r="L1973" t="s">
        <v>806</v>
      </c>
      <c r="M1973" t="s">
        <v>26</v>
      </c>
      <c r="N1973">
        <v>3.8720881569483993E-2</v>
      </c>
      <c r="O1973" t="s">
        <v>6</v>
      </c>
    </row>
    <row r="1974" spans="2:15" x14ac:dyDescent="0.45">
      <c r="B1974" t="s">
        <v>804</v>
      </c>
      <c r="C1974" t="s">
        <v>27</v>
      </c>
      <c r="D1974">
        <v>0</v>
      </c>
      <c r="E1974" t="s">
        <v>6</v>
      </c>
      <c r="G1974" t="s">
        <v>805</v>
      </c>
      <c r="H1974" t="s">
        <v>27</v>
      </c>
      <c r="I1974">
        <v>1.0734197952222919E-2</v>
      </c>
      <c r="J1974" t="s">
        <v>6</v>
      </c>
      <c r="L1974" t="s">
        <v>806</v>
      </c>
      <c r="M1974" t="s">
        <v>27</v>
      </c>
      <c r="N1974">
        <v>8.2395212788615307E-3</v>
      </c>
      <c r="O1974" t="s">
        <v>6</v>
      </c>
    </row>
    <row r="1975" spans="2:15" x14ac:dyDescent="0.45">
      <c r="B1975" t="s">
        <v>804</v>
      </c>
      <c r="C1975" t="s">
        <v>28</v>
      </c>
      <c r="D1975">
        <v>0</v>
      </c>
      <c r="E1975" t="s">
        <v>6</v>
      </c>
      <c r="G1975" t="s">
        <v>805</v>
      </c>
      <c r="H1975" t="s">
        <v>28</v>
      </c>
      <c r="I1975">
        <v>1.0527205683112651E-2</v>
      </c>
      <c r="J1975" t="s">
        <v>6</v>
      </c>
      <c r="L1975" t="s">
        <v>806</v>
      </c>
      <c r="M1975" t="s">
        <v>28</v>
      </c>
      <c r="N1975">
        <v>8.4099934030437262E-3</v>
      </c>
      <c r="O1975" t="s">
        <v>6</v>
      </c>
    </row>
    <row r="1976" spans="2:15" x14ac:dyDescent="0.45">
      <c r="B1976" t="s">
        <v>804</v>
      </c>
      <c r="C1976" t="s">
        <v>29</v>
      </c>
      <c r="D1976">
        <v>5.1211845101706535E-6</v>
      </c>
      <c r="E1976" t="s">
        <v>6</v>
      </c>
      <c r="G1976" t="s">
        <v>805</v>
      </c>
      <c r="H1976" t="s">
        <v>29</v>
      </c>
      <c r="I1976">
        <v>1.0129934650099955E-2</v>
      </c>
      <c r="J1976" t="s">
        <v>6</v>
      </c>
      <c r="L1976" t="s">
        <v>806</v>
      </c>
      <c r="M1976" t="s">
        <v>29</v>
      </c>
      <c r="N1976">
        <v>8.4085689642603555E-3</v>
      </c>
      <c r="O1976" t="s">
        <v>6</v>
      </c>
    </row>
    <row r="1977" spans="2:15" x14ac:dyDescent="0.45">
      <c r="B1977" t="s">
        <v>804</v>
      </c>
      <c r="C1977" t="s">
        <v>30</v>
      </c>
      <c r="D1977">
        <v>1.1723959983348737E-3</v>
      </c>
      <c r="E1977" t="s">
        <v>6</v>
      </c>
      <c r="G1977" t="s">
        <v>805</v>
      </c>
      <c r="H1977" t="s">
        <v>30</v>
      </c>
      <c r="I1977">
        <v>9.8053450015037433E-3</v>
      </c>
      <c r="J1977" t="s">
        <v>6</v>
      </c>
      <c r="L1977" t="s">
        <v>806</v>
      </c>
      <c r="M1977" t="s">
        <v>30</v>
      </c>
      <c r="N1977">
        <v>8.4487302333347541E-3</v>
      </c>
      <c r="O1977" t="s">
        <v>6</v>
      </c>
    </row>
    <row r="1978" spans="2:15" x14ac:dyDescent="0.45">
      <c r="B1978" t="s">
        <v>804</v>
      </c>
      <c r="C1978" t="s">
        <v>31</v>
      </c>
      <c r="D1978">
        <v>6.1236037932908757E-3</v>
      </c>
      <c r="E1978" t="s">
        <v>6</v>
      </c>
      <c r="G1978" t="s">
        <v>805</v>
      </c>
      <c r="H1978" t="s">
        <v>31</v>
      </c>
      <c r="I1978">
        <v>9.6402392066194022E-3</v>
      </c>
      <c r="J1978" t="s">
        <v>6</v>
      </c>
      <c r="L1978" t="s">
        <v>806</v>
      </c>
      <c r="M1978" t="s">
        <v>31</v>
      </c>
      <c r="N1978">
        <v>8.4690967347025702E-3</v>
      </c>
      <c r="O1978" t="s">
        <v>6</v>
      </c>
    </row>
    <row r="1979" spans="2:15" x14ac:dyDescent="0.45">
      <c r="B1979" t="s">
        <v>804</v>
      </c>
      <c r="C1979" t="s">
        <v>32</v>
      </c>
      <c r="D1979">
        <v>1.2269505845352222E-2</v>
      </c>
      <c r="E1979" t="s">
        <v>6</v>
      </c>
      <c r="G1979" t="s">
        <v>805</v>
      </c>
      <c r="H1979" t="s">
        <v>32</v>
      </c>
      <c r="I1979">
        <v>1.0689025041533131E-2</v>
      </c>
      <c r="J1979" t="s">
        <v>6</v>
      </c>
      <c r="L1979" t="s">
        <v>806</v>
      </c>
      <c r="M1979" t="s">
        <v>32</v>
      </c>
      <c r="N1979">
        <v>7.9140672375829155E-3</v>
      </c>
      <c r="O1979" t="s">
        <v>6</v>
      </c>
    </row>
    <row r="1980" spans="2:15" x14ac:dyDescent="0.45">
      <c r="B1980" t="s">
        <v>804</v>
      </c>
      <c r="C1980" t="s">
        <v>33</v>
      </c>
      <c r="D1980">
        <v>1.7250882871548419E-2</v>
      </c>
      <c r="E1980" t="s">
        <v>6</v>
      </c>
      <c r="G1980" t="s">
        <v>805</v>
      </c>
      <c r="H1980" t="s">
        <v>33</v>
      </c>
      <c r="I1980">
        <v>1.0870052230620058E-2</v>
      </c>
      <c r="J1980" t="s">
        <v>6</v>
      </c>
      <c r="L1980" t="s">
        <v>806</v>
      </c>
      <c r="M1980" t="s">
        <v>33</v>
      </c>
      <c r="N1980">
        <v>7.8377327566848294E-3</v>
      </c>
      <c r="O1980" t="s">
        <v>6</v>
      </c>
    </row>
    <row r="1981" spans="2:15" x14ac:dyDescent="0.45">
      <c r="B1981" t="s">
        <v>804</v>
      </c>
      <c r="C1981" t="s">
        <v>34</v>
      </c>
      <c r="D1981">
        <v>2.0499359140933298E-2</v>
      </c>
      <c r="E1981" t="s">
        <v>6</v>
      </c>
      <c r="G1981" t="s">
        <v>805</v>
      </c>
      <c r="H1981" t="s">
        <v>34</v>
      </c>
      <c r="I1981">
        <v>1.2232844293972306E-2</v>
      </c>
      <c r="J1981" t="s">
        <v>6</v>
      </c>
      <c r="L1981" t="s">
        <v>806</v>
      </c>
      <c r="M1981" t="s">
        <v>34</v>
      </c>
      <c r="N1981">
        <v>7.6240910979435113E-3</v>
      </c>
      <c r="O1981" t="s">
        <v>6</v>
      </c>
    </row>
    <row r="1982" spans="2:15" x14ac:dyDescent="0.45">
      <c r="B1982" t="s">
        <v>804</v>
      </c>
      <c r="C1982" t="s">
        <v>35</v>
      </c>
      <c r="D1982">
        <v>2.243303413060883E-2</v>
      </c>
      <c r="E1982" t="s">
        <v>6</v>
      </c>
      <c r="G1982" t="s">
        <v>805</v>
      </c>
      <c r="H1982" t="s">
        <v>35</v>
      </c>
      <c r="I1982">
        <v>1.3302938897763893E-2</v>
      </c>
      <c r="J1982" t="s">
        <v>6</v>
      </c>
      <c r="L1982" t="s">
        <v>806</v>
      </c>
      <c r="M1982" t="s">
        <v>35</v>
      </c>
      <c r="N1982">
        <v>7.4718778483666903E-3</v>
      </c>
      <c r="O1982" t="s">
        <v>6</v>
      </c>
    </row>
    <row r="1983" spans="2:15" x14ac:dyDescent="0.45">
      <c r="B1983" t="s">
        <v>804</v>
      </c>
      <c r="C1983" t="s">
        <v>36</v>
      </c>
      <c r="D1983">
        <v>2.2693062247961193E-2</v>
      </c>
      <c r="E1983" t="s">
        <v>6</v>
      </c>
      <c r="G1983" t="s">
        <v>805</v>
      </c>
      <c r="H1983" t="s">
        <v>36</v>
      </c>
      <c r="I1983">
        <v>1.432727171844384E-2</v>
      </c>
      <c r="J1983" t="s">
        <v>6</v>
      </c>
      <c r="L1983" t="s">
        <v>806</v>
      </c>
      <c r="M1983" t="s">
        <v>36</v>
      </c>
      <c r="N1983">
        <v>7.6126590575977659E-3</v>
      </c>
      <c r="O1983" t="s">
        <v>6</v>
      </c>
    </row>
    <row r="1984" spans="2:15" x14ac:dyDescent="0.45">
      <c r="B1984" t="s">
        <v>804</v>
      </c>
      <c r="C1984" t="s">
        <v>37</v>
      </c>
      <c r="D1984">
        <v>2.1368236372427452E-2</v>
      </c>
      <c r="E1984" t="s">
        <v>6</v>
      </c>
      <c r="G1984" t="s">
        <v>805</v>
      </c>
      <c r="H1984" t="s">
        <v>37</v>
      </c>
      <c r="I1984">
        <v>1.5094480527990848E-2</v>
      </c>
      <c r="J1984" t="s">
        <v>6</v>
      </c>
      <c r="L1984" t="s">
        <v>806</v>
      </c>
      <c r="M1984" t="s">
        <v>37</v>
      </c>
      <c r="N1984">
        <v>7.969479476448868E-3</v>
      </c>
      <c r="O1984" t="s">
        <v>6</v>
      </c>
    </row>
    <row r="1985" spans="2:15" x14ac:dyDescent="0.45">
      <c r="B1985" t="s">
        <v>804</v>
      </c>
      <c r="C1985" t="s">
        <v>38</v>
      </c>
      <c r="D1985">
        <v>1.8468940313231503E-2</v>
      </c>
      <c r="E1985" t="s">
        <v>6</v>
      </c>
      <c r="G1985" t="s">
        <v>805</v>
      </c>
      <c r="H1985" t="s">
        <v>38</v>
      </c>
      <c r="I1985">
        <v>1.5104847156452425E-2</v>
      </c>
      <c r="J1985" t="s">
        <v>6</v>
      </c>
      <c r="L1985" t="s">
        <v>806</v>
      </c>
      <c r="M1985" t="s">
        <v>38</v>
      </c>
      <c r="N1985">
        <v>8.2333715444957434E-3</v>
      </c>
      <c r="O1985" t="s">
        <v>6</v>
      </c>
    </row>
    <row r="1986" spans="2:15" x14ac:dyDescent="0.45">
      <c r="B1986" t="s">
        <v>804</v>
      </c>
      <c r="C1986" t="s">
        <v>39</v>
      </c>
      <c r="D1986">
        <v>1.3919191632682485E-2</v>
      </c>
      <c r="E1986" t="s">
        <v>6</v>
      </c>
      <c r="G1986" t="s">
        <v>805</v>
      </c>
      <c r="H1986" t="s">
        <v>39</v>
      </c>
      <c r="I1986">
        <v>1.4466705824968805E-2</v>
      </c>
      <c r="J1986" t="s">
        <v>6</v>
      </c>
      <c r="L1986" t="s">
        <v>806</v>
      </c>
      <c r="M1986" t="s">
        <v>39</v>
      </c>
      <c r="N1986">
        <v>8.3103457127512419E-3</v>
      </c>
      <c r="O1986" t="s">
        <v>6</v>
      </c>
    </row>
    <row r="1987" spans="2:15" x14ac:dyDescent="0.45">
      <c r="B1987" t="s">
        <v>804</v>
      </c>
      <c r="C1987" t="s">
        <v>40</v>
      </c>
      <c r="D1987">
        <v>8.846096093185379E-3</v>
      </c>
      <c r="E1987" t="s">
        <v>6</v>
      </c>
      <c r="G1987" t="s">
        <v>805</v>
      </c>
      <c r="H1987" t="s">
        <v>40</v>
      </c>
      <c r="I1987">
        <v>1.3232716803278781E-2</v>
      </c>
      <c r="J1987" t="s">
        <v>6</v>
      </c>
      <c r="L1987" t="s">
        <v>806</v>
      </c>
      <c r="M1987" t="s">
        <v>40</v>
      </c>
      <c r="N1987">
        <v>8.1266469058421231E-3</v>
      </c>
      <c r="O1987" t="s">
        <v>6</v>
      </c>
    </row>
    <row r="1988" spans="2:15" x14ac:dyDescent="0.45">
      <c r="B1988" t="s">
        <v>804</v>
      </c>
      <c r="C1988" t="s">
        <v>41</v>
      </c>
      <c r="D1988">
        <v>3.231017060859917E-3</v>
      </c>
      <c r="E1988" t="s">
        <v>6</v>
      </c>
      <c r="G1988" t="s">
        <v>805</v>
      </c>
      <c r="H1988" t="s">
        <v>41</v>
      </c>
      <c r="I1988">
        <v>1.2173837345861751E-2</v>
      </c>
      <c r="J1988" t="s">
        <v>6</v>
      </c>
      <c r="L1988" t="s">
        <v>806</v>
      </c>
      <c r="M1988" t="s">
        <v>41</v>
      </c>
      <c r="N1988">
        <v>7.9207321350819315E-3</v>
      </c>
      <c r="O1988" t="s">
        <v>6</v>
      </c>
    </row>
    <row r="1989" spans="2:15" x14ac:dyDescent="0.45">
      <c r="B1989" t="s">
        <v>804</v>
      </c>
      <c r="C1989" t="s">
        <v>42</v>
      </c>
      <c r="D1989">
        <v>6.8089553877647677E-5</v>
      </c>
      <c r="E1989" t="s">
        <v>6</v>
      </c>
      <c r="G1989" t="s">
        <v>805</v>
      </c>
      <c r="H1989" t="s">
        <v>42</v>
      </c>
      <c r="I1989">
        <v>2.293168720410332E-2</v>
      </c>
      <c r="J1989" t="s">
        <v>6</v>
      </c>
      <c r="L1989" t="s">
        <v>806</v>
      </c>
      <c r="M1989" t="s">
        <v>42</v>
      </c>
      <c r="N1989">
        <v>1.5368935266377391E-2</v>
      </c>
      <c r="O1989" t="s">
        <v>6</v>
      </c>
    </row>
    <row r="1990" spans="2:15" x14ac:dyDescent="0.45">
      <c r="B1990" t="s">
        <v>804</v>
      </c>
      <c r="C1990" t="s">
        <v>43</v>
      </c>
      <c r="D1990">
        <v>0</v>
      </c>
      <c r="E1990" t="s">
        <v>6</v>
      </c>
      <c r="G1990" t="s">
        <v>805</v>
      </c>
      <c r="H1990" t="s">
        <v>43</v>
      </c>
      <c r="I1990">
        <v>2.2950240535118353E-2</v>
      </c>
      <c r="J1990" t="s">
        <v>6</v>
      </c>
      <c r="L1990" t="s">
        <v>806</v>
      </c>
      <c r="M1990" t="s">
        <v>43</v>
      </c>
      <c r="N1990">
        <v>1.4795240847976331E-2</v>
      </c>
      <c r="O1990" t="s">
        <v>6</v>
      </c>
    </row>
    <row r="1991" spans="2:15" x14ac:dyDescent="0.45">
      <c r="B1991" t="s">
        <v>804</v>
      </c>
      <c r="C1991" t="s">
        <v>44</v>
      </c>
      <c r="D1991">
        <v>0</v>
      </c>
      <c r="E1991" t="s">
        <v>6</v>
      </c>
      <c r="G1991" t="s">
        <v>805</v>
      </c>
      <c r="H1991" t="s">
        <v>44</v>
      </c>
      <c r="I1991">
        <v>1.9255879171136029E-2</v>
      </c>
      <c r="J1991" t="s">
        <v>6</v>
      </c>
      <c r="L1991" t="s">
        <v>806</v>
      </c>
      <c r="M1991" t="s">
        <v>44</v>
      </c>
      <c r="N1991">
        <v>2.9219755972963248E-2</v>
      </c>
      <c r="O1991" t="s">
        <v>6</v>
      </c>
    </row>
    <row r="1992" spans="2:15" x14ac:dyDescent="0.45">
      <c r="B1992" t="s">
        <v>804</v>
      </c>
      <c r="C1992" t="s">
        <v>45</v>
      </c>
      <c r="D1992">
        <v>0</v>
      </c>
      <c r="E1992" t="s">
        <v>6</v>
      </c>
      <c r="G1992" t="s">
        <v>805</v>
      </c>
      <c r="H1992" t="s">
        <v>45</v>
      </c>
      <c r="I1992">
        <v>3.4116713580364432E-3</v>
      </c>
      <c r="J1992" t="s">
        <v>6</v>
      </c>
      <c r="L1992" t="s">
        <v>806</v>
      </c>
      <c r="M1992" t="s">
        <v>45</v>
      </c>
      <c r="N1992">
        <v>6.2758906692903542E-3</v>
      </c>
      <c r="O1992" t="s">
        <v>6</v>
      </c>
    </row>
    <row r="1993" spans="2:15" x14ac:dyDescent="0.45">
      <c r="B1993" t="s">
        <v>804</v>
      </c>
      <c r="C1993" t="s">
        <v>46</v>
      </c>
      <c r="D1993">
        <v>0</v>
      </c>
      <c r="E1993" t="s">
        <v>6</v>
      </c>
      <c r="G1993" t="s">
        <v>805</v>
      </c>
      <c r="H1993" t="s">
        <v>46</v>
      </c>
      <c r="I1993">
        <v>3.1357659717620779E-3</v>
      </c>
      <c r="J1993" t="s">
        <v>6</v>
      </c>
      <c r="L1993" t="s">
        <v>806</v>
      </c>
      <c r="M1993" t="s">
        <v>46</v>
      </c>
      <c r="N1993">
        <v>6.2612710254890212E-3</v>
      </c>
      <c r="O1993" t="s">
        <v>6</v>
      </c>
    </row>
    <row r="1994" spans="2:15" x14ac:dyDescent="0.45">
      <c r="B1994" t="s">
        <v>804</v>
      </c>
      <c r="C1994" t="s">
        <v>47</v>
      </c>
      <c r="D1994">
        <v>4.3812369922873769E-4</v>
      </c>
      <c r="E1994" t="s">
        <v>6</v>
      </c>
      <c r="G1994" t="s">
        <v>805</v>
      </c>
      <c r="H1994" t="s">
        <v>47</v>
      </c>
      <c r="I1994">
        <v>3.0200917119587861E-3</v>
      </c>
      <c r="J1994" t="s">
        <v>6</v>
      </c>
      <c r="L1994" t="s">
        <v>806</v>
      </c>
      <c r="M1994" t="s">
        <v>47</v>
      </c>
      <c r="N1994">
        <v>6.16712909983175E-3</v>
      </c>
      <c r="O1994" t="s">
        <v>6</v>
      </c>
    </row>
    <row r="1995" spans="2:15" x14ac:dyDescent="0.45">
      <c r="B1995" t="s">
        <v>804</v>
      </c>
      <c r="C1995" t="s">
        <v>48</v>
      </c>
      <c r="D1995">
        <v>3.767366708630909E-3</v>
      </c>
      <c r="E1995" t="s">
        <v>6</v>
      </c>
      <c r="G1995" t="s">
        <v>805</v>
      </c>
      <c r="H1995" t="s">
        <v>48</v>
      </c>
      <c r="I1995">
        <v>2.9633971029565213E-3</v>
      </c>
      <c r="J1995" t="s">
        <v>6</v>
      </c>
      <c r="L1995" t="s">
        <v>806</v>
      </c>
      <c r="M1995" t="s">
        <v>48</v>
      </c>
      <c r="N1995">
        <v>6.0698035671481057E-3</v>
      </c>
      <c r="O1995" t="s">
        <v>6</v>
      </c>
    </row>
    <row r="1996" spans="2:15" x14ac:dyDescent="0.45">
      <c r="B1996" t="s">
        <v>804</v>
      </c>
      <c r="C1996" t="s">
        <v>49</v>
      </c>
      <c r="D1996">
        <v>9.8389717591113521E-3</v>
      </c>
      <c r="E1996" t="s">
        <v>6</v>
      </c>
      <c r="G1996" t="s">
        <v>805</v>
      </c>
      <c r="H1996" t="s">
        <v>49</v>
      </c>
      <c r="I1996">
        <v>3.3674008525568376E-3</v>
      </c>
      <c r="J1996" t="s">
        <v>6</v>
      </c>
      <c r="L1996" t="s">
        <v>806</v>
      </c>
      <c r="M1996" t="s">
        <v>49</v>
      </c>
      <c r="N1996">
        <v>5.9199866068882735E-3</v>
      </c>
      <c r="O1996" t="s">
        <v>6</v>
      </c>
    </row>
    <row r="1997" spans="2:15" x14ac:dyDescent="0.45">
      <c r="B1997" t="s">
        <v>804</v>
      </c>
      <c r="C1997" t="s">
        <v>50</v>
      </c>
      <c r="D1997">
        <v>1.5878051766681694E-2</v>
      </c>
      <c r="E1997" t="s">
        <v>6</v>
      </c>
      <c r="G1997" t="s">
        <v>805</v>
      </c>
      <c r="H1997" t="s">
        <v>50</v>
      </c>
      <c r="I1997">
        <v>4.0209940049031273E-3</v>
      </c>
      <c r="J1997" t="s">
        <v>6</v>
      </c>
      <c r="L1997" t="s">
        <v>806</v>
      </c>
      <c r="M1997" t="s">
        <v>50</v>
      </c>
      <c r="N1997">
        <v>5.4789998284197287E-3</v>
      </c>
      <c r="O1997" t="s">
        <v>6</v>
      </c>
    </row>
    <row r="1998" spans="2:15" x14ac:dyDescent="0.45">
      <c r="B1998" t="s">
        <v>804</v>
      </c>
      <c r="C1998" t="s">
        <v>51</v>
      </c>
      <c r="D1998">
        <v>2.0437465130105907E-2</v>
      </c>
      <c r="E1998" t="s">
        <v>6</v>
      </c>
      <c r="G1998" t="s">
        <v>805</v>
      </c>
      <c r="H1998" t="s">
        <v>51</v>
      </c>
      <c r="I1998">
        <v>3.9183709713931248E-3</v>
      </c>
      <c r="J1998" t="s">
        <v>6</v>
      </c>
      <c r="L1998" t="s">
        <v>806</v>
      </c>
      <c r="M1998" t="s">
        <v>51</v>
      </c>
      <c r="N1998">
        <v>5.5349733353588122E-3</v>
      </c>
      <c r="O1998" t="s">
        <v>6</v>
      </c>
    </row>
    <row r="1999" spans="2:15" x14ac:dyDescent="0.45">
      <c r="B1999" t="s">
        <v>804</v>
      </c>
      <c r="C1999" t="s">
        <v>52</v>
      </c>
      <c r="D1999">
        <v>2.3647173207633435E-2</v>
      </c>
      <c r="E1999" t="s">
        <v>6</v>
      </c>
      <c r="G1999" t="s">
        <v>805</v>
      </c>
      <c r="H1999" t="s">
        <v>52</v>
      </c>
      <c r="I1999">
        <v>4.6654354564434732E-3</v>
      </c>
      <c r="J1999" t="s">
        <v>6</v>
      </c>
      <c r="L1999" t="s">
        <v>806</v>
      </c>
      <c r="M1999" t="s">
        <v>52</v>
      </c>
      <c r="N1999">
        <v>5.7341803595251616E-3</v>
      </c>
      <c r="O1999" t="s">
        <v>6</v>
      </c>
    </row>
    <row r="2000" spans="2:15" x14ac:dyDescent="0.45">
      <c r="B2000" t="s">
        <v>804</v>
      </c>
      <c r="C2000" t="s">
        <v>53</v>
      </c>
      <c r="D2000">
        <v>2.5258766742809465E-2</v>
      </c>
      <c r="E2000" t="s">
        <v>6</v>
      </c>
      <c r="G2000" t="s">
        <v>805</v>
      </c>
      <c r="H2000" t="s">
        <v>53</v>
      </c>
      <c r="I2000">
        <v>5.5729474699711184E-3</v>
      </c>
      <c r="J2000" t="s">
        <v>6</v>
      </c>
      <c r="L2000" t="s">
        <v>806</v>
      </c>
      <c r="M2000" t="s">
        <v>53</v>
      </c>
      <c r="N2000">
        <v>6.0380370737204972E-3</v>
      </c>
      <c r="O2000" t="s">
        <v>6</v>
      </c>
    </row>
    <row r="2001" spans="2:15" x14ac:dyDescent="0.45">
      <c r="B2001" t="s">
        <v>804</v>
      </c>
      <c r="C2001" t="s">
        <v>54</v>
      </c>
      <c r="D2001">
        <v>2.5027280933875354E-2</v>
      </c>
      <c r="E2001" t="s">
        <v>6</v>
      </c>
      <c r="G2001" t="s">
        <v>805</v>
      </c>
      <c r="H2001" t="s">
        <v>54</v>
      </c>
      <c r="I2001">
        <v>6.5745892460192098E-3</v>
      </c>
      <c r="J2001" t="s">
        <v>6</v>
      </c>
      <c r="L2001" t="s">
        <v>806</v>
      </c>
      <c r="M2001" t="s">
        <v>54</v>
      </c>
      <c r="N2001">
        <v>6.3626161096260458E-3</v>
      </c>
      <c r="O2001" t="s">
        <v>6</v>
      </c>
    </row>
    <row r="2002" spans="2:15" x14ac:dyDescent="0.45">
      <c r="B2002" t="s">
        <v>804</v>
      </c>
      <c r="C2002" t="s">
        <v>55</v>
      </c>
      <c r="D2002">
        <v>2.3444120491199573E-2</v>
      </c>
      <c r="E2002" t="s">
        <v>6</v>
      </c>
      <c r="G2002" t="s">
        <v>805</v>
      </c>
      <c r="H2002" t="s">
        <v>55</v>
      </c>
      <c r="I2002">
        <v>7.3946844826562937E-3</v>
      </c>
      <c r="J2002" t="s">
        <v>6</v>
      </c>
      <c r="L2002" t="s">
        <v>806</v>
      </c>
      <c r="M2002" t="s">
        <v>55</v>
      </c>
      <c r="N2002">
        <v>6.5511412976769585E-3</v>
      </c>
      <c r="O2002" t="s">
        <v>6</v>
      </c>
    </row>
    <row r="2003" spans="2:15" x14ac:dyDescent="0.45">
      <c r="B2003" t="s">
        <v>804</v>
      </c>
      <c r="C2003" t="s">
        <v>56</v>
      </c>
      <c r="D2003">
        <v>2.0360949214875971E-2</v>
      </c>
      <c r="E2003" t="s">
        <v>6</v>
      </c>
      <c r="G2003" t="s">
        <v>805</v>
      </c>
      <c r="H2003" t="s">
        <v>56</v>
      </c>
      <c r="I2003">
        <v>7.7787283072537862E-3</v>
      </c>
      <c r="J2003" t="s">
        <v>6</v>
      </c>
      <c r="L2003" t="s">
        <v>806</v>
      </c>
      <c r="M2003" t="s">
        <v>56</v>
      </c>
      <c r="N2003">
        <v>6.5867933816076288E-3</v>
      </c>
      <c r="O2003" t="s">
        <v>6</v>
      </c>
    </row>
    <row r="2004" spans="2:15" x14ac:dyDescent="0.45">
      <c r="B2004" t="s">
        <v>804</v>
      </c>
      <c r="C2004" t="s">
        <v>57</v>
      </c>
      <c r="D2004">
        <v>1.6089764689620326E-2</v>
      </c>
      <c r="E2004" t="s">
        <v>6</v>
      </c>
      <c r="G2004" t="s">
        <v>805</v>
      </c>
      <c r="H2004" t="s">
        <v>57</v>
      </c>
      <c r="I2004">
        <v>8.1102224377358496E-3</v>
      </c>
      <c r="J2004" t="s">
        <v>6</v>
      </c>
      <c r="L2004" t="s">
        <v>806</v>
      </c>
      <c r="M2004" t="s">
        <v>57</v>
      </c>
      <c r="N2004">
        <v>6.528867886027012E-3</v>
      </c>
      <c r="O2004" t="s">
        <v>6</v>
      </c>
    </row>
    <row r="2005" spans="2:15" x14ac:dyDescent="0.45">
      <c r="B2005" t="s">
        <v>804</v>
      </c>
      <c r="C2005" t="s">
        <v>58</v>
      </c>
      <c r="D2005">
        <v>1.0956825080046669E-2</v>
      </c>
      <c r="E2005" t="s">
        <v>6</v>
      </c>
      <c r="G2005" t="s">
        <v>805</v>
      </c>
      <c r="H2005" t="s">
        <v>58</v>
      </c>
      <c r="I2005">
        <v>7.9944122674891916E-3</v>
      </c>
      <c r="J2005" t="s">
        <v>6</v>
      </c>
      <c r="L2005" t="s">
        <v>806</v>
      </c>
      <c r="M2005" t="s">
        <v>58</v>
      </c>
      <c r="N2005">
        <v>6.4823509727455209E-3</v>
      </c>
      <c r="O2005" t="s">
        <v>6</v>
      </c>
    </row>
    <row r="2006" spans="2:15" x14ac:dyDescent="0.45">
      <c r="B2006" t="s">
        <v>804</v>
      </c>
      <c r="C2006" t="s">
        <v>59</v>
      </c>
      <c r="D2006">
        <v>5.2326666831411326E-3</v>
      </c>
      <c r="E2006" t="s">
        <v>6</v>
      </c>
      <c r="G2006" t="s">
        <v>805</v>
      </c>
      <c r="H2006" t="s">
        <v>59</v>
      </c>
      <c r="I2006">
        <v>7.278178628929757E-3</v>
      </c>
      <c r="J2006" t="s">
        <v>6</v>
      </c>
      <c r="L2006" t="s">
        <v>806</v>
      </c>
      <c r="M2006" t="s">
        <v>59</v>
      </c>
      <c r="N2006">
        <v>6.3574566828793165E-3</v>
      </c>
      <c r="O2006" t="s">
        <v>6</v>
      </c>
    </row>
    <row r="2007" spans="2:15" x14ac:dyDescent="0.45">
      <c r="B2007" t="s">
        <v>804</v>
      </c>
      <c r="C2007" t="s">
        <v>60</v>
      </c>
      <c r="D2007">
        <v>8.4269093171639089E-4</v>
      </c>
      <c r="E2007" t="s">
        <v>6</v>
      </c>
      <c r="G2007" t="s">
        <v>805</v>
      </c>
      <c r="H2007" t="s">
        <v>60</v>
      </c>
      <c r="I2007">
        <v>1.1084653987675747E-2</v>
      </c>
      <c r="J2007" t="s">
        <v>6</v>
      </c>
      <c r="L2007" t="s">
        <v>806</v>
      </c>
      <c r="M2007" t="s">
        <v>60</v>
      </c>
      <c r="N2007">
        <v>1.1932354934861427E-2</v>
      </c>
      <c r="O2007" t="s">
        <v>6</v>
      </c>
    </row>
    <row r="2008" spans="2:15" x14ac:dyDescent="0.45">
      <c r="B2008" t="s">
        <v>804</v>
      </c>
      <c r="C2008" t="s">
        <v>61</v>
      </c>
      <c r="D2008">
        <v>0</v>
      </c>
      <c r="E2008" t="s">
        <v>6</v>
      </c>
      <c r="G2008" t="s">
        <v>805</v>
      </c>
      <c r="H2008" t="s">
        <v>61</v>
      </c>
      <c r="I2008">
        <v>8.6232925747425394E-3</v>
      </c>
      <c r="J2008" t="s">
        <v>6</v>
      </c>
      <c r="L2008" t="s">
        <v>806</v>
      </c>
      <c r="M2008" t="s">
        <v>61</v>
      </c>
      <c r="N2008">
        <v>1.1007223660690645E-2</v>
      </c>
      <c r="O2008" t="s">
        <v>6</v>
      </c>
    </row>
    <row r="2009" spans="2:15" x14ac:dyDescent="0.45">
      <c r="B2009" t="s">
        <v>804</v>
      </c>
      <c r="C2009" t="s">
        <v>62</v>
      </c>
      <c r="D2009">
        <v>0</v>
      </c>
      <c r="E2009" t="s">
        <v>6</v>
      </c>
      <c r="G2009" t="s">
        <v>805</v>
      </c>
      <c r="H2009" t="s">
        <v>62</v>
      </c>
      <c r="I2009">
        <v>9.9516118983737772E-3</v>
      </c>
      <c r="J2009" t="s">
        <v>6</v>
      </c>
      <c r="L2009" t="s">
        <v>806</v>
      </c>
      <c r="M2009" t="s">
        <v>62</v>
      </c>
      <c r="N2009">
        <v>1.3927361033028255E-2</v>
      </c>
      <c r="O2009" t="s">
        <v>6</v>
      </c>
    </row>
    <row r="2010" spans="2:15" x14ac:dyDescent="0.45">
      <c r="B2010" t="s">
        <v>804</v>
      </c>
      <c r="C2010" t="s">
        <v>63</v>
      </c>
      <c r="D2010">
        <v>0</v>
      </c>
      <c r="E2010" t="s">
        <v>6</v>
      </c>
      <c r="G2010" t="s">
        <v>805</v>
      </c>
      <c r="H2010" t="s">
        <v>63</v>
      </c>
      <c r="I2010">
        <v>1.7416894806220259E-3</v>
      </c>
      <c r="J2010" t="s">
        <v>6</v>
      </c>
      <c r="L2010" t="s">
        <v>806</v>
      </c>
      <c r="M2010" t="s">
        <v>63</v>
      </c>
      <c r="N2010">
        <v>2.4132290753247267E-3</v>
      </c>
      <c r="O2010" t="s">
        <v>6</v>
      </c>
    </row>
    <row r="2011" spans="2:15" x14ac:dyDescent="0.45">
      <c r="B2011" t="s">
        <v>804</v>
      </c>
      <c r="C2011" t="s">
        <v>64</v>
      </c>
      <c r="D2011">
        <v>0</v>
      </c>
      <c r="E2011" t="s">
        <v>6</v>
      </c>
      <c r="G2011" t="s">
        <v>805</v>
      </c>
      <c r="H2011" t="s">
        <v>64</v>
      </c>
      <c r="I2011">
        <v>1.6102439143954577E-3</v>
      </c>
      <c r="J2011" t="s">
        <v>6</v>
      </c>
      <c r="L2011" t="s">
        <v>806</v>
      </c>
      <c r="M2011" t="s">
        <v>64</v>
      </c>
      <c r="N2011">
        <v>2.4390679350350056E-3</v>
      </c>
      <c r="O2011" t="s">
        <v>6</v>
      </c>
    </row>
    <row r="2012" spans="2:15" x14ac:dyDescent="0.45">
      <c r="B2012" t="s">
        <v>804</v>
      </c>
      <c r="C2012" t="s">
        <v>65</v>
      </c>
      <c r="D2012">
        <v>1.6812836600502363E-4</v>
      </c>
      <c r="E2012" t="s">
        <v>6</v>
      </c>
      <c r="G2012" t="s">
        <v>805</v>
      </c>
      <c r="H2012" t="s">
        <v>65</v>
      </c>
      <c r="I2012">
        <v>1.4662133775037586E-3</v>
      </c>
      <c r="J2012" t="s">
        <v>6</v>
      </c>
      <c r="L2012" t="s">
        <v>806</v>
      </c>
      <c r="M2012" t="s">
        <v>65</v>
      </c>
      <c r="N2012">
        <v>2.4477876459268275E-3</v>
      </c>
      <c r="O2012" t="s">
        <v>6</v>
      </c>
    </row>
    <row r="2013" spans="2:15" x14ac:dyDescent="0.45">
      <c r="B2013" t="s">
        <v>804</v>
      </c>
      <c r="C2013" t="s">
        <v>66</v>
      </c>
      <c r="D2013">
        <v>2.795108396103274E-3</v>
      </c>
      <c r="E2013" t="s">
        <v>6</v>
      </c>
      <c r="G2013" t="s">
        <v>805</v>
      </c>
      <c r="H2013" t="s">
        <v>66</v>
      </c>
      <c r="I2013">
        <v>1.1180303519012641E-3</v>
      </c>
      <c r="J2013" t="s">
        <v>6</v>
      </c>
      <c r="L2013" t="s">
        <v>806</v>
      </c>
      <c r="M2013" t="s">
        <v>66</v>
      </c>
      <c r="N2013">
        <v>2.4305710256974063E-3</v>
      </c>
      <c r="O2013" t="s">
        <v>6</v>
      </c>
    </row>
    <row r="2014" spans="2:15" x14ac:dyDescent="0.45">
      <c r="B2014" t="s">
        <v>804</v>
      </c>
      <c r="C2014" t="s">
        <v>67</v>
      </c>
      <c r="D2014">
        <v>8.9295084079331725E-3</v>
      </c>
      <c r="E2014" t="s">
        <v>6</v>
      </c>
      <c r="G2014" t="s">
        <v>805</v>
      </c>
      <c r="H2014" t="s">
        <v>67</v>
      </c>
      <c r="I2014">
        <v>1.0332451852945259E-3</v>
      </c>
      <c r="J2014" t="s">
        <v>6</v>
      </c>
      <c r="L2014" t="s">
        <v>806</v>
      </c>
      <c r="M2014" t="s">
        <v>67</v>
      </c>
      <c r="N2014">
        <v>2.4144497077071962E-3</v>
      </c>
      <c r="O2014" t="s">
        <v>6</v>
      </c>
    </row>
    <row r="2015" spans="2:15" x14ac:dyDescent="0.45">
      <c r="B2015" t="s">
        <v>804</v>
      </c>
      <c r="C2015" t="s">
        <v>68</v>
      </c>
      <c r="D2015">
        <v>1.5255339243810628E-2</v>
      </c>
      <c r="E2015" t="s">
        <v>6</v>
      </c>
      <c r="G2015" t="s">
        <v>805</v>
      </c>
      <c r="H2015" t="s">
        <v>68</v>
      </c>
      <c r="I2015">
        <v>1.5372925882534204E-3</v>
      </c>
      <c r="J2015" t="s">
        <v>6</v>
      </c>
      <c r="L2015" t="s">
        <v>806</v>
      </c>
      <c r="M2015" t="s">
        <v>68</v>
      </c>
      <c r="N2015">
        <v>2.3307236855896968E-3</v>
      </c>
      <c r="O2015" t="s">
        <v>6</v>
      </c>
    </row>
    <row r="2016" spans="2:15" x14ac:dyDescent="0.45">
      <c r="B2016" t="s">
        <v>804</v>
      </c>
      <c r="C2016" t="s">
        <v>69</v>
      </c>
      <c r="D2016">
        <v>2.021098174512256E-2</v>
      </c>
      <c r="E2016" t="s">
        <v>6</v>
      </c>
      <c r="G2016" t="s">
        <v>805</v>
      </c>
      <c r="H2016" t="s">
        <v>69</v>
      </c>
      <c r="I2016">
        <v>1.5997610802225429E-3</v>
      </c>
      <c r="J2016" t="s">
        <v>6</v>
      </c>
      <c r="L2016" t="s">
        <v>806</v>
      </c>
      <c r="M2016" t="s">
        <v>69</v>
      </c>
      <c r="N2016">
        <v>2.4196917527117652E-3</v>
      </c>
      <c r="O2016" t="s">
        <v>6</v>
      </c>
    </row>
    <row r="2017" spans="2:15" x14ac:dyDescent="0.45">
      <c r="B2017" t="s">
        <v>804</v>
      </c>
      <c r="C2017" t="s">
        <v>70</v>
      </c>
      <c r="D2017">
        <v>2.3760280814693963E-2</v>
      </c>
      <c r="E2017" t="s">
        <v>6</v>
      </c>
      <c r="G2017" t="s">
        <v>805</v>
      </c>
      <c r="H2017" t="s">
        <v>70</v>
      </c>
      <c r="I2017">
        <v>2.1784291420514287E-3</v>
      </c>
      <c r="J2017" t="s">
        <v>6</v>
      </c>
      <c r="L2017" t="s">
        <v>806</v>
      </c>
      <c r="M2017" t="s">
        <v>70</v>
      </c>
      <c r="N2017">
        <v>2.7107482650601863E-3</v>
      </c>
      <c r="O2017" t="s">
        <v>6</v>
      </c>
    </row>
    <row r="2018" spans="2:15" x14ac:dyDescent="0.45">
      <c r="B2018" t="s">
        <v>804</v>
      </c>
      <c r="C2018" t="s">
        <v>71</v>
      </c>
      <c r="D2018">
        <v>2.5500091034743117E-2</v>
      </c>
      <c r="E2018" t="s">
        <v>6</v>
      </c>
      <c r="G2018" t="s">
        <v>805</v>
      </c>
      <c r="H2018" t="s">
        <v>71</v>
      </c>
      <c r="I2018">
        <v>2.8918002370373645E-3</v>
      </c>
      <c r="J2018" t="s">
        <v>6</v>
      </c>
      <c r="L2018" t="s">
        <v>806</v>
      </c>
      <c r="M2018" t="s">
        <v>71</v>
      </c>
      <c r="N2018">
        <v>3.2837034246139666E-3</v>
      </c>
      <c r="O2018" t="s">
        <v>6</v>
      </c>
    </row>
    <row r="2019" spans="2:15" x14ac:dyDescent="0.45">
      <c r="B2019" t="s">
        <v>804</v>
      </c>
      <c r="C2019" t="s">
        <v>72</v>
      </c>
      <c r="D2019">
        <v>2.556949062633301E-2</v>
      </c>
      <c r="E2019" t="s">
        <v>6</v>
      </c>
      <c r="G2019" t="s">
        <v>805</v>
      </c>
      <c r="H2019" t="s">
        <v>72</v>
      </c>
      <c r="I2019">
        <v>3.5158101769096977E-3</v>
      </c>
      <c r="J2019" t="s">
        <v>6</v>
      </c>
      <c r="L2019" t="s">
        <v>806</v>
      </c>
      <c r="M2019" t="s">
        <v>72</v>
      </c>
      <c r="N2019">
        <v>4.0078475315093965E-3</v>
      </c>
      <c r="O2019" t="s">
        <v>6</v>
      </c>
    </row>
    <row r="2020" spans="2:15" x14ac:dyDescent="0.45">
      <c r="B2020" t="s">
        <v>804</v>
      </c>
      <c r="C2020" t="s">
        <v>73</v>
      </c>
      <c r="D2020">
        <v>2.3957910941227505E-2</v>
      </c>
      <c r="E2020" t="s">
        <v>6</v>
      </c>
      <c r="G2020" t="s">
        <v>805</v>
      </c>
      <c r="H2020" t="s">
        <v>73</v>
      </c>
      <c r="I2020">
        <v>4.0538290981848926E-3</v>
      </c>
      <c r="J2020" t="s">
        <v>6</v>
      </c>
      <c r="L2020" t="s">
        <v>806</v>
      </c>
      <c r="M2020" t="s">
        <v>73</v>
      </c>
      <c r="N2020">
        <v>4.6768547626297062E-3</v>
      </c>
      <c r="O2020" t="s">
        <v>6</v>
      </c>
    </row>
    <row r="2021" spans="2:15" x14ac:dyDescent="0.45">
      <c r="B2021" t="s">
        <v>804</v>
      </c>
      <c r="C2021" t="s">
        <v>74</v>
      </c>
      <c r="D2021">
        <v>2.0748180616996969E-2</v>
      </c>
      <c r="E2021" t="s">
        <v>6</v>
      </c>
      <c r="G2021" t="s">
        <v>805</v>
      </c>
      <c r="H2021" t="s">
        <v>74</v>
      </c>
      <c r="I2021">
        <v>4.3274847294634154E-3</v>
      </c>
      <c r="J2021" t="s">
        <v>6</v>
      </c>
      <c r="L2021" t="s">
        <v>806</v>
      </c>
      <c r="M2021" t="s">
        <v>74</v>
      </c>
      <c r="N2021">
        <v>5.0938202016746776E-3</v>
      </c>
      <c r="O2021" t="s">
        <v>6</v>
      </c>
    </row>
    <row r="2022" spans="2:15" x14ac:dyDescent="0.45">
      <c r="B2022" t="s">
        <v>804</v>
      </c>
      <c r="C2022" t="s">
        <v>75</v>
      </c>
      <c r="D2022">
        <v>1.6347030562380172E-2</v>
      </c>
      <c r="E2022" t="s">
        <v>6</v>
      </c>
      <c r="G2022" t="s">
        <v>805</v>
      </c>
      <c r="H2022" t="s">
        <v>75</v>
      </c>
      <c r="I2022">
        <v>4.5270142554835599E-3</v>
      </c>
      <c r="J2022" t="s">
        <v>6</v>
      </c>
      <c r="L2022" t="s">
        <v>806</v>
      </c>
      <c r="M2022" t="s">
        <v>75</v>
      </c>
      <c r="N2022">
        <v>5.1619894000518888E-3</v>
      </c>
      <c r="O2022" t="s">
        <v>6</v>
      </c>
    </row>
    <row r="2023" spans="2:15" x14ac:dyDescent="0.45">
      <c r="B2023" t="s">
        <v>804</v>
      </c>
      <c r="C2023" t="s">
        <v>76</v>
      </c>
      <c r="D2023">
        <v>1.0998884348889525E-2</v>
      </c>
      <c r="E2023" t="s">
        <v>6</v>
      </c>
      <c r="G2023" t="s">
        <v>805</v>
      </c>
      <c r="H2023" t="s">
        <v>76</v>
      </c>
      <c r="I2023">
        <v>4.5898341626175714E-3</v>
      </c>
      <c r="J2023" t="s">
        <v>6</v>
      </c>
      <c r="L2023" t="s">
        <v>806</v>
      </c>
      <c r="M2023" t="s">
        <v>76</v>
      </c>
      <c r="N2023">
        <v>4.9930706100367421E-3</v>
      </c>
      <c r="O2023" t="s">
        <v>6</v>
      </c>
    </row>
    <row r="2024" spans="2:15" x14ac:dyDescent="0.45">
      <c r="B2024" t="s">
        <v>804</v>
      </c>
      <c r="C2024" t="s">
        <v>77</v>
      </c>
      <c r="D2024">
        <v>5.2478557348788687E-3</v>
      </c>
      <c r="E2024" t="s">
        <v>6</v>
      </c>
      <c r="G2024" t="s">
        <v>805</v>
      </c>
      <c r="H2024" t="s">
        <v>77</v>
      </c>
      <c r="I2024">
        <v>4.4929055302644376E-3</v>
      </c>
      <c r="J2024" t="s">
        <v>6</v>
      </c>
      <c r="L2024" t="s">
        <v>806</v>
      </c>
      <c r="M2024" t="s">
        <v>77</v>
      </c>
      <c r="N2024">
        <v>4.721574992049179E-3</v>
      </c>
      <c r="O2024" t="s">
        <v>6</v>
      </c>
    </row>
    <row r="2025" spans="2:15" x14ac:dyDescent="0.45">
      <c r="B2025" t="s">
        <v>804</v>
      </c>
      <c r="C2025" t="s">
        <v>78</v>
      </c>
      <c r="D2025">
        <v>6.8284800533819712E-4</v>
      </c>
      <c r="E2025" t="s">
        <v>6</v>
      </c>
      <c r="G2025" t="s">
        <v>805</v>
      </c>
      <c r="H2025" t="s">
        <v>78</v>
      </c>
      <c r="I2025">
        <v>7.667401495257054E-3</v>
      </c>
      <c r="J2025" t="s">
        <v>6</v>
      </c>
      <c r="L2025" t="s">
        <v>806</v>
      </c>
      <c r="M2025" t="s">
        <v>78</v>
      </c>
      <c r="N2025">
        <v>8.2650275122713168E-3</v>
      </c>
      <c r="O2025" t="s">
        <v>6</v>
      </c>
    </row>
    <row r="2026" spans="2:15" x14ac:dyDescent="0.45">
      <c r="B2026" t="s">
        <v>804</v>
      </c>
      <c r="C2026" t="s">
        <v>79</v>
      </c>
      <c r="D2026">
        <v>0</v>
      </c>
      <c r="E2026" t="s">
        <v>6</v>
      </c>
      <c r="G2026" t="s">
        <v>805</v>
      </c>
      <c r="H2026" t="s">
        <v>79</v>
      </c>
      <c r="I2026">
        <v>5.4276389138188082E-3</v>
      </c>
      <c r="J2026" t="s">
        <v>6</v>
      </c>
      <c r="L2026" t="s">
        <v>806</v>
      </c>
      <c r="M2026" t="s">
        <v>79</v>
      </c>
      <c r="N2026">
        <v>7.0293083551179816E-3</v>
      </c>
      <c r="O2026" t="s">
        <v>6</v>
      </c>
    </row>
    <row r="2027" spans="2:15" x14ac:dyDescent="0.45">
      <c r="B2027" t="s">
        <v>804</v>
      </c>
      <c r="C2027" t="s">
        <v>80</v>
      </c>
      <c r="D2027">
        <v>0</v>
      </c>
      <c r="E2027" t="s">
        <v>6</v>
      </c>
      <c r="G2027" t="s">
        <v>805</v>
      </c>
      <c r="H2027" t="s">
        <v>80</v>
      </c>
      <c r="I2027">
        <v>1.2736743555863472E-2</v>
      </c>
      <c r="J2027" t="s">
        <v>6</v>
      </c>
      <c r="L2027" t="s">
        <v>806</v>
      </c>
      <c r="M2027" t="s">
        <v>80</v>
      </c>
      <c r="N2027">
        <v>2.8767680313274261E-2</v>
      </c>
      <c r="O2027" t="s">
        <v>6</v>
      </c>
    </row>
    <row r="2028" spans="2:15" x14ac:dyDescent="0.45">
      <c r="B2028" t="s">
        <v>804</v>
      </c>
      <c r="C2028" t="s">
        <v>81</v>
      </c>
      <c r="D2028">
        <v>0</v>
      </c>
      <c r="E2028" t="s">
        <v>6</v>
      </c>
      <c r="G2028" t="s">
        <v>805</v>
      </c>
      <c r="H2028" t="s">
        <v>81</v>
      </c>
      <c r="I2028">
        <v>2.1850125318562575E-3</v>
      </c>
      <c r="J2028" t="s">
        <v>6</v>
      </c>
      <c r="L2028" t="s">
        <v>806</v>
      </c>
      <c r="M2028" t="s">
        <v>81</v>
      </c>
      <c r="N2028">
        <v>5.8444463218749543E-3</v>
      </c>
      <c r="O2028" t="s">
        <v>6</v>
      </c>
    </row>
    <row r="2029" spans="2:15" x14ac:dyDescent="0.45">
      <c r="B2029" t="s">
        <v>804</v>
      </c>
      <c r="C2029" t="s">
        <v>82</v>
      </c>
      <c r="D2029">
        <v>0</v>
      </c>
      <c r="E2029" t="s">
        <v>6</v>
      </c>
      <c r="G2029" t="s">
        <v>805</v>
      </c>
      <c r="H2029" t="s">
        <v>82</v>
      </c>
      <c r="I2029">
        <v>2.0177718884487033E-3</v>
      </c>
      <c r="J2029" t="s">
        <v>6</v>
      </c>
      <c r="L2029" t="s">
        <v>806</v>
      </c>
      <c r="M2029" t="s">
        <v>82</v>
      </c>
      <c r="N2029">
        <v>5.9538807882416386E-3</v>
      </c>
      <c r="O2029" t="s">
        <v>6</v>
      </c>
    </row>
    <row r="2030" spans="2:15" x14ac:dyDescent="0.45">
      <c r="B2030" t="s">
        <v>804</v>
      </c>
      <c r="C2030" t="s">
        <v>83</v>
      </c>
      <c r="D2030">
        <v>0</v>
      </c>
      <c r="E2030" t="s">
        <v>6</v>
      </c>
      <c r="G2030" t="s">
        <v>805</v>
      </c>
      <c r="H2030" t="s">
        <v>83</v>
      </c>
      <c r="I2030">
        <v>1.9377659417645578E-3</v>
      </c>
      <c r="J2030" t="s">
        <v>6</v>
      </c>
      <c r="L2030" t="s">
        <v>806</v>
      </c>
      <c r="M2030" t="s">
        <v>83</v>
      </c>
      <c r="N2030">
        <v>6.1005250893434648E-3</v>
      </c>
      <c r="O2030" t="s">
        <v>6</v>
      </c>
    </row>
    <row r="2031" spans="2:15" x14ac:dyDescent="0.45">
      <c r="B2031" t="s">
        <v>804</v>
      </c>
      <c r="C2031" t="s">
        <v>84</v>
      </c>
      <c r="D2031">
        <v>9.5926057817962904E-4</v>
      </c>
      <c r="E2031" t="s">
        <v>6</v>
      </c>
      <c r="G2031" t="s">
        <v>805</v>
      </c>
      <c r="H2031" t="s">
        <v>84</v>
      </c>
      <c r="I2031">
        <v>1.8357418239211653E-3</v>
      </c>
      <c r="J2031" t="s">
        <v>6</v>
      </c>
      <c r="L2031" t="s">
        <v>806</v>
      </c>
      <c r="M2031" t="s">
        <v>84</v>
      </c>
      <c r="N2031">
        <v>6.198621765762872E-3</v>
      </c>
      <c r="O2031" t="s">
        <v>6</v>
      </c>
    </row>
    <row r="2032" spans="2:15" x14ac:dyDescent="0.45">
      <c r="B2032" t="s">
        <v>804</v>
      </c>
      <c r="C2032" t="s">
        <v>85</v>
      </c>
      <c r="D2032">
        <v>6.204909471355346E-3</v>
      </c>
      <c r="E2032" t="s">
        <v>6</v>
      </c>
      <c r="G2032" t="s">
        <v>805</v>
      </c>
      <c r="H2032" t="s">
        <v>85</v>
      </c>
      <c r="I2032">
        <v>1.689485306292302E-3</v>
      </c>
      <c r="J2032" t="s">
        <v>6</v>
      </c>
      <c r="L2032" t="s">
        <v>806</v>
      </c>
      <c r="M2032" t="s">
        <v>85</v>
      </c>
      <c r="N2032">
        <v>6.1703347340740615E-3</v>
      </c>
      <c r="O2032" t="s">
        <v>6</v>
      </c>
    </row>
    <row r="2033" spans="2:15" x14ac:dyDescent="0.45">
      <c r="B2033" t="s">
        <v>804</v>
      </c>
      <c r="C2033" t="s">
        <v>86</v>
      </c>
      <c r="D2033">
        <v>1.2705599305342246E-2</v>
      </c>
      <c r="E2033" t="s">
        <v>6</v>
      </c>
      <c r="G2033" t="s">
        <v>805</v>
      </c>
      <c r="H2033" t="s">
        <v>86</v>
      </c>
      <c r="I2033">
        <v>1.8967976584057936E-3</v>
      </c>
      <c r="J2033" t="s">
        <v>6</v>
      </c>
      <c r="L2033" t="s">
        <v>806</v>
      </c>
      <c r="M2033" t="s">
        <v>86</v>
      </c>
      <c r="N2033">
        <v>5.5226780970988832E-3</v>
      </c>
      <c r="O2033" t="s">
        <v>6</v>
      </c>
    </row>
    <row r="2034" spans="2:15" x14ac:dyDescent="0.45">
      <c r="B2034" t="s">
        <v>804</v>
      </c>
      <c r="C2034" t="s">
        <v>87</v>
      </c>
      <c r="D2034">
        <v>1.7846561690794863E-2</v>
      </c>
      <c r="E2034" t="s">
        <v>6</v>
      </c>
      <c r="G2034" t="s">
        <v>805</v>
      </c>
      <c r="H2034" t="s">
        <v>87</v>
      </c>
      <c r="I2034">
        <v>2.1073410590235911E-3</v>
      </c>
      <c r="J2034" t="s">
        <v>6</v>
      </c>
      <c r="L2034" t="s">
        <v>806</v>
      </c>
      <c r="M2034" t="s">
        <v>87</v>
      </c>
      <c r="N2034">
        <v>5.472073012219093E-3</v>
      </c>
      <c r="O2034" t="s">
        <v>6</v>
      </c>
    </row>
    <row r="2035" spans="2:15" x14ac:dyDescent="0.45">
      <c r="B2035" t="s">
        <v>804</v>
      </c>
      <c r="C2035" t="s">
        <v>88</v>
      </c>
      <c r="D2035">
        <v>2.1344628989067527E-2</v>
      </c>
      <c r="E2035" t="s">
        <v>6</v>
      </c>
      <c r="G2035" t="s">
        <v>805</v>
      </c>
      <c r="H2035" t="s">
        <v>88</v>
      </c>
      <c r="I2035">
        <v>2.6226371822967425E-3</v>
      </c>
      <c r="J2035" t="s">
        <v>6</v>
      </c>
      <c r="L2035" t="s">
        <v>806</v>
      </c>
      <c r="M2035" t="s">
        <v>88</v>
      </c>
      <c r="N2035">
        <v>5.3050455964054836E-3</v>
      </c>
      <c r="O2035" t="s">
        <v>6</v>
      </c>
    </row>
    <row r="2036" spans="2:15" x14ac:dyDescent="0.45">
      <c r="B2036" t="s">
        <v>804</v>
      </c>
      <c r="C2036" t="s">
        <v>89</v>
      </c>
      <c r="D2036">
        <v>2.2813902294268839E-2</v>
      </c>
      <c r="E2036" t="s">
        <v>6</v>
      </c>
      <c r="G2036" t="s">
        <v>805</v>
      </c>
      <c r="H2036" t="s">
        <v>89</v>
      </c>
      <c r="I2036">
        <v>3.1115981718965111E-3</v>
      </c>
      <c r="J2036" t="s">
        <v>6</v>
      </c>
      <c r="L2036" t="s">
        <v>806</v>
      </c>
      <c r="M2036" t="s">
        <v>89</v>
      </c>
      <c r="N2036">
        <v>5.2468333396372335E-3</v>
      </c>
      <c r="O2036" t="s">
        <v>6</v>
      </c>
    </row>
    <row r="2037" spans="2:15" x14ac:dyDescent="0.45">
      <c r="B2037" t="s">
        <v>804</v>
      </c>
      <c r="C2037" t="s">
        <v>90</v>
      </c>
      <c r="D2037">
        <v>2.2507887421111018E-2</v>
      </c>
      <c r="E2037" t="s">
        <v>6</v>
      </c>
      <c r="G2037" t="s">
        <v>805</v>
      </c>
      <c r="H2037" t="s">
        <v>90</v>
      </c>
      <c r="I2037">
        <v>3.4912743746355677E-3</v>
      </c>
      <c r="J2037" t="s">
        <v>6</v>
      </c>
      <c r="L2037" t="s">
        <v>806</v>
      </c>
      <c r="M2037" t="s">
        <v>90</v>
      </c>
      <c r="N2037">
        <v>5.3667139220002517E-3</v>
      </c>
      <c r="O2037" t="s">
        <v>6</v>
      </c>
    </row>
    <row r="2038" spans="2:15" x14ac:dyDescent="0.45">
      <c r="B2038" t="s">
        <v>804</v>
      </c>
      <c r="C2038" t="s">
        <v>91</v>
      </c>
      <c r="D2038">
        <v>2.0631093569577787E-2</v>
      </c>
      <c r="E2038" t="s">
        <v>6</v>
      </c>
      <c r="G2038" t="s">
        <v>805</v>
      </c>
      <c r="H2038" t="s">
        <v>91</v>
      </c>
      <c r="I2038">
        <v>3.7524384713448068E-3</v>
      </c>
      <c r="J2038" t="s">
        <v>6</v>
      </c>
      <c r="L2038" t="s">
        <v>806</v>
      </c>
      <c r="M2038" t="s">
        <v>91</v>
      </c>
      <c r="N2038">
        <v>5.499984298290842E-3</v>
      </c>
      <c r="O2038" t="s">
        <v>6</v>
      </c>
    </row>
    <row r="2039" spans="2:15" x14ac:dyDescent="0.45">
      <c r="B2039" t="s">
        <v>804</v>
      </c>
      <c r="C2039" t="s">
        <v>92</v>
      </c>
      <c r="D2039">
        <v>1.7034861090971024E-2</v>
      </c>
      <c r="E2039" t="s">
        <v>6</v>
      </c>
      <c r="G2039" t="s">
        <v>805</v>
      </c>
      <c r="H2039" t="s">
        <v>92</v>
      </c>
      <c r="I2039">
        <v>3.9323023881991529E-3</v>
      </c>
      <c r="J2039" t="s">
        <v>6</v>
      </c>
      <c r="L2039" t="s">
        <v>806</v>
      </c>
      <c r="M2039" t="s">
        <v>92</v>
      </c>
      <c r="N2039">
        <v>5.5515660464516394E-3</v>
      </c>
      <c r="O2039" t="s">
        <v>6</v>
      </c>
    </row>
    <row r="2040" spans="2:15" x14ac:dyDescent="0.45">
      <c r="B2040" t="s">
        <v>804</v>
      </c>
      <c r="C2040" t="s">
        <v>93</v>
      </c>
      <c r="D2040">
        <v>1.1993658171232904E-2</v>
      </c>
      <c r="E2040" t="s">
        <v>6</v>
      </c>
      <c r="G2040" t="s">
        <v>805</v>
      </c>
      <c r="H2040" t="s">
        <v>93</v>
      </c>
      <c r="I2040">
        <v>4.0550144090887863E-3</v>
      </c>
      <c r="J2040" t="s">
        <v>6</v>
      </c>
      <c r="L2040" t="s">
        <v>806</v>
      </c>
      <c r="M2040" t="s">
        <v>93</v>
      </c>
      <c r="N2040">
        <v>5.557741696674892E-3</v>
      </c>
      <c r="O2040" t="s">
        <v>6</v>
      </c>
    </row>
    <row r="2041" spans="2:15" x14ac:dyDescent="0.45">
      <c r="B2041" t="s">
        <v>804</v>
      </c>
      <c r="C2041" t="s">
        <v>94</v>
      </c>
      <c r="D2041">
        <v>6.1672686489097827E-3</v>
      </c>
      <c r="E2041" t="s">
        <v>6</v>
      </c>
      <c r="G2041" t="s">
        <v>805</v>
      </c>
      <c r="H2041" t="s">
        <v>94</v>
      </c>
      <c r="I2041">
        <v>4.0077753299934673E-3</v>
      </c>
      <c r="J2041" t="s">
        <v>6</v>
      </c>
      <c r="L2041" t="s">
        <v>806</v>
      </c>
      <c r="M2041" t="s">
        <v>94</v>
      </c>
      <c r="N2041">
        <v>5.5527329533612271E-3</v>
      </c>
      <c r="O2041" t="s">
        <v>6</v>
      </c>
    </row>
    <row r="2042" spans="2:15" x14ac:dyDescent="0.45">
      <c r="B2042" t="s">
        <v>804</v>
      </c>
      <c r="C2042" t="s">
        <v>95</v>
      </c>
      <c r="D2042">
        <v>1.2409206067559317E-3</v>
      </c>
      <c r="E2042" t="s">
        <v>6</v>
      </c>
      <c r="G2042" t="s">
        <v>805</v>
      </c>
      <c r="H2042" t="s">
        <v>95</v>
      </c>
      <c r="I2042">
        <v>3.7172692669024203E-3</v>
      </c>
      <c r="J2042" t="s">
        <v>6</v>
      </c>
      <c r="L2042" t="s">
        <v>806</v>
      </c>
      <c r="M2042" t="s">
        <v>95</v>
      </c>
      <c r="N2042">
        <v>5.6500069368400872E-3</v>
      </c>
      <c r="O2042" t="s">
        <v>6</v>
      </c>
    </row>
    <row r="2043" spans="2:15" x14ac:dyDescent="0.45">
      <c r="B2043" t="s">
        <v>804</v>
      </c>
      <c r="C2043" t="s">
        <v>96</v>
      </c>
      <c r="D2043">
        <v>9.6473645293139694E-7</v>
      </c>
      <c r="E2043" t="s">
        <v>6</v>
      </c>
      <c r="G2043" t="s">
        <v>805</v>
      </c>
      <c r="H2043" t="s">
        <v>96</v>
      </c>
      <c r="I2043">
        <v>6.2375770957047733E-3</v>
      </c>
      <c r="J2043" t="s">
        <v>6</v>
      </c>
      <c r="L2043" t="s">
        <v>806</v>
      </c>
      <c r="M2043" t="s">
        <v>96</v>
      </c>
      <c r="N2043">
        <v>1.15592583928817E-2</v>
      </c>
      <c r="O2043" t="s">
        <v>6</v>
      </c>
    </row>
    <row r="2044" spans="2:15" x14ac:dyDescent="0.45">
      <c r="B2044" t="s">
        <v>804</v>
      </c>
      <c r="C2044" t="s">
        <v>97</v>
      </c>
      <c r="D2044">
        <v>0</v>
      </c>
      <c r="E2044" t="s">
        <v>6</v>
      </c>
      <c r="G2044" t="s">
        <v>805</v>
      </c>
      <c r="H2044" t="s">
        <v>97</v>
      </c>
      <c r="I2044">
        <v>5.4545668148150593E-3</v>
      </c>
      <c r="J2044" t="s">
        <v>6</v>
      </c>
      <c r="L2044" t="s">
        <v>806</v>
      </c>
      <c r="M2044" t="s">
        <v>97</v>
      </c>
      <c r="N2044">
        <v>1.1740765152382971E-2</v>
      </c>
      <c r="O2044" t="s">
        <v>6</v>
      </c>
    </row>
    <row r="2045" spans="2:15" x14ac:dyDescent="0.45">
      <c r="B2045" t="s">
        <v>804</v>
      </c>
      <c r="C2045" t="s">
        <v>98</v>
      </c>
      <c r="D2045">
        <v>0</v>
      </c>
      <c r="E2045" t="s">
        <v>6</v>
      </c>
      <c r="G2045" t="s">
        <v>805</v>
      </c>
      <c r="H2045" t="s">
        <v>98</v>
      </c>
      <c r="I2045">
        <v>3.0103694786349784E-2</v>
      </c>
      <c r="J2045" t="s">
        <v>6</v>
      </c>
      <c r="L2045" t="s">
        <v>806</v>
      </c>
      <c r="M2045" t="s">
        <v>98</v>
      </c>
      <c r="N2045">
        <v>4.9112729408560055E-2</v>
      </c>
      <c r="O2045" t="s">
        <v>6</v>
      </c>
    </row>
    <row r="2046" spans="2:15" x14ac:dyDescent="0.45">
      <c r="B2046" t="s">
        <v>804</v>
      </c>
      <c r="C2046" t="s">
        <v>99</v>
      </c>
      <c r="D2046">
        <v>0</v>
      </c>
      <c r="E2046" t="s">
        <v>6</v>
      </c>
      <c r="G2046" t="s">
        <v>805</v>
      </c>
      <c r="H2046" t="s">
        <v>99</v>
      </c>
      <c r="I2046">
        <v>5.9179319305642545E-3</v>
      </c>
      <c r="J2046" t="s">
        <v>6</v>
      </c>
      <c r="L2046" t="s">
        <v>806</v>
      </c>
      <c r="M2046" t="s">
        <v>99</v>
      </c>
      <c r="N2046">
        <v>9.4567830437689085E-3</v>
      </c>
      <c r="O2046" t="s">
        <v>6</v>
      </c>
    </row>
    <row r="2047" spans="2:15" x14ac:dyDescent="0.45">
      <c r="B2047" t="s">
        <v>804</v>
      </c>
      <c r="C2047" t="s">
        <v>100</v>
      </c>
      <c r="D2047">
        <v>0</v>
      </c>
      <c r="E2047" t="s">
        <v>6</v>
      </c>
      <c r="G2047" t="s">
        <v>805</v>
      </c>
      <c r="H2047" t="s">
        <v>100</v>
      </c>
      <c r="I2047">
        <v>5.8301640343150088E-3</v>
      </c>
      <c r="J2047" t="s">
        <v>6</v>
      </c>
      <c r="L2047" t="s">
        <v>806</v>
      </c>
      <c r="M2047" t="s">
        <v>100</v>
      </c>
      <c r="N2047">
        <v>9.5823800177146038E-3</v>
      </c>
      <c r="O2047" t="s">
        <v>6</v>
      </c>
    </row>
    <row r="2048" spans="2:15" x14ac:dyDescent="0.45">
      <c r="B2048" t="s">
        <v>804</v>
      </c>
      <c r="C2048" t="s">
        <v>101</v>
      </c>
      <c r="D2048">
        <v>0</v>
      </c>
      <c r="E2048" t="s">
        <v>6</v>
      </c>
      <c r="G2048" t="s">
        <v>805</v>
      </c>
      <c r="H2048" t="s">
        <v>101</v>
      </c>
      <c r="I2048">
        <v>5.7959428031413253E-3</v>
      </c>
      <c r="J2048" t="s">
        <v>6</v>
      </c>
      <c r="L2048" t="s">
        <v>806</v>
      </c>
      <c r="M2048" t="s">
        <v>101</v>
      </c>
      <c r="N2048">
        <v>9.540819085339285E-3</v>
      </c>
      <c r="O2048" t="s">
        <v>6</v>
      </c>
    </row>
    <row r="2049" spans="2:15" x14ac:dyDescent="0.45">
      <c r="B2049" t="s">
        <v>804</v>
      </c>
      <c r="C2049" t="s">
        <v>102</v>
      </c>
      <c r="D2049">
        <v>0</v>
      </c>
      <c r="E2049" t="s">
        <v>6</v>
      </c>
      <c r="G2049" t="s">
        <v>805</v>
      </c>
      <c r="H2049" t="s">
        <v>102</v>
      </c>
      <c r="I2049">
        <v>5.8864703686850534E-3</v>
      </c>
      <c r="J2049" t="s">
        <v>6</v>
      </c>
      <c r="L2049" t="s">
        <v>806</v>
      </c>
      <c r="M2049" t="s">
        <v>102</v>
      </c>
      <c r="N2049">
        <v>9.4848791595726605E-3</v>
      </c>
      <c r="O2049" t="s">
        <v>6</v>
      </c>
    </row>
    <row r="2050" spans="2:15" x14ac:dyDescent="0.45">
      <c r="B2050" t="s">
        <v>804</v>
      </c>
      <c r="C2050" t="s">
        <v>103</v>
      </c>
      <c r="D2050">
        <v>2.9331239306350288E-3</v>
      </c>
      <c r="E2050" t="s">
        <v>6</v>
      </c>
      <c r="G2050" t="s">
        <v>805</v>
      </c>
      <c r="H2050" t="s">
        <v>103</v>
      </c>
      <c r="I2050">
        <v>5.6883595044351191E-3</v>
      </c>
      <c r="J2050" t="s">
        <v>6</v>
      </c>
      <c r="L2050" t="s">
        <v>806</v>
      </c>
      <c r="M2050" t="s">
        <v>103</v>
      </c>
      <c r="N2050">
        <v>9.4078492533118171E-3</v>
      </c>
      <c r="O2050" t="s">
        <v>6</v>
      </c>
    </row>
    <row r="2051" spans="2:15" x14ac:dyDescent="0.45">
      <c r="B2051" t="s">
        <v>804</v>
      </c>
      <c r="C2051" t="s">
        <v>104</v>
      </c>
      <c r="D2051">
        <v>9.219397495749234E-3</v>
      </c>
      <c r="E2051" t="s">
        <v>6</v>
      </c>
      <c r="G2051" t="s">
        <v>805</v>
      </c>
      <c r="H2051" t="s">
        <v>104</v>
      </c>
      <c r="I2051">
        <v>5.2510767335855486E-3</v>
      </c>
      <c r="J2051" t="s">
        <v>6</v>
      </c>
      <c r="L2051" t="s">
        <v>806</v>
      </c>
      <c r="M2051" t="s">
        <v>104</v>
      </c>
      <c r="N2051">
        <v>8.9543557662059119E-3</v>
      </c>
      <c r="O2051" t="s">
        <v>6</v>
      </c>
    </row>
    <row r="2052" spans="2:15" x14ac:dyDescent="0.45">
      <c r="B2052" t="s">
        <v>804</v>
      </c>
      <c r="C2052" t="s">
        <v>105</v>
      </c>
      <c r="D2052">
        <v>1.4744017921245373E-2</v>
      </c>
      <c r="E2052" t="s">
        <v>6</v>
      </c>
      <c r="G2052" t="s">
        <v>805</v>
      </c>
      <c r="H2052" t="s">
        <v>105</v>
      </c>
      <c r="I2052">
        <v>5.4713180429732796E-3</v>
      </c>
      <c r="J2052" t="s">
        <v>6</v>
      </c>
      <c r="L2052" t="s">
        <v>806</v>
      </c>
      <c r="M2052" t="s">
        <v>105</v>
      </c>
      <c r="N2052">
        <v>8.8818304640259135E-3</v>
      </c>
      <c r="O2052" t="s">
        <v>6</v>
      </c>
    </row>
    <row r="2053" spans="2:15" x14ac:dyDescent="0.45">
      <c r="B2053" t="s">
        <v>804</v>
      </c>
      <c r="C2053" t="s">
        <v>106</v>
      </c>
      <c r="D2053">
        <v>1.8791916230696305E-2</v>
      </c>
      <c r="E2053" t="s">
        <v>6</v>
      </c>
      <c r="G2053" t="s">
        <v>805</v>
      </c>
      <c r="H2053" t="s">
        <v>106</v>
      </c>
      <c r="I2053">
        <v>6.1652376967065445E-3</v>
      </c>
      <c r="J2053" t="s">
        <v>6</v>
      </c>
      <c r="L2053" t="s">
        <v>806</v>
      </c>
      <c r="M2053" t="s">
        <v>106</v>
      </c>
      <c r="N2053">
        <v>8.7713813404424936E-3</v>
      </c>
      <c r="O2053" t="s">
        <v>6</v>
      </c>
    </row>
    <row r="2054" spans="2:15" x14ac:dyDescent="0.45">
      <c r="B2054" t="s">
        <v>804</v>
      </c>
      <c r="C2054" t="s">
        <v>107</v>
      </c>
      <c r="D2054">
        <v>2.0725253446559448E-2</v>
      </c>
      <c r="E2054" t="s">
        <v>6</v>
      </c>
      <c r="G2054" t="s">
        <v>805</v>
      </c>
      <c r="H2054" t="s">
        <v>107</v>
      </c>
      <c r="I2054">
        <v>7.0861403967590808E-3</v>
      </c>
      <c r="J2054" t="s">
        <v>6</v>
      </c>
      <c r="L2054" t="s">
        <v>806</v>
      </c>
      <c r="M2054" t="s">
        <v>107</v>
      </c>
      <c r="N2054">
        <v>8.8330416535037891E-3</v>
      </c>
      <c r="O2054" t="s">
        <v>6</v>
      </c>
    </row>
    <row r="2055" spans="2:15" x14ac:dyDescent="0.45">
      <c r="B2055" t="s">
        <v>804</v>
      </c>
      <c r="C2055" t="s">
        <v>108</v>
      </c>
      <c r="D2055">
        <v>2.0529292786033479E-2</v>
      </c>
      <c r="E2055" t="s">
        <v>6</v>
      </c>
      <c r="G2055" t="s">
        <v>805</v>
      </c>
      <c r="H2055" t="s">
        <v>108</v>
      </c>
      <c r="I2055">
        <v>8.0779640850720345E-3</v>
      </c>
      <c r="J2055" t="s">
        <v>6</v>
      </c>
      <c r="L2055" t="s">
        <v>806</v>
      </c>
      <c r="M2055" t="s">
        <v>108</v>
      </c>
      <c r="N2055">
        <v>9.052902143570114E-3</v>
      </c>
      <c r="O2055" t="s">
        <v>6</v>
      </c>
    </row>
    <row r="2056" spans="2:15" x14ac:dyDescent="0.45">
      <c r="B2056" t="s">
        <v>804</v>
      </c>
      <c r="C2056" t="s">
        <v>109</v>
      </c>
      <c r="D2056">
        <v>1.8113006705982485E-2</v>
      </c>
      <c r="E2056" t="s">
        <v>6</v>
      </c>
      <c r="G2056" t="s">
        <v>805</v>
      </c>
      <c r="H2056" t="s">
        <v>109</v>
      </c>
      <c r="I2056">
        <v>8.2895830712076835E-3</v>
      </c>
      <c r="J2056" t="s">
        <v>6</v>
      </c>
      <c r="L2056" t="s">
        <v>806</v>
      </c>
      <c r="M2056" t="s">
        <v>109</v>
      </c>
      <c r="N2056">
        <v>9.2456499745018021E-3</v>
      </c>
      <c r="O2056" t="s">
        <v>6</v>
      </c>
    </row>
    <row r="2057" spans="2:15" x14ac:dyDescent="0.45">
      <c r="B2057" t="s">
        <v>804</v>
      </c>
      <c r="C2057" t="s">
        <v>110</v>
      </c>
      <c r="D2057">
        <v>1.4427183608922381E-2</v>
      </c>
      <c r="E2057" t="s">
        <v>6</v>
      </c>
      <c r="G2057" t="s">
        <v>805</v>
      </c>
      <c r="H2057" t="s">
        <v>110</v>
      </c>
      <c r="I2057">
        <v>8.1017079170541649E-3</v>
      </c>
      <c r="J2057" t="s">
        <v>6</v>
      </c>
      <c r="L2057" t="s">
        <v>806</v>
      </c>
      <c r="M2057" t="s">
        <v>110</v>
      </c>
      <c r="N2057">
        <v>9.483342367782149E-3</v>
      </c>
      <c r="O2057" t="s">
        <v>6</v>
      </c>
    </row>
    <row r="2058" spans="2:15" x14ac:dyDescent="0.45">
      <c r="B2058" t="s">
        <v>804</v>
      </c>
      <c r="C2058" t="s">
        <v>111</v>
      </c>
      <c r="D2058">
        <v>8.9656273778415292E-3</v>
      </c>
      <c r="E2058" t="s">
        <v>6</v>
      </c>
      <c r="G2058" t="s">
        <v>805</v>
      </c>
      <c r="H2058" t="s">
        <v>111</v>
      </c>
      <c r="I2058">
        <v>7.5871476518226105E-3</v>
      </c>
      <c r="J2058" t="s">
        <v>6</v>
      </c>
      <c r="L2058" t="s">
        <v>806</v>
      </c>
      <c r="M2058" t="s">
        <v>111</v>
      </c>
      <c r="N2058">
        <v>9.9087639957102566E-3</v>
      </c>
      <c r="O2058" t="s">
        <v>6</v>
      </c>
    </row>
    <row r="2059" spans="2:15" x14ac:dyDescent="0.45">
      <c r="B2059" t="s">
        <v>804</v>
      </c>
      <c r="C2059" t="s">
        <v>112</v>
      </c>
      <c r="D2059">
        <v>3.1385873767951471E-3</v>
      </c>
      <c r="E2059" t="s">
        <v>6</v>
      </c>
      <c r="G2059" t="s">
        <v>805</v>
      </c>
      <c r="H2059" t="s">
        <v>112</v>
      </c>
      <c r="I2059">
        <v>7.224671804085446E-3</v>
      </c>
      <c r="J2059" t="s">
        <v>6</v>
      </c>
      <c r="L2059" t="s">
        <v>806</v>
      </c>
      <c r="M2059" t="s">
        <v>112</v>
      </c>
      <c r="N2059">
        <v>1.0280592898370302E-2</v>
      </c>
      <c r="O2059" t="s">
        <v>6</v>
      </c>
    </row>
    <row r="2060" spans="2:15" x14ac:dyDescent="0.45">
      <c r="B2060" t="s">
        <v>804</v>
      </c>
      <c r="C2060" t="s">
        <v>113</v>
      </c>
      <c r="D2060">
        <v>0</v>
      </c>
      <c r="E2060" t="s">
        <v>6</v>
      </c>
      <c r="G2060" t="s">
        <v>805</v>
      </c>
      <c r="H2060" t="s">
        <v>113</v>
      </c>
      <c r="I2060">
        <v>7.0183977875029231E-3</v>
      </c>
      <c r="J2060" t="s">
        <v>6</v>
      </c>
      <c r="L2060" t="s">
        <v>806</v>
      </c>
      <c r="M2060" t="s">
        <v>113</v>
      </c>
      <c r="N2060">
        <v>1.0410414886307218E-2</v>
      </c>
      <c r="O2060" t="s">
        <v>6</v>
      </c>
    </row>
    <row r="2061" spans="2:15" x14ac:dyDescent="0.45">
      <c r="B2061" t="s">
        <v>804</v>
      </c>
      <c r="C2061" t="s">
        <v>114</v>
      </c>
      <c r="D2061">
        <v>0</v>
      </c>
      <c r="E2061" t="s">
        <v>6</v>
      </c>
      <c r="G2061" t="s">
        <v>805</v>
      </c>
      <c r="H2061" t="s">
        <v>114</v>
      </c>
      <c r="I2061">
        <v>1.3633809634969074E-2</v>
      </c>
      <c r="J2061" t="s">
        <v>6</v>
      </c>
      <c r="L2061" t="s">
        <v>806</v>
      </c>
      <c r="M2061" t="s">
        <v>114</v>
      </c>
      <c r="N2061">
        <v>2.0776926886854591E-2</v>
      </c>
      <c r="O2061" t="s">
        <v>6</v>
      </c>
    </row>
    <row r="2062" spans="2:15" x14ac:dyDescent="0.45">
      <c r="B2062" t="s">
        <v>804</v>
      </c>
      <c r="C2062" t="s">
        <v>115</v>
      </c>
      <c r="D2062">
        <v>0</v>
      </c>
      <c r="E2062" t="s">
        <v>6</v>
      </c>
      <c r="G2062" t="s">
        <v>805</v>
      </c>
      <c r="H2062" t="s">
        <v>115</v>
      </c>
      <c r="I2062">
        <v>1.3291845521380675E-2</v>
      </c>
      <c r="J2062" t="s">
        <v>6</v>
      </c>
      <c r="L2062" t="s">
        <v>806</v>
      </c>
      <c r="M2062" t="s">
        <v>115</v>
      </c>
      <c r="N2062">
        <v>2.0433076872335042E-2</v>
      </c>
      <c r="O2062" t="s">
        <v>6</v>
      </c>
    </row>
    <row r="2063" spans="2:15" x14ac:dyDescent="0.45">
      <c r="B2063" t="s">
        <v>807</v>
      </c>
      <c r="C2063" t="s">
        <v>5</v>
      </c>
      <c r="D2063">
        <v>0</v>
      </c>
      <c r="E2063" t="s">
        <v>6</v>
      </c>
      <c r="G2063" t="s">
        <v>808</v>
      </c>
      <c r="H2063" t="s">
        <v>5</v>
      </c>
      <c r="I2063">
        <v>7.5487309201750299E-2</v>
      </c>
      <c r="J2063" t="s">
        <v>6</v>
      </c>
    </row>
    <row r="2064" spans="2:15" x14ac:dyDescent="0.45">
      <c r="B2064" t="s">
        <v>807</v>
      </c>
      <c r="C2064" t="s">
        <v>9</v>
      </c>
      <c r="D2064">
        <v>0</v>
      </c>
      <c r="E2064" t="s">
        <v>6</v>
      </c>
      <c r="G2064" t="s">
        <v>808</v>
      </c>
      <c r="H2064" t="s">
        <v>9</v>
      </c>
      <c r="I2064">
        <v>1.597297606820371E-2</v>
      </c>
      <c r="J2064" t="s">
        <v>6</v>
      </c>
    </row>
    <row r="2065" spans="2:10" x14ac:dyDescent="0.45">
      <c r="B2065" t="s">
        <v>807</v>
      </c>
      <c r="C2065" t="s">
        <v>10</v>
      </c>
      <c r="D2065">
        <v>0</v>
      </c>
      <c r="E2065" t="s">
        <v>6</v>
      </c>
      <c r="G2065" t="s">
        <v>808</v>
      </c>
      <c r="H2065" t="s">
        <v>10</v>
      </c>
      <c r="I2065">
        <v>1.6088969241453702E-2</v>
      </c>
      <c r="J2065" t="s">
        <v>6</v>
      </c>
    </row>
    <row r="2066" spans="2:10" x14ac:dyDescent="0.45">
      <c r="B2066" t="s">
        <v>807</v>
      </c>
      <c r="C2066" t="s">
        <v>11</v>
      </c>
      <c r="D2066">
        <v>0</v>
      </c>
      <c r="E2066" t="s">
        <v>6</v>
      </c>
      <c r="G2066" t="s">
        <v>808</v>
      </c>
      <c r="H2066" t="s">
        <v>11</v>
      </c>
      <c r="I2066">
        <v>1.6173756016031132E-2</v>
      </c>
      <c r="J2066" t="s">
        <v>6</v>
      </c>
    </row>
    <row r="2067" spans="2:10" x14ac:dyDescent="0.45">
      <c r="B2067" t="s">
        <v>807</v>
      </c>
      <c r="C2067" t="s">
        <v>12</v>
      </c>
      <c r="D2067">
        <v>0</v>
      </c>
      <c r="E2067" t="s">
        <v>6</v>
      </c>
      <c r="G2067" t="s">
        <v>808</v>
      </c>
      <c r="H2067" t="s">
        <v>12</v>
      </c>
      <c r="I2067">
        <v>1.6067418300919636E-2</v>
      </c>
      <c r="J2067" t="s">
        <v>6</v>
      </c>
    </row>
    <row r="2068" spans="2:10" x14ac:dyDescent="0.45">
      <c r="B2068" t="s">
        <v>807</v>
      </c>
      <c r="C2068" t="s">
        <v>13</v>
      </c>
      <c r="D2068">
        <v>2.3044801454153419E-3</v>
      </c>
      <c r="E2068" t="s">
        <v>6</v>
      </c>
      <c r="G2068" t="s">
        <v>808</v>
      </c>
      <c r="H2068" t="s">
        <v>13</v>
      </c>
      <c r="I2068">
        <v>1.581183080828431E-2</v>
      </c>
      <c r="J2068" t="s">
        <v>6</v>
      </c>
    </row>
    <row r="2069" spans="2:10" x14ac:dyDescent="0.45">
      <c r="B2069" t="s">
        <v>807</v>
      </c>
      <c r="C2069" t="s">
        <v>14</v>
      </c>
      <c r="D2069">
        <v>9.0709388782044577E-3</v>
      </c>
      <c r="E2069" t="s">
        <v>6</v>
      </c>
      <c r="G2069" t="s">
        <v>808</v>
      </c>
      <c r="H2069" t="s">
        <v>14</v>
      </c>
      <c r="I2069">
        <v>1.4764738577847037E-2</v>
      </c>
      <c r="J2069" t="s">
        <v>6</v>
      </c>
    </row>
    <row r="2070" spans="2:10" x14ac:dyDescent="0.45">
      <c r="B2070" t="s">
        <v>807</v>
      </c>
      <c r="C2070" t="s">
        <v>15</v>
      </c>
      <c r="D2070">
        <v>1.5186317666910467E-2</v>
      </c>
      <c r="E2070" t="s">
        <v>6</v>
      </c>
      <c r="G2070" t="s">
        <v>808</v>
      </c>
      <c r="H2070" t="s">
        <v>15</v>
      </c>
      <c r="I2070">
        <v>1.4147768960099933E-2</v>
      </c>
      <c r="J2070" t="s">
        <v>6</v>
      </c>
    </row>
    <row r="2071" spans="2:10" x14ac:dyDescent="0.45">
      <c r="B2071" t="s">
        <v>807</v>
      </c>
      <c r="C2071" t="s">
        <v>16</v>
      </c>
      <c r="D2071">
        <v>1.9428263442310214E-2</v>
      </c>
      <c r="E2071" t="s">
        <v>6</v>
      </c>
      <c r="G2071" t="s">
        <v>808</v>
      </c>
      <c r="H2071" t="s">
        <v>16</v>
      </c>
      <c r="I2071">
        <v>1.451435763409748E-2</v>
      </c>
      <c r="J2071" t="s">
        <v>6</v>
      </c>
    </row>
    <row r="2072" spans="2:10" x14ac:dyDescent="0.45">
      <c r="B2072" t="s">
        <v>807</v>
      </c>
      <c r="C2072" t="s">
        <v>17</v>
      </c>
      <c r="D2072">
        <v>2.1699356876022362E-2</v>
      </c>
      <c r="E2072" t="s">
        <v>6</v>
      </c>
      <c r="G2072" t="s">
        <v>808</v>
      </c>
      <c r="H2072" t="s">
        <v>17</v>
      </c>
      <c r="I2072">
        <v>1.4528733698809908E-2</v>
      </c>
      <c r="J2072" t="s">
        <v>6</v>
      </c>
    </row>
    <row r="2073" spans="2:10" x14ac:dyDescent="0.45">
      <c r="B2073" t="s">
        <v>807</v>
      </c>
      <c r="C2073" t="s">
        <v>18</v>
      </c>
      <c r="D2073">
        <v>2.1660225557104545E-2</v>
      </c>
      <c r="E2073" t="s">
        <v>6</v>
      </c>
      <c r="G2073" t="s">
        <v>808</v>
      </c>
      <c r="H2073" t="s">
        <v>18</v>
      </c>
      <c r="I2073">
        <v>1.4245100481582611E-2</v>
      </c>
      <c r="J2073" t="s">
        <v>6</v>
      </c>
    </row>
    <row r="2074" spans="2:10" x14ac:dyDescent="0.45">
      <c r="B2074" t="s">
        <v>807</v>
      </c>
      <c r="C2074" t="s">
        <v>19</v>
      </c>
      <c r="D2074">
        <v>1.9748541725188053E-2</v>
      </c>
      <c r="E2074" t="s">
        <v>6</v>
      </c>
      <c r="G2074" t="s">
        <v>808</v>
      </c>
      <c r="H2074" t="s">
        <v>19</v>
      </c>
      <c r="I2074">
        <v>1.3996006528671908E-2</v>
      </c>
      <c r="J2074" t="s">
        <v>6</v>
      </c>
    </row>
    <row r="2075" spans="2:10" x14ac:dyDescent="0.45">
      <c r="B2075" t="s">
        <v>807</v>
      </c>
      <c r="C2075" t="s">
        <v>20</v>
      </c>
      <c r="D2075">
        <v>1.6160628486125823E-2</v>
      </c>
      <c r="E2075" t="s">
        <v>6</v>
      </c>
      <c r="G2075" t="s">
        <v>808</v>
      </c>
      <c r="H2075" t="s">
        <v>20</v>
      </c>
      <c r="I2075">
        <v>1.381462271171168E-2</v>
      </c>
      <c r="J2075" t="s">
        <v>6</v>
      </c>
    </row>
    <row r="2076" spans="2:10" x14ac:dyDescent="0.45">
      <c r="B2076" t="s">
        <v>807</v>
      </c>
      <c r="C2076" t="s">
        <v>21</v>
      </c>
      <c r="D2076">
        <v>1.1192429003764002E-2</v>
      </c>
      <c r="E2076" t="s">
        <v>6</v>
      </c>
      <c r="G2076" t="s">
        <v>808</v>
      </c>
      <c r="H2076" t="s">
        <v>21</v>
      </c>
      <c r="I2076">
        <v>1.3305353821990855E-2</v>
      </c>
      <c r="J2076" t="s">
        <v>6</v>
      </c>
    </row>
    <row r="2077" spans="2:10" x14ac:dyDescent="0.45">
      <c r="B2077" t="s">
        <v>807</v>
      </c>
      <c r="C2077" t="s">
        <v>22</v>
      </c>
      <c r="D2077">
        <v>5.3088744897161495E-3</v>
      </c>
      <c r="E2077" t="s">
        <v>6</v>
      </c>
      <c r="G2077" t="s">
        <v>808</v>
      </c>
      <c r="H2077" t="s">
        <v>22</v>
      </c>
      <c r="I2077">
        <v>1.2719661660193728E-2</v>
      </c>
      <c r="J2077" t="s">
        <v>6</v>
      </c>
    </row>
    <row r="2078" spans="2:10" x14ac:dyDescent="0.45">
      <c r="B2078" t="s">
        <v>807</v>
      </c>
      <c r="C2078" t="s">
        <v>23</v>
      </c>
      <c r="D2078">
        <v>3.7815845992346652E-4</v>
      </c>
      <c r="E2078" t="s">
        <v>6</v>
      </c>
      <c r="G2078" t="s">
        <v>808</v>
      </c>
      <c r="H2078" t="s">
        <v>23</v>
      </c>
      <c r="I2078">
        <v>1.2814544553133593E-2</v>
      </c>
      <c r="J2078" t="s">
        <v>6</v>
      </c>
    </row>
    <row r="2079" spans="2:10" x14ac:dyDescent="0.45">
      <c r="B2079" t="s">
        <v>807</v>
      </c>
      <c r="C2079" t="s">
        <v>24</v>
      </c>
      <c r="D2079">
        <v>0</v>
      </c>
      <c r="E2079" t="s">
        <v>6</v>
      </c>
      <c r="G2079" t="s">
        <v>808</v>
      </c>
      <c r="H2079" t="s">
        <v>24</v>
      </c>
      <c r="I2079">
        <v>2.6380069670506968E-2</v>
      </c>
      <c r="J2079" t="s">
        <v>6</v>
      </c>
    </row>
    <row r="2080" spans="2:10" x14ac:dyDescent="0.45">
      <c r="B2080" t="s">
        <v>807</v>
      </c>
      <c r="C2080" t="s">
        <v>25</v>
      </c>
      <c r="D2080">
        <v>0</v>
      </c>
      <c r="E2080" t="s">
        <v>6</v>
      </c>
      <c r="G2080" t="s">
        <v>808</v>
      </c>
      <c r="H2080" t="s">
        <v>25</v>
      </c>
      <c r="I2080">
        <v>2.6969125326873646E-2</v>
      </c>
      <c r="J2080" t="s">
        <v>6</v>
      </c>
    </row>
    <row r="2081" spans="2:10" x14ac:dyDescent="0.45">
      <c r="B2081" t="s">
        <v>807</v>
      </c>
      <c r="C2081" t="s">
        <v>26</v>
      </c>
      <c r="D2081">
        <v>0</v>
      </c>
      <c r="E2081" t="s">
        <v>6</v>
      </c>
      <c r="G2081" t="s">
        <v>808</v>
      </c>
      <c r="H2081" t="s">
        <v>26</v>
      </c>
      <c r="I2081">
        <v>5.0773891537853701E-2</v>
      </c>
      <c r="J2081" t="s">
        <v>6</v>
      </c>
    </row>
    <row r="2082" spans="2:10" x14ac:dyDescent="0.45">
      <c r="B2082" t="s">
        <v>807</v>
      </c>
      <c r="C2082" t="s">
        <v>27</v>
      </c>
      <c r="D2082">
        <v>0</v>
      </c>
      <c r="E2082" t="s">
        <v>6</v>
      </c>
      <c r="G2082" t="s">
        <v>808</v>
      </c>
      <c r="H2082" t="s">
        <v>27</v>
      </c>
      <c r="I2082">
        <v>1.0492133447294948E-2</v>
      </c>
      <c r="J2082" t="s">
        <v>6</v>
      </c>
    </row>
    <row r="2083" spans="2:10" x14ac:dyDescent="0.45">
      <c r="B2083" t="s">
        <v>807</v>
      </c>
      <c r="C2083" t="s">
        <v>28</v>
      </c>
      <c r="D2083">
        <v>0</v>
      </c>
      <c r="E2083" t="s">
        <v>6</v>
      </c>
      <c r="G2083" t="s">
        <v>808</v>
      </c>
      <c r="H2083" t="s">
        <v>28</v>
      </c>
      <c r="I2083">
        <v>1.0522994234246406E-2</v>
      </c>
      <c r="J2083" t="s">
        <v>6</v>
      </c>
    </row>
    <row r="2084" spans="2:10" x14ac:dyDescent="0.45">
      <c r="B2084" t="s">
        <v>807</v>
      </c>
      <c r="C2084" t="s">
        <v>29</v>
      </c>
      <c r="D2084">
        <v>1.5240198698095078E-5</v>
      </c>
      <c r="E2084" t="s">
        <v>6</v>
      </c>
      <c r="G2084" t="s">
        <v>808</v>
      </c>
      <c r="H2084" t="s">
        <v>29</v>
      </c>
      <c r="I2084">
        <v>1.0612419088596651E-2</v>
      </c>
      <c r="J2084" t="s">
        <v>6</v>
      </c>
    </row>
    <row r="2085" spans="2:10" x14ac:dyDescent="0.45">
      <c r="B2085" t="s">
        <v>807</v>
      </c>
      <c r="C2085" t="s">
        <v>30</v>
      </c>
      <c r="D2085">
        <v>1.6048485743424136E-3</v>
      </c>
      <c r="E2085" t="s">
        <v>6</v>
      </c>
      <c r="G2085" t="s">
        <v>808</v>
      </c>
      <c r="H2085" t="s">
        <v>30</v>
      </c>
      <c r="I2085">
        <v>1.0495254012108976E-2</v>
      </c>
      <c r="J2085" t="s">
        <v>6</v>
      </c>
    </row>
    <row r="2086" spans="2:10" x14ac:dyDescent="0.45">
      <c r="B2086" t="s">
        <v>807</v>
      </c>
      <c r="C2086" t="s">
        <v>31</v>
      </c>
      <c r="D2086">
        <v>7.2970621257103145E-3</v>
      </c>
      <c r="E2086" t="s">
        <v>6</v>
      </c>
      <c r="G2086" t="s">
        <v>808</v>
      </c>
      <c r="H2086" t="s">
        <v>31</v>
      </c>
      <c r="I2086">
        <v>1.0274101784857118E-2</v>
      </c>
      <c r="J2086" t="s">
        <v>6</v>
      </c>
    </row>
    <row r="2087" spans="2:10" x14ac:dyDescent="0.45">
      <c r="B2087" t="s">
        <v>807</v>
      </c>
      <c r="C2087" t="s">
        <v>32</v>
      </c>
      <c r="D2087">
        <v>1.3600249934526052E-2</v>
      </c>
      <c r="E2087" t="s">
        <v>6</v>
      </c>
      <c r="G2087" t="s">
        <v>808</v>
      </c>
      <c r="H2087" t="s">
        <v>32</v>
      </c>
      <c r="I2087">
        <v>1.1097811580303074E-2</v>
      </c>
      <c r="J2087" t="s">
        <v>6</v>
      </c>
    </row>
    <row r="2088" spans="2:10" x14ac:dyDescent="0.45">
      <c r="B2088" t="s">
        <v>807</v>
      </c>
      <c r="C2088" t="s">
        <v>33</v>
      </c>
      <c r="D2088">
        <v>1.839569083018492E-2</v>
      </c>
      <c r="E2088" t="s">
        <v>6</v>
      </c>
      <c r="G2088" t="s">
        <v>808</v>
      </c>
      <c r="H2088" t="s">
        <v>33</v>
      </c>
      <c r="I2088">
        <v>1.057105127976714E-2</v>
      </c>
      <c r="J2088" t="s">
        <v>6</v>
      </c>
    </row>
    <row r="2089" spans="2:10" x14ac:dyDescent="0.45">
      <c r="B2089" t="s">
        <v>807</v>
      </c>
      <c r="C2089" t="s">
        <v>34</v>
      </c>
      <c r="D2089">
        <v>2.1351169077584678E-2</v>
      </c>
      <c r="E2089" t="s">
        <v>6</v>
      </c>
      <c r="G2089" t="s">
        <v>808</v>
      </c>
      <c r="H2089" t="s">
        <v>34</v>
      </c>
      <c r="I2089">
        <v>1.1086013807750462E-2</v>
      </c>
      <c r="J2089" t="s">
        <v>6</v>
      </c>
    </row>
    <row r="2090" spans="2:10" x14ac:dyDescent="0.45">
      <c r="B2090" t="s">
        <v>807</v>
      </c>
      <c r="C2090" t="s">
        <v>35</v>
      </c>
      <c r="D2090">
        <v>2.2517847807811218E-2</v>
      </c>
      <c r="E2090" t="s">
        <v>6</v>
      </c>
      <c r="G2090" t="s">
        <v>808</v>
      </c>
      <c r="H2090" t="s">
        <v>35</v>
      </c>
      <c r="I2090">
        <v>1.1756546280216261E-2</v>
      </c>
      <c r="J2090" t="s">
        <v>6</v>
      </c>
    </row>
    <row r="2091" spans="2:10" x14ac:dyDescent="0.45">
      <c r="B2091" t="s">
        <v>807</v>
      </c>
      <c r="C2091" t="s">
        <v>36</v>
      </c>
      <c r="D2091">
        <v>2.2401581651434709E-2</v>
      </c>
      <c r="E2091" t="s">
        <v>6</v>
      </c>
      <c r="G2091" t="s">
        <v>808</v>
      </c>
      <c r="H2091" t="s">
        <v>36</v>
      </c>
      <c r="I2091">
        <v>1.2463617969662406E-2</v>
      </c>
      <c r="J2091" t="s">
        <v>6</v>
      </c>
    </row>
    <row r="2092" spans="2:10" x14ac:dyDescent="0.45">
      <c r="B2092" t="s">
        <v>807</v>
      </c>
      <c r="C2092" t="s">
        <v>37</v>
      </c>
      <c r="D2092">
        <v>2.0841832663489789E-2</v>
      </c>
      <c r="E2092" t="s">
        <v>6</v>
      </c>
      <c r="G2092" t="s">
        <v>808</v>
      </c>
      <c r="H2092" t="s">
        <v>37</v>
      </c>
      <c r="I2092">
        <v>1.2834027208857469E-2</v>
      </c>
      <c r="J2092" t="s">
        <v>6</v>
      </c>
    </row>
    <row r="2093" spans="2:10" x14ac:dyDescent="0.45">
      <c r="B2093" t="s">
        <v>807</v>
      </c>
      <c r="C2093" t="s">
        <v>38</v>
      </c>
      <c r="D2093">
        <v>1.7999415655381278E-2</v>
      </c>
      <c r="E2093" t="s">
        <v>6</v>
      </c>
      <c r="G2093" t="s">
        <v>808</v>
      </c>
      <c r="H2093" t="s">
        <v>38</v>
      </c>
      <c r="I2093">
        <v>1.3007091195257565E-2</v>
      </c>
      <c r="J2093" t="s">
        <v>6</v>
      </c>
    </row>
    <row r="2094" spans="2:10" x14ac:dyDescent="0.45">
      <c r="B2094" t="s">
        <v>807</v>
      </c>
      <c r="C2094" t="s">
        <v>39</v>
      </c>
      <c r="D2094">
        <v>1.334457079465232E-2</v>
      </c>
      <c r="E2094" t="s">
        <v>6</v>
      </c>
      <c r="G2094" t="s">
        <v>808</v>
      </c>
      <c r="H2094" t="s">
        <v>39</v>
      </c>
      <c r="I2094">
        <v>1.2929720334431486E-2</v>
      </c>
      <c r="J2094" t="s">
        <v>6</v>
      </c>
    </row>
    <row r="2095" spans="2:10" x14ac:dyDescent="0.45">
      <c r="B2095" t="s">
        <v>807</v>
      </c>
      <c r="C2095" t="s">
        <v>40</v>
      </c>
      <c r="D2095">
        <v>7.9867924753235404E-3</v>
      </c>
      <c r="E2095" t="s">
        <v>6</v>
      </c>
      <c r="G2095" t="s">
        <v>808</v>
      </c>
      <c r="H2095" t="s">
        <v>40</v>
      </c>
      <c r="I2095">
        <v>1.2229322433187143E-2</v>
      </c>
      <c r="J2095" t="s">
        <v>6</v>
      </c>
    </row>
    <row r="2096" spans="2:10" x14ac:dyDescent="0.45">
      <c r="B2096" t="s">
        <v>807</v>
      </c>
      <c r="C2096" t="s">
        <v>41</v>
      </c>
      <c r="D2096">
        <v>2.6831351048977638E-3</v>
      </c>
      <c r="E2096" t="s">
        <v>6</v>
      </c>
      <c r="G2096" t="s">
        <v>808</v>
      </c>
      <c r="H2096" t="s">
        <v>41</v>
      </c>
      <c r="I2096">
        <v>1.117974623311088E-2</v>
      </c>
      <c r="J2096" t="s">
        <v>6</v>
      </c>
    </row>
    <row r="2097" spans="2:10" x14ac:dyDescent="0.45">
      <c r="B2097" t="s">
        <v>807</v>
      </c>
      <c r="C2097" t="s">
        <v>42</v>
      </c>
      <c r="D2097">
        <v>3.7763538088473028E-5</v>
      </c>
      <c r="E2097" t="s">
        <v>6</v>
      </c>
      <c r="G2097" t="s">
        <v>808</v>
      </c>
      <c r="H2097" t="s">
        <v>42</v>
      </c>
      <c r="I2097">
        <v>2.1074209920795509E-2</v>
      </c>
      <c r="J2097" t="s">
        <v>6</v>
      </c>
    </row>
    <row r="2098" spans="2:10" x14ac:dyDescent="0.45">
      <c r="B2098" t="s">
        <v>807</v>
      </c>
      <c r="C2098" t="s">
        <v>43</v>
      </c>
      <c r="D2098">
        <v>0</v>
      </c>
      <c r="E2098" t="s">
        <v>6</v>
      </c>
      <c r="G2098" t="s">
        <v>808</v>
      </c>
      <c r="H2098" t="s">
        <v>43</v>
      </c>
      <c r="I2098">
        <v>1.9535652686479627E-2</v>
      </c>
      <c r="J2098" t="s">
        <v>6</v>
      </c>
    </row>
    <row r="2099" spans="2:10" x14ac:dyDescent="0.45">
      <c r="B2099" t="s">
        <v>807</v>
      </c>
      <c r="C2099" t="s">
        <v>44</v>
      </c>
      <c r="D2099">
        <v>0</v>
      </c>
      <c r="E2099" t="s">
        <v>6</v>
      </c>
      <c r="G2099" t="s">
        <v>808</v>
      </c>
      <c r="H2099" t="s">
        <v>44</v>
      </c>
      <c r="I2099">
        <v>1.3578609316671281E-2</v>
      </c>
      <c r="J2099" t="s">
        <v>6</v>
      </c>
    </row>
    <row r="2100" spans="2:10" x14ac:dyDescent="0.45">
      <c r="B2100" t="s">
        <v>807</v>
      </c>
      <c r="C2100" t="s">
        <v>45</v>
      </c>
      <c r="D2100">
        <v>0</v>
      </c>
      <c r="E2100" t="s">
        <v>6</v>
      </c>
      <c r="G2100" t="s">
        <v>808</v>
      </c>
      <c r="H2100" t="s">
        <v>45</v>
      </c>
      <c r="I2100">
        <v>3.0934335523544352E-3</v>
      </c>
      <c r="J2100" t="s">
        <v>6</v>
      </c>
    </row>
    <row r="2101" spans="2:10" x14ac:dyDescent="0.45">
      <c r="B2101" t="s">
        <v>807</v>
      </c>
      <c r="C2101" t="s">
        <v>46</v>
      </c>
      <c r="D2101">
        <v>0</v>
      </c>
      <c r="E2101" t="s">
        <v>6</v>
      </c>
      <c r="G2101" t="s">
        <v>808</v>
      </c>
      <c r="H2101" t="s">
        <v>46</v>
      </c>
      <c r="I2101">
        <v>3.2368757277899873E-3</v>
      </c>
      <c r="J2101" t="s">
        <v>6</v>
      </c>
    </row>
    <row r="2102" spans="2:10" x14ac:dyDescent="0.45">
      <c r="B2102" t="s">
        <v>807</v>
      </c>
      <c r="C2102" t="s">
        <v>47</v>
      </c>
      <c r="D2102">
        <v>6.4150876721974569E-4</v>
      </c>
      <c r="E2102" t="s">
        <v>6</v>
      </c>
      <c r="G2102" t="s">
        <v>808</v>
      </c>
      <c r="H2102" t="s">
        <v>47</v>
      </c>
      <c r="I2102">
        <v>3.1089604691939554E-3</v>
      </c>
      <c r="J2102" t="s">
        <v>6</v>
      </c>
    </row>
    <row r="2103" spans="2:10" x14ac:dyDescent="0.45">
      <c r="B2103" t="s">
        <v>807</v>
      </c>
      <c r="C2103" t="s">
        <v>48</v>
      </c>
      <c r="D2103">
        <v>4.5275643755537829E-3</v>
      </c>
      <c r="E2103" t="s">
        <v>6</v>
      </c>
      <c r="G2103" t="s">
        <v>808</v>
      </c>
      <c r="H2103" t="s">
        <v>48</v>
      </c>
      <c r="I2103">
        <v>3.0414764006529327E-3</v>
      </c>
      <c r="J2103" t="s">
        <v>6</v>
      </c>
    </row>
    <row r="2104" spans="2:10" x14ac:dyDescent="0.45">
      <c r="B2104" t="s">
        <v>807</v>
      </c>
      <c r="C2104" t="s">
        <v>49</v>
      </c>
      <c r="D2104">
        <v>1.0678132777339434E-2</v>
      </c>
      <c r="E2104" t="s">
        <v>6</v>
      </c>
      <c r="G2104" t="s">
        <v>808</v>
      </c>
      <c r="H2104" t="s">
        <v>49</v>
      </c>
      <c r="I2104">
        <v>3.1077852244555089E-3</v>
      </c>
      <c r="J2104" t="s">
        <v>6</v>
      </c>
    </row>
    <row r="2105" spans="2:10" x14ac:dyDescent="0.45">
      <c r="B2105" t="s">
        <v>807</v>
      </c>
      <c r="C2105" t="s">
        <v>50</v>
      </c>
      <c r="D2105">
        <v>1.6614674490545017E-2</v>
      </c>
      <c r="E2105" t="s">
        <v>6</v>
      </c>
      <c r="G2105" t="s">
        <v>808</v>
      </c>
      <c r="H2105" t="s">
        <v>50</v>
      </c>
      <c r="I2105">
        <v>3.0740697648266894E-3</v>
      </c>
      <c r="J2105" t="s">
        <v>6</v>
      </c>
    </row>
    <row r="2106" spans="2:10" x14ac:dyDescent="0.45">
      <c r="B2106" t="s">
        <v>807</v>
      </c>
      <c r="C2106" t="s">
        <v>51</v>
      </c>
      <c r="D2106">
        <v>2.114705943018538E-2</v>
      </c>
      <c r="E2106" t="s">
        <v>6</v>
      </c>
      <c r="G2106" t="s">
        <v>808</v>
      </c>
      <c r="H2106" t="s">
        <v>51</v>
      </c>
      <c r="I2106">
        <v>2.5525983571859641E-3</v>
      </c>
      <c r="J2106" t="s">
        <v>6</v>
      </c>
    </row>
    <row r="2107" spans="2:10" x14ac:dyDescent="0.45">
      <c r="B2107" t="s">
        <v>807</v>
      </c>
      <c r="C2107" t="s">
        <v>52</v>
      </c>
      <c r="D2107">
        <v>2.4038185848441408E-2</v>
      </c>
      <c r="E2107" t="s">
        <v>6</v>
      </c>
      <c r="G2107" t="s">
        <v>808</v>
      </c>
      <c r="H2107" t="s">
        <v>52</v>
      </c>
      <c r="I2107">
        <v>2.9443125808042594E-3</v>
      </c>
      <c r="J2107" t="s">
        <v>6</v>
      </c>
    </row>
    <row r="2108" spans="2:10" x14ac:dyDescent="0.45">
      <c r="B2108" t="s">
        <v>807</v>
      </c>
      <c r="C2108" t="s">
        <v>53</v>
      </c>
      <c r="D2108">
        <v>2.5282514298255933E-2</v>
      </c>
      <c r="E2108" t="s">
        <v>6</v>
      </c>
      <c r="G2108" t="s">
        <v>808</v>
      </c>
      <c r="H2108" t="s">
        <v>53</v>
      </c>
      <c r="I2108">
        <v>3.7000008346735154E-3</v>
      </c>
      <c r="J2108" t="s">
        <v>6</v>
      </c>
    </row>
    <row r="2109" spans="2:10" x14ac:dyDescent="0.45">
      <c r="B2109" t="s">
        <v>807</v>
      </c>
      <c r="C2109" t="s">
        <v>54</v>
      </c>
      <c r="D2109">
        <v>2.4708867504472515E-2</v>
      </c>
      <c r="E2109" t="s">
        <v>6</v>
      </c>
      <c r="G2109" t="s">
        <v>808</v>
      </c>
      <c r="H2109" t="s">
        <v>54</v>
      </c>
      <c r="I2109">
        <v>4.6988135420014364E-3</v>
      </c>
      <c r="J2109" t="s">
        <v>6</v>
      </c>
    </row>
    <row r="2110" spans="2:10" x14ac:dyDescent="0.45">
      <c r="B2110" t="s">
        <v>807</v>
      </c>
      <c r="C2110" t="s">
        <v>55</v>
      </c>
      <c r="D2110">
        <v>2.2748716644567214E-2</v>
      </c>
      <c r="E2110" t="s">
        <v>6</v>
      </c>
      <c r="G2110" t="s">
        <v>808</v>
      </c>
      <c r="H2110" t="s">
        <v>55</v>
      </c>
      <c r="I2110">
        <v>5.6317307854705633E-3</v>
      </c>
      <c r="J2110" t="s">
        <v>6</v>
      </c>
    </row>
    <row r="2111" spans="2:10" x14ac:dyDescent="0.45">
      <c r="B2111" t="s">
        <v>807</v>
      </c>
      <c r="C2111" t="s">
        <v>56</v>
      </c>
      <c r="D2111">
        <v>1.9511447747869747E-2</v>
      </c>
      <c r="E2111" t="s">
        <v>6</v>
      </c>
      <c r="G2111" t="s">
        <v>808</v>
      </c>
      <c r="H2111" t="s">
        <v>56</v>
      </c>
      <c r="I2111">
        <v>6.4012321851113479E-3</v>
      </c>
      <c r="J2111" t="s">
        <v>6</v>
      </c>
    </row>
    <row r="2112" spans="2:10" x14ac:dyDescent="0.45">
      <c r="B2112" t="s">
        <v>807</v>
      </c>
      <c r="C2112" t="s">
        <v>57</v>
      </c>
      <c r="D2112">
        <v>1.511647049140773E-2</v>
      </c>
      <c r="E2112" t="s">
        <v>6</v>
      </c>
      <c r="G2112" t="s">
        <v>808</v>
      </c>
      <c r="H2112" t="s">
        <v>57</v>
      </c>
      <c r="I2112">
        <v>6.5569662453842711E-3</v>
      </c>
      <c r="J2112" t="s">
        <v>6</v>
      </c>
    </row>
    <row r="2113" spans="2:10" x14ac:dyDescent="0.45">
      <c r="B2113" t="s">
        <v>807</v>
      </c>
      <c r="C2113" t="s">
        <v>58</v>
      </c>
      <c r="D2113">
        <v>1.000670093890745E-2</v>
      </c>
      <c r="E2113" t="s">
        <v>6</v>
      </c>
      <c r="G2113" t="s">
        <v>808</v>
      </c>
      <c r="H2113" t="s">
        <v>58</v>
      </c>
      <c r="I2113">
        <v>6.053647478307742E-3</v>
      </c>
      <c r="J2113" t="s">
        <v>6</v>
      </c>
    </row>
    <row r="2114" spans="2:10" x14ac:dyDescent="0.45">
      <c r="B2114" t="s">
        <v>807</v>
      </c>
      <c r="C2114" t="s">
        <v>59</v>
      </c>
      <c r="D2114">
        <v>4.6049022928710652E-3</v>
      </c>
      <c r="E2114" t="s">
        <v>6</v>
      </c>
      <c r="G2114" t="s">
        <v>808</v>
      </c>
      <c r="H2114" t="s">
        <v>59</v>
      </c>
      <c r="I2114">
        <v>4.8142155388129935E-3</v>
      </c>
      <c r="J2114" t="s">
        <v>6</v>
      </c>
    </row>
    <row r="2115" spans="2:10" x14ac:dyDescent="0.45">
      <c r="B2115" t="s">
        <v>807</v>
      </c>
      <c r="C2115" t="s">
        <v>60</v>
      </c>
      <c r="D2115">
        <v>7.7064604958459386E-4</v>
      </c>
      <c r="E2115" t="s">
        <v>6</v>
      </c>
      <c r="G2115" t="s">
        <v>808</v>
      </c>
      <c r="H2115" t="s">
        <v>60</v>
      </c>
      <c r="I2115">
        <v>6.3543171749325155E-3</v>
      </c>
      <c r="J2115" t="s">
        <v>6</v>
      </c>
    </row>
    <row r="2116" spans="2:10" x14ac:dyDescent="0.45">
      <c r="B2116" t="s">
        <v>807</v>
      </c>
      <c r="C2116" t="s">
        <v>61</v>
      </c>
      <c r="D2116">
        <v>0</v>
      </c>
      <c r="E2116" t="s">
        <v>6</v>
      </c>
      <c r="G2116" t="s">
        <v>808</v>
      </c>
      <c r="H2116" t="s">
        <v>61</v>
      </c>
      <c r="I2116">
        <v>4.7813884050427573E-3</v>
      </c>
      <c r="J2116" t="s">
        <v>6</v>
      </c>
    </row>
    <row r="2117" spans="2:10" x14ac:dyDescent="0.45">
      <c r="B2117" t="s">
        <v>807</v>
      </c>
      <c r="C2117" t="s">
        <v>62</v>
      </c>
      <c r="D2117">
        <v>0</v>
      </c>
      <c r="E2117" t="s">
        <v>6</v>
      </c>
      <c r="G2117" t="s">
        <v>808</v>
      </c>
      <c r="H2117" t="s">
        <v>62</v>
      </c>
      <c r="I2117">
        <v>5.0422148958971132E-3</v>
      </c>
      <c r="J2117" t="s">
        <v>6</v>
      </c>
    </row>
    <row r="2118" spans="2:10" x14ac:dyDescent="0.45">
      <c r="B2118" t="s">
        <v>807</v>
      </c>
      <c r="C2118" t="s">
        <v>63</v>
      </c>
      <c r="D2118">
        <v>0</v>
      </c>
      <c r="E2118" t="s">
        <v>6</v>
      </c>
      <c r="G2118" t="s">
        <v>808</v>
      </c>
      <c r="H2118" t="s">
        <v>63</v>
      </c>
      <c r="I2118">
        <v>8.8078830289378641E-4</v>
      </c>
      <c r="J2118" t="s">
        <v>6</v>
      </c>
    </row>
    <row r="2119" spans="2:10" x14ac:dyDescent="0.45">
      <c r="B2119" t="s">
        <v>807</v>
      </c>
      <c r="C2119" t="s">
        <v>64</v>
      </c>
      <c r="D2119">
        <v>0</v>
      </c>
      <c r="E2119" t="s">
        <v>6</v>
      </c>
      <c r="G2119" t="s">
        <v>808</v>
      </c>
      <c r="H2119" t="s">
        <v>64</v>
      </c>
      <c r="I2119">
        <v>8.0885993861773713E-4</v>
      </c>
      <c r="J2119" t="s">
        <v>6</v>
      </c>
    </row>
    <row r="2120" spans="2:10" x14ac:dyDescent="0.45">
      <c r="B2120" t="s">
        <v>807</v>
      </c>
      <c r="C2120" t="s">
        <v>65</v>
      </c>
      <c r="D2120">
        <v>2.7927591665589268E-4</v>
      </c>
      <c r="E2120" t="s">
        <v>6</v>
      </c>
      <c r="G2120" t="s">
        <v>808</v>
      </c>
      <c r="H2120" t="s">
        <v>65</v>
      </c>
      <c r="I2120">
        <v>7.2193544607712786E-4</v>
      </c>
      <c r="J2120" t="s">
        <v>6</v>
      </c>
    </row>
    <row r="2121" spans="2:10" x14ac:dyDescent="0.45">
      <c r="B2121" t="s">
        <v>807</v>
      </c>
      <c r="C2121" t="s">
        <v>66</v>
      </c>
      <c r="D2121">
        <v>3.2917514566123385E-3</v>
      </c>
      <c r="E2121" t="s">
        <v>6</v>
      </c>
      <c r="G2121" t="s">
        <v>808</v>
      </c>
      <c r="H2121" t="s">
        <v>66</v>
      </c>
      <c r="I2121">
        <v>4.7747604713436331E-4</v>
      </c>
      <c r="J2121" t="s">
        <v>6</v>
      </c>
    </row>
    <row r="2122" spans="2:10" x14ac:dyDescent="0.45">
      <c r="B2122" t="s">
        <v>807</v>
      </c>
      <c r="C2122" t="s">
        <v>67</v>
      </c>
      <c r="D2122">
        <v>9.3738389597962206E-3</v>
      </c>
      <c r="E2122" t="s">
        <v>6</v>
      </c>
      <c r="G2122" t="s">
        <v>808</v>
      </c>
      <c r="H2122" t="s">
        <v>67</v>
      </c>
      <c r="I2122">
        <v>4.5089105080345761E-4</v>
      </c>
      <c r="J2122" t="s">
        <v>6</v>
      </c>
    </row>
    <row r="2123" spans="2:10" x14ac:dyDescent="0.45">
      <c r="B2123" t="s">
        <v>807</v>
      </c>
      <c r="C2123" t="s">
        <v>68</v>
      </c>
      <c r="D2123">
        <v>1.5569309428915927E-2</v>
      </c>
      <c r="E2123" t="s">
        <v>6</v>
      </c>
      <c r="G2123" t="s">
        <v>808</v>
      </c>
      <c r="H2123" t="s">
        <v>68</v>
      </c>
      <c r="I2123">
        <v>6.7581375473180509E-4</v>
      </c>
      <c r="J2123" t="s">
        <v>6</v>
      </c>
    </row>
    <row r="2124" spans="2:10" x14ac:dyDescent="0.45">
      <c r="B2124" t="s">
        <v>807</v>
      </c>
      <c r="C2124" t="s">
        <v>69</v>
      </c>
      <c r="D2124">
        <v>2.0357310092412838E-2</v>
      </c>
      <c r="E2124" t="s">
        <v>6</v>
      </c>
      <c r="G2124" t="s">
        <v>808</v>
      </c>
      <c r="H2124" t="s">
        <v>69</v>
      </c>
      <c r="I2124">
        <v>8.1516495705178749E-4</v>
      </c>
      <c r="J2124" t="s">
        <v>6</v>
      </c>
    </row>
    <row r="2125" spans="2:10" x14ac:dyDescent="0.45">
      <c r="B2125" t="s">
        <v>807</v>
      </c>
      <c r="C2125" t="s">
        <v>70</v>
      </c>
      <c r="D2125">
        <v>2.3751601979544953E-2</v>
      </c>
      <c r="E2125" t="s">
        <v>6</v>
      </c>
      <c r="G2125" t="s">
        <v>808</v>
      </c>
      <c r="H2125" t="s">
        <v>70</v>
      </c>
      <c r="I2125">
        <v>1.4502256179774746E-3</v>
      </c>
      <c r="J2125" t="s">
        <v>6</v>
      </c>
    </row>
    <row r="2126" spans="2:10" x14ac:dyDescent="0.45">
      <c r="B2126" t="s">
        <v>807</v>
      </c>
      <c r="C2126" t="s">
        <v>71</v>
      </c>
      <c r="D2126">
        <v>2.537295642344263E-2</v>
      </c>
      <c r="E2126" t="s">
        <v>6</v>
      </c>
      <c r="G2126" t="s">
        <v>808</v>
      </c>
      <c r="H2126" t="s">
        <v>71</v>
      </c>
      <c r="I2126">
        <v>2.2337478814726652E-3</v>
      </c>
      <c r="J2126" t="s">
        <v>6</v>
      </c>
    </row>
    <row r="2127" spans="2:10" x14ac:dyDescent="0.45">
      <c r="B2127" t="s">
        <v>807</v>
      </c>
      <c r="C2127" t="s">
        <v>72</v>
      </c>
      <c r="D2127">
        <v>2.5242541583537302E-2</v>
      </c>
      <c r="E2127" t="s">
        <v>6</v>
      </c>
      <c r="G2127" t="s">
        <v>808</v>
      </c>
      <c r="H2127" t="s">
        <v>72</v>
      </c>
      <c r="I2127">
        <v>3.0467661193647453E-3</v>
      </c>
      <c r="J2127" t="s">
        <v>6</v>
      </c>
    </row>
    <row r="2128" spans="2:10" x14ac:dyDescent="0.45">
      <c r="B2128" t="s">
        <v>807</v>
      </c>
      <c r="C2128" t="s">
        <v>73</v>
      </c>
      <c r="D2128">
        <v>2.3420341977269069E-2</v>
      </c>
      <c r="E2128" t="s">
        <v>6</v>
      </c>
      <c r="G2128" t="s">
        <v>808</v>
      </c>
      <c r="H2128" t="s">
        <v>73</v>
      </c>
      <c r="I2128">
        <v>4.0174906731842456E-3</v>
      </c>
      <c r="J2128" t="s">
        <v>6</v>
      </c>
    </row>
    <row r="2129" spans="2:10" x14ac:dyDescent="0.45">
      <c r="B2129" t="s">
        <v>807</v>
      </c>
      <c r="C2129" t="s">
        <v>74</v>
      </c>
      <c r="D2129">
        <v>2.0148748152691548E-2</v>
      </c>
      <c r="E2129" t="s">
        <v>6</v>
      </c>
      <c r="G2129" t="s">
        <v>808</v>
      </c>
      <c r="H2129" t="s">
        <v>74</v>
      </c>
      <c r="I2129">
        <v>4.7118394911647979E-3</v>
      </c>
      <c r="J2129" t="s">
        <v>6</v>
      </c>
    </row>
    <row r="2130" spans="2:10" x14ac:dyDescent="0.45">
      <c r="B2130" t="s">
        <v>807</v>
      </c>
      <c r="C2130" t="s">
        <v>75</v>
      </c>
      <c r="D2130">
        <v>1.5362122399492875E-2</v>
      </c>
      <c r="E2130" t="s">
        <v>6</v>
      </c>
      <c r="G2130" t="s">
        <v>808</v>
      </c>
      <c r="H2130" t="s">
        <v>75</v>
      </c>
      <c r="I2130">
        <v>4.8772691044951791E-3</v>
      </c>
      <c r="J2130" t="s">
        <v>6</v>
      </c>
    </row>
    <row r="2131" spans="2:10" x14ac:dyDescent="0.45">
      <c r="B2131" t="s">
        <v>807</v>
      </c>
      <c r="C2131" t="s">
        <v>76</v>
      </c>
      <c r="D2131">
        <v>9.9911508492569832E-3</v>
      </c>
      <c r="E2131" t="s">
        <v>6</v>
      </c>
      <c r="G2131" t="s">
        <v>808</v>
      </c>
      <c r="H2131" t="s">
        <v>76</v>
      </c>
      <c r="I2131">
        <v>4.6546500235282659E-3</v>
      </c>
      <c r="J2131" t="s">
        <v>6</v>
      </c>
    </row>
    <row r="2132" spans="2:10" x14ac:dyDescent="0.45">
      <c r="B2132" t="s">
        <v>807</v>
      </c>
      <c r="C2132" t="s">
        <v>77</v>
      </c>
      <c r="D2132">
        <v>4.6129561137274126E-3</v>
      </c>
      <c r="E2132" t="s">
        <v>6</v>
      </c>
      <c r="G2132" t="s">
        <v>808</v>
      </c>
      <c r="H2132" t="s">
        <v>77</v>
      </c>
      <c r="I2132">
        <v>3.6693205368516705E-3</v>
      </c>
      <c r="J2132" t="s">
        <v>6</v>
      </c>
    </row>
    <row r="2133" spans="2:10" x14ac:dyDescent="0.45">
      <c r="B2133" t="s">
        <v>807</v>
      </c>
      <c r="C2133" t="s">
        <v>78</v>
      </c>
      <c r="D2133">
        <v>6.1734313643935603E-4</v>
      </c>
      <c r="E2133" t="s">
        <v>6</v>
      </c>
      <c r="G2133" t="s">
        <v>808</v>
      </c>
      <c r="H2133" t="s">
        <v>78</v>
      </c>
      <c r="I2133">
        <v>4.4740353040441053E-3</v>
      </c>
      <c r="J2133" t="s">
        <v>6</v>
      </c>
    </row>
    <row r="2134" spans="2:10" x14ac:dyDescent="0.45">
      <c r="B2134" t="s">
        <v>807</v>
      </c>
      <c r="C2134" t="s">
        <v>79</v>
      </c>
      <c r="D2134">
        <v>0</v>
      </c>
      <c r="E2134" t="s">
        <v>6</v>
      </c>
      <c r="G2134" t="s">
        <v>808</v>
      </c>
      <c r="H2134" t="s">
        <v>79</v>
      </c>
      <c r="I2134">
        <v>2.3578956003901105E-3</v>
      </c>
      <c r="J2134" t="s">
        <v>6</v>
      </c>
    </row>
    <row r="2135" spans="2:10" x14ac:dyDescent="0.45">
      <c r="B2135" t="s">
        <v>807</v>
      </c>
      <c r="C2135" t="s">
        <v>80</v>
      </c>
      <c r="D2135">
        <v>0</v>
      </c>
      <c r="E2135" t="s">
        <v>6</v>
      </c>
      <c r="G2135" t="s">
        <v>808</v>
      </c>
      <c r="H2135" t="s">
        <v>80</v>
      </c>
      <c r="I2135">
        <v>1.0858839082191417E-2</v>
      </c>
      <c r="J2135" t="s">
        <v>6</v>
      </c>
    </row>
    <row r="2136" spans="2:10" x14ac:dyDescent="0.45">
      <c r="B2136" t="s">
        <v>807</v>
      </c>
      <c r="C2136" t="s">
        <v>81</v>
      </c>
      <c r="D2136">
        <v>0</v>
      </c>
      <c r="E2136" t="s">
        <v>6</v>
      </c>
      <c r="G2136" t="s">
        <v>808</v>
      </c>
      <c r="H2136" t="s">
        <v>81</v>
      </c>
      <c r="I2136">
        <v>2.2377710450389239E-3</v>
      </c>
      <c r="J2136" t="s">
        <v>6</v>
      </c>
    </row>
    <row r="2137" spans="2:10" x14ac:dyDescent="0.45">
      <c r="B2137" t="s">
        <v>807</v>
      </c>
      <c r="C2137" t="s">
        <v>82</v>
      </c>
      <c r="D2137">
        <v>0</v>
      </c>
      <c r="E2137" t="s">
        <v>6</v>
      </c>
      <c r="G2137" t="s">
        <v>808</v>
      </c>
      <c r="H2137" t="s">
        <v>82</v>
      </c>
      <c r="I2137">
        <v>2.2089920925168118E-3</v>
      </c>
      <c r="J2137" t="s">
        <v>6</v>
      </c>
    </row>
    <row r="2138" spans="2:10" x14ac:dyDescent="0.45">
      <c r="B2138" t="s">
        <v>807</v>
      </c>
      <c r="C2138" t="s">
        <v>83</v>
      </c>
      <c r="D2138">
        <v>0</v>
      </c>
      <c r="E2138" t="s">
        <v>6</v>
      </c>
      <c r="G2138" t="s">
        <v>808</v>
      </c>
      <c r="H2138" t="s">
        <v>83</v>
      </c>
      <c r="I2138">
        <v>2.249266838877358E-3</v>
      </c>
      <c r="J2138" t="s">
        <v>6</v>
      </c>
    </row>
    <row r="2139" spans="2:10" x14ac:dyDescent="0.45">
      <c r="B2139" t="s">
        <v>807</v>
      </c>
      <c r="C2139" t="s">
        <v>84</v>
      </c>
      <c r="D2139">
        <v>1.2557062611286644E-3</v>
      </c>
      <c r="E2139" t="s">
        <v>6</v>
      </c>
      <c r="G2139" t="s">
        <v>808</v>
      </c>
      <c r="H2139" t="s">
        <v>84</v>
      </c>
      <c r="I2139">
        <v>2.1552692268384322E-3</v>
      </c>
      <c r="J2139" t="s">
        <v>6</v>
      </c>
    </row>
    <row r="2140" spans="2:10" x14ac:dyDescent="0.45">
      <c r="B2140" t="s">
        <v>807</v>
      </c>
      <c r="C2140" t="s">
        <v>85</v>
      </c>
      <c r="D2140">
        <v>6.6122272934176175E-3</v>
      </c>
      <c r="E2140" t="s">
        <v>6</v>
      </c>
      <c r="G2140" t="s">
        <v>808</v>
      </c>
      <c r="H2140" t="s">
        <v>85</v>
      </c>
      <c r="I2140">
        <v>1.8367188936405639E-3</v>
      </c>
      <c r="J2140" t="s">
        <v>6</v>
      </c>
    </row>
    <row r="2141" spans="2:10" x14ac:dyDescent="0.45">
      <c r="B2141" t="s">
        <v>807</v>
      </c>
      <c r="C2141" t="s">
        <v>86</v>
      </c>
      <c r="D2141">
        <v>1.3019792709132873E-2</v>
      </c>
      <c r="E2141" t="s">
        <v>6</v>
      </c>
      <c r="G2141" t="s">
        <v>808</v>
      </c>
      <c r="H2141" t="s">
        <v>86</v>
      </c>
      <c r="I2141">
        <v>1.8362851868729583E-3</v>
      </c>
      <c r="J2141" t="s">
        <v>6</v>
      </c>
    </row>
    <row r="2142" spans="2:10" x14ac:dyDescent="0.45">
      <c r="B2142" t="s">
        <v>807</v>
      </c>
      <c r="C2142" t="s">
        <v>87</v>
      </c>
      <c r="D2142">
        <v>1.8187939043357602E-2</v>
      </c>
      <c r="E2142" t="s">
        <v>6</v>
      </c>
      <c r="G2142" t="s">
        <v>808</v>
      </c>
      <c r="H2142" t="s">
        <v>87</v>
      </c>
      <c r="I2142">
        <v>1.9787417157497672E-3</v>
      </c>
      <c r="J2142" t="s">
        <v>6</v>
      </c>
    </row>
    <row r="2143" spans="2:10" x14ac:dyDescent="0.45">
      <c r="B2143" t="s">
        <v>807</v>
      </c>
      <c r="C2143" t="s">
        <v>88</v>
      </c>
      <c r="D2143">
        <v>2.1559867364827852E-2</v>
      </c>
      <c r="E2143" t="s">
        <v>6</v>
      </c>
      <c r="G2143" t="s">
        <v>808</v>
      </c>
      <c r="H2143" t="s">
        <v>88</v>
      </c>
      <c r="I2143">
        <v>2.1079276548793412E-3</v>
      </c>
      <c r="J2143" t="s">
        <v>6</v>
      </c>
    </row>
    <row r="2144" spans="2:10" x14ac:dyDescent="0.45">
      <c r="B2144" t="s">
        <v>807</v>
      </c>
      <c r="C2144" t="s">
        <v>89</v>
      </c>
      <c r="D2144">
        <v>2.2865239104868477E-2</v>
      </c>
      <c r="E2144" t="s">
        <v>6</v>
      </c>
      <c r="G2144" t="s">
        <v>808</v>
      </c>
      <c r="H2144" t="s">
        <v>89</v>
      </c>
      <c r="I2144">
        <v>2.4709225311483644E-3</v>
      </c>
      <c r="J2144" t="s">
        <v>6</v>
      </c>
    </row>
    <row r="2145" spans="2:10" x14ac:dyDescent="0.45">
      <c r="B2145" t="s">
        <v>807</v>
      </c>
      <c r="C2145" t="s">
        <v>90</v>
      </c>
      <c r="D2145">
        <v>2.2079277674068896E-2</v>
      </c>
      <c r="E2145" t="s">
        <v>6</v>
      </c>
      <c r="G2145" t="s">
        <v>808</v>
      </c>
      <c r="H2145" t="s">
        <v>90</v>
      </c>
      <c r="I2145">
        <v>2.992357310159345E-3</v>
      </c>
      <c r="J2145" t="s">
        <v>6</v>
      </c>
    </row>
    <row r="2146" spans="2:10" x14ac:dyDescent="0.45">
      <c r="B2146" t="s">
        <v>807</v>
      </c>
      <c r="C2146" t="s">
        <v>91</v>
      </c>
      <c r="D2146">
        <v>2.0098115791457035E-2</v>
      </c>
      <c r="E2146" t="s">
        <v>6</v>
      </c>
      <c r="G2146" t="s">
        <v>808</v>
      </c>
      <c r="H2146" t="s">
        <v>91</v>
      </c>
      <c r="I2146">
        <v>3.6195756134520265E-3</v>
      </c>
      <c r="J2146" t="s">
        <v>6</v>
      </c>
    </row>
    <row r="2147" spans="2:10" x14ac:dyDescent="0.45">
      <c r="B2147" t="s">
        <v>807</v>
      </c>
      <c r="C2147" t="s">
        <v>92</v>
      </c>
      <c r="D2147">
        <v>1.6515565941914081E-2</v>
      </c>
      <c r="E2147" t="s">
        <v>6</v>
      </c>
      <c r="G2147" t="s">
        <v>808</v>
      </c>
      <c r="H2147" t="s">
        <v>92</v>
      </c>
      <c r="I2147">
        <v>4.2670320231592025E-3</v>
      </c>
      <c r="J2147" t="s">
        <v>6</v>
      </c>
    </row>
    <row r="2148" spans="2:10" x14ac:dyDescent="0.45">
      <c r="B2148" t="s">
        <v>807</v>
      </c>
      <c r="C2148" t="s">
        <v>93</v>
      </c>
      <c r="D2148">
        <v>1.141427121440009E-2</v>
      </c>
      <c r="E2148" t="s">
        <v>6</v>
      </c>
      <c r="G2148" t="s">
        <v>808</v>
      </c>
      <c r="H2148" t="s">
        <v>93</v>
      </c>
      <c r="I2148">
        <v>4.663711068169046E-3</v>
      </c>
      <c r="J2148" t="s">
        <v>6</v>
      </c>
    </row>
    <row r="2149" spans="2:10" x14ac:dyDescent="0.45">
      <c r="B2149" t="s">
        <v>807</v>
      </c>
      <c r="C2149" t="s">
        <v>94</v>
      </c>
      <c r="D2149">
        <v>5.6234806578077563E-3</v>
      </c>
      <c r="E2149" t="s">
        <v>6</v>
      </c>
      <c r="G2149" t="s">
        <v>808</v>
      </c>
      <c r="H2149" t="s">
        <v>94</v>
      </c>
      <c r="I2149">
        <v>4.3476080669541195E-3</v>
      </c>
      <c r="J2149" t="s">
        <v>6</v>
      </c>
    </row>
    <row r="2150" spans="2:10" x14ac:dyDescent="0.45">
      <c r="B2150" t="s">
        <v>807</v>
      </c>
      <c r="C2150" t="s">
        <v>95</v>
      </c>
      <c r="D2150">
        <v>9.4336613642635812E-4</v>
      </c>
      <c r="E2150" t="s">
        <v>6</v>
      </c>
      <c r="G2150" t="s">
        <v>808</v>
      </c>
      <c r="H2150" t="s">
        <v>95</v>
      </c>
      <c r="I2150">
        <v>3.7085284150893813E-3</v>
      </c>
      <c r="J2150" t="s">
        <v>6</v>
      </c>
    </row>
    <row r="2151" spans="2:10" x14ac:dyDescent="0.45">
      <c r="B2151" t="s">
        <v>807</v>
      </c>
      <c r="C2151" t="s">
        <v>96</v>
      </c>
      <c r="D2151">
        <v>0</v>
      </c>
      <c r="E2151" t="s">
        <v>6</v>
      </c>
      <c r="G2151" t="s">
        <v>808</v>
      </c>
      <c r="H2151" t="s">
        <v>96</v>
      </c>
      <c r="I2151">
        <v>5.814862407024942E-3</v>
      </c>
      <c r="J2151" t="s">
        <v>6</v>
      </c>
    </row>
    <row r="2152" spans="2:10" x14ac:dyDescent="0.45">
      <c r="B2152" t="s">
        <v>807</v>
      </c>
      <c r="C2152" t="s">
        <v>97</v>
      </c>
      <c r="D2152">
        <v>0</v>
      </c>
      <c r="E2152" t="s">
        <v>6</v>
      </c>
      <c r="G2152" t="s">
        <v>808</v>
      </c>
      <c r="H2152" t="s">
        <v>97</v>
      </c>
      <c r="I2152">
        <v>4.6606045524450199E-3</v>
      </c>
      <c r="J2152" t="s">
        <v>6</v>
      </c>
    </row>
    <row r="2153" spans="2:10" x14ac:dyDescent="0.45">
      <c r="B2153" t="s">
        <v>807</v>
      </c>
      <c r="C2153" t="s">
        <v>98</v>
      </c>
      <c r="D2153">
        <v>0</v>
      </c>
      <c r="E2153" t="s">
        <v>6</v>
      </c>
      <c r="G2153" t="s">
        <v>808</v>
      </c>
      <c r="H2153" t="s">
        <v>98</v>
      </c>
      <c r="I2153">
        <v>4.4634073490076039E-2</v>
      </c>
      <c r="J2153" t="s">
        <v>6</v>
      </c>
    </row>
    <row r="2154" spans="2:10" x14ac:dyDescent="0.45">
      <c r="B2154" t="s">
        <v>807</v>
      </c>
      <c r="C2154" t="s">
        <v>99</v>
      </c>
      <c r="D2154">
        <v>0</v>
      </c>
      <c r="E2154" t="s">
        <v>6</v>
      </c>
      <c r="G2154" t="s">
        <v>808</v>
      </c>
      <c r="H2154" t="s">
        <v>99</v>
      </c>
      <c r="I2154">
        <v>9.5360792224630005E-3</v>
      </c>
      <c r="J2154" t="s">
        <v>6</v>
      </c>
    </row>
    <row r="2155" spans="2:10" x14ac:dyDescent="0.45">
      <c r="B2155" t="s">
        <v>807</v>
      </c>
      <c r="C2155" t="s">
        <v>100</v>
      </c>
      <c r="D2155">
        <v>0</v>
      </c>
      <c r="E2155" t="s">
        <v>6</v>
      </c>
      <c r="G2155" t="s">
        <v>808</v>
      </c>
      <c r="H2155" t="s">
        <v>100</v>
      </c>
      <c r="I2155">
        <v>9.7334806891314508E-3</v>
      </c>
      <c r="J2155" t="s">
        <v>6</v>
      </c>
    </row>
    <row r="2156" spans="2:10" x14ac:dyDescent="0.45">
      <c r="B2156" t="s">
        <v>807</v>
      </c>
      <c r="C2156" t="s">
        <v>101</v>
      </c>
      <c r="D2156">
        <v>0</v>
      </c>
      <c r="E2156" t="s">
        <v>6</v>
      </c>
      <c r="G2156" t="s">
        <v>808</v>
      </c>
      <c r="H2156" t="s">
        <v>101</v>
      </c>
      <c r="I2156">
        <v>9.6277312676293393E-3</v>
      </c>
      <c r="J2156" t="s">
        <v>6</v>
      </c>
    </row>
    <row r="2157" spans="2:10" x14ac:dyDescent="0.45">
      <c r="B2157" t="s">
        <v>807</v>
      </c>
      <c r="C2157" t="s">
        <v>102</v>
      </c>
      <c r="D2157">
        <v>0</v>
      </c>
      <c r="E2157" t="s">
        <v>6</v>
      </c>
      <c r="G2157" t="s">
        <v>808</v>
      </c>
      <c r="H2157" t="s">
        <v>102</v>
      </c>
      <c r="I2157">
        <v>9.3943526213536212E-3</v>
      </c>
      <c r="J2157" t="s">
        <v>6</v>
      </c>
    </row>
    <row r="2158" spans="2:10" x14ac:dyDescent="0.45">
      <c r="B2158" t="s">
        <v>807</v>
      </c>
      <c r="C2158" t="s">
        <v>103</v>
      </c>
      <c r="D2158">
        <v>3.2261704336296452E-3</v>
      </c>
      <c r="E2158" t="s">
        <v>6</v>
      </c>
      <c r="G2158" t="s">
        <v>808</v>
      </c>
      <c r="H2158" t="s">
        <v>103</v>
      </c>
      <c r="I2158">
        <v>8.9033914049021657E-3</v>
      </c>
      <c r="J2158" t="s">
        <v>6</v>
      </c>
    </row>
    <row r="2159" spans="2:10" x14ac:dyDescent="0.45">
      <c r="B2159" t="s">
        <v>807</v>
      </c>
      <c r="C2159" t="s">
        <v>104</v>
      </c>
      <c r="D2159">
        <v>9.4323723154089781E-3</v>
      </c>
      <c r="E2159" t="s">
        <v>6</v>
      </c>
      <c r="G2159" t="s">
        <v>808</v>
      </c>
      <c r="H2159" t="s">
        <v>104</v>
      </c>
      <c r="I2159">
        <v>7.7920720598125366E-3</v>
      </c>
      <c r="J2159" t="s">
        <v>6</v>
      </c>
    </row>
    <row r="2160" spans="2:10" x14ac:dyDescent="0.45">
      <c r="B2160" t="s">
        <v>807</v>
      </c>
      <c r="C2160" t="s">
        <v>105</v>
      </c>
      <c r="D2160">
        <v>1.4841675221323472E-2</v>
      </c>
      <c r="E2160" t="s">
        <v>6</v>
      </c>
      <c r="G2160" t="s">
        <v>808</v>
      </c>
      <c r="H2160" t="s">
        <v>105</v>
      </c>
      <c r="I2160">
        <v>6.9821064844736262E-3</v>
      </c>
      <c r="J2160" t="s">
        <v>6</v>
      </c>
    </row>
    <row r="2161" spans="2:10" x14ac:dyDescent="0.45">
      <c r="B2161" t="s">
        <v>807</v>
      </c>
      <c r="C2161" t="s">
        <v>106</v>
      </c>
      <c r="D2161">
        <v>1.8649164922950365E-2</v>
      </c>
      <c r="E2161" t="s">
        <v>6</v>
      </c>
      <c r="G2161" t="s">
        <v>808</v>
      </c>
      <c r="H2161" t="s">
        <v>106</v>
      </c>
      <c r="I2161">
        <v>6.8668951471990746E-3</v>
      </c>
      <c r="J2161" t="s">
        <v>6</v>
      </c>
    </row>
    <row r="2162" spans="2:10" x14ac:dyDescent="0.45">
      <c r="B2162" t="s">
        <v>807</v>
      </c>
      <c r="C2162" t="s">
        <v>107</v>
      </c>
      <c r="D2162">
        <v>2.052773303033785E-2</v>
      </c>
      <c r="E2162" t="s">
        <v>6</v>
      </c>
      <c r="G2162" t="s">
        <v>808</v>
      </c>
      <c r="H2162" t="s">
        <v>107</v>
      </c>
      <c r="I2162">
        <v>6.8918310817420482E-3</v>
      </c>
      <c r="J2162" t="s">
        <v>6</v>
      </c>
    </row>
    <row r="2163" spans="2:10" x14ac:dyDescent="0.45">
      <c r="B2163" t="s">
        <v>807</v>
      </c>
      <c r="C2163" t="s">
        <v>108</v>
      </c>
      <c r="D2163">
        <v>2.029523635879733E-2</v>
      </c>
      <c r="E2163" t="s">
        <v>6</v>
      </c>
      <c r="G2163" t="s">
        <v>808</v>
      </c>
      <c r="H2163" t="s">
        <v>108</v>
      </c>
      <c r="I2163">
        <v>6.9256155374798562E-3</v>
      </c>
      <c r="J2163" t="s">
        <v>6</v>
      </c>
    </row>
    <row r="2164" spans="2:10" x14ac:dyDescent="0.45">
      <c r="B2164" t="s">
        <v>807</v>
      </c>
      <c r="C2164" t="s">
        <v>109</v>
      </c>
      <c r="D2164">
        <v>1.7999331687362386E-2</v>
      </c>
      <c r="E2164" t="s">
        <v>6</v>
      </c>
      <c r="G2164" t="s">
        <v>808</v>
      </c>
      <c r="H2164" t="s">
        <v>109</v>
      </c>
      <c r="I2164">
        <v>6.7279555676380848E-3</v>
      </c>
      <c r="J2164" t="s">
        <v>6</v>
      </c>
    </row>
    <row r="2165" spans="2:10" x14ac:dyDescent="0.45">
      <c r="B2165" t="s">
        <v>807</v>
      </c>
      <c r="C2165" t="s">
        <v>110</v>
      </c>
      <c r="D2165">
        <v>1.3974745104221519E-2</v>
      </c>
      <c r="E2165" t="s">
        <v>6</v>
      </c>
      <c r="G2165" t="s">
        <v>808</v>
      </c>
      <c r="H2165" t="s">
        <v>110</v>
      </c>
      <c r="I2165">
        <v>6.5997088626858985E-3</v>
      </c>
      <c r="J2165" t="s">
        <v>6</v>
      </c>
    </row>
    <row r="2166" spans="2:10" x14ac:dyDescent="0.45">
      <c r="B2166" t="s">
        <v>807</v>
      </c>
      <c r="C2166" t="s">
        <v>111</v>
      </c>
      <c r="D2166">
        <v>8.1938755981314521E-3</v>
      </c>
      <c r="E2166" t="s">
        <v>6</v>
      </c>
      <c r="G2166" t="s">
        <v>808</v>
      </c>
      <c r="H2166" t="s">
        <v>111</v>
      </c>
      <c r="I2166">
        <v>6.5879756150198365E-3</v>
      </c>
      <c r="J2166" t="s">
        <v>6</v>
      </c>
    </row>
    <row r="2167" spans="2:10" x14ac:dyDescent="0.45">
      <c r="B2167" t="s">
        <v>807</v>
      </c>
      <c r="C2167" t="s">
        <v>112</v>
      </c>
      <c r="D2167">
        <v>2.6807908452041078E-3</v>
      </c>
      <c r="E2167" t="s">
        <v>6</v>
      </c>
      <c r="G2167" t="s">
        <v>808</v>
      </c>
      <c r="H2167" t="s">
        <v>112</v>
      </c>
      <c r="I2167">
        <v>7.0739271892522526E-3</v>
      </c>
      <c r="J2167" t="s">
        <v>6</v>
      </c>
    </row>
    <row r="2168" spans="2:10" x14ac:dyDescent="0.45">
      <c r="B2168" t="s">
        <v>807</v>
      </c>
      <c r="C2168" t="s">
        <v>113</v>
      </c>
      <c r="D2168">
        <v>0</v>
      </c>
      <c r="E2168" t="s">
        <v>6</v>
      </c>
      <c r="G2168" t="s">
        <v>808</v>
      </c>
      <c r="H2168" t="s">
        <v>113</v>
      </c>
      <c r="I2168">
        <v>7.3052833330389004E-3</v>
      </c>
      <c r="J2168" t="s">
        <v>6</v>
      </c>
    </row>
    <row r="2169" spans="2:10" x14ac:dyDescent="0.45">
      <c r="B2169" t="s">
        <v>807</v>
      </c>
      <c r="C2169" t="s">
        <v>114</v>
      </c>
      <c r="D2169">
        <v>0</v>
      </c>
      <c r="E2169" t="s">
        <v>6</v>
      </c>
      <c r="G2169" t="s">
        <v>808</v>
      </c>
      <c r="H2169" t="s">
        <v>114</v>
      </c>
      <c r="I2169">
        <v>1.5250364111883557E-2</v>
      </c>
      <c r="J2169" t="s">
        <v>6</v>
      </c>
    </row>
    <row r="2170" spans="2:10" x14ac:dyDescent="0.45">
      <c r="B2170" t="s">
        <v>807</v>
      </c>
      <c r="C2170" t="s">
        <v>115</v>
      </c>
      <c r="D2170">
        <v>0</v>
      </c>
      <c r="E2170" t="s">
        <v>6</v>
      </c>
      <c r="G2170" t="s">
        <v>808</v>
      </c>
      <c r="H2170" t="s">
        <v>115</v>
      </c>
      <c r="I2170">
        <v>1.6317375963727006E-2</v>
      </c>
      <c r="J2170" t="s">
        <v>6</v>
      </c>
    </row>
    <row r="2171" spans="2:10" x14ac:dyDescent="0.45">
      <c r="B2171" t="s">
        <v>809</v>
      </c>
      <c r="C2171" t="s">
        <v>5</v>
      </c>
      <c r="D2171">
        <v>0</v>
      </c>
      <c r="E2171" t="s">
        <v>6</v>
      </c>
      <c r="G2171" t="s">
        <v>810</v>
      </c>
      <c r="H2171" t="s">
        <v>5</v>
      </c>
      <c r="I2171">
        <v>6.4616652398672925E-2</v>
      </c>
      <c r="J2171" t="s">
        <v>6</v>
      </c>
    </row>
    <row r="2172" spans="2:10" x14ac:dyDescent="0.45">
      <c r="B2172" t="s">
        <v>809</v>
      </c>
      <c r="C2172" t="s">
        <v>9</v>
      </c>
      <c r="D2172">
        <v>0</v>
      </c>
      <c r="E2172" t="s">
        <v>6</v>
      </c>
      <c r="G2172" t="s">
        <v>810</v>
      </c>
      <c r="H2172" t="s">
        <v>9</v>
      </c>
      <c r="I2172">
        <v>1.4067517759605977E-2</v>
      </c>
      <c r="J2172" t="s">
        <v>6</v>
      </c>
    </row>
    <row r="2173" spans="2:10" x14ac:dyDescent="0.45">
      <c r="B2173" t="s">
        <v>809</v>
      </c>
      <c r="C2173" t="s">
        <v>10</v>
      </c>
      <c r="D2173">
        <v>0</v>
      </c>
      <c r="E2173" t="s">
        <v>6</v>
      </c>
      <c r="G2173" t="s">
        <v>810</v>
      </c>
      <c r="H2173" t="s">
        <v>10</v>
      </c>
      <c r="I2173">
        <v>1.4232240115788546E-2</v>
      </c>
      <c r="J2173" t="s">
        <v>6</v>
      </c>
    </row>
    <row r="2174" spans="2:10" x14ac:dyDescent="0.45">
      <c r="B2174" t="s">
        <v>809</v>
      </c>
      <c r="C2174" t="s">
        <v>11</v>
      </c>
      <c r="D2174">
        <v>0</v>
      </c>
      <c r="E2174" t="s">
        <v>6</v>
      </c>
      <c r="G2174" t="s">
        <v>810</v>
      </c>
      <c r="H2174" t="s">
        <v>11</v>
      </c>
      <c r="I2174">
        <v>1.4289036253954751E-2</v>
      </c>
      <c r="J2174" t="s">
        <v>6</v>
      </c>
    </row>
    <row r="2175" spans="2:10" x14ac:dyDescent="0.45">
      <c r="B2175" t="s">
        <v>809</v>
      </c>
      <c r="C2175" t="s">
        <v>12</v>
      </c>
      <c r="D2175">
        <v>0</v>
      </c>
      <c r="E2175" t="s">
        <v>6</v>
      </c>
      <c r="G2175" t="s">
        <v>810</v>
      </c>
      <c r="H2175" t="s">
        <v>12</v>
      </c>
      <c r="I2175">
        <v>1.4249892070088862E-2</v>
      </c>
      <c r="J2175" t="s">
        <v>6</v>
      </c>
    </row>
    <row r="2176" spans="2:10" x14ac:dyDescent="0.45">
      <c r="B2176" t="s">
        <v>809</v>
      </c>
      <c r="C2176" t="s">
        <v>13</v>
      </c>
      <c r="D2176">
        <v>1.6763782083215239E-3</v>
      </c>
      <c r="E2176" t="s">
        <v>6</v>
      </c>
      <c r="G2176" t="s">
        <v>810</v>
      </c>
      <c r="H2176" t="s">
        <v>13</v>
      </c>
      <c r="I2176">
        <v>1.3853075570343522E-2</v>
      </c>
      <c r="J2176" t="s">
        <v>6</v>
      </c>
    </row>
    <row r="2177" spans="2:10" x14ac:dyDescent="0.45">
      <c r="B2177" t="s">
        <v>809</v>
      </c>
      <c r="C2177" t="s">
        <v>14</v>
      </c>
      <c r="D2177">
        <v>7.6718507560407457E-3</v>
      </c>
      <c r="E2177" t="s">
        <v>6</v>
      </c>
      <c r="G2177" t="s">
        <v>810</v>
      </c>
      <c r="H2177" t="s">
        <v>14</v>
      </c>
      <c r="I2177">
        <v>1.3261276882784192E-2</v>
      </c>
      <c r="J2177" t="s">
        <v>6</v>
      </c>
    </row>
    <row r="2178" spans="2:10" x14ac:dyDescent="0.45">
      <c r="B2178" t="s">
        <v>809</v>
      </c>
      <c r="C2178" t="s">
        <v>15</v>
      </c>
      <c r="D2178">
        <v>1.3560630404757896E-2</v>
      </c>
      <c r="E2178" t="s">
        <v>6</v>
      </c>
      <c r="G2178" t="s">
        <v>810</v>
      </c>
      <c r="H2178" t="s">
        <v>15</v>
      </c>
      <c r="I2178">
        <v>1.3389638901263948E-2</v>
      </c>
      <c r="J2178" t="s">
        <v>6</v>
      </c>
    </row>
    <row r="2179" spans="2:10" x14ac:dyDescent="0.45">
      <c r="B2179" t="s">
        <v>809</v>
      </c>
      <c r="C2179" t="s">
        <v>16</v>
      </c>
      <c r="D2179">
        <v>1.7914216387718559E-2</v>
      </c>
      <c r="E2179" t="s">
        <v>6</v>
      </c>
      <c r="G2179" t="s">
        <v>810</v>
      </c>
      <c r="H2179" t="s">
        <v>16</v>
      </c>
      <c r="I2179">
        <v>1.3777949282453478E-2</v>
      </c>
      <c r="J2179" t="s">
        <v>6</v>
      </c>
    </row>
    <row r="2180" spans="2:10" x14ac:dyDescent="0.45">
      <c r="B2180" t="s">
        <v>809</v>
      </c>
      <c r="C2180" t="s">
        <v>17</v>
      </c>
      <c r="D2180">
        <v>2.0190661096435168E-2</v>
      </c>
      <c r="E2180" t="s">
        <v>6</v>
      </c>
      <c r="G2180" t="s">
        <v>810</v>
      </c>
      <c r="H2180" t="s">
        <v>17</v>
      </c>
      <c r="I2180">
        <v>1.3663914578443721E-2</v>
      </c>
      <c r="J2180" t="s">
        <v>6</v>
      </c>
    </row>
    <row r="2181" spans="2:10" x14ac:dyDescent="0.45">
      <c r="B2181" t="s">
        <v>809</v>
      </c>
      <c r="C2181" t="s">
        <v>18</v>
      </c>
      <c r="D2181">
        <v>2.0549654076041132E-2</v>
      </c>
      <c r="E2181" t="s">
        <v>6</v>
      </c>
      <c r="G2181" t="s">
        <v>810</v>
      </c>
      <c r="H2181" t="s">
        <v>18</v>
      </c>
      <c r="I2181">
        <v>1.3531820265483266E-2</v>
      </c>
      <c r="J2181" t="s">
        <v>6</v>
      </c>
    </row>
    <row r="2182" spans="2:10" x14ac:dyDescent="0.45">
      <c r="B2182" t="s">
        <v>809</v>
      </c>
      <c r="C2182" t="s">
        <v>19</v>
      </c>
      <c r="D2182">
        <v>1.9022896599244669E-2</v>
      </c>
      <c r="E2182" t="s">
        <v>6</v>
      </c>
      <c r="G2182" t="s">
        <v>810</v>
      </c>
      <c r="H2182" t="s">
        <v>19</v>
      </c>
      <c r="I2182">
        <v>1.3477529592673235E-2</v>
      </c>
      <c r="J2182" t="s">
        <v>6</v>
      </c>
    </row>
    <row r="2183" spans="2:10" x14ac:dyDescent="0.45">
      <c r="B2183" t="s">
        <v>809</v>
      </c>
      <c r="C2183" t="s">
        <v>20</v>
      </c>
      <c r="D2183">
        <v>1.5694795575601765E-2</v>
      </c>
      <c r="E2183" t="s">
        <v>6</v>
      </c>
      <c r="G2183" t="s">
        <v>810</v>
      </c>
      <c r="H2183" t="s">
        <v>20</v>
      </c>
      <c r="I2183">
        <v>1.3733727739413384E-2</v>
      </c>
      <c r="J2183" t="s">
        <v>6</v>
      </c>
    </row>
    <row r="2184" spans="2:10" x14ac:dyDescent="0.45">
      <c r="B2184" t="s">
        <v>809</v>
      </c>
      <c r="C2184" t="s">
        <v>21</v>
      </c>
      <c r="D2184">
        <v>1.0640836850626986E-2</v>
      </c>
      <c r="E2184" t="s">
        <v>6</v>
      </c>
      <c r="G2184" t="s">
        <v>810</v>
      </c>
      <c r="H2184" t="s">
        <v>21</v>
      </c>
      <c r="I2184">
        <v>1.3313487822589795E-2</v>
      </c>
      <c r="J2184" t="s">
        <v>6</v>
      </c>
    </row>
    <row r="2185" spans="2:10" x14ac:dyDescent="0.45">
      <c r="B2185" t="s">
        <v>809</v>
      </c>
      <c r="C2185" t="s">
        <v>22</v>
      </c>
      <c r="D2185">
        <v>4.8799438731427277E-3</v>
      </c>
      <c r="E2185" t="s">
        <v>6</v>
      </c>
      <c r="G2185" t="s">
        <v>810</v>
      </c>
      <c r="H2185" t="s">
        <v>22</v>
      </c>
      <c r="I2185">
        <v>1.3092447407144893E-2</v>
      </c>
      <c r="J2185" t="s">
        <v>6</v>
      </c>
    </row>
    <row r="2186" spans="2:10" x14ac:dyDescent="0.45">
      <c r="B2186" t="s">
        <v>809</v>
      </c>
      <c r="C2186" t="s">
        <v>23</v>
      </c>
      <c r="D2186">
        <v>2.8574861684401679E-4</v>
      </c>
      <c r="E2186" t="s">
        <v>6</v>
      </c>
      <c r="G2186" t="s">
        <v>810</v>
      </c>
      <c r="H2186" t="s">
        <v>23</v>
      </c>
      <c r="I2186">
        <v>1.3032951864613685E-2</v>
      </c>
      <c r="J2186" t="s">
        <v>6</v>
      </c>
    </row>
    <row r="2187" spans="2:10" x14ac:dyDescent="0.45">
      <c r="B2187" t="s">
        <v>809</v>
      </c>
      <c r="C2187" t="s">
        <v>24</v>
      </c>
      <c r="D2187">
        <v>0</v>
      </c>
      <c r="E2187" t="s">
        <v>6</v>
      </c>
      <c r="G2187" t="s">
        <v>810</v>
      </c>
      <c r="H2187" t="s">
        <v>24</v>
      </c>
      <c r="I2187">
        <v>2.5270806257143015E-2</v>
      </c>
      <c r="J2187" t="s">
        <v>6</v>
      </c>
    </row>
    <row r="2188" spans="2:10" x14ac:dyDescent="0.45">
      <c r="B2188" t="s">
        <v>809</v>
      </c>
      <c r="C2188" t="s">
        <v>25</v>
      </c>
      <c r="D2188">
        <v>0</v>
      </c>
      <c r="E2188" t="s">
        <v>6</v>
      </c>
      <c r="G2188" t="s">
        <v>810</v>
      </c>
      <c r="H2188" t="s">
        <v>25</v>
      </c>
      <c r="I2188">
        <v>2.4241343556645027E-2</v>
      </c>
      <c r="J2188" t="s">
        <v>6</v>
      </c>
    </row>
    <row r="2189" spans="2:10" x14ac:dyDescent="0.45">
      <c r="B2189" t="s">
        <v>809</v>
      </c>
      <c r="C2189" t="s">
        <v>26</v>
      </c>
      <c r="D2189">
        <v>0</v>
      </c>
      <c r="E2189" t="s">
        <v>6</v>
      </c>
      <c r="G2189" t="s">
        <v>810</v>
      </c>
      <c r="H2189" t="s">
        <v>26</v>
      </c>
      <c r="I2189">
        <v>4.0582154703555966E-2</v>
      </c>
      <c r="J2189" t="s">
        <v>6</v>
      </c>
    </row>
    <row r="2190" spans="2:10" x14ac:dyDescent="0.45">
      <c r="B2190" t="s">
        <v>809</v>
      </c>
      <c r="C2190" t="s">
        <v>27</v>
      </c>
      <c r="D2190">
        <v>0</v>
      </c>
      <c r="E2190" t="s">
        <v>6</v>
      </c>
      <c r="G2190" t="s">
        <v>810</v>
      </c>
      <c r="H2190" t="s">
        <v>27</v>
      </c>
      <c r="I2190">
        <v>8.15819473388886E-3</v>
      </c>
      <c r="J2190" t="s">
        <v>6</v>
      </c>
    </row>
    <row r="2191" spans="2:10" x14ac:dyDescent="0.45">
      <c r="B2191" t="s">
        <v>809</v>
      </c>
      <c r="C2191" t="s">
        <v>28</v>
      </c>
      <c r="D2191">
        <v>0</v>
      </c>
      <c r="E2191" t="s">
        <v>6</v>
      </c>
      <c r="G2191" t="s">
        <v>810</v>
      </c>
      <c r="H2191" t="s">
        <v>28</v>
      </c>
      <c r="I2191">
        <v>8.2594932824710029E-3</v>
      </c>
      <c r="J2191" t="s">
        <v>6</v>
      </c>
    </row>
    <row r="2192" spans="2:10" x14ac:dyDescent="0.45">
      <c r="B2192" t="s">
        <v>809</v>
      </c>
      <c r="C2192" t="s">
        <v>29</v>
      </c>
      <c r="D2192">
        <v>2.2184291804905271E-5</v>
      </c>
      <c r="E2192" t="s">
        <v>6</v>
      </c>
      <c r="G2192" t="s">
        <v>810</v>
      </c>
      <c r="H2192" t="s">
        <v>29</v>
      </c>
      <c r="I2192">
        <v>8.4250255713104634E-3</v>
      </c>
      <c r="J2192" t="s">
        <v>6</v>
      </c>
    </row>
    <row r="2193" spans="2:10" x14ac:dyDescent="0.45">
      <c r="B2193" t="s">
        <v>809</v>
      </c>
      <c r="C2193" t="s">
        <v>30</v>
      </c>
      <c r="D2193">
        <v>1.5681837259584051E-3</v>
      </c>
      <c r="E2193" t="s">
        <v>6</v>
      </c>
      <c r="G2193" t="s">
        <v>810</v>
      </c>
      <c r="H2193" t="s">
        <v>30</v>
      </c>
      <c r="I2193">
        <v>8.4129805902856524E-3</v>
      </c>
      <c r="J2193" t="s">
        <v>6</v>
      </c>
    </row>
    <row r="2194" spans="2:10" x14ac:dyDescent="0.45">
      <c r="B2194" t="s">
        <v>809</v>
      </c>
      <c r="C2194" t="s">
        <v>31</v>
      </c>
      <c r="D2194">
        <v>6.8581102951624957E-3</v>
      </c>
      <c r="E2194" t="s">
        <v>6</v>
      </c>
      <c r="G2194" t="s">
        <v>810</v>
      </c>
      <c r="H2194" t="s">
        <v>31</v>
      </c>
      <c r="I2194">
        <v>8.1587418827024187E-3</v>
      </c>
      <c r="J2194" t="s">
        <v>6</v>
      </c>
    </row>
    <row r="2195" spans="2:10" x14ac:dyDescent="0.45">
      <c r="B2195" t="s">
        <v>809</v>
      </c>
      <c r="C2195" t="s">
        <v>32</v>
      </c>
      <c r="D2195">
        <v>1.3179715515280408E-2</v>
      </c>
      <c r="E2195" t="s">
        <v>6</v>
      </c>
      <c r="G2195" t="s">
        <v>810</v>
      </c>
      <c r="H2195" t="s">
        <v>32</v>
      </c>
      <c r="I2195">
        <v>9.0636472043720464E-3</v>
      </c>
      <c r="J2195" t="s">
        <v>6</v>
      </c>
    </row>
    <row r="2196" spans="2:10" x14ac:dyDescent="0.45">
      <c r="B2196" t="s">
        <v>809</v>
      </c>
      <c r="C2196" t="s">
        <v>33</v>
      </c>
      <c r="D2196">
        <v>1.8612741903128852E-2</v>
      </c>
      <c r="E2196" t="s">
        <v>6</v>
      </c>
      <c r="G2196" t="s">
        <v>810</v>
      </c>
      <c r="H2196" t="s">
        <v>33</v>
      </c>
      <c r="I2196">
        <v>8.8662415290010586E-3</v>
      </c>
      <c r="J2196" t="s">
        <v>6</v>
      </c>
    </row>
    <row r="2197" spans="2:10" x14ac:dyDescent="0.45">
      <c r="B2197" t="s">
        <v>809</v>
      </c>
      <c r="C2197" t="s">
        <v>34</v>
      </c>
      <c r="D2197">
        <v>2.1969819436656237E-2</v>
      </c>
      <c r="E2197" t="s">
        <v>6</v>
      </c>
      <c r="G2197" t="s">
        <v>810</v>
      </c>
      <c r="H2197" t="s">
        <v>34</v>
      </c>
      <c r="I2197">
        <v>9.7888964927483162E-3</v>
      </c>
      <c r="J2197" t="s">
        <v>6</v>
      </c>
    </row>
    <row r="2198" spans="2:10" x14ac:dyDescent="0.45">
      <c r="B2198" t="s">
        <v>809</v>
      </c>
      <c r="C2198" t="s">
        <v>35</v>
      </c>
      <c r="D2198">
        <v>2.3783408447000307E-2</v>
      </c>
      <c r="E2198" t="s">
        <v>6</v>
      </c>
      <c r="G2198" t="s">
        <v>810</v>
      </c>
      <c r="H2198" t="s">
        <v>35</v>
      </c>
      <c r="I2198">
        <v>1.0749028334348982E-2</v>
      </c>
      <c r="J2198" t="s">
        <v>6</v>
      </c>
    </row>
    <row r="2199" spans="2:10" x14ac:dyDescent="0.45">
      <c r="B2199" t="s">
        <v>809</v>
      </c>
      <c r="C2199" t="s">
        <v>36</v>
      </c>
      <c r="D2199">
        <v>2.3401407138737545E-2</v>
      </c>
      <c r="E2199" t="s">
        <v>6</v>
      </c>
      <c r="G2199" t="s">
        <v>810</v>
      </c>
      <c r="H2199" t="s">
        <v>36</v>
      </c>
      <c r="I2199">
        <v>1.1692896281519616E-2</v>
      </c>
      <c r="J2199" t="s">
        <v>6</v>
      </c>
    </row>
    <row r="2200" spans="2:10" x14ac:dyDescent="0.45">
      <c r="B2200" t="s">
        <v>809</v>
      </c>
      <c r="C2200" t="s">
        <v>37</v>
      </c>
      <c r="D2200">
        <v>2.1484435166123833E-2</v>
      </c>
      <c r="E2200" t="s">
        <v>6</v>
      </c>
      <c r="G2200" t="s">
        <v>810</v>
      </c>
      <c r="H2200" t="s">
        <v>37</v>
      </c>
      <c r="I2200">
        <v>1.2748055619253133E-2</v>
      </c>
      <c r="J2200" t="s">
        <v>6</v>
      </c>
    </row>
    <row r="2201" spans="2:10" x14ac:dyDescent="0.45">
      <c r="B2201" t="s">
        <v>809</v>
      </c>
      <c r="C2201" t="s">
        <v>38</v>
      </c>
      <c r="D2201">
        <v>1.8006900181412176E-2</v>
      </c>
      <c r="E2201" t="s">
        <v>6</v>
      </c>
      <c r="G2201" t="s">
        <v>810</v>
      </c>
      <c r="H2201" t="s">
        <v>38</v>
      </c>
      <c r="I2201">
        <v>1.3506551957358223E-2</v>
      </c>
      <c r="J2201" t="s">
        <v>6</v>
      </c>
    </row>
    <row r="2202" spans="2:10" x14ac:dyDescent="0.45">
      <c r="B2202" t="s">
        <v>809</v>
      </c>
      <c r="C2202" t="s">
        <v>39</v>
      </c>
      <c r="D2202">
        <v>1.3588198264501014E-2</v>
      </c>
      <c r="E2202" t="s">
        <v>6</v>
      </c>
      <c r="G2202" t="s">
        <v>810</v>
      </c>
      <c r="H2202" t="s">
        <v>39</v>
      </c>
      <c r="I2202">
        <v>1.3602106891405589E-2</v>
      </c>
      <c r="J2202" t="s">
        <v>6</v>
      </c>
    </row>
    <row r="2203" spans="2:10" x14ac:dyDescent="0.45">
      <c r="B2203" t="s">
        <v>809</v>
      </c>
      <c r="C2203" t="s">
        <v>40</v>
      </c>
      <c r="D2203">
        <v>8.0328828541616996E-3</v>
      </c>
      <c r="E2203" t="s">
        <v>6</v>
      </c>
      <c r="G2203" t="s">
        <v>810</v>
      </c>
      <c r="H2203" t="s">
        <v>40</v>
      </c>
      <c r="I2203">
        <v>1.2830330989357472E-2</v>
      </c>
      <c r="J2203" t="s">
        <v>6</v>
      </c>
    </row>
    <row r="2204" spans="2:10" x14ac:dyDescent="0.45">
      <c r="B2204" t="s">
        <v>809</v>
      </c>
      <c r="C2204" t="s">
        <v>41</v>
      </c>
      <c r="D2204">
        <v>2.6223680613218403E-3</v>
      </c>
      <c r="E2204" t="s">
        <v>6</v>
      </c>
      <c r="G2204" t="s">
        <v>810</v>
      </c>
      <c r="H2204" t="s">
        <v>41</v>
      </c>
      <c r="I2204">
        <v>1.1333535684031427E-2</v>
      </c>
      <c r="J2204" t="s">
        <v>6</v>
      </c>
    </row>
    <row r="2205" spans="2:10" x14ac:dyDescent="0.45">
      <c r="B2205" t="s">
        <v>809</v>
      </c>
      <c r="C2205" t="s">
        <v>42</v>
      </c>
      <c r="D2205">
        <v>4.1783769450619082E-5</v>
      </c>
      <c r="E2205" t="s">
        <v>6</v>
      </c>
      <c r="G2205" t="s">
        <v>810</v>
      </c>
      <c r="H2205" t="s">
        <v>42</v>
      </c>
      <c r="I2205">
        <v>2.0384499093474798E-2</v>
      </c>
      <c r="J2205" t="s">
        <v>6</v>
      </c>
    </row>
    <row r="2206" spans="2:10" x14ac:dyDescent="0.45">
      <c r="B2206" t="s">
        <v>809</v>
      </c>
      <c r="C2206" t="s">
        <v>43</v>
      </c>
      <c r="D2206">
        <v>0</v>
      </c>
      <c r="E2206" t="s">
        <v>6</v>
      </c>
      <c r="G2206" t="s">
        <v>810</v>
      </c>
      <c r="H2206" t="s">
        <v>43</v>
      </c>
      <c r="I2206">
        <v>1.7168879306480565E-2</v>
      </c>
      <c r="J2206" t="s">
        <v>6</v>
      </c>
    </row>
    <row r="2207" spans="2:10" x14ac:dyDescent="0.45">
      <c r="B2207" t="s">
        <v>809</v>
      </c>
      <c r="C2207" t="s">
        <v>44</v>
      </c>
      <c r="D2207">
        <v>0</v>
      </c>
      <c r="E2207" t="s">
        <v>6</v>
      </c>
      <c r="G2207" t="s">
        <v>810</v>
      </c>
      <c r="H2207" t="s">
        <v>44</v>
      </c>
      <c r="I2207">
        <v>1.5171261650085517E-2</v>
      </c>
      <c r="J2207" t="s">
        <v>6</v>
      </c>
    </row>
    <row r="2208" spans="2:10" x14ac:dyDescent="0.45">
      <c r="B2208" t="s">
        <v>809</v>
      </c>
      <c r="C2208" t="s">
        <v>45</v>
      </c>
      <c r="D2208">
        <v>0</v>
      </c>
      <c r="E2208" t="s">
        <v>6</v>
      </c>
      <c r="G2208" t="s">
        <v>810</v>
      </c>
      <c r="H2208" t="s">
        <v>45</v>
      </c>
      <c r="I2208">
        <v>3.3201300930716126E-3</v>
      </c>
      <c r="J2208" t="s">
        <v>6</v>
      </c>
    </row>
    <row r="2209" spans="2:10" x14ac:dyDescent="0.45">
      <c r="B2209" t="s">
        <v>809</v>
      </c>
      <c r="C2209" t="s">
        <v>46</v>
      </c>
      <c r="D2209">
        <v>0</v>
      </c>
      <c r="E2209" t="s">
        <v>6</v>
      </c>
      <c r="G2209" t="s">
        <v>810</v>
      </c>
      <c r="H2209" t="s">
        <v>46</v>
      </c>
      <c r="I2209">
        <v>3.3948421000038471E-3</v>
      </c>
      <c r="J2209" t="s">
        <v>6</v>
      </c>
    </row>
    <row r="2210" spans="2:10" x14ac:dyDescent="0.45">
      <c r="B2210" t="s">
        <v>809</v>
      </c>
      <c r="C2210" t="s">
        <v>47</v>
      </c>
      <c r="D2210">
        <v>7.6032603448683881E-4</v>
      </c>
      <c r="E2210" t="s">
        <v>6</v>
      </c>
      <c r="G2210" t="s">
        <v>810</v>
      </c>
      <c r="H2210" t="s">
        <v>47</v>
      </c>
      <c r="I2210">
        <v>3.341757097621171E-3</v>
      </c>
      <c r="J2210" t="s">
        <v>6</v>
      </c>
    </row>
    <row r="2211" spans="2:10" x14ac:dyDescent="0.45">
      <c r="B2211" t="s">
        <v>809</v>
      </c>
      <c r="C2211" t="s">
        <v>48</v>
      </c>
      <c r="D2211">
        <v>4.7508841198803074E-3</v>
      </c>
      <c r="E2211" t="s">
        <v>6</v>
      </c>
      <c r="G2211" t="s">
        <v>810</v>
      </c>
      <c r="H2211" t="s">
        <v>48</v>
      </c>
      <c r="I2211">
        <v>3.2953782969086793E-3</v>
      </c>
      <c r="J2211" t="s">
        <v>6</v>
      </c>
    </row>
    <row r="2212" spans="2:10" x14ac:dyDescent="0.45">
      <c r="B2212" t="s">
        <v>809</v>
      </c>
      <c r="C2212" t="s">
        <v>49</v>
      </c>
      <c r="D2212">
        <v>1.095208051277081E-2</v>
      </c>
      <c r="E2212" t="s">
        <v>6</v>
      </c>
      <c r="G2212" t="s">
        <v>810</v>
      </c>
      <c r="H2212" t="s">
        <v>49</v>
      </c>
      <c r="I2212">
        <v>3.4099165809003064E-3</v>
      </c>
      <c r="J2212" t="s">
        <v>6</v>
      </c>
    </row>
    <row r="2213" spans="2:10" x14ac:dyDescent="0.45">
      <c r="B2213" t="s">
        <v>809</v>
      </c>
      <c r="C2213" t="s">
        <v>50</v>
      </c>
      <c r="D2213">
        <v>1.6884307126360746E-2</v>
      </c>
      <c r="E2213" t="s">
        <v>6</v>
      </c>
      <c r="G2213" t="s">
        <v>810</v>
      </c>
      <c r="H2213" t="s">
        <v>50</v>
      </c>
      <c r="I2213">
        <v>3.4766944775521604E-3</v>
      </c>
      <c r="J2213" t="s">
        <v>6</v>
      </c>
    </row>
    <row r="2214" spans="2:10" x14ac:dyDescent="0.45">
      <c r="B2214" t="s">
        <v>809</v>
      </c>
      <c r="C2214" t="s">
        <v>51</v>
      </c>
      <c r="D2214">
        <v>2.1201995143912095E-2</v>
      </c>
      <c r="E2214" t="s">
        <v>6</v>
      </c>
      <c r="G2214" t="s">
        <v>810</v>
      </c>
      <c r="H2214" t="s">
        <v>51</v>
      </c>
      <c r="I2214">
        <v>3.3797313358069044E-3</v>
      </c>
      <c r="J2214" t="s">
        <v>6</v>
      </c>
    </row>
    <row r="2215" spans="2:10" x14ac:dyDescent="0.45">
      <c r="B2215" t="s">
        <v>809</v>
      </c>
      <c r="C2215" t="s">
        <v>52</v>
      </c>
      <c r="D2215">
        <v>2.3832947205098071E-2</v>
      </c>
      <c r="E2215" t="s">
        <v>6</v>
      </c>
      <c r="G2215" t="s">
        <v>810</v>
      </c>
      <c r="H2215" t="s">
        <v>52</v>
      </c>
      <c r="I2215">
        <v>4.1236231149441487E-3</v>
      </c>
      <c r="J2215" t="s">
        <v>6</v>
      </c>
    </row>
    <row r="2216" spans="2:10" x14ac:dyDescent="0.45">
      <c r="B2216" t="s">
        <v>809</v>
      </c>
      <c r="C2216" t="s">
        <v>53</v>
      </c>
      <c r="D2216">
        <v>2.4609577681308035E-2</v>
      </c>
      <c r="E2216" t="s">
        <v>6</v>
      </c>
      <c r="G2216" t="s">
        <v>810</v>
      </c>
      <c r="H2216" t="s">
        <v>53</v>
      </c>
      <c r="I2216">
        <v>5.303303654613881E-3</v>
      </c>
      <c r="J2216" t="s">
        <v>6</v>
      </c>
    </row>
    <row r="2217" spans="2:10" x14ac:dyDescent="0.45">
      <c r="B2217" t="s">
        <v>809</v>
      </c>
      <c r="C2217" t="s">
        <v>54</v>
      </c>
      <c r="D2217">
        <v>2.408184496878172E-2</v>
      </c>
      <c r="E2217" t="s">
        <v>6</v>
      </c>
      <c r="G2217" t="s">
        <v>810</v>
      </c>
      <c r="H2217" t="s">
        <v>54</v>
      </c>
      <c r="I2217">
        <v>6.771981221690964E-3</v>
      </c>
      <c r="J2217" t="s">
        <v>6</v>
      </c>
    </row>
    <row r="2218" spans="2:10" x14ac:dyDescent="0.45">
      <c r="B2218" t="s">
        <v>809</v>
      </c>
      <c r="C2218" t="s">
        <v>55</v>
      </c>
      <c r="D2218">
        <v>2.2463555303698941E-2</v>
      </c>
      <c r="E2218" t="s">
        <v>6</v>
      </c>
      <c r="G2218" t="s">
        <v>810</v>
      </c>
      <c r="H2218" t="s">
        <v>55</v>
      </c>
      <c r="I2218">
        <v>7.9811414634072143E-3</v>
      </c>
      <c r="J2218" t="s">
        <v>6</v>
      </c>
    </row>
    <row r="2219" spans="2:10" x14ac:dyDescent="0.45">
      <c r="B2219" t="s">
        <v>809</v>
      </c>
      <c r="C2219" t="s">
        <v>56</v>
      </c>
      <c r="D2219">
        <v>1.9004946535264921E-2</v>
      </c>
      <c r="E2219" t="s">
        <v>6</v>
      </c>
      <c r="G2219" t="s">
        <v>810</v>
      </c>
      <c r="H2219" t="s">
        <v>56</v>
      </c>
      <c r="I2219">
        <v>8.7631180968666469E-3</v>
      </c>
      <c r="J2219" t="s">
        <v>6</v>
      </c>
    </row>
    <row r="2220" spans="2:10" x14ac:dyDescent="0.45">
      <c r="B2220" t="s">
        <v>809</v>
      </c>
      <c r="C2220" t="s">
        <v>57</v>
      </c>
      <c r="D2220">
        <v>1.4496647483887543E-2</v>
      </c>
      <c r="E2220" t="s">
        <v>6</v>
      </c>
      <c r="G2220" t="s">
        <v>810</v>
      </c>
      <c r="H2220" t="s">
        <v>57</v>
      </c>
      <c r="I2220">
        <v>8.8511777700860991E-3</v>
      </c>
      <c r="J2220" t="s">
        <v>6</v>
      </c>
    </row>
    <row r="2221" spans="2:10" x14ac:dyDescent="0.45">
      <c r="B2221" t="s">
        <v>809</v>
      </c>
      <c r="C2221" t="s">
        <v>58</v>
      </c>
      <c r="D2221">
        <v>9.704411943127985E-3</v>
      </c>
      <c r="E2221" t="s">
        <v>6</v>
      </c>
      <c r="G2221" t="s">
        <v>810</v>
      </c>
      <c r="H2221" t="s">
        <v>58</v>
      </c>
      <c r="I2221">
        <v>8.3007982494986681E-3</v>
      </c>
      <c r="J2221" t="s">
        <v>6</v>
      </c>
    </row>
    <row r="2222" spans="2:10" x14ac:dyDescent="0.45">
      <c r="B2222" t="s">
        <v>809</v>
      </c>
      <c r="C2222" t="s">
        <v>59</v>
      </c>
      <c r="D2222">
        <v>4.5443654599204766E-3</v>
      </c>
      <c r="E2222" t="s">
        <v>6</v>
      </c>
      <c r="G2222" t="s">
        <v>810</v>
      </c>
      <c r="H2222" t="s">
        <v>59</v>
      </c>
      <c r="I2222">
        <v>7.0214655631306265E-3</v>
      </c>
      <c r="J2222" t="s">
        <v>6</v>
      </c>
    </row>
    <row r="2223" spans="2:10" x14ac:dyDescent="0.45">
      <c r="B2223" t="s">
        <v>809</v>
      </c>
      <c r="C2223" t="s">
        <v>60</v>
      </c>
      <c r="D2223">
        <v>8.6256921418426417E-4</v>
      </c>
      <c r="E2223" t="s">
        <v>6</v>
      </c>
      <c r="G2223" t="s">
        <v>810</v>
      </c>
      <c r="H2223" t="s">
        <v>60</v>
      </c>
      <c r="I2223">
        <v>9.5857700503044329E-3</v>
      </c>
      <c r="J2223" t="s">
        <v>6</v>
      </c>
    </row>
    <row r="2224" spans="2:10" x14ac:dyDescent="0.45">
      <c r="B2224" t="s">
        <v>809</v>
      </c>
      <c r="C2224" t="s">
        <v>61</v>
      </c>
      <c r="D2224">
        <v>0</v>
      </c>
      <c r="E2224" t="s">
        <v>6</v>
      </c>
      <c r="G2224" t="s">
        <v>810</v>
      </c>
      <c r="H2224" t="s">
        <v>61</v>
      </c>
      <c r="I2224">
        <v>6.6211630018768054E-3</v>
      </c>
      <c r="J2224" t="s">
        <v>6</v>
      </c>
    </row>
    <row r="2225" spans="2:10" x14ac:dyDescent="0.45">
      <c r="B2225" t="s">
        <v>809</v>
      </c>
      <c r="C2225" t="s">
        <v>62</v>
      </c>
      <c r="D2225">
        <v>0</v>
      </c>
      <c r="E2225" t="s">
        <v>6</v>
      </c>
      <c r="G2225" t="s">
        <v>810</v>
      </c>
      <c r="H2225" t="s">
        <v>62</v>
      </c>
      <c r="I2225">
        <v>8.0255075121803809E-3</v>
      </c>
      <c r="J2225" t="s">
        <v>6</v>
      </c>
    </row>
    <row r="2226" spans="2:10" x14ac:dyDescent="0.45">
      <c r="B2226" t="s">
        <v>809</v>
      </c>
      <c r="C2226" t="s">
        <v>63</v>
      </c>
      <c r="D2226">
        <v>0</v>
      </c>
      <c r="E2226" t="s">
        <v>6</v>
      </c>
      <c r="G2226" t="s">
        <v>810</v>
      </c>
      <c r="H2226" t="s">
        <v>63</v>
      </c>
      <c r="I2226">
        <v>1.6801794601006266E-3</v>
      </c>
      <c r="J2226" t="s">
        <v>6</v>
      </c>
    </row>
    <row r="2227" spans="2:10" x14ac:dyDescent="0.45">
      <c r="B2227" t="s">
        <v>809</v>
      </c>
      <c r="C2227" t="s">
        <v>64</v>
      </c>
      <c r="D2227">
        <v>0</v>
      </c>
      <c r="E2227" t="s">
        <v>6</v>
      </c>
      <c r="G2227" t="s">
        <v>810</v>
      </c>
      <c r="H2227" t="s">
        <v>64</v>
      </c>
      <c r="I2227">
        <v>1.6315073893822594E-3</v>
      </c>
      <c r="J2227" t="s">
        <v>6</v>
      </c>
    </row>
    <row r="2228" spans="2:10" x14ac:dyDescent="0.45">
      <c r="B2228" t="s">
        <v>809</v>
      </c>
      <c r="C2228" t="s">
        <v>65</v>
      </c>
      <c r="D2228">
        <v>3.4027989263075596E-4</v>
      </c>
      <c r="E2228" t="s">
        <v>6</v>
      </c>
      <c r="G2228" t="s">
        <v>810</v>
      </c>
      <c r="H2228" t="s">
        <v>65</v>
      </c>
      <c r="I2228">
        <v>1.5862597593505018E-3</v>
      </c>
      <c r="J2228" t="s">
        <v>6</v>
      </c>
    </row>
    <row r="2229" spans="2:10" x14ac:dyDescent="0.45">
      <c r="B2229" t="s">
        <v>809</v>
      </c>
      <c r="C2229" t="s">
        <v>66</v>
      </c>
      <c r="D2229">
        <v>3.5995385181977211E-3</v>
      </c>
      <c r="E2229" t="s">
        <v>6</v>
      </c>
      <c r="G2229" t="s">
        <v>810</v>
      </c>
      <c r="H2229" t="s">
        <v>66</v>
      </c>
      <c r="I2229">
        <v>1.4798595803103723E-3</v>
      </c>
      <c r="J2229" t="s">
        <v>6</v>
      </c>
    </row>
    <row r="2230" spans="2:10" x14ac:dyDescent="0.45">
      <c r="B2230" t="s">
        <v>809</v>
      </c>
      <c r="C2230" t="s">
        <v>67</v>
      </c>
      <c r="D2230">
        <v>1.0058609823960757E-2</v>
      </c>
      <c r="E2230" t="s">
        <v>6</v>
      </c>
      <c r="G2230" t="s">
        <v>810</v>
      </c>
      <c r="H2230" t="s">
        <v>67</v>
      </c>
      <c r="I2230">
        <v>1.584928487720244E-3</v>
      </c>
      <c r="J2230" t="s">
        <v>6</v>
      </c>
    </row>
    <row r="2231" spans="2:10" x14ac:dyDescent="0.45">
      <c r="B2231" t="s">
        <v>809</v>
      </c>
      <c r="C2231" t="s">
        <v>68</v>
      </c>
      <c r="D2231">
        <v>1.6501870265210137E-2</v>
      </c>
      <c r="E2231" t="s">
        <v>6</v>
      </c>
      <c r="G2231" t="s">
        <v>810</v>
      </c>
      <c r="H2231" t="s">
        <v>68</v>
      </c>
      <c r="I2231">
        <v>1.8942971469333263E-3</v>
      </c>
      <c r="J2231" t="s">
        <v>6</v>
      </c>
    </row>
    <row r="2232" spans="2:10" x14ac:dyDescent="0.45">
      <c r="B2232" t="s">
        <v>809</v>
      </c>
      <c r="C2232" t="s">
        <v>69</v>
      </c>
      <c r="D2232">
        <v>2.138036786650211E-2</v>
      </c>
      <c r="E2232" t="s">
        <v>6</v>
      </c>
      <c r="G2232" t="s">
        <v>810</v>
      </c>
      <c r="H2232" t="s">
        <v>69</v>
      </c>
      <c r="I2232">
        <v>1.8324174151096483E-3</v>
      </c>
      <c r="J2232" t="s">
        <v>6</v>
      </c>
    </row>
    <row r="2233" spans="2:10" x14ac:dyDescent="0.45">
      <c r="B2233" t="s">
        <v>809</v>
      </c>
      <c r="C2233" t="s">
        <v>70</v>
      </c>
      <c r="D2233">
        <v>2.4677139722403114E-2</v>
      </c>
      <c r="E2233" t="s">
        <v>6</v>
      </c>
      <c r="G2233" t="s">
        <v>810</v>
      </c>
      <c r="H2233" t="s">
        <v>70</v>
      </c>
      <c r="I2233">
        <v>2.6995752060634572E-3</v>
      </c>
      <c r="J2233" t="s">
        <v>6</v>
      </c>
    </row>
    <row r="2234" spans="2:10" x14ac:dyDescent="0.45">
      <c r="B2234" t="s">
        <v>809</v>
      </c>
      <c r="C2234" t="s">
        <v>71</v>
      </c>
      <c r="D2234">
        <v>2.56227836246379E-2</v>
      </c>
      <c r="E2234" t="s">
        <v>6</v>
      </c>
      <c r="G2234" t="s">
        <v>810</v>
      </c>
      <c r="H2234" t="s">
        <v>71</v>
      </c>
      <c r="I2234">
        <v>3.9543170301928592E-3</v>
      </c>
      <c r="J2234" t="s">
        <v>6</v>
      </c>
    </row>
    <row r="2235" spans="2:10" x14ac:dyDescent="0.45">
      <c r="B2235" t="s">
        <v>809</v>
      </c>
      <c r="C2235" t="s">
        <v>72</v>
      </c>
      <c r="D2235">
        <v>2.5163582354068532E-2</v>
      </c>
      <c r="E2235" t="s">
        <v>6</v>
      </c>
      <c r="G2235" t="s">
        <v>810</v>
      </c>
      <c r="H2235" t="s">
        <v>72</v>
      </c>
      <c r="I2235">
        <v>5.2368281857847615E-3</v>
      </c>
      <c r="J2235" t="s">
        <v>6</v>
      </c>
    </row>
    <row r="2236" spans="2:10" x14ac:dyDescent="0.45">
      <c r="B2236" t="s">
        <v>809</v>
      </c>
      <c r="C2236" t="s">
        <v>73</v>
      </c>
      <c r="D2236">
        <v>2.2923459011244224E-2</v>
      </c>
      <c r="E2236" t="s">
        <v>6</v>
      </c>
      <c r="G2236" t="s">
        <v>810</v>
      </c>
      <c r="H2236" t="s">
        <v>73</v>
      </c>
      <c r="I2236">
        <v>5.9779148400306587E-3</v>
      </c>
      <c r="J2236" t="s">
        <v>6</v>
      </c>
    </row>
    <row r="2237" spans="2:10" x14ac:dyDescent="0.45">
      <c r="B2237" t="s">
        <v>809</v>
      </c>
      <c r="C2237" t="s">
        <v>74</v>
      </c>
      <c r="D2237">
        <v>1.9589082291435845E-2</v>
      </c>
      <c r="E2237" t="s">
        <v>6</v>
      </c>
      <c r="G2237" t="s">
        <v>810</v>
      </c>
      <c r="H2237" t="s">
        <v>74</v>
      </c>
      <c r="I2237">
        <v>6.1593995071751173E-3</v>
      </c>
      <c r="J2237" t="s">
        <v>6</v>
      </c>
    </row>
    <row r="2238" spans="2:10" x14ac:dyDescent="0.45">
      <c r="B2238" t="s">
        <v>809</v>
      </c>
      <c r="C2238" t="s">
        <v>75</v>
      </c>
      <c r="D2238">
        <v>1.5033196237749995E-2</v>
      </c>
      <c r="E2238" t="s">
        <v>6</v>
      </c>
      <c r="G2238" t="s">
        <v>810</v>
      </c>
      <c r="H2238" t="s">
        <v>75</v>
      </c>
      <c r="I2238">
        <v>5.7701995746064667E-3</v>
      </c>
      <c r="J2238" t="s">
        <v>6</v>
      </c>
    </row>
    <row r="2239" spans="2:10" x14ac:dyDescent="0.45">
      <c r="B2239" t="s">
        <v>809</v>
      </c>
      <c r="C2239" t="s">
        <v>76</v>
      </c>
      <c r="D2239">
        <v>9.8837290607928369E-3</v>
      </c>
      <c r="E2239" t="s">
        <v>6</v>
      </c>
      <c r="G2239" t="s">
        <v>810</v>
      </c>
      <c r="H2239" t="s">
        <v>76</v>
      </c>
      <c r="I2239">
        <v>5.2369463773138652E-3</v>
      </c>
      <c r="J2239" t="s">
        <v>6</v>
      </c>
    </row>
    <row r="2240" spans="2:10" x14ac:dyDescent="0.45">
      <c r="B2240" t="s">
        <v>809</v>
      </c>
      <c r="C2240" t="s">
        <v>77</v>
      </c>
      <c r="D2240">
        <v>4.5977855991444537E-3</v>
      </c>
      <c r="E2240" t="s">
        <v>6</v>
      </c>
      <c r="G2240" t="s">
        <v>810</v>
      </c>
      <c r="H2240" t="s">
        <v>77</v>
      </c>
      <c r="I2240">
        <v>4.5015713993262953E-3</v>
      </c>
      <c r="J2240" t="s">
        <v>6</v>
      </c>
    </row>
    <row r="2241" spans="2:10" x14ac:dyDescent="0.45">
      <c r="B2241" t="s">
        <v>809</v>
      </c>
      <c r="C2241" t="s">
        <v>78</v>
      </c>
      <c r="D2241">
        <v>6.577274414150538E-4</v>
      </c>
      <c r="E2241" t="s">
        <v>6</v>
      </c>
      <c r="G2241" t="s">
        <v>810</v>
      </c>
      <c r="H2241" t="s">
        <v>78</v>
      </c>
      <c r="I2241">
        <v>6.1655383435474794E-3</v>
      </c>
      <c r="J2241" t="s">
        <v>6</v>
      </c>
    </row>
    <row r="2242" spans="2:10" x14ac:dyDescent="0.45">
      <c r="B2242" t="s">
        <v>809</v>
      </c>
      <c r="C2242" t="s">
        <v>79</v>
      </c>
      <c r="D2242">
        <v>0</v>
      </c>
      <c r="E2242" t="s">
        <v>6</v>
      </c>
      <c r="G2242" t="s">
        <v>810</v>
      </c>
      <c r="H2242" t="s">
        <v>79</v>
      </c>
      <c r="I2242">
        <v>3.7229715600203004E-3</v>
      </c>
      <c r="J2242" t="s">
        <v>6</v>
      </c>
    </row>
    <row r="2243" spans="2:10" x14ac:dyDescent="0.45">
      <c r="B2243" t="s">
        <v>809</v>
      </c>
      <c r="C2243" t="s">
        <v>80</v>
      </c>
      <c r="D2243">
        <v>0</v>
      </c>
      <c r="E2243" t="s">
        <v>6</v>
      </c>
      <c r="G2243" t="s">
        <v>810</v>
      </c>
      <c r="H2243" t="s">
        <v>80</v>
      </c>
      <c r="I2243">
        <v>1.0168448396529165E-2</v>
      </c>
      <c r="J2243" t="s">
        <v>6</v>
      </c>
    </row>
    <row r="2244" spans="2:10" x14ac:dyDescent="0.45">
      <c r="B2244" t="s">
        <v>809</v>
      </c>
      <c r="C2244" t="s">
        <v>81</v>
      </c>
      <c r="D2244">
        <v>0</v>
      </c>
      <c r="E2244" t="s">
        <v>6</v>
      </c>
      <c r="G2244" t="s">
        <v>810</v>
      </c>
      <c r="H2244" t="s">
        <v>81</v>
      </c>
      <c r="I2244">
        <v>2.149996613647186E-3</v>
      </c>
      <c r="J2244" t="s">
        <v>6</v>
      </c>
    </row>
    <row r="2245" spans="2:10" x14ac:dyDescent="0.45">
      <c r="B2245" t="s">
        <v>809</v>
      </c>
      <c r="C2245" t="s">
        <v>82</v>
      </c>
      <c r="D2245">
        <v>0</v>
      </c>
      <c r="E2245" t="s">
        <v>6</v>
      </c>
      <c r="G2245" t="s">
        <v>810</v>
      </c>
      <c r="H2245" t="s">
        <v>82</v>
      </c>
      <c r="I2245">
        <v>2.101830005313326E-3</v>
      </c>
      <c r="J2245" t="s">
        <v>6</v>
      </c>
    </row>
    <row r="2246" spans="2:10" x14ac:dyDescent="0.45">
      <c r="B2246" t="s">
        <v>809</v>
      </c>
      <c r="C2246" t="s">
        <v>83</v>
      </c>
      <c r="D2246">
        <v>0</v>
      </c>
      <c r="E2246" t="s">
        <v>6</v>
      </c>
      <c r="G2246" t="s">
        <v>810</v>
      </c>
      <c r="H2246" t="s">
        <v>83</v>
      </c>
      <c r="I2246">
        <v>2.0730852690654055E-3</v>
      </c>
      <c r="J2246" t="s">
        <v>6</v>
      </c>
    </row>
    <row r="2247" spans="2:10" x14ac:dyDescent="0.45">
      <c r="B2247" t="s">
        <v>809</v>
      </c>
      <c r="C2247" t="s">
        <v>84</v>
      </c>
      <c r="D2247">
        <v>1.4066208657577965E-3</v>
      </c>
      <c r="E2247" t="s">
        <v>6</v>
      </c>
      <c r="G2247" t="s">
        <v>810</v>
      </c>
      <c r="H2247" t="s">
        <v>84</v>
      </c>
      <c r="I2247">
        <v>1.9602593207974166E-3</v>
      </c>
      <c r="J2247" t="s">
        <v>6</v>
      </c>
    </row>
    <row r="2248" spans="2:10" x14ac:dyDescent="0.45">
      <c r="B2248" t="s">
        <v>809</v>
      </c>
      <c r="C2248" t="s">
        <v>85</v>
      </c>
      <c r="D2248">
        <v>6.9962788618582704E-3</v>
      </c>
      <c r="E2248" t="s">
        <v>6</v>
      </c>
      <c r="G2248" t="s">
        <v>810</v>
      </c>
      <c r="H2248" t="s">
        <v>85</v>
      </c>
      <c r="I2248">
        <v>1.749429513054797E-3</v>
      </c>
      <c r="J2248" t="s">
        <v>6</v>
      </c>
    </row>
    <row r="2249" spans="2:10" x14ac:dyDescent="0.45">
      <c r="B2249" t="s">
        <v>809</v>
      </c>
      <c r="C2249" t="s">
        <v>86</v>
      </c>
      <c r="D2249">
        <v>1.3568089025548546E-2</v>
      </c>
      <c r="E2249" t="s">
        <v>6</v>
      </c>
      <c r="G2249" t="s">
        <v>810</v>
      </c>
      <c r="H2249" t="s">
        <v>86</v>
      </c>
      <c r="I2249">
        <v>1.8620690023324626E-3</v>
      </c>
      <c r="J2249" t="s">
        <v>6</v>
      </c>
    </row>
    <row r="2250" spans="2:10" x14ac:dyDescent="0.45">
      <c r="B2250" t="s">
        <v>809</v>
      </c>
      <c r="C2250" t="s">
        <v>87</v>
      </c>
      <c r="D2250">
        <v>1.9252469403980649E-2</v>
      </c>
      <c r="E2250" t="s">
        <v>6</v>
      </c>
      <c r="G2250" t="s">
        <v>810</v>
      </c>
      <c r="H2250" t="s">
        <v>87</v>
      </c>
      <c r="I2250">
        <v>1.7089688639989706E-3</v>
      </c>
      <c r="J2250" t="s">
        <v>6</v>
      </c>
    </row>
    <row r="2251" spans="2:10" x14ac:dyDescent="0.45">
      <c r="B2251" t="s">
        <v>809</v>
      </c>
      <c r="C2251" t="s">
        <v>88</v>
      </c>
      <c r="D2251">
        <v>2.2863962406768482E-2</v>
      </c>
      <c r="E2251" t="s">
        <v>6</v>
      </c>
      <c r="G2251" t="s">
        <v>810</v>
      </c>
      <c r="H2251" t="s">
        <v>88</v>
      </c>
      <c r="I2251">
        <v>2.01881357381629E-3</v>
      </c>
      <c r="J2251" t="s">
        <v>6</v>
      </c>
    </row>
    <row r="2252" spans="2:10" x14ac:dyDescent="0.45">
      <c r="B2252" t="s">
        <v>809</v>
      </c>
      <c r="C2252" t="s">
        <v>89</v>
      </c>
      <c r="D2252">
        <v>2.446715962865223E-2</v>
      </c>
      <c r="E2252" t="s">
        <v>6</v>
      </c>
      <c r="G2252" t="s">
        <v>810</v>
      </c>
      <c r="H2252" t="s">
        <v>89</v>
      </c>
      <c r="I2252">
        <v>2.472542193776215E-3</v>
      </c>
      <c r="J2252" t="s">
        <v>6</v>
      </c>
    </row>
    <row r="2253" spans="2:10" x14ac:dyDescent="0.45">
      <c r="B2253" t="s">
        <v>809</v>
      </c>
      <c r="C2253" t="s">
        <v>90</v>
      </c>
      <c r="D2253">
        <v>2.38950192188556E-2</v>
      </c>
      <c r="E2253" t="s">
        <v>6</v>
      </c>
      <c r="G2253" t="s">
        <v>810</v>
      </c>
      <c r="H2253" t="s">
        <v>90</v>
      </c>
      <c r="I2253">
        <v>3.3157429276375783E-3</v>
      </c>
      <c r="J2253" t="s">
        <v>6</v>
      </c>
    </row>
    <row r="2254" spans="2:10" x14ac:dyDescent="0.45">
      <c r="B2254" t="s">
        <v>809</v>
      </c>
      <c r="C2254" t="s">
        <v>91</v>
      </c>
      <c r="D2254">
        <v>2.1374387034893503E-2</v>
      </c>
      <c r="E2254" t="s">
        <v>6</v>
      </c>
      <c r="G2254" t="s">
        <v>810</v>
      </c>
      <c r="H2254" t="s">
        <v>91</v>
      </c>
      <c r="I2254">
        <v>4.1744877109450599E-3</v>
      </c>
      <c r="J2254" t="s">
        <v>6</v>
      </c>
    </row>
    <row r="2255" spans="2:10" x14ac:dyDescent="0.45">
      <c r="B2255" t="s">
        <v>809</v>
      </c>
      <c r="C2255" t="s">
        <v>92</v>
      </c>
      <c r="D2255">
        <v>1.7378383725028868E-2</v>
      </c>
      <c r="E2255" t="s">
        <v>6</v>
      </c>
      <c r="G2255" t="s">
        <v>810</v>
      </c>
      <c r="H2255" t="s">
        <v>92</v>
      </c>
      <c r="I2255">
        <v>4.7387270361940181E-3</v>
      </c>
      <c r="J2255" t="s">
        <v>6</v>
      </c>
    </row>
    <row r="2256" spans="2:10" x14ac:dyDescent="0.45">
      <c r="B2256" t="s">
        <v>809</v>
      </c>
      <c r="C2256" t="s">
        <v>93</v>
      </c>
      <c r="D2256">
        <v>1.182916699851165E-2</v>
      </c>
      <c r="E2256" t="s">
        <v>6</v>
      </c>
      <c r="G2256" t="s">
        <v>810</v>
      </c>
      <c r="H2256" t="s">
        <v>93</v>
      </c>
      <c r="I2256">
        <v>5.0158313208068942E-3</v>
      </c>
      <c r="J2256" t="s">
        <v>6</v>
      </c>
    </row>
    <row r="2257" spans="2:10" x14ac:dyDescent="0.45">
      <c r="B2257" t="s">
        <v>809</v>
      </c>
      <c r="C2257" t="s">
        <v>94</v>
      </c>
      <c r="D2257">
        <v>5.7415330818257468E-3</v>
      </c>
      <c r="E2257" t="s">
        <v>6</v>
      </c>
      <c r="G2257" t="s">
        <v>810</v>
      </c>
      <c r="H2257" t="s">
        <v>94</v>
      </c>
      <c r="I2257">
        <v>5.0269658518431485E-3</v>
      </c>
      <c r="J2257" t="s">
        <v>6</v>
      </c>
    </row>
    <row r="2258" spans="2:10" x14ac:dyDescent="0.45">
      <c r="B2258" t="s">
        <v>809</v>
      </c>
      <c r="C2258" t="s">
        <v>95</v>
      </c>
      <c r="D2258">
        <v>9.2429478225085902E-4</v>
      </c>
      <c r="E2258" t="s">
        <v>6</v>
      </c>
      <c r="G2258" t="s">
        <v>810</v>
      </c>
      <c r="H2258" t="s">
        <v>95</v>
      </c>
      <c r="I2258">
        <v>4.6258137158879343E-3</v>
      </c>
      <c r="J2258" t="s">
        <v>6</v>
      </c>
    </row>
    <row r="2259" spans="2:10" x14ac:dyDescent="0.45">
      <c r="B2259" t="s">
        <v>809</v>
      </c>
      <c r="C2259" t="s">
        <v>96</v>
      </c>
      <c r="D2259">
        <v>3.5989292079643093E-8</v>
      </c>
      <c r="E2259" t="s">
        <v>6</v>
      </c>
      <c r="G2259" t="s">
        <v>810</v>
      </c>
      <c r="H2259" t="s">
        <v>96</v>
      </c>
      <c r="I2259">
        <v>7.094333680233161E-3</v>
      </c>
      <c r="J2259" t="s">
        <v>6</v>
      </c>
    </row>
    <row r="2260" spans="2:10" x14ac:dyDescent="0.45">
      <c r="B2260" t="s">
        <v>809</v>
      </c>
      <c r="C2260" t="s">
        <v>97</v>
      </c>
      <c r="D2260">
        <v>0</v>
      </c>
      <c r="E2260" t="s">
        <v>6</v>
      </c>
      <c r="G2260" t="s">
        <v>810</v>
      </c>
      <c r="H2260" t="s">
        <v>97</v>
      </c>
      <c r="I2260">
        <v>4.6394091697530941E-3</v>
      </c>
      <c r="J2260" t="s">
        <v>6</v>
      </c>
    </row>
    <row r="2261" spans="2:10" x14ac:dyDescent="0.45">
      <c r="B2261" t="s">
        <v>809</v>
      </c>
      <c r="C2261" t="s">
        <v>98</v>
      </c>
      <c r="D2261">
        <v>0</v>
      </c>
      <c r="E2261" t="s">
        <v>6</v>
      </c>
      <c r="G2261" t="s">
        <v>810</v>
      </c>
      <c r="H2261" t="s">
        <v>98</v>
      </c>
      <c r="I2261">
        <v>4.3508386748115385E-2</v>
      </c>
      <c r="J2261" t="s">
        <v>6</v>
      </c>
    </row>
    <row r="2262" spans="2:10" x14ac:dyDescent="0.45">
      <c r="B2262" t="s">
        <v>809</v>
      </c>
      <c r="C2262" t="s">
        <v>99</v>
      </c>
      <c r="D2262">
        <v>0</v>
      </c>
      <c r="E2262" t="s">
        <v>6</v>
      </c>
      <c r="G2262" t="s">
        <v>810</v>
      </c>
      <c r="H2262" t="s">
        <v>99</v>
      </c>
      <c r="I2262">
        <v>9.091266688727959E-3</v>
      </c>
      <c r="J2262" t="s">
        <v>6</v>
      </c>
    </row>
    <row r="2263" spans="2:10" x14ac:dyDescent="0.45">
      <c r="B2263" t="s">
        <v>809</v>
      </c>
      <c r="C2263" t="s">
        <v>100</v>
      </c>
      <c r="D2263">
        <v>0</v>
      </c>
      <c r="E2263" t="s">
        <v>6</v>
      </c>
      <c r="G2263" t="s">
        <v>810</v>
      </c>
      <c r="H2263" t="s">
        <v>100</v>
      </c>
      <c r="I2263">
        <v>9.1220173047252152E-3</v>
      </c>
      <c r="J2263" t="s">
        <v>6</v>
      </c>
    </row>
    <row r="2264" spans="2:10" x14ac:dyDescent="0.45">
      <c r="B2264" t="s">
        <v>809</v>
      </c>
      <c r="C2264" t="s">
        <v>101</v>
      </c>
      <c r="D2264">
        <v>0</v>
      </c>
      <c r="E2264" t="s">
        <v>6</v>
      </c>
      <c r="G2264" t="s">
        <v>810</v>
      </c>
      <c r="H2264" t="s">
        <v>101</v>
      </c>
      <c r="I2264">
        <v>9.1697628441131801E-3</v>
      </c>
      <c r="J2264" t="s">
        <v>6</v>
      </c>
    </row>
    <row r="2265" spans="2:10" x14ac:dyDescent="0.45">
      <c r="B2265" t="s">
        <v>809</v>
      </c>
      <c r="C2265" t="s">
        <v>102</v>
      </c>
      <c r="D2265">
        <v>0</v>
      </c>
      <c r="E2265" t="s">
        <v>6</v>
      </c>
      <c r="G2265" t="s">
        <v>810</v>
      </c>
      <c r="H2265" t="s">
        <v>102</v>
      </c>
      <c r="I2265">
        <v>9.0852420901399965E-3</v>
      </c>
      <c r="J2265" t="s">
        <v>6</v>
      </c>
    </row>
    <row r="2266" spans="2:10" x14ac:dyDescent="0.45">
      <c r="B2266" t="s">
        <v>809</v>
      </c>
      <c r="C2266" t="s">
        <v>103</v>
      </c>
      <c r="D2266">
        <v>2.6301669693177135E-3</v>
      </c>
      <c r="E2266" t="s">
        <v>6</v>
      </c>
      <c r="G2266" t="s">
        <v>810</v>
      </c>
      <c r="H2266" t="s">
        <v>103</v>
      </c>
      <c r="I2266">
        <v>8.8001867267641851E-3</v>
      </c>
      <c r="J2266" t="s">
        <v>6</v>
      </c>
    </row>
    <row r="2267" spans="2:10" x14ac:dyDescent="0.45">
      <c r="B2267" t="s">
        <v>809</v>
      </c>
      <c r="C2267" t="s">
        <v>104</v>
      </c>
      <c r="D2267">
        <v>8.6691591056973286E-3</v>
      </c>
      <c r="E2267" t="s">
        <v>6</v>
      </c>
      <c r="G2267" t="s">
        <v>810</v>
      </c>
      <c r="H2267" t="s">
        <v>104</v>
      </c>
      <c r="I2267">
        <v>8.3063883284281922E-3</v>
      </c>
      <c r="J2267" t="s">
        <v>6</v>
      </c>
    </row>
    <row r="2268" spans="2:10" x14ac:dyDescent="0.45">
      <c r="B2268" t="s">
        <v>809</v>
      </c>
      <c r="C2268" t="s">
        <v>105</v>
      </c>
      <c r="D2268">
        <v>1.4275516097223743E-2</v>
      </c>
      <c r="E2268" t="s">
        <v>6</v>
      </c>
      <c r="G2268" t="s">
        <v>810</v>
      </c>
      <c r="H2268" t="s">
        <v>105</v>
      </c>
      <c r="I2268">
        <v>7.7997128389345948E-3</v>
      </c>
      <c r="J2268" t="s">
        <v>6</v>
      </c>
    </row>
    <row r="2269" spans="2:10" x14ac:dyDescent="0.45">
      <c r="B2269" t="s">
        <v>809</v>
      </c>
      <c r="C2269" t="s">
        <v>106</v>
      </c>
      <c r="D2269">
        <v>1.8427981489959135E-2</v>
      </c>
      <c r="E2269" t="s">
        <v>6</v>
      </c>
      <c r="G2269" t="s">
        <v>810</v>
      </c>
      <c r="H2269" t="s">
        <v>106</v>
      </c>
      <c r="I2269">
        <v>7.633371856626733E-3</v>
      </c>
      <c r="J2269" t="s">
        <v>6</v>
      </c>
    </row>
    <row r="2270" spans="2:10" x14ac:dyDescent="0.45">
      <c r="B2270" t="s">
        <v>809</v>
      </c>
      <c r="C2270" t="s">
        <v>107</v>
      </c>
      <c r="D2270">
        <v>2.0253567780065596E-2</v>
      </c>
      <c r="E2270" t="s">
        <v>6</v>
      </c>
      <c r="G2270" t="s">
        <v>810</v>
      </c>
      <c r="H2270" t="s">
        <v>107</v>
      </c>
      <c r="I2270">
        <v>7.5272475530660946E-3</v>
      </c>
      <c r="J2270" t="s">
        <v>6</v>
      </c>
    </row>
    <row r="2271" spans="2:10" x14ac:dyDescent="0.45">
      <c r="B2271" t="s">
        <v>809</v>
      </c>
      <c r="C2271" t="s">
        <v>108</v>
      </c>
      <c r="D2271">
        <v>2.0327480679572737E-2</v>
      </c>
      <c r="E2271" t="s">
        <v>6</v>
      </c>
      <c r="G2271" t="s">
        <v>810</v>
      </c>
      <c r="H2271" t="s">
        <v>108</v>
      </c>
      <c r="I2271">
        <v>7.5186318282619846E-3</v>
      </c>
      <c r="J2271" t="s">
        <v>6</v>
      </c>
    </row>
    <row r="2272" spans="2:10" x14ac:dyDescent="0.45">
      <c r="B2272" t="s">
        <v>809</v>
      </c>
      <c r="C2272" t="s">
        <v>109</v>
      </c>
      <c r="D2272">
        <v>1.8189387610928805E-2</v>
      </c>
      <c r="E2272" t="s">
        <v>6</v>
      </c>
      <c r="G2272" t="s">
        <v>810</v>
      </c>
      <c r="H2272" t="s">
        <v>109</v>
      </c>
      <c r="I2272">
        <v>7.5088847295161909E-3</v>
      </c>
      <c r="J2272" t="s">
        <v>6</v>
      </c>
    </row>
    <row r="2273" spans="2:10" x14ac:dyDescent="0.45">
      <c r="B2273" t="s">
        <v>809</v>
      </c>
      <c r="C2273" t="s">
        <v>110</v>
      </c>
      <c r="D2273">
        <v>1.4059486618964419E-2</v>
      </c>
      <c r="E2273" t="s">
        <v>6</v>
      </c>
      <c r="G2273" t="s">
        <v>810</v>
      </c>
      <c r="H2273" t="s">
        <v>110</v>
      </c>
      <c r="I2273">
        <v>7.5946564425702912E-3</v>
      </c>
      <c r="J2273" t="s">
        <v>6</v>
      </c>
    </row>
    <row r="2274" spans="2:10" x14ac:dyDescent="0.45">
      <c r="B2274" t="s">
        <v>809</v>
      </c>
      <c r="C2274" t="s">
        <v>111</v>
      </c>
      <c r="D2274">
        <v>8.2802538784274484E-3</v>
      </c>
      <c r="E2274" t="s">
        <v>6</v>
      </c>
      <c r="G2274" t="s">
        <v>810</v>
      </c>
      <c r="H2274" t="s">
        <v>111</v>
      </c>
      <c r="I2274">
        <v>7.4440333229880739E-3</v>
      </c>
      <c r="J2274" t="s">
        <v>6</v>
      </c>
    </row>
    <row r="2275" spans="2:10" x14ac:dyDescent="0.45">
      <c r="B2275" t="s">
        <v>809</v>
      </c>
      <c r="C2275" t="s">
        <v>112</v>
      </c>
      <c r="D2275">
        <v>1.750236809066909E-3</v>
      </c>
      <c r="E2275" t="s">
        <v>6</v>
      </c>
      <c r="G2275" t="s">
        <v>810</v>
      </c>
      <c r="H2275" t="s">
        <v>112</v>
      </c>
      <c r="I2275">
        <v>7.7738489190454117E-3</v>
      </c>
      <c r="J2275" t="s">
        <v>6</v>
      </c>
    </row>
    <row r="2276" spans="2:10" x14ac:dyDescent="0.45">
      <c r="B2276" t="s">
        <v>809</v>
      </c>
      <c r="C2276" t="s">
        <v>113</v>
      </c>
      <c r="D2276">
        <v>0</v>
      </c>
      <c r="E2276" t="s">
        <v>6</v>
      </c>
      <c r="G2276" t="s">
        <v>810</v>
      </c>
      <c r="H2276" t="s">
        <v>113</v>
      </c>
      <c r="I2276">
        <v>8.0192587822194399E-3</v>
      </c>
      <c r="J2276" t="s">
        <v>6</v>
      </c>
    </row>
    <row r="2277" spans="2:10" x14ac:dyDescent="0.45">
      <c r="B2277" t="s">
        <v>809</v>
      </c>
      <c r="C2277" t="s">
        <v>114</v>
      </c>
      <c r="D2277">
        <v>0</v>
      </c>
      <c r="E2277" t="s">
        <v>6</v>
      </c>
      <c r="G2277" t="s">
        <v>810</v>
      </c>
      <c r="H2277" t="s">
        <v>114</v>
      </c>
      <c r="I2277">
        <v>1.649566989701963E-2</v>
      </c>
      <c r="J2277" t="s">
        <v>6</v>
      </c>
    </row>
    <row r="2278" spans="2:10" x14ac:dyDescent="0.45">
      <c r="B2278" t="s">
        <v>809</v>
      </c>
      <c r="C2278" t="s">
        <v>115</v>
      </c>
      <c r="D2278">
        <v>0</v>
      </c>
      <c r="E2278" t="s">
        <v>6</v>
      </c>
      <c r="G2278" t="s">
        <v>810</v>
      </c>
      <c r="H2278" t="s">
        <v>115</v>
      </c>
      <c r="I2278">
        <v>1.6624637872917982E-2</v>
      </c>
      <c r="J2278" t="s">
        <v>6</v>
      </c>
    </row>
    <row r="2279" spans="2:10" x14ac:dyDescent="0.45">
      <c r="B2279" t="s">
        <v>811</v>
      </c>
      <c r="C2279" t="s">
        <v>5</v>
      </c>
      <c r="D2279">
        <v>0</v>
      </c>
      <c r="E2279" t="s">
        <v>6</v>
      </c>
      <c r="G2279" t="s">
        <v>812</v>
      </c>
      <c r="H2279" t="s">
        <v>5</v>
      </c>
      <c r="I2279">
        <v>4.8126164061402882E-2</v>
      </c>
      <c r="J2279" t="s">
        <v>6</v>
      </c>
    </row>
    <row r="2280" spans="2:10" x14ac:dyDescent="0.45">
      <c r="B2280" t="s">
        <v>811</v>
      </c>
      <c r="C2280" t="s">
        <v>9</v>
      </c>
      <c r="D2280">
        <v>0</v>
      </c>
      <c r="E2280" t="s">
        <v>6</v>
      </c>
      <c r="G2280" t="s">
        <v>812</v>
      </c>
      <c r="H2280" t="s">
        <v>9</v>
      </c>
      <c r="I2280">
        <v>1.0502884118155155E-2</v>
      </c>
      <c r="J2280" t="s">
        <v>6</v>
      </c>
    </row>
    <row r="2281" spans="2:10" x14ac:dyDescent="0.45">
      <c r="B2281" t="s">
        <v>811</v>
      </c>
      <c r="C2281" t="s">
        <v>10</v>
      </c>
      <c r="D2281">
        <v>0</v>
      </c>
      <c r="E2281" t="s">
        <v>6</v>
      </c>
      <c r="G2281" t="s">
        <v>812</v>
      </c>
      <c r="H2281" t="s">
        <v>10</v>
      </c>
      <c r="I2281">
        <v>1.0768844034579471E-2</v>
      </c>
      <c r="J2281" t="s">
        <v>6</v>
      </c>
    </row>
    <row r="2282" spans="2:10" x14ac:dyDescent="0.45">
      <c r="B2282" t="s">
        <v>811</v>
      </c>
      <c r="C2282" t="s">
        <v>11</v>
      </c>
      <c r="D2282">
        <v>0</v>
      </c>
      <c r="E2282" t="s">
        <v>6</v>
      </c>
      <c r="G2282" t="s">
        <v>812</v>
      </c>
      <c r="H2282" t="s">
        <v>11</v>
      </c>
      <c r="I2282">
        <v>1.0932485733334696E-2</v>
      </c>
      <c r="J2282" t="s">
        <v>6</v>
      </c>
    </row>
    <row r="2283" spans="2:10" x14ac:dyDescent="0.45">
      <c r="B2283" t="s">
        <v>811</v>
      </c>
      <c r="C2283" t="s">
        <v>12</v>
      </c>
      <c r="D2283">
        <v>0</v>
      </c>
      <c r="E2283" t="s">
        <v>6</v>
      </c>
      <c r="G2283" t="s">
        <v>812</v>
      </c>
      <c r="H2283" t="s">
        <v>12</v>
      </c>
      <c r="I2283">
        <v>1.0989859014790019E-2</v>
      </c>
      <c r="J2283" t="s">
        <v>6</v>
      </c>
    </row>
    <row r="2284" spans="2:10" x14ac:dyDescent="0.45">
      <c r="B2284" t="s">
        <v>811</v>
      </c>
      <c r="C2284" t="s">
        <v>13</v>
      </c>
      <c r="D2284">
        <v>1.2310931447933266E-3</v>
      </c>
      <c r="E2284" t="s">
        <v>6</v>
      </c>
      <c r="G2284" t="s">
        <v>812</v>
      </c>
      <c r="H2284" t="s">
        <v>13</v>
      </c>
      <c r="I2284">
        <v>1.0922024775629242E-2</v>
      </c>
      <c r="J2284" t="s">
        <v>6</v>
      </c>
    </row>
    <row r="2285" spans="2:10" x14ac:dyDescent="0.45">
      <c r="B2285" t="s">
        <v>811</v>
      </c>
      <c r="C2285" t="s">
        <v>14</v>
      </c>
      <c r="D2285">
        <v>6.9447159900932849E-3</v>
      </c>
      <c r="E2285" t="s">
        <v>6</v>
      </c>
      <c r="G2285" t="s">
        <v>812</v>
      </c>
      <c r="H2285" t="s">
        <v>14</v>
      </c>
      <c r="I2285">
        <v>1.0473231556971196E-2</v>
      </c>
      <c r="J2285" t="s">
        <v>6</v>
      </c>
    </row>
    <row r="2286" spans="2:10" x14ac:dyDescent="0.45">
      <c r="B2286" t="s">
        <v>811</v>
      </c>
      <c r="C2286" t="s">
        <v>15</v>
      </c>
      <c r="D2286">
        <v>1.2806954003225854E-2</v>
      </c>
      <c r="E2286" t="s">
        <v>6</v>
      </c>
      <c r="G2286" t="s">
        <v>812</v>
      </c>
      <c r="H2286" t="s">
        <v>15</v>
      </c>
      <c r="I2286">
        <v>1.0318712460622608E-2</v>
      </c>
      <c r="J2286" t="s">
        <v>6</v>
      </c>
    </row>
    <row r="2287" spans="2:10" x14ac:dyDescent="0.45">
      <c r="B2287" t="s">
        <v>811</v>
      </c>
      <c r="C2287" t="s">
        <v>16</v>
      </c>
      <c r="D2287">
        <v>1.7248342383970019E-2</v>
      </c>
      <c r="E2287" t="s">
        <v>6</v>
      </c>
      <c r="G2287" t="s">
        <v>812</v>
      </c>
      <c r="H2287" t="s">
        <v>16</v>
      </c>
      <c r="I2287">
        <v>1.1351989201962067E-2</v>
      </c>
      <c r="J2287" t="s">
        <v>6</v>
      </c>
    </row>
    <row r="2288" spans="2:10" x14ac:dyDescent="0.45">
      <c r="B2288" t="s">
        <v>811</v>
      </c>
      <c r="C2288" t="s">
        <v>17</v>
      </c>
      <c r="D2288">
        <v>1.9310798626827209E-2</v>
      </c>
      <c r="E2288" t="s">
        <v>6</v>
      </c>
      <c r="G2288" t="s">
        <v>812</v>
      </c>
      <c r="H2288" t="s">
        <v>17</v>
      </c>
      <c r="I2288">
        <v>1.20009694645235E-2</v>
      </c>
      <c r="J2288" t="s">
        <v>6</v>
      </c>
    </row>
    <row r="2289" spans="2:10" x14ac:dyDescent="0.45">
      <c r="B2289" t="s">
        <v>811</v>
      </c>
      <c r="C2289" t="s">
        <v>18</v>
      </c>
      <c r="D2289">
        <v>1.9422106621855107E-2</v>
      </c>
      <c r="E2289" t="s">
        <v>6</v>
      </c>
      <c r="G2289" t="s">
        <v>812</v>
      </c>
      <c r="H2289" t="s">
        <v>18</v>
      </c>
      <c r="I2289">
        <v>1.2288081573826342E-2</v>
      </c>
      <c r="J2289" t="s">
        <v>6</v>
      </c>
    </row>
    <row r="2290" spans="2:10" x14ac:dyDescent="0.45">
      <c r="B2290" t="s">
        <v>811</v>
      </c>
      <c r="C2290" t="s">
        <v>19</v>
      </c>
      <c r="D2290">
        <v>1.7588773239414286E-2</v>
      </c>
      <c r="E2290" t="s">
        <v>6</v>
      </c>
      <c r="G2290" t="s">
        <v>812</v>
      </c>
      <c r="H2290" t="s">
        <v>19</v>
      </c>
      <c r="I2290">
        <v>1.2006134578004476E-2</v>
      </c>
      <c r="J2290" t="s">
        <v>6</v>
      </c>
    </row>
    <row r="2291" spans="2:10" x14ac:dyDescent="0.45">
      <c r="B2291" t="s">
        <v>811</v>
      </c>
      <c r="C2291" t="s">
        <v>20</v>
      </c>
      <c r="D2291">
        <v>1.4593584644579551E-2</v>
      </c>
      <c r="E2291" t="s">
        <v>6</v>
      </c>
      <c r="G2291" t="s">
        <v>812</v>
      </c>
      <c r="H2291" t="s">
        <v>20</v>
      </c>
      <c r="I2291">
        <v>1.1448545861415065E-2</v>
      </c>
      <c r="J2291" t="s">
        <v>6</v>
      </c>
    </row>
    <row r="2292" spans="2:10" x14ac:dyDescent="0.45">
      <c r="B2292" t="s">
        <v>811</v>
      </c>
      <c r="C2292" t="s">
        <v>21</v>
      </c>
      <c r="D2292">
        <v>9.6133203214545746E-3</v>
      </c>
      <c r="E2292" t="s">
        <v>6</v>
      </c>
      <c r="G2292" t="s">
        <v>812</v>
      </c>
      <c r="H2292" t="s">
        <v>21</v>
      </c>
      <c r="I2292">
        <v>1.0883630272950641E-2</v>
      </c>
      <c r="J2292" t="s">
        <v>6</v>
      </c>
    </row>
    <row r="2293" spans="2:10" x14ac:dyDescent="0.45">
      <c r="B2293" t="s">
        <v>811</v>
      </c>
      <c r="C2293" t="s">
        <v>22</v>
      </c>
      <c r="D2293">
        <v>4.2693820115541816E-3</v>
      </c>
      <c r="E2293" t="s">
        <v>6</v>
      </c>
      <c r="G2293" t="s">
        <v>812</v>
      </c>
      <c r="H2293" t="s">
        <v>22</v>
      </c>
      <c r="I2293">
        <v>1.0721157055417726E-2</v>
      </c>
      <c r="J2293" t="s">
        <v>6</v>
      </c>
    </row>
    <row r="2294" spans="2:10" x14ac:dyDescent="0.45">
      <c r="B2294" t="s">
        <v>811</v>
      </c>
      <c r="C2294" t="s">
        <v>23</v>
      </c>
      <c r="D2294">
        <v>2.3690172121282625E-4</v>
      </c>
      <c r="E2294" t="s">
        <v>6</v>
      </c>
      <c r="G2294" t="s">
        <v>812</v>
      </c>
      <c r="H2294" t="s">
        <v>23</v>
      </c>
      <c r="I2294">
        <v>1.0517670111293148E-2</v>
      </c>
      <c r="J2294" t="s">
        <v>6</v>
      </c>
    </row>
    <row r="2295" spans="2:10" x14ac:dyDescent="0.45">
      <c r="B2295" t="s">
        <v>811</v>
      </c>
      <c r="C2295" t="s">
        <v>24</v>
      </c>
      <c r="D2295">
        <v>0</v>
      </c>
      <c r="E2295" t="s">
        <v>6</v>
      </c>
      <c r="G2295" t="s">
        <v>812</v>
      </c>
      <c r="H2295" t="s">
        <v>24</v>
      </c>
      <c r="I2295">
        <v>1.9869959254262898E-2</v>
      </c>
      <c r="J2295" t="s">
        <v>6</v>
      </c>
    </row>
    <row r="2296" spans="2:10" x14ac:dyDescent="0.45">
      <c r="B2296" t="s">
        <v>811</v>
      </c>
      <c r="C2296" t="s">
        <v>25</v>
      </c>
      <c r="D2296">
        <v>0</v>
      </c>
      <c r="E2296" t="s">
        <v>6</v>
      </c>
      <c r="G2296" t="s">
        <v>812</v>
      </c>
      <c r="H2296" t="s">
        <v>25</v>
      </c>
      <c r="I2296">
        <v>1.8632601277774039E-2</v>
      </c>
      <c r="J2296" t="s">
        <v>6</v>
      </c>
    </row>
    <row r="2297" spans="2:10" x14ac:dyDescent="0.45">
      <c r="B2297" t="s">
        <v>811</v>
      </c>
      <c r="C2297" t="s">
        <v>26</v>
      </c>
      <c r="D2297">
        <v>0</v>
      </c>
      <c r="E2297" t="s">
        <v>6</v>
      </c>
      <c r="G2297" t="s">
        <v>812</v>
      </c>
      <c r="H2297" t="s">
        <v>26</v>
      </c>
      <c r="I2297">
        <v>3.0470464845529923E-2</v>
      </c>
      <c r="J2297" t="s">
        <v>6</v>
      </c>
    </row>
    <row r="2298" spans="2:10" x14ac:dyDescent="0.45">
      <c r="B2298" t="s">
        <v>811</v>
      </c>
      <c r="C2298" t="s">
        <v>27</v>
      </c>
      <c r="D2298">
        <v>0</v>
      </c>
      <c r="E2298" t="s">
        <v>6</v>
      </c>
      <c r="G2298" t="s">
        <v>812</v>
      </c>
      <c r="H2298" t="s">
        <v>27</v>
      </c>
      <c r="I2298">
        <v>5.7765162495774045E-3</v>
      </c>
      <c r="J2298" t="s">
        <v>6</v>
      </c>
    </row>
    <row r="2299" spans="2:10" x14ac:dyDescent="0.45">
      <c r="B2299" t="s">
        <v>811</v>
      </c>
      <c r="C2299" t="s">
        <v>28</v>
      </c>
      <c r="D2299">
        <v>0</v>
      </c>
      <c r="E2299" t="s">
        <v>6</v>
      </c>
      <c r="G2299" t="s">
        <v>812</v>
      </c>
      <c r="H2299" t="s">
        <v>28</v>
      </c>
      <c r="I2299">
        <v>5.6891371846984774E-3</v>
      </c>
      <c r="J2299" t="s">
        <v>6</v>
      </c>
    </row>
    <row r="2300" spans="2:10" x14ac:dyDescent="0.45">
      <c r="B2300" t="s">
        <v>811</v>
      </c>
      <c r="C2300" t="s">
        <v>29</v>
      </c>
      <c r="D2300">
        <v>2.3271422177098027E-5</v>
      </c>
      <c r="E2300" t="s">
        <v>6</v>
      </c>
      <c r="G2300" t="s">
        <v>812</v>
      </c>
      <c r="H2300" t="s">
        <v>29</v>
      </c>
      <c r="I2300">
        <v>5.6203085104104536E-3</v>
      </c>
      <c r="J2300" t="s">
        <v>6</v>
      </c>
    </row>
    <row r="2301" spans="2:10" x14ac:dyDescent="0.45">
      <c r="B2301" t="s">
        <v>811</v>
      </c>
      <c r="C2301" t="s">
        <v>30</v>
      </c>
      <c r="D2301">
        <v>1.546436319440648E-3</v>
      </c>
      <c r="E2301" t="s">
        <v>6</v>
      </c>
      <c r="G2301" t="s">
        <v>812</v>
      </c>
      <c r="H2301" t="s">
        <v>30</v>
      </c>
      <c r="I2301">
        <v>5.3647703112581682E-3</v>
      </c>
      <c r="J2301" t="s">
        <v>6</v>
      </c>
    </row>
    <row r="2302" spans="2:10" x14ac:dyDescent="0.45">
      <c r="B2302" t="s">
        <v>811</v>
      </c>
      <c r="C2302" t="s">
        <v>31</v>
      </c>
      <c r="D2302">
        <v>6.835203126769003E-3</v>
      </c>
      <c r="E2302" t="s">
        <v>6</v>
      </c>
      <c r="G2302" t="s">
        <v>812</v>
      </c>
      <c r="H2302" t="s">
        <v>31</v>
      </c>
      <c r="I2302">
        <v>4.9866111008781472E-3</v>
      </c>
      <c r="J2302" t="s">
        <v>6</v>
      </c>
    </row>
    <row r="2303" spans="2:10" x14ac:dyDescent="0.45">
      <c r="B2303" t="s">
        <v>811</v>
      </c>
      <c r="C2303" t="s">
        <v>32</v>
      </c>
      <c r="D2303">
        <v>1.3037995149435778E-2</v>
      </c>
      <c r="E2303" t="s">
        <v>6</v>
      </c>
      <c r="G2303" t="s">
        <v>812</v>
      </c>
      <c r="H2303" t="s">
        <v>32</v>
      </c>
      <c r="I2303">
        <v>5.6669274319389078E-3</v>
      </c>
      <c r="J2303" t="s">
        <v>6</v>
      </c>
    </row>
    <row r="2304" spans="2:10" x14ac:dyDescent="0.45">
      <c r="B2304" t="s">
        <v>811</v>
      </c>
      <c r="C2304" t="s">
        <v>33</v>
      </c>
      <c r="D2304">
        <v>1.8333614132760006E-2</v>
      </c>
      <c r="E2304" t="s">
        <v>6</v>
      </c>
      <c r="G2304" t="s">
        <v>812</v>
      </c>
      <c r="H2304" t="s">
        <v>33</v>
      </c>
      <c r="I2304">
        <v>6.2242953668863185E-3</v>
      </c>
      <c r="J2304" t="s">
        <v>6</v>
      </c>
    </row>
    <row r="2305" spans="2:10" x14ac:dyDescent="0.45">
      <c r="B2305" t="s">
        <v>811</v>
      </c>
      <c r="C2305" t="s">
        <v>34</v>
      </c>
      <c r="D2305">
        <v>2.1853053863467729E-2</v>
      </c>
      <c r="E2305" t="s">
        <v>6</v>
      </c>
      <c r="G2305" t="s">
        <v>812</v>
      </c>
      <c r="H2305" t="s">
        <v>34</v>
      </c>
      <c r="I2305">
        <v>7.1745644446379771E-3</v>
      </c>
      <c r="J2305" t="s">
        <v>6</v>
      </c>
    </row>
    <row r="2306" spans="2:10" x14ac:dyDescent="0.45">
      <c r="B2306" t="s">
        <v>811</v>
      </c>
      <c r="C2306" t="s">
        <v>35</v>
      </c>
      <c r="D2306">
        <v>2.3440790622046404E-2</v>
      </c>
      <c r="E2306" t="s">
        <v>6</v>
      </c>
      <c r="G2306" t="s">
        <v>812</v>
      </c>
      <c r="H2306" t="s">
        <v>35</v>
      </c>
      <c r="I2306">
        <v>7.6970240748466178E-3</v>
      </c>
      <c r="J2306" t="s">
        <v>6</v>
      </c>
    </row>
    <row r="2307" spans="2:10" x14ac:dyDescent="0.45">
      <c r="B2307" t="s">
        <v>811</v>
      </c>
      <c r="C2307" t="s">
        <v>36</v>
      </c>
      <c r="D2307">
        <v>2.3292129651602201E-2</v>
      </c>
      <c r="E2307" t="s">
        <v>6</v>
      </c>
      <c r="G2307" t="s">
        <v>812</v>
      </c>
      <c r="H2307" t="s">
        <v>36</v>
      </c>
      <c r="I2307">
        <v>8.17128361761826E-3</v>
      </c>
      <c r="J2307" t="s">
        <v>6</v>
      </c>
    </row>
    <row r="2308" spans="2:10" x14ac:dyDescent="0.45">
      <c r="B2308" t="s">
        <v>811</v>
      </c>
      <c r="C2308" t="s">
        <v>37</v>
      </c>
      <c r="D2308">
        <v>2.1623180395836251E-2</v>
      </c>
      <c r="E2308" t="s">
        <v>6</v>
      </c>
      <c r="G2308" t="s">
        <v>812</v>
      </c>
      <c r="H2308" t="s">
        <v>37</v>
      </c>
      <c r="I2308">
        <v>8.5509606712362799E-3</v>
      </c>
      <c r="J2308" t="s">
        <v>6</v>
      </c>
    </row>
    <row r="2309" spans="2:10" x14ac:dyDescent="0.45">
      <c r="B2309" t="s">
        <v>811</v>
      </c>
      <c r="C2309" t="s">
        <v>38</v>
      </c>
      <c r="D2309">
        <v>1.8150095287693103E-2</v>
      </c>
      <c r="E2309" t="s">
        <v>6</v>
      </c>
      <c r="G2309" t="s">
        <v>812</v>
      </c>
      <c r="H2309" t="s">
        <v>38</v>
      </c>
      <c r="I2309">
        <v>8.5508008203283824E-3</v>
      </c>
      <c r="J2309" t="s">
        <v>6</v>
      </c>
    </row>
    <row r="2310" spans="2:10" x14ac:dyDescent="0.45">
      <c r="B2310" t="s">
        <v>811</v>
      </c>
      <c r="C2310" t="s">
        <v>39</v>
      </c>
      <c r="D2310">
        <v>1.3597756387900419E-2</v>
      </c>
      <c r="E2310" t="s">
        <v>6</v>
      </c>
      <c r="G2310" t="s">
        <v>812</v>
      </c>
      <c r="H2310" t="s">
        <v>39</v>
      </c>
      <c r="I2310">
        <v>8.0903950470461554E-3</v>
      </c>
      <c r="J2310" t="s">
        <v>6</v>
      </c>
    </row>
    <row r="2311" spans="2:10" x14ac:dyDescent="0.45">
      <c r="B2311" t="s">
        <v>811</v>
      </c>
      <c r="C2311" t="s">
        <v>40</v>
      </c>
      <c r="D2311">
        <v>8.1055354350038772E-3</v>
      </c>
      <c r="E2311" t="s">
        <v>6</v>
      </c>
      <c r="G2311" t="s">
        <v>812</v>
      </c>
      <c r="H2311" t="s">
        <v>40</v>
      </c>
      <c r="I2311">
        <v>7.420122324435157E-3</v>
      </c>
      <c r="J2311" t="s">
        <v>6</v>
      </c>
    </row>
    <row r="2312" spans="2:10" x14ac:dyDescent="0.45">
      <c r="B2312" t="s">
        <v>811</v>
      </c>
      <c r="C2312" t="s">
        <v>41</v>
      </c>
      <c r="D2312">
        <v>2.6978291171675228E-3</v>
      </c>
      <c r="E2312" t="s">
        <v>6</v>
      </c>
      <c r="G2312" t="s">
        <v>812</v>
      </c>
      <c r="H2312" t="s">
        <v>41</v>
      </c>
      <c r="I2312">
        <v>7.2323073083914828E-3</v>
      </c>
      <c r="J2312" t="s">
        <v>6</v>
      </c>
    </row>
    <row r="2313" spans="2:10" x14ac:dyDescent="0.45">
      <c r="B2313" t="s">
        <v>811</v>
      </c>
      <c r="C2313" t="s">
        <v>42</v>
      </c>
      <c r="D2313">
        <v>5.8712973503046441E-5</v>
      </c>
      <c r="E2313" t="s">
        <v>6</v>
      </c>
      <c r="G2313" t="s">
        <v>812</v>
      </c>
      <c r="H2313" t="s">
        <v>42</v>
      </c>
      <c r="I2313">
        <v>1.4590748046109981E-2</v>
      </c>
      <c r="J2313" t="s">
        <v>6</v>
      </c>
    </row>
    <row r="2314" spans="2:10" x14ac:dyDescent="0.45">
      <c r="B2314" t="s">
        <v>811</v>
      </c>
      <c r="C2314" t="s">
        <v>43</v>
      </c>
      <c r="D2314">
        <v>0</v>
      </c>
      <c r="E2314" t="s">
        <v>6</v>
      </c>
      <c r="G2314" t="s">
        <v>812</v>
      </c>
      <c r="H2314" t="s">
        <v>43</v>
      </c>
      <c r="I2314">
        <v>1.3697842462097754E-2</v>
      </c>
      <c r="J2314" t="s">
        <v>6</v>
      </c>
    </row>
    <row r="2315" spans="2:10" x14ac:dyDescent="0.45">
      <c r="B2315" t="s">
        <v>811</v>
      </c>
      <c r="C2315" t="s">
        <v>44</v>
      </c>
      <c r="D2315">
        <v>0</v>
      </c>
      <c r="E2315" t="s">
        <v>6</v>
      </c>
      <c r="G2315" t="s">
        <v>812</v>
      </c>
      <c r="H2315" t="s">
        <v>44</v>
      </c>
      <c r="I2315">
        <v>3.3317429930242941E-2</v>
      </c>
      <c r="J2315" t="s">
        <v>6</v>
      </c>
    </row>
    <row r="2316" spans="2:10" x14ac:dyDescent="0.45">
      <c r="B2316" t="s">
        <v>811</v>
      </c>
      <c r="C2316" t="s">
        <v>45</v>
      </c>
      <c r="D2316">
        <v>0</v>
      </c>
      <c r="E2316" t="s">
        <v>6</v>
      </c>
      <c r="G2316" t="s">
        <v>812</v>
      </c>
      <c r="H2316" t="s">
        <v>45</v>
      </c>
      <c r="I2316">
        <v>5.9436785520626942E-3</v>
      </c>
      <c r="J2316" t="s">
        <v>6</v>
      </c>
    </row>
    <row r="2317" spans="2:10" x14ac:dyDescent="0.45">
      <c r="B2317" t="s">
        <v>811</v>
      </c>
      <c r="C2317" t="s">
        <v>46</v>
      </c>
      <c r="D2317">
        <v>0</v>
      </c>
      <c r="E2317" t="s">
        <v>6</v>
      </c>
      <c r="G2317" t="s">
        <v>812</v>
      </c>
      <c r="H2317" t="s">
        <v>46</v>
      </c>
      <c r="I2317">
        <v>5.7633574069962832E-3</v>
      </c>
      <c r="J2317" t="s">
        <v>6</v>
      </c>
    </row>
    <row r="2318" spans="2:10" x14ac:dyDescent="0.45">
      <c r="B2318" t="s">
        <v>811</v>
      </c>
      <c r="C2318" t="s">
        <v>47</v>
      </c>
      <c r="D2318">
        <v>7.6821868364505136E-4</v>
      </c>
      <c r="E2318" t="s">
        <v>6</v>
      </c>
      <c r="G2318" t="s">
        <v>812</v>
      </c>
      <c r="H2318" t="s">
        <v>47</v>
      </c>
      <c r="I2318">
        <v>5.418572169756608E-3</v>
      </c>
      <c r="J2318" t="s">
        <v>6</v>
      </c>
    </row>
    <row r="2319" spans="2:10" x14ac:dyDescent="0.45">
      <c r="B2319" t="s">
        <v>811</v>
      </c>
      <c r="C2319" t="s">
        <v>48</v>
      </c>
      <c r="D2319">
        <v>4.626720951206858E-3</v>
      </c>
      <c r="E2319" t="s">
        <v>6</v>
      </c>
      <c r="G2319" t="s">
        <v>812</v>
      </c>
      <c r="H2319" t="s">
        <v>48</v>
      </c>
      <c r="I2319">
        <v>5.3716060348254881E-3</v>
      </c>
      <c r="J2319" t="s">
        <v>6</v>
      </c>
    </row>
    <row r="2320" spans="2:10" x14ac:dyDescent="0.45">
      <c r="B2320" t="s">
        <v>811</v>
      </c>
      <c r="C2320" t="s">
        <v>49</v>
      </c>
      <c r="D2320">
        <v>1.0509943349057209E-2</v>
      </c>
      <c r="E2320" t="s">
        <v>6</v>
      </c>
      <c r="G2320" t="s">
        <v>812</v>
      </c>
      <c r="H2320" t="s">
        <v>49</v>
      </c>
      <c r="I2320">
        <v>6.2038498150773832E-3</v>
      </c>
      <c r="J2320" t="s">
        <v>6</v>
      </c>
    </row>
    <row r="2321" spans="2:10" x14ac:dyDescent="0.45">
      <c r="B2321" t="s">
        <v>811</v>
      </c>
      <c r="C2321" t="s">
        <v>50</v>
      </c>
      <c r="D2321">
        <v>1.5899015769664869E-2</v>
      </c>
      <c r="E2321" t="s">
        <v>6</v>
      </c>
      <c r="G2321" t="s">
        <v>812</v>
      </c>
      <c r="H2321" t="s">
        <v>50</v>
      </c>
      <c r="I2321">
        <v>6.7738707479146603E-3</v>
      </c>
      <c r="J2321" t="s">
        <v>6</v>
      </c>
    </row>
    <row r="2322" spans="2:10" x14ac:dyDescent="0.45">
      <c r="B2322" t="s">
        <v>811</v>
      </c>
      <c r="C2322" t="s">
        <v>51</v>
      </c>
      <c r="D2322">
        <v>1.9910227893352443E-2</v>
      </c>
      <c r="E2322" t="s">
        <v>6</v>
      </c>
      <c r="G2322" t="s">
        <v>812</v>
      </c>
      <c r="H2322" t="s">
        <v>51</v>
      </c>
      <c r="I2322">
        <v>6.1950722658827822E-3</v>
      </c>
      <c r="J2322" t="s">
        <v>6</v>
      </c>
    </row>
    <row r="2323" spans="2:10" x14ac:dyDescent="0.45">
      <c r="B2323" t="s">
        <v>811</v>
      </c>
      <c r="C2323" t="s">
        <v>52</v>
      </c>
      <c r="D2323">
        <v>2.253616493146228E-2</v>
      </c>
      <c r="E2323" t="s">
        <v>6</v>
      </c>
      <c r="G2323" t="s">
        <v>812</v>
      </c>
      <c r="H2323" t="s">
        <v>52</v>
      </c>
      <c r="I2323">
        <v>6.8021719640465345E-3</v>
      </c>
      <c r="J2323" t="s">
        <v>6</v>
      </c>
    </row>
    <row r="2324" spans="2:10" x14ac:dyDescent="0.45">
      <c r="B2324" t="s">
        <v>811</v>
      </c>
      <c r="C2324" t="s">
        <v>53</v>
      </c>
      <c r="D2324">
        <v>2.4507802751663848E-2</v>
      </c>
      <c r="E2324" t="s">
        <v>6</v>
      </c>
      <c r="G2324" t="s">
        <v>812</v>
      </c>
      <c r="H2324" t="s">
        <v>53</v>
      </c>
      <c r="I2324">
        <v>7.4474435469848938E-3</v>
      </c>
      <c r="J2324" t="s">
        <v>6</v>
      </c>
    </row>
    <row r="2325" spans="2:10" x14ac:dyDescent="0.45">
      <c r="B2325" t="s">
        <v>811</v>
      </c>
      <c r="C2325" t="s">
        <v>54</v>
      </c>
      <c r="D2325">
        <v>2.4403045801440246E-2</v>
      </c>
      <c r="E2325" t="s">
        <v>6</v>
      </c>
      <c r="G2325" t="s">
        <v>812</v>
      </c>
      <c r="H2325" t="s">
        <v>54</v>
      </c>
      <c r="I2325">
        <v>8.0423467341490008E-3</v>
      </c>
      <c r="J2325" t="s">
        <v>6</v>
      </c>
    </row>
    <row r="2326" spans="2:10" x14ac:dyDescent="0.45">
      <c r="B2326" t="s">
        <v>811</v>
      </c>
      <c r="C2326" t="s">
        <v>55</v>
      </c>
      <c r="D2326">
        <v>2.270056153827393E-2</v>
      </c>
      <c r="E2326" t="s">
        <v>6</v>
      </c>
      <c r="G2326" t="s">
        <v>812</v>
      </c>
      <c r="H2326" t="s">
        <v>55</v>
      </c>
      <c r="I2326">
        <v>8.4352084639301786E-3</v>
      </c>
      <c r="J2326" t="s">
        <v>6</v>
      </c>
    </row>
    <row r="2327" spans="2:10" x14ac:dyDescent="0.45">
      <c r="B2327" t="s">
        <v>811</v>
      </c>
      <c r="C2327" t="s">
        <v>56</v>
      </c>
      <c r="D2327">
        <v>1.9519099577423725E-2</v>
      </c>
      <c r="E2327" t="s">
        <v>6</v>
      </c>
      <c r="G2327" t="s">
        <v>812</v>
      </c>
      <c r="H2327" t="s">
        <v>56</v>
      </c>
      <c r="I2327">
        <v>8.6293207770944888E-3</v>
      </c>
      <c r="J2327" t="s">
        <v>6</v>
      </c>
    </row>
    <row r="2328" spans="2:10" x14ac:dyDescent="0.45">
      <c r="B2328" t="s">
        <v>811</v>
      </c>
      <c r="C2328" t="s">
        <v>57</v>
      </c>
      <c r="D2328">
        <v>1.5367884003888249E-2</v>
      </c>
      <c r="E2328" t="s">
        <v>6</v>
      </c>
      <c r="G2328" t="s">
        <v>812</v>
      </c>
      <c r="H2328" t="s">
        <v>57</v>
      </c>
      <c r="I2328">
        <v>8.9944945189209379E-3</v>
      </c>
      <c r="J2328" t="s">
        <v>6</v>
      </c>
    </row>
    <row r="2329" spans="2:10" x14ac:dyDescent="0.45">
      <c r="B2329" t="s">
        <v>811</v>
      </c>
      <c r="C2329" t="s">
        <v>58</v>
      </c>
      <c r="D2329">
        <v>1.024352927691425E-2</v>
      </c>
      <c r="E2329" t="s">
        <v>6</v>
      </c>
      <c r="G2329" t="s">
        <v>812</v>
      </c>
      <c r="H2329" t="s">
        <v>58</v>
      </c>
      <c r="I2329">
        <v>9.1329091382539706E-3</v>
      </c>
      <c r="J2329" t="s">
        <v>6</v>
      </c>
    </row>
    <row r="2330" spans="2:10" x14ac:dyDescent="0.45">
      <c r="B2330" t="s">
        <v>811</v>
      </c>
      <c r="C2330" t="s">
        <v>59</v>
      </c>
      <c r="D2330">
        <v>4.9424986664177578E-3</v>
      </c>
      <c r="E2330" t="s">
        <v>6</v>
      </c>
      <c r="G2330" t="s">
        <v>812</v>
      </c>
      <c r="H2330" t="s">
        <v>59</v>
      </c>
      <c r="I2330">
        <v>8.7431184145571588E-3</v>
      </c>
      <c r="J2330" t="s">
        <v>6</v>
      </c>
    </row>
    <row r="2331" spans="2:10" x14ac:dyDescent="0.45">
      <c r="B2331" t="s">
        <v>811</v>
      </c>
      <c r="C2331" t="s">
        <v>60</v>
      </c>
      <c r="D2331">
        <v>9.6316602183091728E-4</v>
      </c>
      <c r="E2331" t="s">
        <v>6</v>
      </c>
      <c r="G2331" t="s">
        <v>812</v>
      </c>
      <c r="H2331" t="s">
        <v>60</v>
      </c>
      <c r="I2331">
        <v>1.7689745533740732E-2</v>
      </c>
      <c r="J2331" t="s">
        <v>6</v>
      </c>
    </row>
    <row r="2332" spans="2:10" x14ac:dyDescent="0.45">
      <c r="B2332" t="s">
        <v>811</v>
      </c>
      <c r="C2332" t="s">
        <v>61</v>
      </c>
      <c r="D2332">
        <v>0</v>
      </c>
      <c r="E2332" t="s">
        <v>6</v>
      </c>
      <c r="G2332" t="s">
        <v>812</v>
      </c>
      <c r="H2332" t="s">
        <v>61</v>
      </c>
      <c r="I2332">
        <v>1.5862627783221766E-2</v>
      </c>
      <c r="J2332" t="s">
        <v>6</v>
      </c>
    </row>
    <row r="2333" spans="2:10" x14ac:dyDescent="0.45">
      <c r="B2333" t="s">
        <v>811</v>
      </c>
      <c r="C2333" t="s">
        <v>62</v>
      </c>
      <c r="D2333">
        <v>0</v>
      </c>
      <c r="E2333" t="s">
        <v>6</v>
      </c>
      <c r="G2333" t="s">
        <v>812</v>
      </c>
      <c r="H2333" t="s">
        <v>62</v>
      </c>
      <c r="I2333">
        <v>2.2117635886943186E-2</v>
      </c>
      <c r="J2333" t="s">
        <v>6</v>
      </c>
    </row>
    <row r="2334" spans="2:10" x14ac:dyDescent="0.45">
      <c r="B2334" t="s">
        <v>811</v>
      </c>
      <c r="C2334" t="s">
        <v>63</v>
      </c>
      <c r="D2334">
        <v>0</v>
      </c>
      <c r="E2334" t="s">
        <v>6</v>
      </c>
      <c r="G2334" t="s">
        <v>812</v>
      </c>
      <c r="H2334" t="s">
        <v>63</v>
      </c>
      <c r="I2334">
        <v>3.5054969547835021E-3</v>
      </c>
      <c r="J2334" t="s">
        <v>6</v>
      </c>
    </row>
    <row r="2335" spans="2:10" x14ac:dyDescent="0.45">
      <c r="B2335" t="s">
        <v>811</v>
      </c>
      <c r="C2335" t="s">
        <v>64</v>
      </c>
      <c r="D2335">
        <v>0</v>
      </c>
      <c r="E2335" t="s">
        <v>6</v>
      </c>
      <c r="G2335" t="s">
        <v>812</v>
      </c>
      <c r="H2335" t="s">
        <v>64</v>
      </c>
      <c r="I2335">
        <v>3.1637614646299952E-3</v>
      </c>
      <c r="J2335" t="s">
        <v>6</v>
      </c>
    </row>
    <row r="2336" spans="2:10" x14ac:dyDescent="0.45">
      <c r="B2336" t="s">
        <v>811</v>
      </c>
      <c r="C2336" t="s">
        <v>65</v>
      </c>
      <c r="D2336">
        <v>3.624490501140321E-4</v>
      </c>
      <c r="E2336" t="s">
        <v>6</v>
      </c>
      <c r="G2336" t="s">
        <v>812</v>
      </c>
      <c r="H2336" t="s">
        <v>65</v>
      </c>
      <c r="I2336">
        <v>2.8018354703301914E-3</v>
      </c>
      <c r="J2336" t="s">
        <v>6</v>
      </c>
    </row>
    <row r="2337" spans="2:10" x14ac:dyDescent="0.45">
      <c r="B2337" t="s">
        <v>811</v>
      </c>
      <c r="C2337" t="s">
        <v>66</v>
      </c>
      <c r="D2337">
        <v>3.7008415182427168E-3</v>
      </c>
      <c r="E2337" t="s">
        <v>6</v>
      </c>
      <c r="G2337" t="s">
        <v>812</v>
      </c>
      <c r="H2337" t="s">
        <v>66</v>
      </c>
      <c r="I2337">
        <v>2.2527224386866542E-3</v>
      </c>
      <c r="J2337" t="s">
        <v>6</v>
      </c>
    </row>
    <row r="2338" spans="2:10" x14ac:dyDescent="0.45">
      <c r="B2338" t="s">
        <v>811</v>
      </c>
      <c r="C2338" t="s">
        <v>67</v>
      </c>
      <c r="D2338">
        <v>1.0337600611464612E-2</v>
      </c>
      <c r="E2338" t="s">
        <v>6</v>
      </c>
      <c r="G2338" t="s">
        <v>812</v>
      </c>
      <c r="H2338" t="s">
        <v>67</v>
      </c>
      <c r="I2338">
        <v>2.3868813927137868E-3</v>
      </c>
      <c r="J2338" t="s">
        <v>6</v>
      </c>
    </row>
    <row r="2339" spans="2:10" x14ac:dyDescent="0.45">
      <c r="B2339" t="s">
        <v>811</v>
      </c>
      <c r="C2339" t="s">
        <v>68</v>
      </c>
      <c r="D2339">
        <v>1.7009519500887593E-2</v>
      </c>
      <c r="E2339" t="s">
        <v>6</v>
      </c>
      <c r="G2339" t="s">
        <v>812</v>
      </c>
      <c r="H2339" t="s">
        <v>68</v>
      </c>
      <c r="I2339">
        <v>2.4056672557970144E-3</v>
      </c>
      <c r="J2339" t="s">
        <v>6</v>
      </c>
    </row>
    <row r="2340" spans="2:10" x14ac:dyDescent="0.45">
      <c r="B2340" t="s">
        <v>811</v>
      </c>
      <c r="C2340" t="s">
        <v>69</v>
      </c>
      <c r="D2340">
        <v>2.2176535232693754E-2</v>
      </c>
      <c r="E2340" t="s">
        <v>6</v>
      </c>
      <c r="G2340" t="s">
        <v>812</v>
      </c>
      <c r="H2340" t="s">
        <v>69</v>
      </c>
      <c r="I2340">
        <v>2.1336824099317392E-3</v>
      </c>
      <c r="J2340" t="s">
        <v>6</v>
      </c>
    </row>
    <row r="2341" spans="2:10" x14ac:dyDescent="0.45">
      <c r="B2341" t="s">
        <v>811</v>
      </c>
      <c r="C2341" t="s">
        <v>70</v>
      </c>
      <c r="D2341">
        <v>2.5647271516277326E-2</v>
      </c>
      <c r="E2341" t="s">
        <v>6</v>
      </c>
      <c r="G2341" t="s">
        <v>812</v>
      </c>
      <c r="H2341" t="s">
        <v>70</v>
      </c>
      <c r="I2341">
        <v>2.4988969922364232E-3</v>
      </c>
      <c r="J2341" t="s">
        <v>6</v>
      </c>
    </row>
    <row r="2342" spans="2:10" x14ac:dyDescent="0.45">
      <c r="B2342" t="s">
        <v>811</v>
      </c>
      <c r="C2342" t="s">
        <v>71</v>
      </c>
      <c r="D2342">
        <v>2.7084534947704339E-2</v>
      </c>
      <c r="E2342" t="s">
        <v>6</v>
      </c>
      <c r="G2342" t="s">
        <v>812</v>
      </c>
      <c r="H2342" t="s">
        <v>71</v>
      </c>
      <c r="I2342">
        <v>2.7591853105212324E-3</v>
      </c>
      <c r="J2342" t="s">
        <v>6</v>
      </c>
    </row>
    <row r="2343" spans="2:10" x14ac:dyDescent="0.45">
      <c r="B2343" t="s">
        <v>811</v>
      </c>
      <c r="C2343" t="s">
        <v>72</v>
      </c>
      <c r="D2343">
        <v>2.6914903974495304E-2</v>
      </c>
      <c r="E2343" t="s">
        <v>6</v>
      </c>
      <c r="G2343" t="s">
        <v>812</v>
      </c>
      <c r="H2343" t="s">
        <v>72</v>
      </c>
      <c r="I2343">
        <v>2.9181727487141147E-3</v>
      </c>
      <c r="J2343" t="s">
        <v>6</v>
      </c>
    </row>
    <row r="2344" spans="2:10" x14ac:dyDescent="0.45">
      <c r="B2344" t="s">
        <v>811</v>
      </c>
      <c r="C2344" t="s">
        <v>73</v>
      </c>
      <c r="D2344">
        <v>2.4793088697614592E-2</v>
      </c>
      <c r="E2344" t="s">
        <v>6</v>
      </c>
      <c r="G2344" t="s">
        <v>812</v>
      </c>
      <c r="H2344" t="s">
        <v>73</v>
      </c>
      <c r="I2344">
        <v>3.1153486232753783E-3</v>
      </c>
      <c r="J2344" t="s">
        <v>6</v>
      </c>
    </row>
    <row r="2345" spans="2:10" x14ac:dyDescent="0.45">
      <c r="B2345" t="s">
        <v>811</v>
      </c>
      <c r="C2345" t="s">
        <v>74</v>
      </c>
      <c r="D2345">
        <v>2.1153431987453404E-2</v>
      </c>
      <c r="E2345" t="s">
        <v>6</v>
      </c>
      <c r="G2345" t="s">
        <v>812</v>
      </c>
      <c r="H2345" t="s">
        <v>74</v>
      </c>
      <c r="I2345">
        <v>3.4020378909313618E-3</v>
      </c>
      <c r="J2345" t="s">
        <v>6</v>
      </c>
    </row>
    <row r="2346" spans="2:10" x14ac:dyDescent="0.45">
      <c r="B2346" t="s">
        <v>811</v>
      </c>
      <c r="C2346" t="s">
        <v>75</v>
      </c>
      <c r="D2346">
        <v>1.6471169644129056E-2</v>
      </c>
      <c r="E2346" t="s">
        <v>6</v>
      </c>
      <c r="G2346" t="s">
        <v>812</v>
      </c>
      <c r="H2346" t="s">
        <v>75</v>
      </c>
      <c r="I2346">
        <v>3.8940997649424291E-3</v>
      </c>
      <c r="J2346" t="s">
        <v>6</v>
      </c>
    </row>
    <row r="2347" spans="2:10" x14ac:dyDescent="0.45">
      <c r="B2347" t="s">
        <v>811</v>
      </c>
      <c r="C2347" t="s">
        <v>76</v>
      </c>
      <c r="D2347">
        <v>1.0745832704103543E-2</v>
      </c>
      <c r="E2347" t="s">
        <v>6</v>
      </c>
      <c r="G2347" t="s">
        <v>812</v>
      </c>
      <c r="H2347" t="s">
        <v>76</v>
      </c>
      <c r="I2347">
        <v>4.5818963287415446E-3</v>
      </c>
      <c r="J2347" t="s">
        <v>6</v>
      </c>
    </row>
    <row r="2348" spans="2:10" x14ac:dyDescent="0.45">
      <c r="B2348" t="s">
        <v>811</v>
      </c>
      <c r="C2348" t="s">
        <v>77</v>
      </c>
      <c r="D2348">
        <v>4.9751039892795123E-3</v>
      </c>
      <c r="E2348" t="s">
        <v>6</v>
      </c>
      <c r="G2348" t="s">
        <v>812</v>
      </c>
      <c r="H2348" t="s">
        <v>77</v>
      </c>
      <c r="I2348">
        <v>5.0747781931224992E-3</v>
      </c>
      <c r="J2348" t="s">
        <v>6</v>
      </c>
    </row>
    <row r="2349" spans="2:10" x14ac:dyDescent="0.45">
      <c r="B2349" t="s">
        <v>811</v>
      </c>
      <c r="C2349" t="s">
        <v>78</v>
      </c>
      <c r="D2349">
        <v>7.3857909615540553E-4</v>
      </c>
      <c r="E2349" t="s">
        <v>6</v>
      </c>
      <c r="G2349" t="s">
        <v>812</v>
      </c>
      <c r="H2349" t="s">
        <v>78</v>
      </c>
      <c r="I2349">
        <v>1.2090417722467942E-2</v>
      </c>
      <c r="J2349" t="s">
        <v>6</v>
      </c>
    </row>
    <row r="2350" spans="2:10" x14ac:dyDescent="0.45">
      <c r="B2350" t="s">
        <v>811</v>
      </c>
      <c r="C2350" t="s">
        <v>79</v>
      </c>
      <c r="D2350">
        <v>0</v>
      </c>
      <c r="E2350" t="s">
        <v>6</v>
      </c>
      <c r="G2350" t="s">
        <v>812</v>
      </c>
      <c r="H2350" t="s">
        <v>79</v>
      </c>
      <c r="I2350">
        <v>1.1296290955566019E-2</v>
      </c>
      <c r="J2350" t="s">
        <v>6</v>
      </c>
    </row>
    <row r="2351" spans="2:10" x14ac:dyDescent="0.45">
      <c r="B2351" t="s">
        <v>811</v>
      </c>
      <c r="C2351" t="s">
        <v>80</v>
      </c>
      <c r="D2351">
        <v>0</v>
      </c>
      <c r="E2351" t="s">
        <v>6</v>
      </c>
      <c r="G2351" t="s">
        <v>812</v>
      </c>
      <c r="H2351" t="s">
        <v>80</v>
      </c>
      <c r="I2351">
        <v>2.7371422875599599E-2</v>
      </c>
      <c r="J2351" t="s">
        <v>6</v>
      </c>
    </row>
    <row r="2352" spans="2:10" x14ac:dyDescent="0.45">
      <c r="B2352" t="s">
        <v>811</v>
      </c>
      <c r="C2352" t="s">
        <v>81</v>
      </c>
      <c r="D2352">
        <v>0</v>
      </c>
      <c r="E2352" t="s">
        <v>6</v>
      </c>
      <c r="G2352" t="s">
        <v>812</v>
      </c>
      <c r="H2352" t="s">
        <v>81</v>
      </c>
      <c r="I2352">
        <v>4.8578631786222112E-3</v>
      </c>
      <c r="J2352" t="s">
        <v>6</v>
      </c>
    </row>
    <row r="2353" spans="2:10" x14ac:dyDescent="0.45">
      <c r="B2353" t="s">
        <v>811</v>
      </c>
      <c r="C2353" t="s">
        <v>82</v>
      </c>
      <c r="D2353">
        <v>0</v>
      </c>
      <c r="E2353" t="s">
        <v>6</v>
      </c>
      <c r="G2353" t="s">
        <v>812</v>
      </c>
      <c r="H2353" t="s">
        <v>82</v>
      </c>
      <c r="I2353">
        <v>4.7011571339768861E-3</v>
      </c>
      <c r="J2353" t="s">
        <v>6</v>
      </c>
    </row>
    <row r="2354" spans="2:10" x14ac:dyDescent="0.45">
      <c r="B2354" t="s">
        <v>811</v>
      </c>
      <c r="C2354" t="s">
        <v>83</v>
      </c>
      <c r="D2354">
        <v>0</v>
      </c>
      <c r="E2354" t="s">
        <v>6</v>
      </c>
      <c r="G2354" t="s">
        <v>812</v>
      </c>
      <c r="H2354" t="s">
        <v>83</v>
      </c>
      <c r="I2354">
        <v>4.4918888522776229E-3</v>
      </c>
      <c r="J2354" t="s">
        <v>6</v>
      </c>
    </row>
    <row r="2355" spans="2:10" x14ac:dyDescent="0.45">
      <c r="B2355" t="s">
        <v>811</v>
      </c>
      <c r="C2355" t="s">
        <v>84</v>
      </c>
      <c r="D2355">
        <v>1.3944194077784222E-3</v>
      </c>
      <c r="E2355" t="s">
        <v>6</v>
      </c>
      <c r="G2355" t="s">
        <v>812</v>
      </c>
      <c r="H2355" t="s">
        <v>84</v>
      </c>
      <c r="I2355">
        <v>4.181726036193106E-3</v>
      </c>
      <c r="J2355" t="s">
        <v>6</v>
      </c>
    </row>
    <row r="2356" spans="2:10" x14ac:dyDescent="0.45">
      <c r="B2356" t="s">
        <v>811</v>
      </c>
      <c r="C2356" t="s">
        <v>85</v>
      </c>
      <c r="D2356">
        <v>7.2908418716256876E-3</v>
      </c>
      <c r="E2356" t="s">
        <v>6</v>
      </c>
      <c r="G2356" t="s">
        <v>812</v>
      </c>
      <c r="H2356" t="s">
        <v>85</v>
      </c>
      <c r="I2356">
        <v>3.6759031589861184E-3</v>
      </c>
      <c r="J2356" t="s">
        <v>6</v>
      </c>
    </row>
    <row r="2357" spans="2:10" x14ac:dyDescent="0.45">
      <c r="B2357" t="s">
        <v>811</v>
      </c>
      <c r="C2357" t="s">
        <v>86</v>
      </c>
      <c r="D2357">
        <v>1.4098938991807287E-2</v>
      </c>
      <c r="E2357" t="s">
        <v>6</v>
      </c>
      <c r="G2357" t="s">
        <v>812</v>
      </c>
      <c r="H2357" t="s">
        <v>86</v>
      </c>
      <c r="I2357">
        <v>3.7942874074464337E-3</v>
      </c>
      <c r="J2357" t="s">
        <v>6</v>
      </c>
    </row>
    <row r="2358" spans="2:10" x14ac:dyDescent="0.45">
      <c r="B2358" t="s">
        <v>811</v>
      </c>
      <c r="C2358" t="s">
        <v>87</v>
      </c>
      <c r="D2358">
        <v>1.9678447182016896E-2</v>
      </c>
      <c r="E2358" t="s">
        <v>6</v>
      </c>
      <c r="G2358" t="s">
        <v>812</v>
      </c>
      <c r="H2358" t="s">
        <v>87</v>
      </c>
      <c r="I2358">
        <v>3.8459435454718349E-3</v>
      </c>
      <c r="J2358" t="s">
        <v>6</v>
      </c>
    </row>
    <row r="2359" spans="2:10" x14ac:dyDescent="0.45">
      <c r="B2359" t="s">
        <v>811</v>
      </c>
      <c r="C2359" t="s">
        <v>88</v>
      </c>
      <c r="D2359">
        <v>2.3340973777904034E-2</v>
      </c>
      <c r="E2359" t="s">
        <v>6</v>
      </c>
      <c r="G2359" t="s">
        <v>812</v>
      </c>
      <c r="H2359" t="s">
        <v>88</v>
      </c>
      <c r="I2359">
        <v>4.2349918993041004E-3</v>
      </c>
      <c r="J2359" t="s">
        <v>6</v>
      </c>
    </row>
    <row r="2360" spans="2:10" x14ac:dyDescent="0.45">
      <c r="B2360" t="s">
        <v>811</v>
      </c>
      <c r="C2360" t="s">
        <v>89</v>
      </c>
      <c r="D2360">
        <v>2.5024428543400958E-2</v>
      </c>
      <c r="E2360" t="s">
        <v>6</v>
      </c>
      <c r="G2360" t="s">
        <v>812</v>
      </c>
      <c r="H2360" t="s">
        <v>89</v>
      </c>
      <c r="I2360">
        <v>4.6547285459002047E-3</v>
      </c>
      <c r="J2360" t="s">
        <v>6</v>
      </c>
    </row>
    <row r="2361" spans="2:10" x14ac:dyDescent="0.45">
      <c r="B2361" t="s">
        <v>811</v>
      </c>
      <c r="C2361" t="s">
        <v>90</v>
      </c>
      <c r="D2361">
        <v>2.4682507935536106E-2</v>
      </c>
      <c r="E2361" t="s">
        <v>6</v>
      </c>
      <c r="G2361" t="s">
        <v>812</v>
      </c>
      <c r="H2361" t="s">
        <v>90</v>
      </c>
      <c r="I2361">
        <v>4.8828437502367785E-3</v>
      </c>
      <c r="J2361" t="s">
        <v>6</v>
      </c>
    </row>
    <row r="2362" spans="2:10" x14ac:dyDescent="0.45">
      <c r="B2362" t="s">
        <v>811</v>
      </c>
      <c r="C2362" t="s">
        <v>91</v>
      </c>
      <c r="D2362">
        <v>2.2338110072366295E-2</v>
      </c>
      <c r="E2362" t="s">
        <v>6</v>
      </c>
      <c r="G2362" t="s">
        <v>812</v>
      </c>
      <c r="H2362" t="s">
        <v>91</v>
      </c>
      <c r="I2362">
        <v>5.1647641487964141E-3</v>
      </c>
      <c r="J2362" t="s">
        <v>6</v>
      </c>
    </row>
    <row r="2363" spans="2:10" x14ac:dyDescent="0.45">
      <c r="B2363" t="s">
        <v>811</v>
      </c>
      <c r="C2363" t="s">
        <v>92</v>
      </c>
      <c r="D2363">
        <v>1.8342668876210815E-2</v>
      </c>
      <c r="E2363" t="s">
        <v>6</v>
      </c>
      <c r="G2363" t="s">
        <v>812</v>
      </c>
      <c r="H2363" t="s">
        <v>92</v>
      </c>
      <c r="I2363">
        <v>5.4584980175625851E-3</v>
      </c>
      <c r="J2363" t="s">
        <v>6</v>
      </c>
    </row>
    <row r="2364" spans="2:10" x14ac:dyDescent="0.45">
      <c r="B2364" t="s">
        <v>811</v>
      </c>
      <c r="C2364" t="s">
        <v>93</v>
      </c>
      <c r="D2364">
        <v>1.2719762731017764E-2</v>
      </c>
      <c r="E2364" t="s">
        <v>6</v>
      </c>
      <c r="G2364" t="s">
        <v>812</v>
      </c>
      <c r="H2364" t="s">
        <v>93</v>
      </c>
      <c r="I2364">
        <v>5.7919994189630074E-3</v>
      </c>
      <c r="J2364" t="s">
        <v>6</v>
      </c>
    </row>
    <row r="2365" spans="2:10" x14ac:dyDescent="0.45">
      <c r="B2365" t="s">
        <v>811</v>
      </c>
      <c r="C2365" t="s">
        <v>94</v>
      </c>
      <c r="D2365">
        <v>6.3511208829014152E-3</v>
      </c>
      <c r="E2365" t="s">
        <v>6</v>
      </c>
      <c r="G2365" t="s">
        <v>812</v>
      </c>
      <c r="H2365" t="s">
        <v>94</v>
      </c>
      <c r="I2365">
        <v>6.4469399668153453E-3</v>
      </c>
      <c r="J2365" t="s">
        <v>6</v>
      </c>
    </row>
    <row r="2366" spans="2:10" x14ac:dyDescent="0.45">
      <c r="B2366" t="s">
        <v>811</v>
      </c>
      <c r="C2366" t="s">
        <v>95</v>
      </c>
      <c r="D2366">
        <v>1.1017077540736555E-3</v>
      </c>
      <c r="E2366" t="s">
        <v>6</v>
      </c>
      <c r="G2366" t="s">
        <v>812</v>
      </c>
      <c r="H2366" t="s">
        <v>95</v>
      </c>
      <c r="I2366">
        <v>7.1735261371842635E-3</v>
      </c>
      <c r="J2366" t="s">
        <v>6</v>
      </c>
    </row>
    <row r="2367" spans="2:10" x14ac:dyDescent="0.45">
      <c r="B2367" t="s">
        <v>811</v>
      </c>
      <c r="C2367" t="s">
        <v>96</v>
      </c>
      <c r="D2367">
        <v>5.0789228378750506E-7</v>
      </c>
      <c r="E2367" t="s">
        <v>6</v>
      </c>
      <c r="G2367" t="s">
        <v>812</v>
      </c>
      <c r="H2367" t="s">
        <v>96</v>
      </c>
      <c r="I2367">
        <v>1.4880925708183652E-2</v>
      </c>
      <c r="J2367" t="s">
        <v>6</v>
      </c>
    </row>
    <row r="2368" spans="2:10" x14ac:dyDescent="0.45">
      <c r="B2368" t="s">
        <v>811</v>
      </c>
      <c r="C2368" t="s">
        <v>97</v>
      </c>
      <c r="D2368">
        <v>0</v>
      </c>
      <c r="E2368" t="s">
        <v>6</v>
      </c>
      <c r="G2368" t="s">
        <v>812</v>
      </c>
      <c r="H2368" t="s">
        <v>97</v>
      </c>
      <c r="I2368">
        <v>1.3081296702302863E-2</v>
      </c>
      <c r="J2368" t="s">
        <v>6</v>
      </c>
    </row>
    <row r="2369" spans="2:10" x14ac:dyDescent="0.45">
      <c r="B2369" t="s">
        <v>811</v>
      </c>
      <c r="C2369" t="s">
        <v>98</v>
      </c>
      <c r="D2369">
        <v>0</v>
      </c>
      <c r="E2369" t="s">
        <v>6</v>
      </c>
      <c r="G2369" t="s">
        <v>812</v>
      </c>
      <c r="H2369" t="s">
        <v>98</v>
      </c>
      <c r="I2369">
        <v>3.845777979315345E-2</v>
      </c>
      <c r="J2369" t="s">
        <v>6</v>
      </c>
    </row>
    <row r="2370" spans="2:10" x14ac:dyDescent="0.45">
      <c r="B2370" t="s">
        <v>811</v>
      </c>
      <c r="C2370" t="s">
        <v>99</v>
      </c>
      <c r="D2370">
        <v>0</v>
      </c>
      <c r="E2370" t="s">
        <v>6</v>
      </c>
      <c r="G2370" t="s">
        <v>812</v>
      </c>
      <c r="H2370" t="s">
        <v>99</v>
      </c>
      <c r="I2370">
        <v>7.8078773870721924E-3</v>
      </c>
      <c r="J2370" t="s">
        <v>6</v>
      </c>
    </row>
    <row r="2371" spans="2:10" x14ac:dyDescent="0.45">
      <c r="B2371" t="s">
        <v>811</v>
      </c>
      <c r="C2371" t="s">
        <v>100</v>
      </c>
      <c r="D2371">
        <v>0</v>
      </c>
      <c r="E2371" t="s">
        <v>6</v>
      </c>
      <c r="G2371" t="s">
        <v>812</v>
      </c>
      <c r="H2371" t="s">
        <v>100</v>
      </c>
      <c r="I2371">
        <v>7.9502653558532095E-3</v>
      </c>
      <c r="J2371" t="s">
        <v>6</v>
      </c>
    </row>
    <row r="2372" spans="2:10" x14ac:dyDescent="0.45">
      <c r="B2372" t="s">
        <v>811</v>
      </c>
      <c r="C2372" t="s">
        <v>101</v>
      </c>
      <c r="D2372">
        <v>0</v>
      </c>
      <c r="E2372" t="s">
        <v>6</v>
      </c>
      <c r="G2372" t="s">
        <v>812</v>
      </c>
      <c r="H2372" t="s">
        <v>101</v>
      </c>
      <c r="I2372">
        <v>7.9878795708981497E-3</v>
      </c>
      <c r="J2372" t="s">
        <v>6</v>
      </c>
    </row>
    <row r="2373" spans="2:10" x14ac:dyDescent="0.45">
      <c r="B2373" t="s">
        <v>811</v>
      </c>
      <c r="C2373" t="s">
        <v>102</v>
      </c>
      <c r="D2373">
        <v>0</v>
      </c>
      <c r="E2373" t="s">
        <v>6</v>
      </c>
      <c r="G2373" t="s">
        <v>812</v>
      </c>
      <c r="H2373" t="s">
        <v>102</v>
      </c>
      <c r="I2373">
        <v>8.0487418889421385E-3</v>
      </c>
      <c r="J2373" t="s">
        <v>6</v>
      </c>
    </row>
    <row r="2374" spans="2:10" x14ac:dyDescent="0.45">
      <c r="B2374" t="s">
        <v>811</v>
      </c>
      <c r="C2374" t="s">
        <v>103</v>
      </c>
      <c r="D2374">
        <v>2.0029766856945025E-3</v>
      </c>
      <c r="E2374" t="s">
        <v>6</v>
      </c>
      <c r="G2374" t="s">
        <v>812</v>
      </c>
      <c r="H2374" t="s">
        <v>103</v>
      </c>
      <c r="I2374">
        <v>7.8919984221119937E-3</v>
      </c>
      <c r="J2374" t="s">
        <v>6</v>
      </c>
    </row>
    <row r="2375" spans="2:10" x14ac:dyDescent="0.45">
      <c r="B2375" t="s">
        <v>811</v>
      </c>
      <c r="C2375" t="s">
        <v>104</v>
      </c>
      <c r="D2375">
        <v>7.9684921640676212E-3</v>
      </c>
      <c r="E2375" t="s">
        <v>6</v>
      </c>
      <c r="G2375" t="s">
        <v>812</v>
      </c>
      <c r="H2375" t="s">
        <v>104</v>
      </c>
      <c r="I2375">
        <v>7.1957770434996045E-3</v>
      </c>
      <c r="J2375" t="s">
        <v>6</v>
      </c>
    </row>
    <row r="2376" spans="2:10" x14ac:dyDescent="0.45">
      <c r="B2376" t="s">
        <v>811</v>
      </c>
      <c r="C2376" t="s">
        <v>105</v>
      </c>
      <c r="D2376">
        <v>1.3370376257446647E-2</v>
      </c>
      <c r="E2376" t="s">
        <v>6</v>
      </c>
      <c r="G2376" t="s">
        <v>812</v>
      </c>
      <c r="H2376" t="s">
        <v>105</v>
      </c>
      <c r="I2376">
        <v>6.5601881074179788E-3</v>
      </c>
      <c r="J2376" t="s">
        <v>6</v>
      </c>
    </row>
    <row r="2377" spans="2:10" x14ac:dyDescent="0.45">
      <c r="B2377" t="s">
        <v>811</v>
      </c>
      <c r="C2377" t="s">
        <v>106</v>
      </c>
      <c r="D2377">
        <v>1.7283752820247092E-2</v>
      </c>
      <c r="E2377" t="s">
        <v>6</v>
      </c>
      <c r="G2377" t="s">
        <v>812</v>
      </c>
      <c r="H2377" t="s">
        <v>106</v>
      </c>
      <c r="I2377">
        <v>6.9651127707134781E-3</v>
      </c>
      <c r="J2377" t="s">
        <v>6</v>
      </c>
    </row>
    <row r="2378" spans="2:10" x14ac:dyDescent="0.45">
      <c r="B2378" t="s">
        <v>811</v>
      </c>
      <c r="C2378" t="s">
        <v>107</v>
      </c>
      <c r="D2378">
        <v>1.9406511553626486E-2</v>
      </c>
      <c r="E2378" t="s">
        <v>6</v>
      </c>
      <c r="G2378" t="s">
        <v>812</v>
      </c>
      <c r="H2378" t="s">
        <v>107</v>
      </c>
      <c r="I2378">
        <v>7.3673725764935617E-3</v>
      </c>
      <c r="J2378" t="s">
        <v>6</v>
      </c>
    </row>
    <row r="2379" spans="2:10" x14ac:dyDescent="0.45">
      <c r="B2379" t="s">
        <v>811</v>
      </c>
      <c r="C2379" t="s">
        <v>108</v>
      </c>
      <c r="D2379">
        <v>1.9197732399519052E-2</v>
      </c>
      <c r="E2379" t="s">
        <v>6</v>
      </c>
      <c r="G2379" t="s">
        <v>812</v>
      </c>
      <c r="H2379" t="s">
        <v>108</v>
      </c>
      <c r="I2379">
        <v>7.9325589058729627E-3</v>
      </c>
      <c r="J2379" t="s">
        <v>6</v>
      </c>
    </row>
    <row r="2380" spans="2:10" x14ac:dyDescent="0.45">
      <c r="B2380" t="s">
        <v>811</v>
      </c>
      <c r="C2380" t="s">
        <v>109</v>
      </c>
      <c r="D2380">
        <v>1.7097551973731712E-2</v>
      </c>
      <c r="E2380" t="s">
        <v>6</v>
      </c>
      <c r="G2380" t="s">
        <v>812</v>
      </c>
      <c r="H2380" t="s">
        <v>109</v>
      </c>
      <c r="I2380">
        <v>8.0796625875891419E-3</v>
      </c>
      <c r="J2380" t="s">
        <v>6</v>
      </c>
    </row>
    <row r="2381" spans="2:10" x14ac:dyDescent="0.45">
      <c r="B2381" t="s">
        <v>811</v>
      </c>
      <c r="C2381" t="s">
        <v>110</v>
      </c>
      <c r="D2381">
        <v>1.3485595443015086E-2</v>
      </c>
      <c r="E2381" t="s">
        <v>6</v>
      </c>
      <c r="G2381" t="s">
        <v>812</v>
      </c>
      <c r="H2381" t="s">
        <v>110</v>
      </c>
      <c r="I2381">
        <v>7.9312284002712209E-3</v>
      </c>
      <c r="J2381" t="s">
        <v>6</v>
      </c>
    </row>
    <row r="2382" spans="2:10" x14ac:dyDescent="0.45">
      <c r="B2382" t="s">
        <v>811</v>
      </c>
      <c r="C2382" t="s">
        <v>111</v>
      </c>
      <c r="D2382">
        <v>7.7790514908282794E-3</v>
      </c>
      <c r="E2382" t="s">
        <v>6</v>
      </c>
      <c r="G2382" t="s">
        <v>812</v>
      </c>
      <c r="H2382" t="s">
        <v>111</v>
      </c>
      <c r="I2382">
        <v>8.4030676180483696E-3</v>
      </c>
      <c r="J2382" t="s">
        <v>6</v>
      </c>
    </row>
    <row r="2383" spans="2:10" x14ac:dyDescent="0.45">
      <c r="B2383" t="s">
        <v>811</v>
      </c>
      <c r="C2383" t="s">
        <v>112</v>
      </c>
      <c r="D2383">
        <v>1.1732050122596493E-3</v>
      </c>
      <c r="E2383" t="s">
        <v>6</v>
      </c>
      <c r="G2383" t="s">
        <v>812</v>
      </c>
      <c r="H2383" t="s">
        <v>112</v>
      </c>
      <c r="I2383">
        <v>8.8697056284087177E-3</v>
      </c>
      <c r="J2383" t="s">
        <v>6</v>
      </c>
    </row>
    <row r="2384" spans="2:10" x14ac:dyDescent="0.45">
      <c r="B2384" t="s">
        <v>811</v>
      </c>
      <c r="C2384" t="s">
        <v>113</v>
      </c>
      <c r="D2384">
        <v>0</v>
      </c>
      <c r="E2384" t="s">
        <v>6</v>
      </c>
      <c r="G2384" t="s">
        <v>812</v>
      </c>
      <c r="H2384" t="s">
        <v>113</v>
      </c>
      <c r="I2384">
        <v>8.8923386380671474E-3</v>
      </c>
      <c r="J2384" t="s">
        <v>6</v>
      </c>
    </row>
    <row r="2385" spans="2:10" x14ac:dyDescent="0.45">
      <c r="B2385" t="s">
        <v>811</v>
      </c>
      <c r="C2385" t="s">
        <v>114</v>
      </c>
      <c r="D2385">
        <v>0</v>
      </c>
      <c r="E2385" t="s">
        <v>6</v>
      </c>
      <c r="G2385" t="s">
        <v>812</v>
      </c>
      <c r="H2385" t="s">
        <v>114</v>
      </c>
      <c r="I2385">
        <v>1.7528359831387348E-2</v>
      </c>
      <c r="J2385" t="s">
        <v>6</v>
      </c>
    </row>
    <row r="2386" spans="2:10" x14ac:dyDescent="0.45">
      <c r="B2386" t="s">
        <v>811</v>
      </c>
      <c r="C2386" t="s">
        <v>115</v>
      </c>
      <c r="D2386">
        <v>0</v>
      </c>
      <c r="E2386" t="s">
        <v>6</v>
      </c>
      <c r="G2386" t="s">
        <v>812</v>
      </c>
      <c r="H2386" t="s">
        <v>115</v>
      </c>
      <c r="I2386">
        <v>1.6543723163541389E-2</v>
      </c>
      <c r="J2386" t="s">
        <v>6</v>
      </c>
    </row>
    <row r="2387" spans="2:10" x14ac:dyDescent="0.45">
      <c r="B2387" t="s">
        <v>813</v>
      </c>
      <c r="C2387" t="s">
        <v>5</v>
      </c>
      <c r="D2387">
        <v>0</v>
      </c>
      <c r="E2387" t="s">
        <v>6</v>
      </c>
      <c r="G2387" t="s">
        <v>814</v>
      </c>
      <c r="H2387" t="s">
        <v>5</v>
      </c>
      <c r="I2387">
        <v>3.6652471376390355E-2</v>
      </c>
      <c r="J2387" t="s">
        <v>6</v>
      </c>
    </row>
    <row r="2388" spans="2:10" x14ac:dyDescent="0.45">
      <c r="B2388" t="s">
        <v>813</v>
      </c>
      <c r="C2388" t="s">
        <v>9</v>
      </c>
      <c r="D2388">
        <v>0</v>
      </c>
      <c r="E2388" t="s">
        <v>6</v>
      </c>
      <c r="G2388" t="s">
        <v>814</v>
      </c>
      <c r="H2388" t="s">
        <v>9</v>
      </c>
      <c r="I2388">
        <v>8.3386943646191845E-3</v>
      </c>
      <c r="J2388" t="s">
        <v>6</v>
      </c>
    </row>
    <row r="2389" spans="2:10" x14ac:dyDescent="0.45">
      <c r="B2389" t="s">
        <v>813</v>
      </c>
      <c r="C2389" t="s">
        <v>10</v>
      </c>
      <c r="D2389">
        <v>0</v>
      </c>
      <c r="E2389" t="s">
        <v>6</v>
      </c>
      <c r="G2389" t="s">
        <v>814</v>
      </c>
      <c r="H2389" t="s">
        <v>10</v>
      </c>
      <c r="I2389">
        <v>8.4457606114127469E-3</v>
      </c>
      <c r="J2389" t="s">
        <v>6</v>
      </c>
    </row>
    <row r="2390" spans="2:10" x14ac:dyDescent="0.45">
      <c r="B2390" t="s">
        <v>813</v>
      </c>
      <c r="C2390" t="s">
        <v>11</v>
      </c>
      <c r="D2390">
        <v>0</v>
      </c>
      <c r="E2390" t="s">
        <v>6</v>
      </c>
      <c r="G2390" t="s">
        <v>814</v>
      </c>
      <c r="H2390" t="s">
        <v>11</v>
      </c>
      <c r="I2390">
        <v>8.7492041885269371E-3</v>
      </c>
      <c r="J2390" t="s">
        <v>6</v>
      </c>
    </row>
    <row r="2391" spans="2:10" x14ac:dyDescent="0.45">
      <c r="B2391" t="s">
        <v>813</v>
      </c>
      <c r="C2391" t="s">
        <v>12</v>
      </c>
      <c r="D2391">
        <v>0</v>
      </c>
      <c r="E2391" t="s">
        <v>6</v>
      </c>
      <c r="G2391" t="s">
        <v>814</v>
      </c>
      <c r="H2391" t="s">
        <v>12</v>
      </c>
      <c r="I2391">
        <v>8.8211616843073583E-3</v>
      </c>
      <c r="J2391" t="s">
        <v>6</v>
      </c>
    </row>
    <row r="2392" spans="2:10" x14ac:dyDescent="0.45">
      <c r="B2392" t="s">
        <v>813</v>
      </c>
      <c r="C2392" t="s">
        <v>13</v>
      </c>
      <c r="D2392">
        <v>2.8480927322667372E-3</v>
      </c>
      <c r="E2392" t="s">
        <v>6</v>
      </c>
      <c r="G2392" t="s">
        <v>814</v>
      </c>
      <c r="H2392" t="s">
        <v>13</v>
      </c>
      <c r="I2392">
        <v>8.6948937526626618E-3</v>
      </c>
      <c r="J2392" t="s">
        <v>6</v>
      </c>
    </row>
    <row r="2393" spans="2:10" x14ac:dyDescent="0.45">
      <c r="B2393" t="s">
        <v>813</v>
      </c>
      <c r="C2393" t="s">
        <v>14</v>
      </c>
      <c r="D2393">
        <v>8.7964503471491332E-3</v>
      </c>
      <c r="E2393" t="s">
        <v>6</v>
      </c>
      <c r="G2393" t="s">
        <v>814</v>
      </c>
      <c r="H2393" t="s">
        <v>14</v>
      </c>
      <c r="I2393">
        <v>8.3908643692580717E-3</v>
      </c>
      <c r="J2393" t="s">
        <v>6</v>
      </c>
    </row>
    <row r="2394" spans="2:10" x14ac:dyDescent="0.45">
      <c r="B2394" t="s">
        <v>813</v>
      </c>
      <c r="C2394" t="s">
        <v>15</v>
      </c>
      <c r="D2394">
        <v>1.4497052259352411E-2</v>
      </c>
      <c r="E2394" t="s">
        <v>6</v>
      </c>
      <c r="G2394" t="s">
        <v>814</v>
      </c>
      <c r="H2394" t="s">
        <v>15</v>
      </c>
      <c r="I2394">
        <v>7.7144190396274438E-3</v>
      </c>
      <c r="J2394" t="s">
        <v>6</v>
      </c>
    </row>
    <row r="2395" spans="2:10" x14ac:dyDescent="0.45">
      <c r="B2395" t="s">
        <v>813</v>
      </c>
      <c r="C2395" t="s">
        <v>16</v>
      </c>
      <c r="D2395">
        <v>1.8480034419517729E-2</v>
      </c>
      <c r="E2395" t="s">
        <v>6</v>
      </c>
      <c r="G2395" t="s">
        <v>814</v>
      </c>
      <c r="H2395" t="s">
        <v>16</v>
      </c>
      <c r="I2395">
        <v>8.8281950076902396E-3</v>
      </c>
      <c r="J2395" t="s">
        <v>6</v>
      </c>
    </row>
    <row r="2396" spans="2:10" x14ac:dyDescent="0.45">
      <c r="B2396" t="s">
        <v>813</v>
      </c>
      <c r="C2396" t="s">
        <v>17</v>
      </c>
      <c r="D2396">
        <v>2.0626476272433848E-2</v>
      </c>
      <c r="E2396" t="s">
        <v>6</v>
      </c>
      <c r="G2396" t="s">
        <v>814</v>
      </c>
      <c r="H2396" t="s">
        <v>17</v>
      </c>
      <c r="I2396">
        <v>9.4453197484000544E-3</v>
      </c>
      <c r="J2396" t="s">
        <v>6</v>
      </c>
    </row>
    <row r="2397" spans="2:10" x14ac:dyDescent="0.45">
      <c r="B2397" t="s">
        <v>813</v>
      </c>
      <c r="C2397" t="s">
        <v>18</v>
      </c>
      <c r="D2397">
        <v>2.0546164827652258E-2</v>
      </c>
      <c r="E2397" t="s">
        <v>6</v>
      </c>
      <c r="G2397" t="s">
        <v>814</v>
      </c>
      <c r="H2397" t="s">
        <v>18</v>
      </c>
      <c r="I2397">
        <v>9.8752400597826116E-3</v>
      </c>
      <c r="J2397" t="s">
        <v>6</v>
      </c>
    </row>
    <row r="2398" spans="2:10" x14ac:dyDescent="0.45">
      <c r="B2398" t="s">
        <v>813</v>
      </c>
      <c r="C2398" t="s">
        <v>19</v>
      </c>
      <c r="D2398">
        <v>1.8791826130261299E-2</v>
      </c>
      <c r="E2398" t="s">
        <v>6</v>
      </c>
      <c r="G2398" t="s">
        <v>814</v>
      </c>
      <c r="H2398" t="s">
        <v>19</v>
      </c>
      <c r="I2398">
        <v>9.7013233025825506E-3</v>
      </c>
      <c r="J2398" t="s">
        <v>6</v>
      </c>
    </row>
    <row r="2399" spans="2:10" x14ac:dyDescent="0.45">
      <c r="B2399" t="s">
        <v>813</v>
      </c>
      <c r="C2399" t="s">
        <v>20</v>
      </c>
      <c r="D2399">
        <v>1.4765046795841641E-2</v>
      </c>
      <c r="E2399" t="s">
        <v>6</v>
      </c>
      <c r="G2399" t="s">
        <v>814</v>
      </c>
      <c r="H2399" t="s">
        <v>20</v>
      </c>
      <c r="I2399">
        <v>9.3690489918510037E-3</v>
      </c>
      <c r="J2399" t="s">
        <v>6</v>
      </c>
    </row>
    <row r="2400" spans="2:10" x14ac:dyDescent="0.45">
      <c r="B2400" t="s">
        <v>813</v>
      </c>
      <c r="C2400" t="s">
        <v>21</v>
      </c>
      <c r="D2400">
        <v>9.3127901736839783E-3</v>
      </c>
      <c r="E2400" t="s">
        <v>6</v>
      </c>
      <c r="G2400" t="s">
        <v>814</v>
      </c>
      <c r="H2400" t="s">
        <v>21</v>
      </c>
      <c r="I2400">
        <v>8.647661089993583E-3</v>
      </c>
      <c r="J2400" t="s">
        <v>6</v>
      </c>
    </row>
    <row r="2401" spans="2:10" x14ac:dyDescent="0.45">
      <c r="B2401" t="s">
        <v>813</v>
      </c>
      <c r="C2401" t="s">
        <v>22</v>
      </c>
      <c r="D2401">
        <v>3.0545436297857911E-3</v>
      </c>
      <c r="E2401" t="s">
        <v>6</v>
      </c>
      <c r="G2401" t="s">
        <v>814</v>
      </c>
      <c r="H2401" t="s">
        <v>22</v>
      </c>
      <c r="I2401">
        <v>8.0680433134840291E-3</v>
      </c>
      <c r="J2401" t="s">
        <v>6</v>
      </c>
    </row>
    <row r="2402" spans="2:10" x14ac:dyDescent="0.45">
      <c r="B2402" t="s">
        <v>813</v>
      </c>
      <c r="C2402" t="s">
        <v>23</v>
      </c>
      <c r="D2402">
        <v>1.2662998180041927E-5</v>
      </c>
      <c r="E2402" t="s">
        <v>6</v>
      </c>
      <c r="G2402" t="s">
        <v>814</v>
      </c>
      <c r="H2402" t="s">
        <v>23</v>
      </c>
      <c r="I2402">
        <v>7.676999463535005E-3</v>
      </c>
      <c r="J2402" t="s">
        <v>6</v>
      </c>
    </row>
    <row r="2403" spans="2:10" x14ac:dyDescent="0.45">
      <c r="B2403" t="s">
        <v>813</v>
      </c>
      <c r="C2403" t="s">
        <v>24</v>
      </c>
      <c r="D2403">
        <v>0</v>
      </c>
      <c r="E2403" t="s">
        <v>6</v>
      </c>
      <c r="G2403" t="s">
        <v>814</v>
      </c>
      <c r="H2403" t="s">
        <v>24</v>
      </c>
      <c r="I2403">
        <v>1.4588238507146124E-2</v>
      </c>
      <c r="J2403" t="s">
        <v>6</v>
      </c>
    </row>
    <row r="2404" spans="2:10" x14ac:dyDescent="0.45">
      <c r="B2404" t="s">
        <v>813</v>
      </c>
      <c r="C2404" t="s">
        <v>25</v>
      </c>
      <c r="D2404">
        <v>0</v>
      </c>
      <c r="E2404" t="s">
        <v>6</v>
      </c>
      <c r="G2404" t="s">
        <v>814</v>
      </c>
      <c r="H2404" t="s">
        <v>25</v>
      </c>
      <c r="I2404">
        <v>1.42609068936212E-2</v>
      </c>
      <c r="J2404" t="s">
        <v>6</v>
      </c>
    </row>
    <row r="2405" spans="2:10" x14ac:dyDescent="0.45">
      <c r="B2405" t="s">
        <v>813</v>
      </c>
      <c r="C2405" t="s">
        <v>26</v>
      </c>
      <c r="D2405">
        <v>0</v>
      </c>
      <c r="E2405" t="s">
        <v>6</v>
      </c>
      <c r="G2405" t="s">
        <v>814</v>
      </c>
      <c r="H2405" t="s">
        <v>26</v>
      </c>
      <c r="I2405">
        <v>3.1979751011885778E-2</v>
      </c>
      <c r="J2405" t="s">
        <v>6</v>
      </c>
    </row>
    <row r="2406" spans="2:10" x14ac:dyDescent="0.45">
      <c r="B2406" t="s">
        <v>813</v>
      </c>
      <c r="C2406" t="s">
        <v>27</v>
      </c>
      <c r="D2406">
        <v>0</v>
      </c>
      <c r="E2406" t="s">
        <v>6</v>
      </c>
      <c r="G2406" t="s">
        <v>814</v>
      </c>
      <c r="H2406" t="s">
        <v>27</v>
      </c>
      <c r="I2406">
        <v>6.3977266777646832E-3</v>
      </c>
      <c r="J2406" t="s">
        <v>6</v>
      </c>
    </row>
    <row r="2407" spans="2:10" x14ac:dyDescent="0.45">
      <c r="B2407" t="s">
        <v>813</v>
      </c>
      <c r="C2407" t="s">
        <v>28</v>
      </c>
      <c r="D2407">
        <v>0</v>
      </c>
      <c r="E2407" t="s">
        <v>6</v>
      </c>
      <c r="G2407" t="s">
        <v>814</v>
      </c>
      <c r="H2407" t="s">
        <v>28</v>
      </c>
      <c r="I2407">
        <v>6.3456333586621259E-3</v>
      </c>
      <c r="J2407" t="s">
        <v>6</v>
      </c>
    </row>
    <row r="2408" spans="2:10" x14ac:dyDescent="0.45">
      <c r="B2408" t="s">
        <v>813</v>
      </c>
      <c r="C2408" t="s">
        <v>29</v>
      </c>
      <c r="D2408">
        <v>7.6630282195435561E-5</v>
      </c>
      <c r="E2408" t="s">
        <v>6</v>
      </c>
      <c r="G2408" t="s">
        <v>814</v>
      </c>
      <c r="H2408" t="s">
        <v>29</v>
      </c>
      <c r="I2408">
        <v>6.3087101747336879E-3</v>
      </c>
      <c r="J2408" t="s">
        <v>6</v>
      </c>
    </row>
    <row r="2409" spans="2:10" x14ac:dyDescent="0.45">
      <c r="B2409" t="s">
        <v>813</v>
      </c>
      <c r="C2409" t="s">
        <v>30</v>
      </c>
      <c r="D2409">
        <v>2.4457502613344367E-3</v>
      </c>
      <c r="E2409" t="s">
        <v>6</v>
      </c>
      <c r="G2409" t="s">
        <v>814</v>
      </c>
      <c r="H2409" t="s">
        <v>30</v>
      </c>
      <c r="I2409">
        <v>6.2365855011667394E-3</v>
      </c>
      <c r="J2409" t="s">
        <v>6</v>
      </c>
    </row>
    <row r="2410" spans="2:10" x14ac:dyDescent="0.45">
      <c r="B2410" t="s">
        <v>813</v>
      </c>
      <c r="C2410" t="s">
        <v>31</v>
      </c>
      <c r="D2410">
        <v>8.1388678322228958E-3</v>
      </c>
      <c r="E2410" t="s">
        <v>6</v>
      </c>
      <c r="G2410" t="s">
        <v>814</v>
      </c>
      <c r="H2410" t="s">
        <v>31</v>
      </c>
      <c r="I2410">
        <v>6.5482554631167301E-3</v>
      </c>
      <c r="J2410" t="s">
        <v>6</v>
      </c>
    </row>
    <row r="2411" spans="2:10" x14ac:dyDescent="0.45">
      <c r="B2411" t="s">
        <v>813</v>
      </c>
      <c r="C2411" t="s">
        <v>32</v>
      </c>
      <c r="D2411">
        <v>1.4126636346163218E-2</v>
      </c>
      <c r="E2411" t="s">
        <v>6</v>
      </c>
      <c r="G2411" t="s">
        <v>814</v>
      </c>
      <c r="H2411" t="s">
        <v>32</v>
      </c>
      <c r="I2411">
        <v>7.2561661976008251E-3</v>
      </c>
      <c r="J2411" t="s">
        <v>6</v>
      </c>
    </row>
    <row r="2412" spans="2:10" x14ac:dyDescent="0.45">
      <c r="B2412" t="s">
        <v>813</v>
      </c>
      <c r="C2412" t="s">
        <v>33</v>
      </c>
      <c r="D2412">
        <v>1.9163202457722066E-2</v>
      </c>
      <c r="E2412" t="s">
        <v>6</v>
      </c>
      <c r="G2412" t="s">
        <v>814</v>
      </c>
      <c r="H2412" t="s">
        <v>33</v>
      </c>
      <c r="I2412">
        <v>7.3514307443470189E-3</v>
      </c>
      <c r="J2412" t="s">
        <v>6</v>
      </c>
    </row>
    <row r="2413" spans="2:10" x14ac:dyDescent="0.45">
      <c r="B2413" t="s">
        <v>813</v>
      </c>
      <c r="C2413" t="s">
        <v>34</v>
      </c>
      <c r="D2413">
        <v>2.2337196696252868E-2</v>
      </c>
      <c r="E2413" t="s">
        <v>6</v>
      </c>
      <c r="G2413" t="s">
        <v>814</v>
      </c>
      <c r="H2413" t="s">
        <v>34</v>
      </c>
      <c r="I2413">
        <v>8.8409848347632894E-3</v>
      </c>
      <c r="J2413" t="s">
        <v>6</v>
      </c>
    </row>
    <row r="2414" spans="2:10" x14ac:dyDescent="0.45">
      <c r="B2414" t="s">
        <v>813</v>
      </c>
      <c r="C2414" t="s">
        <v>35</v>
      </c>
      <c r="D2414">
        <v>2.3473628761633857E-2</v>
      </c>
      <c r="E2414" t="s">
        <v>6</v>
      </c>
      <c r="G2414" t="s">
        <v>814</v>
      </c>
      <c r="H2414" t="s">
        <v>35</v>
      </c>
      <c r="I2414">
        <v>9.7448636407056737E-3</v>
      </c>
      <c r="J2414" t="s">
        <v>6</v>
      </c>
    </row>
    <row r="2415" spans="2:10" x14ac:dyDescent="0.45">
      <c r="B2415" t="s">
        <v>813</v>
      </c>
      <c r="C2415" t="s">
        <v>36</v>
      </c>
      <c r="D2415">
        <v>2.3185811399287146E-2</v>
      </c>
      <c r="E2415" t="s">
        <v>6</v>
      </c>
      <c r="G2415" t="s">
        <v>814</v>
      </c>
      <c r="H2415" t="s">
        <v>36</v>
      </c>
      <c r="I2415">
        <v>1.0187587854869623E-2</v>
      </c>
      <c r="J2415" t="s">
        <v>6</v>
      </c>
    </row>
    <row r="2416" spans="2:10" x14ac:dyDescent="0.45">
      <c r="B2416" t="s">
        <v>813</v>
      </c>
      <c r="C2416" t="s">
        <v>37</v>
      </c>
      <c r="D2416">
        <v>2.0964976980982378E-2</v>
      </c>
      <c r="E2416" t="s">
        <v>6</v>
      </c>
      <c r="G2416" t="s">
        <v>814</v>
      </c>
      <c r="H2416" t="s">
        <v>37</v>
      </c>
      <c r="I2416">
        <v>1.0052824487503954E-2</v>
      </c>
      <c r="J2416" t="s">
        <v>6</v>
      </c>
    </row>
    <row r="2417" spans="2:10" x14ac:dyDescent="0.45">
      <c r="B2417" t="s">
        <v>813</v>
      </c>
      <c r="C2417" t="s">
        <v>38</v>
      </c>
      <c r="D2417">
        <v>1.7491598118959319E-2</v>
      </c>
      <c r="E2417" t="s">
        <v>6</v>
      </c>
      <c r="G2417" t="s">
        <v>814</v>
      </c>
      <c r="H2417" t="s">
        <v>38</v>
      </c>
      <c r="I2417">
        <v>1.0010013490834028E-2</v>
      </c>
      <c r="J2417" t="s">
        <v>6</v>
      </c>
    </row>
    <row r="2418" spans="2:10" x14ac:dyDescent="0.45">
      <c r="B2418" t="s">
        <v>813</v>
      </c>
      <c r="C2418" t="s">
        <v>39</v>
      </c>
      <c r="D2418">
        <v>1.2621024929506817E-2</v>
      </c>
      <c r="E2418" t="s">
        <v>6</v>
      </c>
      <c r="G2418" t="s">
        <v>814</v>
      </c>
      <c r="H2418" t="s">
        <v>39</v>
      </c>
      <c r="I2418">
        <v>9.5869303333835625E-3</v>
      </c>
      <c r="J2418" t="s">
        <v>6</v>
      </c>
    </row>
    <row r="2419" spans="2:10" x14ac:dyDescent="0.45">
      <c r="B2419" t="s">
        <v>813</v>
      </c>
      <c r="C2419" t="s">
        <v>40</v>
      </c>
      <c r="D2419">
        <v>6.8047469759996001E-3</v>
      </c>
      <c r="E2419" t="s">
        <v>6</v>
      </c>
      <c r="G2419" t="s">
        <v>814</v>
      </c>
      <c r="H2419" t="s">
        <v>40</v>
      </c>
      <c r="I2419">
        <v>8.8182973685144474E-3</v>
      </c>
      <c r="J2419" t="s">
        <v>6</v>
      </c>
    </row>
    <row r="2420" spans="2:10" x14ac:dyDescent="0.45">
      <c r="B2420" t="s">
        <v>813</v>
      </c>
      <c r="C2420" t="s">
        <v>41</v>
      </c>
      <c r="D2420">
        <v>1.5964660841763733E-3</v>
      </c>
      <c r="E2420" t="s">
        <v>6</v>
      </c>
      <c r="G2420" t="s">
        <v>814</v>
      </c>
      <c r="H2420" t="s">
        <v>41</v>
      </c>
      <c r="I2420">
        <v>8.1108502495628541E-3</v>
      </c>
      <c r="J2420" t="s">
        <v>6</v>
      </c>
    </row>
    <row r="2421" spans="2:10" x14ac:dyDescent="0.45">
      <c r="B2421" t="s">
        <v>813</v>
      </c>
      <c r="C2421" t="s">
        <v>42</v>
      </c>
      <c r="D2421">
        <v>5.9589096517467614E-6</v>
      </c>
      <c r="E2421" t="s">
        <v>6</v>
      </c>
      <c r="G2421" t="s">
        <v>814</v>
      </c>
      <c r="H2421" t="s">
        <v>42</v>
      </c>
      <c r="I2421">
        <v>1.4890077149729277E-2</v>
      </c>
      <c r="J2421" t="s">
        <v>6</v>
      </c>
    </row>
    <row r="2422" spans="2:10" x14ac:dyDescent="0.45">
      <c r="B2422" t="s">
        <v>813</v>
      </c>
      <c r="C2422" t="s">
        <v>43</v>
      </c>
      <c r="D2422">
        <v>0</v>
      </c>
      <c r="E2422" t="s">
        <v>6</v>
      </c>
      <c r="G2422" t="s">
        <v>814</v>
      </c>
      <c r="H2422" t="s">
        <v>43</v>
      </c>
      <c r="I2422">
        <v>1.3882907153347199E-2</v>
      </c>
      <c r="J2422" t="s">
        <v>6</v>
      </c>
    </row>
    <row r="2423" spans="2:10" x14ac:dyDescent="0.45">
      <c r="B2423" t="s">
        <v>813</v>
      </c>
      <c r="C2423" t="s">
        <v>44</v>
      </c>
      <c r="D2423">
        <v>0</v>
      </c>
      <c r="E2423" t="s">
        <v>6</v>
      </c>
      <c r="G2423" t="s">
        <v>814</v>
      </c>
      <c r="H2423" t="s">
        <v>44</v>
      </c>
      <c r="I2423">
        <v>2.4770688521351576E-2</v>
      </c>
      <c r="J2423" t="s">
        <v>6</v>
      </c>
    </row>
    <row r="2424" spans="2:10" x14ac:dyDescent="0.45">
      <c r="B2424" t="s">
        <v>813</v>
      </c>
      <c r="C2424" t="s">
        <v>45</v>
      </c>
      <c r="D2424">
        <v>0</v>
      </c>
      <c r="E2424" t="s">
        <v>6</v>
      </c>
      <c r="G2424" t="s">
        <v>814</v>
      </c>
      <c r="H2424" t="s">
        <v>45</v>
      </c>
      <c r="I2424">
        <v>4.7750285055361743E-3</v>
      </c>
      <c r="J2424" t="s">
        <v>6</v>
      </c>
    </row>
    <row r="2425" spans="2:10" x14ac:dyDescent="0.45">
      <c r="B2425" t="s">
        <v>813</v>
      </c>
      <c r="C2425" t="s">
        <v>46</v>
      </c>
      <c r="D2425">
        <v>3.7971122374277805E-5</v>
      </c>
      <c r="E2425" t="s">
        <v>6</v>
      </c>
      <c r="G2425" t="s">
        <v>814</v>
      </c>
      <c r="H2425" t="s">
        <v>46</v>
      </c>
      <c r="I2425">
        <v>4.8059136084111151E-3</v>
      </c>
      <c r="J2425" t="s">
        <v>6</v>
      </c>
    </row>
    <row r="2426" spans="2:10" x14ac:dyDescent="0.45">
      <c r="B2426" t="s">
        <v>813</v>
      </c>
      <c r="C2426" t="s">
        <v>47</v>
      </c>
      <c r="D2426">
        <v>1.1924256071921295E-3</v>
      </c>
      <c r="E2426" t="s">
        <v>6</v>
      </c>
      <c r="G2426" t="s">
        <v>814</v>
      </c>
      <c r="H2426" t="s">
        <v>47</v>
      </c>
      <c r="I2426">
        <v>4.899561639479277E-3</v>
      </c>
      <c r="J2426" t="s">
        <v>6</v>
      </c>
    </row>
    <row r="2427" spans="2:10" x14ac:dyDescent="0.45">
      <c r="B2427" t="s">
        <v>813</v>
      </c>
      <c r="C2427" t="s">
        <v>48</v>
      </c>
      <c r="D2427">
        <v>5.9055302355825682E-3</v>
      </c>
      <c r="E2427" t="s">
        <v>6</v>
      </c>
      <c r="G2427" t="s">
        <v>814</v>
      </c>
      <c r="H2427" t="s">
        <v>48</v>
      </c>
      <c r="I2427">
        <v>5.6626650792680425E-3</v>
      </c>
      <c r="J2427" t="s">
        <v>6</v>
      </c>
    </row>
    <row r="2428" spans="2:10" x14ac:dyDescent="0.45">
      <c r="B2428" t="s">
        <v>813</v>
      </c>
      <c r="C2428" t="s">
        <v>49</v>
      </c>
      <c r="D2428">
        <v>1.2258067461681947E-2</v>
      </c>
      <c r="E2428" t="s">
        <v>6</v>
      </c>
      <c r="G2428" t="s">
        <v>814</v>
      </c>
      <c r="H2428" t="s">
        <v>49</v>
      </c>
      <c r="I2428">
        <v>6.5928640985995577E-3</v>
      </c>
      <c r="J2428" t="s">
        <v>6</v>
      </c>
    </row>
    <row r="2429" spans="2:10" x14ac:dyDescent="0.45">
      <c r="B2429" t="s">
        <v>813</v>
      </c>
      <c r="C2429" t="s">
        <v>50</v>
      </c>
      <c r="D2429">
        <v>1.8140579740555846E-2</v>
      </c>
      <c r="E2429" t="s">
        <v>6</v>
      </c>
      <c r="G2429" t="s">
        <v>814</v>
      </c>
      <c r="H2429" t="s">
        <v>50</v>
      </c>
      <c r="I2429">
        <v>6.9951736942527182E-3</v>
      </c>
      <c r="J2429" t="s">
        <v>6</v>
      </c>
    </row>
    <row r="2430" spans="2:10" x14ac:dyDescent="0.45">
      <c r="B2430" t="s">
        <v>813</v>
      </c>
      <c r="C2430" t="s">
        <v>51</v>
      </c>
      <c r="D2430">
        <v>2.213109319837795E-2</v>
      </c>
      <c r="E2430" t="s">
        <v>6</v>
      </c>
      <c r="G2430" t="s">
        <v>814</v>
      </c>
      <c r="H2430" t="s">
        <v>51</v>
      </c>
      <c r="I2430">
        <v>6.0182518509537498E-3</v>
      </c>
      <c r="J2430" t="s">
        <v>6</v>
      </c>
    </row>
    <row r="2431" spans="2:10" x14ac:dyDescent="0.45">
      <c r="B2431" t="s">
        <v>813</v>
      </c>
      <c r="C2431" t="s">
        <v>52</v>
      </c>
      <c r="D2431">
        <v>2.4663087558433047E-2</v>
      </c>
      <c r="E2431" t="s">
        <v>6</v>
      </c>
      <c r="G2431" t="s">
        <v>814</v>
      </c>
      <c r="H2431" t="s">
        <v>52</v>
      </c>
      <c r="I2431">
        <v>6.7869995767811655E-3</v>
      </c>
      <c r="J2431" t="s">
        <v>6</v>
      </c>
    </row>
    <row r="2432" spans="2:10" x14ac:dyDescent="0.45">
      <c r="B2432" t="s">
        <v>813</v>
      </c>
      <c r="C2432" t="s">
        <v>53</v>
      </c>
      <c r="D2432">
        <v>2.5259520111493228E-2</v>
      </c>
      <c r="E2432" t="s">
        <v>6</v>
      </c>
      <c r="G2432" t="s">
        <v>814</v>
      </c>
      <c r="H2432" t="s">
        <v>53</v>
      </c>
      <c r="I2432">
        <v>7.3900297301961971E-3</v>
      </c>
      <c r="J2432" t="s">
        <v>6</v>
      </c>
    </row>
    <row r="2433" spans="2:10" x14ac:dyDescent="0.45">
      <c r="B2433" t="s">
        <v>813</v>
      </c>
      <c r="C2433" t="s">
        <v>54</v>
      </c>
      <c r="D2433">
        <v>2.4390320651057305E-2</v>
      </c>
      <c r="E2433" t="s">
        <v>6</v>
      </c>
      <c r="G2433" t="s">
        <v>814</v>
      </c>
      <c r="H2433" t="s">
        <v>54</v>
      </c>
      <c r="I2433">
        <v>7.6972042985252445E-3</v>
      </c>
      <c r="J2433" t="s">
        <v>6</v>
      </c>
    </row>
    <row r="2434" spans="2:10" x14ac:dyDescent="0.45">
      <c r="B2434" t="s">
        <v>813</v>
      </c>
      <c r="C2434" t="s">
        <v>55</v>
      </c>
      <c r="D2434">
        <v>2.2198061959737451E-2</v>
      </c>
      <c r="E2434" t="s">
        <v>6</v>
      </c>
      <c r="G2434" t="s">
        <v>814</v>
      </c>
      <c r="H2434" t="s">
        <v>55</v>
      </c>
      <c r="I2434">
        <v>7.8862779762839553E-3</v>
      </c>
      <c r="J2434" t="s">
        <v>6</v>
      </c>
    </row>
    <row r="2435" spans="2:10" x14ac:dyDescent="0.45">
      <c r="B2435" t="s">
        <v>813</v>
      </c>
      <c r="C2435" t="s">
        <v>56</v>
      </c>
      <c r="D2435">
        <v>1.8815041871976662E-2</v>
      </c>
      <c r="E2435" t="s">
        <v>6</v>
      </c>
      <c r="G2435" t="s">
        <v>814</v>
      </c>
      <c r="H2435" t="s">
        <v>56</v>
      </c>
      <c r="I2435">
        <v>8.0751916502371165E-3</v>
      </c>
      <c r="J2435" t="s">
        <v>6</v>
      </c>
    </row>
    <row r="2436" spans="2:10" x14ac:dyDescent="0.45">
      <c r="B2436" t="s">
        <v>813</v>
      </c>
      <c r="C2436" t="s">
        <v>57</v>
      </c>
      <c r="D2436">
        <v>1.4257444487182006E-2</v>
      </c>
      <c r="E2436" t="s">
        <v>6</v>
      </c>
      <c r="G2436" t="s">
        <v>814</v>
      </c>
      <c r="H2436" t="s">
        <v>57</v>
      </c>
      <c r="I2436">
        <v>8.4016161336059655E-3</v>
      </c>
      <c r="J2436" t="s">
        <v>6</v>
      </c>
    </row>
    <row r="2437" spans="2:10" x14ac:dyDescent="0.45">
      <c r="B2437" t="s">
        <v>813</v>
      </c>
      <c r="C2437" t="s">
        <v>58</v>
      </c>
      <c r="D2437">
        <v>9.0075224234103766E-3</v>
      </c>
      <c r="E2437" t="s">
        <v>6</v>
      </c>
      <c r="G2437" t="s">
        <v>814</v>
      </c>
      <c r="H2437" t="s">
        <v>58</v>
      </c>
      <c r="I2437">
        <v>8.1731410023184511E-3</v>
      </c>
      <c r="J2437" t="s">
        <v>6</v>
      </c>
    </row>
    <row r="2438" spans="2:10" x14ac:dyDescent="0.45">
      <c r="B2438" t="s">
        <v>813</v>
      </c>
      <c r="C2438" t="s">
        <v>59</v>
      </c>
      <c r="D2438">
        <v>3.6911432618983338E-3</v>
      </c>
      <c r="E2438" t="s">
        <v>6</v>
      </c>
      <c r="G2438" t="s">
        <v>814</v>
      </c>
      <c r="H2438" t="s">
        <v>59</v>
      </c>
      <c r="I2438">
        <v>7.5405315073489888E-3</v>
      </c>
      <c r="J2438" t="s">
        <v>6</v>
      </c>
    </row>
    <row r="2439" spans="2:10" x14ac:dyDescent="0.45">
      <c r="B2439" t="s">
        <v>813</v>
      </c>
      <c r="C2439" t="s">
        <v>60</v>
      </c>
      <c r="D2439">
        <v>6.3713080196795187E-4</v>
      </c>
      <c r="E2439" t="s">
        <v>6</v>
      </c>
      <c r="G2439" t="s">
        <v>814</v>
      </c>
      <c r="H2439" t="s">
        <v>60</v>
      </c>
      <c r="I2439">
        <v>1.3321495571581729E-2</v>
      </c>
      <c r="J2439" t="s">
        <v>6</v>
      </c>
    </row>
    <row r="2440" spans="2:10" x14ac:dyDescent="0.45">
      <c r="B2440" t="s">
        <v>813</v>
      </c>
      <c r="C2440" t="s">
        <v>61</v>
      </c>
      <c r="D2440">
        <v>0</v>
      </c>
      <c r="E2440" t="s">
        <v>6</v>
      </c>
      <c r="G2440" t="s">
        <v>814</v>
      </c>
      <c r="H2440" t="s">
        <v>61</v>
      </c>
      <c r="I2440">
        <v>1.1088581826568177E-2</v>
      </c>
      <c r="J2440" t="s">
        <v>6</v>
      </c>
    </row>
    <row r="2441" spans="2:10" x14ac:dyDescent="0.45">
      <c r="B2441" t="s">
        <v>813</v>
      </c>
      <c r="C2441" t="s">
        <v>62</v>
      </c>
      <c r="D2441">
        <v>0</v>
      </c>
      <c r="E2441" t="s">
        <v>6</v>
      </c>
      <c r="G2441" t="s">
        <v>814</v>
      </c>
      <c r="H2441" t="s">
        <v>62</v>
      </c>
      <c r="I2441">
        <v>1.6205029773660326E-2</v>
      </c>
      <c r="J2441" t="s">
        <v>6</v>
      </c>
    </row>
    <row r="2442" spans="2:10" x14ac:dyDescent="0.45">
      <c r="B2442" t="s">
        <v>813</v>
      </c>
      <c r="C2442" t="s">
        <v>63</v>
      </c>
      <c r="D2442">
        <v>0</v>
      </c>
      <c r="E2442" t="s">
        <v>6</v>
      </c>
      <c r="G2442" t="s">
        <v>814</v>
      </c>
      <c r="H2442" t="s">
        <v>63</v>
      </c>
      <c r="I2442">
        <v>2.7244706922695703E-3</v>
      </c>
      <c r="J2442" t="s">
        <v>6</v>
      </c>
    </row>
    <row r="2443" spans="2:10" x14ac:dyDescent="0.45">
      <c r="B2443" t="s">
        <v>813</v>
      </c>
      <c r="C2443" t="s">
        <v>64</v>
      </c>
      <c r="D2443">
        <v>1.7661137398221256E-6</v>
      </c>
      <c r="E2443" t="s">
        <v>6</v>
      </c>
      <c r="G2443" t="s">
        <v>814</v>
      </c>
      <c r="H2443" t="s">
        <v>64</v>
      </c>
      <c r="I2443">
        <v>2.5515265385091671E-3</v>
      </c>
      <c r="J2443" t="s">
        <v>6</v>
      </c>
    </row>
    <row r="2444" spans="2:10" x14ac:dyDescent="0.45">
      <c r="B2444" t="s">
        <v>813</v>
      </c>
      <c r="C2444" t="s">
        <v>65</v>
      </c>
      <c r="D2444">
        <v>6.8192673427083805E-4</v>
      </c>
      <c r="E2444" t="s">
        <v>6</v>
      </c>
      <c r="G2444" t="s">
        <v>814</v>
      </c>
      <c r="H2444" t="s">
        <v>65</v>
      </c>
      <c r="I2444">
        <v>2.3568710944069978E-3</v>
      </c>
      <c r="J2444" t="s">
        <v>6</v>
      </c>
    </row>
    <row r="2445" spans="2:10" x14ac:dyDescent="0.45">
      <c r="B2445" t="s">
        <v>813</v>
      </c>
      <c r="C2445" t="s">
        <v>66</v>
      </c>
      <c r="D2445">
        <v>4.93514577880012E-3</v>
      </c>
      <c r="E2445" t="s">
        <v>6</v>
      </c>
      <c r="G2445" t="s">
        <v>814</v>
      </c>
      <c r="H2445" t="s">
        <v>66</v>
      </c>
      <c r="I2445">
        <v>2.0681395362657346E-3</v>
      </c>
      <c r="J2445" t="s">
        <v>6</v>
      </c>
    </row>
    <row r="2446" spans="2:10" x14ac:dyDescent="0.45">
      <c r="B2446" t="s">
        <v>813</v>
      </c>
      <c r="C2446" t="s">
        <v>67</v>
      </c>
      <c r="D2446">
        <v>1.1337365625629389E-2</v>
      </c>
      <c r="E2446" t="s">
        <v>6</v>
      </c>
      <c r="G2446" t="s">
        <v>814</v>
      </c>
      <c r="H2446" t="s">
        <v>67</v>
      </c>
      <c r="I2446">
        <v>2.4447063033278434E-3</v>
      </c>
      <c r="J2446" t="s">
        <v>6</v>
      </c>
    </row>
    <row r="2447" spans="2:10" x14ac:dyDescent="0.45">
      <c r="B2447" t="s">
        <v>813</v>
      </c>
      <c r="C2447" t="s">
        <v>68</v>
      </c>
      <c r="D2447">
        <v>1.76815528138074E-2</v>
      </c>
      <c r="E2447" t="s">
        <v>6</v>
      </c>
      <c r="G2447" t="s">
        <v>814</v>
      </c>
      <c r="H2447" t="s">
        <v>68</v>
      </c>
      <c r="I2447">
        <v>2.9585222848541154E-3</v>
      </c>
      <c r="J2447" t="s">
        <v>6</v>
      </c>
    </row>
    <row r="2448" spans="2:10" x14ac:dyDescent="0.45">
      <c r="B2448" t="s">
        <v>813</v>
      </c>
      <c r="C2448" t="s">
        <v>69</v>
      </c>
      <c r="D2448">
        <v>2.2419760904703451E-2</v>
      </c>
      <c r="E2448" t="s">
        <v>6</v>
      </c>
      <c r="G2448" t="s">
        <v>814</v>
      </c>
      <c r="H2448" t="s">
        <v>69</v>
      </c>
      <c r="I2448">
        <v>2.7727839814173419E-3</v>
      </c>
      <c r="J2448" t="s">
        <v>6</v>
      </c>
    </row>
    <row r="2449" spans="2:10" x14ac:dyDescent="0.45">
      <c r="B2449" t="s">
        <v>813</v>
      </c>
      <c r="C2449" t="s">
        <v>70</v>
      </c>
      <c r="D2449">
        <v>2.5494437649519277E-2</v>
      </c>
      <c r="E2449" t="s">
        <v>6</v>
      </c>
      <c r="G2449" t="s">
        <v>814</v>
      </c>
      <c r="H2449" t="s">
        <v>70</v>
      </c>
      <c r="I2449">
        <v>2.9348659051068541E-3</v>
      </c>
      <c r="J2449" t="s">
        <v>6</v>
      </c>
    </row>
    <row r="2450" spans="2:10" x14ac:dyDescent="0.45">
      <c r="B2450" t="s">
        <v>813</v>
      </c>
      <c r="C2450" t="s">
        <v>71</v>
      </c>
      <c r="D2450">
        <v>2.6738235846001875E-2</v>
      </c>
      <c r="E2450" t="s">
        <v>6</v>
      </c>
      <c r="G2450" t="s">
        <v>814</v>
      </c>
      <c r="H2450" t="s">
        <v>71</v>
      </c>
      <c r="I2450">
        <v>3.0735721382045634E-3</v>
      </c>
      <c r="J2450" t="s">
        <v>6</v>
      </c>
    </row>
    <row r="2451" spans="2:10" x14ac:dyDescent="0.45">
      <c r="B2451" t="s">
        <v>813</v>
      </c>
      <c r="C2451" t="s">
        <v>72</v>
      </c>
      <c r="D2451">
        <v>2.5907088414131068E-2</v>
      </c>
      <c r="E2451" t="s">
        <v>6</v>
      </c>
      <c r="G2451" t="s">
        <v>814</v>
      </c>
      <c r="H2451" t="s">
        <v>72</v>
      </c>
      <c r="I2451">
        <v>3.3637996908821429E-3</v>
      </c>
      <c r="J2451" t="s">
        <v>6</v>
      </c>
    </row>
    <row r="2452" spans="2:10" x14ac:dyDescent="0.45">
      <c r="B2452" t="s">
        <v>813</v>
      </c>
      <c r="C2452" t="s">
        <v>73</v>
      </c>
      <c r="D2452">
        <v>2.3496672214314372E-2</v>
      </c>
      <c r="E2452" t="s">
        <v>6</v>
      </c>
      <c r="G2452" t="s">
        <v>814</v>
      </c>
      <c r="H2452" t="s">
        <v>73</v>
      </c>
      <c r="I2452">
        <v>3.8144885752721628E-3</v>
      </c>
      <c r="J2452" t="s">
        <v>6</v>
      </c>
    </row>
    <row r="2453" spans="2:10" x14ac:dyDescent="0.45">
      <c r="B2453" t="s">
        <v>813</v>
      </c>
      <c r="C2453" t="s">
        <v>74</v>
      </c>
      <c r="D2453">
        <v>1.9800596506274332E-2</v>
      </c>
      <c r="E2453" t="s">
        <v>6</v>
      </c>
      <c r="G2453" t="s">
        <v>814</v>
      </c>
      <c r="H2453" t="s">
        <v>74</v>
      </c>
      <c r="I2453">
        <v>4.5710975989097262E-3</v>
      </c>
      <c r="J2453" t="s">
        <v>6</v>
      </c>
    </row>
    <row r="2454" spans="2:10" x14ac:dyDescent="0.45">
      <c r="B2454" t="s">
        <v>813</v>
      </c>
      <c r="C2454" t="s">
        <v>75</v>
      </c>
      <c r="D2454">
        <v>1.4906804233220621E-2</v>
      </c>
      <c r="E2454" t="s">
        <v>6</v>
      </c>
      <c r="G2454" t="s">
        <v>814</v>
      </c>
      <c r="H2454" t="s">
        <v>75</v>
      </c>
      <c r="I2454">
        <v>5.4488814672517061E-3</v>
      </c>
      <c r="J2454" t="s">
        <v>6</v>
      </c>
    </row>
    <row r="2455" spans="2:10" x14ac:dyDescent="0.45">
      <c r="B2455" t="s">
        <v>813</v>
      </c>
      <c r="C2455" t="s">
        <v>76</v>
      </c>
      <c r="D2455">
        <v>9.291793025478428E-3</v>
      </c>
      <c r="E2455" t="s">
        <v>6</v>
      </c>
      <c r="G2455" t="s">
        <v>814</v>
      </c>
      <c r="H2455" t="s">
        <v>76</v>
      </c>
      <c r="I2455">
        <v>5.9936244591471859E-3</v>
      </c>
      <c r="J2455" t="s">
        <v>6</v>
      </c>
    </row>
    <row r="2456" spans="2:10" x14ac:dyDescent="0.45">
      <c r="B2456" t="s">
        <v>813</v>
      </c>
      <c r="C2456" t="s">
        <v>77</v>
      </c>
      <c r="D2456">
        <v>3.7297460423596912E-3</v>
      </c>
      <c r="E2456" t="s">
        <v>6</v>
      </c>
      <c r="G2456" t="s">
        <v>814</v>
      </c>
      <c r="H2456" t="s">
        <v>77</v>
      </c>
      <c r="I2456">
        <v>6.1501154220182496E-3</v>
      </c>
      <c r="J2456" t="s">
        <v>6</v>
      </c>
    </row>
    <row r="2457" spans="2:10" x14ac:dyDescent="0.45">
      <c r="B2457" t="s">
        <v>813</v>
      </c>
      <c r="C2457" t="s">
        <v>78</v>
      </c>
      <c r="D2457">
        <v>5.143151725003572E-4</v>
      </c>
      <c r="E2457" t="s">
        <v>6</v>
      </c>
      <c r="G2457" t="s">
        <v>814</v>
      </c>
      <c r="H2457" t="s">
        <v>78</v>
      </c>
      <c r="I2457">
        <v>1.1496899887181021E-2</v>
      </c>
      <c r="J2457" t="s">
        <v>6</v>
      </c>
    </row>
    <row r="2458" spans="2:10" x14ac:dyDescent="0.45">
      <c r="B2458" t="s">
        <v>813</v>
      </c>
      <c r="C2458" t="s">
        <v>79</v>
      </c>
      <c r="D2458">
        <v>0</v>
      </c>
      <c r="E2458" t="s">
        <v>6</v>
      </c>
      <c r="G2458" t="s">
        <v>814</v>
      </c>
      <c r="H2458" t="s">
        <v>79</v>
      </c>
      <c r="I2458">
        <v>8.844633236343739E-3</v>
      </c>
      <c r="J2458" t="s">
        <v>6</v>
      </c>
    </row>
    <row r="2459" spans="2:10" x14ac:dyDescent="0.45">
      <c r="B2459" t="s">
        <v>813</v>
      </c>
      <c r="C2459" t="s">
        <v>80</v>
      </c>
      <c r="D2459">
        <v>0</v>
      </c>
      <c r="E2459" t="s">
        <v>6</v>
      </c>
      <c r="G2459" t="s">
        <v>814</v>
      </c>
      <c r="H2459" t="s">
        <v>80</v>
      </c>
      <c r="I2459">
        <v>2.9406222727429251E-2</v>
      </c>
      <c r="J2459" t="s">
        <v>6</v>
      </c>
    </row>
    <row r="2460" spans="2:10" x14ac:dyDescent="0.45">
      <c r="B2460" t="s">
        <v>813</v>
      </c>
      <c r="C2460" t="s">
        <v>81</v>
      </c>
      <c r="D2460">
        <v>0</v>
      </c>
      <c r="E2460" t="s">
        <v>6</v>
      </c>
      <c r="G2460" t="s">
        <v>814</v>
      </c>
      <c r="H2460" t="s">
        <v>81</v>
      </c>
      <c r="I2460">
        <v>5.5773796975751603E-3</v>
      </c>
      <c r="J2460" t="s">
        <v>6</v>
      </c>
    </row>
    <row r="2461" spans="2:10" x14ac:dyDescent="0.45">
      <c r="B2461" t="s">
        <v>813</v>
      </c>
      <c r="C2461" t="s">
        <v>82</v>
      </c>
      <c r="D2461">
        <v>0</v>
      </c>
      <c r="E2461" t="s">
        <v>6</v>
      </c>
      <c r="G2461" t="s">
        <v>814</v>
      </c>
      <c r="H2461" t="s">
        <v>82</v>
      </c>
      <c r="I2461">
        <v>5.5135327019709152E-3</v>
      </c>
      <c r="J2461" t="s">
        <v>6</v>
      </c>
    </row>
    <row r="2462" spans="2:10" x14ac:dyDescent="0.45">
      <c r="B2462" t="s">
        <v>813</v>
      </c>
      <c r="C2462" t="s">
        <v>83</v>
      </c>
      <c r="D2462">
        <v>7.897927446153773E-6</v>
      </c>
      <c r="E2462" t="s">
        <v>6</v>
      </c>
      <c r="G2462" t="s">
        <v>814</v>
      </c>
      <c r="H2462" t="s">
        <v>83</v>
      </c>
      <c r="I2462">
        <v>5.3789129066417465E-3</v>
      </c>
      <c r="J2462" t="s">
        <v>6</v>
      </c>
    </row>
    <row r="2463" spans="2:10" x14ac:dyDescent="0.45">
      <c r="B2463" t="s">
        <v>813</v>
      </c>
      <c r="C2463" t="s">
        <v>84</v>
      </c>
      <c r="D2463">
        <v>2.1699564383284263E-3</v>
      </c>
      <c r="E2463" t="s">
        <v>6</v>
      </c>
      <c r="G2463" t="s">
        <v>814</v>
      </c>
      <c r="H2463" t="s">
        <v>84</v>
      </c>
      <c r="I2463">
        <v>5.2172667770268785E-3</v>
      </c>
      <c r="J2463" t="s">
        <v>6</v>
      </c>
    </row>
    <row r="2464" spans="2:10" x14ac:dyDescent="0.45">
      <c r="B2464" t="s">
        <v>813</v>
      </c>
      <c r="C2464" t="s">
        <v>85</v>
      </c>
      <c r="D2464">
        <v>7.7458033843525462E-3</v>
      </c>
      <c r="E2464" t="s">
        <v>6</v>
      </c>
      <c r="G2464" t="s">
        <v>814</v>
      </c>
      <c r="H2464" t="s">
        <v>85</v>
      </c>
      <c r="I2464">
        <v>5.1894786768548759E-3</v>
      </c>
      <c r="J2464" t="s">
        <v>6</v>
      </c>
    </row>
    <row r="2465" spans="2:10" x14ac:dyDescent="0.45">
      <c r="B2465" t="s">
        <v>813</v>
      </c>
      <c r="C2465" t="s">
        <v>86</v>
      </c>
      <c r="D2465">
        <v>1.4013603914768797E-2</v>
      </c>
      <c r="E2465" t="s">
        <v>6</v>
      </c>
      <c r="G2465" t="s">
        <v>814</v>
      </c>
      <c r="H2465" t="s">
        <v>86</v>
      </c>
      <c r="I2465">
        <v>5.7138277902656102E-3</v>
      </c>
      <c r="J2465" t="s">
        <v>6</v>
      </c>
    </row>
    <row r="2466" spans="2:10" x14ac:dyDescent="0.45">
      <c r="B2466" t="s">
        <v>813</v>
      </c>
      <c r="C2466" t="s">
        <v>87</v>
      </c>
      <c r="D2466">
        <v>1.9053704950368285E-2</v>
      </c>
      <c r="E2466" t="s">
        <v>6</v>
      </c>
      <c r="G2466" t="s">
        <v>814</v>
      </c>
      <c r="H2466" t="s">
        <v>87</v>
      </c>
      <c r="I2466">
        <v>5.5331435890571016E-3</v>
      </c>
      <c r="J2466" t="s">
        <v>6</v>
      </c>
    </row>
    <row r="2467" spans="2:10" x14ac:dyDescent="0.45">
      <c r="B2467" t="s">
        <v>813</v>
      </c>
      <c r="C2467" t="s">
        <v>88</v>
      </c>
      <c r="D2467">
        <v>2.2073078782840361E-2</v>
      </c>
      <c r="E2467" t="s">
        <v>6</v>
      </c>
      <c r="G2467" t="s">
        <v>814</v>
      </c>
      <c r="H2467" t="s">
        <v>88</v>
      </c>
      <c r="I2467">
        <v>6.0747482012976891E-3</v>
      </c>
      <c r="J2467" t="s">
        <v>6</v>
      </c>
    </row>
    <row r="2468" spans="2:10" x14ac:dyDescent="0.45">
      <c r="B2468" t="s">
        <v>813</v>
      </c>
      <c r="C2468" t="s">
        <v>89</v>
      </c>
      <c r="D2468">
        <v>2.2993327742621826E-2</v>
      </c>
      <c r="E2468" t="s">
        <v>6</v>
      </c>
      <c r="G2468" t="s">
        <v>814</v>
      </c>
      <c r="H2468" t="s">
        <v>89</v>
      </c>
      <c r="I2468">
        <v>6.2748305999639009E-3</v>
      </c>
      <c r="J2468" t="s">
        <v>6</v>
      </c>
    </row>
    <row r="2469" spans="2:10" x14ac:dyDescent="0.45">
      <c r="B2469" t="s">
        <v>813</v>
      </c>
      <c r="C2469" t="s">
        <v>90</v>
      </c>
      <c r="D2469">
        <v>2.1772263091678026E-2</v>
      </c>
      <c r="E2469" t="s">
        <v>6</v>
      </c>
      <c r="G2469" t="s">
        <v>814</v>
      </c>
      <c r="H2469" t="s">
        <v>90</v>
      </c>
      <c r="I2469">
        <v>6.4275888380100916E-3</v>
      </c>
      <c r="J2469" t="s">
        <v>6</v>
      </c>
    </row>
    <row r="2470" spans="2:10" x14ac:dyDescent="0.45">
      <c r="B2470" t="s">
        <v>813</v>
      </c>
      <c r="C2470" t="s">
        <v>91</v>
      </c>
      <c r="D2470">
        <v>1.9599976740559213E-2</v>
      </c>
      <c r="E2470" t="s">
        <v>6</v>
      </c>
      <c r="G2470" t="s">
        <v>814</v>
      </c>
      <c r="H2470" t="s">
        <v>91</v>
      </c>
      <c r="I2470">
        <v>6.6690878325380521E-3</v>
      </c>
      <c r="J2470" t="s">
        <v>6</v>
      </c>
    </row>
    <row r="2471" spans="2:10" x14ac:dyDescent="0.45">
      <c r="B2471" t="s">
        <v>813</v>
      </c>
      <c r="C2471" t="s">
        <v>92</v>
      </c>
      <c r="D2471">
        <v>1.563612295601205E-2</v>
      </c>
      <c r="E2471" t="s">
        <v>6</v>
      </c>
      <c r="G2471" t="s">
        <v>814</v>
      </c>
      <c r="H2471" t="s">
        <v>92</v>
      </c>
      <c r="I2471">
        <v>6.7780610955491313E-3</v>
      </c>
      <c r="J2471" t="s">
        <v>6</v>
      </c>
    </row>
    <row r="2472" spans="2:10" x14ac:dyDescent="0.45">
      <c r="B2472" t="s">
        <v>813</v>
      </c>
      <c r="C2472" t="s">
        <v>93</v>
      </c>
      <c r="D2472">
        <v>1.0324722913066228E-2</v>
      </c>
      <c r="E2472" t="s">
        <v>6</v>
      </c>
      <c r="G2472" t="s">
        <v>814</v>
      </c>
      <c r="H2472" t="s">
        <v>93</v>
      </c>
      <c r="I2472">
        <v>6.54031793659184E-3</v>
      </c>
      <c r="J2472" t="s">
        <v>6</v>
      </c>
    </row>
    <row r="2473" spans="2:10" x14ac:dyDescent="0.45">
      <c r="B2473" t="s">
        <v>813</v>
      </c>
      <c r="C2473" t="s">
        <v>94</v>
      </c>
      <c r="D2473">
        <v>4.277600733206246E-3</v>
      </c>
      <c r="E2473" t="s">
        <v>6</v>
      </c>
      <c r="G2473" t="s">
        <v>814</v>
      </c>
      <c r="H2473" t="s">
        <v>94</v>
      </c>
      <c r="I2473">
        <v>6.3231781869182773E-3</v>
      </c>
      <c r="J2473" t="s">
        <v>6</v>
      </c>
    </row>
    <row r="2474" spans="2:10" x14ac:dyDescent="0.45">
      <c r="B2474" t="s">
        <v>813</v>
      </c>
      <c r="C2474" t="s">
        <v>95</v>
      </c>
      <c r="D2474">
        <v>4.5365826293960277E-4</v>
      </c>
      <c r="E2474" t="s">
        <v>6</v>
      </c>
      <c r="G2474" t="s">
        <v>814</v>
      </c>
      <c r="H2474" t="s">
        <v>95</v>
      </c>
      <c r="I2474">
        <v>6.3167747927582122E-3</v>
      </c>
      <c r="J2474" t="s">
        <v>6</v>
      </c>
    </row>
    <row r="2475" spans="2:10" x14ac:dyDescent="0.45">
      <c r="B2475" t="s">
        <v>813</v>
      </c>
      <c r="C2475" t="s">
        <v>96</v>
      </c>
      <c r="D2475">
        <v>0</v>
      </c>
      <c r="E2475" t="s">
        <v>6</v>
      </c>
      <c r="G2475" t="s">
        <v>814</v>
      </c>
      <c r="H2475" t="s">
        <v>96</v>
      </c>
      <c r="I2475">
        <v>1.2806807287375509E-2</v>
      </c>
      <c r="J2475" t="s">
        <v>6</v>
      </c>
    </row>
    <row r="2476" spans="2:10" x14ac:dyDescent="0.45">
      <c r="B2476" t="s">
        <v>813</v>
      </c>
      <c r="C2476" t="s">
        <v>97</v>
      </c>
      <c r="D2476">
        <v>0</v>
      </c>
      <c r="E2476" t="s">
        <v>6</v>
      </c>
      <c r="G2476" t="s">
        <v>814</v>
      </c>
      <c r="H2476" t="s">
        <v>97</v>
      </c>
      <c r="I2476">
        <v>1.2242345765871332E-2</v>
      </c>
      <c r="J2476" t="s">
        <v>6</v>
      </c>
    </row>
    <row r="2477" spans="2:10" x14ac:dyDescent="0.45">
      <c r="B2477" t="s">
        <v>813</v>
      </c>
      <c r="C2477" t="s">
        <v>98</v>
      </c>
      <c r="D2477">
        <v>0</v>
      </c>
      <c r="E2477" t="s">
        <v>6</v>
      </c>
      <c r="G2477" t="s">
        <v>814</v>
      </c>
      <c r="H2477" t="s">
        <v>98</v>
      </c>
      <c r="I2477">
        <v>4.8478686559658896E-2</v>
      </c>
      <c r="J2477" t="s">
        <v>6</v>
      </c>
    </row>
    <row r="2478" spans="2:10" x14ac:dyDescent="0.45">
      <c r="B2478" t="s">
        <v>813</v>
      </c>
      <c r="C2478" t="s">
        <v>99</v>
      </c>
      <c r="D2478">
        <v>0</v>
      </c>
      <c r="E2478" t="s">
        <v>6</v>
      </c>
      <c r="G2478" t="s">
        <v>814</v>
      </c>
      <c r="H2478" t="s">
        <v>99</v>
      </c>
      <c r="I2478">
        <v>9.2769013719174055E-3</v>
      </c>
      <c r="J2478" t="s">
        <v>6</v>
      </c>
    </row>
    <row r="2479" spans="2:10" x14ac:dyDescent="0.45">
      <c r="B2479" t="s">
        <v>813</v>
      </c>
      <c r="C2479" t="s">
        <v>100</v>
      </c>
      <c r="D2479">
        <v>0</v>
      </c>
      <c r="E2479" t="s">
        <v>6</v>
      </c>
      <c r="G2479" t="s">
        <v>814</v>
      </c>
      <c r="H2479" t="s">
        <v>100</v>
      </c>
      <c r="I2479">
        <v>9.2258008814314601E-3</v>
      </c>
      <c r="J2479" t="s">
        <v>6</v>
      </c>
    </row>
    <row r="2480" spans="2:10" x14ac:dyDescent="0.45">
      <c r="B2480" t="s">
        <v>813</v>
      </c>
      <c r="C2480" t="s">
        <v>101</v>
      </c>
      <c r="D2480">
        <v>0</v>
      </c>
      <c r="E2480" t="s">
        <v>6</v>
      </c>
      <c r="G2480" t="s">
        <v>814</v>
      </c>
      <c r="H2480" t="s">
        <v>101</v>
      </c>
      <c r="I2480">
        <v>9.2069229955232031E-3</v>
      </c>
      <c r="J2480" t="s">
        <v>6</v>
      </c>
    </row>
    <row r="2481" spans="2:10" x14ac:dyDescent="0.45">
      <c r="B2481" t="s">
        <v>813</v>
      </c>
      <c r="C2481" t="s">
        <v>102</v>
      </c>
      <c r="D2481">
        <v>0</v>
      </c>
      <c r="E2481" t="s">
        <v>6</v>
      </c>
      <c r="G2481" t="s">
        <v>814</v>
      </c>
      <c r="H2481" t="s">
        <v>102</v>
      </c>
      <c r="I2481">
        <v>9.178645113287625E-3</v>
      </c>
      <c r="J2481" t="s">
        <v>6</v>
      </c>
    </row>
    <row r="2482" spans="2:10" x14ac:dyDescent="0.45">
      <c r="B2482" t="s">
        <v>813</v>
      </c>
      <c r="C2482" t="s">
        <v>103</v>
      </c>
      <c r="D2482">
        <v>3.882320406672659E-3</v>
      </c>
      <c r="E2482" t="s">
        <v>6</v>
      </c>
      <c r="G2482" t="s">
        <v>814</v>
      </c>
      <c r="H2482" t="s">
        <v>103</v>
      </c>
      <c r="I2482">
        <v>9.1034532922599117E-3</v>
      </c>
      <c r="J2482" t="s">
        <v>6</v>
      </c>
    </row>
    <row r="2483" spans="2:10" x14ac:dyDescent="0.45">
      <c r="B2483" t="s">
        <v>813</v>
      </c>
      <c r="C2483" t="s">
        <v>104</v>
      </c>
      <c r="D2483">
        <v>9.9598714637841573E-3</v>
      </c>
      <c r="E2483" t="s">
        <v>6</v>
      </c>
      <c r="G2483" t="s">
        <v>814</v>
      </c>
      <c r="H2483" t="s">
        <v>104</v>
      </c>
      <c r="I2483">
        <v>9.3428269316472717E-3</v>
      </c>
      <c r="J2483" t="s">
        <v>6</v>
      </c>
    </row>
    <row r="2484" spans="2:10" x14ac:dyDescent="0.45">
      <c r="B2484" t="s">
        <v>813</v>
      </c>
      <c r="C2484" t="s">
        <v>105</v>
      </c>
      <c r="D2484">
        <v>1.5731171491428813E-2</v>
      </c>
      <c r="E2484" t="s">
        <v>6</v>
      </c>
      <c r="G2484" t="s">
        <v>814</v>
      </c>
      <c r="H2484" t="s">
        <v>105</v>
      </c>
      <c r="I2484">
        <v>8.3663695682045409E-3</v>
      </c>
      <c r="J2484" t="s">
        <v>6</v>
      </c>
    </row>
    <row r="2485" spans="2:10" x14ac:dyDescent="0.45">
      <c r="B2485" t="s">
        <v>813</v>
      </c>
      <c r="C2485" t="s">
        <v>106</v>
      </c>
      <c r="D2485">
        <v>1.9602622623467438E-2</v>
      </c>
      <c r="E2485" t="s">
        <v>6</v>
      </c>
      <c r="G2485" t="s">
        <v>814</v>
      </c>
      <c r="H2485" t="s">
        <v>106</v>
      </c>
      <c r="I2485">
        <v>9.0640335313785254E-3</v>
      </c>
      <c r="J2485" t="s">
        <v>6</v>
      </c>
    </row>
    <row r="2486" spans="2:10" x14ac:dyDescent="0.45">
      <c r="B2486" t="s">
        <v>813</v>
      </c>
      <c r="C2486" t="s">
        <v>107</v>
      </c>
      <c r="D2486">
        <v>2.0956348896715306E-2</v>
      </c>
      <c r="E2486" t="s">
        <v>6</v>
      </c>
      <c r="G2486" t="s">
        <v>814</v>
      </c>
      <c r="H2486" t="s">
        <v>107</v>
      </c>
      <c r="I2486">
        <v>1.0081443931985127E-2</v>
      </c>
      <c r="J2486" t="s">
        <v>6</v>
      </c>
    </row>
    <row r="2487" spans="2:10" x14ac:dyDescent="0.45">
      <c r="B2487" t="s">
        <v>813</v>
      </c>
      <c r="C2487" t="s">
        <v>108</v>
      </c>
      <c r="D2487">
        <v>2.0234501706331877E-2</v>
      </c>
      <c r="E2487" t="s">
        <v>6</v>
      </c>
      <c r="G2487" t="s">
        <v>814</v>
      </c>
      <c r="H2487" t="s">
        <v>108</v>
      </c>
      <c r="I2487">
        <v>1.0855515770433517E-2</v>
      </c>
      <c r="J2487" t="s">
        <v>6</v>
      </c>
    </row>
    <row r="2488" spans="2:10" x14ac:dyDescent="0.45">
      <c r="B2488" t="s">
        <v>813</v>
      </c>
      <c r="C2488" t="s">
        <v>109</v>
      </c>
      <c r="D2488">
        <v>1.7369031075601921E-2</v>
      </c>
      <c r="E2488" t="s">
        <v>6</v>
      </c>
      <c r="G2488" t="s">
        <v>814</v>
      </c>
      <c r="H2488" t="s">
        <v>109</v>
      </c>
      <c r="I2488">
        <v>1.1163848815983035E-2</v>
      </c>
      <c r="J2488" t="s">
        <v>6</v>
      </c>
    </row>
    <row r="2489" spans="2:10" x14ac:dyDescent="0.45">
      <c r="B2489" t="s">
        <v>813</v>
      </c>
      <c r="C2489" t="s">
        <v>110</v>
      </c>
      <c r="D2489">
        <v>1.2353920679812563E-2</v>
      </c>
      <c r="E2489" t="s">
        <v>6</v>
      </c>
      <c r="G2489" t="s">
        <v>814</v>
      </c>
      <c r="H2489" t="s">
        <v>110</v>
      </c>
      <c r="I2489">
        <v>1.1038253855566263E-2</v>
      </c>
      <c r="J2489" t="s">
        <v>6</v>
      </c>
    </row>
    <row r="2490" spans="2:10" x14ac:dyDescent="0.45">
      <c r="B2490" t="s">
        <v>813</v>
      </c>
      <c r="C2490" t="s">
        <v>111</v>
      </c>
      <c r="D2490">
        <v>5.9832057989790194E-3</v>
      </c>
      <c r="E2490" t="s">
        <v>6</v>
      </c>
      <c r="G2490" t="s">
        <v>814</v>
      </c>
      <c r="H2490" t="s">
        <v>111</v>
      </c>
      <c r="I2490">
        <v>1.0673830166755252E-2</v>
      </c>
      <c r="J2490" t="s">
        <v>6</v>
      </c>
    </row>
    <row r="2491" spans="2:10" x14ac:dyDescent="0.45">
      <c r="B2491" t="s">
        <v>813</v>
      </c>
      <c r="C2491" t="s">
        <v>112</v>
      </c>
      <c r="D2491">
        <v>1.1950382913382311E-4</v>
      </c>
      <c r="E2491" t="s">
        <v>6</v>
      </c>
      <c r="G2491" t="s">
        <v>814</v>
      </c>
      <c r="H2491" t="s">
        <v>112</v>
      </c>
      <c r="I2491">
        <v>1.0543528872632353E-2</v>
      </c>
      <c r="J2491" t="s">
        <v>6</v>
      </c>
    </row>
    <row r="2492" spans="2:10" x14ac:dyDescent="0.45">
      <c r="B2492" t="s">
        <v>813</v>
      </c>
      <c r="C2492" t="s">
        <v>113</v>
      </c>
      <c r="D2492">
        <v>0</v>
      </c>
      <c r="E2492" t="s">
        <v>6</v>
      </c>
      <c r="G2492" t="s">
        <v>814</v>
      </c>
      <c r="H2492" t="s">
        <v>113</v>
      </c>
      <c r="I2492">
        <v>1.0482121796820506E-2</v>
      </c>
      <c r="J2492" t="s">
        <v>6</v>
      </c>
    </row>
    <row r="2493" spans="2:10" x14ac:dyDescent="0.45">
      <c r="B2493" t="s">
        <v>813</v>
      </c>
      <c r="C2493" t="s">
        <v>114</v>
      </c>
      <c r="D2493">
        <v>0</v>
      </c>
      <c r="E2493" t="s">
        <v>6</v>
      </c>
      <c r="G2493" t="s">
        <v>814</v>
      </c>
      <c r="H2493" t="s">
        <v>114</v>
      </c>
      <c r="I2493">
        <v>2.05664962653214E-2</v>
      </c>
      <c r="J2493" t="s">
        <v>6</v>
      </c>
    </row>
    <row r="2494" spans="2:10" x14ac:dyDescent="0.45">
      <c r="B2494" t="s">
        <v>813</v>
      </c>
      <c r="C2494" t="s">
        <v>115</v>
      </c>
      <c r="D2494">
        <v>0</v>
      </c>
      <c r="E2494" t="s">
        <v>6</v>
      </c>
      <c r="G2494" t="s">
        <v>814</v>
      </c>
      <c r="H2494" t="s">
        <v>115</v>
      </c>
      <c r="I2494">
        <v>1.9894528561786029E-2</v>
      </c>
      <c r="J2494" t="s">
        <v>6</v>
      </c>
    </row>
    <row r="2495" spans="2:10" x14ac:dyDescent="0.45">
      <c r="B2495" t="s">
        <v>815</v>
      </c>
      <c r="C2495" t="s">
        <v>5</v>
      </c>
      <c r="D2495">
        <v>0</v>
      </c>
      <c r="E2495" t="s">
        <v>6</v>
      </c>
      <c r="G2495" t="s">
        <v>816</v>
      </c>
      <c r="H2495" t="s">
        <v>5</v>
      </c>
      <c r="I2495">
        <v>4.8760643441881836E-2</v>
      </c>
      <c r="J2495" t="s">
        <v>6</v>
      </c>
    </row>
    <row r="2496" spans="2:10" x14ac:dyDescent="0.45">
      <c r="B2496" t="s">
        <v>815</v>
      </c>
      <c r="C2496" t="s">
        <v>9</v>
      </c>
      <c r="D2496">
        <v>0</v>
      </c>
      <c r="E2496" t="s">
        <v>6</v>
      </c>
      <c r="G2496" t="s">
        <v>816</v>
      </c>
      <c r="H2496" t="s">
        <v>9</v>
      </c>
      <c r="I2496">
        <v>9.7973632705517285E-3</v>
      </c>
      <c r="J2496" t="s">
        <v>6</v>
      </c>
    </row>
    <row r="2497" spans="2:10" x14ac:dyDescent="0.45">
      <c r="B2497" t="s">
        <v>815</v>
      </c>
      <c r="C2497" t="s">
        <v>10</v>
      </c>
      <c r="D2497">
        <v>0</v>
      </c>
      <c r="E2497" t="s">
        <v>6</v>
      </c>
      <c r="G2497" t="s">
        <v>816</v>
      </c>
      <c r="H2497" t="s">
        <v>10</v>
      </c>
      <c r="I2497">
        <v>9.68304554682437E-3</v>
      </c>
      <c r="J2497" t="s">
        <v>6</v>
      </c>
    </row>
    <row r="2498" spans="2:10" x14ac:dyDescent="0.45">
      <c r="B2498" t="s">
        <v>815</v>
      </c>
      <c r="C2498" t="s">
        <v>11</v>
      </c>
      <c r="D2498">
        <v>0</v>
      </c>
      <c r="E2498" t="s">
        <v>6</v>
      </c>
      <c r="G2498" t="s">
        <v>816</v>
      </c>
      <c r="H2498" t="s">
        <v>11</v>
      </c>
      <c r="I2498">
        <v>9.9315448157504781E-3</v>
      </c>
      <c r="J2498" t="s">
        <v>6</v>
      </c>
    </row>
    <row r="2499" spans="2:10" x14ac:dyDescent="0.45">
      <c r="B2499" t="s">
        <v>815</v>
      </c>
      <c r="C2499" t="s">
        <v>12</v>
      </c>
      <c r="D2499">
        <v>0</v>
      </c>
      <c r="E2499" t="s">
        <v>6</v>
      </c>
      <c r="G2499" t="s">
        <v>816</v>
      </c>
      <c r="H2499" t="s">
        <v>12</v>
      </c>
      <c r="I2499">
        <v>1.019828206451417E-2</v>
      </c>
      <c r="J2499" t="s">
        <v>6</v>
      </c>
    </row>
    <row r="2500" spans="2:10" x14ac:dyDescent="0.45">
      <c r="B2500" t="s">
        <v>815</v>
      </c>
      <c r="C2500" t="s">
        <v>13</v>
      </c>
      <c r="D2500">
        <v>1.2678894299687027E-3</v>
      </c>
      <c r="E2500" t="s">
        <v>6</v>
      </c>
      <c r="G2500" t="s">
        <v>816</v>
      </c>
      <c r="H2500" t="s">
        <v>13</v>
      </c>
      <c r="I2500">
        <v>1.0512461338312658E-2</v>
      </c>
      <c r="J2500" t="s">
        <v>6</v>
      </c>
    </row>
    <row r="2501" spans="2:10" x14ac:dyDescent="0.45">
      <c r="B2501" t="s">
        <v>815</v>
      </c>
      <c r="C2501" t="s">
        <v>14</v>
      </c>
      <c r="D2501">
        <v>6.9011236422986859E-3</v>
      </c>
      <c r="E2501" t="s">
        <v>6</v>
      </c>
      <c r="G2501" t="s">
        <v>816</v>
      </c>
      <c r="H2501" t="s">
        <v>14</v>
      </c>
      <c r="I2501">
        <v>1.022512367078608E-2</v>
      </c>
      <c r="J2501" t="s">
        <v>6</v>
      </c>
    </row>
    <row r="2502" spans="2:10" x14ac:dyDescent="0.45">
      <c r="B2502" t="s">
        <v>815</v>
      </c>
      <c r="C2502" t="s">
        <v>15</v>
      </c>
      <c r="D2502">
        <v>1.2964477519378299E-2</v>
      </c>
      <c r="E2502" t="s">
        <v>6</v>
      </c>
      <c r="G2502" t="s">
        <v>816</v>
      </c>
      <c r="H2502" t="s">
        <v>15</v>
      </c>
      <c r="I2502">
        <v>9.9066259386423258E-3</v>
      </c>
      <c r="J2502" t="s">
        <v>6</v>
      </c>
    </row>
    <row r="2503" spans="2:10" x14ac:dyDescent="0.45">
      <c r="B2503" t="s">
        <v>815</v>
      </c>
      <c r="C2503" t="s">
        <v>16</v>
      </c>
      <c r="D2503">
        <v>1.7768938628269466E-2</v>
      </c>
      <c r="E2503" t="s">
        <v>6</v>
      </c>
      <c r="G2503" t="s">
        <v>816</v>
      </c>
      <c r="H2503" t="s">
        <v>16</v>
      </c>
      <c r="I2503">
        <v>1.0845507301867365E-2</v>
      </c>
      <c r="J2503" t="s">
        <v>6</v>
      </c>
    </row>
    <row r="2504" spans="2:10" x14ac:dyDescent="0.45">
      <c r="B2504" t="s">
        <v>815</v>
      </c>
      <c r="C2504" t="s">
        <v>17</v>
      </c>
      <c r="D2504">
        <v>1.9633031364112052E-2</v>
      </c>
      <c r="E2504" t="s">
        <v>6</v>
      </c>
      <c r="G2504" t="s">
        <v>816</v>
      </c>
      <c r="H2504" t="s">
        <v>17</v>
      </c>
      <c r="I2504">
        <v>1.1674265155296439E-2</v>
      </c>
      <c r="J2504" t="s">
        <v>6</v>
      </c>
    </row>
    <row r="2505" spans="2:10" x14ac:dyDescent="0.45">
      <c r="B2505" t="s">
        <v>815</v>
      </c>
      <c r="C2505" t="s">
        <v>18</v>
      </c>
      <c r="D2505">
        <v>1.9973263114336295E-2</v>
      </c>
      <c r="E2505" t="s">
        <v>6</v>
      </c>
      <c r="G2505" t="s">
        <v>816</v>
      </c>
      <c r="H2505" t="s">
        <v>18</v>
      </c>
      <c r="I2505">
        <v>1.2152625386580174E-2</v>
      </c>
      <c r="J2505" t="s">
        <v>6</v>
      </c>
    </row>
    <row r="2506" spans="2:10" x14ac:dyDescent="0.45">
      <c r="B2506" t="s">
        <v>815</v>
      </c>
      <c r="C2506" t="s">
        <v>19</v>
      </c>
      <c r="D2506">
        <v>1.7856897384347314E-2</v>
      </c>
      <c r="E2506" t="s">
        <v>6</v>
      </c>
      <c r="G2506" t="s">
        <v>816</v>
      </c>
      <c r="H2506" t="s">
        <v>19</v>
      </c>
      <c r="I2506">
        <v>1.2360044792750709E-2</v>
      </c>
      <c r="J2506" t="s">
        <v>6</v>
      </c>
    </row>
    <row r="2507" spans="2:10" x14ac:dyDescent="0.45">
      <c r="B2507" t="s">
        <v>815</v>
      </c>
      <c r="C2507" t="s">
        <v>20</v>
      </c>
      <c r="D2507">
        <v>1.4346989049222134E-2</v>
      </c>
      <c r="E2507" t="s">
        <v>6</v>
      </c>
      <c r="G2507" t="s">
        <v>816</v>
      </c>
      <c r="H2507" t="s">
        <v>20</v>
      </c>
      <c r="I2507">
        <v>1.2324048734033114E-2</v>
      </c>
      <c r="J2507" t="s">
        <v>6</v>
      </c>
    </row>
    <row r="2508" spans="2:10" x14ac:dyDescent="0.45">
      <c r="B2508" t="s">
        <v>815</v>
      </c>
      <c r="C2508" t="s">
        <v>21</v>
      </c>
      <c r="D2508">
        <v>9.4109992745820183E-3</v>
      </c>
      <c r="E2508" t="s">
        <v>6</v>
      </c>
      <c r="G2508" t="s">
        <v>816</v>
      </c>
      <c r="H2508" t="s">
        <v>21</v>
      </c>
      <c r="I2508">
        <v>1.2199358115274289E-2</v>
      </c>
      <c r="J2508" t="s">
        <v>6</v>
      </c>
    </row>
    <row r="2509" spans="2:10" x14ac:dyDescent="0.45">
      <c r="B2509" t="s">
        <v>815</v>
      </c>
      <c r="C2509" t="s">
        <v>22</v>
      </c>
      <c r="D2509">
        <v>3.9948106604172891E-3</v>
      </c>
      <c r="E2509" t="s">
        <v>6</v>
      </c>
      <c r="G2509" t="s">
        <v>816</v>
      </c>
      <c r="H2509" t="s">
        <v>22</v>
      </c>
      <c r="I2509">
        <v>1.2506971077712826E-2</v>
      </c>
      <c r="J2509" t="s">
        <v>6</v>
      </c>
    </row>
    <row r="2510" spans="2:10" x14ac:dyDescent="0.45">
      <c r="B2510" t="s">
        <v>815</v>
      </c>
      <c r="C2510" t="s">
        <v>23</v>
      </c>
      <c r="D2510">
        <v>2.2840210069660044E-4</v>
      </c>
      <c r="E2510" t="s">
        <v>6</v>
      </c>
      <c r="G2510" t="s">
        <v>816</v>
      </c>
      <c r="H2510" t="s">
        <v>23</v>
      </c>
      <c r="I2510">
        <v>1.2525943590319211E-2</v>
      </c>
      <c r="J2510" t="s">
        <v>6</v>
      </c>
    </row>
    <row r="2511" spans="2:10" x14ac:dyDescent="0.45">
      <c r="B2511" t="s">
        <v>815</v>
      </c>
      <c r="C2511" t="s">
        <v>24</v>
      </c>
      <c r="D2511">
        <v>0</v>
      </c>
      <c r="E2511" t="s">
        <v>6</v>
      </c>
      <c r="G2511" t="s">
        <v>816</v>
      </c>
      <c r="H2511" t="s">
        <v>24</v>
      </c>
      <c r="I2511">
        <v>2.3025181147762024E-2</v>
      </c>
      <c r="J2511" t="s">
        <v>6</v>
      </c>
    </row>
    <row r="2512" spans="2:10" x14ac:dyDescent="0.45">
      <c r="B2512" t="s">
        <v>815</v>
      </c>
      <c r="C2512" t="s">
        <v>25</v>
      </c>
      <c r="D2512">
        <v>0</v>
      </c>
      <c r="E2512" t="s">
        <v>6</v>
      </c>
      <c r="G2512" t="s">
        <v>816</v>
      </c>
      <c r="H2512" t="s">
        <v>25</v>
      </c>
      <c r="I2512">
        <v>2.0733291044335453E-2</v>
      </c>
      <c r="J2512" t="s">
        <v>6</v>
      </c>
    </row>
    <row r="2513" spans="2:10" x14ac:dyDescent="0.45">
      <c r="B2513" t="s">
        <v>815</v>
      </c>
      <c r="C2513" t="s">
        <v>26</v>
      </c>
      <c r="D2513">
        <v>0</v>
      </c>
      <c r="E2513" t="s">
        <v>6</v>
      </c>
      <c r="G2513" t="s">
        <v>816</v>
      </c>
      <c r="H2513" t="s">
        <v>26</v>
      </c>
      <c r="I2513">
        <v>4.1136048415808375E-2</v>
      </c>
      <c r="J2513" t="s">
        <v>6</v>
      </c>
    </row>
    <row r="2514" spans="2:10" x14ac:dyDescent="0.45">
      <c r="B2514" t="s">
        <v>815</v>
      </c>
      <c r="C2514" t="s">
        <v>27</v>
      </c>
      <c r="D2514">
        <v>0</v>
      </c>
      <c r="E2514" t="s">
        <v>6</v>
      </c>
      <c r="G2514" t="s">
        <v>816</v>
      </c>
      <c r="H2514" t="s">
        <v>27</v>
      </c>
      <c r="I2514">
        <v>8.9408387474967672E-3</v>
      </c>
      <c r="J2514" t="s">
        <v>6</v>
      </c>
    </row>
    <row r="2515" spans="2:10" x14ac:dyDescent="0.45">
      <c r="B2515" t="s">
        <v>815</v>
      </c>
      <c r="C2515" t="s">
        <v>28</v>
      </c>
      <c r="D2515">
        <v>0</v>
      </c>
      <c r="E2515" t="s">
        <v>6</v>
      </c>
      <c r="G2515" t="s">
        <v>816</v>
      </c>
      <c r="H2515" t="s">
        <v>28</v>
      </c>
      <c r="I2515">
        <v>9.1634800714147039E-3</v>
      </c>
      <c r="J2515" t="s">
        <v>6</v>
      </c>
    </row>
    <row r="2516" spans="2:10" x14ac:dyDescent="0.45">
      <c r="B2516" t="s">
        <v>815</v>
      </c>
      <c r="C2516" t="s">
        <v>29</v>
      </c>
      <c r="D2516">
        <v>3.5876009321864197E-5</v>
      </c>
      <c r="E2516" t="s">
        <v>6</v>
      </c>
      <c r="G2516" t="s">
        <v>816</v>
      </c>
      <c r="H2516" t="s">
        <v>29</v>
      </c>
      <c r="I2516">
        <v>9.5148576314903286E-3</v>
      </c>
      <c r="J2516" t="s">
        <v>6</v>
      </c>
    </row>
    <row r="2517" spans="2:10" x14ac:dyDescent="0.45">
      <c r="B2517" t="s">
        <v>815</v>
      </c>
      <c r="C2517" t="s">
        <v>30</v>
      </c>
      <c r="D2517">
        <v>1.5993154606234235E-3</v>
      </c>
      <c r="E2517" t="s">
        <v>6</v>
      </c>
      <c r="G2517" t="s">
        <v>816</v>
      </c>
      <c r="H2517" t="s">
        <v>30</v>
      </c>
      <c r="I2517">
        <v>9.3295452949391285E-3</v>
      </c>
      <c r="J2517" t="s">
        <v>6</v>
      </c>
    </row>
    <row r="2518" spans="2:10" x14ac:dyDescent="0.45">
      <c r="B2518" t="s">
        <v>815</v>
      </c>
      <c r="C2518" t="s">
        <v>31</v>
      </c>
      <c r="D2518">
        <v>6.9319085218996091E-3</v>
      </c>
      <c r="E2518" t="s">
        <v>6</v>
      </c>
      <c r="G2518" t="s">
        <v>816</v>
      </c>
      <c r="H2518" t="s">
        <v>31</v>
      </c>
      <c r="I2518">
        <v>8.8289736926629482E-3</v>
      </c>
      <c r="J2518" t="s">
        <v>6</v>
      </c>
    </row>
    <row r="2519" spans="2:10" x14ac:dyDescent="0.45">
      <c r="B2519" t="s">
        <v>815</v>
      </c>
      <c r="C2519" t="s">
        <v>32</v>
      </c>
      <c r="D2519">
        <v>1.3252132557142585E-2</v>
      </c>
      <c r="E2519" t="s">
        <v>6</v>
      </c>
      <c r="G2519" t="s">
        <v>816</v>
      </c>
      <c r="H2519" t="s">
        <v>32</v>
      </c>
      <c r="I2519">
        <v>9.3507024051224918E-3</v>
      </c>
      <c r="J2519" t="s">
        <v>6</v>
      </c>
    </row>
    <row r="2520" spans="2:10" x14ac:dyDescent="0.45">
      <c r="B2520" t="s">
        <v>815</v>
      </c>
      <c r="C2520" t="s">
        <v>33</v>
      </c>
      <c r="D2520">
        <v>1.8331506226856802E-2</v>
      </c>
      <c r="E2520" t="s">
        <v>6</v>
      </c>
      <c r="G2520" t="s">
        <v>816</v>
      </c>
      <c r="H2520" t="s">
        <v>33</v>
      </c>
      <c r="I2520">
        <v>9.2925923907830419E-3</v>
      </c>
      <c r="J2520" t="s">
        <v>6</v>
      </c>
    </row>
    <row r="2521" spans="2:10" x14ac:dyDescent="0.45">
      <c r="B2521" t="s">
        <v>815</v>
      </c>
      <c r="C2521" t="s">
        <v>34</v>
      </c>
      <c r="D2521">
        <v>2.2083946040012802E-2</v>
      </c>
      <c r="E2521" t="s">
        <v>6</v>
      </c>
      <c r="G2521" t="s">
        <v>816</v>
      </c>
      <c r="H2521" t="s">
        <v>34</v>
      </c>
      <c r="I2521">
        <v>1.0875617370884119E-2</v>
      </c>
      <c r="J2521" t="s">
        <v>6</v>
      </c>
    </row>
    <row r="2522" spans="2:10" x14ac:dyDescent="0.45">
      <c r="B2522" t="s">
        <v>815</v>
      </c>
      <c r="C2522" t="s">
        <v>35</v>
      </c>
      <c r="D2522">
        <v>2.3572232265364628E-2</v>
      </c>
      <c r="E2522" t="s">
        <v>6</v>
      </c>
      <c r="G2522" t="s">
        <v>816</v>
      </c>
      <c r="H2522" t="s">
        <v>35</v>
      </c>
      <c r="I2522">
        <v>1.2534793403744348E-2</v>
      </c>
      <c r="J2522" t="s">
        <v>6</v>
      </c>
    </row>
    <row r="2523" spans="2:10" x14ac:dyDescent="0.45">
      <c r="B2523" t="s">
        <v>815</v>
      </c>
      <c r="C2523" t="s">
        <v>36</v>
      </c>
      <c r="D2523">
        <v>2.3388832119569131E-2</v>
      </c>
      <c r="E2523" t="s">
        <v>6</v>
      </c>
      <c r="G2523" t="s">
        <v>816</v>
      </c>
      <c r="H2523" t="s">
        <v>36</v>
      </c>
      <c r="I2523">
        <v>1.382939916943019E-2</v>
      </c>
      <c r="J2523" t="s">
        <v>6</v>
      </c>
    </row>
    <row r="2524" spans="2:10" x14ac:dyDescent="0.45">
      <c r="B2524" t="s">
        <v>815</v>
      </c>
      <c r="C2524" t="s">
        <v>37</v>
      </c>
      <c r="D2524">
        <v>2.1736719350863569E-2</v>
      </c>
      <c r="E2524" t="s">
        <v>6</v>
      </c>
      <c r="G2524" t="s">
        <v>816</v>
      </c>
      <c r="H2524" t="s">
        <v>37</v>
      </c>
      <c r="I2524">
        <v>1.4535677587616988E-2</v>
      </c>
      <c r="J2524" t="s">
        <v>6</v>
      </c>
    </row>
    <row r="2525" spans="2:10" x14ac:dyDescent="0.45">
      <c r="B2525" t="s">
        <v>815</v>
      </c>
      <c r="C2525" t="s">
        <v>38</v>
      </c>
      <c r="D2525">
        <v>1.8383945294871674E-2</v>
      </c>
      <c r="E2525" t="s">
        <v>6</v>
      </c>
      <c r="G2525" t="s">
        <v>816</v>
      </c>
      <c r="H2525" t="s">
        <v>38</v>
      </c>
      <c r="I2525">
        <v>1.5074704056097669E-2</v>
      </c>
      <c r="J2525" t="s">
        <v>6</v>
      </c>
    </row>
    <row r="2526" spans="2:10" x14ac:dyDescent="0.45">
      <c r="B2526" t="s">
        <v>815</v>
      </c>
      <c r="C2526" t="s">
        <v>39</v>
      </c>
      <c r="D2526">
        <v>1.3717588500613043E-2</v>
      </c>
      <c r="E2526" t="s">
        <v>6</v>
      </c>
      <c r="G2526" t="s">
        <v>816</v>
      </c>
      <c r="H2526" t="s">
        <v>39</v>
      </c>
      <c r="I2526">
        <v>1.4917960145248517E-2</v>
      </c>
      <c r="J2526" t="s">
        <v>6</v>
      </c>
    </row>
    <row r="2527" spans="2:10" x14ac:dyDescent="0.45">
      <c r="B2527" t="s">
        <v>815</v>
      </c>
      <c r="C2527" t="s">
        <v>40</v>
      </c>
      <c r="D2527">
        <v>8.0663881507020002E-3</v>
      </c>
      <c r="E2527" t="s">
        <v>6</v>
      </c>
      <c r="G2527" t="s">
        <v>816</v>
      </c>
      <c r="H2527" t="s">
        <v>40</v>
      </c>
      <c r="I2527">
        <v>1.3577965656696177E-2</v>
      </c>
      <c r="J2527" t="s">
        <v>6</v>
      </c>
    </row>
    <row r="2528" spans="2:10" x14ac:dyDescent="0.45">
      <c r="B2528" t="s">
        <v>815</v>
      </c>
      <c r="C2528" t="s">
        <v>41</v>
      </c>
      <c r="D2528">
        <v>2.6371671079788144E-3</v>
      </c>
      <c r="E2528" t="s">
        <v>6</v>
      </c>
      <c r="G2528" t="s">
        <v>816</v>
      </c>
      <c r="H2528" t="s">
        <v>41</v>
      </c>
      <c r="I2528">
        <v>1.2058047472153976E-2</v>
      </c>
      <c r="J2528" t="s">
        <v>6</v>
      </c>
    </row>
    <row r="2529" spans="2:10" x14ac:dyDescent="0.45">
      <c r="B2529" t="s">
        <v>815</v>
      </c>
      <c r="C2529" t="s">
        <v>42</v>
      </c>
      <c r="D2529">
        <v>5.716862546148487E-5</v>
      </c>
      <c r="E2529" t="s">
        <v>6</v>
      </c>
      <c r="G2529" t="s">
        <v>816</v>
      </c>
      <c r="H2529" t="s">
        <v>42</v>
      </c>
      <c r="I2529">
        <v>1.9872294728816152E-2</v>
      </c>
      <c r="J2529" t="s">
        <v>6</v>
      </c>
    </row>
    <row r="2530" spans="2:10" x14ac:dyDescent="0.45">
      <c r="B2530" t="s">
        <v>815</v>
      </c>
      <c r="C2530" t="s">
        <v>43</v>
      </c>
      <c r="D2530">
        <v>0</v>
      </c>
      <c r="E2530" t="s">
        <v>6</v>
      </c>
      <c r="G2530" t="s">
        <v>816</v>
      </c>
      <c r="H2530" t="s">
        <v>43</v>
      </c>
      <c r="I2530">
        <v>1.5728523706444845E-2</v>
      </c>
      <c r="J2530" t="s">
        <v>6</v>
      </c>
    </row>
    <row r="2531" spans="2:10" x14ac:dyDescent="0.45">
      <c r="B2531" t="s">
        <v>815</v>
      </c>
      <c r="C2531" t="s">
        <v>44</v>
      </c>
      <c r="D2531">
        <v>0</v>
      </c>
      <c r="E2531" t="s">
        <v>6</v>
      </c>
      <c r="G2531" t="s">
        <v>816</v>
      </c>
      <c r="H2531" t="s">
        <v>44</v>
      </c>
      <c r="I2531">
        <v>1.8007270361335741E-2</v>
      </c>
      <c r="J2531" t="s">
        <v>6</v>
      </c>
    </row>
    <row r="2532" spans="2:10" x14ac:dyDescent="0.45">
      <c r="B2532" t="s">
        <v>815</v>
      </c>
      <c r="C2532" t="s">
        <v>45</v>
      </c>
      <c r="D2532">
        <v>0</v>
      </c>
      <c r="E2532" t="s">
        <v>6</v>
      </c>
      <c r="G2532" t="s">
        <v>816</v>
      </c>
      <c r="H2532" t="s">
        <v>45</v>
      </c>
      <c r="I2532">
        <v>3.8793515117469903E-3</v>
      </c>
      <c r="J2532" t="s">
        <v>6</v>
      </c>
    </row>
    <row r="2533" spans="2:10" x14ac:dyDescent="0.45">
      <c r="B2533" t="s">
        <v>815</v>
      </c>
      <c r="C2533" t="s">
        <v>46</v>
      </c>
      <c r="D2533">
        <v>0</v>
      </c>
      <c r="E2533" t="s">
        <v>6</v>
      </c>
      <c r="G2533" t="s">
        <v>816</v>
      </c>
      <c r="H2533" t="s">
        <v>46</v>
      </c>
      <c r="I2533">
        <v>3.8567700312034624E-3</v>
      </c>
      <c r="J2533" t="s">
        <v>6</v>
      </c>
    </row>
    <row r="2534" spans="2:10" x14ac:dyDescent="0.45">
      <c r="B2534" t="s">
        <v>815</v>
      </c>
      <c r="C2534" t="s">
        <v>47</v>
      </c>
      <c r="D2534">
        <v>7.7632970061144112E-4</v>
      </c>
      <c r="E2534" t="s">
        <v>6</v>
      </c>
      <c r="G2534" t="s">
        <v>816</v>
      </c>
      <c r="H2534" t="s">
        <v>47</v>
      </c>
      <c r="I2534">
        <v>3.6892956506282956E-3</v>
      </c>
      <c r="J2534" t="s">
        <v>6</v>
      </c>
    </row>
    <row r="2535" spans="2:10" x14ac:dyDescent="0.45">
      <c r="B2535" t="s">
        <v>815</v>
      </c>
      <c r="C2535" t="s">
        <v>48</v>
      </c>
      <c r="D2535">
        <v>4.4450351378468866E-3</v>
      </c>
      <c r="E2535" t="s">
        <v>6</v>
      </c>
      <c r="G2535" t="s">
        <v>816</v>
      </c>
      <c r="H2535" t="s">
        <v>48</v>
      </c>
      <c r="I2535">
        <v>3.5375447169556668E-3</v>
      </c>
      <c r="J2535" t="s">
        <v>6</v>
      </c>
    </row>
    <row r="2536" spans="2:10" x14ac:dyDescent="0.45">
      <c r="B2536" t="s">
        <v>815</v>
      </c>
      <c r="C2536" t="s">
        <v>49</v>
      </c>
      <c r="D2536">
        <v>1.0037425629960822E-2</v>
      </c>
      <c r="E2536" t="s">
        <v>6</v>
      </c>
      <c r="G2536" t="s">
        <v>816</v>
      </c>
      <c r="H2536" t="s">
        <v>49</v>
      </c>
      <c r="I2536">
        <v>3.5852692504943929E-3</v>
      </c>
      <c r="J2536" t="s">
        <v>6</v>
      </c>
    </row>
    <row r="2537" spans="2:10" x14ac:dyDescent="0.45">
      <c r="B2537" t="s">
        <v>815</v>
      </c>
      <c r="C2537" t="s">
        <v>50</v>
      </c>
      <c r="D2537">
        <v>1.5082221091884299E-2</v>
      </c>
      <c r="E2537" t="s">
        <v>6</v>
      </c>
      <c r="G2537" t="s">
        <v>816</v>
      </c>
      <c r="H2537" t="s">
        <v>50</v>
      </c>
      <c r="I2537">
        <v>3.9908229803074262E-3</v>
      </c>
      <c r="J2537" t="s">
        <v>6</v>
      </c>
    </row>
    <row r="2538" spans="2:10" x14ac:dyDescent="0.45">
      <c r="B2538" t="s">
        <v>815</v>
      </c>
      <c r="C2538" t="s">
        <v>51</v>
      </c>
      <c r="D2538">
        <v>1.9119132937527147E-2</v>
      </c>
      <c r="E2538" t="s">
        <v>6</v>
      </c>
      <c r="G2538" t="s">
        <v>816</v>
      </c>
      <c r="H2538" t="s">
        <v>51</v>
      </c>
      <c r="I2538">
        <v>3.8289874370789224E-3</v>
      </c>
      <c r="J2538" t="s">
        <v>6</v>
      </c>
    </row>
    <row r="2539" spans="2:10" x14ac:dyDescent="0.45">
      <c r="B2539" t="s">
        <v>815</v>
      </c>
      <c r="C2539" t="s">
        <v>52</v>
      </c>
      <c r="D2539">
        <v>2.1895031676335105E-2</v>
      </c>
      <c r="E2539" t="s">
        <v>6</v>
      </c>
      <c r="G2539" t="s">
        <v>816</v>
      </c>
      <c r="H2539" t="s">
        <v>52</v>
      </c>
      <c r="I2539">
        <v>5.0698122091854475E-3</v>
      </c>
      <c r="J2539" t="s">
        <v>6</v>
      </c>
    </row>
    <row r="2540" spans="2:10" x14ac:dyDescent="0.45">
      <c r="B2540" t="s">
        <v>815</v>
      </c>
      <c r="C2540" t="s">
        <v>53</v>
      </c>
      <c r="D2540">
        <v>2.4104417085183027E-2</v>
      </c>
      <c r="E2540" t="s">
        <v>6</v>
      </c>
      <c r="G2540" t="s">
        <v>816</v>
      </c>
      <c r="H2540" t="s">
        <v>53</v>
      </c>
      <c r="I2540">
        <v>6.3556675348206909E-3</v>
      </c>
      <c r="J2540" t="s">
        <v>6</v>
      </c>
    </row>
    <row r="2541" spans="2:10" x14ac:dyDescent="0.45">
      <c r="B2541" t="s">
        <v>815</v>
      </c>
      <c r="C2541" t="s">
        <v>54</v>
      </c>
      <c r="D2541">
        <v>2.4319698461611128E-2</v>
      </c>
      <c r="E2541" t="s">
        <v>6</v>
      </c>
      <c r="G2541" t="s">
        <v>816</v>
      </c>
      <c r="H2541" t="s">
        <v>54</v>
      </c>
      <c r="I2541">
        <v>7.4772580919970407E-3</v>
      </c>
      <c r="J2541" t="s">
        <v>6</v>
      </c>
    </row>
    <row r="2542" spans="2:10" x14ac:dyDescent="0.45">
      <c r="B2542" t="s">
        <v>815</v>
      </c>
      <c r="C2542" t="s">
        <v>55</v>
      </c>
      <c r="D2542">
        <v>2.2865293289930318E-2</v>
      </c>
      <c r="E2542" t="s">
        <v>6</v>
      </c>
      <c r="G2542" t="s">
        <v>816</v>
      </c>
      <c r="H2542" t="s">
        <v>55</v>
      </c>
      <c r="I2542">
        <v>8.7359946942910226E-3</v>
      </c>
      <c r="J2542" t="s">
        <v>6</v>
      </c>
    </row>
    <row r="2543" spans="2:10" x14ac:dyDescent="0.45">
      <c r="B2543" t="s">
        <v>815</v>
      </c>
      <c r="C2543" t="s">
        <v>56</v>
      </c>
      <c r="D2543">
        <v>2.0171957539497319E-2</v>
      </c>
      <c r="E2543" t="s">
        <v>6</v>
      </c>
      <c r="G2543" t="s">
        <v>816</v>
      </c>
      <c r="H2543" t="s">
        <v>56</v>
      </c>
      <c r="I2543">
        <v>9.6952541212484197E-3</v>
      </c>
      <c r="J2543" t="s">
        <v>6</v>
      </c>
    </row>
    <row r="2544" spans="2:10" x14ac:dyDescent="0.45">
      <c r="B2544" t="s">
        <v>815</v>
      </c>
      <c r="C2544" t="s">
        <v>57</v>
      </c>
      <c r="D2544">
        <v>1.5807635392656501E-2</v>
      </c>
      <c r="E2544" t="s">
        <v>6</v>
      </c>
      <c r="G2544" t="s">
        <v>816</v>
      </c>
      <c r="H2544" t="s">
        <v>57</v>
      </c>
      <c r="I2544">
        <v>9.9279027648681885E-3</v>
      </c>
      <c r="J2544" t="s">
        <v>6</v>
      </c>
    </row>
    <row r="2545" spans="2:10" x14ac:dyDescent="0.45">
      <c r="B2545" t="s">
        <v>815</v>
      </c>
      <c r="C2545" t="s">
        <v>58</v>
      </c>
      <c r="D2545">
        <v>1.0586932487998163E-2</v>
      </c>
      <c r="E2545" t="s">
        <v>6</v>
      </c>
      <c r="G2545" t="s">
        <v>816</v>
      </c>
      <c r="H2545" t="s">
        <v>58</v>
      </c>
      <c r="I2545">
        <v>8.9277871508843358E-3</v>
      </c>
      <c r="J2545" t="s">
        <v>6</v>
      </c>
    </row>
    <row r="2546" spans="2:10" x14ac:dyDescent="0.45">
      <c r="B2546" t="s">
        <v>815</v>
      </c>
      <c r="C2546" t="s">
        <v>59</v>
      </c>
      <c r="D2546">
        <v>5.05705785266843E-3</v>
      </c>
      <c r="E2546" t="s">
        <v>6</v>
      </c>
      <c r="G2546" t="s">
        <v>816</v>
      </c>
      <c r="H2546" t="s">
        <v>59</v>
      </c>
      <c r="I2546">
        <v>7.5573027202817276E-3</v>
      </c>
      <c r="J2546" t="s">
        <v>6</v>
      </c>
    </row>
    <row r="2547" spans="2:10" x14ac:dyDescent="0.45">
      <c r="B2547" t="s">
        <v>815</v>
      </c>
      <c r="C2547" t="s">
        <v>60</v>
      </c>
      <c r="D2547">
        <v>9.6265584674958839E-4</v>
      </c>
      <c r="E2547" t="s">
        <v>6</v>
      </c>
      <c r="G2547" t="s">
        <v>816</v>
      </c>
      <c r="H2547" t="s">
        <v>60</v>
      </c>
      <c r="I2547">
        <v>1.235125672081781E-2</v>
      </c>
      <c r="J2547" t="s">
        <v>6</v>
      </c>
    </row>
    <row r="2548" spans="2:10" x14ac:dyDescent="0.45">
      <c r="B2548" t="s">
        <v>815</v>
      </c>
      <c r="C2548" t="s">
        <v>61</v>
      </c>
      <c r="D2548">
        <v>0</v>
      </c>
      <c r="E2548" t="s">
        <v>6</v>
      </c>
      <c r="G2548" t="s">
        <v>816</v>
      </c>
      <c r="H2548" t="s">
        <v>61</v>
      </c>
      <c r="I2548">
        <v>9.5962175648503477E-3</v>
      </c>
      <c r="J2548" t="s">
        <v>6</v>
      </c>
    </row>
    <row r="2549" spans="2:10" x14ac:dyDescent="0.45">
      <c r="B2549" t="s">
        <v>815</v>
      </c>
      <c r="C2549" t="s">
        <v>62</v>
      </c>
      <c r="D2549">
        <v>0</v>
      </c>
      <c r="E2549" t="s">
        <v>6</v>
      </c>
      <c r="G2549" t="s">
        <v>816</v>
      </c>
      <c r="H2549" t="s">
        <v>62</v>
      </c>
      <c r="I2549">
        <v>6.6095092861118082E-3</v>
      </c>
      <c r="J2549" t="s">
        <v>6</v>
      </c>
    </row>
    <row r="2550" spans="2:10" x14ac:dyDescent="0.45">
      <c r="B2550" t="s">
        <v>815</v>
      </c>
      <c r="C2550" t="s">
        <v>63</v>
      </c>
      <c r="D2550">
        <v>0</v>
      </c>
      <c r="E2550" t="s">
        <v>6</v>
      </c>
      <c r="G2550" t="s">
        <v>816</v>
      </c>
      <c r="H2550" t="s">
        <v>63</v>
      </c>
      <c r="I2550">
        <v>1.3070688994508914E-3</v>
      </c>
      <c r="J2550" t="s">
        <v>6</v>
      </c>
    </row>
    <row r="2551" spans="2:10" x14ac:dyDescent="0.45">
      <c r="B2551" t="s">
        <v>815</v>
      </c>
      <c r="C2551" t="s">
        <v>64</v>
      </c>
      <c r="D2551">
        <v>0</v>
      </c>
      <c r="E2551" t="s">
        <v>6</v>
      </c>
      <c r="G2551" t="s">
        <v>816</v>
      </c>
      <c r="H2551" t="s">
        <v>64</v>
      </c>
      <c r="I2551">
        <v>1.2929363990968031E-3</v>
      </c>
      <c r="J2551" t="s">
        <v>6</v>
      </c>
    </row>
    <row r="2552" spans="2:10" x14ac:dyDescent="0.45">
      <c r="B2552" t="s">
        <v>815</v>
      </c>
      <c r="C2552" t="s">
        <v>65</v>
      </c>
      <c r="D2552">
        <v>4.153827735845604E-4</v>
      </c>
      <c r="E2552" t="s">
        <v>6</v>
      </c>
      <c r="G2552" t="s">
        <v>816</v>
      </c>
      <c r="H2552" t="s">
        <v>65</v>
      </c>
      <c r="I2552">
        <v>1.2455977001834088E-3</v>
      </c>
      <c r="J2552" t="s">
        <v>6</v>
      </c>
    </row>
    <row r="2553" spans="2:10" x14ac:dyDescent="0.45">
      <c r="B2553" t="s">
        <v>815</v>
      </c>
      <c r="C2553" t="s">
        <v>66</v>
      </c>
      <c r="D2553">
        <v>3.8800108959825249E-3</v>
      </c>
      <c r="E2553" t="s">
        <v>6</v>
      </c>
      <c r="G2553" t="s">
        <v>816</v>
      </c>
      <c r="H2553" t="s">
        <v>66</v>
      </c>
      <c r="I2553">
        <v>1.0945921684019793E-3</v>
      </c>
      <c r="J2553" t="s">
        <v>6</v>
      </c>
    </row>
    <row r="2554" spans="2:10" x14ac:dyDescent="0.45">
      <c r="B2554" t="s">
        <v>815</v>
      </c>
      <c r="C2554" t="s">
        <v>67</v>
      </c>
      <c r="D2554">
        <v>1.0548546133760078E-2</v>
      </c>
      <c r="E2554" t="s">
        <v>6</v>
      </c>
      <c r="G2554" t="s">
        <v>816</v>
      </c>
      <c r="H2554" t="s">
        <v>67</v>
      </c>
      <c r="I2554">
        <v>1.1600583703294174E-3</v>
      </c>
      <c r="J2554" t="s">
        <v>6</v>
      </c>
    </row>
    <row r="2555" spans="2:10" x14ac:dyDescent="0.45">
      <c r="B2555" t="s">
        <v>815</v>
      </c>
      <c r="C2555" t="s">
        <v>68</v>
      </c>
      <c r="D2555">
        <v>1.7279065652990196E-2</v>
      </c>
      <c r="E2555" t="s">
        <v>6</v>
      </c>
      <c r="G2555" t="s">
        <v>816</v>
      </c>
      <c r="H2555" t="s">
        <v>68</v>
      </c>
      <c r="I2555">
        <v>1.3230957352554648E-3</v>
      </c>
      <c r="J2555" t="s">
        <v>6</v>
      </c>
    </row>
    <row r="2556" spans="2:10" x14ac:dyDescent="0.45">
      <c r="B2556" t="s">
        <v>815</v>
      </c>
      <c r="C2556" t="s">
        <v>69</v>
      </c>
      <c r="D2556">
        <v>2.2617260184494604E-2</v>
      </c>
      <c r="E2556" t="s">
        <v>6</v>
      </c>
      <c r="G2556" t="s">
        <v>816</v>
      </c>
      <c r="H2556" t="s">
        <v>69</v>
      </c>
      <c r="I2556">
        <v>1.3142053686437272E-3</v>
      </c>
      <c r="J2556" t="s">
        <v>6</v>
      </c>
    </row>
    <row r="2557" spans="2:10" x14ac:dyDescent="0.45">
      <c r="B2557" t="s">
        <v>815</v>
      </c>
      <c r="C2557" t="s">
        <v>70</v>
      </c>
      <c r="D2557">
        <v>2.6257160911085195E-2</v>
      </c>
      <c r="E2557" t="s">
        <v>6</v>
      </c>
      <c r="G2557" t="s">
        <v>816</v>
      </c>
      <c r="H2557" t="s">
        <v>70</v>
      </c>
      <c r="I2557">
        <v>2.0979439376687704E-3</v>
      </c>
      <c r="J2557" t="s">
        <v>6</v>
      </c>
    </row>
    <row r="2558" spans="2:10" x14ac:dyDescent="0.45">
      <c r="B2558" t="s">
        <v>815</v>
      </c>
      <c r="C2558" t="s">
        <v>71</v>
      </c>
      <c r="D2558">
        <v>2.7854860300061839E-2</v>
      </c>
      <c r="E2558" t="s">
        <v>6</v>
      </c>
      <c r="G2558" t="s">
        <v>816</v>
      </c>
      <c r="H2558" t="s">
        <v>71</v>
      </c>
      <c r="I2558">
        <v>3.2019171766836914E-3</v>
      </c>
      <c r="J2558" t="s">
        <v>6</v>
      </c>
    </row>
    <row r="2559" spans="2:10" x14ac:dyDescent="0.45">
      <c r="B2559" t="s">
        <v>815</v>
      </c>
      <c r="C2559" t="s">
        <v>72</v>
      </c>
      <c r="D2559">
        <v>2.7815642785495517E-2</v>
      </c>
      <c r="E2559" t="s">
        <v>6</v>
      </c>
      <c r="G2559" t="s">
        <v>816</v>
      </c>
      <c r="H2559" t="s">
        <v>72</v>
      </c>
      <c r="I2559">
        <v>4.2132749415235973E-3</v>
      </c>
      <c r="J2559" t="s">
        <v>6</v>
      </c>
    </row>
    <row r="2560" spans="2:10" x14ac:dyDescent="0.45">
      <c r="B2560" t="s">
        <v>815</v>
      </c>
      <c r="C2560" t="s">
        <v>73</v>
      </c>
      <c r="D2560">
        <v>2.5745808749216861E-2</v>
      </c>
      <c r="E2560" t="s">
        <v>6</v>
      </c>
      <c r="G2560" t="s">
        <v>816</v>
      </c>
      <c r="H2560" t="s">
        <v>73</v>
      </c>
      <c r="I2560">
        <v>4.9605478207700683E-3</v>
      </c>
      <c r="J2560" t="s">
        <v>6</v>
      </c>
    </row>
    <row r="2561" spans="2:10" x14ac:dyDescent="0.45">
      <c r="B2561" t="s">
        <v>815</v>
      </c>
      <c r="C2561" t="s">
        <v>74</v>
      </c>
      <c r="D2561">
        <v>2.2528018836780926E-2</v>
      </c>
      <c r="E2561" t="s">
        <v>6</v>
      </c>
      <c r="G2561" t="s">
        <v>816</v>
      </c>
      <c r="H2561" t="s">
        <v>74</v>
      </c>
      <c r="I2561">
        <v>5.5823927443596931E-3</v>
      </c>
      <c r="J2561" t="s">
        <v>6</v>
      </c>
    </row>
    <row r="2562" spans="2:10" x14ac:dyDescent="0.45">
      <c r="B2562" t="s">
        <v>815</v>
      </c>
      <c r="C2562" t="s">
        <v>75</v>
      </c>
      <c r="D2562">
        <v>1.763941970384493E-2</v>
      </c>
      <c r="E2562" t="s">
        <v>6</v>
      </c>
      <c r="G2562" t="s">
        <v>816</v>
      </c>
      <c r="H2562" t="s">
        <v>75</v>
      </c>
      <c r="I2562">
        <v>5.5140144700220129E-3</v>
      </c>
      <c r="J2562" t="s">
        <v>6</v>
      </c>
    </row>
    <row r="2563" spans="2:10" x14ac:dyDescent="0.45">
      <c r="B2563" t="s">
        <v>815</v>
      </c>
      <c r="C2563" t="s">
        <v>76</v>
      </c>
      <c r="D2563">
        <v>1.1383182667706262E-2</v>
      </c>
      <c r="E2563" t="s">
        <v>6</v>
      </c>
      <c r="G2563" t="s">
        <v>816</v>
      </c>
      <c r="H2563" t="s">
        <v>76</v>
      </c>
      <c r="I2563">
        <v>5.1332540279051412E-3</v>
      </c>
      <c r="J2563" t="s">
        <v>6</v>
      </c>
    </row>
    <row r="2564" spans="2:10" x14ac:dyDescent="0.45">
      <c r="B2564" t="s">
        <v>815</v>
      </c>
      <c r="C2564" t="s">
        <v>77</v>
      </c>
      <c r="D2564">
        <v>5.0842649435550958E-3</v>
      </c>
      <c r="E2564" t="s">
        <v>6</v>
      </c>
      <c r="G2564" t="s">
        <v>816</v>
      </c>
      <c r="H2564" t="s">
        <v>77</v>
      </c>
      <c r="I2564">
        <v>4.1460347842090205E-3</v>
      </c>
      <c r="J2564" t="s">
        <v>6</v>
      </c>
    </row>
    <row r="2565" spans="2:10" x14ac:dyDescent="0.45">
      <c r="B2565" t="s">
        <v>815</v>
      </c>
      <c r="C2565" t="s">
        <v>78</v>
      </c>
      <c r="D2565">
        <v>7.4343205126034041E-4</v>
      </c>
      <c r="E2565" t="s">
        <v>6</v>
      </c>
      <c r="G2565" t="s">
        <v>816</v>
      </c>
      <c r="H2565" t="s">
        <v>78</v>
      </c>
      <c r="I2565">
        <v>5.4117060045384604E-3</v>
      </c>
      <c r="J2565" t="s">
        <v>6</v>
      </c>
    </row>
    <row r="2566" spans="2:10" x14ac:dyDescent="0.45">
      <c r="B2566" t="s">
        <v>815</v>
      </c>
      <c r="C2566" t="s">
        <v>79</v>
      </c>
      <c r="D2566">
        <v>0</v>
      </c>
      <c r="E2566" t="s">
        <v>6</v>
      </c>
      <c r="G2566" t="s">
        <v>816</v>
      </c>
      <c r="H2566" t="s">
        <v>79</v>
      </c>
      <c r="I2566">
        <v>3.5142664742398235E-3</v>
      </c>
      <c r="J2566" t="s">
        <v>6</v>
      </c>
    </row>
    <row r="2567" spans="2:10" x14ac:dyDescent="0.45">
      <c r="B2567" t="s">
        <v>815</v>
      </c>
      <c r="C2567" t="s">
        <v>80</v>
      </c>
      <c r="D2567">
        <v>0</v>
      </c>
      <c r="E2567" t="s">
        <v>6</v>
      </c>
      <c r="G2567" t="s">
        <v>816</v>
      </c>
      <c r="H2567" t="s">
        <v>80</v>
      </c>
      <c r="I2567">
        <v>1.4753506667583806E-2</v>
      </c>
      <c r="J2567" t="s">
        <v>6</v>
      </c>
    </row>
    <row r="2568" spans="2:10" x14ac:dyDescent="0.45">
      <c r="B2568" t="s">
        <v>815</v>
      </c>
      <c r="C2568" t="s">
        <v>81</v>
      </c>
      <c r="D2568">
        <v>0</v>
      </c>
      <c r="E2568" t="s">
        <v>6</v>
      </c>
      <c r="G2568" t="s">
        <v>816</v>
      </c>
      <c r="H2568" t="s">
        <v>81</v>
      </c>
      <c r="I2568">
        <v>2.5820257834417389E-3</v>
      </c>
      <c r="J2568" t="s">
        <v>6</v>
      </c>
    </row>
    <row r="2569" spans="2:10" x14ac:dyDescent="0.45">
      <c r="B2569" t="s">
        <v>815</v>
      </c>
      <c r="C2569" t="s">
        <v>82</v>
      </c>
      <c r="D2569">
        <v>0</v>
      </c>
      <c r="E2569" t="s">
        <v>6</v>
      </c>
      <c r="G2569" t="s">
        <v>816</v>
      </c>
      <c r="H2569" t="s">
        <v>82</v>
      </c>
      <c r="I2569">
        <v>2.6243419072423204E-3</v>
      </c>
      <c r="J2569" t="s">
        <v>6</v>
      </c>
    </row>
    <row r="2570" spans="2:10" x14ac:dyDescent="0.45">
      <c r="B2570" t="s">
        <v>815</v>
      </c>
      <c r="C2570" t="s">
        <v>83</v>
      </c>
      <c r="D2570">
        <v>0</v>
      </c>
      <c r="E2570" t="s">
        <v>6</v>
      </c>
      <c r="G2570" t="s">
        <v>816</v>
      </c>
      <c r="H2570" t="s">
        <v>83</v>
      </c>
      <c r="I2570">
        <v>2.5954550482089507E-3</v>
      </c>
      <c r="J2570" t="s">
        <v>6</v>
      </c>
    </row>
    <row r="2571" spans="2:10" x14ac:dyDescent="0.45">
      <c r="B2571" t="s">
        <v>815</v>
      </c>
      <c r="C2571" t="s">
        <v>84</v>
      </c>
      <c r="D2571">
        <v>1.4216142615527669E-3</v>
      </c>
      <c r="E2571" t="s">
        <v>6</v>
      </c>
      <c r="G2571" t="s">
        <v>816</v>
      </c>
      <c r="H2571" t="s">
        <v>84</v>
      </c>
      <c r="I2571">
        <v>2.4523897292524298E-3</v>
      </c>
      <c r="J2571" t="s">
        <v>6</v>
      </c>
    </row>
    <row r="2572" spans="2:10" x14ac:dyDescent="0.45">
      <c r="B2572" t="s">
        <v>815</v>
      </c>
      <c r="C2572" t="s">
        <v>85</v>
      </c>
      <c r="D2572">
        <v>7.2113882445599652E-3</v>
      </c>
      <c r="E2572" t="s">
        <v>6</v>
      </c>
      <c r="G2572" t="s">
        <v>816</v>
      </c>
      <c r="H2572" t="s">
        <v>85</v>
      </c>
      <c r="I2572">
        <v>2.3556166960780542E-3</v>
      </c>
      <c r="J2572" t="s">
        <v>6</v>
      </c>
    </row>
    <row r="2573" spans="2:10" x14ac:dyDescent="0.45">
      <c r="B2573" t="s">
        <v>815</v>
      </c>
      <c r="C2573" t="s">
        <v>86</v>
      </c>
      <c r="D2573">
        <v>1.3915855689935971E-2</v>
      </c>
      <c r="E2573" t="s">
        <v>6</v>
      </c>
      <c r="G2573" t="s">
        <v>816</v>
      </c>
      <c r="H2573" t="s">
        <v>86</v>
      </c>
      <c r="I2573">
        <v>2.5046062686928969E-3</v>
      </c>
      <c r="J2573" t="s">
        <v>6</v>
      </c>
    </row>
    <row r="2574" spans="2:10" x14ac:dyDescent="0.45">
      <c r="B2574" t="s">
        <v>815</v>
      </c>
      <c r="C2574" t="s">
        <v>87</v>
      </c>
      <c r="D2574">
        <v>1.9070695244083537E-2</v>
      </c>
      <c r="E2574" t="s">
        <v>6</v>
      </c>
      <c r="G2574" t="s">
        <v>816</v>
      </c>
      <c r="H2574" t="s">
        <v>87</v>
      </c>
      <c r="I2574">
        <v>2.7352788253953001E-3</v>
      </c>
      <c r="J2574" t="s">
        <v>6</v>
      </c>
    </row>
    <row r="2575" spans="2:10" x14ac:dyDescent="0.45">
      <c r="B2575" t="s">
        <v>815</v>
      </c>
      <c r="C2575" t="s">
        <v>88</v>
      </c>
      <c r="D2575">
        <v>2.2854537059166766E-2</v>
      </c>
      <c r="E2575" t="s">
        <v>6</v>
      </c>
      <c r="G2575" t="s">
        <v>816</v>
      </c>
      <c r="H2575" t="s">
        <v>88</v>
      </c>
      <c r="I2575">
        <v>3.4774498593162766E-3</v>
      </c>
      <c r="J2575" t="s">
        <v>6</v>
      </c>
    </row>
    <row r="2576" spans="2:10" x14ac:dyDescent="0.45">
      <c r="B2576" t="s">
        <v>815</v>
      </c>
      <c r="C2576" t="s">
        <v>89</v>
      </c>
      <c r="D2576">
        <v>2.4287929973136571E-2</v>
      </c>
      <c r="E2576" t="s">
        <v>6</v>
      </c>
      <c r="G2576" t="s">
        <v>816</v>
      </c>
      <c r="H2576" t="s">
        <v>89</v>
      </c>
      <c r="I2576">
        <v>4.4289980490293352E-3</v>
      </c>
      <c r="J2576" t="s">
        <v>6</v>
      </c>
    </row>
    <row r="2577" spans="2:10" x14ac:dyDescent="0.45">
      <c r="B2577" t="s">
        <v>815</v>
      </c>
      <c r="C2577" t="s">
        <v>90</v>
      </c>
      <c r="D2577">
        <v>2.3533862298871881E-2</v>
      </c>
      <c r="E2577" t="s">
        <v>6</v>
      </c>
      <c r="G2577" t="s">
        <v>816</v>
      </c>
      <c r="H2577" t="s">
        <v>90</v>
      </c>
      <c r="I2577">
        <v>5.1065732337076735E-3</v>
      </c>
      <c r="J2577" t="s">
        <v>6</v>
      </c>
    </row>
    <row r="2578" spans="2:10" x14ac:dyDescent="0.45">
      <c r="B2578" t="s">
        <v>815</v>
      </c>
      <c r="C2578" t="s">
        <v>91</v>
      </c>
      <c r="D2578">
        <v>2.1276307716761245E-2</v>
      </c>
      <c r="E2578" t="s">
        <v>6</v>
      </c>
      <c r="G2578" t="s">
        <v>816</v>
      </c>
      <c r="H2578" t="s">
        <v>91</v>
      </c>
      <c r="I2578">
        <v>5.5397847963571363E-3</v>
      </c>
      <c r="J2578" t="s">
        <v>6</v>
      </c>
    </row>
    <row r="2579" spans="2:10" x14ac:dyDescent="0.45">
      <c r="B2579" t="s">
        <v>815</v>
      </c>
      <c r="C2579" t="s">
        <v>92</v>
      </c>
      <c r="D2579">
        <v>1.7497497383420515E-2</v>
      </c>
      <c r="E2579" t="s">
        <v>6</v>
      </c>
      <c r="G2579" t="s">
        <v>816</v>
      </c>
      <c r="H2579" t="s">
        <v>92</v>
      </c>
      <c r="I2579">
        <v>6.0102561003445212E-3</v>
      </c>
      <c r="J2579" t="s">
        <v>6</v>
      </c>
    </row>
    <row r="2580" spans="2:10" x14ac:dyDescent="0.45">
      <c r="B2580" t="s">
        <v>815</v>
      </c>
      <c r="C2580" t="s">
        <v>93</v>
      </c>
      <c r="D2580">
        <v>1.2089277455736146E-2</v>
      </c>
      <c r="E2580" t="s">
        <v>6</v>
      </c>
      <c r="G2580" t="s">
        <v>816</v>
      </c>
      <c r="H2580" t="s">
        <v>93</v>
      </c>
      <c r="I2580">
        <v>6.3176428499572912E-3</v>
      </c>
      <c r="J2580" t="s">
        <v>6</v>
      </c>
    </row>
    <row r="2581" spans="2:10" x14ac:dyDescent="0.45">
      <c r="B2581" t="s">
        <v>815</v>
      </c>
      <c r="C2581" t="s">
        <v>94</v>
      </c>
      <c r="D2581">
        <v>5.8916190432713837E-3</v>
      </c>
      <c r="E2581" t="s">
        <v>6</v>
      </c>
      <c r="G2581" t="s">
        <v>816</v>
      </c>
      <c r="H2581" t="s">
        <v>94</v>
      </c>
      <c r="I2581">
        <v>6.0569360445339093E-3</v>
      </c>
      <c r="J2581" t="s">
        <v>6</v>
      </c>
    </row>
    <row r="2582" spans="2:10" x14ac:dyDescent="0.45">
      <c r="B2582" t="s">
        <v>815</v>
      </c>
      <c r="C2582" t="s">
        <v>95</v>
      </c>
      <c r="D2582">
        <v>1.0079598914829293E-3</v>
      </c>
      <c r="E2582" t="s">
        <v>6</v>
      </c>
      <c r="G2582" t="s">
        <v>816</v>
      </c>
      <c r="H2582" t="s">
        <v>95</v>
      </c>
      <c r="I2582">
        <v>5.2696443668797752E-3</v>
      </c>
      <c r="J2582" t="s">
        <v>6</v>
      </c>
    </row>
    <row r="2583" spans="2:10" x14ac:dyDescent="0.45">
      <c r="B2583" t="s">
        <v>815</v>
      </c>
      <c r="C2583" t="s">
        <v>96</v>
      </c>
      <c r="D2583">
        <v>1.1155552444157977E-8</v>
      </c>
      <c r="E2583" t="s">
        <v>6</v>
      </c>
      <c r="G2583" t="s">
        <v>816</v>
      </c>
      <c r="H2583" t="s">
        <v>96</v>
      </c>
      <c r="I2583">
        <v>7.9601167653835739E-3</v>
      </c>
      <c r="J2583" t="s">
        <v>6</v>
      </c>
    </row>
    <row r="2584" spans="2:10" x14ac:dyDescent="0.45">
      <c r="B2584" t="s">
        <v>815</v>
      </c>
      <c r="C2584" t="s">
        <v>97</v>
      </c>
      <c r="D2584">
        <v>0</v>
      </c>
      <c r="E2584" t="s">
        <v>6</v>
      </c>
      <c r="G2584" t="s">
        <v>816</v>
      </c>
      <c r="H2584" t="s">
        <v>97</v>
      </c>
      <c r="I2584">
        <v>6.3722952460926359E-3</v>
      </c>
      <c r="J2584" t="s">
        <v>6</v>
      </c>
    </row>
    <row r="2585" spans="2:10" x14ac:dyDescent="0.45">
      <c r="B2585" t="s">
        <v>815</v>
      </c>
      <c r="C2585" t="s">
        <v>98</v>
      </c>
      <c r="D2585">
        <v>0</v>
      </c>
      <c r="E2585" t="s">
        <v>6</v>
      </c>
      <c r="G2585" t="s">
        <v>816</v>
      </c>
      <c r="H2585" t="s">
        <v>98</v>
      </c>
      <c r="I2585">
        <v>4.6867980887008977E-2</v>
      </c>
      <c r="J2585" t="s">
        <v>6</v>
      </c>
    </row>
    <row r="2586" spans="2:10" x14ac:dyDescent="0.45">
      <c r="B2586" t="s">
        <v>815</v>
      </c>
      <c r="C2586" t="s">
        <v>99</v>
      </c>
      <c r="D2586">
        <v>0</v>
      </c>
      <c r="E2586" t="s">
        <v>6</v>
      </c>
      <c r="G2586" t="s">
        <v>816</v>
      </c>
      <c r="H2586" t="s">
        <v>99</v>
      </c>
      <c r="I2586">
        <v>9.535056272287035E-3</v>
      </c>
      <c r="J2586" t="s">
        <v>6</v>
      </c>
    </row>
    <row r="2587" spans="2:10" x14ac:dyDescent="0.45">
      <c r="B2587" t="s">
        <v>815</v>
      </c>
      <c r="C2587" t="s">
        <v>100</v>
      </c>
      <c r="D2587">
        <v>0</v>
      </c>
      <c r="E2587" t="s">
        <v>6</v>
      </c>
      <c r="G2587" t="s">
        <v>816</v>
      </c>
      <c r="H2587" t="s">
        <v>100</v>
      </c>
      <c r="I2587">
        <v>9.4295199218394059E-3</v>
      </c>
      <c r="J2587" t="s">
        <v>6</v>
      </c>
    </row>
    <row r="2588" spans="2:10" x14ac:dyDescent="0.45">
      <c r="B2588" t="s">
        <v>815</v>
      </c>
      <c r="C2588" t="s">
        <v>101</v>
      </c>
      <c r="D2588">
        <v>0</v>
      </c>
      <c r="E2588" t="s">
        <v>6</v>
      </c>
      <c r="G2588" t="s">
        <v>816</v>
      </c>
      <c r="H2588" t="s">
        <v>101</v>
      </c>
      <c r="I2588">
        <v>9.3111017323557234E-3</v>
      </c>
      <c r="J2588" t="s">
        <v>6</v>
      </c>
    </row>
    <row r="2589" spans="2:10" x14ac:dyDescent="0.45">
      <c r="B2589" t="s">
        <v>815</v>
      </c>
      <c r="C2589" t="s">
        <v>102</v>
      </c>
      <c r="D2589">
        <v>0</v>
      </c>
      <c r="E2589" t="s">
        <v>6</v>
      </c>
      <c r="G2589" t="s">
        <v>816</v>
      </c>
      <c r="H2589" t="s">
        <v>102</v>
      </c>
      <c r="I2589">
        <v>9.0554209252671596E-3</v>
      </c>
      <c r="J2589" t="s">
        <v>6</v>
      </c>
    </row>
    <row r="2590" spans="2:10" x14ac:dyDescent="0.45">
      <c r="B2590" t="s">
        <v>815</v>
      </c>
      <c r="C2590" t="s">
        <v>103</v>
      </c>
      <c r="D2590">
        <v>1.784303441344936E-3</v>
      </c>
      <c r="E2590" t="s">
        <v>6</v>
      </c>
      <c r="G2590" t="s">
        <v>816</v>
      </c>
      <c r="H2590" t="s">
        <v>103</v>
      </c>
      <c r="I2590">
        <v>8.6068934147168694E-3</v>
      </c>
      <c r="J2590" t="s">
        <v>6</v>
      </c>
    </row>
    <row r="2591" spans="2:10" x14ac:dyDescent="0.45">
      <c r="B2591" t="s">
        <v>815</v>
      </c>
      <c r="C2591" t="s">
        <v>104</v>
      </c>
      <c r="D2591">
        <v>7.6699558350258566E-3</v>
      </c>
      <c r="E2591" t="s">
        <v>6</v>
      </c>
      <c r="G2591" t="s">
        <v>816</v>
      </c>
      <c r="H2591" t="s">
        <v>104</v>
      </c>
      <c r="I2591">
        <v>7.7715438817722382E-3</v>
      </c>
      <c r="J2591" t="s">
        <v>6</v>
      </c>
    </row>
    <row r="2592" spans="2:10" x14ac:dyDescent="0.45">
      <c r="B2592" t="s">
        <v>815</v>
      </c>
      <c r="C2592" t="s">
        <v>105</v>
      </c>
      <c r="D2592">
        <v>1.3167360249715E-2</v>
      </c>
      <c r="E2592" t="s">
        <v>6</v>
      </c>
      <c r="G2592" t="s">
        <v>816</v>
      </c>
      <c r="H2592" t="s">
        <v>105</v>
      </c>
      <c r="I2592">
        <v>6.9885514647109641E-3</v>
      </c>
      <c r="J2592" t="s">
        <v>6</v>
      </c>
    </row>
    <row r="2593" spans="2:10" x14ac:dyDescent="0.45">
      <c r="B2593" t="s">
        <v>815</v>
      </c>
      <c r="C2593" t="s">
        <v>106</v>
      </c>
      <c r="D2593">
        <v>1.7173631529705236E-2</v>
      </c>
      <c r="E2593" t="s">
        <v>6</v>
      </c>
      <c r="G2593" t="s">
        <v>816</v>
      </c>
      <c r="H2593" t="s">
        <v>106</v>
      </c>
      <c r="I2593">
        <v>7.0435981914043141E-3</v>
      </c>
      <c r="J2593" t="s">
        <v>6</v>
      </c>
    </row>
    <row r="2594" spans="2:10" x14ac:dyDescent="0.45">
      <c r="B2594" t="s">
        <v>815</v>
      </c>
      <c r="C2594" t="s">
        <v>107</v>
      </c>
      <c r="D2594">
        <v>1.9296463767511814E-2</v>
      </c>
      <c r="E2594" t="s">
        <v>6</v>
      </c>
      <c r="G2594" t="s">
        <v>816</v>
      </c>
      <c r="H2594" t="s">
        <v>107</v>
      </c>
      <c r="I2594">
        <v>7.3188442044549084E-3</v>
      </c>
      <c r="J2594" t="s">
        <v>6</v>
      </c>
    </row>
    <row r="2595" spans="2:10" x14ac:dyDescent="0.45">
      <c r="B2595" t="s">
        <v>815</v>
      </c>
      <c r="C2595" t="s">
        <v>108</v>
      </c>
      <c r="D2595">
        <v>1.9265283274493557E-2</v>
      </c>
      <c r="E2595" t="s">
        <v>6</v>
      </c>
      <c r="G2595" t="s">
        <v>816</v>
      </c>
      <c r="H2595" t="s">
        <v>108</v>
      </c>
      <c r="I2595">
        <v>7.858983828103034E-3</v>
      </c>
      <c r="J2595" t="s">
        <v>6</v>
      </c>
    </row>
    <row r="2596" spans="2:10" x14ac:dyDescent="0.45">
      <c r="B2596" t="s">
        <v>815</v>
      </c>
      <c r="C2596" t="s">
        <v>109</v>
      </c>
      <c r="D2596">
        <v>1.7405599168162329E-2</v>
      </c>
      <c r="E2596" t="s">
        <v>6</v>
      </c>
      <c r="G2596" t="s">
        <v>816</v>
      </c>
      <c r="H2596" t="s">
        <v>109</v>
      </c>
      <c r="I2596">
        <v>8.2057893461042076E-3</v>
      </c>
      <c r="J2596" t="s">
        <v>6</v>
      </c>
    </row>
    <row r="2597" spans="2:10" x14ac:dyDescent="0.45">
      <c r="B2597" t="s">
        <v>815</v>
      </c>
      <c r="C2597" t="s">
        <v>110</v>
      </c>
      <c r="D2597">
        <v>1.3375348652191392E-2</v>
      </c>
      <c r="E2597" t="s">
        <v>6</v>
      </c>
      <c r="G2597" t="s">
        <v>816</v>
      </c>
      <c r="H2597" t="s">
        <v>110</v>
      </c>
      <c r="I2597">
        <v>8.4037763460536857E-3</v>
      </c>
      <c r="J2597" t="s">
        <v>6</v>
      </c>
    </row>
    <row r="2598" spans="2:10" x14ac:dyDescent="0.45">
      <c r="B2598" t="s">
        <v>815</v>
      </c>
      <c r="C2598" t="s">
        <v>111</v>
      </c>
      <c r="D2598">
        <v>7.1106735625509022E-3</v>
      </c>
      <c r="E2598" t="s">
        <v>6</v>
      </c>
      <c r="G2598" t="s">
        <v>816</v>
      </c>
      <c r="H2598" t="s">
        <v>111</v>
      </c>
      <c r="I2598">
        <v>9.0497082663365327E-3</v>
      </c>
      <c r="J2598" t="s">
        <v>6</v>
      </c>
    </row>
    <row r="2599" spans="2:10" x14ac:dyDescent="0.45">
      <c r="B2599" t="s">
        <v>815</v>
      </c>
      <c r="C2599" t="s">
        <v>112</v>
      </c>
      <c r="D2599">
        <v>5.2839598257913771E-4</v>
      </c>
      <c r="E2599" t="s">
        <v>6</v>
      </c>
      <c r="G2599" t="s">
        <v>816</v>
      </c>
      <c r="H2599" t="s">
        <v>112</v>
      </c>
      <c r="I2599">
        <v>9.6079122726397334E-3</v>
      </c>
      <c r="J2599" t="s">
        <v>6</v>
      </c>
    </row>
    <row r="2600" spans="2:10" x14ac:dyDescent="0.45">
      <c r="B2600" t="s">
        <v>815</v>
      </c>
      <c r="C2600" t="s">
        <v>113</v>
      </c>
      <c r="D2600">
        <v>0</v>
      </c>
      <c r="E2600" t="s">
        <v>6</v>
      </c>
      <c r="G2600" t="s">
        <v>816</v>
      </c>
      <c r="H2600" t="s">
        <v>113</v>
      </c>
      <c r="I2600">
        <v>9.587182435781539E-3</v>
      </c>
      <c r="J2600" t="s">
        <v>6</v>
      </c>
    </row>
    <row r="2601" spans="2:10" x14ac:dyDescent="0.45">
      <c r="B2601" t="s">
        <v>815</v>
      </c>
      <c r="C2601" t="s">
        <v>114</v>
      </c>
      <c r="D2601">
        <v>0</v>
      </c>
      <c r="E2601" t="s">
        <v>6</v>
      </c>
      <c r="G2601" t="s">
        <v>816</v>
      </c>
      <c r="H2601" t="s">
        <v>114</v>
      </c>
      <c r="I2601">
        <v>1.9681289472599339E-2</v>
      </c>
      <c r="J2601" t="s">
        <v>6</v>
      </c>
    </row>
    <row r="2602" spans="2:10" x14ac:dyDescent="0.45">
      <c r="B2602" t="s">
        <v>815</v>
      </c>
      <c r="C2602" t="s">
        <v>115</v>
      </c>
      <c r="D2602">
        <v>0</v>
      </c>
      <c r="E2602" t="s">
        <v>6</v>
      </c>
      <c r="G2602" t="s">
        <v>816</v>
      </c>
      <c r="H2602" t="s">
        <v>115</v>
      </c>
      <c r="I2602">
        <v>1.9417398696633122E-2</v>
      </c>
      <c r="J2602" t="s">
        <v>6</v>
      </c>
    </row>
    <row r="2603" spans="2:10" x14ac:dyDescent="0.45">
      <c r="B2603" t="s">
        <v>817</v>
      </c>
      <c r="C2603" t="s">
        <v>5</v>
      </c>
      <c r="D2603">
        <v>0</v>
      </c>
      <c r="E2603" t="s">
        <v>6</v>
      </c>
      <c r="G2603" t="s">
        <v>818</v>
      </c>
      <c r="H2603" t="s">
        <v>5</v>
      </c>
      <c r="I2603">
        <v>6.2214633991179186E-2</v>
      </c>
      <c r="J2603" t="s">
        <v>6</v>
      </c>
    </row>
    <row r="2604" spans="2:10" x14ac:dyDescent="0.45">
      <c r="B2604" t="s">
        <v>817</v>
      </c>
      <c r="C2604" t="s">
        <v>9</v>
      </c>
      <c r="D2604">
        <v>0</v>
      </c>
      <c r="E2604" t="s">
        <v>6</v>
      </c>
      <c r="G2604" t="s">
        <v>818</v>
      </c>
      <c r="H2604" t="s">
        <v>9</v>
      </c>
      <c r="I2604">
        <v>1.3799499644521387E-2</v>
      </c>
      <c r="J2604" t="s">
        <v>6</v>
      </c>
    </row>
    <row r="2605" spans="2:10" x14ac:dyDescent="0.45">
      <c r="B2605" t="s">
        <v>817</v>
      </c>
      <c r="C2605" t="s">
        <v>10</v>
      </c>
      <c r="D2605">
        <v>0</v>
      </c>
      <c r="E2605" t="s">
        <v>6</v>
      </c>
      <c r="G2605" t="s">
        <v>818</v>
      </c>
      <c r="H2605" t="s">
        <v>10</v>
      </c>
      <c r="I2605">
        <v>1.3947843189042209E-2</v>
      </c>
      <c r="J2605" t="s">
        <v>6</v>
      </c>
    </row>
    <row r="2606" spans="2:10" x14ac:dyDescent="0.45">
      <c r="B2606" t="s">
        <v>817</v>
      </c>
      <c r="C2606" t="s">
        <v>11</v>
      </c>
      <c r="D2606">
        <v>0</v>
      </c>
      <c r="E2606" t="s">
        <v>6</v>
      </c>
      <c r="G2606" t="s">
        <v>818</v>
      </c>
      <c r="H2606" t="s">
        <v>11</v>
      </c>
      <c r="I2606">
        <v>1.3970885829258577E-2</v>
      </c>
      <c r="J2606" t="s">
        <v>6</v>
      </c>
    </row>
    <row r="2607" spans="2:10" x14ac:dyDescent="0.45">
      <c r="B2607" t="s">
        <v>817</v>
      </c>
      <c r="C2607" t="s">
        <v>12</v>
      </c>
      <c r="D2607">
        <v>0</v>
      </c>
      <c r="E2607" t="s">
        <v>6</v>
      </c>
      <c r="G2607" t="s">
        <v>818</v>
      </c>
      <c r="H2607" t="s">
        <v>12</v>
      </c>
      <c r="I2607">
        <v>1.4069725938652123E-2</v>
      </c>
      <c r="J2607" t="s">
        <v>6</v>
      </c>
    </row>
    <row r="2608" spans="2:10" x14ac:dyDescent="0.45">
      <c r="B2608" t="s">
        <v>817</v>
      </c>
      <c r="C2608" t="s">
        <v>13</v>
      </c>
      <c r="D2608">
        <v>1.9824146445492517E-3</v>
      </c>
      <c r="E2608" t="s">
        <v>6</v>
      </c>
      <c r="G2608" t="s">
        <v>818</v>
      </c>
      <c r="H2608" t="s">
        <v>13</v>
      </c>
      <c r="I2608">
        <v>1.3847722738717469E-2</v>
      </c>
      <c r="J2608" t="s">
        <v>6</v>
      </c>
    </row>
    <row r="2609" spans="2:10" x14ac:dyDescent="0.45">
      <c r="B2609" t="s">
        <v>817</v>
      </c>
      <c r="C2609" t="s">
        <v>14</v>
      </c>
      <c r="D2609">
        <v>8.2066980365831533E-3</v>
      </c>
      <c r="E2609" t="s">
        <v>6</v>
      </c>
      <c r="G2609" t="s">
        <v>818</v>
      </c>
      <c r="H2609" t="s">
        <v>14</v>
      </c>
      <c r="I2609">
        <v>1.2776778031134904E-2</v>
      </c>
      <c r="J2609" t="s">
        <v>6</v>
      </c>
    </row>
    <row r="2610" spans="2:10" x14ac:dyDescent="0.45">
      <c r="B2610" t="s">
        <v>817</v>
      </c>
      <c r="C2610" t="s">
        <v>15</v>
      </c>
      <c r="D2610">
        <v>1.411406600453096E-2</v>
      </c>
      <c r="E2610" t="s">
        <v>6</v>
      </c>
      <c r="G2610" t="s">
        <v>818</v>
      </c>
      <c r="H2610" t="s">
        <v>15</v>
      </c>
      <c r="I2610">
        <v>1.2284741920917016E-2</v>
      </c>
      <c r="J2610" t="s">
        <v>6</v>
      </c>
    </row>
    <row r="2611" spans="2:10" x14ac:dyDescent="0.45">
      <c r="B2611" t="s">
        <v>817</v>
      </c>
      <c r="C2611" t="s">
        <v>16</v>
      </c>
      <c r="D2611">
        <v>1.8706239501310021E-2</v>
      </c>
      <c r="E2611" t="s">
        <v>6</v>
      </c>
      <c r="G2611" t="s">
        <v>818</v>
      </c>
      <c r="H2611" t="s">
        <v>16</v>
      </c>
      <c r="I2611">
        <v>1.325518389331041E-2</v>
      </c>
      <c r="J2611" t="s">
        <v>6</v>
      </c>
    </row>
    <row r="2612" spans="2:10" x14ac:dyDescent="0.45">
      <c r="B2612" t="s">
        <v>817</v>
      </c>
      <c r="C2612" t="s">
        <v>17</v>
      </c>
      <c r="D2612">
        <v>2.1260059050326244E-2</v>
      </c>
      <c r="E2612" t="s">
        <v>6</v>
      </c>
      <c r="G2612" t="s">
        <v>818</v>
      </c>
      <c r="H2612" t="s">
        <v>17</v>
      </c>
      <c r="I2612">
        <v>1.3828234184762377E-2</v>
      </c>
      <c r="J2612" t="s">
        <v>6</v>
      </c>
    </row>
    <row r="2613" spans="2:10" x14ac:dyDescent="0.45">
      <c r="B2613" t="s">
        <v>817</v>
      </c>
      <c r="C2613" t="s">
        <v>18</v>
      </c>
      <c r="D2613">
        <v>2.1771836623705323E-2</v>
      </c>
      <c r="E2613" t="s">
        <v>6</v>
      </c>
      <c r="G2613" t="s">
        <v>818</v>
      </c>
      <c r="H2613" t="s">
        <v>18</v>
      </c>
      <c r="I2613">
        <v>1.3555489377945238E-2</v>
      </c>
      <c r="J2613" t="s">
        <v>6</v>
      </c>
    </row>
    <row r="2614" spans="2:10" x14ac:dyDescent="0.45">
      <c r="B2614" t="s">
        <v>817</v>
      </c>
      <c r="C2614" t="s">
        <v>19</v>
      </c>
      <c r="D2614">
        <v>1.9903491956361603E-2</v>
      </c>
      <c r="E2614" t="s">
        <v>6</v>
      </c>
      <c r="G2614" t="s">
        <v>818</v>
      </c>
      <c r="H2614" t="s">
        <v>19</v>
      </c>
      <c r="I2614">
        <v>1.3230876684761321E-2</v>
      </c>
      <c r="J2614" t="s">
        <v>6</v>
      </c>
    </row>
    <row r="2615" spans="2:10" x14ac:dyDescent="0.45">
      <c r="B2615" t="s">
        <v>817</v>
      </c>
      <c r="C2615" t="s">
        <v>20</v>
      </c>
      <c r="D2615">
        <v>1.5818749116591018E-2</v>
      </c>
      <c r="E2615" t="s">
        <v>6</v>
      </c>
      <c r="G2615" t="s">
        <v>818</v>
      </c>
      <c r="H2615" t="s">
        <v>20</v>
      </c>
      <c r="I2615">
        <v>1.3122235554438325E-2</v>
      </c>
      <c r="J2615" t="s">
        <v>6</v>
      </c>
    </row>
    <row r="2616" spans="2:10" x14ac:dyDescent="0.45">
      <c r="B2616" t="s">
        <v>817</v>
      </c>
      <c r="C2616" t="s">
        <v>21</v>
      </c>
      <c r="D2616">
        <v>9.9939935112747427E-3</v>
      </c>
      <c r="E2616" t="s">
        <v>6</v>
      </c>
      <c r="G2616" t="s">
        <v>818</v>
      </c>
      <c r="H2616" t="s">
        <v>21</v>
      </c>
      <c r="I2616">
        <v>1.2358357286074101E-2</v>
      </c>
      <c r="J2616" t="s">
        <v>6</v>
      </c>
    </row>
    <row r="2617" spans="2:10" x14ac:dyDescent="0.45">
      <c r="B2617" t="s">
        <v>817</v>
      </c>
      <c r="C2617" t="s">
        <v>22</v>
      </c>
      <c r="D2617">
        <v>3.4410841646088683E-3</v>
      </c>
      <c r="E2617" t="s">
        <v>6</v>
      </c>
      <c r="G2617" t="s">
        <v>818</v>
      </c>
      <c r="H2617" t="s">
        <v>22</v>
      </c>
      <c r="I2617">
        <v>1.1451617861070259E-2</v>
      </c>
      <c r="J2617" t="s">
        <v>6</v>
      </c>
    </row>
    <row r="2618" spans="2:10" x14ac:dyDescent="0.45">
      <c r="B2618" t="s">
        <v>817</v>
      </c>
      <c r="C2618" t="s">
        <v>23</v>
      </c>
      <c r="D2618">
        <v>5.7595545824115581E-5</v>
      </c>
      <c r="E2618" t="s">
        <v>6</v>
      </c>
      <c r="G2618" t="s">
        <v>818</v>
      </c>
      <c r="H2618" t="s">
        <v>23</v>
      </c>
      <c r="I2618">
        <v>1.112576689679699E-2</v>
      </c>
      <c r="J2618" t="s">
        <v>6</v>
      </c>
    </row>
    <row r="2619" spans="2:10" x14ac:dyDescent="0.45">
      <c r="B2619" t="s">
        <v>817</v>
      </c>
      <c r="C2619" t="s">
        <v>24</v>
      </c>
      <c r="D2619">
        <v>0</v>
      </c>
      <c r="E2619" t="s">
        <v>6</v>
      </c>
      <c r="G2619" t="s">
        <v>818</v>
      </c>
      <c r="H2619" t="s">
        <v>24</v>
      </c>
      <c r="I2619">
        <v>2.2812864508470192E-2</v>
      </c>
      <c r="J2619" t="s">
        <v>6</v>
      </c>
    </row>
    <row r="2620" spans="2:10" x14ac:dyDescent="0.45">
      <c r="B2620" t="s">
        <v>817</v>
      </c>
      <c r="C2620" t="s">
        <v>25</v>
      </c>
      <c r="D2620">
        <v>0</v>
      </c>
      <c r="E2620" t="s">
        <v>6</v>
      </c>
      <c r="G2620" t="s">
        <v>818</v>
      </c>
      <c r="H2620" t="s">
        <v>25</v>
      </c>
      <c r="I2620">
        <v>2.3451037397636768E-2</v>
      </c>
      <c r="J2620" t="s">
        <v>6</v>
      </c>
    </row>
    <row r="2621" spans="2:10" x14ac:dyDescent="0.45">
      <c r="B2621" t="s">
        <v>817</v>
      </c>
      <c r="C2621" t="s">
        <v>26</v>
      </c>
      <c r="D2621">
        <v>0</v>
      </c>
      <c r="E2621" t="s">
        <v>6</v>
      </c>
      <c r="G2621" t="s">
        <v>818</v>
      </c>
      <c r="H2621" t="s">
        <v>26</v>
      </c>
      <c r="I2621">
        <v>4.5604892893296965E-2</v>
      </c>
      <c r="J2621" t="s">
        <v>6</v>
      </c>
    </row>
    <row r="2622" spans="2:10" x14ac:dyDescent="0.45">
      <c r="B2622" t="s">
        <v>817</v>
      </c>
      <c r="C2622" t="s">
        <v>27</v>
      </c>
      <c r="D2622">
        <v>0</v>
      </c>
      <c r="E2622" t="s">
        <v>6</v>
      </c>
      <c r="G2622" t="s">
        <v>818</v>
      </c>
      <c r="H2622" t="s">
        <v>27</v>
      </c>
      <c r="I2622">
        <v>8.6089947975252681E-3</v>
      </c>
      <c r="J2622" t="s">
        <v>6</v>
      </c>
    </row>
    <row r="2623" spans="2:10" x14ac:dyDescent="0.45">
      <c r="B2623" t="s">
        <v>817</v>
      </c>
      <c r="C2623" t="s">
        <v>28</v>
      </c>
      <c r="D2623">
        <v>0</v>
      </c>
      <c r="E2623" t="s">
        <v>6</v>
      </c>
      <c r="G2623" t="s">
        <v>818</v>
      </c>
      <c r="H2623" t="s">
        <v>28</v>
      </c>
      <c r="I2623">
        <v>8.4775897911293467E-3</v>
      </c>
      <c r="J2623" t="s">
        <v>6</v>
      </c>
    </row>
    <row r="2624" spans="2:10" x14ac:dyDescent="0.45">
      <c r="B2624" t="s">
        <v>817</v>
      </c>
      <c r="C2624" t="s">
        <v>29</v>
      </c>
      <c r="D2624">
        <v>7.8258032068209831E-5</v>
      </c>
      <c r="E2624" t="s">
        <v>6</v>
      </c>
      <c r="G2624" t="s">
        <v>818</v>
      </c>
      <c r="H2624" t="s">
        <v>29</v>
      </c>
      <c r="I2624">
        <v>8.4325163641942556E-3</v>
      </c>
      <c r="J2624" t="s">
        <v>6</v>
      </c>
    </row>
    <row r="2625" spans="2:10" x14ac:dyDescent="0.45">
      <c r="B2625" t="s">
        <v>817</v>
      </c>
      <c r="C2625" t="s">
        <v>30</v>
      </c>
      <c r="D2625">
        <v>2.2946788145695464E-3</v>
      </c>
      <c r="E2625" t="s">
        <v>6</v>
      </c>
      <c r="G2625" t="s">
        <v>818</v>
      </c>
      <c r="H2625" t="s">
        <v>30</v>
      </c>
      <c r="I2625">
        <v>8.148692022150527E-3</v>
      </c>
      <c r="J2625" t="s">
        <v>6</v>
      </c>
    </row>
    <row r="2626" spans="2:10" x14ac:dyDescent="0.45">
      <c r="B2626" t="s">
        <v>817</v>
      </c>
      <c r="C2626" t="s">
        <v>31</v>
      </c>
      <c r="D2626">
        <v>8.016882325657915E-3</v>
      </c>
      <c r="E2626" t="s">
        <v>6</v>
      </c>
      <c r="G2626" t="s">
        <v>818</v>
      </c>
      <c r="H2626" t="s">
        <v>31</v>
      </c>
      <c r="I2626">
        <v>7.6302549977745361E-3</v>
      </c>
      <c r="J2626" t="s">
        <v>6</v>
      </c>
    </row>
    <row r="2627" spans="2:10" x14ac:dyDescent="0.45">
      <c r="B2627" t="s">
        <v>817</v>
      </c>
      <c r="C2627" t="s">
        <v>32</v>
      </c>
      <c r="D2627">
        <v>1.4307536620527996E-2</v>
      </c>
      <c r="E2627" t="s">
        <v>6</v>
      </c>
      <c r="G2627" t="s">
        <v>818</v>
      </c>
      <c r="H2627" t="s">
        <v>32</v>
      </c>
      <c r="I2627">
        <v>8.1403581699081504E-3</v>
      </c>
      <c r="J2627" t="s">
        <v>6</v>
      </c>
    </row>
    <row r="2628" spans="2:10" x14ac:dyDescent="0.45">
      <c r="B2628" t="s">
        <v>817</v>
      </c>
      <c r="C2628" t="s">
        <v>33</v>
      </c>
      <c r="D2628">
        <v>1.9681456830004343E-2</v>
      </c>
      <c r="E2628" t="s">
        <v>6</v>
      </c>
      <c r="G2628" t="s">
        <v>818</v>
      </c>
      <c r="H2628" t="s">
        <v>33</v>
      </c>
      <c r="I2628">
        <v>8.1579706883505299E-3</v>
      </c>
      <c r="J2628" t="s">
        <v>6</v>
      </c>
    </row>
    <row r="2629" spans="2:10" x14ac:dyDescent="0.45">
      <c r="B2629" t="s">
        <v>817</v>
      </c>
      <c r="C2629" t="s">
        <v>34</v>
      </c>
      <c r="D2629">
        <v>2.3240207102808622E-2</v>
      </c>
      <c r="E2629" t="s">
        <v>6</v>
      </c>
      <c r="G2629" t="s">
        <v>818</v>
      </c>
      <c r="H2629" t="s">
        <v>34</v>
      </c>
      <c r="I2629">
        <v>9.0738173528889573E-3</v>
      </c>
      <c r="J2629" t="s">
        <v>6</v>
      </c>
    </row>
    <row r="2630" spans="2:10" x14ac:dyDescent="0.45">
      <c r="B2630" t="s">
        <v>817</v>
      </c>
      <c r="C2630" t="s">
        <v>35</v>
      </c>
      <c r="D2630">
        <v>2.4618887081961666E-2</v>
      </c>
      <c r="E2630" t="s">
        <v>6</v>
      </c>
      <c r="G2630" t="s">
        <v>818</v>
      </c>
      <c r="H2630" t="s">
        <v>35</v>
      </c>
      <c r="I2630">
        <v>1.0025361092287062E-2</v>
      </c>
      <c r="J2630" t="s">
        <v>6</v>
      </c>
    </row>
    <row r="2631" spans="2:10" x14ac:dyDescent="0.45">
      <c r="B2631" t="s">
        <v>817</v>
      </c>
      <c r="C2631" t="s">
        <v>36</v>
      </c>
      <c r="D2631">
        <v>2.431133713775098E-2</v>
      </c>
      <c r="E2631" t="s">
        <v>6</v>
      </c>
      <c r="G2631" t="s">
        <v>818</v>
      </c>
      <c r="H2631" t="s">
        <v>36</v>
      </c>
      <c r="I2631">
        <v>1.1385649622673726E-2</v>
      </c>
      <c r="J2631" t="s">
        <v>6</v>
      </c>
    </row>
    <row r="2632" spans="2:10" x14ac:dyDescent="0.45">
      <c r="B2632" t="s">
        <v>817</v>
      </c>
      <c r="C2632" t="s">
        <v>37</v>
      </c>
      <c r="D2632">
        <v>2.2078352419816202E-2</v>
      </c>
      <c r="E2632" t="s">
        <v>6</v>
      </c>
      <c r="G2632" t="s">
        <v>818</v>
      </c>
      <c r="H2632" t="s">
        <v>37</v>
      </c>
      <c r="I2632">
        <v>1.2072831911991008E-2</v>
      </c>
      <c r="J2632" t="s">
        <v>6</v>
      </c>
    </row>
    <row r="2633" spans="2:10" x14ac:dyDescent="0.45">
      <c r="B2633" t="s">
        <v>817</v>
      </c>
      <c r="C2633" t="s">
        <v>38</v>
      </c>
      <c r="D2633">
        <v>1.8145136070750172E-2</v>
      </c>
      <c r="E2633" t="s">
        <v>6</v>
      </c>
      <c r="G2633" t="s">
        <v>818</v>
      </c>
      <c r="H2633" t="s">
        <v>38</v>
      </c>
      <c r="I2633">
        <v>1.1835651032040335E-2</v>
      </c>
      <c r="J2633" t="s">
        <v>6</v>
      </c>
    </row>
    <row r="2634" spans="2:10" x14ac:dyDescent="0.45">
      <c r="B2634" t="s">
        <v>817</v>
      </c>
      <c r="C2634" t="s">
        <v>39</v>
      </c>
      <c r="D2634">
        <v>1.3204261463103316E-2</v>
      </c>
      <c r="E2634" t="s">
        <v>6</v>
      </c>
      <c r="G2634" t="s">
        <v>818</v>
      </c>
      <c r="H2634" t="s">
        <v>39</v>
      </c>
      <c r="I2634">
        <v>1.1764778116016207E-2</v>
      </c>
      <c r="J2634" t="s">
        <v>6</v>
      </c>
    </row>
    <row r="2635" spans="2:10" x14ac:dyDescent="0.45">
      <c r="B2635" t="s">
        <v>817</v>
      </c>
      <c r="C2635" t="s">
        <v>40</v>
      </c>
      <c r="D2635">
        <v>7.4454478836115685E-3</v>
      </c>
      <c r="E2635" t="s">
        <v>6</v>
      </c>
      <c r="G2635" t="s">
        <v>818</v>
      </c>
      <c r="H2635" t="s">
        <v>40</v>
      </c>
      <c r="I2635">
        <v>1.0946677394319392E-2</v>
      </c>
      <c r="J2635" t="s">
        <v>6</v>
      </c>
    </row>
    <row r="2636" spans="2:10" x14ac:dyDescent="0.45">
      <c r="B2636" t="s">
        <v>817</v>
      </c>
      <c r="C2636" t="s">
        <v>41</v>
      </c>
      <c r="D2636">
        <v>1.9995225934581035E-3</v>
      </c>
      <c r="E2636" t="s">
        <v>6</v>
      </c>
      <c r="G2636" t="s">
        <v>818</v>
      </c>
      <c r="H2636" t="s">
        <v>41</v>
      </c>
      <c r="I2636">
        <v>9.9876696529027659E-3</v>
      </c>
      <c r="J2636" t="s">
        <v>6</v>
      </c>
    </row>
    <row r="2637" spans="2:10" x14ac:dyDescent="0.45">
      <c r="B2637" t="s">
        <v>817</v>
      </c>
      <c r="C2637" t="s">
        <v>42</v>
      </c>
      <c r="D2637">
        <v>1.7032690108907132E-5</v>
      </c>
      <c r="E2637" t="s">
        <v>6</v>
      </c>
      <c r="G2637" t="s">
        <v>818</v>
      </c>
      <c r="H2637" t="s">
        <v>42</v>
      </c>
      <c r="I2637">
        <v>1.8919929588237579E-2</v>
      </c>
      <c r="J2637" t="s">
        <v>6</v>
      </c>
    </row>
    <row r="2638" spans="2:10" x14ac:dyDescent="0.45">
      <c r="B2638" t="s">
        <v>817</v>
      </c>
      <c r="C2638" t="s">
        <v>43</v>
      </c>
      <c r="D2638">
        <v>0</v>
      </c>
      <c r="E2638" t="s">
        <v>6</v>
      </c>
      <c r="G2638" t="s">
        <v>818</v>
      </c>
      <c r="H2638" t="s">
        <v>43</v>
      </c>
      <c r="I2638">
        <v>1.7831116984878086E-2</v>
      </c>
      <c r="J2638" t="s">
        <v>6</v>
      </c>
    </row>
    <row r="2639" spans="2:10" x14ac:dyDescent="0.45">
      <c r="B2639" t="s">
        <v>817</v>
      </c>
      <c r="C2639" t="s">
        <v>44</v>
      </c>
      <c r="D2639">
        <v>0</v>
      </c>
      <c r="E2639" t="s">
        <v>6</v>
      </c>
      <c r="G2639" t="s">
        <v>818</v>
      </c>
      <c r="H2639" t="s">
        <v>44</v>
      </c>
      <c r="I2639">
        <v>2.153658460276316E-2</v>
      </c>
      <c r="J2639" t="s">
        <v>6</v>
      </c>
    </row>
    <row r="2640" spans="2:10" x14ac:dyDescent="0.45">
      <c r="B2640" t="s">
        <v>817</v>
      </c>
      <c r="C2640" t="s">
        <v>45</v>
      </c>
      <c r="D2640">
        <v>0</v>
      </c>
      <c r="E2640" t="s">
        <v>6</v>
      </c>
      <c r="G2640" t="s">
        <v>818</v>
      </c>
      <c r="H2640" t="s">
        <v>45</v>
      </c>
      <c r="I2640">
        <v>4.6603738159449225E-3</v>
      </c>
      <c r="J2640" t="s">
        <v>6</v>
      </c>
    </row>
    <row r="2641" spans="2:10" x14ac:dyDescent="0.45">
      <c r="B2641" t="s">
        <v>817</v>
      </c>
      <c r="C2641" t="s">
        <v>46</v>
      </c>
      <c r="D2641">
        <v>1.52941790846682E-5</v>
      </c>
      <c r="E2641" t="s">
        <v>6</v>
      </c>
      <c r="G2641" t="s">
        <v>818</v>
      </c>
      <c r="H2641" t="s">
        <v>46</v>
      </c>
      <c r="I2641">
        <v>4.6482217941864164E-3</v>
      </c>
      <c r="J2641" t="s">
        <v>6</v>
      </c>
    </row>
    <row r="2642" spans="2:10" x14ac:dyDescent="0.45">
      <c r="B2642" t="s">
        <v>817</v>
      </c>
      <c r="C2642" t="s">
        <v>47</v>
      </c>
      <c r="D2642">
        <v>1.1358476074964728E-3</v>
      </c>
      <c r="E2642" t="s">
        <v>6</v>
      </c>
      <c r="G2642" t="s">
        <v>818</v>
      </c>
      <c r="H2642" t="s">
        <v>47</v>
      </c>
      <c r="I2642">
        <v>4.2942565560686163E-3</v>
      </c>
      <c r="J2642" t="s">
        <v>6</v>
      </c>
    </row>
    <row r="2643" spans="2:10" x14ac:dyDescent="0.45">
      <c r="B2643" t="s">
        <v>817</v>
      </c>
      <c r="C2643" t="s">
        <v>48</v>
      </c>
      <c r="D2643">
        <v>5.5456784578842488E-3</v>
      </c>
      <c r="E2643" t="s">
        <v>6</v>
      </c>
      <c r="G2643" t="s">
        <v>818</v>
      </c>
      <c r="H2643" t="s">
        <v>48</v>
      </c>
      <c r="I2643">
        <v>3.6980176455069201E-3</v>
      </c>
      <c r="J2643" t="s">
        <v>6</v>
      </c>
    </row>
    <row r="2644" spans="2:10" x14ac:dyDescent="0.45">
      <c r="B2644" t="s">
        <v>817</v>
      </c>
      <c r="C2644" t="s">
        <v>49</v>
      </c>
      <c r="D2644">
        <v>1.1529331057743996E-2</v>
      </c>
      <c r="E2644" t="s">
        <v>6</v>
      </c>
      <c r="G2644" t="s">
        <v>818</v>
      </c>
      <c r="H2644" t="s">
        <v>49</v>
      </c>
      <c r="I2644">
        <v>3.5888873623769095E-3</v>
      </c>
      <c r="J2644" t="s">
        <v>6</v>
      </c>
    </row>
    <row r="2645" spans="2:10" x14ac:dyDescent="0.45">
      <c r="B2645" t="s">
        <v>817</v>
      </c>
      <c r="C2645" t="s">
        <v>50</v>
      </c>
      <c r="D2645">
        <v>1.7376673024150965E-2</v>
      </c>
      <c r="E2645" t="s">
        <v>6</v>
      </c>
      <c r="G2645" t="s">
        <v>818</v>
      </c>
      <c r="H2645" t="s">
        <v>50</v>
      </c>
      <c r="I2645">
        <v>3.5751834750778707E-3</v>
      </c>
      <c r="J2645" t="s">
        <v>6</v>
      </c>
    </row>
    <row r="2646" spans="2:10" x14ac:dyDescent="0.45">
      <c r="B2646" t="s">
        <v>817</v>
      </c>
      <c r="C2646" t="s">
        <v>51</v>
      </c>
      <c r="D2646">
        <v>2.1481148687714724E-2</v>
      </c>
      <c r="E2646" t="s">
        <v>6</v>
      </c>
      <c r="G2646" t="s">
        <v>818</v>
      </c>
      <c r="H2646" t="s">
        <v>51</v>
      </c>
      <c r="I2646">
        <v>3.141331738832845E-3</v>
      </c>
      <c r="J2646" t="s">
        <v>6</v>
      </c>
    </row>
    <row r="2647" spans="2:10" x14ac:dyDescent="0.45">
      <c r="B2647" t="s">
        <v>817</v>
      </c>
      <c r="C2647" t="s">
        <v>52</v>
      </c>
      <c r="D2647">
        <v>2.3702387162633107E-2</v>
      </c>
      <c r="E2647" t="s">
        <v>6</v>
      </c>
      <c r="G2647" t="s">
        <v>818</v>
      </c>
      <c r="H2647" t="s">
        <v>52</v>
      </c>
      <c r="I2647">
        <v>4.1659740755962543E-3</v>
      </c>
      <c r="J2647" t="s">
        <v>6</v>
      </c>
    </row>
    <row r="2648" spans="2:10" x14ac:dyDescent="0.45">
      <c r="B2648" t="s">
        <v>817</v>
      </c>
      <c r="C2648" t="s">
        <v>53</v>
      </c>
      <c r="D2648">
        <v>2.441283214071897E-2</v>
      </c>
      <c r="E2648" t="s">
        <v>6</v>
      </c>
      <c r="G2648" t="s">
        <v>818</v>
      </c>
      <c r="H2648" t="s">
        <v>53</v>
      </c>
      <c r="I2648">
        <v>5.7666265380304062E-3</v>
      </c>
      <c r="J2648" t="s">
        <v>6</v>
      </c>
    </row>
    <row r="2649" spans="2:10" x14ac:dyDescent="0.45">
      <c r="B2649" t="s">
        <v>817</v>
      </c>
      <c r="C2649" t="s">
        <v>54</v>
      </c>
      <c r="D2649">
        <v>2.3692497675613905E-2</v>
      </c>
      <c r="E2649" t="s">
        <v>6</v>
      </c>
      <c r="G2649" t="s">
        <v>818</v>
      </c>
      <c r="H2649" t="s">
        <v>54</v>
      </c>
      <c r="I2649">
        <v>6.8442632351605956E-3</v>
      </c>
      <c r="J2649" t="s">
        <v>6</v>
      </c>
    </row>
    <row r="2650" spans="2:10" x14ac:dyDescent="0.45">
      <c r="B2650" t="s">
        <v>817</v>
      </c>
      <c r="C2650" t="s">
        <v>55</v>
      </c>
      <c r="D2650">
        <v>2.1470921493072167E-2</v>
      </c>
      <c r="E2650" t="s">
        <v>6</v>
      </c>
      <c r="G2650" t="s">
        <v>818</v>
      </c>
      <c r="H2650" t="s">
        <v>55</v>
      </c>
      <c r="I2650">
        <v>7.1590006912807874E-3</v>
      </c>
      <c r="J2650" t="s">
        <v>6</v>
      </c>
    </row>
    <row r="2651" spans="2:10" x14ac:dyDescent="0.45">
      <c r="B2651" t="s">
        <v>817</v>
      </c>
      <c r="C2651" t="s">
        <v>56</v>
      </c>
      <c r="D2651">
        <v>1.8099954044070332E-2</v>
      </c>
      <c r="E2651" t="s">
        <v>6</v>
      </c>
      <c r="G2651" t="s">
        <v>818</v>
      </c>
      <c r="H2651" t="s">
        <v>56</v>
      </c>
      <c r="I2651">
        <v>6.7943749369484491E-3</v>
      </c>
      <c r="J2651" t="s">
        <v>6</v>
      </c>
    </row>
    <row r="2652" spans="2:10" x14ac:dyDescent="0.45">
      <c r="B2652" t="s">
        <v>817</v>
      </c>
      <c r="C2652" t="s">
        <v>57</v>
      </c>
      <c r="D2652">
        <v>1.4016759707625434E-2</v>
      </c>
      <c r="E2652" t="s">
        <v>6</v>
      </c>
      <c r="G2652" t="s">
        <v>818</v>
      </c>
      <c r="H2652" t="s">
        <v>57</v>
      </c>
      <c r="I2652">
        <v>5.9041401586377683E-3</v>
      </c>
      <c r="J2652" t="s">
        <v>6</v>
      </c>
    </row>
    <row r="2653" spans="2:10" x14ac:dyDescent="0.45">
      <c r="B2653" t="s">
        <v>817</v>
      </c>
      <c r="C2653" t="s">
        <v>58</v>
      </c>
      <c r="D2653">
        <v>9.0514261405986365E-3</v>
      </c>
      <c r="E2653" t="s">
        <v>6</v>
      </c>
      <c r="G2653" t="s">
        <v>818</v>
      </c>
      <c r="H2653" t="s">
        <v>58</v>
      </c>
      <c r="I2653">
        <v>5.1221586620727949E-3</v>
      </c>
      <c r="J2653" t="s">
        <v>6</v>
      </c>
    </row>
    <row r="2654" spans="2:10" x14ac:dyDescent="0.45">
      <c r="B2654" t="s">
        <v>817</v>
      </c>
      <c r="C2654" t="s">
        <v>59</v>
      </c>
      <c r="D2654">
        <v>3.9072959918550476E-3</v>
      </c>
      <c r="E2654" t="s">
        <v>6</v>
      </c>
      <c r="G2654" t="s">
        <v>818</v>
      </c>
      <c r="H2654" t="s">
        <v>59</v>
      </c>
      <c r="I2654">
        <v>3.8838744657237194E-3</v>
      </c>
      <c r="J2654" t="s">
        <v>6</v>
      </c>
    </row>
    <row r="2655" spans="2:10" x14ac:dyDescent="0.45">
      <c r="B2655" t="s">
        <v>817</v>
      </c>
      <c r="C2655" t="s">
        <v>60</v>
      </c>
      <c r="D2655">
        <v>7.199898984364101E-4</v>
      </c>
      <c r="E2655" t="s">
        <v>6</v>
      </c>
      <c r="G2655" t="s">
        <v>818</v>
      </c>
      <c r="H2655" t="s">
        <v>60</v>
      </c>
      <c r="I2655">
        <v>6.8248093153326344E-3</v>
      </c>
      <c r="J2655" t="s">
        <v>6</v>
      </c>
    </row>
    <row r="2656" spans="2:10" x14ac:dyDescent="0.45">
      <c r="B2656" t="s">
        <v>817</v>
      </c>
      <c r="C2656" t="s">
        <v>61</v>
      </c>
      <c r="D2656">
        <v>0</v>
      </c>
      <c r="E2656" t="s">
        <v>6</v>
      </c>
      <c r="G2656" t="s">
        <v>818</v>
      </c>
      <c r="H2656" t="s">
        <v>61</v>
      </c>
      <c r="I2656">
        <v>7.259527956824584E-3</v>
      </c>
      <c r="J2656" t="s">
        <v>6</v>
      </c>
    </row>
    <row r="2657" spans="2:10" x14ac:dyDescent="0.45">
      <c r="B2657" t="s">
        <v>817</v>
      </c>
      <c r="C2657" t="s">
        <v>62</v>
      </c>
      <c r="D2657">
        <v>0</v>
      </c>
      <c r="E2657" t="s">
        <v>6</v>
      </c>
      <c r="G2657" t="s">
        <v>818</v>
      </c>
      <c r="H2657" t="s">
        <v>62</v>
      </c>
      <c r="I2657">
        <v>6.3702270736793369E-3</v>
      </c>
      <c r="J2657" t="s">
        <v>6</v>
      </c>
    </row>
    <row r="2658" spans="2:10" x14ac:dyDescent="0.45">
      <c r="B2658" t="s">
        <v>817</v>
      </c>
      <c r="C2658" t="s">
        <v>63</v>
      </c>
      <c r="D2658">
        <v>0</v>
      </c>
      <c r="E2658" t="s">
        <v>6</v>
      </c>
      <c r="G2658" t="s">
        <v>818</v>
      </c>
      <c r="H2658" t="s">
        <v>63</v>
      </c>
      <c r="I2658">
        <v>1.2379692300838129E-3</v>
      </c>
      <c r="J2658" t="s">
        <v>6</v>
      </c>
    </row>
    <row r="2659" spans="2:10" x14ac:dyDescent="0.45">
      <c r="B2659" t="s">
        <v>817</v>
      </c>
      <c r="C2659" t="s">
        <v>64</v>
      </c>
      <c r="D2659">
        <v>0</v>
      </c>
      <c r="E2659" t="s">
        <v>6</v>
      </c>
      <c r="G2659" t="s">
        <v>818</v>
      </c>
      <c r="H2659" t="s">
        <v>64</v>
      </c>
      <c r="I2659">
        <v>1.2022742622863286E-3</v>
      </c>
      <c r="J2659" t="s">
        <v>6</v>
      </c>
    </row>
    <row r="2660" spans="2:10" x14ac:dyDescent="0.45">
      <c r="B2660" t="s">
        <v>817</v>
      </c>
      <c r="C2660" t="s">
        <v>65</v>
      </c>
      <c r="D2660">
        <v>6.0948355172271934E-4</v>
      </c>
      <c r="E2660" t="s">
        <v>6</v>
      </c>
      <c r="G2660" t="s">
        <v>818</v>
      </c>
      <c r="H2660" t="s">
        <v>65</v>
      </c>
      <c r="I2660">
        <v>1.164216003111235E-3</v>
      </c>
      <c r="J2660" t="s">
        <v>6</v>
      </c>
    </row>
    <row r="2661" spans="2:10" x14ac:dyDescent="0.45">
      <c r="B2661" t="s">
        <v>817</v>
      </c>
      <c r="C2661" t="s">
        <v>66</v>
      </c>
      <c r="D2661">
        <v>4.4401920108952881E-3</v>
      </c>
      <c r="E2661" t="s">
        <v>6</v>
      </c>
      <c r="G2661" t="s">
        <v>818</v>
      </c>
      <c r="H2661" t="s">
        <v>66</v>
      </c>
      <c r="I2661">
        <v>1.0049638519507484E-3</v>
      </c>
      <c r="J2661" t="s">
        <v>6</v>
      </c>
    </row>
    <row r="2662" spans="2:10" x14ac:dyDescent="0.45">
      <c r="B2662" t="s">
        <v>817</v>
      </c>
      <c r="C2662" t="s">
        <v>67</v>
      </c>
      <c r="D2662">
        <v>1.0732639934687385E-2</v>
      </c>
      <c r="E2662" t="s">
        <v>6</v>
      </c>
      <c r="G2662" t="s">
        <v>818</v>
      </c>
      <c r="H2662" t="s">
        <v>67</v>
      </c>
      <c r="I2662">
        <v>1.0779722447284681E-3</v>
      </c>
      <c r="J2662" t="s">
        <v>6</v>
      </c>
    </row>
    <row r="2663" spans="2:10" x14ac:dyDescent="0.45">
      <c r="B2663" t="s">
        <v>817</v>
      </c>
      <c r="C2663" t="s">
        <v>68</v>
      </c>
      <c r="D2663">
        <v>1.7229474505006254E-2</v>
      </c>
      <c r="E2663" t="s">
        <v>6</v>
      </c>
      <c r="G2663" t="s">
        <v>818</v>
      </c>
      <c r="H2663" t="s">
        <v>68</v>
      </c>
      <c r="I2663">
        <v>1.4716456868485005E-3</v>
      </c>
      <c r="J2663" t="s">
        <v>6</v>
      </c>
    </row>
    <row r="2664" spans="2:10" x14ac:dyDescent="0.45">
      <c r="B2664" t="s">
        <v>817</v>
      </c>
      <c r="C2664" t="s">
        <v>69</v>
      </c>
      <c r="D2664">
        <v>2.215628589915241E-2</v>
      </c>
      <c r="E2664" t="s">
        <v>6</v>
      </c>
      <c r="G2664" t="s">
        <v>818</v>
      </c>
      <c r="H2664" t="s">
        <v>69</v>
      </c>
      <c r="I2664">
        <v>1.735201813137806E-3</v>
      </c>
      <c r="J2664" t="s">
        <v>6</v>
      </c>
    </row>
    <row r="2665" spans="2:10" x14ac:dyDescent="0.45">
      <c r="B2665" t="s">
        <v>817</v>
      </c>
      <c r="C2665" t="s">
        <v>70</v>
      </c>
      <c r="D2665">
        <v>2.5189286603479244E-2</v>
      </c>
      <c r="E2665" t="s">
        <v>6</v>
      </c>
      <c r="G2665" t="s">
        <v>818</v>
      </c>
      <c r="H2665" t="s">
        <v>70</v>
      </c>
      <c r="I2665">
        <v>2.8278233599743122E-3</v>
      </c>
      <c r="J2665" t="s">
        <v>6</v>
      </c>
    </row>
    <row r="2666" spans="2:10" x14ac:dyDescent="0.45">
      <c r="B2666" t="s">
        <v>817</v>
      </c>
      <c r="C2666" t="s">
        <v>71</v>
      </c>
      <c r="D2666">
        <v>2.5789812091805288E-2</v>
      </c>
      <c r="E2666" t="s">
        <v>6</v>
      </c>
      <c r="G2666" t="s">
        <v>818</v>
      </c>
      <c r="H2666" t="s">
        <v>71</v>
      </c>
      <c r="I2666">
        <v>3.969528639888662E-3</v>
      </c>
      <c r="J2666" t="s">
        <v>6</v>
      </c>
    </row>
    <row r="2667" spans="2:10" x14ac:dyDescent="0.45">
      <c r="B2667" t="s">
        <v>817</v>
      </c>
      <c r="C2667" t="s">
        <v>72</v>
      </c>
      <c r="D2667">
        <v>2.4731288978183486E-2</v>
      </c>
      <c r="E2667" t="s">
        <v>6</v>
      </c>
      <c r="G2667" t="s">
        <v>818</v>
      </c>
      <c r="H2667" t="s">
        <v>72</v>
      </c>
      <c r="I2667">
        <v>4.8959174490313057E-3</v>
      </c>
      <c r="J2667" t="s">
        <v>6</v>
      </c>
    </row>
    <row r="2668" spans="2:10" x14ac:dyDescent="0.45">
      <c r="B2668" t="s">
        <v>817</v>
      </c>
      <c r="C2668" t="s">
        <v>73</v>
      </c>
      <c r="D2668">
        <v>2.2214142214005344E-2</v>
      </c>
      <c r="E2668" t="s">
        <v>6</v>
      </c>
      <c r="G2668" t="s">
        <v>818</v>
      </c>
      <c r="H2668" t="s">
        <v>73</v>
      </c>
      <c r="I2668">
        <v>5.4397663022347281E-3</v>
      </c>
      <c r="J2668" t="s">
        <v>6</v>
      </c>
    </row>
    <row r="2669" spans="2:10" x14ac:dyDescent="0.45">
      <c r="B2669" t="s">
        <v>817</v>
      </c>
      <c r="C2669" t="s">
        <v>74</v>
      </c>
      <c r="D2669">
        <v>1.869284670123568E-2</v>
      </c>
      <c r="E2669" t="s">
        <v>6</v>
      </c>
      <c r="G2669" t="s">
        <v>818</v>
      </c>
      <c r="H2669" t="s">
        <v>74</v>
      </c>
      <c r="I2669">
        <v>5.2148550950815789E-3</v>
      </c>
      <c r="J2669" t="s">
        <v>6</v>
      </c>
    </row>
    <row r="2670" spans="2:10" x14ac:dyDescent="0.45">
      <c r="B2670" t="s">
        <v>817</v>
      </c>
      <c r="C2670" t="s">
        <v>75</v>
      </c>
      <c r="D2670">
        <v>1.3988928747583933E-2</v>
      </c>
      <c r="E2670" t="s">
        <v>6</v>
      </c>
      <c r="G2670" t="s">
        <v>818</v>
      </c>
      <c r="H2670" t="s">
        <v>75</v>
      </c>
      <c r="I2670">
        <v>4.3672153652687647E-3</v>
      </c>
      <c r="J2670" t="s">
        <v>6</v>
      </c>
    </row>
    <row r="2671" spans="2:10" x14ac:dyDescent="0.45">
      <c r="B2671" t="s">
        <v>817</v>
      </c>
      <c r="C2671" t="s">
        <v>76</v>
      </c>
      <c r="D2671">
        <v>8.6825013529545862E-3</v>
      </c>
      <c r="E2671" t="s">
        <v>6</v>
      </c>
      <c r="G2671" t="s">
        <v>818</v>
      </c>
      <c r="H2671" t="s">
        <v>76</v>
      </c>
      <c r="I2671">
        <v>3.4321973527181495E-3</v>
      </c>
      <c r="J2671" t="s">
        <v>6</v>
      </c>
    </row>
    <row r="2672" spans="2:10" x14ac:dyDescent="0.45">
      <c r="B2672" t="s">
        <v>817</v>
      </c>
      <c r="C2672" t="s">
        <v>77</v>
      </c>
      <c r="D2672">
        <v>3.6554780453124849E-3</v>
      </c>
      <c r="E2672" t="s">
        <v>6</v>
      </c>
      <c r="G2672" t="s">
        <v>818</v>
      </c>
      <c r="H2672" t="s">
        <v>77</v>
      </c>
      <c r="I2672">
        <v>2.3511116900594852E-3</v>
      </c>
      <c r="J2672" t="s">
        <v>6</v>
      </c>
    </row>
    <row r="2673" spans="2:10" x14ac:dyDescent="0.45">
      <c r="B2673" t="s">
        <v>817</v>
      </c>
      <c r="C2673" t="s">
        <v>78</v>
      </c>
      <c r="D2673">
        <v>5.599682909915865E-4</v>
      </c>
      <c r="E2673" t="s">
        <v>6</v>
      </c>
      <c r="G2673" t="s">
        <v>818</v>
      </c>
      <c r="H2673" t="s">
        <v>78</v>
      </c>
      <c r="I2673">
        <v>2.4546845885389237E-3</v>
      </c>
      <c r="J2673" t="s">
        <v>6</v>
      </c>
    </row>
    <row r="2674" spans="2:10" x14ac:dyDescent="0.45">
      <c r="B2674" t="s">
        <v>817</v>
      </c>
      <c r="C2674" t="s">
        <v>79</v>
      </c>
      <c r="D2674">
        <v>0</v>
      </c>
      <c r="E2674" t="s">
        <v>6</v>
      </c>
      <c r="G2674" t="s">
        <v>818</v>
      </c>
      <c r="H2674" t="s">
        <v>79</v>
      </c>
      <c r="I2674">
        <v>2.0312687234430053E-3</v>
      </c>
      <c r="J2674" t="s">
        <v>6</v>
      </c>
    </row>
    <row r="2675" spans="2:10" x14ac:dyDescent="0.45">
      <c r="B2675" t="s">
        <v>817</v>
      </c>
      <c r="C2675" t="s">
        <v>80</v>
      </c>
      <c r="D2675">
        <v>0</v>
      </c>
      <c r="E2675" t="s">
        <v>6</v>
      </c>
      <c r="G2675" t="s">
        <v>818</v>
      </c>
      <c r="H2675" t="s">
        <v>80</v>
      </c>
      <c r="I2675">
        <v>1.3933363896294801E-2</v>
      </c>
      <c r="J2675" t="s">
        <v>6</v>
      </c>
    </row>
    <row r="2676" spans="2:10" x14ac:dyDescent="0.45">
      <c r="B2676" t="s">
        <v>817</v>
      </c>
      <c r="C2676" t="s">
        <v>81</v>
      </c>
      <c r="D2676">
        <v>0</v>
      </c>
      <c r="E2676" t="s">
        <v>6</v>
      </c>
      <c r="G2676" t="s">
        <v>818</v>
      </c>
      <c r="H2676" t="s">
        <v>81</v>
      </c>
      <c r="I2676">
        <v>2.65215769284403E-3</v>
      </c>
      <c r="J2676" t="s">
        <v>6</v>
      </c>
    </row>
    <row r="2677" spans="2:10" x14ac:dyDescent="0.45">
      <c r="B2677" t="s">
        <v>817</v>
      </c>
      <c r="C2677" t="s">
        <v>82</v>
      </c>
      <c r="D2677">
        <v>0</v>
      </c>
      <c r="E2677" t="s">
        <v>6</v>
      </c>
      <c r="G2677" t="s">
        <v>818</v>
      </c>
      <c r="H2677" t="s">
        <v>82</v>
      </c>
      <c r="I2677">
        <v>2.606253307202338E-3</v>
      </c>
      <c r="J2677" t="s">
        <v>6</v>
      </c>
    </row>
    <row r="2678" spans="2:10" x14ac:dyDescent="0.45">
      <c r="B2678" t="s">
        <v>817</v>
      </c>
      <c r="C2678" t="s">
        <v>83</v>
      </c>
      <c r="D2678">
        <v>1.9485543295878185E-6</v>
      </c>
      <c r="E2678" t="s">
        <v>6</v>
      </c>
      <c r="G2678" t="s">
        <v>818</v>
      </c>
      <c r="H2678" t="s">
        <v>83</v>
      </c>
      <c r="I2678">
        <v>2.5077544519888995E-3</v>
      </c>
      <c r="J2678" t="s">
        <v>6</v>
      </c>
    </row>
    <row r="2679" spans="2:10" x14ac:dyDescent="0.45">
      <c r="B2679" t="s">
        <v>817</v>
      </c>
      <c r="C2679" t="s">
        <v>84</v>
      </c>
      <c r="D2679">
        <v>1.9116149724982645E-3</v>
      </c>
      <c r="E2679" t="s">
        <v>6</v>
      </c>
      <c r="G2679" t="s">
        <v>818</v>
      </c>
      <c r="H2679" t="s">
        <v>84</v>
      </c>
      <c r="I2679">
        <v>2.2046284374362783E-3</v>
      </c>
      <c r="J2679" t="s">
        <v>6</v>
      </c>
    </row>
    <row r="2680" spans="2:10" x14ac:dyDescent="0.45">
      <c r="B2680" t="s">
        <v>817</v>
      </c>
      <c r="C2680" t="s">
        <v>85</v>
      </c>
      <c r="D2680">
        <v>7.6960625191966744E-3</v>
      </c>
      <c r="E2680" t="s">
        <v>6</v>
      </c>
      <c r="G2680" t="s">
        <v>818</v>
      </c>
      <c r="H2680" t="s">
        <v>85</v>
      </c>
      <c r="I2680">
        <v>1.9031712501097725E-3</v>
      </c>
      <c r="J2680" t="s">
        <v>6</v>
      </c>
    </row>
    <row r="2681" spans="2:10" x14ac:dyDescent="0.45">
      <c r="B2681" t="s">
        <v>817</v>
      </c>
      <c r="C2681" t="s">
        <v>86</v>
      </c>
      <c r="D2681">
        <v>1.4386162801328834E-2</v>
      </c>
      <c r="E2681" t="s">
        <v>6</v>
      </c>
      <c r="G2681" t="s">
        <v>818</v>
      </c>
      <c r="H2681" t="s">
        <v>86</v>
      </c>
      <c r="I2681">
        <v>1.9345587067816751E-3</v>
      </c>
      <c r="J2681" t="s">
        <v>6</v>
      </c>
    </row>
    <row r="2682" spans="2:10" x14ac:dyDescent="0.45">
      <c r="B2682" t="s">
        <v>817</v>
      </c>
      <c r="C2682" t="s">
        <v>87</v>
      </c>
      <c r="D2682">
        <v>1.9928403624349399E-2</v>
      </c>
      <c r="E2682" t="s">
        <v>6</v>
      </c>
      <c r="G2682" t="s">
        <v>818</v>
      </c>
      <c r="H2682" t="s">
        <v>87</v>
      </c>
      <c r="I2682">
        <v>1.84440649186071E-3</v>
      </c>
      <c r="J2682" t="s">
        <v>6</v>
      </c>
    </row>
    <row r="2683" spans="2:10" x14ac:dyDescent="0.45">
      <c r="B2683" t="s">
        <v>817</v>
      </c>
      <c r="C2683" t="s">
        <v>88</v>
      </c>
      <c r="D2683">
        <v>2.3239730550473649E-2</v>
      </c>
      <c r="E2683" t="s">
        <v>6</v>
      </c>
      <c r="G2683" t="s">
        <v>818</v>
      </c>
      <c r="H2683" t="s">
        <v>88</v>
      </c>
      <c r="I2683">
        <v>2.1526212335926456E-3</v>
      </c>
      <c r="J2683" t="s">
        <v>6</v>
      </c>
    </row>
    <row r="2684" spans="2:10" x14ac:dyDescent="0.45">
      <c r="B2684" t="s">
        <v>817</v>
      </c>
      <c r="C2684" t="s">
        <v>89</v>
      </c>
      <c r="D2684">
        <v>2.4326607659462998E-2</v>
      </c>
      <c r="E2684" t="s">
        <v>6</v>
      </c>
      <c r="G2684" t="s">
        <v>818</v>
      </c>
      <c r="H2684" t="s">
        <v>89</v>
      </c>
      <c r="I2684">
        <v>3.0828382036800703E-3</v>
      </c>
      <c r="J2684" t="s">
        <v>6</v>
      </c>
    </row>
    <row r="2685" spans="2:10" x14ac:dyDescent="0.45">
      <c r="B2685" t="s">
        <v>817</v>
      </c>
      <c r="C2685" t="s">
        <v>90</v>
      </c>
      <c r="D2685">
        <v>2.3039973043343574E-2</v>
      </c>
      <c r="E2685" t="s">
        <v>6</v>
      </c>
      <c r="G2685" t="s">
        <v>818</v>
      </c>
      <c r="H2685" t="s">
        <v>90</v>
      </c>
      <c r="I2685">
        <v>4.3682734808200667E-3</v>
      </c>
      <c r="J2685" t="s">
        <v>6</v>
      </c>
    </row>
    <row r="2686" spans="2:10" x14ac:dyDescent="0.45">
      <c r="B2686" t="s">
        <v>817</v>
      </c>
      <c r="C2686" t="s">
        <v>91</v>
      </c>
      <c r="D2686">
        <v>2.0194614185189353E-2</v>
      </c>
      <c r="E2686" t="s">
        <v>6</v>
      </c>
      <c r="G2686" t="s">
        <v>818</v>
      </c>
      <c r="H2686" t="s">
        <v>91</v>
      </c>
      <c r="I2686">
        <v>5.667941256104766E-3</v>
      </c>
      <c r="J2686" t="s">
        <v>6</v>
      </c>
    </row>
    <row r="2687" spans="2:10" x14ac:dyDescent="0.45">
      <c r="B2687" t="s">
        <v>817</v>
      </c>
      <c r="C2687" t="s">
        <v>92</v>
      </c>
      <c r="D2687">
        <v>1.6113673273741389E-2</v>
      </c>
      <c r="E2687" t="s">
        <v>6</v>
      </c>
      <c r="G2687" t="s">
        <v>818</v>
      </c>
      <c r="H2687" t="s">
        <v>92</v>
      </c>
      <c r="I2687">
        <v>6.0934964716064478E-3</v>
      </c>
      <c r="J2687" t="s">
        <v>6</v>
      </c>
    </row>
    <row r="2688" spans="2:10" x14ac:dyDescent="0.45">
      <c r="B2688" t="s">
        <v>817</v>
      </c>
      <c r="C2688" t="s">
        <v>93</v>
      </c>
      <c r="D2688">
        <v>1.0800380236233068E-2</v>
      </c>
      <c r="E2688" t="s">
        <v>6</v>
      </c>
      <c r="G2688" t="s">
        <v>818</v>
      </c>
      <c r="H2688" t="s">
        <v>93</v>
      </c>
      <c r="I2688">
        <v>4.9405726359716857E-3</v>
      </c>
      <c r="J2688" t="s">
        <v>6</v>
      </c>
    </row>
    <row r="2689" spans="2:10" x14ac:dyDescent="0.45">
      <c r="B2689" t="s">
        <v>817</v>
      </c>
      <c r="C2689" t="s">
        <v>94</v>
      </c>
      <c r="D2689">
        <v>4.8459368385801675E-3</v>
      </c>
      <c r="E2689" t="s">
        <v>6</v>
      </c>
      <c r="G2689" t="s">
        <v>818</v>
      </c>
      <c r="H2689" t="s">
        <v>94</v>
      </c>
      <c r="I2689">
        <v>3.6738264370320271E-3</v>
      </c>
      <c r="J2689" t="s">
        <v>6</v>
      </c>
    </row>
    <row r="2690" spans="2:10" x14ac:dyDescent="0.45">
      <c r="B2690" t="s">
        <v>817</v>
      </c>
      <c r="C2690" t="s">
        <v>95</v>
      </c>
      <c r="D2690">
        <v>6.1916844619051229E-4</v>
      </c>
      <c r="E2690" t="s">
        <v>6</v>
      </c>
      <c r="G2690" t="s">
        <v>818</v>
      </c>
      <c r="H2690" t="s">
        <v>95</v>
      </c>
      <c r="I2690">
        <v>2.7600886800424416E-3</v>
      </c>
      <c r="J2690" t="s">
        <v>6</v>
      </c>
    </row>
    <row r="2691" spans="2:10" x14ac:dyDescent="0.45">
      <c r="B2691" t="s">
        <v>817</v>
      </c>
      <c r="C2691" t="s">
        <v>96</v>
      </c>
      <c r="D2691">
        <v>0</v>
      </c>
      <c r="E2691" t="s">
        <v>6</v>
      </c>
      <c r="G2691" t="s">
        <v>818</v>
      </c>
      <c r="H2691" t="s">
        <v>96</v>
      </c>
      <c r="I2691">
        <v>4.7574387228831632E-3</v>
      </c>
      <c r="J2691" t="s">
        <v>6</v>
      </c>
    </row>
    <row r="2692" spans="2:10" x14ac:dyDescent="0.45">
      <c r="B2692" t="s">
        <v>817</v>
      </c>
      <c r="C2692" t="s">
        <v>97</v>
      </c>
      <c r="D2692">
        <v>0</v>
      </c>
      <c r="E2692" t="s">
        <v>6</v>
      </c>
      <c r="G2692" t="s">
        <v>818</v>
      </c>
      <c r="H2692" t="s">
        <v>97</v>
      </c>
      <c r="I2692">
        <v>5.2023884016117686E-3</v>
      </c>
      <c r="J2692" t="s">
        <v>6</v>
      </c>
    </row>
    <row r="2693" spans="2:10" x14ac:dyDescent="0.45">
      <c r="B2693" t="s">
        <v>817</v>
      </c>
      <c r="C2693" t="s">
        <v>98</v>
      </c>
      <c r="D2693">
        <v>0</v>
      </c>
      <c r="E2693" t="s">
        <v>6</v>
      </c>
      <c r="G2693" t="s">
        <v>818</v>
      </c>
      <c r="H2693" t="s">
        <v>98</v>
      </c>
      <c r="I2693">
        <v>5.212215445660031E-2</v>
      </c>
      <c r="J2693" t="s">
        <v>6</v>
      </c>
    </row>
    <row r="2694" spans="2:10" x14ac:dyDescent="0.45">
      <c r="B2694" t="s">
        <v>817</v>
      </c>
      <c r="C2694" t="s">
        <v>99</v>
      </c>
      <c r="D2694">
        <v>0</v>
      </c>
      <c r="E2694" t="s">
        <v>6</v>
      </c>
      <c r="G2694" t="s">
        <v>818</v>
      </c>
      <c r="H2694" t="s">
        <v>99</v>
      </c>
      <c r="I2694">
        <v>1.1020849948101433E-2</v>
      </c>
      <c r="J2694" t="s">
        <v>6</v>
      </c>
    </row>
    <row r="2695" spans="2:10" x14ac:dyDescent="0.45">
      <c r="B2695" t="s">
        <v>817</v>
      </c>
      <c r="C2695" t="s">
        <v>100</v>
      </c>
      <c r="D2695">
        <v>0</v>
      </c>
      <c r="E2695" t="s">
        <v>6</v>
      </c>
      <c r="G2695" t="s">
        <v>818</v>
      </c>
      <c r="H2695" t="s">
        <v>100</v>
      </c>
      <c r="I2695">
        <v>1.1140793118877123E-2</v>
      </c>
      <c r="J2695" t="s">
        <v>6</v>
      </c>
    </row>
    <row r="2696" spans="2:10" x14ac:dyDescent="0.45">
      <c r="B2696" t="s">
        <v>817</v>
      </c>
      <c r="C2696" t="s">
        <v>101</v>
      </c>
      <c r="D2696">
        <v>0</v>
      </c>
      <c r="E2696" t="s">
        <v>6</v>
      </c>
      <c r="G2696" t="s">
        <v>818</v>
      </c>
      <c r="H2696" t="s">
        <v>101</v>
      </c>
      <c r="I2696">
        <v>1.1302062217731234E-2</v>
      </c>
      <c r="J2696" t="s">
        <v>6</v>
      </c>
    </row>
    <row r="2697" spans="2:10" x14ac:dyDescent="0.45">
      <c r="B2697" t="s">
        <v>817</v>
      </c>
      <c r="C2697" t="s">
        <v>102</v>
      </c>
      <c r="D2697">
        <v>0</v>
      </c>
      <c r="E2697" t="s">
        <v>6</v>
      </c>
      <c r="G2697" t="s">
        <v>818</v>
      </c>
      <c r="H2697" t="s">
        <v>102</v>
      </c>
      <c r="I2697">
        <v>1.1318163510730107E-2</v>
      </c>
      <c r="J2697" t="s">
        <v>6</v>
      </c>
    </row>
    <row r="2698" spans="2:10" x14ac:dyDescent="0.45">
      <c r="B2698" t="s">
        <v>817</v>
      </c>
      <c r="C2698" t="s">
        <v>103</v>
      </c>
      <c r="D2698">
        <v>2.8995627243064651E-3</v>
      </c>
      <c r="E2698" t="s">
        <v>6</v>
      </c>
      <c r="G2698" t="s">
        <v>818</v>
      </c>
      <c r="H2698" t="s">
        <v>103</v>
      </c>
      <c r="I2698">
        <v>1.0836845056188807E-2</v>
      </c>
      <c r="J2698" t="s">
        <v>6</v>
      </c>
    </row>
    <row r="2699" spans="2:10" x14ac:dyDescent="0.45">
      <c r="B2699" t="s">
        <v>817</v>
      </c>
      <c r="C2699" t="s">
        <v>104</v>
      </c>
      <c r="D2699">
        <v>9.1120452154658752E-3</v>
      </c>
      <c r="E2699" t="s">
        <v>6</v>
      </c>
      <c r="G2699" t="s">
        <v>818</v>
      </c>
      <c r="H2699" t="s">
        <v>104</v>
      </c>
      <c r="I2699">
        <v>1.0144645457402048E-2</v>
      </c>
      <c r="J2699" t="s">
        <v>6</v>
      </c>
    </row>
    <row r="2700" spans="2:10" x14ac:dyDescent="0.45">
      <c r="B2700" t="s">
        <v>817</v>
      </c>
      <c r="C2700" t="s">
        <v>105</v>
      </c>
      <c r="D2700">
        <v>1.4936614128534359E-2</v>
      </c>
      <c r="E2700" t="s">
        <v>6</v>
      </c>
      <c r="G2700" t="s">
        <v>818</v>
      </c>
      <c r="H2700" t="s">
        <v>105</v>
      </c>
      <c r="I2700">
        <v>8.9822227738121461E-3</v>
      </c>
      <c r="J2700" t="s">
        <v>6</v>
      </c>
    </row>
    <row r="2701" spans="2:10" x14ac:dyDescent="0.45">
      <c r="B2701" t="s">
        <v>817</v>
      </c>
      <c r="C2701" t="s">
        <v>106</v>
      </c>
      <c r="D2701">
        <v>1.8762489112867282E-2</v>
      </c>
      <c r="E2701" t="s">
        <v>6</v>
      </c>
      <c r="G2701" t="s">
        <v>818</v>
      </c>
      <c r="H2701" t="s">
        <v>106</v>
      </c>
      <c r="I2701">
        <v>8.4483723910045126E-3</v>
      </c>
      <c r="J2701" t="s">
        <v>6</v>
      </c>
    </row>
    <row r="2702" spans="2:10" x14ac:dyDescent="0.45">
      <c r="B2702" t="s">
        <v>817</v>
      </c>
      <c r="C2702" t="s">
        <v>107</v>
      </c>
      <c r="D2702">
        <v>2.0468502274427418E-2</v>
      </c>
      <c r="E2702" t="s">
        <v>6</v>
      </c>
      <c r="G2702" t="s">
        <v>818</v>
      </c>
      <c r="H2702" t="s">
        <v>107</v>
      </c>
      <c r="I2702">
        <v>8.3748978214904807E-3</v>
      </c>
      <c r="J2702" t="s">
        <v>6</v>
      </c>
    </row>
    <row r="2703" spans="2:10" x14ac:dyDescent="0.45">
      <c r="B2703" t="s">
        <v>817</v>
      </c>
      <c r="C2703" t="s">
        <v>108</v>
      </c>
      <c r="D2703">
        <v>2.014802793398536E-2</v>
      </c>
      <c r="E2703" t="s">
        <v>6</v>
      </c>
      <c r="G2703" t="s">
        <v>818</v>
      </c>
      <c r="H2703" t="s">
        <v>108</v>
      </c>
      <c r="I2703">
        <v>8.3145541439315126E-3</v>
      </c>
      <c r="J2703" t="s">
        <v>6</v>
      </c>
    </row>
    <row r="2704" spans="2:10" x14ac:dyDescent="0.45">
      <c r="B2704" t="s">
        <v>817</v>
      </c>
      <c r="C2704" t="s">
        <v>109</v>
      </c>
      <c r="D2704">
        <v>1.7690263367466489E-2</v>
      </c>
      <c r="E2704" t="s">
        <v>6</v>
      </c>
      <c r="G2704" t="s">
        <v>818</v>
      </c>
      <c r="H2704" t="s">
        <v>109</v>
      </c>
      <c r="I2704">
        <v>8.122349497465273E-3</v>
      </c>
      <c r="J2704" t="s">
        <v>6</v>
      </c>
    </row>
    <row r="2705" spans="2:10" x14ac:dyDescent="0.45">
      <c r="B2705" t="s">
        <v>817</v>
      </c>
      <c r="C2705" t="s">
        <v>110</v>
      </c>
      <c r="D2705">
        <v>1.2791669586259505E-2</v>
      </c>
      <c r="E2705" t="s">
        <v>6</v>
      </c>
      <c r="G2705" t="s">
        <v>818</v>
      </c>
      <c r="H2705" t="s">
        <v>110</v>
      </c>
      <c r="I2705">
        <v>7.9625541182018825E-3</v>
      </c>
      <c r="J2705" t="s">
        <v>6</v>
      </c>
    </row>
    <row r="2706" spans="2:10" x14ac:dyDescent="0.45">
      <c r="B2706" t="s">
        <v>817</v>
      </c>
      <c r="C2706" t="s">
        <v>111</v>
      </c>
      <c r="D2706">
        <v>6.3913888542157238E-3</v>
      </c>
      <c r="E2706" t="s">
        <v>6</v>
      </c>
      <c r="G2706" t="s">
        <v>818</v>
      </c>
      <c r="H2706" t="s">
        <v>111</v>
      </c>
      <c r="I2706">
        <v>8.001858600382725E-3</v>
      </c>
      <c r="J2706" t="s">
        <v>6</v>
      </c>
    </row>
    <row r="2707" spans="2:10" x14ac:dyDescent="0.45">
      <c r="B2707" t="s">
        <v>817</v>
      </c>
      <c r="C2707" t="s">
        <v>112</v>
      </c>
      <c r="D2707">
        <v>1.6956867997711147E-4</v>
      </c>
      <c r="E2707" t="s">
        <v>6</v>
      </c>
      <c r="G2707" t="s">
        <v>818</v>
      </c>
      <c r="H2707" t="s">
        <v>112</v>
      </c>
      <c r="I2707">
        <v>8.3806818748090144E-3</v>
      </c>
      <c r="J2707" t="s">
        <v>6</v>
      </c>
    </row>
    <row r="2708" spans="2:10" x14ac:dyDescent="0.45">
      <c r="B2708" t="s">
        <v>817</v>
      </c>
      <c r="C2708" t="s">
        <v>113</v>
      </c>
      <c r="D2708">
        <v>0</v>
      </c>
      <c r="E2708" t="s">
        <v>6</v>
      </c>
      <c r="G2708" t="s">
        <v>818</v>
      </c>
      <c r="H2708" t="s">
        <v>113</v>
      </c>
      <c r="I2708">
        <v>8.9675752169062189E-3</v>
      </c>
      <c r="J2708" t="s">
        <v>6</v>
      </c>
    </row>
    <row r="2709" spans="2:10" x14ac:dyDescent="0.45">
      <c r="B2709" t="s">
        <v>817</v>
      </c>
      <c r="C2709" t="s">
        <v>114</v>
      </c>
      <c r="D2709">
        <v>0</v>
      </c>
      <c r="E2709" t="s">
        <v>6</v>
      </c>
      <c r="G2709" t="s">
        <v>818</v>
      </c>
      <c r="H2709" t="s">
        <v>114</v>
      </c>
      <c r="I2709">
        <v>2.0090950067938412E-2</v>
      </c>
      <c r="J2709" t="s">
        <v>6</v>
      </c>
    </row>
    <row r="2710" spans="2:10" x14ac:dyDescent="0.45">
      <c r="B2710" t="s">
        <v>817</v>
      </c>
      <c r="C2710" t="s">
        <v>115</v>
      </c>
      <c r="D2710">
        <v>0</v>
      </c>
      <c r="E2710" t="s">
        <v>6</v>
      </c>
      <c r="G2710" t="s">
        <v>818</v>
      </c>
      <c r="H2710" t="s">
        <v>115</v>
      </c>
      <c r="I2710">
        <v>2.0917996810882425E-2</v>
      </c>
      <c r="J2710" t="s">
        <v>6</v>
      </c>
    </row>
    <row r="2711" spans="2:10" x14ac:dyDescent="0.45">
      <c r="B2711" t="s">
        <v>819</v>
      </c>
      <c r="C2711" t="s">
        <v>5</v>
      </c>
      <c r="D2711">
        <v>0</v>
      </c>
      <c r="E2711" t="s">
        <v>6</v>
      </c>
    </row>
    <row r="2712" spans="2:10" x14ac:dyDescent="0.45">
      <c r="B2712" t="s">
        <v>819</v>
      </c>
      <c r="C2712" t="s">
        <v>9</v>
      </c>
      <c r="D2712">
        <v>0</v>
      </c>
      <c r="E2712" t="s">
        <v>6</v>
      </c>
    </row>
    <row r="2713" spans="2:10" x14ac:dyDescent="0.45">
      <c r="B2713" t="s">
        <v>819</v>
      </c>
      <c r="C2713" t="s">
        <v>10</v>
      </c>
      <c r="D2713">
        <v>0</v>
      </c>
      <c r="E2713" t="s">
        <v>6</v>
      </c>
    </row>
    <row r="2714" spans="2:10" x14ac:dyDescent="0.45">
      <c r="B2714" t="s">
        <v>819</v>
      </c>
      <c r="C2714" t="s">
        <v>11</v>
      </c>
      <c r="D2714">
        <v>0</v>
      </c>
      <c r="E2714" t="s">
        <v>6</v>
      </c>
    </row>
    <row r="2715" spans="2:10" x14ac:dyDescent="0.45">
      <c r="B2715" t="s">
        <v>819</v>
      </c>
      <c r="C2715" t="s">
        <v>12</v>
      </c>
      <c r="D2715">
        <v>0</v>
      </c>
      <c r="E2715" t="s">
        <v>6</v>
      </c>
    </row>
    <row r="2716" spans="2:10" x14ac:dyDescent="0.45">
      <c r="B2716" t="s">
        <v>819</v>
      </c>
      <c r="C2716" t="s">
        <v>13</v>
      </c>
      <c r="D2716">
        <v>1.9851024995722446E-3</v>
      </c>
      <c r="E2716" t="s">
        <v>6</v>
      </c>
    </row>
    <row r="2717" spans="2:10" x14ac:dyDescent="0.45">
      <c r="B2717" t="s">
        <v>819</v>
      </c>
      <c r="C2717" t="s">
        <v>14</v>
      </c>
      <c r="D2717">
        <v>8.4209700981380652E-3</v>
      </c>
      <c r="E2717" t="s">
        <v>6</v>
      </c>
    </row>
    <row r="2718" spans="2:10" x14ac:dyDescent="0.45">
      <c r="B2718" t="s">
        <v>819</v>
      </c>
      <c r="C2718" t="s">
        <v>15</v>
      </c>
      <c r="D2718">
        <v>1.4507917049496791E-2</v>
      </c>
      <c r="E2718" t="s">
        <v>6</v>
      </c>
    </row>
    <row r="2719" spans="2:10" x14ac:dyDescent="0.45">
      <c r="B2719" t="s">
        <v>819</v>
      </c>
      <c r="C2719" t="s">
        <v>16</v>
      </c>
      <c r="D2719">
        <v>1.8984949342099058E-2</v>
      </c>
      <c r="E2719" t="s">
        <v>6</v>
      </c>
    </row>
    <row r="2720" spans="2:10" x14ac:dyDescent="0.45">
      <c r="B2720" t="s">
        <v>819</v>
      </c>
      <c r="C2720" t="s">
        <v>17</v>
      </c>
      <c r="D2720">
        <v>2.129858250447399E-2</v>
      </c>
      <c r="E2720" t="s">
        <v>6</v>
      </c>
    </row>
    <row r="2721" spans="2:5" x14ac:dyDescent="0.45">
      <c r="B2721" t="s">
        <v>819</v>
      </c>
      <c r="C2721" t="s">
        <v>18</v>
      </c>
      <c r="D2721">
        <v>2.1689537275791568E-2</v>
      </c>
      <c r="E2721" t="s">
        <v>6</v>
      </c>
    </row>
    <row r="2722" spans="2:5" x14ac:dyDescent="0.45">
      <c r="B2722" t="s">
        <v>819</v>
      </c>
      <c r="C2722" t="s">
        <v>19</v>
      </c>
      <c r="D2722">
        <v>1.9777609504990284E-2</v>
      </c>
      <c r="E2722" t="s">
        <v>6</v>
      </c>
    </row>
    <row r="2723" spans="2:5" x14ac:dyDescent="0.45">
      <c r="B2723" t="s">
        <v>819</v>
      </c>
      <c r="C2723" t="s">
        <v>20</v>
      </c>
      <c r="D2723">
        <v>1.5887174630608032E-2</v>
      </c>
      <c r="E2723" t="s">
        <v>6</v>
      </c>
    </row>
    <row r="2724" spans="2:5" x14ac:dyDescent="0.45">
      <c r="B2724" t="s">
        <v>819</v>
      </c>
      <c r="C2724" t="s">
        <v>21</v>
      </c>
      <c r="D2724">
        <v>1.0155132642729799E-2</v>
      </c>
      <c r="E2724" t="s">
        <v>6</v>
      </c>
    </row>
    <row r="2725" spans="2:5" x14ac:dyDescent="0.45">
      <c r="B2725" t="s">
        <v>819</v>
      </c>
      <c r="C2725" t="s">
        <v>22</v>
      </c>
      <c r="D2725">
        <v>4.1373325299853278E-3</v>
      </c>
      <c r="E2725" t="s">
        <v>6</v>
      </c>
    </row>
    <row r="2726" spans="2:5" x14ac:dyDescent="0.45">
      <c r="B2726" t="s">
        <v>819</v>
      </c>
      <c r="C2726" t="s">
        <v>23</v>
      </c>
      <c r="D2726">
        <v>1.586969991536171E-4</v>
      </c>
      <c r="E2726" t="s">
        <v>6</v>
      </c>
    </row>
    <row r="2727" spans="2:5" x14ac:dyDescent="0.45">
      <c r="B2727" t="s">
        <v>819</v>
      </c>
      <c r="C2727" t="s">
        <v>24</v>
      </c>
      <c r="D2727">
        <v>0</v>
      </c>
      <c r="E2727" t="s">
        <v>6</v>
      </c>
    </row>
    <row r="2728" spans="2:5" x14ac:dyDescent="0.45">
      <c r="B2728" t="s">
        <v>819</v>
      </c>
      <c r="C2728" t="s">
        <v>25</v>
      </c>
      <c r="D2728">
        <v>0</v>
      </c>
      <c r="E2728" t="s">
        <v>6</v>
      </c>
    </row>
    <row r="2729" spans="2:5" x14ac:dyDescent="0.45">
      <c r="B2729" t="s">
        <v>819</v>
      </c>
      <c r="C2729" t="s">
        <v>26</v>
      </c>
      <c r="D2729">
        <v>0</v>
      </c>
      <c r="E2729" t="s">
        <v>6</v>
      </c>
    </row>
    <row r="2730" spans="2:5" x14ac:dyDescent="0.45">
      <c r="B2730" t="s">
        <v>819</v>
      </c>
      <c r="C2730" t="s">
        <v>27</v>
      </c>
      <c r="D2730">
        <v>0</v>
      </c>
      <c r="E2730" t="s">
        <v>6</v>
      </c>
    </row>
    <row r="2731" spans="2:5" x14ac:dyDescent="0.45">
      <c r="B2731" t="s">
        <v>819</v>
      </c>
      <c r="C2731" t="s">
        <v>28</v>
      </c>
      <c r="D2731">
        <v>0</v>
      </c>
      <c r="E2731" t="s">
        <v>6</v>
      </c>
    </row>
    <row r="2732" spans="2:5" x14ac:dyDescent="0.45">
      <c r="B2732" t="s">
        <v>819</v>
      </c>
      <c r="C2732" t="s">
        <v>29</v>
      </c>
      <c r="D2732">
        <v>4.1599284513775183E-5</v>
      </c>
      <c r="E2732" t="s">
        <v>6</v>
      </c>
    </row>
    <row r="2733" spans="2:5" x14ac:dyDescent="0.45">
      <c r="B2733" t="s">
        <v>819</v>
      </c>
      <c r="C2733" t="s">
        <v>30</v>
      </c>
      <c r="D2733">
        <v>1.9794850769899678E-3</v>
      </c>
      <c r="E2733" t="s">
        <v>6</v>
      </c>
    </row>
    <row r="2734" spans="2:5" x14ac:dyDescent="0.45">
      <c r="B2734" t="s">
        <v>819</v>
      </c>
      <c r="C2734" t="s">
        <v>31</v>
      </c>
      <c r="D2734">
        <v>7.7173857396032998E-3</v>
      </c>
      <c r="E2734" t="s">
        <v>6</v>
      </c>
    </row>
    <row r="2735" spans="2:5" x14ac:dyDescent="0.45">
      <c r="B2735" t="s">
        <v>819</v>
      </c>
      <c r="C2735" t="s">
        <v>32</v>
      </c>
      <c r="D2735">
        <v>1.4033178518075015E-2</v>
      </c>
      <c r="E2735" t="s">
        <v>6</v>
      </c>
    </row>
    <row r="2736" spans="2:5" x14ac:dyDescent="0.45">
      <c r="B2736" t="s">
        <v>819</v>
      </c>
      <c r="C2736" t="s">
        <v>33</v>
      </c>
      <c r="D2736">
        <v>1.9154230132404481E-2</v>
      </c>
      <c r="E2736" t="s">
        <v>6</v>
      </c>
    </row>
    <row r="2737" spans="2:5" x14ac:dyDescent="0.45">
      <c r="B2737" t="s">
        <v>819</v>
      </c>
      <c r="C2737" t="s">
        <v>34</v>
      </c>
      <c r="D2737">
        <v>2.2459332496997508E-2</v>
      </c>
      <c r="E2737" t="s">
        <v>6</v>
      </c>
    </row>
    <row r="2738" spans="2:5" x14ac:dyDescent="0.45">
      <c r="B2738" t="s">
        <v>819</v>
      </c>
      <c r="C2738" t="s">
        <v>35</v>
      </c>
      <c r="D2738">
        <v>2.3985774265674688E-2</v>
      </c>
      <c r="E2738" t="s">
        <v>6</v>
      </c>
    </row>
    <row r="2739" spans="2:5" x14ac:dyDescent="0.45">
      <c r="B2739" t="s">
        <v>819</v>
      </c>
      <c r="C2739" t="s">
        <v>36</v>
      </c>
      <c r="D2739">
        <v>2.3486918638739682E-2</v>
      </c>
      <c r="E2739" t="s">
        <v>6</v>
      </c>
    </row>
    <row r="2740" spans="2:5" x14ac:dyDescent="0.45">
      <c r="B2740" t="s">
        <v>819</v>
      </c>
      <c r="C2740" t="s">
        <v>37</v>
      </c>
      <c r="D2740">
        <v>2.1488587283572815E-2</v>
      </c>
      <c r="E2740" t="s">
        <v>6</v>
      </c>
    </row>
    <row r="2741" spans="2:5" x14ac:dyDescent="0.45">
      <c r="B2741" t="s">
        <v>819</v>
      </c>
      <c r="C2741" t="s">
        <v>38</v>
      </c>
      <c r="D2741">
        <v>1.7575689008371691E-2</v>
      </c>
      <c r="E2741" t="s">
        <v>6</v>
      </c>
    </row>
    <row r="2742" spans="2:5" x14ac:dyDescent="0.45">
      <c r="B2742" t="s">
        <v>819</v>
      </c>
      <c r="C2742" t="s">
        <v>39</v>
      </c>
      <c r="D2742">
        <v>1.2885021657883557E-2</v>
      </c>
      <c r="E2742" t="s">
        <v>6</v>
      </c>
    </row>
    <row r="2743" spans="2:5" x14ac:dyDescent="0.45">
      <c r="B2743" t="s">
        <v>819</v>
      </c>
      <c r="C2743" t="s">
        <v>40</v>
      </c>
      <c r="D2743">
        <v>7.4840052084142565E-3</v>
      </c>
      <c r="E2743" t="s">
        <v>6</v>
      </c>
    </row>
    <row r="2744" spans="2:5" x14ac:dyDescent="0.45">
      <c r="B2744" t="s">
        <v>819</v>
      </c>
      <c r="C2744" t="s">
        <v>41</v>
      </c>
      <c r="D2744">
        <v>2.1559358894480398E-3</v>
      </c>
      <c r="E2744" t="s">
        <v>6</v>
      </c>
    </row>
    <row r="2745" spans="2:5" x14ac:dyDescent="0.45">
      <c r="B2745" t="s">
        <v>819</v>
      </c>
      <c r="C2745" t="s">
        <v>42</v>
      </c>
      <c r="D2745">
        <v>2.4788041502651427E-5</v>
      </c>
      <c r="E2745" t="s">
        <v>6</v>
      </c>
    </row>
    <row r="2746" spans="2:5" x14ac:dyDescent="0.45">
      <c r="B2746" t="s">
        <v>819</v>
      </c>
      <c r="C2746" t="s">
        <v>43</v>
      </c>
      <c r="D2746">
        <v>0</v>
      </c>
      <c r="E2746" t="s">
        <v>6</v>
      </c>
    </row>
    <row r="2747" spans="2:5" x14ac:dyDescent="0.45">
      <c r="B2747" t="s">
        <v>819</v>
      </c>
      <c r="C2747" t="s">
        <v>44</v>
      </c>
      <c r="D2747">
        <v>0</v>
      </c>
      <c r="E2747" t="s">
        <v>6</v>
      </c>
    </row>
    <row r="2748" spans="2:5" x14ac:dyDescent="0.45">
      <c r="B2748" t="s">
        <v>819</v>
      </c>
      <c r="C2748" t="s">
        <v>45</v>
      </c>
      <c r="D2748">
        <v>0</v>
      </c>
      <c r="E2748" t="s">
        <v>6</v>
      </c>
    </row>
    <row r="2749" spans="2:5" x14ac:dyDescent="0.45">
      <c r="B2749" t="s">
        <v>819</v>
      </c>
      <c r="C2749" t="s">
        <v>46</v>
      </c>
      <c r="D2749">
        <v>2.9531756111455392E-7</v>
      </c>
      <c r="E2749" t="s">
        <v>6</v>
      </c>
    </row>
    <row r="2750" spans="2:5" x14ac:dyDescent="0.45">
      <c r="B2750" t="s">
        <v>819</v>
      </c>
      <c r="C2750" t="s">
        <v>47</v>
      </c>
      <c r="D2750">
        <v>9.0842135810148647E-4</v>
      </c>
      <c r="E2750" t="s">
        <v>6</v>
      </c>
    </row>
    <row r="2751" spans="2:5" x14ac:dyDescent="0.45">
      <c r="B2751" t="s">
        <v>819</v>
      </c>
      <c r="C2751" t="s">
        <v>48</v>
      </c>
      <c r="D2751">
        <v>5.1687311792049748E-3</v>
      </c>
      <c r="E2751" t="s">
        <v>6</v>
      </c>
    </row>
    <row r="2752" spans="2:5" x14ac:dyDescent="0.45">
      <c r="B2752" t="s">
        <v>819</v>
      </c>
      <c r="C2752" t="s">
        <v>49</v>
      </c>
      <c r="D2752">
        <v>1.1152273416985149E-2</v>
      </c>
      <c r="E2752" t="s">
        <v>6</v>
      </c>
    </row>
    <row r="2753" spans="2:5" x14ac:dyDescent="0.45">
      <c r="B2753" t="s">
        <v>819</v>
      </c>
      <c r="C2753" t="s">
        <v>50</v>
      </c>
      <c r="D2753">
        <v>1.6902924671581457E-2</v>
      </c>
      <c r="E2753" t="s">
        <v>6</v>
      </c>
    </row>
    <row r="2754" spans="2:5" x14ac:dyDescent="0.45">
      <c r="B2754" t="s">
        <v>819</v>
      </c>
      <c r="C2754" t="s">
        <v>51</v>
      </c>
      <c r="D2754">
        <v>2.0731355371138571E-2</v>
      </c>
      <c r="E2754" t="s">
        <v>6</v>
      </c>
    </row>
    <row r="2755" spans="2:5" x14ac:dyDescent="0.45">
      <c r="B2755" t="s">
        <v>819</v>
      </c>
      <c r="C2755" t="s">
        <v>52</v>
      </c>
      <c r="D2755">
        <v>2.328885240635457E-2</v>
      </c>
      <c r="E2755" t="s">
        <v>6</v>
      </c>
    </row>
    <row r="2756" spans="2:5" x14ac:dyDescent="0.45">
      <c r="B2756" t="s">
        <v>819</v>
      </c>
      <c r="C2756" t="s">
        <v>53</v>
      </c>
      <c r="D2756">
        <v>2.4269905065072334E-2</v>
      </c>
      <c r="E2756" t="s">
        <v>6</v>
      </c>
    </row>
    <row r="2757" spans="2:5" x14ac:dyDescent="0.45">
      <c r="B2757" t="s">
        <v>819</v>
      </c>
      <c r="C2757" t="s">
        <v>54</v>
      </c>
      <c r="D2757">
        <v>2.4093793519401781E-2</v>
      </c>
      <c r="E2757" t="s">
        <v>6</v>
      </c>
    </row>
    <row r="2758" spans="2:5" x14ac:dyDescent="0.45">
      <c r="B2758" t="s">
        <v>819</v>
      </c>
      <c r="C2758" t="s">
        <v>55</v>
      </c>
      <c r="D2758">
        <v>2.216269309599932E-2</v>
      </c>
      <c r="E2758" t="s">
        <v>6</v>
      </c>
    </row>
    <row r="2759" spans="2:5" x14ac:dyDescent="0.45">
      <c r="B2759" t="s">
        <v>819</v>
      </c>
      <c r="C2759" t="s">
        <v>56</v>
      </c>
      <c r="D2759">
        <v>1.9271247741773363E-2</v>
      </c>
      <c r="E2759" t="s">
        <v>6</v>
      </c>
    </row>
    <row r="2760" spans="2:5" x14ac:dyDescent="0.45">
      <c r="B2760" t="s">
        <v>819</v>
      </c>
      <c r="C2760" t="s">
        <v>57</v>
      </c>
      <c r="D2760">
        <v>1.5020409954637885E-2</v>
      </c>
      <c r="E2760" t="s">
        <v>6</v>
      </c>
    </row>
    <row r="2761" spans="2:5" x14ac:dyDescent="0.45">
      <c r="B2761" t="s">
        <v>819</v>
      </c>
      <c r="C2761" t="s">
        <v>58</v>
      </c>
      <c r="D2761">
        <v>9.8163783440627702E-3</v>
      </c>
      <c r="E2761" t="s">
        <v>6</v>
      </c>
    </row>
    <row r="2762" spans="2:5" x14ac:dyDescent="0.45">
      <c r="B2762" t="s">
        <v>819</v>
      </c>
      <c r="C2762" t="s">
        <v>59</v>
      </c>
      <c r="D2762">
        <v>4.3321226969551012E-3</v>
      </c>
      <c r="E2762" t="s">
        <v>6</v>
      </c>
    </row>
    <row r="2763" spans="2:5" x14ac:dyDescent="0.45">
      <c r="B2763" t="s">
        <v>819</v>
      </c>
      <c r="C2763" t="s">
        <v>60</v>
      </c>
      <c r="D2763">
        <v>7.908658302005604E-4</v>
      </c>
      <c r="E2763" t="s">
        <v>6</v>
      </c>
    </row>
    <row r="2764" spans="2:5" x14ac:dyDescent="0.45">
      <c r="B2764" t="s">
        <v>819</v>
      </c>
      <c r="C2764" t="s">
        <v>61</v>
      </c>
      <c r="D2764">
        <v>0</v>
      </c>
      <c r="E2764" t="s">
        <v>6</v>
      </c>
    </row>
    <row r="2765" spans="2:5" x14ac:dyDescent="0.45">
      <c r="B2765" t="s">
        <v>819</v>
      </c>
      <c r="C2765" t="s">
        <v>62</v>
      </c>
      <c r="D2765">
        <v>0</v>
      </c>
      <c r="E2765" t="s">
        <v>6</v>
      </c>
    </row>
    <row r="2766" spans="2:5" x14ac:dyDescent="0.45">
      <c r="B2766" t="s">
        <v>819</v>
      </c>
      <c r="C2766" t="s">
        <v>63</v>
      </c>
      <c r="D2766">
        <v>0</v>
      </c>
      <c r="E2766" t="s">
        <v>6</v>
      </c>
    </row>
    <row r="2767" spans="2:5" x14ac:dyDescent="0.45">
      <c r="B2767" t="s">
        <v>819</v>
      </c>
      <c r="C2767" t="s">
        <v>64</v>
      </c>
      <c r="D2767">
        <v>0</v>
      </c>
      <c r="E2767" t="s">
        <v>6</v>
      </c>
    </row>
    <row r="2768" spans="2:5" x14ac:dyDescent="0.45">
      <c r="B2768" t="s">
        <v>819</v>
      </c>
      <c r="C2768" t="s">
        <v>65</v>
      </c>
      <c r="D2768">
        <v>4.6394776311826284E-4</v>
      </c>
      <c r="E2768" t="s">
        <v>6</v>
      </c>
    </row>
    <row r="2769" spans="2:5" x14ac:dyDescent="0.45">
      <c r="B2769" t="s">
        <v>819</v>
      </c>
      <c r="C2769" t="s">
        <v>66</v>
      </c>
      <c r="D2769">
        <v>3.9282959955807056E-3</v>
      </c>
      <c r="E2769" t="s">
        <v>6</v>
      </c>
    </row>
    <row r="2770" spans="2:5" x14ac:dyDescent="0.45">
      <c r="B2770" t="s">
        <v>819</v>
      </c>
      <c r="C2770" t="s">
        <v>67</v>
      </c>
      <c r="D2770">
        <v>1.0029550450312655E-2</v>
      </c>
      <c r="E2770" t="s">
        <v>6</v>
      </c>
    </row>
    <row r="2771" spans="2:5" x14ac:dyDescent="0.45">
      <c r="B2771" t="s">
        <v>819</v>
      </c>
      <c r="C2771" t="s">
        <v>68</v>
      </c>
      <c r="D2771">
        <v>1.6076644552520745E-2</v>
      </c>
      <c r="E2771" t="s">
        <v>6</v>
      </c>
    </row>
    <row r="2772" spans="2:5" x14ac:dyDescent="0.45">
      <c r="B2772" t="s">
        <v>819</v>
      </c>
      <c r="C2772" t="s">
        <v>69</v>
      </c>
      <c r="D2772">
        <v>2.1021399361604586E-2</v>
      </c>
      <c r="E2772" t="s">
        <v>6</v>
      </c>
    </row>
    <row r="2773" spans="2:5" x14ac:dyDescent="0.45">
      <c r="B2773" t="s">
        <v>819</v>
      </c>
      <c r="C2773" t="s">
        <v>70</v>
      </c>
      <c r="D2773">
        <v>2.4444773390099001E-2</v>
      </c>
      <c r="E2773" t="s">
        <v>6</v>
      </c>
    </row>
    <row r="2774" spans="2:5" x14ac:dyDescent="0.45">
      <c r="B2774" t="s">
        <v>819</v>
      </c>
      <c r="C2774" t="s">
        <v>71</v>
      </c>
      <c r="D2774">
        <v>2.590916419379577E-2</v>
      </c>
      <c r="E2774" t="s">
        <v>6</v>
      </c>
    </row>
    <row r="2775" spans="2:5" x14ac:dyDescent="0.45">
      <c r="B2775" t="s">
        <v>819</v>
      </c>
      <c r="C2775" t="s">
        <v>72</v>
      </c>
      <c r="D2775">
        <v>2.5569594028723091E-2</v>
      </c>
      <c r="E2775" t="s">
        <v>6</v>
      </c>
    </row>
    <row r="2776" spans="2:5" x14ac:dyDescent="0.45">
      <c r="B2776" t="s">
        <v>819</v>
      </c>
      <c r="C2776" t="s">
        <v>73</v>
      </c>
      <c r="D2776">
        <v>2.3458699049611731E-2</v>
      </c>
      <c r="E2776" t="s">
        <v>6</v>
      </c>
    </row>
    <row r="2777" spans="2:5" x14ac:dyDescent="0.45">
      <c r="B2777" t="s">
        <v>819</v>
      </c>
      <c r="C2777" t="s">
        <v>74</v>
      </c>
      <c r="D2777">
        <v>1.9982374622678781E-2</v>
      </c>
      <c r="E2777" t="s">
        <v>6</v>
      </c>
    </row>
    <row r="2778" spans="2:5" x14ac:dyDescent="0.45">
      <c r="B2778" t="s">
        <v>819</v>
      </c>
      <c r="C2778" t="s">
        <v>75</v>
      </c>
      <c r="D2778">
        <v>1.5207258419890748E-2</v>
      </c>
      <c r="E2778" t="s">
        <v>6</v>
      </c>
    </row>
    <row r="2779" spans="2:5" x14ac:dyDescent="0.45">
      <c r="B2779" t="s">
        <v>819</v>
      </c>
      <c r="C2779" t="s">
        <v>76</v>
      </c>
      <c r="D2779">
        <v>9.5242219263206029E-3</v>
      </c>
      <c r="E2779" t="s">
        <v>6</v>
      </c>
    </row>
    <row r="2780" spans="2:5" x14ac:dyDescent="0.45">
      <c r="B2780" t="s">
        <v>819</v>
      </c>
      <c r="C2780" t="s">
        <v>77</v>
      </c>
      <c r="D2780">
        <v>4.0303275102445621E-3</v>
      </c>
      <c r="E2780" t="s">
        <v>6</v>
      </c>
    </row>
    <row r="2781" spans="2:5" x14ac:dyDescent="0.45">
      <c r="B2781" t="s">
        <v>819</v>
      </c>
      <c r="C2781" t="s">
        <v>78</v>
      </c>
      <c r="D2781">
        <v>5.8122019396049959E-4</v>
      </c>
      <c r="E2781" t="s">
        <v>6</v>
      </c>
    </row>
    <row r="2782" spans="2:5" x14ac:dyDescent="0.45">
      <c r="B2782" t="s">
        <v>819</v>
      </c>
      <c r="C2782" t="s">
        <v>79</v>
      </c>
      <c r="D2782">
        <v>0</v>
      </c>
      <c r="E2782" t="s">
        <v>6</v>
      </c>
    </row>
    <row r="2783" spans="2:5" x14ac:dyDescent="0.45">
      <c r="B2783" t="s">
        <v>819</v>
      </c>
      <c r="C2783" t="s">
        <v>80</v>
      </c>
      <c r="D2783">
        <v>0</v>
      </c>
      <c r="E2783" t="s">
        <v>6</v>
      </c>
    </row>
    <row r="2784" spans="2:5" x14ac:dyDescent="0.45">
      <c r="B2784" t="s">
        <v>819</v>
      </c>
      <c r="C2784" t="s">
        <v>81</v>
      </c>
      <c r="D2784">
        <v>0</v>
      </c>
      <c r="E2784" t="s">
        <v>6</v>
      </c>
    </row>
    <row r="2785" spans="2:5" x14ac:dyDescent="0.45">
      <c r="B2785" t="s">
        <v>819</v>
      </c>
      <c r="C2785" t="s">
        <v>82</v>
      </c>
      <c r="D2785">
        <v>0</v>
      </c>
      <c r="E2785" t="s">
        <v>6</v>
      </c>
    </row>
    <row r="2786" spans="2:5" x14ac:dyDescent="0.45">
      <c r="B2786" t="s">
        <v>819</v>
      </c>
      <c r="C2786" t="s">
        <v>83</v>
      </c>
      <c r="D2786">
        <v>4.0211208453495539E-8</v>
      </c>
      <c r="E2786" t="s">
        <v>6</v>
      </c>
    </row>
    <row r="2787" spans="2:5" x14ac:dyDescent="0.45">
      <c r="B2787" t="s">
        <v>819</v>
      </c>
      <c r="C2787" t="s">
        <v>84</v>
      </c>
      <c r="D2787">
        <v>1.7485170621422577E-3</v>
      </c>
      <c r="E2787" t="s">
        <v>6</v>
      </c>
    </row>
    <row r="2788" spans="2:5" x14ac:dyDescent="0.45">
      <c r="B2788" t="s">
        <v>819</v>
      </c>
      <c r="C2788" t="s">
        <v>85</v>
      </c>
      <c r="D2788">
        <v>7.6288763067370391E-3</v>
      </c>
      <c r="E2788" t="s">
        <v>6</v>
      </c>
    </row>
    <row r="2789" spans="2:5" x14ac:dyDescent="0.45">
      <c r="B2789" t="s">
        <v>819</v>
      </c>
      <c r="C2789" t="s">
        <v>86</v>
      </c>
      <c r="D2789">
        <v>1.4086650360322136E-2</v>
      </c>
      <c r="E2789" t="s">
        <v>6</v>
      </c>
    </row>
    <row r="2790" spans="2:5" x14ac:dyDescent="0.45">
      <c r="B2790" t="s">
        <v>819</v>
      </c>
      <c r="C2790" t="s">
        <v>87</v>
      </c>
      <c r="D2790">
        <v>1.9243281108300966E-2</v>
      </c>
      <c r="E2790" t="s">
        <v>6</v>
      </c>
    </row>
    <row r="2791" spans="2:5" x14ac:dyDescent="0.45">
      <c r="B2791" t="s">
        <v>819</v>
      </c>
      <c r="C2791" t="s">
        <v>88</v>
      </c>
      <c r="D2791">
        <v>2.2569811408826933E-2</v>
      </c>
      <c r="E2791" t="s">
        <v>6</v>
      </c>
    </row>
    <row r="2792" spans="2:5" x14ac:dyDescent="0.45">
      <c r="B2792" t="s">
        <v>819</v>
      </c>
      <c r="C2792" t="s">
        <v>89</v>
      </c>
      <c r="D2792">
        <v>2.3988230756688728E-2</v>
      </c>
      <c r="E2792" t="s">
        <v>6</v>
      </c>
    </row>
    <row r="2793" spans="2:5" x14ac:dyDescent="0.45">
      <c r="B2793" t="s">
        <v>819</v>
      </c>
      <c r="C2793" t="s">
        <v>90</v>
      </c>
      <c r="D2793">
        <v>2.338965979161902E-2</v>
      </c>
      <c r="E2793" t="s">
        <v>6</v>
      </c>
    </row>
    <row r="2794" spans="2:5" x14ac:dyDescent="0.45">
      <c r="B2794" t="s">
        <v>819</v>
      </c>
      <c r="C2794" t="s">
        <v>91</v>
      </c>
      <c r="D2794">
        <v>2.0846877593254511E-2</v>
      </c>
      <c r="E2794" t="s">
        <v>6</v>
      </c>
    </row>
    <row r="2795" spans="2:5" x14ac:dyDescent="0.45">
      <c r="B2795" t="s">
        <v>819</v>
      </c>
      <c r="C2795" t="s">
        <v>92</v>
      </c>
      <c r="D2795">
        <v>1.7148771380436582E-2</v>
      </c>
      <c r="E2795" t="s">
        <v>6</v>
      </c>
    </row>
    <row r="2796" spans="2:5" x14ac:dyDescent="0.45">
      <c r="B2796" t="s">
        <v>819</v>
      </c>
      <c r="C2796" t="s">
        <v>93</v>
      </c>
      <c r="D2796">
        <v>1.1794133980706098E-2</v>
      </c>
      <c r="E2796" t="s">
        <v>6</v>
      </c>
    </row>
    <row r="2797" spans="2:5" x14ac:dyDescent="0.45">
      <c r="B2797" t="s">
        <v>819</v>
      </c>
      <c r="C2797" t="s">
        <v>94</v>
      </c>
      <c r="D2797">
        <v>5.5480324122211787E-3</v>
      </c>
      <c r="E2797" t="s">
        <v>6</v>
      </c>
    </row>
    <row r="2798" spans="2:5" x14ac:dyDescent="0.45">
      <c r="B2798" t="s">
        <v>819</v>
      </c>
      <c r="C2798" t="s">
        <v>95</v>
      </c>
      <c r="D2798">
        <v>7.8690540993223406E-4</v>
      </c>
      <c r="E2798" t="s">
        <v>6</v>
      </c>
    </row>
    <row r="2799" spans="2:5" x14ac:dyDescent="0.45">
      <c r="B2799" t="s">
        <v>819</v>
      </c>
      <c r="C2799" t="s">
        <v>96</v>
      </c>
      <c r="D2799">
        <v>0</v>
      </c>
      <c r="E2799" t="s">
        <v>6</v>
      </c>
    </row>
    <row r="2800" spans="2:5" x14ac:dyDescent="0.45">
      <c r="B2800" t="s">
        <v>819</v>
      </c>
      <c r="C2800" t="s">
        <v>97</v>
      </c>
      <c r="D2800">
        <v>0</v>
      </c>
      <c r="E2800" t="s">
        <v>6</v>
      </c>
    </row>
    <row r="2801" spans="2:5" x14ac:dyDescent="0.45">
      <c r="B2801" t="s">
        <v>819</v>
      </c>
      <c r="C2801" t="s">
        <v>98</v>
      </c>
      <c r="D2801">
        <v>0</v>
      </c>
      <c r="E2801" t="s">
        <v>6</v>
      </c>
    </row>
    <row r="2802" spans="2:5" x14ac:dyDescent="0.45">
      <c r="B2802" t="s">
        <v>819</v>
      </c>
      <c r="C2802" t="s">
        <v>99</v>
      </c>
      <c r="D2802">
        <v>0</v>
      </c>
      <c r="E2802" t="s">
        <v>6</v>
      </c>
    </row>
    <row r="2803" spans="2:5" x14ac:dyDescent="0.45">
      <c r="B2803" t="s">
        <v>819</v>
      </c>
      <c r="C2803" t="s">
        <v>100</v>
      </c>
      <c r="D2803">
        <v>0</v>
      </c>
      <c r="E2803" t="s">
        <v>6</v>
      </c>
    </row>
    <row r="2804" spans="2:5" x14ac:dyDescent="0.45">
      <c r="B2804" t="s">
        <v>819</v>
      </c>
      <c r="C2804" t="s">
        <v>101</v>
      </c>
      <c r="D2804">
        <v>0</v>
      </c>
      <c r="E2804" t="s">
        <v>6</v>
      </c>
    </row>
    <row r="2805" spans="2:5" x14ac:dyDescent="0.45">
      <c r="B2805" t="s">
        <v>819</v>
      </c>
      <c r="C2805" t="s">
        <v>102</v>
      </c>
      <c r="D2805">
        <v>0</v>
      </c>
      <c r="E2805" t="s">
        <v>6</v>
      </c>
    </row>
    <row r="2806" spans="2:5" x14ac:dyDescent="0.45">
      <c r="B2806" t="s">
        <v>819</v>
      </c>
      <c r="C2806" t="s">
        <v>103</v>
      </c>
      <c r="D2806">
        <v>2.8327239418720709E-3</v>
      </c>
      <c r="E2806" t="s">
        <v>6</v>
      </c>
    </row>
    <row r="2807" spans="2:5" x14ac:dyDescent="0.45">
      <c r="B2807" t="s">
        <v>819</v>
      </c>
      <c r="C2807" t="s">
        <v>104</v>
      </c>
      <c r="D2807">
        <v>8.9176022558616046E-3</v>
      </c>
      <c r="E2807" t="s">
        <v>6</v>
      </c>
    </row>
    <row r="2808" spans="2:5" x14ac:dyDescent="0.45">
      <c r="B2808" t="s">
        <v>819</v>
      </c>
      <c r="C2808" t="s">
        <v>105</v>
      </c>
      <c r="D2808">
        <v>1.4449007926746528E-2</v>
      </c>
      <c r="E2808" t="s">
        <v>6</v>
      </c>
    </row>
    <row r="2809" spans="2:5" x14ac:dyDescent="0.45">
      <c r="B2809" t="s">
        <v>819</v>
      </c>
      <c r="C2809" t="s">
        <v>106</v>
      </c>
      <c r="D2809">
        <v>1.7878182136195402E-2</v>
      </c>
      <c r="E2809" t="s">
        <v>6</v>
      </c>
    </row>
    <row r="2810" spans="2:5" x14ac:dyDescent="0.45">
      <c r="B2810" t="s">
        <v>819</v>
      </c>
      <c r="C2810" t="s">
        <v>107</v>
      </c>
      <c r="D2810">
        <v>1.959102638445925E-2</v>
      </c>
      <c r="E2810" t="s">
        <v>6</v>
      </c>
    </row>
    <row r="2811" spans="2:5" x14ac:dyDescent="0.45">
      <c r="B2811" t="s">
        <v>819</v>
      </c>
      <c r="C2811" t="s">
        <v>108</v>
      </c>
      <c r="D2811">
        <v>1.9747100903500171E-2</v>
      </c>
      <c r="E2811" t="s">
        <v>6</v>
      </c>
    </row>
    <row r="2812" spans="2:5" x14ac:dyDescent="0.45">
      <c r="B2812" t="s">
        <v>819</v>
      </c>
      <c r="C2812" t="s">
        <v>109</v>
      </c>
      <c r="D2812">
        <v>1.7552762043366123E-2</v>
      </c>
      <c r="E2812" t="s">
        <v>6</v>
      </c>
    </row>
    <row r="2813" spans="2:5" x14ac:dyDescent="0.45">
      <c r="B2813" t="s">
        <v>819</v>
      </c>
      <c r="C2813" t="s">
        <v>110</v>
      </c>
      <c r="D2813">
        <v>1.3182112083771538E-2</v>
      </c>
      <c r="E2813" t="s">
        <v>6</v>
      </c>
    </row>
    <row r="2814" spans="2:5" x14ac:dyDescent="0.45">
      <c r="B2814" t="s">
        <v>819</v>
      </c>
      <c r="C2814" t="s">
        <v>111</v>
      </c>
      <c r="D2814">
        <v>7.0655530188986643E-3</v>
      </c>
      <c r="E2814" t="s">
        <v>6</v>
      </c>
    </row>
    <row r="2815" spans="2:5" x14ac:dyDescent="0.45">
      <c r="B2815" t="s">
        <v>819</v>
      </c>
      <c r="C2815" t="s">
        <v>112</v>
      </c>
      <c r="D2815">
        <v>3.9146377620982069E-4</v>
      </c>
      <c r="E2815" t="s">
        <v>6</v>
      </c>
    </row>
    <row r="2816" spans="2:5" x14ac:dyDescent="0.45">
      <c r="B2816" t="s">
        <v>819</v>
      </c>
      <c r="C2816" t="s">
        <v>113</v>
      </c>
      <c r="D2816">
        <v>0</v>
      </c>
      <c r="E2816" t="s">
        <v>6</v>
      </c>
    </row>
    <row r="2817" spans="2:5" x14ac:dyDescent="0.45">
      <c r="B2817" t="s">
        <v>819</v>
      </c>
      <c r="C2817" t="s">
        <v>114</v>
      </c>
      <c r="D2817">
        <v>0</v>
      </c>
      <c r="E2817" t="s">
        <v>6</v>
      </c>
    </row>
    <row r="2818" spans="2:5" x14ac:dyDescent="0.45">
      <c r="B2818" t="s">
        <v>819</v>
      </c>
      <c r="C2818" t="s">
        <v>115</v>
      </c>
      <c r="D2818">
        <v>0</v>
      </c>
      <c r="E2818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A0C5-F292-4B4A-BAB5-C643F8E42AC0}">
  <dimension ref="B9:QF80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other_indexes=ACT; region=ESP")</f>
        <v>~TFM_DINS-TSL: attribute=FLO_EMIS; other_indexes=ACT; region=ESP</v>
      </c>
      <c r="DI9" t="str">
        <f>IF(A11="x","DeActivated","~TFM_INS-TSL: attribute=FLO_SHAR; limtype=FX; region=ESP")</f>
        <v>~TFM_INS-TSL: attribute=FLO_SHAR; limtype=FX; region=ESP</v>
      </c>
      <c r="HP9" t="str">
        <f>IF(A11="x","DeActivated","~TFM_INS-TSL: attribute=FLO_SHAR; limtype=FX; region=ESP")</f>
        <v>~TFM_INS-TSL: attribute=FLO_SHAR; limtype=FX; region=ESP</v>
      </c>
      <c r="LW9" t="str">
        <f>IF(A11="x","DeActivated","~TFM_DINS-TSL: attribute=NCAP_PKCNT; region=ESP")</f>
        <v>~TFM_DINS-TSL: attribute=NCAP_PKCNT; region=ESP</v>
      </c>
      <c r="QC9" t="str">
        <f>IF(A11="x","DeActivated","~TFM_DINS-AT: region=ESP")</f>
        <v>~TFM_DINS-AT: region=ESP</v>
      </c>
    </row>
    <row r="10" spans="2:448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L10" t="s">
        <v>68</v>
      </c>
      <c r="BM10" t="s">
        <v>69</v>
      </c>
      <c r="BN10" t="s">
        <v>70</v>
      </c>
      <c r="BO10" t="s">
        <v>71</v>
      </c>
      <c r="BP10" t="s">
        <v>72</v>
      </c>
      <c r="BQ10" t="s">
        <v>73</v>
      </c>
      <c r="BR10" t="s">
        <v>74</v>
      </c>
      <c r="BS10" t="s">
        <v>75</v>
      </c>
      <c r="BT10" t="s">
        <v>76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83</v>
      </c>
      <c r="CB10" t="s">
        <v>84</v>
      </c>
      <c r="CC10" t="s">
        <v>85</v>
      </c>
      <c r="CD10" t="s">
        <v>86</v>
      </c>
      <c r="CE10" t="s">
        <v>87</v>
      </c>
      <c r="CF10" t="s">
        <v>88</v>
      </c>
      <c r="CG10" t="s">
        <v>89</v>
      </c>
      <c r="CH10" t="s">
        <v>90</v>
      </c>
      <c r="CI10" t="s">
        <v>91</v>
      </c>
      <c r="CJ10" t="s">
        <v>92</v>
      </c>
      <c r="CK10" t="s">
        <v>93</v>
      </c>
      <c r="CL10" t="s">
        <v>94</v>
      </c>
      <c r="CM10" t="s">
        <v>95</v>
      </c>
      <c r="CN10" t="s">
        <v>96</v>
      </c>
      <c r="CO10" t="s">
        <v>97</v>
      </c>
      <c r="CP10" t="s">
        <v>98</v>
      </c>
      <c r="CQ10" t="s">
        <v>99</v>
      </c>
      <c r="CR10" t="s">
        <v>100</v>
      </c>
      <c r="CS10" t="s">
        <v>101</v>
      </c>
      <c r="CT10" t="s">
        <v>102</v>
      </c>
      <c r="CU10" t="s">
        <v>103</v>
      </c>
      <c r="CV10" t="s">
        <v>104</v>
      </c>
      <c r="CW10" t="s">
        <v>105</v>
      </c>
      <c r="CX10" t="s">
        <v>106</v>
      </c>
      <c r="CY10" t="s">
        <v>107</v>
      </c>
      <c r="CZ10" t="s">
        <v>108</v>
      </c>
      <c r="DA10" t="s">
        <v>109</v>
      </c>
      <c r="DB10" t="s">
        <v>110</v>
      </c>
      <c r="DC10" t="s">
        <v>111</v>
      </c>
      <c r="DD10" t="s">
        <v>112</v>
      </c>
      <c r="DE10" t="s">
        <v>113</v>
      </c>
      <c r="DF10" t="s">
        <v>114</v>
      </c>
      <c r="DG10" t="s">
        <v>115</v>
      </c>
      <c r="DI10" t="s">
        <v>3</v>
      </c>
      <c r="DJ10" t="s">
        <v>0</v>
      </c>
      <c r="DK10" t="s">
        <v>5</v>
      </c>
      <c r="DL10" t="s">
        <v>9</v>
      </c>
      <c r="DM10" t="s">
        <v>10</v>
      </c>
      <c r="DN10" t="s">
        <v>11</v>
      </c>
      <c r="DO10" t="s">
        <v>12</v>
      </c>
      <c r="DP10" t="s">
        <v>13</v>
      </c>
      <c r="DQ10" t="s">
        <v>14</v>
      </c>
      <c r="DR10" t="s">
        <v>15</v>
      </c>
      <c r="DS10" t="s">
        <v>16</v>
      </c>
      <c r="DT10" t="s">
        <v>17</v>
      </c>
      <c r="DU10" t="s">
        <v>18</v>
      </c>
      <c r="DV10" t="s">
        <v>19</v>
      </c>
      <c r="DW10" t="s">
        <v>20</v>
      </c>
      <c r="DX10" t="s">
        <v>21</v>
      </c>
      <c r="DY10" t="s">
        <v>22</v>
      </c>
      <c r="DZ10" t="s">
        <v>23</v>
      </c>
      <c r="EA10" t="s">
        <v>24</v>
      </c>
      <c r="EB10" t="s">
        <v>25</v>
      </c>
      <c r="EC10" t="s">
        <v>26</v>
      </c>
      <c r="ED10" t="s">
        <v>27</v>
      </c>
      <c r="EE10" t="s">
        <v>28</v>
      </c>
      <c r="EF10" t="s">
        <v>29</v>
      </c>
      <c r="EG10" t="s">
        <v>30</v>
      </c>
      <c r="EH10" t="s">
        <v>31</v>
      </c>
      <c r="EI10" t="s">
        <v>32</v>
      </c>
      <c r="EJ10" t="s">
        <v>33</v>
      </c>
      <c r="EK10" t="s">
        <v>34</v>
      </c>
      <c r="EL10" t="s">
        <v>35</v>
      </c>
      <c r="EM10" t="s">
        <v>36</v>
      </c>
      <c r="EN10" t="s">
        <v>37</v>
      </c>
      <c r="EO10" t="s">
        <v>38</v>
      </c>
      <c r="EP10" t="s">
        <v>39</v>
      </c>
      <c r="EQ10" t="s">
        <v>40</v>
      </c>
      <c r="ER10" t="s">
        <v>41</v>
      </c>
      <c r="ES10" t="s">
        <v>42</v>
      </c>
      <c r="ET10" t="s">
        <v>43</v>
      </c>
      <c r="EU10" t="s">
        <v>44</v>
      </c>
      <c r="EV10" t="s">
        <v>45</v>
      </c>
      <c r="EW10" t="s">
        <v>46</v>
      </c>
      <c r="EX10" t="s">
        <v>47</v>
      </c>
      <c r="EY10" t="s">
        <v>48</v>
      </c>
      <c r="EZ10" t="s">
        <v>49</v>
      </c>
      <c r="FA10" t="s">
        <v>50</v>
      </c>
      <c r="FB10" t="s">
        <v>51</v>
      </c>
      <c r="FC10" t="s">
        <v>52</v>
      </c>
      <c r="FD10" t="s">
        <v>53</v>
      </c>
      <c r="FE10" t="s">
        <v>54</v>
      </c>
      <c r="FF10" t="s">
        <v>55</v>
      </c>
      <c r="FG10" t="s">
        <v>56</v>
      </c>
      <c r="FH10" t="s">
        <v>57</v>
      </c>
      <c r="FI10" t="s">
        <v>58</v>
      </c>
      <c r="FJ10" t="s">
        <v>59</v>
      </c>
      <c r="FK10" t="s">
        <v>60</v>
      </c>
      <c r="FL10" t="s">
        <v>61</v>
      </c>
      <c r="FM10" t="s">
        <v>62</v>
      </c>
      <c r="FN10" t="s">
        <v>63</v>
      </c>
      <c r="FO10" t="s">
        <v>64</v>
      </c>
      <c r="FP10" t="s">
        <v>65</v>
      </c>
      <c r="FQ10" t="s">
        <v>66</v>
      </c>
      <c r="FR10" t="s">
        <v>67</v>
      </c>
      <c r="FS10" t="s">
        <v>68</v>
      </c>
      <c r="FT10" t="s">
        <v>69</v>
      </c>
      <c r="FU10" t="s">
        <v>70</v>
      </c>
      <c r="FV10" t="s">
        <v>71</v>
      </c>
      <c r="FW10" t="s">
        <v>72</v>
      </c>
      <c r="FX10" t="s">
        <v>73</v>
      </c>
      <c r="FY10" t="s">
        <v>74</v>
      </c>
      <c r="FZ10" t="s">
        <v>75</v>
      </c>
      <c r="GA10" t="s">
        <v>76</v>
      </c>
      <c r="GB10" t="s">
        <v>77</v>
      </c>
      <c r="GC10" t="s">
        <v>78</v>
      </c>
      <c r="GD10" t="s">
        <v>79</v>
      </c>
      <c r="GE10" t="s">
        <v>80</v>
      </c>
      <c r="GF10" t="s">
        <v>81</v>
      </c>
      <c r="GG10" t="s">
        <v>82</v>
      </c>
      <c r="GH10" t="s">
        <v>83</v>
      </c>
      <c r="GI10" t="s">
        <v>84</v>
      </c>
      <c r="GJ10" t="s">
        <v>85</v>
      </c>
      <c r="GK10" t="s">
        <v>86</v>
      </c>
      <c r="GL10" t="s">
        <v>87</v>
      </c>
      <c r="GM10" t="s">
        <v>88</v>
      </c>
      <c r="GN10" t="s">
        <v>89</v>
      </c>
      <c r="GO10" t="s">
        <v>90</v>
      </c>
      <c r="GP10" t="s">
        <v>91</v>
      </c>
      <c r="GQ10" t="s">
        <v>92</v>
      </c>
      <c r="GR10" t="s">
        <v>93</v>
      </c>
      <c r="GS10" t="s">
        <v>94</v>
      </c>
      <c r="GT10" t="s">
        <v>95</v>
      </c>
      <c r="GU10" t="s">
        <v>96</v>
      </c>
      <c r="GV10" t="s">
        <v>97</v>
      </c>
      <c r="GW10" t="s">
        <v>98</v>
      </c>
      <c r="GX10" t="s">
        <v>99</v>
      </c>
      <c r="GY10" t="s">
        <v>100</v>
      </c>
      <c r="GZ10" t="s">
        <v>101</v>
      </c>
      <c r="HA10" t="s">
        <v>102</v>
      </c>
      <c r="HB10" t="s">
        <v>103</v>
      </c>
      <c r="HC10" t="s">
        <v>104</v>
      </c>
      <c r="HD10" t="s">
        <v>105</v>
      </c>
      <c r="HE10" t="s">
        <v>106</v>
      </c>
      <c r="HF10" t="s">
        <v>107</v>
      </c>
      <c r="HG10" t="s">
        <v>108</v>
      </c>
      <c r="HH10" t="s">
        <v>109</v>
      </c>
      <c r="HI10" t="s">
        <v>110</v>
      </c>
      <c r="HJ10" t="s">
        <v>111</v>
      </c>
      <c r="HK10" t="s">
        <v>112</v>
      </c>
      <c r="HL10" t="s">
        <v>113</v>
      </c>
      <c r="HM10" t="s">
        <v>114</v>
      </c>
      <c r="HN10" t="s">
        <v>115</v>
      </c>
      <c r="HP10" t="s">
        <v>3</v>
      </c>
      <c r="HQ10" t="s">
        <v>0</v>
      </c>
      <c r="HR10" t="s">
        <v>5</v>
      </c>
      <c r="HS10" t="s">
        <v>9</v>
      </c>
      <c r="HT10" t="s">
        <v>10</v>
      </c>
      <c r="HU10" t="s">
        <v>11</v>
      </c>
      <c r="HV10" t="s">
        <v>12</v>
      </c>
      <c r="HW10" t="s">
        <v>13</v>
      </c>
      <c r="HX10" t="s">
        <v>14</v>
      </c>
      <c r="HY10" t="s">
        <v>15</v>
      </c>
      <c r="HZ10" t="s">
        <v>16</v>
      </c>
      <c r="IA10" t="s">
        <v>17</v>
      </c>
      <c r="IB10" t="s">
        <v>18</v>
      </c>
      <c r="IC10" t="s">
        <v>19</v>
      </c>
      <c r="ID10" t="s">
        <v>20</v>
      </c>
      <c r="IE10" t="s">
        <v>21</v>
      </c>
      <c r="IF10" t="s">
        <v>22</v>
      </c>
      <c r="IG10" t="s">
        <v>23</v>
      </c>
      <c r="IH10" t="s">
        <v>24</v>
      </c>
      <c r="II10" t="s">
        <v>25</v>
      </c>
      <c r="IJ10" t="s">
        <v>26</v>
      </c>
      <c r="IK10" t="s">
        <v>27</v>
      </c>
      <c r="IL10" t="s">
        <v>28</v>
      </c>
      <c r="IM10" t="s">
        <v>29</v>
      </c>
      <c r="IN10" t="s">
        <v>30</v>
      </c>
      <c r="IO10" t="s">
        <v>31</v>
      </c>
      <c r="IP10" t="s">
        <v>32</v>
      </c>
      <c r="IQ10" t="s">
        <v>33</v>
      </c>
      <c r="IR10" t="s">
        <v>34</v>
      </c>
      <c r="IS10" t="s">
        <v>35</v>
      </c>
      <c r="IT10" t="s">
        <v>36</v>
      </c>
      <c r="IU10" t="s">
        <v>37</v>
      </c>
      <c r="IV10" t="s">
        <v>38</v>
      </c>
      <c r="IW10" t="s">
        <v>39</v>
      </c>
      <c r="IX10" t="s">
        <v>40</v>
      </c>
      <c r="IY10" t="s">
        <v>41</v>
      </c>
      <c r="IZ10" t="s">
        <v>42</v>
      </c>
      <c r="JA10" t="s">
        <v>43</v>
      </c>
      <c r="JB10" t="s">
        <v>44</v>
      </c>
      <c r="JC10" t="s">
        <v>45</v>
      </c>
      <c r="JD10" t="s">
        <v>46</v>
      </c>
      <c r="JE10" t="s">
        <v>47</v>
      </c>
      <c r="JF10" t="s">
        <v>48</v>
      </c>
      <c r="JG10" t="s">
        <v>49</v>
      </c>
      <c r="JH10" t="s">
        <v>50</v>
      </c>
      <c r="JI10" t="s">
        <v>51</v>
      </c>
      <c r="JJ10" t="s">
        <v>52</v>
      </c>
      <c r="JK10" t="s">
        <v>53</v>
      </c>
      <c r="JL10" t="s">
        <v>54</v>
      </c>
      <c r="JM10" t="s">
        <v>55</v>
      </c>
      <c r="JN10" t="s">
        <v>56</v>
      </c>
      <c r="JO10" t="s">
        <v>57</v>
      </c>
      <c r="JP10" t="s">
        <v>58</v>
      </c>
      <c r="JQ10" t="s">
        <v>59</v>
      </c>
      <c r="JR10" t="s">
        <v>60</v>
      </c>
      <c r="JS10" t="s">
        <v>61</v>
      </c>
      <c r="JT10" t="s">
        <v>62</v>
      </c>
      <c r="JU10" t="s">
        <v>63</v>
      </c>
      <c r="JV10" t="s">
        <v>64</v>
      </c>
      <c r="JW10" t="s">
        <v>65</v>
      </c>
      <c r="JX10" t="s">
        <v>66</v>
      </c>
      <c r="JY10" t="s">
        <v>67</v>
      </c>
      <c r="JZ10" t="s">
        <v>68</v>
      </c>
      <c r="KA10" t="s">
        <v>69</v>
      </c>
      <c r="KB10" t="s">
        <v>70</v>
      </c>
      <c r="KC10" t="s">
        <v>71</v>
      </c>
      <c r="KD10" t="s">
        <v>72</v>
      </c>
      <c r="KE10" t="s">
        <v>73</v>
      </c>
      <c r="KF10" t="s">
        <v>74</v>
      </c>
      <c r="KG10" t="s">
        <v>75</v>
      </c>
      <c r="KH10" t="s">
        <v>76</v>
      </c>
      <c r="KI10" t="s">
        <v>77</v>
      </c>
      <c r="KJ10" t="s">
        <v>78</v>
      </c>
      <c r="KK10" t="s">
        <v>79</v>
      </c>
      <c r="KL10" t="s">
        <v>80</v>
      </c>
      <c r="KM10" t="s">
        <v>81</v>
      </c>
      <c r="KN10" t="s">
        <v>82</v>
      </c>
      <c r="KO10" t="s">
        <v>83</v>
      </c>
      <c r="KP10" t="s">
        <v>84</v>
      </c>
      <c r="KQ10" t="s">
        <v>85</v>
      </c>
      <c r="KR10" t="s">
        <v>86</v>
      </c>
      <c r="KS10" t="s">
        <v>87</v>
      </c>
      <c r="KT10" t="s">
        <v>88</v>
      </c>
      <c r="KU10" t="s">
        <v>89</v>
      </c>
      <c r="KV10" t="s">
        <v>90</v>
      </c>
      <c r="KW10" t="s">
        <v>91</v>
      </c>
      <c r="KX10" t="s">
        <v>92</v>
      </c>
      <c r="KY10" t="s">
        <v>93</v>
      </c>
      <c r="KZ10" t="s">
        <v>94</v>
      </c>
      <c r="LA10" t="s">
        <v>95</v>
      </c>
      <c r="LB10" t="s">
        <v>96</v>
      </c>
      <c r="LC10" t="s">
        <v>97</v>
      </c>
      <c r="LD10" t="s">
        <v>98</v>
      </c>
      <c r="LE10" t="s">
        <v>99</v>
      </c>
      <c r="LF10" t="s">
        <v>100</v>
      </c>
      <c r="LG10" t="s">
        <v>101</v>
      </c>
      <c r="LH10" t="s">
        <v>102</v>
      </c>
      <c r="LI10" t="s">
        <v>103</v>
      </c>
      <c r="LJ10" t="s">
        <v>104</v>
      </c>
      <c r="LK10" t="s">
        <v>105</v>
      </c>
      <c r="LL10" t="s">
        <v>106</v>
      </c>
      <c r="LM10" t="s">
        <v>107</v>
      </c>
      <c r="LN10" t="s">
        <v>108</v>
      </c>
      <c r="LO10" t="s">
        <v>109</v>
      </c>
      <c r="LP10" t="s">
        <v>110</v>
      </c>
      <c r="LQ10" t="s">
        <v>111</v>
      </c>
      <c r="LR10" t="s">
        <v>112</v>
      </c>
      <c r="LS10" t="s">
        <v>113</v>
      </c>
      <c r="LT10" t="s">
        <v>114</v>
      </c>
      <c r="LU10" t="s">
        <v>115</v>
      </c>
      <c r="LW10" t="s">
        <v>3</v>
      </c>
      <c r="LX10" t="s">
        <v>5</v>
      </c>
      <c r="LY10" t="s">
        <v>9</v>
      </c>
      <c r="LZ10" t="s">
        <v>10</v>
      </c>
      <c r="MA10" t="s">
        <v>11</v>
      </c>
      <c r="MB10" t="s">
        <v>12</v>
      </c>
      <c r="MC10" t="s">
        <v>13</v>
      </c>
      <c r="MD10" t="s">
        <v>14</v>
      </c>
      <c r="ME10" t="s">
        <v>15</v>
      </c>
      <c r="MF10" t="s">
        <v>16</v>
      </c>
      <c r="MG10" t="s">
        <v>17</v>
      </c>
      <c r="MH10" t="s">
        <v>18</v>
      </c>
      <c r="MI10" t="s">
        <v>19</v>
      </c>
      <c r="MJ10" t="s">
        <v>20</v>
      </c>
      <c r="MK10" t="s">
        <v>21</v>
      </c>
      <c r="ML10" t="s">
        <v>22</v>
      </c>
      <c r="MM10" t="s">
        <v>23</v>
      </c>
      <c r="MN10" t="s">
        <v>24</v>
      </c>
      <c r="MO10" t="s">
        <v>25</v>
      </c>
      <c r="MP10" t="s">
        <v>26</v>
      </c>
      <c r="MQ10" t="s">
        <v>27</v>
      </c>
      <c r="MR10" t="s">
        <v>28</v>
      </c>
      <c r="MS10" t="s">
        <v>29</v>
      </c>
      <c r="MT10" t="s">
        <v>30</v>
      </c>
      <c r="MU10" t="s">
        <v>31</v>
      </c>
      <c r="MV10" t="s">
        <v>32</v>
      </c>
      <c r="MW10" t="s">
        <v>33</v>
      </c>
      <c r="MX10" t="s">
        <v>34</v>
      </c>
      <c r="MY10" t="s">
        <v>35</v>
      </c>
      <c r="MZ10" t="s">
        <v>36</v>
      </c>
      <c r="NA10" t="s">
        <v>37</v>
      </c>
      <c r="NB10" t="s">
        <v>38</v>
      </c>
      <c r="NC10" t="s">
        <v>39</v>
      </c>
      <c r="ND10" t="s">
        <v>40</v>
      </c>
      <c r="NE10" t="s">
        <v>41</v>
      </c>
      <c r="NF10" t="s">
        <v>42</v>
      </c>
      <c r="NG10" t="s">
        <v>43</v>
      </c>
      <c r="NH10" t="s">
        <v>44</v>
      </c>
      <c r="NI10" t="s">
        <v>45</v>
      </c>
      <c r="NJ10" t="s">
        <v>46</v>
      </c>
      <c r="NK10" t="s">
        <v>47</v>
      </c>
      <c r="NL10" t="s">
        <v>48</v>
      </c>
      <c r="NM10" t="s">
        <v>49</v>
      </c>
      <c r="NN10" t="s">
        <v>50</v>
      </c>
      <c r="NO10" t="s">
        <v>51</v>
      </c>
      <c r="NP10" t="s">
        <v>52</v>
      </c>
      <c r="NQ10" t="s">
        <v>53</v>
      </c>
      <c r="NR10" t="s">
        <v>54</v>
      </c>
      <c r="NS10" t="s">
        <v>55</v>
      </c>
      <c r="NT10" t="s">
        <v>56</v>
      </c>
      <c r="NU10" t="s">
        <v>57</v>
      </c>
      <c r="NV10" t="s">
        <v>58</v>
      </c>
      <c r="NW10" t="s">
        <v>59</v>
      </c>
      <c r="NX10" t="s">
        <v>60</v>
      </c>
      <c r="NY10" t="s">
        <v>61</v>
      </c>
      <c r="NZ10" t="s">
        <v>62</v>
      </c>
      <c r="OA10" t="s">
        <v>63</v>
      </c>
      <c r="OB10" t="s">
        <v>64</v>
      </c>
      <c r="OC10" t="s">
        <v>65</v>
      </c>
      <c r="OD10" t="s">
        <v>66</v>
      </c>
      <c r="OE10" t="s">
        <v>67</v>
      </c>
      <c r="OF10" t="s">
        <v>68</v>
      </c>
      <c r="OG10" t="s">
        <v>69</v>
      </c>
      <c r="OH10" t="s">
        <v>70</v>
      </c>
      <c r="OI10" t="s">
        <v>71</v>
      </c>
      <c r="OJ10" t="s">
        <v>72</v>
      </c>
      <c r="OK10" t="s">
        <v>73</v>
      </c>
      <c r="OL10" t="s">
        <v>74</v>
      </c>
      <c r="OM10" t="s">
        <v>75</v>
      </c>
      <c r="ON10" t="s">
        <v>76</v>
      </c>
      <c r="OO10" t="s">
        <v>77</v>
      </c>
      <c r="OP10" t="s">
        <v>78</v>
      </c>
      <c r="OQ10" t="s">
        <v>79</v>
      </c>
      <c r="OR10" t="s">
        <v>80</v>
      </c>
      <c r="OS10" t="s">
        <v>81</v>
      </c>
      <c r="OT10" t="s">
        <v>82</v>
      </c>
      <c r="OU10" t="s">
        <v>83</v>
      </c>
      <c r="OV10" t="s">
        <v>84</v>
      </c>
      <c r="OW10" t="s">
        <v>85</v>
      </c>
      <c r="OX10" t="s">
        <v>86</v>
      </c>
      <c r="OY10" t="s">
        <v>87</v>
      </c>
      <c r="OZ10" t="s">
        <v>88</v>
      </c>
      <c r="PA10" t="s">
        <v>89</v>
      </c>
      <c r="PB10" t="s">
        <v>90</v>
      </c>
      <c r="PC10" t="s">
        <v>91</v>
      </c>
      <c r="PD10" t="s">
        <v>92</v>
      </c>
      <c r="PE10" t="s">
        <v>93</v>
      </c>
      <c r="PF10" t="s">
        <v>94</v>
      </c>
      <c r="PG10" t="s">
        <v>95</v>
      </c>
      <c r="PH10" t="s">
        <v>96</v>
      </c>
      <c r="PI10" t="s">
        <v>97</v>
      </c>
      <c r="PJ10" t="s">
        <v>98</v>
      </c>
      <c r="PK10" t="s">
        <v>99</v>
      </c>
      <c r="PL10" t="s">
        <v>100</v>
      </c>
      <c r="PM10" t="s">
        <v>101</v>
      </c>
      <c r="PN10" t="s">
        <v>102</v>
      </c>
      <c r="PO10" t="s">
        <v>103</v>
      </c>
      <c r="PP10" t="s">
        <v>104</v>
      </c>
      <c r="PQ10" t="s">
        <v>105</v>
      </c>
      <c r="PR10" t="s">
        <v>106</v>
      </c>
      <c r="PS10" t="s">
        <v>107</v>
      </c>
      <c r="PT10" t="s">
        <v>108</v>
      </c>
      <c r="PU10" t="s">
        <v>109</v>
      </c>
      <c r="PV10" t="s">
        <v>110</v>
      </c>
      <c r="PW10" t="s">
        <v>111</v>
      </c>
      <c r="PX10" t="s">
        <v>112</v>
      </c>
      <c r="PY10" t="s">
        <v>113</v>
      </c>
      <c r="PZ10" t="s">
        <v>114</v>
      </c>
      <c r="QA10" t="s">
        <v>115</v>
      </c>
      <c r="QC10" t="s">
        <v>3</v>
      </c>
      <c r="QD10" t="s">
        <v>0</v>
      </c>
      <c r="QE10" t="s">
        <v>188</v>
      </c>
      <c r="QF10" t="s">
        <v>189</v>
      </c>
    </row>
    <row r="11" spans="2:448" x14ac:dyDescent="0.45">
      <c r="B11" t="s">
        <v>820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</v>
      </c>
      <c r="I11">
        <v>0.56251473821614162</v>
      </c>
      <c r="J11">
        <v>0.20721456932369431</v>
      </c>
      <c r="K11">
        <v>0.17743024219530529</v>
      </c>
      <c r="L11">
        <v>0.16743025655127952</v>
      </c>
      <c r="M11">
        <v>0.16469268226369824</v>
      </c>
      <c r="N11">
        <v>0.16217014218177095</v>
      </c>
      <c r="O11">
        <v>0.15916423419020506</v>
      </c>
      <c r="P11">
        <v>0.17139498938945125</v>
      </c>
      <c r="Q11">
        <v>0.21091348789773606</v>
      </c>
      <c r="R11">
        <v>0.25058659259795296</v>
      </c>
      <c r="S11">
        <v>0.75796311028466423</v>
      </c>
      <c r="T11">
        <v>0</v>
      </c>
      <c r="U11">
        <v>0</v>
      </c>
      <c r="V11">
        <v>0</v>
      </c>
      <c r="W11">
        <v>0</v>
      </c>
      <c r="X11">
        <v>0</v>
      </c>
      <c r="Y11">
        <v>0.81250631399163853</v>
      </c>
      <c r="Z11">
        <v>0.42497115060258761</v>
      </c>
      <c r="AA11">
        <v>0.21477410705284189</v>
      </c>
      <c r="AB11">
        <v>0.17037918129997595</v>
      </c>
      <c r="AC11">
        <v>0.15448551126067184</v>
      </c>
      <c r="AD11">
        <v>0.13126241362836336</v>
      </c>
      <c r="AE11">
        <v>0.12614880411353221</v>
      </c>
      <c r="AF11">
        <v>0.12850245913816985</v>
      </c>
      <c r="AG11">
        <v>0.13867759245756645</v>
      </c>
      <c r="AH11">
        <v>0.15415403522936641</v>
      </c>
      <c r="AI11">
        <v>0.1635413569293846</v>
      </c>
      <c r="AJ11">
        <v>0.17833338125597317</v>
      </c>
      <c r="AK11">
        <v>0.20724245326355795</v>
      </c>
      <c r="AL11">
        <v>0.80101115948932311</v>
      </c>
      <c r="AM11">
        <v>0</v>
      </c>
      <c r="AN11">
        <v>0</v>
      </c>
      <c r="AO11">
        <v>0</v>
      </c>
      <c r="AP11">
        <v>0</v>
      </c>
      <c r="AQ11">
        <v>0.21162345175035574</v>
      </c>
      <c r="AR11">
        <v>0.15148147507574661</v>
      </c>
      <c r="AS11">
        <v>0.1581314794417944</v>
      </c>
      <c r="AT11">
        <v>0.16516649670067049</v>
      </c>
      <c r="AU11">
        <v>0.15612851831236838</v>
      </c>
      <c r="AV11">
        <v>0.15545794349017433</v>
      </c>
      <c r="AW11">
        <v>0.13345074893264333</v>
      </c>
      <c r="AX11">
        <v>0.13621196318704734</v>
      </c>
      <c r="AY11">
        <v>0.13238225221408523</v>
      </c>
      <c r="AZ11">
        <v>0.13570297677273643</v>
      </c>
      <c r="BA11">
        <v>0.14700436747888254</v>
      </c>
      <c r="BB11">
        <v>0.13788124110658592</v>
      </c>
      <c r="BC11">
        <v>0.13531922934818533</v>
      </c>
      <c r="BD11">
        <v>0.49117517459952076</v>
      </c>
      <c r="BE11">
        <v>0</v>
      </c>
      <c r="BF11">
        <v>0</v>
      </c>
      <c r="BG11">
        <v>0</v>
      </c>
      <c r="BH11">
        <v>0</v>
      </c>
      <c r="BI11">
        <v>0.37073080251845647</v>
      </c>
      <c r="BJ11">
        <v>9.4841744209801807E-2</v>
      </c>
      <c r="BK11">
        <v>6.9284694948644254E-2</v>
      </c>
      <c r="BL11">
        <v>5.6044178707706296E-2</v>
      </c>
      <c r="BM11">
        <v>5.621870428145586E-2</v>
      </c>
      <c r="BN11">
        <v>5.1859009538898528E-2</v>
      </c>
      <c r="BO11">
        <v>5.0539185590493432E-2</v>
      </c>
      <c r="BP11">
        <v>5.3361890001236319E-2</v>
      </c>
      <c r="BQ11">
        <v>5.9610437664570463E-2</v>
      </c>
      <c r="BR11">
        <v>6.1464837962237603E-2</v>
      </c>
      <c r="BS11">
        <v>6.5072479655137697E-2</v>
      </c>
      <c r="BT11">
        <v>7.6175283344380465E-2</v>
      </c>
      <c r="BU11">
        <v>9.1489680907144252E-2</v>
      </c>
      <c r="BV11">
        <v>0.52889384185445887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0.33862451121599046</v>
      </c>
      <c r="CC11">
        <v>0.14465720831649656</v>
      </c>
      <c r="CD11">
        <v>0.11498931032481553</v>
      </c>
      <c r="CE11">
        <v>0.1135877396260833</v>
      </c>
      <c r="CF11">
        <v>0.10941778715550118</v>
      </c>
      <c r="CG11">
        <v>0.1076987467066389</v>
      </c>
      <c r="CH11">
        <v>0.11183795014942439</v>
      </c>
      <c r="CI11">
        <v>0.12542519343815983</v>
      </c>
      <c r="CJ11">
        <v>0.14287865886114973</v>
      </c>
      <c r="CK11">
        <v>0.16215832084736204</v>
      </c>
      <c r="CL11">
        <v>0.21789981306362091</v>
      </c>
      <c r="CM11">
        <v>0.48814763766987301</v>
      </c>
      <c r="CN11">
        <v>0.97540983606557374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0.55146794316443426</v>
      </c>
      <c r="CV11">
        <v>0.22780191473594139</v>
      </c>
      <c r="CW11">
        <v>0.20749874519732764</v>
      </c>
      <c r="CX11">
        <v>0.18845095531180034</v>
      </c>
      <c r="CY11">
        <v>0.18520063008550361</v>
      </c>
      <c r="CZ11">
        <v>0.18254237933530235</v>
      </c>
      <c r="DA11">
        <v>0.18306721211429022</v>
      </c>
      <c r="DB11">
        <v>0.17806365137218833</v>
      </c>
      <c r="DC11">
        <v>0.21860642951802359</v>
      </c>
      <c r="DD11">
        <v>0.61418000983670662</v>
      </c>
      <c r="DE11">
        <v>0</v>
      </c>
      <c r="DF11">
        <v>0</v>
      </c>
      <c r="DG11">
        <v>0</v>
      </c>
      <c r="DI11" t="s">
        <v>192</v>
      </c>
      <c r="DJ11" t="s">
        <v>193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0.24980329447127947</v>
      </c>
      <c r="DQ11">
        <v>8.8030002275764269E-2</v>
      </c>
      <c r="DR11">
        <v>6.6910814085679726E-2</v>
      </c>
      <c r="DS11">
        <v>5.4074129433726296E-2</v>
      </c>
      <c r="DT11">
        <v>5.2415996067272895E-2</v>
      </c>
      <c r="DU11">
        <v>2.1449794693253872E-2</v>
      </c>
      <c r="DV11">
        <v>4.3308772377746102E-3</v>
      </c>
      <c r="DW11">
        <v>2.648468999668844E-3</v>
      </c>
      <c r="DX11">
        <v>0</v>
      </c>
      <c r="DY11">
        <v>0</v>
      </c>
      <c r="DZ11">
        <v>1.9242746110115179E-2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0.57461625035441166</v>
      </c>
      <c r="EG11">
        <v>0.24558927998889901</v>
      </c>
      <c r="EH11">
        <v>0.12217677941385345</v>
      </c>
      <c r="EI11">
        <v>8.4041062191645061E-2</v>
      </c>
      <c r="EJ11">
        <v>6.9626423377242175E-2</v>
      </c>
      <c r="EK11">
        <v>3.159948707130409E-2</v>
      </c>
      <c r="EL11">
        <v>1.6927376224740342E-2</v>
      </c>
      <c r="EM11">
        <v>7.2367728233330621E-3</v>
      </c>
      <c r="EN11">
        <v>1.2847455176975072E-4</v>
      </c>
      <c r="EO11">
        <v>0</v>
      </c>
      <c r="EP11">
        <v>1.9913789746015345E-4</v>
      </c>
      <c r="EQ11">
        <v>2.8588243231657223E-3</v>
      </c>
      <c r="ER11">
        <v>4.9678911272530756E-3</v>
      </c>
      <c r="ES11">
        <v>0.17870291794451376</v>
      </c>
      <c r="ET11">
        <v>0</v>
      </c>
      <c r="EU11">
        <v>0</v>
      </c>
      <c r="EV11">
        <v>0</v>
      </c>
      <c r="EW11">
        <v>0.26285974622143871</v>
      </c>
      <c r="EX11">
        <v>5.8182752349790749E-2</v>
      </c>
      <c r="EY11">
        <v>2.4208559976574225E-2</v>
      </c>
      <c r="EZ11">
        <v>2.4437986625604653E-2</v>
      </c>
      <c r="FA11">
        <v>2.5734399449836094E-2</v>
      </c>
      <c r="FB11">
        <v>1.3699244458080344E-2</v>
      </c>
      <c r="FC11">
        <v>7.7826278145557244E-3</v>
      </c>
      <c r="FD11">
        <v>1.1680472961476255E-3</v>
      </c>
      <c r="FE11">
        <v>1.1102069147649866E-5</v>
      </c>
      <c r="FF11">
        <v>4.89733995024929E-4</v>
      </c>
      <c r="FG11">
        <v>1.2065202411954477E-3</v>
      </c>
      <c r="FH11">
        <v>0</v>
      </c>
      <c r="FI11">
        <v>0</v>
      </c>
      <c r="FJ11">
        <v>8.3604671451556649E-5</v>
      </c>
      <c r="FK11">
        <v>0.1185277167570969</v>
      </c>
      <c r="FL11">
        <v>0</v>
      </c>
      <c r="FM11">
        <v>0</v>
      </c>
      <c r="FN11">
        <v>0</v>
      </c>
      <c r="FO11">
        <v>0.79270442067579683</v>
      </c>
      <c r="FP11">
        <v>0.23356953148225088</v>
      </c>
      <c r="FQ11">
        <v>5.0329706813782515E-2</v>
      </c>
      <c r="FR11">
        <v>1.7925599512980769E-2</v>
      </c>
      <c r="FS11">
        <v>1.1155611637466005E-2</v>
      </c>
      <c r="FT11">
        <v>7.4978563736768306E-3</v>
      </c>
      <c r="FU11">
        <v>6.3985328665939079E-3</v>
      </c>
      <c r="FV11">
        <v>5.1151141507988756E-3</v>
      </c>
      <c r="FW11">
        <v>1.4401738210484221E-3</v>
      </c>
      <c r="FX11">
        <v>5.1137645546966612E-4</v>
      </c>
      <c r="FY11">
        <v>7.3312684300703103E-5</v>
      </c>
      <c r="FZ11">
        <v>5.7254724187173171E-5</v>
      </c>
      <c r="GA11">
        <v>4.1575775949917161E-4</v>
      </c>
      <c r="GB11">
        <v>3.0945735274991865E-3</v>
      </c>
      <c r="GC11">
        <v>0.16944131390508432</v>
      </c>
      <c r="GD11">
        <v>0</v>
      </c>
      <c r="GE11">
        <v>0</v>
      </c>
      <c r="GF11">
        <v>0</v>
      </c>
      <c r="GG11">
        <v>0</v>
      </c>
      <c r="GH11">
        <v>0.78366030636925565</v>
      </c>
      <c r="GI11">
        <v>0.17324006454311419</v>
      </c>
      <c r="GJ11">
        <v>6.7204577674593355E-2</v>
      </c>
      <c r="GK11">
        <v>4.6775358621546553E-2</v>
      </c>
      <c r="GL11">
        <v>3.8081855493358213E-2</v>
      </c>
      <c r="GM11">
        <v>2.7405969949165044E-2</v>
      </c>
      <c r="GN11">
        <v>6.4217885661987262E-3</v>
      </c>
      <c r="GO11">
        <v>7.6411383243160463E-4</v>
      </c>
      <c r="GP11">
        <v>2.4474636306903751E-4</v>
      </c>
      <c r="GQ11">
        <v>8.8250928386883736E-4</v>
      </c>
      <c r="GR11">
        <v>2.336338547701434E-3</v>
      </c>
      <c r="GS11">
        <v>5.2651856873602342E-3</v>
      </c>
      <c r="GT11">
        <v>3.632144494465024E-3</v>
      </c>
      <c r="GU11">
        <v>3.7956545068897153E-2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0.1749174708883017</v>
      </c>
      <c r="HC11">
        <v>7.219435071608217E-2</v>
      </c>
      <c r="HD11">
        <v>5.6765454921939865E-2</v>
      </c>
      <c r="HE11">
        <v>5.2146531658059631E-2</v>
      </c>
      <c r="HF11">
        <v>4.9980068879107768E-2</v>
      </c>
      <c r="HG11">
        <v>1.9278791002057625E-2</v>
      </c>
      <c r="HH11">
        <v>5.1523551338821215E-3</v>
      </c>
      <c r="HI11">
        <v>2.6737923003891649E-3</v>
      </c>
      <c r="HJ11">
        <v>1.4397485122323488E-3</v>
      </c>
      <c r="HK11">
        <v>4.1637951155262462E-3</v>
      </c>
      <c r="HL11">
        <v>0</v>
      </c>
      <c r="HM11">
        <v>0</v>
      </c>
      <c r="HN11">
        <v>0</v>
      </c>
      <c r="HP11" t="s">
        <v>192</v>
      </c>
      <c r="HQ11" t="s">
        <v>194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3.5013424327496649E-2</v>
      </c>
      <c r="IC11">
        <v>5.7503074873441133E-2</v>
      </c>
      <c r="ID11">
        <v>6.6399016672673963E-2</v>
      </c>
      <c r="IE11">
        <v>8.0394377528307748E-2</v>
      </c>
      <c r="IF11">
        <v>0.11071189477791037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3.4703415814777948E-2</v>
      </c>
      <c r="IS11">
        <v>4.6901265400972177E-2</v>
      </c>
      <c r="IT11">
        <v>5.7570002771595283E-2</v>
      </c>
      <c r="IU11">
        <v>6.6059661440381903E-2</v>
      </c>
      <c r="IV11">
        <v>6.8618830996292068E-2</v>
      </c>
      <c r="IW11">
        <v>3.6708066569703851E-2</v>
      </c>
      <c r="IX11">
        <v>1.7522564537158454E-2</v>
      </c>
      <c r="IY11">
        <v>6.8995390614096132E-3</v>
      </c>
      <c r="IZ11">
        <v>4.3124638515507747E-2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1.3163353987800419E-2</v>
      </c>
      <c r="JJ11">
        <v>2.0185756295900477E-2</v>
      </c>
      <c r="JK11">
        <v>2.6410319655215848E-2</v>
      </c>
      <c r="JL11">
        <v>2.8721410687921906E-2</v>
      </c>
      <c r="JM11">
        <v>3.2626739190665742E-2</v>
      </c>
      <c r="JN11">
        <v>1.6637679415064461E-2</v>
      </c>
      <c r="JO11">
        <v>7.5191402799189948E-3</v>
      </c>
      <c r="JP11">
        <v>2.7770663716463273E-3</v>
      </c>
      <c r="JQ11">
        <v>3.1224822171192074E-3</v>
      </c>
      <c r="JR11">
        <v>9.402699174519245E-3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1.2651624194261676E-3</v>
      </c>
      <c r="KB11">
        <v>1.9581605588942213E-3</v>
      </c>
      <c r="KC11">
        <v>4.0493877466374808E-3</v>
      </c>
      <c r="KD11">
        <v>1.0035423398904392E-2</v>
      </c>
      <c r="KE11">
        <v>1.3209141834490462E-2</v>
      </c>
      <c r="KF11">
        <v>1.3443569262895886E-2</v>
      </c>
      <c r="KG11">
        <v>1.4332335816259515E-2</v>
      </c>
      <c r="KH11">
        <v>8.3670038141136389E-3</v>
      </c>
      <c r="KI11">
        <v>7.0714590084081704E-4</v>
      </c>
      <c r="KJ11">
        <v>2.2995378774144863E-2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8.1219220717205914E-3</v>
      </c>
      <c r="KU11">
        <v>2.6595459403993271E-2</v>
      </c>
      <c r="KV11">
        <v>3.289824140272915E-2</v>
      </c>
      <c r="KW11">
        <v>3.5677544430687803E-2</v>
      </c>
      <c r="KX11">
        <v>4.2319748353552893E-2</v>
      </c>
      <c r="KY11">
        <v>3.789249269280888E-2</v>
      </c>
      <c r="KZ11">
        <v>0</v>
      </c>
      <c r="LA11">
        <v>1.4643563819555531E-2</v>
      </c>
      <c r="LB11">
        <v>5.0328869581689722E-2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3.1334089299692162E-2</v>
      </c>
      <c r="LO11">
        <v>5.0773373958181288E-2</v>
      </c>
      <c r="LP11">
        <v>5.8231991871728568E-2</v>
      </c>
      <c r="LQ11">
        <v>6.7729880181707947E-2</v>
      </c>
      <c r="LR11">
        <v>7.4555711017858017E-2</v>
      </c>
      <c r="LS11">
        <v>0</v>
      </c>
      <c r="LT11">
        <v>0</v>
      </c>
      <c r="LU11">
        <v>0</v>
      </c>
      <c r="LW11" t="s">
        <v>820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1.6840069576924622E-2</v>
      </c>
      <c r="MD11">
        <v>0.12754865524567513</v>
      </c>
      <c r="ME11">
        <v>0.25862836701418396</v>
      </c>
      <c r="MF11">
        <v>0.37106574978212686</v>
      </c>
      <c r="MG11">
        <v>0.42756129976022195</v>
      </c>
      <c r="MH11">
        <v>0.43504073056878939</v>
      </c>
      <c r="MI11">
        <v>0.39350509177413684</v>
      </c>
      <c r="MJ11">
        <v>0.31524153874962207</v>
      </c>
      <c r="MK11">
        <v>0.20756540417780941</v>
      </c>
      <c r="ML11">
        <v>9.0423934626918834E-2</v>
      </c>
      <c r="MM11">
        <v>5.9103007048277928E-3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6.0114708968847204E-4</v>
      </c>
      <c r="MT11">
        <v>3.2736695368654249E-2</v>
      </c>
      <c r="MU11">
        <v>0.1510237264752104</v>
      </c>
      <c r="MV11">
        <v>0.29727206773968728</v>
      </c>
      <c r="MW11">
        <v>0.42128393567686562</v>
      </c>
      <c r="MX11">
        <v>0.51209438021981357</v>
      </c>
      <c r="MY11">
        <v>0.55594163625547277</v>
      </c>
      <c r="MZ11">
        <v>0.55707768165133353</v>
      </c>
      <c r="NA11">
        <v>0.51731895742149103</v>
      </c>
      <c r="NB11">
        <v>0.43447896668210662</v>
      </c>
      <c r="NC11">
        <v>0.32502901246651356</v>
      </c>
      <c r="ND11">
        <v>0.19727856446581701</v>
      </c>
      <c r="NE11">
        <v>6.8999500137309863E-2</v>
      </c>
      <c r="NF11">
        <v>1.0338444492216086E-3</v>
      </c>
      <c r="NG11">
        <v>0</v>
      </c>
      <c r="NH11">
        <v>0</v>
      </c>
      <c r="NI11">
        <v>0</v>
      </c>
      <c r="NJ11">
        <v>0</v>
      </c>
      <c r="NK11">
        <v>1.6525257096903459E-2</v>
      </c>
      <c r="NL11">
        <v>9.3108714174640048E-2</v>
      </c>
      <c r="NM11">
        <v>0.2107974189684487</v>
      </c>
      <c r="NN11">
        <v>0.32249427455474194</v>
      </c>
      <c r="NO11">
        <v>0.42158014308843789</v>
      </c>
      <c r="NP11">
        <v>0.48830993406573009</v>
      </c>
      <c r="NQ11">
        <v>0.54334697333229431</v>
      </c>
      <c r="NR11">
        <v>0.54882624311993644</v>
      </c>
      <c r="NS11">
        <v>0.52290242616149907</v>
      </c>
      <c r="NT11">
        <v>0.4534832426470124</v>
      </c>
      <c r="NU11">
        <v>0.35679850558589576</v>
      </c>
      <c r="NV11">
        <v>0.24369920274700022</v>
      </c>
      <c r="NW11">
        <v>0.1215291919821673</v>
      </c>
      <c r="NX11">
        <v>1.2687126675669508E-2</v>
      </c>
      <c r="NY11">
        <v>0</v>
      </c>
      <c r="NZ11">
        <v>0</v>
      </c>
      <c r="OA11">
        <v>0</v>
      </c>
      <c r="OB11">
        <v>0</v>
      </c>
      <c r="OC11">
        <v>9.018503853868591E-3</v>
      </c>
      <c r="OD11">
        <v>8.2926059962324328E-2</v>
      </c>
      <c r="OE11">
        <v>0.23513984063754548</v>
      </c>
      <c r="OF11">
        <v>0.39501140026984621</v>
      </c>
      <c r="OG11">
        <v>0.5203138130852144</v>
      </c>
      <c r="OH11">
        <v>0.61177094926956532</v>
      </c>
      <c r="OI11">
        <v>0.65515009416710157</v>
      </c>
      <c r="OJ11">
        <v>0.6558962334666455</v>
      </c>
      <c r="OK11">
        <v>0.6141867109827579</v>
      </c>
      <c r="OL11">
        <v>0.53958934957193661</v>
      </c>
      <c r="OM11">
        <v>0.4267207479767251</v>
      </c>
      <c r="ON11">
        <v>0.28354150613719825</v>
      </c>
      <c r="OO11">
        <v>0.13281799796434426</v>
      </c>
      <c r="OP11">
        <v>1.0144494889400855E-2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2.5311146819183072E-2</v>
      </c>
      <c r="OW11">
        <v>0.15298877577341033</v>
      </c>
      <c r="OX11">
        <v>0.31306430181691097</v>
      </c>
      <c r="OY11">
        <v>0.4336064432855693</v>
      </c>
      <c r="OZ11">
        <v>0.51800902116930181</v>
      </c>
      <c r="PA11">
        <v>0.55456795346012711</v>
      </c>
      <c r="PB11">
        <v>0.54247111051135788</v>
      </c>
      <c r="PC11">
        <v>0.48943087561365339</v>
      </c>
      <c r="PD11">
        <v>0.39565307194634058</v>
      </c>
      <c r="PE11">
        <v>0.2761653572779823</v>
      </c>
      <c r="PF11">
        <v>0.13914982568125894</v>
      </c>
      <c r="PG11">
        <v>2.6993134523051472E-2</v>
      </c>
      <c r="PH11">
        <v>1.8263361675853564E-5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2.7188381949167995E-2</v>
      </c>
      <c r="PP11">
        <v>0.1552496902178799</v>
      </c>
      <c r="PQ11">
        <v>0.27546985110278571</v>
      </c>
      <c r="PR11">
        <v>0.37046044167674541</v>
      </c>
      <c r="PS11">
        <v>0.41744616278004726</v>
      </c>
      <c r="PT11">
        <v>0.41583571125418595</v>
      </c>
      <c r="PU11">
        <v>0.37822721728004499</v>
      </c>
      <c r="PV11">
        <v>0.28558446429308448</v>
      </c>
      <c r="PW11">
        <v>0.15615170260600003</v>
      </c>
      <c r="PX11">
        <v>1.5355002639034488E-2</v>
      </c>
      <c r="PY11">
        <v>0</v>
      </c>
      <c r="PZ11">
        <v>0</v>
      </c>
      <c r="QA11">
        <v>0</v>
      </c>
      <c r="QC11" t="s">
        <v>820</v>
      </c>
      <c r="QD11" t="s">
        <v>195</v>
      </c>
      <c r="QE11" t="s">
        <v>196</v>
      </c>
      <c r="QF11">
        <v>0.50564267618543834</v>
      </c>
    </row>
    <row r="12" spans="2:448" x14ac:dyDescent="0.45">
      <c r="B12" t="s">
        <v>821</v>
      </c>
      <c r="C12" t="s">
        <v>191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0.65838676912551941</v>
      </c>
      <c r="J12">
        <v>0.22932430151226924</v>
      </c>
      <c r="K12">
        <v>0.19567883632480493</v>
      </c>
      <c r="L12">
        <v>0.18051254360249336</v>
      </c>
      <c r="M12">
        <v>0.16141369451207957</v>
      </c>
      <c r="N12">
        <v>0.16767347767765764</v>
      </c>
      <c r="O12">
        <v>0.18625713090488158</v>
      </c>
      <c r="P12">
        <v>0.20602754379020036</v>
      </c>
      <c r="Q12">
        <v>0.22910589248742741</v>
      </c>
      <c r="R12">
        <v>0.27344611414682685</v>
      </c>
      <c r="S12">
        <v>0.70716747912322775</v>
      </c>
      <c r="T12">
        <v>0</v>
      </c>
      <c r="U12">
        <v>0</v>
      </c>
      <c r="V12">
        <v>0</v>
      </c>
      <c r="W12">
        <v>0</v>
      </c>
      <c r="X12">
        <v>0</v>
      </c>
      <c r="Y12">
        <v>0.87449932412945119</v>
      </c>
      <c r="Z12">
        <v>0.46777149364189097</v>
      </c>
      <c r="AA12">
        <v>0.2494458355401391</v>
      </c>
      <c r="AB12">
        <v>0.1990513797251714</v>
      </c>
      <c r="AC12">
        <v>0.16609330343941253</v>
      </c>
      <c r="AD12">
        <v>0.15021715993213883</v>
      </c>
      <c r="AE12">
        <v>0.14317422965318022</v>
      </c>
      <c r="AF12">
        <v>0.14533423908141324</v>
      </c>
      <c r="AG12">
        <v>0.13820417619559799</v>
      </c>
      <c r="AH12">
        <v>0.15274345066209186</v>
      </c>
      <c r="AI12">
        <v>0.17578751102751167</v>
      </c>
      <c r="AJ12">
        <v>0.17762895040933019</v>
      </c>
      <c r="AK12">
        <v>0.21580273055823448</v>
      </c>
      <c r="AL12">
        <v>0.76195117592069728</v>
      </c>
      <c r="AM12">
        <v>0</v>
      </c>
      <c r="AN12">
        <v>0</v>
      </c>
      <c r="AO12">
        <v>0</v>
      </c>
      <c r="AP12">
        <v>0</v>
      </c>
      <c r="AQ12">
        <v>0.21497022616567868</v>
      </c>
      <c r="AR12">
        <v>0.15597585267368025</v>
      </c>
      <c r="AS12">
        <v>0.15965863587342435</v>
      </c>
      <c r="AT12">
        <v>0.14814012108371505</v>
      </c>
      <c r="AU12">
        <v>0.15559431975550392</v>
      </c>
      <c r="AV12">
        <v>0.15251219363530213</v>
      </c>
      <c r="AW12">
        <v>0.13142469043458535</v>
      </c>
      <c r="AX12">
        <v>0.13211454045189588</v>
      </c>
      <c r="AY12">
        <v>0.13374837747784593</v>
      </c>
      <c r="AZ12">
        <v>0.15354312790848265</v>
      </c>
      <c r="BA12">
        <v>0.16006190255251398</v>
      </c>
      <c r="BB12">
        <v>0.15799218576742752</v>
      </c>
      <c r="BC12">
        <v>0.14733038407055041</v>
      </c>
      <c r="BD12">
        <v>0.45814209012471235</v>
      </c>
      <c r="BE12">
        <v>0</v>
      </c>
      <c r="BF12">
        <v>0</v>
      </c>
      <c r="BG12">
        <v>0</v>
      </c>
      <c r="BH12">
        <v>0</v>
      </c>
      <c r="BI12">
        <v>0.44258705949530219</v>
      </c>
      <c r="BJ12">
        <v>0.12586454056714144</v>
      </c>
      <c r="BK12">
        <v>8.135822777505311E-2</v>
      </c>
      <c r="BL12">
        <v>6.3068857555691513E-2</v>
      </c>
      <c r="BM12">
        <v>4.9763247758368392E-2</v>
      </c>
      <c r="BN12">
        <v>4.8375865488292639E-2</v>
      </c>
      <c r="BO12">
        <v>5.1011150019745925E-2</v>
      </c>
      <c r="BP12">
        <v>5.6729752763631749E-2</v>
      </c>
      <c r="BQ12">
        <v>5.7503043611739607E-2</v>
      </c>
      <c r="BR12">
        <v>6.6225837267882795E-2</v>
      </c>
      <c r="BS12">
        <v>7.7180916211170292E-2</v>
      </c>
      <c r="BT12">
        <v>8.140475811559808E-2</v>
      </c>
      <c r="BU12">
        <v>7.9765967664217605E-2</v>
      </c>
      <c r="BV12">
        <v>0.49949465983902341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0.43949006543094521</v>
      </c>
      <c r="CC12">
        <v>0.18968018866281713</v>
      </c>
      <c r="CD12">
        <v>0.15341845031956247</v>
      </c>
      <c r="CE12">
        <v>0.13585637531109029</v>
      </c>
      <c r="CF12">
        <v>0.13165053251103956</v>
      </c>
      <c r="CG12">
        <v>0.12555828411531625</v>
      </c>
      <c r="CH12">
        <v>0.12638285369344651</v>
      </c>
      <c r="CI12">
        <v>0.14871197566250946</v>
      </c>
      <c r="CJ12">
        <v>0.15743582061493855</v>
      </c>
      <c r="CK12">
        <v>0.17931628330702801</v>
      </c>
      <c r="CL12">
        <v>0.22688236671458917</v>
      </c>
      <c r="CM12">
        <v>0.42520405555722107</v>
      </c>
      <c r="CN12">
        <v>0.95081967213114782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0.59515226102968444</v>
      </c>
      <c r="CV12">
        <v>0.26831092847991744</v>
      </c>
      <c r="CW12">
        <v>0.23263504572641766</v>
      </c>
      <c r="CX12">
        <v>0.21341963823767673</v>
      </c>
      <c r="CY12">
        <v>0.20343291568284719</v>
      </c>
      <c r="CZ12">
        <v>0.21627023263904163</v>
      </c>
      <c r="DA12">
        <v>0.23952645882040105</v>
      </c>
      <c r="DB12">
        <v>0.2560960404710263</v>
      </c>
      <c r="DC12">
        <v>0.27996479471563479</v>
      </c>
      <c r="DD12">
        <v>0.26534696627547372</v>
      </c>
      <c r="DE12">
        <v>0</v>
      </c>
      <c r="DF12">
        <v>0</v>
      </c>
      <c r="DG12">
        <v>0</v>
      </c>
      <c r="DI12" t="s">
        <v>198</v>
      </c>
      <c r="DJ12" t="s">
        <v>193</v>
      </c>
      <c r="DK12">
        <v>5.097992137539166E-4</v>
      </c>
      <c r="DL12">
        <v>4.932479565156773E-3</v>
      </c>
      <c r="DM12">
        <v>7.4333138366784015E-3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6.6146572488357859E-4</v>
      </c>
      <c r="DU12">
        <v>4.8102213072456247E-3</v>
      </c>
      <c r="DV12">
        <v>8.9723101674769098E-3</v>
      </c>
      <c r="DW12">
        <v>3.0088298086522702E-4</v>
      </c>
      <c r="DX12">
        <v>2.9018747859611903E-3</v>
      </c>
      <c r="DY12">
        <v>8.5764167806141791E-3</v>
      </c>
      <c r="DZ12">
        <v>2.3801747174346148E-3</v>
      </c>
      <c r="EA12">
        <v>1.1371770042102713E-2</v>
      </c>
      <c r="EB12">
        <v>3.5402801963566278E-3</v>
      </c>
      <c r="EC12">
        <v>3.630525322660701E-3</v>
      </c>
      <c r="ED12">
        <v>1.5100330262361082E-3</v>
      </c>
      <c r="EE12">
        <v>2.2804489011236618E-3</v>
      </c>
      <c r="EF12">
        <v>0</v>
      </c>
      <c r="EG12">
        <v>0</v>
      </c>
      <c r="EH12">
        <v>0</v>
      </c>
      <c r="EI12">
        <v>2.5906706765099E-3</v>
      </c>
      <c r="EJ12">
        <v>3.4271419454198707E-3</v>
      </c>
      <c r="EK12">
        <v>2.2360173286576513E-3</v>
      </c>
      <c r="EL12">
        <v>1.7529778565924202E-3</v>
      </c>
      <c r="EM12">
        <v>2.43270642757223E-3</v>
      </c>
      <c r="EN12">
        <v>0</v>
      </c>
      <c r="EO12">
        <v>0</v>
      </c>
      <c r="EP12">
        <v>0</v>
      </c>
      <c r="EQ12">
        <v>4.1573002731861672E-4</v>
      </c>
      <c r="ER12">
        <v>0</v>
      </c>
      <c r="ES12">
        <v>1.1168458312527038E-3</v>
      </c>
      <c r="ET12">
        <v>2.214055707689453E-3</v>
      </c>
      <c r="EU12">
        <v>8.2782257663674003E-3</v>
      </c>
      <c r="EV12">
        <v>0</v>
      </c>
      <c r="EW12">
        <v>7.1746633226203557E-6</v>
      </c>
      <c r="EX12">
        <v>2.5792866251307259E-3</v>
      </c>
      <c r="EY12">
        <v>5.8938832368987306E-3</v>
      </c>
      <c r="EZ12">
        <v>7.8263789629545721E-3</v>
      </c>
      <c r="FA12">
        <v>0</v>
      </c>
      <c r="FB12">
        <v>0</v>
      </c>
      <c r="FC12">
        <v>0</v>
      </c>
      <c r="FD12">
        <v>0</v>
      </c>
      <c r="FE12">
        <v>8.4615041265106777E-4</v>
      </c>
      <c r="FF12">
        <v>1.8089400080254575E-3</v>
      </c>
      <c r="FG12">
        <v>1.1416838070429087E-3</v>
      </c>
      <c r="FH12">
        <v>3.623465790232652E-4</v>
      </c>
      <c r="FI12">
        <v>9.4217242883057708E-4</v>
      </c>
      <c r="FJ12">
        <v>2.0799266961936036E-4</v>
      </c>
      <c r="FK12">
        <v>7.099369212172588E-3</v>
      </c>
      <c r="FL12">
        <v>1.5396322835378234E-2</v>
      </c>
      <c r="FM12">
        <v>1.067994870713179E-2</v>
      </c>
      <c r="FN12">
        <v>0</v>
      </c>
      <c r="FO12">
        <v>7.6073747715333371E-4</v>
      </c>
      <c r="FP12">
        <v>4.5326824437401641E-3</v>
      </c>
      <c r="FQ12">
        <v>1.205299398191282E-2</v>
      </c>
      <c r="FR12">
        <v>1.5923399174346972E-2</v>
      </c>
      <c r="FS12">
        <v>0</v>
      </c>
      <c r="FT12">
        <v>1.5345720913303816E-4</v>
      </c>
      <c r="FU12">
        <v>5.5550043330008046E-3</v>
      </c>
      <c r="FV12">
        <v>1.8421148823287083E-2</v>
      </c>
      <c r="FW12">
        <v>2.6799679668667246E-2</v>
      </c>
      <c r="FX12">
        <v>2.0811733447970708E-2</v>
      </c>
      <c r="FY12">
        <v>1.8325584353783512E-2</v>
      </c>
      <c r="FZ12">
        <v>3.855448745540304E-3</v>
      </c>
      <c r="GA12">
        <v>1.5002758356971665E-3</v>
      </c>
      <c r="GB12">
        <v>4.5076440660925922E-3</v>
      </c>
      <c r="GC12">
        <v>1.1337861974855035E-2</v>
      </c>
      <c r="GD12">
        <v>2.1755091688410135E-2</v>
      </c>
      <c r="GE12">
        <v>1.7148533234475297E-2</v>
      </c>
      <c r="GF12">
        <v>0</v>
      </c>
      <c r="GG12">
        <v>1.7127291880852493E-3</v>
      </c>
      <c r="GH12">
        <v>6.1708415811272069E-3</v>
      </c>
      <c r="GI12">
        <v>7.724955699340859E-3</v>
      </c>
      <c r="GJ12">
        <v>3.877037275641594E-3</v>
      </c>
      <c r="GK12">
        <v>1.4377481522499247E-3</v>
      </c>
      <c r="GL12">
        <v>4.5595601305255739E-4</v>
      </c>
      <c r="GM12">
        <v>2.7647727512856192E-3</v>
      </c>
      <c r="GN12">
        <v>7.6740646752939557E-3</v>
      </c>
      <c r="GO12">
        <v>9.2383230846272181E-3</v>
      </c>
      <c r="GP12">
        <v>7.2975416111518343E-3</v>
      </c>
      <c r="GQ12">
        <v>2.3036990202424793E-3</v>
      </c>
      <c r="GR12">
        <v>0</v>
      </c>
      <c r="GS12">
        <v>1.9979508394446594E-4</v>
      </c>
      <c r="GT12">
        <v>4.851661531223757E-3</v>
      </c>
      <c r="GU12">
        <v>1.160909750643222E-2</v>
      </c>
      <c r="GV12">
        <v>1.5558233398129267E-2</v>
      </c>
      <c r="GW12">
        <v>6.2164194732638599E-4</v>
      </c>
      <c r="GX12">
        <v>5.8244908782013414E-3</v>
      </c>
      <c r="GY12">
        <v>8.2625484635907697E-3</v>
      </c>
      <c r="GZ12">
        <v>4.4204213401262994E-3</v>
      </c>
      <c r="HA12">
        <v>8.5517302321050023E-3</v>
      </c>
      <c r="HB12">
        <v>0</v>
      </c>
      <c r="HC12">
        <v>2.8535355962221029E-3</v>
      </c>
      <c r="HD12">
        <v>4.6466619567584943E-3</v>
      </c>
      <c r="HE12">
        <v>7.1809741051631574E-3</v>
      </c>
      <c r="HF12">
        <v>0</v>
      </c>
      <c r="HG12">
        <v>7.7676026532798531E-4</v>
      </c>
      <c r="HH12">
        <v>0</v>
      </c>
      <c r="HI12">
        <v>0</v>
      </c>
      <c r="HJ12">
        <v>4.1364618181098968E-3</v>
      </c>
      <c r="HK12">
        <v>9.8914789670608242E-3</v>
      </c>
      <c r="HL12">
        <v>1.6403518234654257E-2</v>
      </c>
      <c r="HM12">
        <v>2.3796823109769709E-3</v>
      </c>
      <c r="HN12">
        <v>0</v>
      </c>
      <c r="HP12" t="s">
        <v>198</v>
      </c>
      <c r="HQ12" t="s">
        <v>194</v>
      </c>
      <c r="HR12">
        <v>1.3624361425486843E-2</v>
      </c>
      <c r="HS12">
        <v>8.0931608348699922E-5</v>
      </c>
      <c r="HT12">
        <v>9.4682902362962468E-4</v>
      </c>
      <c r="HU12">
        <v>8.9549268633314846E-3</v>
      </c>
      <c r="HV12">
        <v>1.1082516183827175E-2</v>
      </c>
      <c r="HW12">
        <v>1.1972297656434192E-2</v>
      </c>
      <c r="HX12">
        <v>1.0976101167655496E-2</v>
      </c>
      <c r="HY12">
        <v>7.9102974347626531E-3</v>
      </c>
      <c r="HZ12">
        <v>7.7629133141337518E-3</v>
      </c>
      <c r="IA12">
        <v>0</v>
      </c>
      <c r="IB12">
        <v>2.5093334576551616E-4</v>
      </c>
      <c r="IC12">
        <v>5.9309685242173746E-4</v>
      </c>
      <c r="ID12">
        <v>1.2161704134785992E-2</v>
      </c>
      <c r="IE12">
        <v>1.4168072833099834E-2</v>
      </c>
      <c r="IF12">
        <v>1.7344332401852715E-2</v>
      </c>
      <c r="IG12">
        <v>2.8710185045932302E-2</v>
      </c>
      <c r="IH12">
        <v>2.1023700764682744E-2</v>
      </c>
      <c r="II12">
        <v>3.2417329666621551E-2</v>
      </c>
      <c r="IJ12">
        <v>1.211615372877572E-2</v>
      </c>
      <c r="IK12">
        <v>3.0695492776528072E-2</v>
      </c>
      <c r="IL12">
        <v>3.0863041880082803E-2</v>
      </c>
      <c r="IM12">
        <v>3.9596792566825058E-2</v>
      </c>
      <c r="IN12">
        <v>6.4285968675504863E-3</v>
      </c>
      <c r="IO12">
        <v>6.1225907834628387E-3</v>
      </c>
      <c r="IP12">
        <v>7.6016378900726285E-4</v>
      </c>
      <c r="IQ12">
        <v>8.3712964549571816E-3</v>
      </c>
      <c r="IR12">
        <v>9.7584330774476494E-3</v>
      </c>
      <c r="IS12">
        <v>7.6041877483125472E-4</v>
      </c>
      <c r="IT12">
        <v>1.2390779969289745E-5</v>
      </c>
      <c r="IU12">
        <v>1.9667710431796612E-3</v>
      </c>
      <c r="IV12">
        <v>3.1124575508534535E-3</v>
      </c>
      <c r="IW12">
        <v>4.2098206704596769E-3</v>
      </c>
      <c r="IX12">
        <v>5.6189900627470011E-3</v>
      </c>
      <c r="IY12">
        <v>1.1963521505260963E-3</v>
      </c>
      <c r="IZ12">
        <v>1.035599915292723E-3</v>
      </c>
      <c r="JA12">
        <v>5.7771991783105211E-3</v>
      </c>
      <c r="JB12">
        <v>1.4095731945920962E-2</v>
      </c>
      <c r="JC12">
        <v>6.3573649565078199E-3</v>
      </c>
      <c r="JD12">
        <v>9.9240735174096831E-3</v>
      </c>
      <c r="JE12">
        <v>1.4243382688810971E-2</v>
      </c>
      <c r="JF12">
        <v>8.6943900067656087E-3</v>
      </c>
      <c r="JG12">
        <v>8.9715515396467486E-3</v>
      </c>
      <c r="JH12">
        <v>8.1913073721913716E-3</v>
      </c>
      <c r="JI12">
        <v>8.7583299035444526E-4</v>
      </c>
      <c r="JJ12">
        <v>1.3686118548212557E-3</v>
      </c>
      <c r="JK12">
        <v>4.0585852151083483E-4</v>
      </c>
      <c r="JL12">
        <v>1.1398811465295339E-3</v>
      </c>
      <c r="JM12">
        <v>0</v>
      </c>
      <c r="JN12">
        <v>0</v>
      </c>
      <c r="JO12">
        <v>5.2719751102400965E-4</v>
      </c>
      <c r="JP12">
        <v>5.5066414319246545E-4</v>
      </c>
      <c r="JQ12">
        <v>0</v>
      </c>
      <c r="JR12">
        <v>0</v>
      </c>
      <c r="JS12">
        <v>5.2256484230358436E-3</v>
      </c>
      <c r="JT12">
        <v>3.0302971594491704E-2</v>
      </c>
      <c r="JU12">
        <v>2.6161738607536459E-2</v>
      </c>
      <c r="JV12">
        <v>9.1156143453723481E-3</v>
      </c>
      <c r="JW12">
        <v>1.1633276543790859E-2</v>
      </c>
      <c r="JX12">
        <v>1.0943091156986981E-2</v>
      </c>
      <c r="JY12">
        <v>1.6696198391113085E-2</v>
      </c>
      <c r="JZ12">
        <v>1.9472502323330837E-2</v>
      </c>
      <c r="KA12">
        <v>2.4887113588768602E-2</v>
      </c>
      <c r="KB12">
        <v>2.4798451557156775E-2</v>
      </c>
      <c r="KC12">
        <v>2.1897989282508742E-2</v>
      </c>
      <c r="KD12">
        <v>2.0381286874550732E-2</v>
      </c>
      <c r="KE12">
        <v>8.0153678245965688E-3</v>
      </c>
      <c r="KF12">
        <v>1.218541040298271E-2</v>
      </c>
      <c r="KG12">
        <v>2.5066595773376336E-2</v>
      </c>
      <c r="KH12">
        <v>2.377502714518992E-2</v>
      </c>
      <c r="KI12">
        <v>1.8277369143165318E-2</v>
      </c>
      <c r="KJ12">
        <v>8.1003924636843666E-3</v>
      </c>
      <c r="KK12">
        <v>1.2634223615783662E-2</v>
      </c>
      <c r="KL12">
        <v>2.5166473412697201E-2</v>
      </c>
      <c r="KM12">
        <v>3.2846451627130513E-2</v>
      </c>
      <c r="KN12">
        <v>2.9820769656165317E-2</v>
      </c>
      <c r="KO12">
        <v>2.3021564897598854E-2</v>
      </c>
      <c r="KP12">
        <v>3.022727962746722E-3</v>
      </c>
      <c r="KQ12">
        <v>1.7125473438078586E-2</v>
      </c>
      <c r="KR12">
        <v>2.1343915289337202E-2</v>
      </c>
      <c r="KS12">
        <v>2.6519141570449028E-2</v>
      </c>
      <c r="KT12">
        <v>3.0469503848185826E-2</v>
      </c>
      <c r="KU12">
        <v>2.9875269927767987E-2</v>
      </c>
      <c r="KV12">
        <v>7.1362270602656945E-3</v>
      </c>
      <c r="KW12">
        <v>7.6734320430369594E-3</v>
      </c>
      <c r="KX12">
        <v>3.4267325003620413E-3</v>
      </c>
      <c r="KY12">
        <v>4.1550753561458717E-3</v>
      </c>
      <c r="KZ12">
        <v>3.1054258103101933E-3</v>
      </c>
      <c r="LA12">
        <v>0</v>
      </c>
      <c r="LB12">
        <v>4.6566528353532118E-4</v>
      </c>
      <c r="LC12">
        <v>5.5384987523385033E-3</v>
      </c>
      <c r="LD12">
        <v>9.0034460622329098E-3</v>
      </c>
      <c r="LE12">
        <v>3.0608036151113073E-4</v>
      </c>
      <c r="LF12">
        <v>3.1462736396617994E-4</v>
      </c>
      <c r="LG12">
        <v>9.8818914813147904E-3</v>
      </c>
      <c r="LH12">
        <v>1.1141956007348758E-2</v>
      </c>
      <c r="LI12">
        <v>2.2121359963671233E-2</v>
      </c>
      <c r="LJ12">
        <v>2.2585657469786507E-2</v>
      </c>
      <c r="LK12">
        <v>3.0265799173964221E-2</v>
      </c>
      <c r="LL12">
        <v>2.3174460843921843E-2</v>
      </c>
      <c r="LM12">
        <v>3.8899082405015425E-2</v>
      </c>
      <c r="LN12">
        <v>1.3568131346240672E-2</v>
      </c>
      <c r="LO12">
        <v>1.6042153271488564E-2</v>
      </c>
      <c r="LP12">
        <v>1.6536527476439668E-2</v>
      </c>
      <c r="LQ12">
        <v>1.7172021865707397E-2</v>
      </c>
      <c r="LR12">
        <v>4.4842209244276773E-3</v>
      </c>
      <c r="LS12">
        <v>4.5428797182978211E-3</v>
      </c>
      <c r="LT12">
        <v>1.9534712516283709E-2</v>
      </c>
      <c r="LU12">
        <v>2.7749629077708126E-2</v>
      </c>
      <c r="LW12" t="s">
        <v>821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8.2756507587858092E-3</v>
      </c>
      <c r="MD12">
        <v>0.10347394406134237</v>
      </c>
      <c r="ME12">
        <v>0.22011658317041968</v>
      </c>
      <c r="MF12">
        <v>0.32096100185970311</v>
      </c>
      <c r="MG12">
        <v>0.38977769666811657</v>
      </c>
      <c r="MH12">
        <v>0.40465625380862957</v>
      </c>
      <c r="MI12">
        <v>0.38232383071348691</v>
      </c>
      <c r="MJ12">
        <v>0.31783193852372876</v>
      </c>
      <c r="MK12">
        <v>0.21761294620918278</v>
      </c>
      <c r="ML12">
        <v>0.10646821222261547</v>
      </c>
      <c r="MM12">
        <v>1.0995084472728126E-2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1.696766748643795E-4</v>
      </c>
      <c r="MT12">
        <v>2.3162509830721163E-2</v>
      </c>
      <c r="MU12">
        <v>0.12483053412436419</v>
      </c>
      <c r="MV12">
        <v>0.25855785292045347</v>
      </c>
      <c r="MW12">
        <v>0.38613056797582179</v>
      </c>
      <c r="MX12">
        <v>0.47706250452454829</v>
      </c>
      <c r="MY12">
        <v>0.53355435593101108</v>
      </c>
      <c r="MZ12">
        <v>0.53463916638707087</v>
      </c>
      <c r="NA12">
        <v>0.51636044798173275</v>
      </c>
      <c r="NB12">
        <v>0.43574867682182361</v>
      </c>
      <c r="NC12">
        <v>0.33231143973716298</v>
      </c>
      <c r="ND12">
        <v>0.20733386025693074</v>
      </c>
      <c r="NE12">
        <v>7.8648362596822577E-2</v>
      </c>
      <c r="NF12">
        <v>1.7077427997945647E-3</v>
      </c>
      <c r="NG12">
        <v>0</v>
      </c>
      <c r="NH12">
        <v>0</v>
      </c>
      <c r="NI12">
        <v>0</v>
      </c>
      <c r="NJ12">
        <v>0</v>
      </c>
      <c r="NK12">
        <v>1.3476289534263573E-2</v>
      </c>
      <c r="NL12">
        <v>8.1949527771511557E-2</v>
      </c>
      <c r="NM12">
        <v>0.19650811092558659</v>
      </c>
      <c r="NN12">
        <v>0.32061826196903065</v>
      </c>
      <c r="NO12">
        <v>0.42072601969148993</v>
      </c>
      <c r="NP12">
        <v>0.50431951495683169</v>
      </c>
      <c r="NQ12">
        <v>0.558803807241538</v>
      </c>
      <c r="NR12">
        <v>0.56170672401354194</v>
      </c>
      <c r="NS12">
        <v>0.53206514900473123</v>
      </c>
      <c r="NT12">
        <v>0.45502061916384962</v>
      </c>
      <c r="NU12">
        <v>0.36696905145685954</v>
      </c>
      <c r="NV12">
        <v>0.25690291546910532</v>
      </c>
      <c r="NW12">
        <v>0.1358323202761709</v>
      </c>
      <c r="NX12">
        <v>1.5446568945906097E-2</v>
      </c>
      <c r="NY12">
        <v>0</v>
      </c>
      <c r="NZ12">
        <v>0</v>
      </c>
      <c r="OA12">
        <v>0</v>
      </c>
      <c r="OB12">
        <v>0</v>
      </c>
      <c r="OC12">
        <v>6.2593808476328078E-3</v>
      </c>
      <c r="OD12">
        <v>6.8317403236197935E-2</v>
      </c>
      <c r="OE12">
        <v>0.21975361136962737</v>
      </c>
      <c r="OF12">
        <v>0.39014498946034809</v>
      </c>
      <c r="OG12">
        <v>0.53147421873267364</v>
      </c>
      <c r="OH12">
        <v>0.62692177787264158</v>
      </c>
      <c r="OI12">
        <v>0.67250327494353213</v>
      </c>
      <c r="OJ12">
        <v>0.67461127734237381</v>
      </c>
      <c r="OK12">
        <v>0.63869578238267988</v>
      </c>
      <c r="OL12">
        <v>0.56097749357089877</v>
      </c>
      <c r="OM12">
        <v>0.44664874754939521</v>
      </c>
      <c r="ON12">
        <v>0.30651170952678458</v>
      </c>
      <c r="OO12">
        <v>0.15587872658212981</v>
      </c>
      <c r="OP12">
        <v>1.3956635285234666E-2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1.4889791026101268E-2</v>
      </c>
      <c r="OW12">
        <v>0.12337399609931445</v>
      </c>
      <c r="OX12">
        <v>0.27124668864925544</v>
      </c>
      <c r="OY12">
        <v>0.41001347638640812</v>
      </c>
      <c r="OZ12">
        <v>0.50151007906890299</v>
      </c>
      <c r="PA12">
        <v>0.54604709238071336</v>
      </c>
      <c r="PB12">
        <v>0.5430117573782558</v>
      </c>
      <c r="PC12">
        <v>0.49155886733334492</v>
      </c>
      <c r="PD12">
        <v>0.40236913458454643</v>
      </c>
      <c r="PE12">
        <v>0.28714987944222603</v>
      </c>
      <c r="PF12">
        <v>0.15905624666531806</v>
      </c>
      <c r="PG12">
        <v>3.8051106472594007E-2</v>
      </c>
      <c r="PH12">
        <v>1.0872561318766319E-4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1.1935474972390846E-2</v>
      </c>
      <c r="PP12">
        <v>0.11470154830025281</v>
      </c>
      <c r="PQ12">
        <v>0.22161182330077089</v>
      </c>
      <c r="PR12">
        <v>0.31768954220051554</v>
      </c>
      <c r="PS12">
        <v>0.36419878948281847</v>
      </c>
      <c r="PT12">
        <v>0.35749891380390647</v>
      </c>
      <c r="PU12">
        <v>0.32783702379180618</v>
      </c>
      <c r="PV12">
        <v>0.25418681467602816</v>
      </c>
      <c r="PW12">
        <v>0.14894331860013399</v>
      </c>
      <c r="PX12">
        <v>4.3327496567750423E-2</v>
      </c>
      <c r="PY12">
        <v>0</v>
      </c>
      <c r="PZ12">
        <v>0</v>
      </c>
      <c r="QA12">
        <v>0</v>
      </c>
      <c r="QC12" t="s">
        <v>821</v>
      </c>
      <c r="QD12" t="s">
        <v>195</v>
      </c>
      <c r="QE12" t="s">
        <v>196</v>
      </c>
      <c r="QF12">
        <v>0.51554728516504789</v>
      </c>
    </row>
    <row r="13" spans="2:448" x14ac:dyDescent="0.45">
      <c r="B13" t="s">
        <v>822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</v>
      </c>
      <c r="I13">
        <v>0.66313457839079581</v>
      </c>
      <c r="J13">
        <v>0.27452805339671954</v>
      </c>
      <c r="K13">
        <v>0.24132361242587774</v>
      </c>
      <c r="L13">
        <v>0.2151384765461232</v>
      </c>
      <c r="M13">
        <v>0.18641938230952962</v>
      </c>
      <c r="N13">
        <v>0.18057711196121914</v>
      </c>
      <c r="O13">
        <v>0.1865799592368986</v>
      </c>
      <c r="P13">
        <v>0.19381165517378957</v>
      </c>
      <c r="Q13">
        <v>0.2285657848089846</v>
      </c>
      <c r="R13">
        <v>0.28011021329999808</v>
      </c>
      <c r="S13">
        <v>0.70253770819522787</v>
      </c>
      <c r="T13">
        <v>0</v>
      </c>
      <c r="U13">
        <v>0</v>
      </c>
      <c r="V13">
        <v>0</v>
      </c>
      <c r="W13">
        <v>0</v>
      </c>
      <c r="X13">
        <v>0</v>
      </c>
      <c r="Y13">
        <v>0.85035276960163797</v>
      </c>
      <c r="Z13">
        <v>0.46495175892319762</v>
      </c>
      <c r="AA13">
        <v>0.24061787013936251</v>
      </c>
      <c r="AB13">
        <v>0.19861164583915186</v>
      </c>
      <c r="AC13">
        <v>0.17583712626619619</v>
      </c>
      <c r="AD13">
        <v>0.15450079916238571</v>
      </c>
      <c r="AE13">
        <v>0.14604640300653227</v>
      </c>
      <c r="AF13">
        <v>0.15128847874343704</v>
      </c>
      <c r="AG13">
        <v>0.14883161315336652</v>
      </c>
      <c r="AH13">
        <v>0.15385538632053095</v>
      </c>
      <c r="AI13">
        <v>0.16822238511638141</v>
      </c>
      <c r="AJ13">
        <v>0.18478915623823947</v>
      </c>
      <c r="AK13">
        <v>0.22294670891716287</v>
      </c>
      <c r="AL13">
        <v>0.77937560876645584</v>
      </c>
      <c r="AM13">
        <v>0</v>
      </c>
      <c r="AN13">
        <v>0</v>
      </c>
      <c r="AO13">
        <v>0</v>
      </c>
      <c r="AP13">
        <v>0</v>
      </c>
      <c r="AQ13">
        <v>0.23714748925823895</v>
      </c>
      <c r="AR13">
        <v>0.19404239539027135</v>
      </c>
      <c r="AS13">
        <v>0.18462276943437933</v>
      </c>
      <c r="AT13">
        <v>0.19267777668696739</v>
      </c>
      <c r="AU13">
        <v>0.18502865444443273</v>
      </c>
      <c r="AV13">
        <v>0.17860076665072508</v>
      </c>
      <c r="AW13">
        <v>0.16463566608083199</v>
      </c>
      <c r="AX13">
        <v>0.17068972088228709</v>
      </c>
      <c r="AY13">
        <v>0.17300529170670642</v>
      </c>
      <c r="AZ13">
        <v>0.17603600747409257</v>
      </c>
      <c r="BA13">
        <v>0.17609120479655227</v>
      </c>
      <c r="BB13">
        <v>0.16508880729647143</v>
      </c>
      <c r="BC13">
        <v>0.16525994116768886</v>
      </c>
      <c r="BD13">
        <v>0.46833108076673041</v>
      </c>
      <c r="BE13">
        <v>0</v>
      </c>
      <c r="BF13">
        <v>0</v>
      </c>
      <c r="BG13">
        <v>0</v>
      </c>
      <c r="BH13">
        <v>0</v>
      </c>
      <c r="BI13">
        <v>0.43576274833085665</v>
      </c>
      <c r="BJ13">
        <v>0.15441029364355788</v>
      </c>
      <c r="BK13">
        <v>0.12705426290971472</v>
      </c>
      <c r="BL13">
        <v>0.10231559065223558</v>
      </c>
      <c r="BM13">
        <v>9.492899354388995E-2</v>
      </c>
      <c r="BN13">
        <v>9.4916277078725533E-2</v>
      </c>
      <c r="BO13">
        <v>8.5571339857648199E-2</v>
      </c>
      <c r="BP13">
        <v>8.9221625065995347E-2</v>
      </c>
      <c r="BQ13">
        <v>8.7658657328597844E-2</v>
      </c>
      <c r="BR13">
        <v>8.7479876181312533E-2</v>
      </c>
      <c r="BS13">
        <v>9.2289585422768605E-2</v>
      </c>
      <c r="BT13">
        <v>9.6013282868722363E-2</v>
      </c>
      <c r="BU13">
        <v>0.1054061765669335</v>
      </c>
      <c r="BV13">
        <v>0.50360269531636537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0.42911424099392909</v>
      </c>
      <c r="CC13">
        <v>0.20342365159210538</v>
      </c>
      <c r="CD13">
        <v>0.17166883196841998</v>
      </c>
      <c r="CE13">
        <v>0.14766364324679457</v>
      </c>
      <c r="CF13">
        <v>0.13818820268258747</v>
      </c>
      <c r="CG13">
        <v>0.14416233135201031</v>
      </c>
      <c r="CH13">
        <v>0.14253952856247246</v>
      </c>
      <c r="CI13">
        <v>0.15705257952696869</v>
      </c>
      <c r="CJ13">
        <v>0.16279501297398546</v>
      </c>
      <c r="CK13">
        <v>0.18301442087336603</v>
      </c>
      <c r="CL13">
        <v>0.22117261100459526</v>
      </c>
      <c r="CM13">
        <v>0.44448203689967442</v>
      </c>
      <c r="CN13">
        <v>0.95901639344262335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0.61229225233925766</v>
      </c>
      <c r="CV13">
        <v>0.28805020256900443</v>
      </c>
      <c r="CW13">
        <v>0.25306251484628162</v>
      </c>
      <c r="CX13">
        <v>0.21623918729037211</v>
      </c>
      <c r="CY13">
        <v>0.22267022675777401</v>
      </c>
      <c r="CZ13">
        <v>0.22597367658449458</v>
      </c>
      <c r="DA13">
        <v>0.2409394438674855</v>
      </c>
      <c r="DB13">
        <v>0.2749531087861441</v>
      </c>
      <c r="DC13">
        <v>0.30221356924829862</v>
      </c>
      <c r="DD13">
        <v>0.49348738315383944</v>
      </c>
      <c r="DE13">
        <v>0</v>
      </c>
      <c r="DF13">
        <v>0</v>
      </c>
      <c r="DG13">
        <v>0</v>
      </c>
      <c r="DI13" t="s">
        <v>200</v>
      </c>
      <c r="DJ13" t="s">
        <v>193</v>
      </c>
      <c r="DK13">
        <v>0</v>
      </c>
      <c r="DL13">
        <v>0</v>
      </c>
      <c r="DM13">
        <v>0</v>
      </c>
      <c r="DN13">
        <v>4.1249828825477104E-4</v>
      </c>
      <c r="DO13">
        <v>2.0953229788910838E-3</v>
      </c>
      <c r="DP13">
        <v>3.3131875941259134E-3</v>
      </c>
      <c r="DQ13">
        <v>3.6990385491629117E-3</v>
      </c>
      <c r="DR13">
        <v>0</v>
      </c>
      <c r="DS13">
        <v>0</v>
      </c>
      <c r="DT13">
        <v>2.8708975890096374E-3</v>
      </c>
      <c r="DU13">
        <v>3.7795676682630657E-3</v>
      </c>
      <c r="DV13">
        <v>0</v>
      </c>
      <c r="DW13">
        <v>5.8721167987999835E-4</v>
      </c>
      <c r="DX13">
        <v>1.9062661678904622E-3</v>
      </c>
      <c r="DY13">
        <v>2.436786962378556E-3</v>
      </c>
      <c r="DZ13">
        <v>1.621115982684523E-3</v>
      </c>
      <c r="EA13">
        <v>3.8232917200762828E-3</v>
      </c>
      <c r="EB13">
        <v>0</v>
      </c>
      <c r="EC13">
        <v>3.2261718848318975E-6</v>
      </c>
      <c r="ED13">
        <v>0</v>
      </c>
      <c r="EE13">
        <v>0</v>
      </c>
      <c r="EF13">
        <v>0</v>
      </c>
      <c r="EG13">
        <v>1.0074240070352283E-3</v>
      </c>
      <c r="EH13">
        <v>1.3138733231667196E-3</v>
      </c>
      <c r="EI13">
        <v>9.5510406396177741E-4</v>
      </c>
      <c r="EJ13">
        <v>3.1134882026281462E-3</v>
      </c>
      <c r="EK13">
        <v>5.2435513557462657E-3</v>
      </c>
      <c r="EL13">
        <v>6.6553402062098825E-3</v>
      </c>
      <c r="EM13">
        <v>0</v>
      </c>
      <c r="EN13">
        <v>5.5863973309128905E-4</v>
      </c>
      <c r="EO13">
        <v>2.0187166540411158E-3</v>
      </c>
      <c r="EP13">
        <v>4.7022616037179898E-3</v>
      </c>
      <c r="EQ13">
        <v>4.8458415747584041E-3</v>
      </c>
      <c r="ER13">
        <v>4.8889944449274046E-3</v>
      </c>
      <c r="ES13">
        <v>1.5328035528387762E-3</v>
      </c>
      <c r="ET13">
        <v>0</v>
      </c>
      <c r="EU13">
        <v>1.2016430868511312E-3</v>
      </c>
      <c r="EV13">
        <v>0</v>
      </c>
      <c r="EW13">
        <v>3.3541755337409196E-4</v>
      </c>
      <c r="EX13">
        <v>1.4215890593392839E-3</v>
      </c>
      <c r="EY13">
        <v>2.2602697813509484E-3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4.9883014630385837E-4</v>
      </c>
      <c r="FL13">
        <v>6.7642739539899703E-4</v>
      </c>
      <c r="FM13">
        <v>2.6459693547639261E-4</v>
      </c>
      <c r="FN13">
        <v>0</v>
      </c>
      <c r="FO13">
        <v>0</v>
      </c>
      <c r="FP13">
        <v>2.0420399694397325E-4</v>
      </c>
      <c r="FQ13">
        <v>1.3908648823139004E-3</v>
      </c>
      <c r="FR13">
        <v>0</v>
      </c>
      <c r="FS13">
        <v>1.2036441518040977E-3</v>
      </c>
      <c r="FT13">
        <v>1.8437048495948511E-3</v>
      </c>
      <c r="FU13">
        <v>5.5998704885808432E-4</v>
      </c>
      <c r="FV13">
        <v>2.0606166410601337E-3</v>
      </c>
      <c r="FW13">
        <v>0</v>
      </c>
      <c r="FX13">
        <v>5.1090497703093908E-5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1.2625304320277168E-4</v>
      </c>
      <c r="GE13">
        <v>3.4209614408892749E-3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6.0695448067575619E-4</v>
      </c>
      <c r="GN13">
        <v>2.38978585757823E-3</v>
      </c>
      <c r="GO13">
        <v>6.0965201387302263E-3</v>
      </c>
      <c r="GP13">
        <v>5.1284134512014426E-3</v>
      </c>
      <c r="GQ13">
        <v>3.0721285154216515E-3</v>
      </c>
      <c r="GR13">
        <v>0</v>
      </c>
      <c r="GS13">
        <v>0</v>
      </c>
      <c r="GT13">
        <v>2.3857724849809571E-4</v>
      </c>
      <c r="GU13">
        <v>1.3016443114936323E-3</v>
      </c>
      <c r="GV13">
        <v>9.4130400659894243E-4</v>
      </c>
      <c r="GW13">
        <v>6.1875124806311515E-4</v>
      </c>
      <c r="GX13">
        <v>4.7543921010461199E-3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1.9210808326081412E-4</v>
      </c>
      <c r="HG13">
        <v>1.1762752857203639E-3</v>
      </c>
      <c r="HH13">
        <v>2.3824674442272458E-3</v>
      </c>
      <c r="HI13">
        <v>0</v>
      </c>
      <c r="HJ13">
        <v>0</v>
      </c>
      <c r="HK13">
        <v>1.7525873660345617E-3</v>
      </c>
      <c r="HL13">
        <v>4.0437800640738906E-3</v>
      </c>
      <c r="HM13">
        <v>2.7273586352264279E-3</v>
      </c>
      <c r="HN13">
        <v>0</v>
      </c>
      <c r="HP13" t="s">
        <v>200</v>
      </c>
      <c r="HQ13" t="s">
        <v>194</v>
      </c>
      <c r="HR13">
        <v>5.879258188400566E-3</v>
      </c>
      <c r="HS13">
        <v>0</v>
      </c>
      <c r="HT13">
        <v>1.4945613966864944E-4</v>
      </c>
      <c r="HU13">
        <v>6.5967461457057852E-4</v>
      </c>
      <c r="HV13">
        <v>1.0264252663089795E-3</v>
      </c>
      <c r="HW13">
        <v>1.5822886516571118E-3</v>
      </c>
      <c r="HX13">
        <v>0</v>
      </c>
      <c r="HY13">
        <v>3.405273373293789E-3</v>
      </c>
      <c r="HZ13">
        <v>3.0693973613359969E-3</v>
      </c>
      <c r="IA13">
        <v>2.7150572441951176E-3</v>
      </c>
      <c r="IB13">
        <v>4.9933610941990366E-3</v>
      </c>
      <c r="IC13">
        <v>1.1522076344932132E-2</v>
      </c>
      <c r="ID13">
        <v>1.2029915910456948E-2</v>
      </c>
      <c r="IE13">
        <v>1.4639216620684885E-2</v>
      </c>
      <c r="IF13">
        <v>1.6230664773495752E-2</v>
      </c>
      <c r="IG13">
        <v>1.3288663842212551E-2</v>
      </c>
      <c r="IH13">
        <v>5.9324568175927253E-3</v>
      </c>
      <c r="II13">
        <v>1.2887125023462093E-2</v>
      </c>
      <c r="IJ13">
        <v>4.0855097384951836E-3</v>
      </c>
      <c r="IK13">
        <v>2.4110622146925149E-3</v>
      </c>
      <c r="IL13">
        <v>4.0713081050567576E-3</v>
      </c>
      <c r="IM13">
        <v>5.8926942080566782E-3</v>
      </c>
      <c r="IN13">
        <v>8.2254914960637102E-4</v>
      </c>
      <c r="IO13">
        <v>2.2102853003863076E-3</v>
      </c>
      <c r="IP13">
        <v>3.0298288353283131E-3</v>
      </c>
      <c r="IQ13">
        <v>3.3086637856992304E-3</v>
      </c>
      <c r="IR13">
        <v>2.5046743745731669E-3</v>
      </c>
      <c r="IS13">
        <v>1.8521798993573254E-3</v>
      </c>
      <c r="IT13">
        <v>8.9272762508676197E-3</v>
      </c>
      <c r="IU13">
        <v>6.604130357020282E-3</v>
      </c>
      <c r="IV13">
        <v>6.3899153692942552E-3</v>
      </c>
      <c r="IW13">
        <v>6.2791825161695224E-3</v>
      </c>
      <c r="IX13">
        <v>1.0621821647281407E-2</v>
      </c>
      <c r="IY13">
        <v>8.0092625046286683E-3</v>
      </c>
      <c r="IZ13">
        <v>1.4625709466041924E-2</v>
      </c>
      <c r="JA13">
        <v>1.7234096822503656E-2</v>
      </c>
      <c r="JB13">
        <v>9.017261612237969E-3</v>
      </c>
      <c r="JC13">
        <v>5.6417500183118131E-3</v>
      </c>
      <c r="JD13">
        <v>5.1742054657349492E-3</v>
      </c>
      <c r="JE13">
        <v>5.1770400492147442E-3</v>
      </c>
      <c r="JF13">
        <v>5.0070980975767086E-3</v>
      </c>
      <c r="JG13">
        <v>4.4958487212004026E-3</v>
      </c>
      <c r="JH13">
        <v>6.818457177981135E-3</v>
      </c>
      <c r="JI13">
        <v>8.3720141424603253E-3</v>
      </c>
      <c r="JJ13">
        <v>7.4762514158065018E-3</v>
      </c>
      <c r="JK13">
        <v>6.7083506152909572E-3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5.9620709719688451E-4</v>
      </c>
      <c r="JS13">
        <v>3.0534576770752712E-3</v>
      </c>
      <c r="JT13">
        <v>1.1194730804500615E-3</v>
      </c>
      <c r="JU13">
        <v>0</v>
      </c>
      <c r="JV13">
        <v>5.2318072534315635E-4</v>
      </c>
      <c r="JW13">
        <v>1.1356421792892216E-3</v>
      </c>
      <c r="JX13">
        <v>1.439285289834406E-3</v>
      </c>
      <c r="JY13">
        <v>5.5889935311088865E-3</v>
      </c>
      <c r="JZ13">
        <v>8.1034781786786646E-3</v>
      </c>
      <c r="KA13">
        <v>8.900494078804352E-3</v>
      </c>
      <c r="KB13">
        <v>9.1309645981688392E-3</v>
      </c>
      <c r="KC13">
        <v>8.7113414436220653E-3</v>
      </c>
      <c r="KD13">
        <v>7.138111586194552E-3</v>
      </c>
      <c r="KE13">
        <v>8.7028357584539966E-3</v>
      </c>
      <c r="KF13">
        <v>1.0987120832814942E-2</v>
      </c>
      <c r="KG13">
        <v>4.9655788620744847E-3</v>
      </c>
      <c r="KH13">
        <v>4.4057569362278195E-3</v>
      </c>
      <c r="KI13">
        <v>2.7185057730118815E-3</v>
      </c>
      <c r="KJ13">
        <v>1.8975988722420396E-3</v>
      </c>
      <c r="KK13">
        <v>0</v>
      </c>
      <c r="KL13">
        <v>9.6537668962745887E-3</v>
      </c>
      <c r="KM13">
        <v>1.0567815449462864E-2</v>
      </c>
      <c r="KN13">
        <v>1.2244703714023688E-2</v>
      </c>
      <c r="KO13">
        <v>1.1348398950420443E-2</v>
      </c>
      <c r="KP13">
        <v>1.8912684894467175E-3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1.5217918993715412E-3</v>
      </c>
      <c r="KX13">
        <v>6.3168103978382042E-3</v>
      </c>
      <c r="KY13">
        <v>9.9414674723051055E-3</v>
      </c>
      <c r="KZ13">
        <v>1.0521119971589752E-2</v>
      </c>
      <c r="LA13">
        <v>9.9044637745542546E-3</v>
      </c>
      <c r="LB13">
        <v>2.5447261448519449E-3</v>
      </c>
      <c r="LC13">
        <v>3.1071533210221608E-3</v>
      </c>
      <c r="LD13">
        <v>3.9504923207617174E-3</v>
      </c>
      <c r="LE13">
        <v>4.6081387877504208E-3</v>
      </c>
      <c r="LF13">
        <v>6.8854650547987336E-3</v>
      </c>
      <c r="LG13">
        <v>9.788281747272554E-3</v>
      </c>
      <c r="LH13">
        <v>1.1766084530453469E-2</v>
      </c>
      <c r="LI13">
        <v>1.3461434620012303E-2</v>
      </c>
      <c r="LJ13">
        <v>1.6122328182515307E-2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2.5017510583989913E-3</v>
      </c>
      <c r="LQ13">
        <v>2.3659534708362121E-3</v>
      </c>
      <c r="LR13">
        <v>2.6081265704740457E-3</v>
      </c>
      <c r="LS13">
        <v>3.2209142336243725E-3</v>
      </c>
      <c r="LT13">
        <v>5.5927568684703971E-3</v>
      </c>
      <c r="LU13">
        <v>7.5587647034877185E-3</v>
      </c>
      <c r="LW13" t="s">
        <v>822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8.8213847818217825E-3</v>
      </c>
      <c r="MD13">
        <v>9.3343117071336384E-2</v>
      </c>
      <c r="ME13">
        <v>0.20250719098921915</v>
      </c>
      <c r="MF13">
        <v>0.30003365773583157</v>
      </c>
      <c r="MG13">
        <v>0.37454227555095032</v>
      </c>
      <c r="MH13">
        <v>0.38583397593908014</v>
      </c>
      <c r="MI13">
        <v>0.36261136545939326</v>
      </c>
      <c r="MJ13">
        <v>0.2914152099248884</v>
      </c>
      <c r="MK13">
        <v>0.19473538303290314</v>
      </c>
      <c r="ML13">
        <v>8.9844945389046943E-2</v>
      </c>
      <c r="MM13">
        <v>7.8594847824257786E-3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2.5455218633265353E-4</v>
      </c>
      <c r="MT13">
        <v>2.351229920612739E-2</v>
      </c>
      <c r="MU13">
        <v>0.12382706922792046</v>
      </c>
      <c r="MV13">
        <v>0.25784849407080024</v>
      </c>
      <c r="MW13">
        <v>0.38337471306604731</v>
      </c>
      <c r="MX13">
        <v>0.46917722804960138</v>
      </c>
      <c r="MY13">
        <v>0.52269057500474936</v>
      </c>
      <c r="MZ13">
        <v>0.533660860393388</v>
      </c>
      <c r="NA13">
        <v>0.50528602171156001</v>
      </c>
      <c r="NB13">
        <v>0.42148551964353598</v>
      </c>
      <c r="NC13">
        <v>0.31710883410702539</v>
      </c>
      <c r="ND13">
        <v>0.19530219089480128</v>
      </c>
      <c r="NE13">
        <v>7.0824025912215566E-2</v>
      </c>
      <c r="NF13">
        <v>1.4039942596743476E-3</v>
      </c>
      <c r="NG13">
        <v>0</v>
      </c>
      <c r="NH13">
        <v>0</v>
      </c>
      <c r="NI13">
        <v>0</v>
      </c>
      <c r="NJ13">
        <v>0</v>
      </c>
      <c r="NK13">
        <v>1.2995809473671339E-2</v>
      </c>
      <c r="NL13">
        <v>7.5217040348734554E-2</v>
      </c>
      <c r="NM13">
        <v>0.17758155247970056</v>
      </c>
      <c r="NN13">
        <v>0.2855280469032202</v>
      </c>
      <c r="NO13">
        <v>0.38194528524494381</v>
      </c>
      <c r="NP13">
        <v>0.45741430333180289</v>
      </c>
      <c r="NQ13">
        <v>0.50754047150439274</v>
      </c>
      <c r="NR13">
        <v>0.50280491531102567</v>
      </c>
      <c r="NS13">
        <v>0.48664157067377539</v>
      </c>
      <c r="NT13">
        <v>0.41679783621195121</v>
      </c>
      <c r="NU13">
        <v>0.33736132919645662</v>
      </c>
      <c r="NV13">
        <v>0.23502638697128736</v>
      </c>
      <c r="NW13">
        <v>0.12067981144005072</v>
      </c>
      <c r="NX13">
        <v>1.370980054289201E-2</v>
      </c>
      <c r="NY13">
        <v>0</v>
      </c>
      <c r="NZ13">
        <v>0</v>
      </c>
      <c r="OA13">
        <v>0</v>
      </c>
      <c r="OB13">
        <v>0</v>
      </c>
      <c r="OC13">
        <v>6.7841401849483163E-3</v>
      </c>
      <c r="OD13">
        <v>6.542677026262371E-2</v>
      </c>
      <c r="OE13">
        <v>0.20061659252185127</v>
      </c>
      <c r="OF13">
        <v>0.35393569698925392</v>
      </c>
      <c r="OG13">
        <v>0.4815099995411008</v>
      </c>
      <c r="OH13">
        <v>0.57140994382551269</v>
      </c>
      <c r="OI13">
        <v>0.62149189622919199</v>
      </c>
      <c r="OJ13">
        <v>0.62276174495247316</v>
      </c>
      <c r="OK13">
        <v>0.59333006054975046</v>
      </c>
      <c r="OL13">
        <v>0.52459143220338245</v>
      </c>
      <c r="OM13">
        <v>0.42120318360351439</v>
      </c>
      <c r="ON13">
        <v>0.29037686958735182</v>
      </c>
      <c r="OO13">
        <v>0.14370844173681441</v>
      </c>
      <c r="OP13">
        <v>1.2384673209872852E-2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1.4685044391745056E-2</v>
      </c>
      <c r="OW13">
        <v>0.12281844312633119</v>
      </c>
      <c r="OX13">
        <v>0.26746865670490005</v>
      </c>
      <c r="OY13">
        <v>0.39141315887678091</v>
      </c>
      <c r="OZ13">
        <v>0.47393287075503998</v>
      </c>
      <c r="PA13">
        <v>0.49906017045000034</v>
      </c>
      <c r="PB13">
        <v>0.4966429822778155</v>
      </c>
      <c r="PC13">
        <v>0.43944361693118106</v>
      </c>
      <c r="PD13">
        <v>0.36028984120526342</v>
      </c>
      <c r="PE13">
        <v>0.25940040920526242</v>
      </c>
      <c r="PF13">
        <v>0.13721591497565486</v>
      </c>
      <c r="PG13">
        <v>3.0323980707232162E-2</v>
      </c>
      <c r="PH13">
        <v>8.4677136108358487E-5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1.2136803185297692E-2</v>
      </c>
      <c r="PP13">
        <v>0.10891473699972239</v>
      </c>
      <c r="PQ13">
        <v>0.21799255724848385</v>
      </c>
      <c r="PR13">
        <v>0.31051530099123753</v>
      </c>
      <c r="PS13">
        <v>0.35598662660507857</v>
      </c>
      <c r="PT13">
        <v>0.34759160095568437</v>
      </c>
      <c r="PU13">
        <v>0.31244588794495926</v>
      </c>
      <c r="PV13">
        <v>0.23110397227522511</v>
      </c>
      <c r="PW13">
        <v>0.12990541192814892</v>
      </c>
      <c r="PX13">
        <v>2.0832830239092055E-2</v>
      </c>
      <c r="PY13">
        <v>0</v>
      </c>
      <c r="PZ13">
        <v>0</v>
      </c>
      <c r="QA13">
        <v>0</v>
      </c>
      <c r="QC13" t="s">
        <v>822</v>
      </c>
      <c r="QD13" t="s">
        <v>195</v>
      </c>
      <c r="QE13" t="s">
        <v>196</v>
      </c>
      <c r="QF13">
        <v>0.44842953424040455</v>
      </c>
    </row>
    <row r="14" spans="2:448" x14ac:dyDescent="0.45">
      <c r="B14" t="s">
        <v>823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</v>
      </c>
      <c r="I14">
        <v>0.85303901406625071</v>
      </c>
      <c r="J14">
        <v>0.35873823392127496</v>
      </c>
      <c r="K14">
        <v>0.30718681437600698</v>
      </c>
      <c r="L14">
        <v>0.25615017847454258</v>
      </c>
      <c r="M14">
        <v>0.25911227704003248</v>
      </c>
      <c r="N14">
        <v>0.24877215544889109</v>
      </c>
      <c r="O14">
        <v>0.23763888867808486</v>
      </c>
      <c r="P14">
        <v>0.25130646946354518</v>
      </c>
      <c r="Q14">
        <v>0.25728377020641785</v>
      </c>
      <c r="R14">
        <v>0.28371241295773575</v>
      </c>
      <c r="S14">
        <v>0.55653329979694888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0.61911252734109723</v>
      </c>
      <c r="AA14">
        <v>0.33344799942931186</v>
      </c>
      <c r="AB14">
        <v>0.22992545200491735</v>
      </c>
      <c r="AC14">
        <v>0.19622213477068326</v>
      </c>
      <c r="AD14">
        <v>0.18441935512059734</v>
      </c>
      <c r="AE14">
        <v>0.18057240142865624</v>
      </c>
      <c r="AF14">
        <v>0.16435899947212046</v>
      </c>
      <c r="AG14">
        <v>0.16666582181704306</v>
      </c>
      <c r="AH14">
        <v>0.16966009932237613</v>
      </c>
      <c r="AI14">
        <v>0.16705890274011437</v>
      </c>
      <c r="AJ14">
        <v>0.1758140710945115</v>
      </c>
      <c r="AK14">
        <v>0.2114115215881496</v>
      </c>
      <c r="AL14">
        <v>0.67699480487315744</v>
      </c>
      <c r="AM14">
        <v>0</v>
      </c>
      <c r="AN14">
        <v>0</v>
      </c>
      <c r="AO14">
        <v>0</v>
      </c>
      <c r="AP14">
        <v>0</v>
      </c>
      <c r="AQ14">
        <v>0.27745674403545095</v>
      </c>
      <c r="AR14">
        <v>0.13214355265533123</v>
      </c>
      <c r="AS14">
        <v>0.14975915778556423</v>
      </c>
      <c r="AT14">
        <v>0.15074280748935165</v>
      </c>
      <c r="AU14">
        <v>0.13820401668984844</v>
      </c>
      <c r="AV14">
        <v>0.1355767685248441</v>
      </c>
      <c r="AW14">
        <v>0.13880026981311774</v>
      </c>
      <c r="AX14">
        <v>0.14330267345415026</v>
      </c>
      <c r="AY14">
        <v>0.15165583541125585</v>
      </c>
      <c r="AZ14">
        <v>0.15381222711274045</v>
      </c>
      <c r="BA14">
        <v>0.15323936086948708</v>
      </c>
      <c r="BB14">
        <v>0.15699082455336416</v>
      </c>
      <c r="BC14">
        <v>0.15093492713497914</v>
      </c>
      <c r="BD14">
        <v>0.41534018899256225</v>
      </c>
      <c r="BE14">
        <v>0</v>
      </c>
      <c r="BF14">
        <v>0</v>
      </c>
      <c r="BG14">
        <v>0</v>
      </c>
      <c r="BH14">
        <v>0</v>
      </c>
      <c r="BI14">
        <v>0.59529498820526816</v>
      </c>
      <c r="BJ14">
        <v>0.17429822896896968</v>
      </c>
      <c r="BK14">
        <v>8.1148162551222813E-2</v>
      </c>
      <c r="BL14">
        <v>7.3041942164744342E-2</v>
      </c>
      <c r="BM14">
        <v>6.6280333915977444E-2</v>
      </c>
      <c r="BN14">
        <v>6.1363864277770422E-2</v>
      </c>
      <c r="BO14">
        <v>6.0319618182202168E-2</v>
      </c>
      <c r="BP14">
        <v>5.8196283000689998E-2</v>
      </c>
      <c r="BQ14">
        <v>5.8402612126301774E-2</v>
      </c>
      <c r="BR14">
        <v>5.3022888108504654E-2</v>
      </c>
      <c r="BS14">
        <v>5.0940297648611833E-2</v>
      </c>
      <c r="BT14">
        <v>5.9812622231830731E-2</v>
      </c>
      <c r="BU14">
        <v>6.0033258651902538E-2</v>
      </c>
      <c r="BV14">
        <v>0.4343104780798559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0.60188444549769671</v>
      </c>
      <c r="CC14">
        <v>0.27009630290966902</v>
      </c>
      <c r="CD14">
        <v>0.20719495436756705</v>
      </c>
      <c r="CE14">
        <v>0.16923919354403064</v>
      </c>
      <c r="CF14">
        <v>0.14490381524171703</v>
      </c>
      <c r="CG14">
        <v>0.14277312411200685</v>
      </c>
      <c r="CH14">
        <v>0.13939968257504742</v>
      </c>
      <c r="CI14">
        <v>0.15350358365642144</v>
      </c>
      <c r="CJ14">
        <v>0.16790078531770231</v>
      </c>
      <c r="CK14">
        <v>0.18949761997285025</v>
      </c>
      <c r="CL14">
        <v>0.23684902378277514</v>
      </c>
      <c r="CM14">
        <v>0.35773761554640671</v>
      </c>
      <c r="CN14">
        <v>0.86628846462069953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0.8337228222356442</v>
      </c>
      <c r="CV14">
        <v>0.32063251169069579</v>
      </c>
      <c r="CW14">
        <v>0.28843597415235589</v>
      </c>
      <c r="CX14">
        <v>0.26212225016494178</v>
      </c>
      <c r="CY14">
        <v>0.23452336365901211</v>
      </c>
      <c r="CZ14">
        <v>0.23964632900904934</v>
      </c>
      <c r="DA14">
        <v>0.24232619415063586</v>
      </c>
      <c r="DB14">
        <v>0.24793062461252141</v>
      </c>
      <c r="DC14">
        <v>0.27424718408820714</v>
      </c>
      <c r="DD14">
        <v>0.30586951971776333</v>
      </c>
      <c r="DE14">
        <v>0</v>
      </c>
      <c r="DF14">
        <v>0</v>
      </c>
      <c r="DG14">
        <v>0</v>
      </c>
      <c r="LW14" t="s">
        <v>823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4.0157152095331083E-3</v>
      </c>
      <c r="MD14">
        <v>5.9918263351032251E-2</v>
      </c>
      <c r="ME14">
        <v>0.15632174696208354</v>
      </c>
      <c r="MF14">
        <v>0.25117579398279427</v>
      </c>
      <c r="MG14">
        <v>0.31470456716376821</v>
      </c>
      <c r="MH14">
        <v>0.3375286302908696</v>
      </c>
      <c r="MI14">
        <v>0.3177624508843484</v>
      </c>
      <c r="MJ14">
        <v>0.27023457777021886</v>
      </c>
      <c r="MK14">
        <v>0.19781009226373719</v>
      </c>
      <c r="ML14">
        <v>0.11219919998286013</v>
      </c>
      <c r="MM14">
        <v>2.2840601454082381E-2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9.3460456667601496E-3</v>
      </c>
      <c r="MU14">
        <v>8.4240000488193745E-2</v>
      </c>
      <c r="MV14">
        <v>0.20706161635886663</v>
      </c>
      <c r="MW14">
        <v>0.32686484690755185</v>
      </c>
      <c r="MX14">
        <v>0.42276550354644676</v>
      </c>
      <c r="MY14">
        <v>0.48585500364262624</v>
      </c>
      <c r="MZ14">
        <v>0.51746158843156997</v>
      </c>
      <c r="NA14">
        <v>0.49802303402852788</v>
      </c>
      <c r="NB14">
        <v>0.43288501394483775</v>
      </c>
      <c r="NC14">
        <v>0.34340701768984899</v>
      </c>
      <c r="ND14">
        <v>0.23634130615286625</v>
      </c>
      <c r="NE14">
        <v>0.11427857392233329</v>
      </c>
      <c r="NF14">
        <v>6.7815183873670311E-3</v>
      </c>
      <c r="NG14">
        <v>0</v>
      </c>
      <c r="NH14">
        <v>0</v>
      </c>
      <c r="NI14">
        <v>0</v>
      </c>
      <c r="NJ14">
        <v>0</v>
      </c>
      <c r="NK14">
        <v>5.907775628333274E-3</v>
      </c>
      <c r="NL14">
        <v>5.3552228094523244E-2</v>
      </c>
      <c r="NM14">
        <v>0.17412234803006965</v>
      </c>
      <c r="NN14">
        <v>0.30808126866349467</v>
      </c>
      <c r="NO14">
        <v>0.4265987220061499</v>
      </c>
      <c r="NP14">
        <v>0.51526846907596013</v>
      </c>
      <c r="NQ14">
        <v>0.56881291775515741</v>
      </c>
      <c r="NR14">
        <v>0.58035212354261601</v>
      </c>
      <c r="NS14">
        <v>0.55868068803836324</v>
      </c>
      <c r="NT14">
        <v>0.50329259503165402</v>
      </c>
      <c r="NU14">
        <v>0.42184372138590265</v>
      </c>
      <c r="NV14">
        <v>0.31112536621898651</v>
      </c>
      <c r="NW14">
        <v>0.1814219465882044</v>
      </c>
      <c r="NX14">
        <v>3.0920819270016477E-2</v>
      </c>
      <c r="NY14">
        <v>0</v>
      </c>
      <c r="NZ14">
        <v>0</v>
      </c>
      <c r="OA14">
        <v>0</v>
      </c>
      <c r="OB14">
        <v>0</v>
      </c>
      <c r="OC14">
        <v>1.9503966189201999E-3</v>
      </c>
      <c r="OD14">
        <v>3.4338532495731058E-2</v>
      </c>
      <c r="OE14">
        <v>0.16656518934558062</v>
      </c>
      <c r="OF14">
        <v>0.32880535391423099</v>
      </c>
      <c r="OG14">
        <v>0.47269883654910971</v>
      </c>
      <c r="OH14">
        <v>0.58327277540448741</v>
      </c>
      <c r="OI14">
        <v>0.6507444065620136</v>
      </c>
      <c r="OJ14">
        <v>0.67553839333873844</v>
      </c>
      <c r="OK14">
        <v>0.65721515847497547</v>
      </c>
      <c r="OL14">
        <v>0.60470250279150828</v>
      </c>
      <c r="OM14">
        <v>0.51050158711774885</v>
      </c>
      <c r="ON14">
        <v>0.36978363941564479</v>
      </c>
      <c r="OO14">
        <v>0.21114779188783164</v>
      </c>
      <c r="OP14">
        <v>3.2465141100566856E-2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3.2103851254633984E-3</v>
      </c>
      <c r="OW14">
        <v>8.4530915539032914E-2</v>
      </c>
      <c r="OX14">
        <v>0.21598262018906753</v>
      </c>
      <c r="OY14">
        <v>0.34691457032242623</v>
      </c>
      <c r="OZ14">
        <v>0.45875249583559025</v>
      </c>
      <c r="PA14">
        <v>0.51674983452162415</v>
      </c>
      <c r="PB14">
        <v>0.52757155931346078</v>
      </c>
      <c r="PC14">
        <v>0.49336404925520216</v>
      </c>
      <c r="PD14">
        <v>0.42363025055085507</v>
      </c>
      <c r="PE14">
        <v>0.32005326538708101</v>
      </c>
      <c r="PF14">
        <v>0.19508216574491433</v>
      </c>
      <c r="PG14">
        <v>6.51620516930385E-2</v>
      </c>
      <c r="PH14">
        <v>1.0656962242734515E-3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2.3812421575056262E-3</v>
      </c>
      <c r="PP14">
        <v>0.10345422886082124</v>
      </c>
      <c r="PQ14">
        <v>0.22497856361313504</v>
      </c>
      <c r="PR14">
        <v>0.32726260016038988</v>
      </c>
      <c r="PS14">
        <v>0.38968804150348862</v>
      </c>
      <c r="PT14">
        <v>0.40193576454516394</v>
      </c>
      <c r="PU14">
        <v>0.36934770882732287</v>
      </c>
      <c r="PV14">
        <v>0.30244360140140714</v>
      </c>
      <c r="PW14">
        <v>0.19389907713381549</v>
      </c>
      <c r="PX14">
        <v>7.6308867641342384E-2</v>
      </c>
      <c r="PY14">
        <v>0</v>
      </c>
      <c r="PZ14">
        <v>0</v>
      </c>
      <c r="QA14">
        <v>0</v>
      </c>
      <c r="QC14" t="s">
        <v>823</v>
      </c>
      <c r="QD14" t="s">
        <v>195</v>
      </c>
      <c r="QE14" t="s">
        <v>196</v>
      </c>
      <c r="QF14">
        <v>0.48604449102470787</v>
      </c>
    </row>
    <row r="15" spans="2:448" x14ac:dyDescent="0.45">
      <c r="B15" t="s">
        <v>824</v>
      </c>
      <c r="C15" t="s">
        <v>191</v>
      </c>
      <c r="D15">
        <v>0</v>
      </c>
      <c r="E15">
        <v>0</v>
      </c>
      <c r="F15">
        <v>0</v>
      </c>
      <c r="G15">
        <v>0</v>
      </c>
      <c r="H15">
        <v>0</v>
      </c>
      <c r="I15">
        <v>0.59163057902804272</v>
      </c>
      <c r="J15">
        <v>0.22392217597905284</v>
      </c>
      <c r="K15">
        <v>0.178166632881189</v>
      </c>
      <c r="L15">
        <v>0.15914564291927602</v>
      </c>
      <c r="M15">
        <v>0.15902387604522603</v>
      </c>
      <c r="N15">
        <v>0.16073012113491897</v>
      </c>
      <c r="O15">
        <v>0.17058447214710876</v>
      </c>
      <c r="P15">
        <v>0.18168173041289223</v>
      </c>
      <c r="Q15">
        <v>0.21703692950259115</v>
      </c>
      <c r="R15">
        <v>0.2434428379402728</v>
      </c>
      <c r="S15">
        <v>0.65801425563424965</v>
      </c>
      <c r="T15">
        <v>0</v>
      </c>
      <c r="U15">
        <v>0</v>
      </c>
      <c r="V15">
        <v>0</v>
      </c>
      <c r="W15">
        <v>0</v>
      </c>
      <c r="X15">
        <v>0</v>
      </c>
      <c r="Y15">
        <v>0.8687265976455617</v>
      </c>
      <c r="Z15">
        <v>0.46030321101673688</v>
      </c>
      <c r="AA15">
        <v>0.25297075790839929</v>
      </c>
      <c r="AB15">
        <v>0.1849218893002772</v>
      </c>
      <c r="AC15">
        <v>0.15822490795424082</v>
      </c>
      <c r="AD15">
        <v>0.14805544668130757</v>
      </c>
      <c r="AE15">
        <v>0.13536846349599407</v>
      </c>
      <c r="AF15">
        <v>0.14972988198816409</v>
      </c>
      <c r="AG15">
        <v>0.16027078751082427</v>
      </c>
      <c r="AH15">
        <v>0.17722973461472488</v>
      </c>
      <c r="AI15">
        <v>0.19218814026443287</v>
      </c>
      <c r="AJ15">
        <v>0.19578484060762696</v>
      </c>
      <c r="AK15">
        <v>0.22744057594534386</v>
      </c>
      <c r="AL15">
        <v>0.77033168165757471</v>
      </c>
      <c r="AM15">
        <v>0</v>
      </c>
      <c r="AN15">
        <v>0</v>
      </c>
      <c r="AO15">
        <v>0</v>
      </c>
      <c r="AP15">
        <v>0</v>
      </c>
      <c r="AQ15">
        <v>0.16886397327484184</v>
      </c>
      <c r="AR15">
        <v>0.10263921339111008</v>
      </c>
      <c r="AS15">
        <v>0.11068368433123119</v>
      </c>
      <c r="AT15">
        <v>0.10774948260820193</v>
      </c>
      <c r="AU15">
        <v>0.10642567844673285</v>
      </c>
      <c r="AV15">
        <v>9.239629725315035E-2</v>
      </c>
      <c r="AW15">
        <v>8.6010810013749925E-2</v>
      </c>
      <c r="AX15">
        <v>8.3534156602919157E-2</v>
      </c>
      <c r="AY15">
        <v>0.10080072313515896</v>
      </c>
      <c r="AZ15">
        <v>0.10377048586646594</v>
      </c>
      <c r="BA15">
        <v>0.1062562206494949</v>
      </c>
      <c r="BB15">
        <v>0.11259899941358192</v>
      </c>
      <c r="BC15">
        <v>0.10122759940028604</v>
      </c>
      <c r="BD15">
        <v>0.4720995949718943</v>
      </c>
      <c r="BE15">
        <v>0</v>
      </c>
      <c r="BF15">
        <v>0</v>
      </c>
      <c r="BG15">
        <v>0</v>
      </c>
      <c r="BH15">
        <v>0</v>
      </c>
      <c r="BI15">
        <v>0.4036773261675734</v>
      </c>
      <c r="BJ15">
        <v>7.9081567898974511E-2</v>
      </c>
      <c r="BK15">
        <v>2.8698947242182343E-2</v>
      </c>
      <c r="BL15">
        <v>2.2134759825698857E-2</v>
      </c>
      <c r="BM15">
        <v>2.0347925264916116E-2</v>
      </c>
      <c r="BN15">
        <v>2.124875125277052E-2</v>
      </c>
      <c r="BO15">
        <v>2.6026040170858543E-2</v>
      </c>
      <c r="BP15">
        <v>3.2298696305493819E-2</v>
      </c>
      <c r="BQ15">
        <v>4.2608638444751892E-2</v>
      </c>
      <c r="BR15">
        <v>5.5350761299562498E-2</v>
      </c>
      <c r="BS15">
        <v>5.8704740067772786E-2</v>
      </c>
      <c r="BT15">
        <v>6.8598565854909699E-2</v>
      </c>
      <c r="BU15">
        <v>7.3685806363330428E-2</v>
      </c>
      <c r="BV15">
        <v>0.51690374868950917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0.39206642320792634</v>
      </c>
      <c r="CC15">
        <v>0.18967779811936697</v>
      </c>
      <c r="CD15">
        <v>0.14989346753165372</v>
      </c>
      <c r="CE15">
        <v>0.12969364815039922</v>
      </c>
      <c r="CF15">
        <v>0.11568482981198315</v>
      </c>
      <c r="CG15">
        <v>0.105578782543458</v>
      </c>
      <c r="CH15">
        <v>0.10536947076608649</v>
      </c>
      <c r="CI15">
        <v>0.10834387587081931</v>
      </c>
      <c r="CJ15">
        <v>0.13328343527842437</v>
      </c>
      <c r="CK15">
        <v>0.15470290994191799</v>
      </c>
      <c r="CL15">
        <v>0.20273431933570249</v>
      </c>
      <c r="CM15">
        <v>0.42216285803903369</v>
      </c>
      <c r="CN15">
        <v>0.9463691000233897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0.51008129517321865</v>
      </c>
      <c r="CV15">
        <v>0.24654008401809815</v>
      </c>
      <c r="CW15">
        <v>0.21244603619189936</v>
      </c>
      <c r="CX15">
        <v>0.20186226325235107</v>
      </c>
      <c r="CY15">
        <v>0.19819680738123971</v>
      </c>
      <c r="CZ15">
        <v>0.19864992567938425</v>
      </c>
      <c r="DA15">
        <v>0.20916290483591443</v>
      </c>
      <c r="DB15">
        <v>0.20971089424879871</v>
      </c>
      <c r="DC15">
        <v>0.22775248891810301</v>
      </c>
      <c r="DD15">
        <v>0.25699185849122824</v>
      </c>
      <c r="DE15">
        <v>0</v>
      </c>
      <c r="DF15">
        <v>0</v>
      </c>
      <c r="DG15">
        <v>0</v>
      </c>
      <c r="LW15" t="s">
        <v>824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1.7001360976949889E-2</v>
      </c>
      <c r="MD15">
        <v>0.14305282047561785</v>
      </c>
      <c r="ME15">
        <v>0.28763233910479702</v>
      </c>
      <c r="MF15">
        <v>0.39526599680563773</v>
      </c>
      <c r="MG15">
        <v>0.45518543636749842</v>
      </c>
      <c r="MH15">
        <v>0.47566656959615605</v>
      </c>
      <c r="MI15">
        <v>0.44178445380052311</v>
      </c>
      <c r="MJ15">
        <v>0.37172522955013237</v>
      </c>
      <c r="MK15">
        <v>0.25269092864039494</v>
      </c>
      <c r="ML15">
        <v>0.12335289997424316</v>
      </c>
      <c r="MM15">
        <v>1.1433001589287945E-2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1.8345034368289929E-4</v>
      </c>
      <c r="MT15">
        <v>2.8902406519590005E-2</v>
      </c>
      <c r="MU15">
        <v>0.14272147791443746</v>
      </c>
      <c r="MV15">
        <v>0.28962799675358097</v>
      </c>
      <c r="MW15">
        <v>0.42201671781102607</v>
      </c>
      <c r="MX15">
        <v>0.51164668179703865</v>
      </c>
      <c r="MY15">
        <v>0.55774680917720598</v>
      </c>
      <c r="MZ15">
        <v>0.55455070779985449</v>
      </c>
      <c r="NA15">
        <v>0.52589574196537581</v>
      </c>
      <c r="NB15">
        <v>0.44632645009809724</v>
      </c>
      <c r="NC15">
        <v>0.34030172611087212</v>
      </c>
      <c r="ND15">
        <v>0.21552970158091805</v>
      </c>
      <c r="NE15">
        <v>8.3035965160471861E-2</v>
      </c>
      <c r="NF15">
        <v>1.4963410946914342E-3</v>
      </c>
      <c r="NG15">
        <v>0</v>
      </c>
      <c r="NH15">
        <v>0</v>
      </c>
      <c r="NI15">
        <v>0</v>
      </c>
      <c r="NJ15">
        <v>0</v>
      </c>
      <c r="NK15">
        <v>1.5017255499358522E-2</v>
      </c>
      <c r="NL15">
        <v>9.996849303928626E-2</v>
      </c>
      <c r="NM15">
        <v>0.25021651166344799</v>
      </c>
      <c r="NN15">
        <v>0.39659494954819463</v>
      </c>
      <c r="NO15">
        <v>0.50669132145177342</v>
      </c>
      <c r="NP15">
        <v>0.59346647468728897</v>
      </c>
      <c r="NQ15">
        <v>0.63715946197251994</v>
      </c>
      <c r="NR15">
        <v>0.64105162708507168</v>
      </c>
      <c r="NS15">
        <v>0.59077235009516915</v>
      </c>
      <c r="NT15">
        <v>0.51569410280105354</v>
      </c>
      <c r="NU15">
        <v>0.41408201172598091</v>
      </c>
      <c r="NV15">
        <v>0.28405242900135097</v>
      </c>
      <c r="NW15">
        <v>0.1472223615840636</v>
      </c>
      <c r="NX15">
        <v>1.5166680408659466E-2</v>
      </c>
      <c r="NY15">
        <v>0</v>
      </c>
      <c r="NZ15">
        <v>0</v>
      </c>
      <c r="OA15">
        <v>0</v>
      </c>
      <c r="OB15">
        <v>0</v>
      </c>
      <c r="OC15">
        <v>6.0852408822911512E-3</v>
      </c>
      <c r="OD15">
        <v>7.8376487641014445E-2</v>
      </c>
      <c r="OE15">
        <v>0.25288387939129264</v>
      </c>
      <c r="OF15">
        <v>0.42938316446215197</v>
      </c>
      <c r="OG15">
        <v>0.56517329408001149</v>
      </c>
      <c r="OH15">
        <v>0.65897035010338467</v>
      </c>
      <c r="OI15">
        <v>0.70383343427504663</v>
      </c>
      <c r="OJ15">
        <v>0.70347893567876785</v>
      </c>
      <c r="OK15">
        <v>0.65780372672359022</v>
      </c>
      <c r="OL15">
        <v>0.57326451573517256</v>
      </c>
      <c r="OM15">
        <v>0.4600941459935935</v>
      </c>
      <c r="ON15">
        <v>0.31083486532185661</v>
      </c>
      <c r="OO15">
        <v>0.15413038579881583</v>
      </c>
      <c r="OP15">
        <v>1.2340338292934964E-2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2.4336145079398762E-2</v>
      </c>
      <c r="OW15">
        <v>0.16484272695649627</v>
      </c>
      <c r="OX15">
        <v>0.3342037303129638</v>
      </c>
      <c r="OY15">
        <v>0.4706606224256572</v>
      </c>
      <c r="OZ15">
        <v>0.56812618895844513</v>
      </c>
      <c r="PA15">
        <v>0.61975076627561676</v>
      </c>
      <c r="PB15">
        <v>0.618692865304591</v>
      </c>
      <c r="PC15">
        <v>0.5744739339689473</v>
      </c>
      <c r="PD15">
        <v>0.46872746871137799</v>
      </c>
      <c r="PE15">
        <v>0.33973055746166814</v>
      </c>
      <c r="PF15">
        <v>0.18046013382766088</v>
      </c>
      <c r="PG15">
        <v>4.0808220049976481E-2</v>
      </c>
      <c r="PH15">
        <v>8.6914438268477596E-5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2.9090321878609805E-2</v>
      </c>
      <c r="PP15">
        <v>0.16845847497311464</v>
      </c>
      <c r="PQ15">
        <v>0.29991022620194796</v>
      </c>
      <c r="PR15">
        <v>0.39927772947955015</v>
      </c>
      <c r="PS15">
        <v>0.45459938958309393</v>
      </c>
      <c r="PT15">
        <v>0.46261852227430789</v>
      </c>
      <c r="PU15">
        <v>0.41603234119308924</v>
      </c>
      <c r="PV15">
        <v>0.3348103186324069</v>
      </c>
      <c r="PW15">
        <v>0.20472758992355947</v>
      </c>
      <c r="PX15">
        <v>7.3600766650824268E-2</v>
      </c>
      <c r="PY15">
        <v>0</v>
      </c>
      <c r="PZ15">
        <v>0</v>
      </c>
      <c r="QA15">
        <v>0</v>
      </c>
      <c r="QC15" t="s">
        <v>824</v>
      </c>
      <c r="QD15" t="s">
        <v>195</v>
      </c>
      <c r="QE15" t="s">
        <v>196</v>
      </c>
      <c r="QF15">
        <v>0.58818161093357424</v>
      </c>
    </row>
    <row r="16" spans="2:448" x14ac:dyDescent="0.45">
      <c r="B16" t="s">
        <v>825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</v>
      </c>
      <c r="I16">
        <v>0.67223754120935075</v>
      </c>
      <c r="J16">
        <v>0.21416911470632624</v>
      </c>
      <c r="K16">
        <v>0.1784514006367264</v>
      </c>
      <c r="L16">
        <v>0.15949226014131004</v>
      </c>
      <c r="M16">
        <v>0.15096184910108282</v>
      </c>
      <c r="N16">
        <v>0.15119227520459266</v>
      </c>
      <c r="O16">
        <v>0.17009439895941419</v>
      </c>
      <c r="P16">
        <v>0.19238388972161702</v>
      </c>
      <c r="Q16">
        <v>0.22790291126102441</v>
      </c>
      <c r="R16">
        <v>0.2337408850608784</v>
      </c>
      <c r="S16">
        <v>0.61368122803942071</v>
      </c>
      <c r="T16">
        <v>0</v>
      </c>
      <c r="U16">
        <v>0</v>
      </c>
      <c r="V16">
        <v>0</v>
      </c>
      <c r="W16">
        <v>0</v>
      </c>
      <c r="X16">
        <v>0</v>
      </c>
      <c r="Y16">
        <v>0.91386993027094054</v>
      </c>
      <c r="Z16">
        <v>0.48176672119602032</v>
      </c>
      <c r="AA16">
        <v>0.26085472336468718</v>
      </c>
      <c r="AB16">
        <v>0.19662065694405595</v>
      </c>
      <c r="AC16">
        <v>0.17202184769803958</v>
      </c>
      <c r="AD16">
        <v>0.17099063866418246</v>
      </c>
      <c r="AE16">
        <v>0.15979986130834592</v>
      </c>
      <c r="AF16">
        <v>0.1670063512211184</v>
      </c>
      <c r="AG16">
        <v>0.17336821624914525</v>
      </c>
      <c r="AH16">
        <v>0.16653738315184502</v>
      </c>
      <c r="AI16">
        <v>0.18032737966100479</v>
      </c>
      <c r="AJ16">
        <v>0.18753173921334099</v>
      </c>
      <c r="AK16">
        <v>0.20904850769670233</v>
      </c>
      <c r="AL16">
        <v>0.7470595942494197</v>
      </c>
      <c r="AM16">
        <v>0</v>
      </c>
      <c r="AN16">
        <v>0</v>
      </c>
      <c r="AO16">
        <v>0</v>
      </c>
      <c r="AP16">
        <v>0</v>
      </c>
      <c r="AQ16">
        <v>0.19183880947521678</v>
      </c>
      <c r="AR16">
        <v>0.10101474043928699</v>
      </c>
      <c r="AS16">
        <v>0.11942522962859614</v>
      </c>
      <c r="AT16">
        <v>0.11228101107618513</v>
      </c>
      <c r="AU16">
        <v>0.1057480683714352</v>
      </c>
      <c r="AV16">
        <v>9.6089014465023659E-2</v>
      </c>
      <c r="AW16">
        <v>8.7903733882409116E-2</v>
      </c>
      <c r="AX16">
        <v>9.0037988656516618E-2</v>
      </c>
      <c r="AY16">
        <v>0.10423671032331996</v>
      </c>
      <c r="AZ16">
        <v>0.10130275972634474</v>
      </c>
      <c r="BA16">
        <v>0.10438125118772397</v>
      </c>
      <c r="BB16">
        <v>0.11095433901743745</v>
      </c>
      <c r="BC16">
        <v>0.10392321148630874</v>
      </c>
      <c r="BD16">
        <v>0.45275968792308585</v>
      </c>
      <c r="BE16">
        <v>0</v>
      </c>
      <c r="BF16">
        <v>0</v>
      </c>
      <c r="BG16">
        <v>0</v>
      </c>
      <c r="BH16">
        <v>0</v>
      </c>
      <c r="BI16">
        <v>0.44419211741215919</v>
      </c>
      <c r="BJ16">
        <v>9.0447624495550577E-2</v>
      </c>
      <c r="BK16">
        <v>2.7305806371460104E-2</v>
      </c>
      <c r="BL16">
        <v>2.2641414583601228E-2</v>
      </c>
      <c r="BM16">
        <v>1.9131880187402812E-2</v>
      </c>
      <c r="BN16">
        <v>2.1324385327535236E-2</v>
      </c>
      <c r="BO16">
        <v>2.3887532699429278E-2</v>
      </c>
      <c r="BP16">
        <v>2.7542104908963992E-2</v>
      </c>
      <c r="BQ16">
        <v>3.3531698735330677E-2</v>
      </c>
      <c r="BR16">
        <v>4.2492933894716742E-2</v>
      </c>
      <c r="BS16">
        <v>4.5064114861674595E-2</v>
      </c>
      <c r="BT16">
        <v>4.808666227663775E-2</v>
      </c>
      <c r="BU16">
        <v>5.7380956082486959E-2</v>
      </c>
      <c r="BV16">
        <v>0.49889921860311343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0.46108092220741509</v>
      </c>
      <c r="CC16">
        <v>0.20018238409296613</v>
      </c>
      <c r="CD16">
        <v>0.15661146742382978</v>
      </c>
      <c r="CE16">
        <v>0.13053342678601998</v>
      </c>
      <c r="CF16">
        <v>0.12059226695959802</v>
      </c>
      <c r="CG16">
        <v>0.11006562149802063</v>
      </c>
      <c r="CH16">
        <v>0.12304761824921327</v>
      </c>
      <c r="CI16">
        <v>0.12984223270700967</v>
      </c>
      <c r="CJ16">
        <v>0.14624980794645978</v>
      </c>
      <c r="CK16">
        <v>0.1748312672200624</v>
      </c>
      <c r="CL16">
        <v>0.22556217262921191</v>
      </c>
      <c r="CM16">
        <v>0.39732254214045137</v>
      </c>
      <c r="CN16">
        <v>0.92604229328909937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0.596897427049634</v>
      </c>
      <c r="CV16">
        <v>0.26200791043081828</v>
      </c>
      <c r="CW16">
        <v>0.22390650322897074</v>
      </c>
      <c r="CX16">
        <v>0.20345384932774849</v>
      </c>
      <c r="CY16">
        <v>0.18989102593366469</v>
      </c>
      <c r="CZ16">
        <v>0.19452065185864331</v>
      </c>
      <c r="DA16">
        <v>0.20640071325906831</v>
      </c>
      <c r="DB16">
        <v>0.21798181093171376</v>
      </c>
      <c r="DC16">
        <v>0.22593943517640727</v>
      </c>
      <c r="DD16">
        <v>0.25542532558334158</v>
      </c>
      <c r="DE16">
        <v>0</v>
      </c>
      <c r="DF16">
        <v>0</v>
      </c>
      <c r="DG16">
        <v>0</v>
      </c>
      <c r="LW16" t="s">
        <v>825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1.0569734258911431E-2</v>
      </c>
      <c r="MD16">
        <v>0.12529086237492734</v>
      </c>
      <c r="ME16">
        <v>0.26185669338983486</v>
      </c>
      <c r="MF16">
        <v>0.37276044601737729</v>
      </c>
      <c r="MG16">
        <v>0.43368639050796326</v>
      </c>
      <c r="MH16">
        <v>0.44115909761588762</v>
      </c>
      <c r="MI16">
        <v>0.41140632944929367</v>
      </c>
      <c r="MJ16">
        <v>0.34976700954819834</v>
      </c>
      <c r="MK16">
        <v>0.24411613739752933</v>
      </c>
      <c r="ML16">
        <v>0.12792884396982881</v>
      </c>
      <c r="MM16">
        <v>1.777028877963591E-2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6.2897054802371806E-5</v>
      </c>
      <c r="MT16">
        <v>2.2367907543281679E-2</v>
      </c>
      <c r="MU16">
        <v>0.13254075205984647</v>
      </c>
      <c r="MV16">
        <v>0.2772102541140079</v>
      </c>
      <c r="MW16">
        <v>0.40016720299420705</v>
      </c>
      <c r="MX16">
        <v>0.4834754662294769</v>
      </c>
      <c r="MY16">
        <v>0.52868653626623829</v>
      </c>
      <c r="MZ16">
        <v>0.53517511540048845</v>
      </c>
      <c r="NA16">
        <v>0.50645644542726298</v>
      </c>
      <c r="NB16">
        <v>0.44435264745180597</v>
      </c>
      <c r="NC16">
        <v>0.34469148397796273</v>
      </c>
      <c r="ND16">
        <v>0.22000410459930028</v>
      </c>
      <c r="NE16">
        <v>9.0900268757033303E-2</v>
      </c>
      <c r="NF16">
        <v>2.2828986642582424E-3</v>
      </c>
      <c r="NG16">
        <v>0</v>
      </c>
      <c r="NH16">
        <v>0</v>
      </c>
      <c r="NI16">
        <v>0</v>
      </c>
      <c r="NJ16">
        <v>0</v>
      </c>
      <c r="NK16">
        <v>1.2216773706714824E-2</v>
      </c>
      <c r="NL16">
        <v>8.7560065794682035E-2</v>
      </c>
      <c r="NM16">
        <v>0.23104865269370867</v>
      </c>
      <c r="NN16">
        <v>0.37744900682964549</v>
      </c>
      <c r="NO16">
        <v>0.49554306348668853</v>
      </c>
      <c r="NP16">
        <v>0.58755145717278667</v>
      </c>
      <c r="NQ16">
        <v>0.64030709533824437</v>
      </c>
      <c r="NR16">
        <v>0.64412937027648576</v>
      </c>
      <c r="NS16">
        <v>0.59443242880057823</v>
      </c>
      <c r="NT16">
        <v>0.53158552752440569</v>
      </c>
      <c r="NU16">
        <v>0.43312179108199322</v>
      </c>
      <c r="NV16">
        <v>0.30433973797803643</v>
      </c>
      <c r="NW16">
        <v>0.16407533587127607</v>
      </c>
      <c r="NX16">
        <v>1.895626064918705E-2</v>
      </c>
      <c r="NY16">
        <v>0</v>
      </c>
      <c r="NZ16">
        <v>0</v>
      </c>
      <c r="OA16">
        <v>0</v>
      </c>
      <c r="OB16">
        <v>0</v>
      </c>
      <c r="OC16">
        <v>4.7063427713518978E-3</v>
      </c>
      <c r="OD16">
        <v>6.6615822109945988E-2</v>
      </c>
      <c r="OE16">
        <v>0.23948768211383822</v>
      </c>
      <c r="OF16">
        <v>0.41792754474085159</v>
      </c>
      <c r="OG16">
        <v>0.55969349602879481</v>
      </c>
      <c r="OH16">
        <v>0.66015399751739345</v>
      </c>
      <c r="OI16">
        <v>0.71327399072295583</v>
      </c>
      <c r="OJ16">
        <v>0.71969457123557479</v>
      </c>
      <c r="OK16">
        <v>0.68206596942751962</v>
      </c>
      <c r="OL16">
        <v>0.60368468422277466</v>
      </c>
      <c r="OM16">
        <v>0.49094691119352107</v>
      </c>
      <c r="ON16">
        <v>0.34333716249240331</v>
      </c>
      <c r="OO16">
        <v>0.1752357327505365</v>
      </c>
      <c r="OP16">
        <v>1.6691798668988487E-2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1.5605353748908053E-2</v>
      </c>
      <c r="OW16">
        <v>0.14369633080645608</v>
      </c>
      <c r="OX16">
        <v>0.31178651715463912</v>
      </c>
      <c r="OY16">
        <v>0.45338348243052556</v>
      </c>
      <c r="OZ16">
        <v>0.5531477572442709</v>
      </c>
      <c r="PA16">
        <v>0.60883805277615011</v>
      </c>
      <c r="PB16">
        <v>0.60192613751124613</v>
      </c>
      <c r="PC16">
        <v>0.55732638980432092</v>
      </c>
      <c r="PD16">
        <v>0.46500709019987463</v>
      </c>
      <c r="PE16">
        <v>0.34216115080324166</v>
      </c>
      <c r="PF16">
        <v>0.18913769095160324</v>
      </c>
      <c r="PG16">
        <v>4.9542625355794304E-2</v>
      </c>
      <c r="PH16">
        <v>1.7606344654325914E-4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1.9495441427554543E-2</v>
      </c>
      <c r="PP16">
        <v>0.14220430045961072</v>
      </c>
      <c r="PQ16">
        <v>0.263737809321691</v>
      </c>
      <c r="PR16">
        <v>0.36808392109418542</v>
      </c>
      <c r="PS16">
        <v>0.42681878907306686</v>
      </c>
      <c r="PT16">
        <v>0.43256844694495761</v>
      </c>
      <c r="PU16">
        <v>0.39041766037737319</v>
      </c>
      <c r="PV16">
        <v>0.31220067424354914</v>
      </c>
      <c r="PW16">
        <v>0.19995161413048784</v>
      </c>
      <c r="PX16">
        <v>7.6873648271423012E-2</v>
      </c>
      <c r="PY16">
        <v>0</v>
      </c>
      <c r="PZ16">
        <v>0</v>
      </c>
      <c r="QA16">
        <v>0</v>
      </c>
      <c r="QC16" t="s">
        <v>825</v>
      </c>
      <c r="QD16" t="s">
        <v>195</v>
      </c>
      <c r="QE16" t="s">
        <v>196</v>
      </c>
      <c r="QF16">
        <v>0.52460525541690861</v>
      </c>
    </row>
    <row r="17" spans="2:448" x14ac:dyDescent="0.45">
      <c r="B17" t="s">
        <v>826</v>
      </c>
      <c r="C17" t="s">
        <v>191</v>
      </c>
      <c r="D17">
        <v>0</v>
      </c>
      <c r="E17">
        <v>0</v>
      </c>
      <c r="F17">
        <v>0</v>
      </c>
      <c r="G17">
        <v>0</v>
      </c>
      <c r="H17">
        <v>0</v>
      </c>
      <c r="I17">
        <v>0.72602246854682573</v>
      </c>
      <c r="J17">
        <v>0.22855782153953302</v>
      </c>
      <c r="K17">
        <v>0.17262121102833483</v>
      </c>
      <c r="L17">
        <v>0.14315479203565942</v>
      </c>
      <c r="M17">
        <v>0.13295019448701165</v>
      </c>
      <c r="N17">
        <v>0.16221680552668546</v>
      </c>
      <c r="O17">
        <v>0.18972277601635637</v>
      </c>
      <c r="P17">
        <v>0.20329324751444383</v>
      </c>
      <c r="Q17">
        <v>0.22943822825117477</v>
      </c>
      <c r="R17">
        <v>0.26325808381798715</v>
      </c>
      <c r="S17">
        <v>0.62269244828207182</v>
      </c>
      <c r="T17">
        <v>0</v>
      </c>
      <c r="U17">
        <v>0</v>
      </c>
      <c r="V17">
        <v>0</v>
      </c>
      <c r="W17">
        <v>0</v>
      </c>
      <c r="X17">
        <v>0</v>
      </c>
      <c r="Y17">
        <v>0.9212721040731412</v>
      </c>
      <c r="Z17">
        <v>0.50586908896582894</v>
      </c>
      <c r="AA17">
        <v>0.26994866682410767</v>
      </c>
      <c r="AB17">
        <v>0.20618367413304123</v>
      </c>
      <c r="AC17">
        <v>0.17752668045414985</v>
      </c>
      <c r="AD17">
        <v>0.15900595291066905</v>
      </c>
      <c r="AE17">
        <v>0.15249666454683081</v>
      </c>
      <c r="AF17">
        <v>0.14664011941944222</v>
      </c>
      <c r="AG17">
        <v>0.13988565201717312</v>
      </c>
      <c r="AH17">
        <v>0.15107058028602494</v>
      </c>
      <c r="AI17">
        <v>0.16782045837546442</v>
      </c>
      <c r="AJ17">
        <v>0.18513238277727315</v>
      </c>
      <c r="AK17">
        <v>0.20969625087255375</v>
      </c>
      <c r="AL17">
        <v>0.73136443661875938</v>
      </c>
      <c r="AM17">
        <v>0</v>
      </c>
      <c r="AN17">
        <v>0</v>
      </c>
      <c r="AO17">
        <v>0</v>
      </c>
      <c r="AP17">
        <v>0</v>
      </c>
      <c r="AQ17">
        <v>0.19441668038688154</v>
      </c>
      <c r="AR17">
        <v>0.12509480752539462</v>
      </c>
      <c r="AS17">
        <v>0.12906919056734403</v>
      </c>
      <c r="AT17">
        <v>0.11829865275162436</v>
      </c>
      <c r="AU17">
        <v>0.10617898371331061</v>
      </c>
      <c r="AV17">
        <v>0.11204574202607184</v>
      </c>
      <c r="AW17">
        <v>0.10244933076904014</v>
      </c>
      <c r="AX17">
        <v>0.11250866453706139</v>
      </c>
      <c r="AY17">
        <v>0.12146757359958414</v>
      </c>
      <c r="AZ17">
        <v>0.12918264724443382</v>
      </c>
      <c r="BA17">
        <v>0.13802311027900779</v>
      </c>
      <c r="BB17">
        <v>0.13699920523375042</v>
      </c>
      <c r="BC17">
        <v>0.12794640984586367</v>
      </c>
      <c r="BD17">
        <v>0.43846465729952117</v>
      </c>
      <c r="BE17">
        <v>0</v>
      </c>
      <c r="BF17">
        <v>0</v>
      </c>
      <c r="BG17">
        <v>0</v>
      </c>
      <c r="BH17">
        <v>0</v>
      </c>
      <c r="BI17">
        <v>0.48693556942147909</v>
      </c>
      <c r="BJ17">
        <v>0.1435926969411494</v>
      </c>
      <c r="BK17">
        <v>7.9556831234451217E-2</v>
      </c>
      <c r="BL17">
        <v>7.0450297298735212E-2</v>
      </c>
      <c r="BM17">
        <v>6.1973960944136909E-2</v>
      </c>
      <c r="BN17">
        <v>5.8305242130056396E-2</v>
      </c>
      <c r="BO17">
        <v>5.1512233942987984E-2</v>
      </c>
      <c r="BP17">
        <v>5.3255722447381235E-2</v>
      </c>
      <c r="BQ17">
        <v>5.791758861900783E-2</v>
      </c>
      <c r="BR17">
        <v>7.0719322813581315E-2</v>
      </c>
      <c r="BS17">
        <v>8.1027083302118788E-2</v>
      </c>
      <c r="BT17">
        <v>9.1459718242272461E-2</v>
      </c>
      <c r="BU17">
        <v>9.9231784208023407E-2</v>
      </c>
      <c r="BV17">
        <v>0.47848732029379842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0.5070292730456486</v>
      </c>
      <c r="CC17">
        <v>0.20783663982858094</v>
      </c>
      <c r="CD17">
        <v>0.16925542032774099</v>
      </c>
      <c r="CE17">
        <v>0.14096153284360496</v>
      </c>
      <c r="CF17">
        <v>0.13908701852680058</v>
      </c>
      <c r="CG17">
        <v>0.13769421438239762</v>
      </c>
      <c r="CH17">
        <v>0.1374665024480887</v>
      </c>
      <c r="CI17">
        <v>0.14995402678330694</v>
      </c>
      <c r="CJ17">
        <v>0.16499274139172365</v>
      </c>
      <c r="CK17">
        <v>0.182699834864755</v>
      </c>
      <c r="CL17">
        <v>0.23581844868506427</v>
      </c>
      <c r="CM17">
        <v>0.40800586933042932</v>
      </c>
      <c r="CN17">
        <v>0.91206749463035197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0.66650047270508717</v>
      </c>
      <c r="CV17">
        <v>0.24154698930344712</v>
      </c>
      <c r="CW17">
        <v>0.20458368036100161</v>
      </c>
      <c r="CX17">
        <v>0.19157020135597594</v>
      </c>
      <c r="CY17">
        <v>0.18874124779039125</v>
      </c>
      <c r="CZ17">
        <v>0.19147752323326453</v>
      </c>
      <c r="DA17">
        <v>0.19657789538114037</v>
      </c>
      <c r="DB17">
        <v>0.20419026001737861</v>
      </c>
      <c r="DC17">
        <v>0.23119342138934643</v>
      </c>
      <c r="DD17">
        <v>0.26272535170963462</v>
      </c>
      <c r="DE17">
        <v>0</v>
      </c>
      <c r="DF17">
        <v>0</v>
      </c>
      <c r="DG17">
        <v>0</v>
      </c>
      <c r="LW17" t="s">
        <v>826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6.7178417112828308E-3</v>
      </c>
      <c r="MD17">
        <v>9.3776167888915157E-2</v>
      </c>
      <c r="ME17">
        <v>0.21533617545730241</v>
      </c>
      <c r="MF17">
        <v>0.32377915040094979</v>
      </c>
      <c r="MG17">
        <v>0.38919174153570157</v>
      </c>
      <c r="MH17">
        <v>0.40702598461247119</v>
      </c>
      <c r="MI17">
        <v>0.38343206809755853</v>
      </c>
      <c r="MJ17">
        <v>0.32679001183793777</v>
      </c>
      <c r="MK17">
        <v>0.22907022261497853</v>
      </c>
      <c r="ML17">
        <v>0.11532171911455473</v>
      </c>
      <c r="MM17">
        <v>1.7117747526253384E-2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6.4597633653112394E-5</v>
      </c>
      <c r="MT17">
        <v>1.7923622005171291E-2</v>
      </c>
      <c r="MU17">
        <v>0.10949415840979136</v>
      </c>
      <c r="MV17">
        <v>0.23925786049192926</v>
      </c>
      <c r="MW17">
        <v>0.36358365479522736</v>
      </c>
      <c r="MX17">
        <v>0.45820119071909465</v>
      </c>
      <c r="MY17">
        <v>0.51504160499919882</v>
      </c>
      <c r="MZ17">
        <v>0.53325458542751569</v>
      </c>
      <c r="NA17">
        <v>0.5213198168366594</v>
      </c>
      <c r="NB17">
        <v>0.45265576914588307</v>
      </c>
      <c r="NC17">
        <v>0.34466553576784759</v>
      </c>
      <c r="ND17">
        <v>0.21778517811036349</v>
      </c>
      <c r="NE17">
        <v>8.9785434926575591E-2</v>
      </c>
      <c r="NF17">
        <v>2.4438774425590303E-3</v>
      </c>
      <c r="NG17">
        <v>0</v>
      </c>
      <c r="NH17">
        <v>0</v>
      </c>
      <c r="NI17">
        <v>0</v>
      </c>
      <c r="NJ17">
        <v>0</v>
      </c>
      <c r="NK17">
        <v>1.1689809788477249E-2</v>
      </c>
      <c r="NL17">
        <v>7.7789719716052377E-2</v>
      </c>
      <c r="NM17">
        <v>0.2086689200777245</v>
      </c>
      <c r="NN17">
        <v>0.34757217608590679</v>
      </c>
      <c r="NO17">
        <v>0.46358467763662575</v>
      </c>
      <c r="NP17">
        <v>0.54007531385931062</v>
      </c>
      <c r="NQ17">
        <v>0.59072392212148428</v>
      </c>
      <c r="NR17">
        <v>0.58690120694835646</v>
      </c>
      <c r="NS17">
        <v>0.54942243500518273</v>
      </c>
      <c r="NT17">
        <v>0.48445576687940628</v>
      </c>
      <c r="NU17">
        <v>0.38866679225745754</v>
      </c>
      <c r="NV17">
        <v>0.27619393841250828</v>
      </c>
      <c r="NW17">
        <v>0.14733881179685898</v>
      </c>
      <c r="NX17">
        <v>1.9209075926292108E-2</v>
      </c>
      <c r="NY17">
        <v>0</v>
      </c>
      <c r="NZ17">
        <v>0</v>
      </c>
      <c r="OA17">
        <v>0</v>
      </c>
      <c r="OB17">
        <v>0</v>
      </c>
      <c r="OC17">
        <v>4.8500792705665659E-3</v>
      </c>
      <c r="OD17">
        <v>5.8599559150622274E-2</v>
      </c>
      <c r="OE17">
        <v>0.21169623942709426</v>
      </c>
      <c r="OF17">
        <v>0.37827345787758709</v>
      </c>
      <c r="OG17">
        <v>0.51673030574249246</v>
      </c>
      <c r="OH17">
        <v>0.61437203445637278</v>
      </c>
      <c r="OI17">
        <v>0.67165138077849251</v>
      </c>
      <c r="OJ17">
        <v>0.67794594098028749</v>
      </c>
      <c r="OK17">
        <v>0.64197884908129432</v>
      </c>
      <c r="OL17">
        <v>0.56064055642686395</v>
      </c>
      <c r="OM17">
        <v>0.44959765879869273</v>
      </c>
      <c r="ON17">
        <v>0.30881194473874551</v>
      </c>
      <c r="OO17">
        <v>0.15994531360116701</v>
      </c>
      <c r="OP17">
        <v>1.7856896428993536E-2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1.0940521218394544E-2</v>
      </c>
      <c r="OW17">
        <v>0.11915126915790769</v>
      </c>
      <c r="OX17">
        <v>0.27263767941239958</v>
      </c>
      <c r="OY17">
        <v>0.40949453006338082</v>
      </c>
      <c r="OZ17">
        <v>0.50023259522764663</v>
      </c>
      <c r="PA17">
        <v>0.54105546123984838</v>
      </c>
      <c r="PB17">
        <v>0.53620852724271917</v>
      </c>
      <c r="PC17">
        <v>0.49721643432227691</v>
      </c>
      <c r="PD17">
        <v>0.41155619406779237</v>
      </c>
      <c r="PE17">
        <v>0.30201128694613066</v>
      </c>
      <c r="PF17">
        <v>0.16692014814253095</v>
      </c>
      <c r="PG17">
        <v>4.3880991586409034E-2</v>
      </c>
      <c r="PH17">
        <v>2.238299697941162E-4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1.1553705036709066E-2</v>
      </c>
      <c r="PP17">
        <v>0.12473416956123218</v>
      </c>
      <c r="PQ17">
        <v>0.24674839361625794</v>
      </c>
      <c r="PR17">
        <v>0.35025753267615084</v>
      </c>
      <c r="PS17">
        <v>0.40068283688438039</v>
      </c>
      <c r="PT17">
        <v>0.40864098548152383</v>
      </c>
      <c r="PU17">
        <v>0.37228455925025916</v>
      </c>
      <c r="PV17">
        <v>0.29286368360281961</v>
      </c>
      <c r="PW17">
        <v>0.17999106045830573</v>
      </c>
      <c r="PX17">
        <v>6.7291602640443288E-2</v>
      </c>
      <c r="PY17">
        <v>0</v>
      </c>
      <c r="PZ17">
        <v>0</v>
      </c>
      <c r="QA17">
        <v>0</v>
      </c>
      <c r="QC17" t="s">
        <v>826</v>
      </c>
      <c r="QD17" t="s">
        <v>195</v>
      </c>
      <c r="QE17" t="s">
        <v>196</v>
      </c>
      <c r="QF17">
        <v>0.46915259808721504</v>
      </c>
    </row>
    <row r="18" spans="2:448" x14ac:dyDescent="0.45">
      <c r="B18" t="s">
        <v>827</v>
      </c>
      <c r="C18" t="s">
        <v>191</v>
      </c>
      <c r="D18">
        <v>0</v>
      </c>
      <c r="E18">
        <v>0</v>
      </c>
      <c r="F18">
        <v>0</v>
      </c>
      <c r="G18">
        <v>0</v>
      </c>
      <c r="H18">
        <v>0</v>
      </c>
      <c r="I18">
        <v>0.82260118301641982</v>
      </c>
      <c r="J18">
        <v>0.29484787181192168</v>
      </c>
      <c r="K18">
        <v>0.22963287765830642</v>
      </c>
      <c r="L18">
        <v>0.19997592596951969</v>
      </c>
      <c r="M18">
        <v>0.19886109458395898</v>
      </c>
      <c r="N18">
        <v>0.1990795968549475</v>
      </c>
      <c r="O18">
        <v>0.21170613123803997</v>
      </c>
      <c r="P18">
        <v>0.22195490230930626</v>
      </c>
      <c r="Q18">
        <v>0.24809052255316394</v>
      </c>
      <c r="R18">
        <v>0.28588667257581668</v>
      </c>
      <c r="S18">
        <v>0.58375138244111957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0.57561003653373888</v>
      </c>
      <c r="AA18">
        <v>0.31992413648357365</v>
      </c>
      <c r="AB18">
        <v>0.23417930279171292</v>
      </c>
      <c r="AC18">
        <v>0.19304243937693927</v>
      </c>
      <c r="AD18">
        <v>0.19093033349998223</v>
      </c>
      <c r="AE18">
        <v>0.18617271871776131</v>
      </c>
      <c r="AF18">
        <v>0.16144394616940647</v>
      </c>
      <c r="AG18">
        <v>0.15579919154554728</v>
      </c>
      <c r="AH18">
        <v>0.16059110780636948</v>
      </c>
      <c r="AI18">
        <v>0.17291902791115163</v>
      </c>
      <c r="AJ18">
        <v>0.184709181433797</v>
      </c>
      <c r="AK18">
        <v>0.20965882633316599</v>
      </c>
      <c r="AL18">
        <v>0.69815385025633703</v>
      </c>
      <c r="AM18">
        <v>0</v>
      </c>
      <c r="AN18">
        <v>0</v>
      </c>
      <c r="AO18">
        <v>0</v>
      </c>
      <c r="AP18">
        <v>0</v>
      </c>
      <c r="AQ18">
        <v>0.21586960183134013</v>
      </c>
      <c r="AR18">
        <v>0.1037487770174038</v>
      </c>
      <c r="AS18">
        <v>0.12820934009301269</v>
      </c>
      <c r="AT18">
        <v>0.12226757713605767</v>
      </c>
      <c r="AU18">
        <v>0.11535483792844164</v>
      </c>
      <c r="AV18">
        <v>0.11035716075876503</v>
      </c>
      <c r="AW18">
        <v>0.10500045718946505</v>
      </c>
      <c r="AX18">
        <v>0.10129189660239703</v>
      </c>
      <c r="AY18">
        <v>0.10640180102257739</v>
      </c>
      <c r="AZ18">
        <v>0.10428802371326644</v>
      </c>
      <c r="BA18">
        <v>0.11271161611380923</v>
      </c>
      <c r="BB18">
        <v>0.11247493319370015</v>
      </c>
      <c r="BC18">
        <v>0.11208724521225197</v>
      </c>
      <c r="BD18">
        <v>0.42216428986580634</v>
      </c>
      <c r="BE18">
        <v>0</v>
      </c>
      <c r="BF18">
        <v>0</v>
      </c>
      <c r="BG18">
        <v>0</v>
      </c>
      <c r="BH18">
        <v>0</v>
      </c>
      <c r="BI18">
        <v>0.53314204081520666</v>
      </c>
      <c r="BJ18">
        <v>0.13930286261825295</v>
      </c>
      <c r="BK18">
        <v>5.2449044545821971E-2</v>
      </c>
      <c r="BL18">
        <v>4.3617290729166674E-2</v>
      </c>
      <c r="BM18">
        <v>4.0006741649096074E-2</v>
      </c>
      <c r="BN18">
        <v>3.2228762689722398E-2</v>
      </c>
      <c r="BO18">
        <v>3.6185297414298066E-2</v>
      </c>
      <c r="BP18">
        <v>3.5098567689564313E-2</v>
      </c>
      <c r="BQ18">
        <v>4.6005628204559772E-2</v>
      </c>
      <c r="BR18">
        <v>5.705606792646685E-2</v>
      </c>
      <c r="BS18">
        <v>6.6933796660790204E-2</v>
      </c>
      <c r="BT18">
        <v>7.4746239433504141E-2</v>
      </c>
      <c r="BU18">
        <v>7.1679187788828008E-2</v>
      </c>
      <c r="BV18">
        <v>0.45438082494677873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0.55568397149112059</v>
      </c>
      <c r="CC18">
        <v>0.24395002270582394</v>
      </c>
      <c r="CD18">
        <v>0.18263353407369629</v>
      </c>
      <c r="CE18">
        <v>0.16082042695331292</v>
      </c>
      <c r="CF18">
        <v>0.1507831661433095</v>
      </c>
      <c r="CG18">
        <v>0.14052463034743612</v>
      </c>
      <c r="CH18">
        <v>0.14341686145825858</v>
      </c>
      <c r="CI18">
        <v>0.14811040954215796</v>
      </c>
      <c r="CJ18">
        <v>0.16661563530749504</v>
      </c>
      <c r="CK18">
        <v>0.19909570706486829</v>
      </c>
      <c r="CL18">
        <v>0.23522583113815188</v>
      </c>
      <c r="CM18">
        <v>0.38329576554571132</v>
      </c>
      <c r="CN18">
        <v>0.89232609893619164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0.7519744168787279</v>
      </c>
      <c r="CV18">
        <v>0.29416977071237088</v>
      </c>
      <c r="CW18">
        <v>0.25110800707339176</v>
      </c>
      <c r="CX18">
        <v>0.23194294979331595</v>
      </c>
      <c r="CY18">
        <v>0.22379490208648573</v>
      </c>
      <c r="CZ18">
        <v>0.22004114747832992</v>
      </c>
      <c r="DA18">
        <v>0.21861952286467606</v>
      </c>
      <c r="DB18">
        <v>0.22560600612159401</v>
      </c>
      <c r="DC18">
        <v>0.2537664728923732</v>
      </c>
      <c r="DD18">
        <v>0.28007803999300457</v>
      </c>
      <c r="DE18">
        <v>0</v>
      </c>
      <c r="DF18">
        <v>0</v>
      </c>
      <c r="DG18">
        <v>0</v>
      </c>
      <c r="LW18" t="s">
        <v>827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5.6952283398619191E-3</v>
      </c>
      <c r="MD18">
        <v>8.751576045069337E-2</v>
      </c>
      <c r="ME18">
        <v>0.20669712377612634</v>
      </c>
      <c r="MF18">
        <v>0.30710160924220076</v>
      </c>
      <c r="MG18">
        <v>0.3694453697449232</v>
      </c>
      <c r="MH18">
        <v>0.39630118401830022</v>
      </c>
      <c r="MI18">
        <v>0.37972224809756089</v>
      </c>
      <c r="MJ18">
        <v>0.32088401243132486</v>
      </c>
      <c r="MK18">
        <v>0.23397905261644381</v>
      </c>
      <c r="ML18">
        <v>0.12649395195104554</v>
      </c>
      <c r="MM18">
        <v>2.5001663523785019E-2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1.3427465363565635E-2</v>
      </c>
      <c r="MU18">
        <v>9.8313836654889894E-2</v>
      </c>
      <c r="MV18">
        <v>0.23376347837699021</v>
      </c>
      <c r="MW18">
        <v>0.36059624841598376</v>
      </c>
      <c r="MX18">
        <v>0.4369641082496491</v>
      </c>
      <c r="MY18">
        <v>0.49603054106339312</v>
      </c>
      <c r="MZ18">
        <v>0.52561143205277849</v>
      </c>
      <c r="NA18">
        <v>0.5144089916654826</v>
      </c>
      <c r="NB18">
        <v>0.45340936017625139</v>
      </c>
      <c r="NC18">
        <v>0.3469217150773885</v>
      </c>
      <c r="ND18">
        <v>0.23376270866785193</v>
      </c>
      <c r="NE18">
        <v>0.10617845610445603</v>
      </c>
      <c r="NF18">
        <v>4.1689454684383752E-3</v>
      </c>
      <c r="NG18">
        <v>0</v>
      </c>
      <c r="NH18">
        <v>0</v>
      </c>
      <c r="NI18">
        <v>0</v>
      </c>
      <c r="NJ18">
        <v>0</v>
      </c>
      <c r="NK18">
        <v>8.289335021412601E-3</v>
      </c>
      <c r="NL18">
        <v>6.7811111935818069E-2</v>
      </c>
      <c r="NM18">
        <v>0.20680153200763993</v>
      </c>
      <c r="NN18">
        <v>0.35990410943518897</v>
      </c>
      <c r="NO18">
        <v>0.48528498526175634</v>
      </c>
      <c r="NP18">
        <v>0.57722975260470311</v>
      </c>
      <c r="NQ18">
        <v>0.63348347400700877</v>
      </c>
      <c r="NR18">
        <v>0.64315862655854328</v>
      </c>
      <c r="NS18">
        <v>0.61213743477765903</v>
      </c>
      <c r="NT18">
        <v>0.54734945457090511</v>
      </c>
      <c r="NU18">
        <v>0.44522664812914853</v>
      </c>
      <c r="NV18">
        <v>0.32095295484792002</v>
      </c>
      <c r="NW18">
        <v>0.1781352479673485</v>
      </c>
      <c r="NX18">
        <v>2.5652034069729508E-2</v>
      </c>
      <c r="NY18">
        <v>0</v>
      </c>
      <c r="NZ18">
        <v>0</v>
      </c>
      <c r="OA18">
        <v>0</v>
      </c>
      <c r="OB18">
        <v>0</v>
      </c>
      <c r="OC18">
        <v>2.9821266005112951E-3</v>
      </c>
      <c r="OD18">
        <v>4.636568174074554E-2</v>
      </c>
      <c r="OE18">
        <v>0.20349347503189905</v>
      </c>
      <c r="OF18">
        <v>0.38138138795101489</v>
      </c>
      <c r="OG18">
        <v>0.52511478037176973</v>
      </c>
      <c r="OH18">
        <v>0.63776438725473306</v>
      </c>
      <c r="OI18">
        <v>0.69515008116870391</v>
      </c>
      <c r="OJ18">
        <v>0.71318443584693048</v>
      </c>
      <c r="OK18">
        <v>0.67442348286079901</v>
      </c>
      <c r="OL18">
        <v>0.59830844466415833</v>
      </c>
      <c r="OM18">
        <v>0.48831383554597674</v>
      </c>
      <c r="ON18">
        <v>0.34757541731369984</v>
      </c>
      <c r="OO18">
        <v>0.18906201445831824</v>
      </c>
      <c r="OP18">
        <v>2.5226559788491035E-2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7.2292004402336393E-3</v>
      </c>
      <c r="OW18">
        <v>0.11138424219241717</v>
      </c>
      <c r="OX18">
        <v>0.26654468052623953</v>
      </c>
      <c r="OY18">
        <v>0.40214562173845197</v>
      </c>
      <c r="OZ18">
        <v>0.50470635521321794</v>
      </c>
      <c r="PA18">
        <v>0.56580503713168728</v>
      </c>
      <c r="PB18">
        <v>0.56851335601868103</v>
      </c>
      <c r="PC18">
        <v>0.53191203648745466</v>
      </c>
      <c r="PD18">
        <v>0.44927780347546553</v>
      </c>
      <c r="PE18">
        <v>0.32925599103556535</v>
      </c>
      <c r="PF18">
        <v>0.19350358899527695</v>
      </c>
      <c r="PG18">
        <v>5.8879247114625735E-2</v>
      </c>
      <c r="PH18">
        <v>5.0545650359600457E-4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1.0156981407577322E-2</v>
      </c>
      <c r="PP18">
        <v>0.12931639610273143</v>
      </c>
      <c r="PQ18">
        <v>0.26312409752779931</v>
      </c>
      <c r="PR18">
        <v>0.36797952112788146</v>
      </c>
      <c r="PS18">
        <v>0.42671172861407852</v>
      </c>
      <c r="PT18">
        <v>0.44258537353752492</v>
      </c>
      <c r="PU18">
        <v>0.41095491426513137</v>
      </c>
      <c r="PV18">
        <v>0.33339868305777892</v>
      </c>
      <c r="PW18">
        <v>0.21246714245767973</v>
      </c>
      <c r="PX18">
        <v>8.2795322217038114E-2</v>
      </c>
      <c r="PY18">
        <v>0</v>
      </c>
      <c r="PZ18">
        <v>0</v>
      </c>
      <c r="QA18">
        <v>0</v>
      </c>
      <c r="QC18" t="s">
        <v>827</v>
      </c>
      <c r="QD18" t="s">
        <v>195</v>
      </c>
      <c r="QE18" t="s">
        <v>196</v>
      </c>
      <c r="QF18">
        <v>0.53611387642057651</v>
      </c>
    </row>
    <row r="19" spans="2:448" x14ac:dyDescent="0.45">
      <c r="B19" t="s">
        <v>828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</v>
      </c>
      <c r="I19">
        <v>0.7678941287856661</v>
      </c>
      <c r="J19">
        <v>0.26675137909661045</v>
      </c>
      <c r="K19">
        <v>0.21899791117540529</v>
      </c>
      <c r="L19">
        <v>0.21001665382326812</v>
      </c>
      <c r="M19">
        <v>0.18994903587064232</v>
      </c>
      <c r="N19">
        <v>0.18304141259127879</v>
      </c>
      <c r="O19">
        <v>0.19727197497758781</v>
      </c>
      <c r="P19">
        <v>0.21133200587287287</v>
      </c>
      <c r="Q19">
        <v>0.22533080952895318</v>
      </c>
      <c r="R19">
        <v>0.26855171092788066</v>
      </c>
      <c r="S19">
        <v>0.56386926717747665</v>
      </c>
      <c r="T19">
        <v>0</v>
      </c>
      <c r="U19">
        <v>0</v>
      </c>
      <c r="V19">
        <v>0</v>
      </c>
      <c r="W19">
        <v>0</v>
      </c>
      <c r="X19">
        <v>0</v>
      </c>
      <c r="Y19">
        <v>0.96590190675637211</v>
      </c>
      <c r="Z19">
        <v>0.53302361379014562</v>
      </c>
      <c r="AA19">
        <v>0.29341672074927666</v>
      </c>
      <c r="AB19">
        <v>0.225959731596444</v>
      </c>
      <c r="AC19">
        <v>0.20627564001871004</v>
      </c>
      <c r="AD19">
        <v>0.20731080281155206</v>
      </c>
      <c r="AE19">
        <v>0.19328046397061402</v>
      </c>
      <c r="AF19">
        <v>0.18138164065159254</v>
      </c>
      <c r="AG19">
        <v>0.17041893984114426</v>
      </c>
      <c r="AH19">
        <v>0.16549495614202914</v>
      </c>
      <c r="AI19">
        <v>0.18323705921175487</v>
      </c>
      <c r="AJ19">
        <v>0.19284619407529657</v>
      </c>
      <c r="AK19">
        <v>0.21315166594074755</v>
      </c>
      <c r="AL19">
        <v>0.71637539760338032</v>
      </c>
      <c r="AM19">
        <v>0</v>
      </c>
      <c r="AN19">
        <v>0</v>
      </c>
      <c r="AO19">
        <v>0</v>
      </c>
      <c r="AP19">
        <v>0</v>
      </c>
      <c r="AQ19">
        <v>0.19446805300713035</v>
      </c>
      <c r="AR19">
        <v>9.2128963323926436E-2</v>
      </c>
      <c r="AS19">
        <v>0.11006288814250755</v>
      </c>
      <c r="AT19">
        <v>9.7910653311683027E-2</v>
      </c>
      <c r="AU19">
        <v>9.1105125012177879E-2</v>
      </c>
      <c r="AV19">
        <v>8.7162840724801169E-2</v>
      </c>
      <c r="AW19">
        <v>8.1970158720832367E-2</v>
      </c>
      <c r="AX19">
        <v>8.782853059690178E-2</v>
      </c>
      <c r="AY19">
        <v>9.6423752885575378E-2</v>
      </c>
      <c r="AZ19">
        <v>8.9982057570943463E-2</v>
      </c>
      <c r="BA19">
        <v>9.8744183446446837E-2</v>
      </c>
      <c r="BB19">
        <v>9.9893997348298832E-2</v>
      </c>
      <c r="BC19">
        <v>9.4899817099210068E-2</v>
      </c>
      <c r="BD19">
        <v>0.4358739506399042</v>
      </c>
      <c r="BE19">
        <v>0</v>
      </c>
      <c r="BF19">
        <v>0</v>
      </c>
      <c r="BG19">
        <v>0</v>
      </c>
      <c r="BH19">
        <v>0</v>
      </c>
      <c r="BI19">
        <v>0.51319761343656611</v>
      </c>
      <c r="BJ19">
        <v>0.113591504608934</v>
      </c>
      <c r="BK19">
        <v>3.198246761937177E-2</v>
      </c>
      <c r="BL19">
        <v>2.3692781671007305E-2</v>
      </c>
      <c r="BM19">
        <v>2.2236617726804211E-2</v>
      </c>
      <c r="BN19">
        <v>1.7554237948753718E-2</v>
      </c>
      <c r="BO19">
        <v>2.0192639318652266E-2</v>
      </c>
      <c r="BP19">
        <v>2.6016949040035216E-2</v>
      </c>
      <c r="BQ19">
        <v>3.0613147539641443E-2</v>
      </c>
      <c r="BR19">
        <v>3.6812465561876007E-2</v>
      </c>
      <c r="BS19">
        <v>4.3894166081817461E-2</v>
      </c>
      <c r="BT19">
        <v>4.7403521438364495E-2</v>
      </c>
      <c r="BU19">
        <v>5.6079624586073483E-2</v>
      </c>
      <c r="BV19">
        <v>0.4730358178213806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0.54276956119855657</v>
      </c>
      <c r="CC19">
        <v>0.21583764819202611</v>
      </c>
      <c r="CD19">
        <v>0.1755557150866551</v>
      </c>
      <c r="CE19">
        <v>0.15411503608593907</v>
      </c>
      <c r="CF19">
        <v>0.14821234818392132</v>
      </c>
      <c r="CG19">
        <v>0.1400292630072216</v>
      </c>
      <c r="CH19">
        <v>0.14604804023242213</v>
      </c>
      <c r="CI19">
        <v>0.1591227711984598</v>
      </c>
      <c r="CJ19">
        <v>0.16935906198979567</v>
      </c>
      <c r="CK19">
        <v>0.19233946589093043</v>
      </c>
      <c r="CL19">
        <v>0.23799744555823069</v>
      </c>
      <c r="CM19">
        <v>0.38543667834328127</v>
      </c>
      <c r="CN19">
        <v>0.89930380348668604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0.67286279685471173</v>
      </c>
      <c r="CV19">
        <v>0.24985687910829729</v>
      </c>
      <c r="CW19">
        <v>0.21306150844768393</v>
      </c>
      <c r="CX19">
        <v>0.18306138912918127</v>
      </c>
      <c r="CY19">
        <v>0.17217996767207724</v>
      </c>
      <c r="CZ19">
        <v>0.18870797822144139</v>
      </c>
      <c r="DA19">
        <v>0.19544987661645707</v>
      </c>
      <c r="DB19">
        <v>0.21274736361725377</v>
      </c>
      <c r="DC19">
        <v>0.24695605906511189</v>
      </c>
      <c r="DD19">
        <v>0.26714775029469079</v>
      </c>
      <c r="DE19">
        <v>0</v>
      </c>
      <c r="DF19">
        <v>0</v>
      </c>
      <c r="DG19">
        <v>0</v>
      </c>
      <c r="LW19" t="s">
        <v>828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8.5323074046042488E-3</v>
      </c>
      <c r="MD19">
        <v>0.11548226935737788</v>
      </c>
      <c r="ME19">
        <v>0.25180236103056747</v>
      </c>
      <c r="MF19">
        <v>0.35938985802939094</v>
      </c>
      <c r="MG19">
        <v>0.42444218052411942</v>
      </c>
      <c r="MH19">
        <v>0.44059715668058502</v>
      </c>
      <c r="MI19">
        <v>0.41294860297300678</v>
      </c>
      <c r="MJ19">
        <v>0.35257684466082678</v>
      </c>
      <c r="MK19">
        <v>0.26068941407759227</v>
      </c>
      <c r="ML19">
        <v>0.13917612059734202</v>
      </c>
      <c r="MM19">
        <v>2.8143950830990756E-2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1.6315802544247312E-6</v>
      </c>
      <c r="MT19">
        <v>1.6536537857822314E-2</v>
      </c>
      <c r="MU19">
        <v>0.11425707412431871</v>
      </c>
      <c r="MV19">
        <v>0.25541213625354381</v>
      </c>
      <c r="MW19">
        <v>0.37473174020157018</v>
      </c>
      <c r="MX19">
        <v>0.4486683144921278</v>
      </c>
      <c r="MY19">
        <v>0.50150911754777505</v>
      </c>
      <c r="MZ19">
        <v>0.52182218024718208</v>
      </c>
      <c r="NA19">
        <v>0.50440031168406152</v>
      </c>
      <c r="NB19">
        <v>0.45107708389384826</v>
      </c>
      <c r="NC19">
        <v>0.35043190034864563</v>
      </c>
      <c r="ND19">
        <v>0.23491741652681417</v>
      </c>
      <c r="NE19">
        <v>0.1051950702015569</v>
      </c>
      <c r="NF19">
        <v>3.4844700741428563E-3</v>
      </c>
      <c r="NG19">
        <v>0</v>
      </c>
      <c r="NH19">
        <v>0</v>
      </c>
      <c r="NI19">
        <v>0</v>
      </c>
      <c r="NJ19">
        <v>0</v>
      </c>
      <c r="NK19">
        <v>9.0257034355984648E-3</v>
      </c>
      <c r="NL19">
        <v>7.616007619417893E-2</v>
      </c>
      <c r="NM19">
        <v>0.22628955009127275</v>
      </c>
      <c r="NN19">
        <v>0.3849835453139942</v>
      </c>
      <c r="NO19">
        <v>0.51439326516547001</v>
      </c>
      <c r="NP19">
        <v>0.60998021192875973</v>
      </c>
      <c r="NQ19">
        <v>0.66316869738503181</v>
      </c>
      <c r="NR19">
        <v>0.66697172441525243</v>
      </c>
      <c r="NS19">
        <v>0.62806566616111426</v>
      </c>
      <c r="NT19">
        <v>0.56414981821524113</v>
      </c>
      <c r="NU19">
        <v>0.46025739824464929</v>
      </c>
      <c r="NV19">
        <v>0.33149760898992431</v>
      </c>
      <c r="NW19">
        <v>0.18239080808976832</v>
      </c>
      <c r="NX19">
        <v>2.4505424039386596E-2</v>
      </c>
      <c r="NY19">
        <v>0</v>
      </c>
      <c r="NZ19">
        <v>0</v>
      </c>
      <c r="OA19">
        <v>0</v>
      </c>
      <c r="OB19">
        <v>0</v>
      </c>
      <c r="OC19">
        <v>3.055028973061862E-3</v>
      </c>
      <c r="OD19">
        <v>5.1786233617521271E-2</v>
      </c>
      <c r="OE19">
        <v>0.22004796775122423</v>
      </c>
      <c r="OF19">
        <v>0.40159799924269651</v>
      </c>
      <c r="OG19">
        <v>0.54602955415085019</v>
      </c>
      <c r="OH19">
        <v>0.65700171489273529</v>
      </c>
      <c r="OI19">
        <v>0.71570667048047631</v>
      </c>
      <c r="OJ19">
        <v>0.72512366385714577</v>
      </c>
      <c r="OK19">
        <v>0.69249026026958271</v>
      </c>
      <c r="OL19">
        <v>0.61758907898337767</v>
      </c>
      <c r="OM19">
        <v>0.50649787820876069</v>
      </c>
      <c r="ON19">
        <v>0.36178862841108111</v>
      </c>
      <c r="OO19">
        <v>0.19228929947258119</v>
      </c>
      <c r="OP19">
        <v>2.2290870605976482E-2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9.5079806626492801E-3</v>
      </c>
      <c r="OW19">
        <v>0.12681095000492712</v>
      </c>
      <c r="OX19">
        <v>0.2867840370755434</v>
      </c>
      <c r="OY19">
        <v>0.42534154926195616</v>
      </c>
      <c r="OZ19">
        <v>0.52278926340163934</v>
      </c>
      <c r="PA19">
        <v>0.58033803377980486</v>
      </c>
      <c r="PB19">
        <v>0.58576807860433655</v>
      </c>
      <c r="PC19">
        <v>0.54207607486576925</v>
      </c>
      <c r="PD19">
        <v>0.46143052212708652</v>
      </c>
      <c r="PE19">
        <v>0.34263173911700462</v>
      </c>
      <c r="PF19">
        <v>0.19814379866426052</v>
      </c>
      <c r="PG19">
        <v>5.8290563660263368E-2</v>
      </c>
      <c r="PH19">
        <v>3.5130408715026767E-4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1.6827992132385741E-2</v>
      </c>
      <c r="PP19">
        <v>0.14949404701162702</v>
      </c>
      <c r="PQ19">
        <v>0.28549268582588339</v>
      </c>
      <c r="PR19">
        <v>0.39913142173832611</v>
      </c>
      <c r="PS19">
        <v>0.45566118287232787</v>
      </c>
      <c r="PT19">
        <v>0.46270573795758396</v>
      </c>
      <c r="PU19">
        <v>0.42590244356354401</v>
      </c>
      <c r="PV19">
        <v>0.34235587310277421</v>
      </c>
      <c r="PW19">
        <v>0.22018867295307862</v>
      </c>
      <c r="PX19">
        <v>8.6959053499563052E-2</v>
      </c>
      <c r="PY19">
        <v>0</v>
      </c>
      <c r="PZ19">
        <v>0</v>
      </c>
      <c r="QA19">
        <v>0</v>
      </c>
      <c r="QC19" t="s">
        <v>828</v>
      </c>
      <c r="QD19" t="s">
        <v>195</v>
      </c>
      <c r="QE19" t="s">
        <v>196</v>
      </c>
      <c r="QF19">
        <v>0.55779533050543917</v>
      </c>
    </row>
    <row r="20" spans="2:448" x14ac:dyDescent="0.45">
      <c r="B20" t="s">
        <v>829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0.65417738038579087</v>
      </c>
      <c r="J20">
        <v>0.26809183779071755</v>
      </c>
      <c r="K20">
        <v>0.24010570775743179</v>
      </c>
      <c r="L20">
        <v>0.20660694690973047</v>
      </c>
      <c r="M20">
        <v>0.19399990425425115</v>
      </c>
      <c r="N20">
        <v>0.18772736511138624</v>
      </c>
      <c r="O20">
        <v>0.18093336925775477</v>
      </c>
      <c r="P20">
        <v>0.18862233050256805</v>
      </c>
      <c r="Q20">
        <v>0.2049681245532754</v>
      </c>
      <c r="R20">
        <v>0.23228834112545821</v>
      </c>
      <c r="S20">
        <v>0.5162995701134977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0.50543533763971416</v>
      </c>
      <c r="AA20">
        <v>0.26457146625027</v>
      </c>
      <c r="AB20">
        <v>0.21193161967671909</v>
      </c>
      <c r="AC20">
        <v>0.1857691307693074</v>
      </c>
      <c r="AD20">
        <v>0.17335530074588729</v>
      </c>
      <c r="AE20">
        <v>0.16345798928799796</v>
      </c>
      <c r="AF20">
        <v>0.16175908366097866</v>
      </c>
      <c r="AG20">
        <v>0.15255501652907008</v>
      </c>
      <c r="AH20">
        <v>0.16750846267657774</v>
      </c>
      <c r="AI20">
        <v>0.15927821708023415</v>
      </c>
      <c r="AJ20">
        <v>0.16627513422732879</v>
      </c>
      <c r="AK20">
        <v>0.21917170294834804</v>
      </c>
      <c r="AL20">
        <v>0.7428607278770426</v>
      </c>
      <c r="AM20">
        <v>0</v>
      </c>
      <c r="AN20">
        <v>0</v>
      </c>
      <c r="AO20">
        <v>0</v>
      </c>
      <c r="AP20">
        <v>0</v>
      </c>
      <c r="AQ20">
        <v>0.18400649295870289</v>
      </c>
      <c r="AR20">
        <v>4.0174522278940236E-2</v>
      </c>
      <c r="AS20">
        <v>3.9418871889671962E-2</v>
      </c>
      <c r="AT20">
        <v>4.7760333155978871E-2</v>
      </c>
      <c r="AU20">
        <v>5.0577915007905275E-2</v>
      </c>
      <c r="AV20">
        <v>6.8616545709121096E-2</v>
      </c>
      <c r="AW20">
        <v>8.0060687331243219E-2</v>
      </c>
      <c r="AX20">
        <v>8.0795435441891786E-2</v>
      </c>
      <c r="AY20">
        <v>7.1452830697860487E-2</v>
      </c>
      <c r="AZ20">
        <v>6.8652116309280156E-2</v>
      </c>
      <c r="BA20">
        <v>7.0067591653468375E-2</v>
      </c>
      <c r="BB20">
        <v>6.6582736016478156E-2</v>
      </c>
      <c r="BC20">
        <v>7.4542261202700924E-2</v>
      </c>
      <c r="BD20">
        <v>0.47259927853078498</v>
      </c>
      <c r="BE20">
        <v>0</v>
      </c>
      <c r="BF20">
        <v>0</v>
      </c>
      <c r="BG20">
        <v>0</v>
      </c>
      <c r="BH20">
        <v>0</v>
      </c>
      <c r="BI20">
        <v>0.54753407150776257</v>
      </c>
      <c r="BJ20">
        <v>9.9753093327056105E-2</v>
      </c>
      <c r="BK20">
        <v>3.2620502853435693E-2</v>
      </c>
      <c r="BL20">
        <v>2.0383304091135545E-2</v>
      </c>
      <c r="BM20">
        <v>1.9082644131698596E-2</v>
      </c>
      <c r="BN20">
        <v>1.7917156409626274E-2</v>
      </c>
      <c r="BO20">
        <v>1.8181712733125167E-2</v>
      </c>
      <c r="BP20">
        <v>2.1600518064546968E-2</v>
      </c>
      <c r="BQ20">
        <v>2.2458699836773632E-2</v>
      </c>
      <c r="BR20">
        <v>2.3010624963826685E-2</v>
      </c>
      <c r="BS20">
        <v>2.8835029494001081E-2</v>
      </c>
      <c r="BT20">
        <v>3.4071510840353092E-2</v>
      </c>
      <c r="BU20">
        <v>5.2951084216112006E-2</v>
      </c>
      <c r="BV20">
        <v>0.52297953689953203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0.46252018829773772</v>
      </c>
      <c r="CC20">
        <v>0.17419468984112901</v>
      </c>
      <c r="CD20">
        <v>0.13570580683834901</v>
      </c>
      <c r="CE20">
        <v>0.11004195216442816</v>
      </c>
      <c r="CF20">
        <v>9.8258817019291081E-2</v>
      </c>
      <c r="CG20">
        <v>9.5813046030839233E-2</v>
      </c>
      <c r="CH20">
        <v>9.7332681176349842E-2</v>
      </c>
      <c r="CI20">
        <v>9.9771029632819294E-2</v>
      </c>
      <c r="CJ20">
        <v>0.10487232578909846</v>
      </c>
      <c r="CK20">
        <v>0.11722983543137923</v>
      </c>
      <c r="CL20">
        <v>0.15099645816421775</v>
      </c>
      <c r="CM20">
        <v>0.32196223001855612</v>
      </c>
      <c r="CN20">
        <v>0.92622950819672134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0.46793717509104349</v>
      </c>
      <c r="CV20">
        <v>0.16548249341613616</v>
      </c>
      <c r="CW20">
        <v>0.13708350034200684</v>
      </c>
      <c r="CX20">
        <v>0.12164258702559001</v>
      </c>
      <c r="CY20">
        <v>0.13432147928691465</v>
      </c>
      <c r="CZ20">
        <v>0.14213487778438982</v>
      </c>
      <c r="DA20">
        <v>0.15499291424299116</v>
      </c>
      <c r="DB20">
        <v>0.17098534894669404</v>
      </c>
      <c r="DC20">
        <v>0.1861236615028839</v>
      </c>
      <c r="DD20">
        <v>0.20341703516889395</v>
      </c>
      <c r="DE20">
        <v>0</v>
      </c>
      <c r="DF20">
        <v>0</v>
      </c>
      <c r="DG20">
        <v>0</v>
      </c>
      <c r="LW20" t="s">
        <v>829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2.1768728756161603E-2</v>
      </c>
      <c r="MD20">
        <v>0.16672063048219252</v>
      </c>
      <c r="ME20">
        <v>0.316476741183984</v>
      </c>
      <c r="MF20">
        <v>0.43787208241795289</v>
      </c>
      <c r="MG20">
        <v>0.51400327025142722</v>
      </c>
      <c r="MH20">
        <v>0.53224029711000886</v>
      </c>
      <c r="MI20">
        <v>0.50416457038156426</v>
      </c>
      <c r="MJ20">
        <v>0.43666383137462783</v>
      </c>
      <c r="MK20">
        <v>0.31631838908655391</v>
      </c>
      <c r="ML20">
        <v>0.17242392651201102</v>
      </c>
      <c r="MM20">
        <v>3.6557800123498956E-2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1.9756160505138468E-2</v>
      </c>
      <c r="MU20">
        <v>0.133935312934124</v>
      </c>
      <c r="MV20">
        <v>0.28135479741008934</v>
      </c>
      <c r="MW20">
        <v>0.40942678822168832</v>
      </c>
      <c r="MX20">
        <v>0.50048922929990181</v>
      </c>
      <c r="MY20">
        <v>0.553189398270308</v>
      </c>
      <c r="MZ20">
        <v>0.55799059764970282</v>
      </c>
      <c r="NA20">
        <v>0.52317050872799076</v>
      </c>
      <c r="NB20">
        <v>0.45647729443854079</v>
      </c>
      <c r="NC20">
        <v>0.36410834311993079</v>
      </c>
      <c r="ND20">
        <v>0.23769356702043215</v>
      </c>
      <c r="NE20">
        <v>9.8059736477097065E-2</v>
      </c>
      <c r="NF20">
        <v>2.0230840525486704E-3</v>
      </c>
      <c r="NG20">
        <v>0</v>
      </c>
      <c r="NH20">
        <v>0</v>
      </c>
      <c r="NI20">
        <v>0</v>
      </c>
      <c r="NJ20">
        <v>0</v>
      </c>
      <c r="NK20">
        <v>7.500609383215659E-3</v>
      </c>
      <c r="NL20">
        <v>8.3771143640494719E-2</v>
      </c>
      <c r="NM20">
        <v>0.25112986550683525</v>
      </c>
      <c r="NN20">
        <v>0.41440411810137112</v>
      </c>
      <c r="NO20">
        <v>0.54074472352001979</v>
      </c>
      <c r="NP20">
        <v>0.61514269375840336</v>
      </c>
      <c r="NQ20">
        <v>0.64911409989255309</v>
      </c>
      <c r="NR20">
        <v>0.65162818153956625</v>
      </c>
      <c r="NS20">
        <v>0.62883750202796973</v>
      </c>
      <c r="NT20">
        <v>0.56006711129817022</v>
      </c>
      <c r="NU20">
        <v>0.45582953872103976</v>
      </c>
      <c r="NV20">
        <v>0.32139566723210727</v>
      </c>
      <c r="NW20">
        <v>0.16598135593818558</v>
      </c>
      <c r="NX20">
        <v>1.6601644846131559E-2</v>
      </c>
      <c r="NY20">
        <v>0</v>
      </c>
      <c r="NZ20">
        <v>0</v>
      </c>
      <c r="OA20">
        <v>0</v>
      </c>
      <c r="OB20">
        <v>0</v>
      </c>
      <c r="OC20">
        <v>2.2089891648838116E-3</v>
      </c>
      <c r="OD20">
        <v>5.4762145589148992E-2</v>
      </c>
      <c r="OE20">
        <v>0.2227519780044393</v>
      </c>
      <c r="OF20">
        <v>0.40060958566314331</v>
      </c>
      <c r="OG20">
        <v>0.53993042392771218</v>
      </c>
      <c r="OH20">
        <v>0.64155220027701321</v>
      </c>
      <c r="OI20">
        <v>0.69745075729216888</v>
      </c>
      <c r="OJ20">
        <v>0.70626173726718089</v>
      </c>
      <c r="OK20">
        <v>0.67658862954846288</v>
      </c>
      <c r="OL20">
        <v>0.60878511301716165</v>
      </c>
      <c r="OM20">
        <v>0.49732241294292273</v>
      </c>
      <c r="ON20">
        <v>0.3528708063738713</v>
      </c>
      <c r="OO20">
        <v>0.18175943453658672</v>
      </c>
      <c r="OP20">
        <v>1.5672258992894275E-2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1.3661011673508503E-2</v>
      </c>
      <c r="OW20">
        <v>0.14936462418347377</v>
      </c>
      <c r="OX20">
        <v>0.32212311081344441</v>
      </c>
      <c r="OY20">
        <v>0.46536993003320276</v>
      </c>
      <c r="OZ20">
        <v>0.57075943458102552</v>
      </c>
      <c r="PA20">
        <v>0.61833464223612722</v>
      </c>
      <c r="PB20">
        <v>0.61949668602866603</v>
      </c>
      <c r="PC20">
        <v>0.57706831259053348</v>
      </c>
      <c r="PD20">
        <v>0.4908198241374066</v>
      </c>
      <c r="PE20">
        <v>0.36455724422881558</v>
      </c>
      <c r="PF20">
        <v>0.20829745227139632</v>
      </c>
      <c r="PG20">
        <v>5.3098970859097018E-2</v>
      </c>
      <c r="PH20">
        <v>1.8443867918068989E-4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5.3369162461626478E-2</v>
      </c>
      <c r="PP20">
        <v>0.22768077508535942</v>
      </c>
      <c r="PQ20">
        <v>0.38696386777554137</v>
      </c>
      <c r="PR20">
        <v>0.50172362173089513</v>
      </c>
      <c r="PS20">
        <v>0.5526077824908987</v>
      </c>
      <c r="PT20">
        <v>0.5537137984141417</v>
      </c>
      <c r="PU20">
        <v>0.50384557026574284</v>
      </c>
      <c r="PV20">
        <v>0.40409860636696493</v>
      </c>
      <c r="PW20">
        <v>0.2644525848956828</v>
      </c>
      <c r="PX20">
        <v>0.10447908459287562</v>
      </c>
      <c r="PY20">
        <v>0</v>
      </c>
      <c r="PZ20">
        <v>0</v>
      </c>
      <c r="QA20">
        <v>0</v>
      </c>
      <c r="QC20" t="s">
        <v>829</v>
      </c>
      <c r="QD20" t="s">
        <v>195</v>
      </c>
      <c r="QE20" t="s">
        <v>196</v>
      </c>
      <c r="QF20">
        <v>0.52632835845535153</v>
      </c>
    </row>
    <row r="21" spans="2:448" x14ac:dyDescent="0.45">
      <c r="B21" t="s">
        <v>830</v>
      </c>
      <c r="C21" t="s">
        <v>191</v>
      </c>
      <c r="D21">
        <v>0</v>
      </c>
      <c r="E21">
        <v>0</v>
      </c>
      <c r="F21">
        <v>0</v>
      </c>
      <c r="G21">
        <v>0</v>
      </c>
      <c r="H21">
        <v>0</v>
      </c>
      <c r="I21">
        <v>0.54311148797665376</v>
      </c>
      <c r="J21">
        <v>0.26879336004936311</v>
      </c>
      <c r="K21">
        <v>0.23684814395313128</v>
      </c>
      <c r="L21">
        <v>0.20851238504296576</v>
      </c>
      <c r="M21">
        <v>0.17475246874805153</v>
      </c>
      <c r="N21">
        <v>0.16821553194206809</v>
      </c>
      <c r="O21">
        <v>0.18339908299460297</v>
      </c>
      <c r="P21">
        <v>0.20322062164955626</v>
      </c>
      <c r="Q21">
        <v>0.22390320364186303</v>
      </c>
      <c r="R21">
        <v>0.25565538979376262</v>
      </c>
      <c r="S21">
        <v>0.58881238051445273</v>
      </c>
      <c r="T21">
        <v>0</v>
      </c>
      <c r="U21">
        <v>0</v>
      </c>
      <c r="V21">
        <v>0</v>
      </c>
      <c r="W21">
        <v>0</v>
      </c>
      <c r="X21">
        <v>0</v>
      </c>
      <c r="Y21">
        <v>0.93399519780646678</v>
      </c>
      <c r="Z21">
        <v>0.47796963650673724</v>
      </c>
      <c r="AA21">
        <v>0.26971785253318553</v>
      </c>
      <c r="AB21">
        <v>0.20162431364215838</v>
      </c>
      <c r="AC21">
        <v>0.17509099611796733</v>
      </c>
      <c r="AD21">
        <v>0.16811048475676613</v>
      </c>
      <c r="AE21">
        <v>0.15683748830476291</v>
      </c>
      <c r="AF21">
        <v>0.16263788863747686</v>
      </c>
      <c r="AG21">
        <v>0.15996610959324936</v>
      </c>
      <c r="AH21">
        <v>0.16908533708267609</v>
      </c>
      <c r="AI21">
        <v>0.17737161982143315</v>
      </c>
      <c r="AJ21">
        <v>0.18860432471106564</v>
      </c>
      <c r="AK21">
        <v>0.22749507344724559</v>
      </c>
      <c r="AL21">
        <v>0.7659237011047072</v>
      </c>
      <c r="AM21">
        <v>0</v>
      </c>
      <c r="AN21">
        <v>0</v>
      </c>
      <c r="AO21">
        <v>0</v>
      </c>
      <c r="AP21">
        <v>0</v>
      </c>
      <c r="AQ21">
        <v>0.15753131033187082</v>
      </c>
      <c r="AR21">
        <v>4.3629512679216054E-2</v>
      </c>
      <c r="AS21">
        <v>4.3384686518155066E-2</v>
      </c>
      <c r="AT21">
        <v>4.0321300845793426E-2</v>
      </c>
      <c r="AU21">
        <v>4.2097849081575892E-2</v>
      </c>
      <c r="AV21">
        <v>5.4303227064458316E-2</v>
      </c>
      <c r="AW21">
        <v>6.1867275579642667E-2</v>
      </c>
      <c r="AX21">
        <v>7.6405462704699528E-2</v>
      </c>
      <c r="AY21">
        <v>8.1256530714655287E-2</v>
      </c>
      <c r="AZ21">
        <v>7.7692931994038761E-2</v>
      </c>
      <c r="BA21">
        <v>7.29802010779389E-2</v>
      </c>
      <c r="BB21">
        <v>7.6114628586798211E-2</v>
      </c>
      <c r="BC21">
        <v>7.49253345752975E-2</v>
      </c>
      <c r="BD21">
        <v>0.48599815376289685</v>
      </c>
      <c r="BE21">
        <v>0</v>
      </c>
      <c r="BF21">
        <v>0</v>
      </c>
      <c r="BG21">
        <v>0</v>
      </c>
      <c r="BH21">
        <v>0</v>
      </c>
      <c r="BI21">
        <v>0.46613305243641456</v>
      </c>
      <c r="BJ21">
        <v>8.9344848112298425E-2</v>
      </c>
      <c r="BK21">
        <v>3.1182008943323358E-2</v>
      </c>
      <c r="BL21">
        <v>1.7543977898581746E-2</v>
      </c>
      <c r="BM21">
        <v>1.4993516467416685E-2</v>
      </c>
      <c r="BN21">
        <v>1.8192340884088352E-2</v>
      </c>
      <c r="BO21">
        <v>2.1208827070815627E-2</v>
      </c>
      <c r="BP21">
        <v>2.6828735280407648E-2</v>
      </c>
      <c r="BQ21">
        <v>3.2724013678679331E-2</v>
      </c>
      <c r="BR21">
        <v>3.2503399835194811E-2</v>
      </c>
      <c r="BS21">
        <v>3.451620735463018E-2</v>
      </c>
      <c r="BT21">
        <v>4.7191786980799906E-2</v>
      </c>
      <c r="BU21">
        <v>7.4606645656079912E-2</v>
      </c>
      <c r="BV21">
        <v>0.53814192428156071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0.36814276666306939</v>
      </c>
      <c r="CC21">
        <v>0.15343606768851892</v>
      </c>
      <c r="CD21">
        <v>0.11347619354441892</v>
      </c>
      <c r="CE21">
        <v>9.6401436517387196E-2</v>
      </c>
      <c r="CF21">
        <v>8.1028926815172833E-2</v>
      </c>
      <c r="CG21">
        <v>6.9922521765932971E-2</v>
      </c>
      <c r="CH21">
        <v>7.1842368528313175E-2</v>
      </c>
      <c r="CI21">
        <v>7.4621958545868838E-2</v>
      </c>
      <c r="CJ21">
        <v>8.9863788243498818E-2</v>
      </c>
      <c r="CK21">
        <v>0.10651078612988991</v>
      </c>
      <c r="CL21">
        <v>0.1520621985813716</v>
      </c>
      <c r="CM21">
        <v>0.36809167672652338</v>
      </c>
      <c r="CN21">
        <v>0.95081967213114749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0.38878684110785822</v>
      </c>
      <c r="CV21">
        <v>0.16809848460449658</v>
      </c>
      <c r="CW21">
        <v>0.1403221305184125</v>
      </c>
      <c r="CX21">
        <v>0.13195394516710249</v>
      </c>
      <c r="CY21">
        <v>0.1300386210671737</v>
      </c>
      <c r="CZ21">
        <v>0.13681411006316219</v>
      </c>
      <c r="DA21">
        <v>0.14892716103393627</v>
      </c>
      <c r="DB21">
        <v>0.1670334980584833</v>
      </c>
      <c r="DC21">
        <v>0.19423005808045424</v>
      </c>
      <c r="DD21">
        <v>0.19510832939626213</v>
      </c>
      <c r="DE21">
        <v>0</v>
      </c>
      <c r="DF21">
        <v>0</v>
      </c>
      <c r="DG21">
        <v>0</v>
      </c>
      <c r="LW21" t="s">
        <v>830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3.1500521295046033E-2</v>
      </c>
      <c r="MD21">
        <v>0.1729961839272042</v>
      </c>
      <c r="ME21">
        <v>0.32110641907540638</v>
      </c>
      <c r="MF21">
        <v>0.43853911010740509</v>
      </c>
      <c r="MG21">
        <v>0.51999661970396271</v>
      </c>
      <c r="MH21">
        <v>0.53725774075414612</v>
      </c>
      <c r="MI21">
        <v>0.48919108508740344</v>
      </c>
      <c r="MJ21">
        <v>0.39800834573845889</v>
      </c>
      <c r="MK21">
        <v>0.27719816308310835</v>
      </c>
      <c r="ML21">
        <v>0.14039375436505161</v>
      </c>
      <c r="MM21">
        <v>2.1644734080523465E-2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5.345272232822046E-5</v>
      </c>
      <c r="MT21">
        <v>2.5484389875900581E-2</v>
      </c>
      <c r="MU21">
        <v>0.14269694232542615</v>
      </c>
      <c r="MV21">
        <v>0.29430365745298082</v>
      </c>
      <c r="MW21">
        <v>0.41817614830046784</v>
      </c>
      <c r="MX21">
        <v>0.49799859908819466</v>
      </c>
      <c r="MY21">
        <v>0.54759221469991715</v>
      </c>
      <c r="MZ21">
        <v>0.54685714358326698</v>
      </c>
      <c r="NA21">
        <v>0.50649070225910786</v>
      </c>
      <c r="NB21">
        <v>0.43896457873615363</v>
      </c>
      <c r="NC21">
        <v>0.33868381848248869</v>
      </c>
      <c r="ND21">
        <v>0.21857530735275232</v>
      </c>
      <c r="NE21">
        <v>8.3893525482087769E-2</v>
      </c>
      <c r="NF21">
        <v>1.4250329135903088E-3</v>
      </c>
      <c r="NG21">
        <v>0</v>
      </c>
      <c r="NH21">
        <v>0</v>
      </c>
      <c r="NI21">
        <v>0</v>
      </c>
      <c r="NJ21">
        <v>0</v>
      </c>
      <c r="NK21">
        <v>1.0664416069820059E-2</v>
      </c>
      <c r="NL21">
        <v>9.7442577759257729E-2</v>
      </c>
      <c r="NM21">
        <v>0.26506663224188548</v>
      </c>
      <c r="NN21">
        <v>0.43420549592238822</v>
      </c>
      <c r="NO21">
        <v>0.55897959379338602</v>
      </c>
      <c r="NP21">
        <v>0.63593687283535361</v>
      </c>
      <c r="NQ21">
        <v>0.66275807297753342</v>
      </c>
      <c r="NR21">
        <v>0.65206076517485512</v>
      </c>
      <c r="NS21">
        <v>0.6111512064845287</v>
      </c>
      <c r="NT21">
        <v>0.53520130177099234</v>
      </c>
      <c r="NU21">
        <v>0.43754176276969725</v>
      </c>
      <c r="NV21">
        <v>0.30150357617112283</v>
      </c>
      <c r="NW21">
        <v>0.15208682090572045</v>
      </c>
      <c r="NX21">
        <v>1.380851150563306E-2</v>
      </c>
      <c r="NY21">
        <v>0</v>
      </c>
      <c r="NZ21">
        <v>0</v>
      </c>
      <c r="OA21">
        <v>0</v>
      </c>
      <c r="OB21">
        <v>0</v>
      </c>
      <c r="OC21">
        <v>3.7203471852178937E-3</v>
      </c>
      <c r="OD21">
        <v>6.7759643054708829E-2</v>
      </c>
      <c r="OE21">
        <v>0.23922327900533191</v>
      </c>
      <c r="OF21">
        <v>0.416442509525074</v>
      </c>
      <c r="OG21">
        <v>0.55348120335168305</v>
      </c>
      <c r="OH21">
        <v>0.64725392146450744</v>
      </c>
      <c r="OI21">
        <v>0.69727618049838691</v>
      </c>
      <c r="OJ21">
        <v>0.69966326158883496</v>
      </c>
      <c r="OK21">
        <v>0.66379860006573865</v>
      </c>
      <c r="OL21">
        <v>0.59145782904401445</v>
      </c>
      <c r="OM21">
        <v>0.47816169836261851</v>
      </c>
      <c r="ON21">
        <v>0.32958088865950147</v>
      </c>
      <c r="OO21">
        <v>0.16275971874015904</v>
      </c>
      <c r="OP21">
        <v>1.2056226748164943E-2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2.1781149721719975E-2</v>
      </c>
      <c r="OW21">
        <v>0.16850056744276293</v>
      </c>
      <c r="OX21">
        <v>0.34541626484533905</v>
      </c>
      <c r="OY21">
        <v>0.48789448502694305</v>
      </c>
      <c r="OZ21">
        <v>0.58985748920790171</v>
      </c>
      <c r="PA21">
        <v>0.64541610863260046</v>
      </c>
      <c r="PB21">
        <v>0.63950040987106116</v>
      </c>
      <c r="PC21">
        <v>0.58984040811351923</v>
      </c>
      <c r="PD21">
        <v>0.48826278057121625</v>
      </c>
      <c r="PE21">
        <v>0.35667357180371706</v>
      </c>
      <c r="PF21">
        <v>0.19197592943077024</v>
      </c>
      <c r="PG21">
        <v>4.3550762544640284E-2</v>
      </c>
      <c r="PH21">
        <v>8.4834411069369293E-5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6.5696185028529142E-2</v>
      </c>
      <c r="PP21">
        <v>0.24236732736045946</v>
      </c>
      <c r="PQ21">
        <v>0.40077621858497514</v>
      </c>
      <c r="PR21">
        <v>0.50757760778699723</v>
      </c>
      <c r="PS21">
        <v>0.55872537691576529</v>
      </c>
      <c r="PT21">
        <v>0.55767836969109319</v>
      </c>
      <c r="PU21">
        <v>0.50108486194151369</v>
      </c>
      <c r="PV21">
        <v>0.39918146047927094</v>
      </c>
      <c r="PW21">
        <v>0.25020981583751423</v>
      </c>
      <c r="PX21">
        <v>9.4695664166198554E-2</v>
      </c>
      <c r="PY21">
        <v>0</v>
      </c>
      <c r="PZ21">
        <v>0</v>
      </c>
      <c r="QA21">
        <v>0</v>
      </c>
      <c r="QC21" t="s">
        <v>830</v>
      </c>
      <c r="QD21" t="s">
        <v>195</v>
      </c>
      <c r="QE21" t="s">
        <v>196</v>
      </c>
      <c r="QF21">
        <v>0.51237698005788712</v>
      </c>
    </row>
    <row r="22" spans="2:448" x14ac:dyDescent="0.45">
      <c r="B22" t="s">
        <v>831</v>
      </c>
      <c r="C22" t="s">
        <v>191</v>
      </c>
      <c r="D22">
        <v>0</v>
      </c>
      <c r="E22">
        <v>0</v>
      </c>
      <c r="F22">
        <v>0</v>
      </c>
      <c r="G22">
        <v>0</v>
      </c>
      <c r="H22">
        <v>0</v>
      </c>
      <c r="I22">
        <v>0.61653235177221444</v>
      </c>
      <c r="J22">
        <v>0.20054934848621889</v>
      </c>
      <c r="K22">
        <v>0.15880195013009754</v>
      </c>
      <c r="L22">
        <v>0.13887309276082074</v>
      </c>
      <c r="M22">
        <v>0.13270051533769031</v>
      </c>
      <c r="N22">
        <v>0.13436768322901668</v>
      </c>
      <c r="O22">
        <v>0.1310024117965797</v>
      </c>
      <c r="P22">
        <v>0.14608038971572718</v>
      </c>
      <c r="Q22">
        <v>0.15375742745589768</v>
      </c>
      <c r="R22">
        <v>0.19229642011933926</v>
      </c>
      <c r="S22">
        <v>0.45466697186666322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0.51022927552697983</v>
      </c>
      <c r="AA22">
        <v>0.24192654463661392</v>
      </c>
      <c r="AB22">
        <v>0.1898319382996399</v>
      </c>
      <c r="AC22">
        <v>0.16284519933291236</v>
      </c>
      <c r="AD22">
        <v>0.14244697047350921</v>
      </c>
      <c r="AE22">
        <v>0.12580854195289007</v>
      </c>
      <c r="AF22">
        <v>0.13009141219722428</v>
      </c>
      <c r="AG22">
        <v>0.12319009708082614</v>
      </c>
      <c r="AH22">
        <v>0.12094682237909006</v>
      </c>
      <c r="AI22">
        <v>0.12049453130156333</v>
      </c>
      <c r="AJ22">
        <v>0.13262999443941392</v>
      </c>
      <c r="AK22">
        <v>0.16677625657043188</v>
      </c>
      <c r="AL22">
        <v>0.70614624698647999</v>
      </c>
      <c r="AM22">
        <v>0</v>
      </c>
      <c r="AN22">
        <v>0</v>
      </c>
      <c r="AO22">
        <v>0</v>
      </c>
      <c r="AP22">
        <v>0</v>
      </c>
      <c r="AQ22">
        <v>0.22190222973208545</v>
      </c>
      <c r="AR22">
        <v>4.4266188679713825E-2</v>
      </c>
      <c r="AS22">
        <v>3.7850005597460101E-2</v>
      </c>
      <c r="AT22">
        <v>3.0300111590486067E-2</v>
      </c>
      <c r="AU22">
        <v>3.0297728099550499E-2</v>
      </c>
      <c r="AV22">
        <v>3.6466270539098081E-2</v>
      </c>
      <c r="AW22">
        <v>3.8581430376828145E-2</v>
      </c>
      <c r="AX22">
        <v>4.4755723584019774E-2</v>
      </c>
      <c r="AY22">
        <v>5.0889944419509024E-2</v>
      </c>
      <c r="AZ22">
        <v>6.1694258224462624E-2</v>
      </c>
      <c r="BA22">
        <v>6.765150540208123E-2</v>
      </c>
      <c r="BB22">
        <v>6.8001488210940653E-2</v>
      </c>
      <c r="BC22">
        <v>6.7780935326389083E-2</v>
      </c>
      <c r="BD22">
        <v>0.4757492807497139</v>
      </c>
      <c r="BE22">
        <v>0</v>
      </c>
      <c r="BF22">
        <v>0</v>
      </c>
      <c r="BG22">
        <v>0</v>
      </c>
      <c r="BH22">
        <v>0</v>
      </c>
      <c r="BI22">
        <v>0.63815183380337404</v>
      </c>
      <c r="BJ22">
        <v>0.11562622906905434</v>
      </c>
      <c r="BK22">
        <v>3.9117857881307956E-2</v>
      </c>
      <c r="BL22">
        <v>3.0368943378868342E-2</v>
      </c>
      <c r="BM22">
        <v>2.5383358317074948E-2</v>
      </c>
      <c r="BN22">
        <v>1.9683360886588674E-2</v>
      </c>
      <c r="BO22">
        <v>1.8417306836902174E-2</v>
      </c>
      <c r="BP22">
        <v>1.5344482240714601E-2</v>
      </c>
      <c r="BQ22">
        <v>1.3983867508978249E-2</v>
      </c>
      <c r="BR22">
        <v>1.7275545817532465E-2</v>
      </c>
      <c r="BS22">
        <v>1.8796761039150386E-2</v>
      </c>
      <c r="BT22">
        <v>2.8412216154222507E-2</v>
      </c>
      <c r="BU22">
        <v>5.1758534149233551E-2</v>
      </c>
      <c r="BV22">
        <v>0.51709519480007271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0.47134397632583946</v>
      </c>
      <c r="CC22">
        <v>0.14824484920031319</v>
      </c>
      <c r="CD22">
        <v>0.1091599041802464</v>
      </c>
      <c r="CE22">
        <v>8.8244781674222256E-2</v>
      </c>
      <c r="CF22">
        <v>7.789963979521343E-2</v>
      </c>
      <c r="CG22">
        <v>7.0795065239399838E-2</v>
      </c>
      <c r="CH22">
        <v>7.911636854626701E-2</v>
      </c>
      <c r="CI22">
        <v>7.4604311521425729E-2</v>
      </c>
      <c r="CJ22">
        <v>7.5620342724201886E-2</v>
      </c>
      <c r="CK22">
        <v>8.8794376226128027E-2</v>
      </c>
      <c r="CL22">
        <v>0.12602867488494146</v>
      </c>
      <c r="CM22">
        <v>0.30547494318455526</v>
      </c>
      <c r="CN22">
        <v>0.91107366386642108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0.45415146980769588</v>
      </c>
      <c r="CV22">
        <v>0.16798078366734764</v>
      </c>
      <c r="CW22">
        <v>0.12756782200545133</v>
      </c>
      <c r="CX22">
        <v>0.1058343560513009</v>
      </c>
      <c r="CY22">
        <v>0.10497862779326138</v>
      </c>
      <c r="CZ22">
        <v>0.11302287935052167</v>
      </c>
      <c r="DA22">
        <v>0.12365677978843345</v>
      </c>
      <c r="DB22">
        <v>0.14353084033720437</v>
      </c>
      <c r="DC22">
        <v>0.17524959911338495</v>
      </c>
      <c r="DD22">
        <v>0.19505905582925973</v>
      </c>
      <c r="DE22">
        <v>0</v>
      </c>
      <c r="DF22">
        <v>0</v>
      </c>
      <c r="DG22">
        <v>0</v>
      </c>
      <c r="LW22" t="s">
        <v>831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2.2111048695643561E-2</v>
      </c>
      <c r="MD22">
        <v>0.17738872099758476</v>
      </c>
      <c r="ME22">
        <v>0.34207830321083993</v>
      </c>
      <c r="MF22">
        <v>0.4769953757620759</v>
      </c>
      <c r="MG22">
        <v>0.55470837205633494</v>
      </c>
      <c r="MH22">
        <v>0.58075366418156082</v>
      </c>
      <c r="MI22">
        <v>0.5556521931573597</v>
      </c>
      <c r="MJ22">
        <v>0.47996536488723851</v>
      </c>
      <c r="MK22">
        <v>0.36448094952368382</v>
      </c>
      <c r="ML22">
        <v>0.20618258141284546</v>
      </c>
      <c r="MM22">
        <v>4.7014813668826087E-2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1.6763841907276984E-2</v>
      </c>
      <c r="MU22">
        <v>0.13435081621104827</v>
      </c>
      <c r="MV22">
        <v>0.2908389865333374</v>
      </c>
      <c r="MW22">
        <v>0.43029590363542958</v>
      </c>
      <c r="MX22">
        <v>0.53688913365611735</v>
      </c>
      <c r="MY22">
        <v>0.60069376783298623</v>
      </c>
      <c r="MZ22">
        <v>0.61274940288870428</v>
      </c>
      <c r="NA22">
        <v>0.58804004612721605</v>
      </c>
      <c r="NB22">
        <v>0.52047718715272273</v>
      </c>
      <c r="NC22">
        <v>0.4189079715169472</v>
      </c>
      <c r="ND22">
        <v>0.28009496114823446</v>
      </c>
      <c r="NE22">
        <v>0.11974197106563227</v>
      </c>
      <c r="NF22">
        <v>2.6890735940633954E-3</v>
      </c>
      <c r="NG22">
        <v>0</v>
      </c>
      <c r="NH22">
        <v>0</v>
      </c>
      <c r="NI22">
        <v>0</v>
      </c>
      <c r="NJ22">
        <v>0</v>
      </c>
      <c r="NK22">
        <v>5.0955096299222843E-3</v>
      </c>
      <c r="NL22">
        <v>7.3291206273651294E-2</v>
      </c>
      <c r="NM22">
        <v>0.23660829981324541</v>
      </c>
      <c r="NN22">
        <v>0.40973273073258559</v>
      </c>
      <c r="NO22">
        <v>0.54893203582031536</v>
      </c>
      <c r="NP22">
        <v>0.64292319341852666</v>
      </c>
      <c r="NQ22">
        <v>0.69558152830897624</v>
      </c>
      <c r="NR22">
        <v>0.69635034047878253</v>
      </c>
      <c r="NS22">
        <v>0.66049918288278819</v>
      </c>
      <c r="NT22">
        <v>0.58467238652431475</v>
      </c>
      <c r="NU22">
        <v>0.47843592828613973</v>
      </c>
      <c r="NV22">
        <v>0.34076043250528837</v>
      </c>
      <c r="NW22">
        <v>0.17989380100170591</v>
      </c>
      <c r="NX22">
        <v>1.8416589817388893E-2</v>
      </c>
      <c r="NY22">
        <v>0</v>
      </c>
      <c r="NZ22">
        <v>0</v>
      </c>
      <c r="OA22">
        <v>0</v>
      </c>
      <c r="OB22">
        <v>0</v>
      </c>
      <c r="OC22">
        <v>1.2648633977696137E-3</v>
      </c>
      <c r="OD22">
        <v>4.5813606741355289E-2</v>
      </c>
      <c r="OE22">
        <v>0.20511433523550024</v>
      </c>
      <c r="OF22">
        <v>0.37911091986810225</v>
      </c>
      <c r="OG22">
        <v>0.52353834710207048</v>
      </c>
      <c r="OH22">
        <v>0.6322096400538284</v>
      </c>
      <c r="OI22">
        <v>0.69533379844801546</v>
      </c>
      <c r="OJ22">
        <v>0.71745763624088288</v>
      </c>
      <c r="OK22">
        <v>0.69368644217458708</v>
      </c>
      <c r="OL22">
        <v>0.62555979279673546</v>
      </c>
      <c r="OM22">
        <v>0.51766282469099767</v>
      </c>
      <c r="ON22">
        <v>0.36768966055281821</v>
      </c>
      <c r="OO22">
        <v>0.19205252268900913</v>
      </c>
      <c r="OP22">
        <v>1.8107038641983264E-2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9.5758645449621326E-3</v>
      </c>
      <c r="OW22">
        <v>0.13520039434532644</v>
      </c>
      <c r="OX22">
        <v>0.30710848003568431</v>
      </c>
      <c r="OY22">
        <v>0.45636116053041836</v>
      </c>
      <c r="OZ22">
        <v>0.56668603117333483</v>
      </c>
      <c r="PA22">
        <v>0.62843452106815301</v>
      </c>
      <c r="PB22">
        <v>0.63146935665228199</v>
      </c>
      <c r="PC22">
        <v>0.59794768011665911</v>
      </c>
      <c r="PD22">
        <v>0.51870935131452356</v>
      </c>
      <c r="PE22">
        <v>0.38768942175380305</v>
      </c>
      <c r="PF22">
        <v>0.22292411919810942</v>
      </c>
      <c r="PG22">
        <v>6.1350834665907211E-2</v>
      </c>
      <c r="PH22">
        <v>2.7360295284295988E-4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5.1105372142904407E-2</v>
      </c>
      <c r="PP22">
        <v>0.22091506088257676</v>
      </c>
      <c r="PQ22">
        <v>0.3842293310728756</v>
      </c>
      <c r="PR22">
        <v>0.50452748197172326</v>
      </c>
      <c r="PS22">
        <v>0.56114968202831728</v>
      </c>
      <c r="PT22">
        <v>0.55937946011061213</v>
      </c>
      <c r="PU22">
        <v>0.50720805831821614</v>
      </c>
      <c r="PV22">
        <v>0.41045948163335616</v>
      </c>
      <c r="PW22">
        <v>0.27014505596032135</v>
      </c>
      <c r="PX22">
        <v>0.11202149704451461</v>
      </c>
      <c r="PY22">
        <v>0</v>
      </c>
      <c r="PZ22">
        <v>0</v>
      </c>
      <c r="QA22">
        <v>0</v>
      </c>
      <c r="QC22" t="s">
        <v>831</v>
      </c>
      <c r="QD22" t="s">
        <v>195</v>
      </c>
      <c r="QE22" t="s">
        <v>196</v>
      </c>
      <c r="QF22">
        <v>0.51869552112506834</v>
      </c>
    </row>
    <row r="23" spans="2:448" x14ac:dyDescent="0.45">
      <c r="B23" t="s">
        <v>832</v>
      </c>
      <c r="C23" t="s">
        <v>191</v>
      </c>
      <c r="D23">
        <v>0</v>
      </c>
      <c r="E23">
        <v>0</v>
      </c>
      <c r="F23">
        <v>0</v>
      </c>
      <c r="G23">
        <v>0</v>
      </c>
      <c r="H23">
        <v>0</v>
      </c>
      <c r="I23">
        <v>0.67584511474886877</v>
      </c>
      <c r="J23">
        <v>0.23296699965315382</v>
      </c>
      <c r="K23">
        <v>0.1927691986995293</v>
      </c>
      <c r="L23">
        <v>0.17291694822942813</v>
      </c>
      <c r="M23">
        <v>0.15434581206240242</v>
      </c>
      <c r="N23">
        <v>0.15479690746670385</v>
      </c>
      <c r="O23">
        <v>0.15649646875002704</v>
      </c>
      <c r="P23">
        <v>0.17873469499985892</v>
      </c>
      <c r="Q23">
        <v>0.20296748353943347</v>
      </c>
      <c r="R23">
        <v>0.2104111362554196</v>
      </c>
      <c r="S23">
        <v>0.45697804584197488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0.53538605175856535</v>
      </c>
      <c r="AA23">
        <v>0.26916275585212118</v>
      </c>
      <c r="AB23">
        <v>0.20884004905548148</v>
      </c>
      <c r="AC23">
        <v>0.18803772418780307</v>
      </c>
      <c r="AD23">
        <v>0.17076720451331814</v>
      </c>
      <c r="AE23">
        <v>0.16817519897049871</v>
      </c>
      <c r="AF23">
        <v>0.1657760793691207</v>
      </c>
      <c r="AG23">
        <v>0.15139366791822592</v>
      </c>
      <c r="AH23">
        <v>0.15939781823933741</v>
      </c>
      <c r="AI23">
        <v>0.1588802298799703</v>
      </c>
      <c r="AJ23">
        <v>0.16695975263036597</v>
      </c>
      <c r="AK23">
        <v>0.19831608428950398</v>
      </c>
      <c r="AL23">
        <v>0.68102232279968022</v>
      </c>
      <c r="AM23">
        <v>0</v>
      </c>
      <c r="AN23">
        <v>0</v>
      </c>
      <c r="AO23">
        <v>0</v>
      </c>
      <c r="AP23">
        <v>0</v>
      </c>
      <c r="AQ23">
        <v>0.21904132165305717</v>
      </c>
      <c r="AR23">
        <v>4.1007224026964294E-2</v>
      </c>
      <c r="AS23">
        <v>4.5257414535106885E-2</v>
      </c>
      <c r="AT23">
        <v>4.9451282643986197E-2</v>
      </c>
      <c r="AU23">
        <v>5.2445470714678102E-2</v>
      </c>
      <c r="AV23">
        <v>6.1513764547287179E-2</v>
      </c>
      <c r="AW23">
        <v>6.3314198006056158E-2</v>
      </c>
      <c r="AX23">
        <v>6.4533222290840006E-2</v>
      </c>
      <c r="AY23">
        <v>5.8429802879884099E-2</v>
      </c>
      <c r="AZ23">
        <v>6.3796320765745582E-2</v>
      </c>
      <c r="BA23">
        <v>6.5667297983693321E-2</v>
      </c>
      <c r="BB23">
        <v>6.902982610714066E-2</v>
      </c>
      <c r="BC23">
        <v>6.9687763598249866E-2</v>
      </c>
      <c r="BD23">
        <v>0.45974446252509771</v>
      </c>
      <c r="BE23">
        <v>0</v>
      </c>
      <c r="BF23">
        <v>0</v>
      </c>
      <c r="BG23">
        <v>0</v>
      </c>
      <c r="BH23">
        <v>0</v>
      </c>
      <c r="BI23">
        <v>0.63675255526634156</v>
      </c>
      <c r="BJ23">
        <v>0.1204153614311797</v>
      </c>
      <c r="BK23">
        <v>3.989942572738276E-2</v>
      </c>
      <c r="BL23">
        <v>2.604780218985547E-2</v>
      </c>
      <c r="BM23">
        <v>2.1359298382837826E-2</v>
      </c>
      <c r="BN23">
        <v>1.7972124755689937E-2</v>
      </c>
      <c r="BO23">
        <v>1.769272134562163E-2</v>
      </c>
      <c r="BP23">
        <v>1.6730963850693916E-2</v>
      </c>
      <c r="BQ23">
        <v>1.6846638304825638E-2</v>
      </c>
      <c r="BR23">
        <v>2.0283087119309713E-2</v>
      </c>
      <c r="BS23">
        <v>2.302348473498881E-2</v>
      </c>
      <c r="BT23">
        <v>2.8731481477648434E-2</v>
      </c>
      <c r="BU23">
        <v>4.8829922426092333E-2</v>
      </c>
      <c r="BV23">
        <v>0.4987043744580838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0.54913211602894418</v>
      </c>
      <c r="CC23">
        <v>0.1878433444000456</v>
      </c>
      <c r="CD23">
        <v>0.14013523552455823</v>
      </c>
      <c r="CE23">
        <v>0.12159986109203308</v>
      </c>
      <c r="CF23">
        <v>0.11003696618091642</v>
      </c>
      <c r="CG23">
        <v>0.1097347433303023</v>
      </c>
      <c r="CH23">
        <v>0.10694984805042584</v>
      </c>
      <c r="CI23">
        <v>0.10286937879343247</v>
      </c>
      <c r="CJ23">
        <v>0.11043914696721617</v>
      </c>
      <c r="CK23">
        <v>0.12165675740722696</v>
      </c>
      <c r="CL23">
        <v>0.14907809663874794</v>
      </c>
      <c r="CM23">
        <v>0.30673823304456233</v>
      </c>
      <c r="CN23">
        <v>0.89726193448713332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0.53109731625658385</v>
      </c>
      <c r="CV23">
        <v>0.16940633093859694</v>
      </c>
      <c r="CW23">
        <v>0.13993749320520724</v>
      </c>
      <c r="CX23">
        <v>0.13054385947332334</v>
      </c>
      <c r="CY23">
        <v>0.13871156241557156</v>
      </c>
      <c r="CZ23">
        <v>0.13871857571558902</v>
      </c>
      <c r="DA23">
        <v>0.14771981716572274</v>
      </c>
      <c r="DB23">
        <v>0.16299803968834517</v>
      </c>
      <c r="DC23">
        <v>0.1737965606315009</v>
      </c>
      <c r="DD23">
        <v>0.19095997706090984</v>
      </c>
      <c r="DE23">
        <v>0</v>
      </c>
      <c r="DF23">
        <v>0</v>
      </c>
      <c r="DG23">
        <v>0</v>
      </c>
      <c r="LW23" t="s">
        <v>832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1.4604484202741351E-2</v>
      </c>
      <c r="MD23">
        <v>0.15926378560977528</v>
      </c>
      <c r="ME23">
        <v>0.32015214536480358</v>
      </c>
      <c r="MF23">
        <v>0.44807852450266111</v>
      </c>
      <c r="MG23">
        <v>0.53082740361148051</v>
      </c>
      <c r="MH23">
        <v>0.55346777920405366</v>
      </c>
      <c r="MI23">
        <v>0.52987403076471362</v>
      </c>
      <c r="MJ23">
        <v>0.45272478206003913</v>
      </c>
      <c r="MK23">
        <v>0.33641688184944768</v>
      </c>
      <c r="ML23">
        <v>0.19866199054285275</v>
      </c>
      <c r="MM23">
        <v>4.9269520042510236E-2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1.4767028165916669E-2</v>
      </c>
      <c r="MU23">
        <v>0.12379901710578145</v>
      </c>
      <c r="MV23">
        <v>0.27511087213151586</v>
      </c>
      <c r="MW23">
        <v>0.40806898552411108</v>
      </c>
      <c r="MX23">
        <v>0.50850976150751892</v>
      </c>
      <c r="MY23">
        <v>0.56322307765621527</v>
      </c>
      <c r="MZ23">
        <v>0.57339408972373285</v>
      </c>
      <c r="NA23">
        <v>0.55555501533161145</v>
      </c>
      <c r="NB23">
        <v>0.48739545830100034</v>
      </c>
      <c r="NC23">
        <v>0.38740262330542857</v>
      </c>
      <c r="ND23">
        <v>0.25859529062309689</v>
      </c>
      <c r="NE23">
        <v>0.11628121783915765</v>
      </c>
      <c r="NF23">
        <v>3.4196984100654348E-3</v>
      </c>
      <c r="NG23">
        <v>0</v>
      </c>
      <c r="NH23">
        <v>0</v>
      </c>
      <c r="NI23">
        <v>0</v>
      </c>
      <c r="NJ23">
        <v>0</v>
      </c>
      <c r="NK23">
        <v>4.8499535031136807E-3</v>
      </c>
      <c r="NL23">
        <v>6.9226628241100485E-2</v>
      </c>
      <c r="NM23">
        <v>0.23104039373274024</v>
      </c>
      <c r="NN23">
        <v>0.39710667886301837</v>
      </c>
      <c r="NO23">
        <v>0.52621340795992233</v>
      </c>
      <c r="NP23">
        <v>0.61304258767664022</v>
      </c>
      <c r="NQ23">
        <v>0.66102291823688719</v>
      </c>
      <c r="NR23">
        <v>0.66708918154223251</v>
      </c>
      <c r="NS23">
        <v>0.64583510662973731</v>
      </c>
      <c r="NT23">
        <v>0.57754750147330658</v>
      </c>
      <c r="NU23">
        <v>0.47731246594765242</v>
      </c>
      <c r="NV23">
        <v>0.3391631228276924</v>
      </c>
      <c r="NW23">
        <v>0.18242144125420481</v>
      </c>
      <c r="NX23">
        <v>2.1139663259392188E-2</v>
      </c>
      <c r="NY23">
        <v>0</v>
      </c>
      <c r="NZ23">
        <v>0</v>
      </c>
      <c r="OA23">
        <v>0</v>
      </c>
      <c r="OB23">
        <v>0</v>
      </c>
      <c r="OC23">
        <v>1.1549583519515098E-3</v>
      </c>
      <c r="OD23">
        <v>4.1252985079974748E-2</v>
      </c>
      <c r="OE23">
        <v>0.20252501084183366</v>
      </c>
      <c r="OF23">
        <v>0.38094687103392705</v>
      </c>
      <c r="OG23">
        <v>0.52537762960578516</v>
      </c>
      <c r="OH23">
        <v>0.63371897513766162</v>
      </c>
      <c r="OI23">
        <v>0.69574748897349048</v>
      </c>
      <c r="OJ23">
        <v>0.71499729840670212</v>
      </c>
      <c r="OK23">
        <v>0.68906399373478755</v>
      </c>
      <c r="OL23">
        <v>0.62187640564288438</v>
      </c>
      <c r="OM23">
        <v>0.51546441802499032</v>
      </c>
      <c r="ON23">
        <v>0.37175178408053328</v>
      </c>
      <c r="OO23">
        <v>0.19840004654258964</v>
      </c>
      <c r="OP23">
        <v>2.0978161499353845E-2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7.6388912828182004E-3</v>
      </c>
      <c r="OW23">
        <v>0.12868712758416317</v>
      </c>
      <c r="OX23">
        <v>0.297728857014462</v>
      </c>
      <c r="OY23">
        <v>0.43755974540984394</v>
      </c>
      <c r="OZ23">
        <v>0.54681533990201669</v>
      </c>
      <c r="PA23">
        <v>0.60264484902620818</v>
      </c>
      <c r="PB23">
        <v>0.61034763624372634</v>
      </c>
      <c r="PC23">
        <v>0.57533060160924121</v>
      </c>
      <c r="PD23">
        <v>0.49630838419883799</v>
      </c>
      <c r="PE23">
        <v>0.3729662184831371</v>
      </c>
      <c r="PF23">
        <v>0.21676832347676014</v>
      </c>
      <c r="PG23">
        <v>6.2725029585772848E-2</v>
      </c>
      <c r="PH23">
        <v>3.6124539581637198E-4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3.9884737749023354E-2</v>
      </c>
      <c r="PP23">
        <v>0.21204260781204579</v>
      </c>
      <c r="PQ23">
        <v>0.37366201905006641</v>
      </c>
      <c r="PR23">
        <v>0.49104365794787985</v>
      </c>
      <c r="PS23">
        <v>0.54713489676520244</v>
      </c>
      <c r="PT23">
        <v>0.55409216702854702</v>
      </c>
      <c r="PU23">
        <v>0.5119535559124434</v>
      </c>
      <c r="PV23">
        <v>0.41580785361347733</v>
      </c>
      <c r="PW23">
        <v>0.28215540260727934</v>
      </c>
      <c r="PX23">
        <v>0.11799183071905776</v>
      </c>
      <c r="PY23">
        <v>0</v>
      </c>
      <c r="PZ23">
        <v>0</v>
      </c>
      <c r="QA23">
        <v>0</v>
      </c>
      <c r="QC23" t="s">
        <v>832</v>
      </c>
      <c r="QD23" t="s">
        <v>195</v>
      </c>
      <c r="QE23" t="s">
        <v>196</v>
      </c>
      <c r="QF23">
        <v>0.55572938174837527</v>
      </c>
    </row>
    <row r="24" spans="2:448" x14ac:dyDescent="0.45">
      <c r="B24" t="s">
        <v>833</v>
      </c>
      <c r="C24" t="s">
        <v>191</v>
      </c>
      <c r="D24">
        <v>0</v>
      </c>
      <c r="E24">
        <v>0</v>
      </c>
      <c r="F24">
        <v>0</v>
      </c>
      <c r="G24">
        <v>0</v>
      </c>
      <c r="H24">
        <v>0</v>
      </c>
      <c r="I24">
        <v>0.7766355694598307</v>
      </c>
      <c r="J24">
        <v>0.2810911918447917</v>
      </c>
      <c r="K24">
        <v>0.22672818553468946</v>
      </c>
      <c r="L24">
        <v>0.21140597244186826</v>
      </c>
      <c r="M24">
        <v>0.2103566447615694</v>
      </c>
      <c r="N24">
        <v>0.20087851185998457</v>
      </c>
      <c r="O24">
        <v>0.21414547388443012</v>
      </c>
      <c r="P24">
        <v>0.22661632238847412</v>
      </c>
      <c r="Q24">
        <v>0.22533938602022624</v>
      </c>
      <c r="R24">
        <v>0.2638431458088914</v>
      </c>
      <c r="S24">
        <v>0.54711096369334256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0.55349125269840149</v>
      </c>
      <c r="AA24">
        <v>0.32756499005448375</v>
      </c>
      <c r="AB24">
        <v>0.26169676838120043</v>
      </c>
      <c r="AC24">
        <v>0.23081480325181669</v>
      </c>
      <c r="AD24">
        <v>0.22505760223405197</v>
      </c>
      <c r="AE24">
        <v>0.21286488044449642</v>
      </c>
      <c r="AF24">
        <v>0.20097987685281313</v>
      </c>
      <c r="AG24">
        <v>0.19814597843126031</v>
      </c>
      <c r="AH24">
        <v>0.19854624436446025</v>
      </c>
      <c r="AI24">
        <v>0.20160661109546854</v>
      </c>
      <c r="AJ24">
        <v>0.20285319005066579</v>
      </c>
      <c r="AK24">
        <v>0.22239273657850508</v>
      </c>
      <c r="AL24">
        <v>0.70909861012364228</v>
      </c>
      <c r="AM24">
        <v>0</v>
      </c>
      <c r="AN24">
        <v>0</v>
      </c>
      <c r="AO24">
        <v>0</v>
      </c>
      <c r="AP24">
        <v>0</v>
      </c>
      <c r="AQ24">
        <v>0.19751874922461435</v>
      </c>
      <c r="AR24">
        <v>8.1630808233468868E-2</v>
      </c>
      <c r="AS24">
        <v>9.6677618741671814E-2</v>
      </c>
      <c r="AT24">
        <v>9.0284382470306415E-2</v>
      </c>
      <c r="AU24">
        <v>8.1684983537759992E-2</v>
      </c>
      <c r="AV24">
        <v>7.1556146421440522E-2</v>
      </c>
      <c r="AW24">
        <v>6.6766099080884975E-2</v>
      </c>
      <c r="AX24">
        <v>7.6766798202900971E-2</v>
      </c>
      <c r="AY24">
        <v>8.1508578348280264E-2</v>
      </c>
      <c r="AZ24">
        <v>8.4285140075584714E-2</v>
      </c>
      <c r="BA24">
        <v>9.8051961088011716E-2</v>
      </c>
      <c r="BB24">
        <v>0.10167629230761753</v>
      </c>
      <c r="BC24">
        <v>9.993252130504611E-2</v>
      </c>
      <c r="BD24">
        <v>0.44674597636282787</v>
      </c>
      <c r="BE24">
        <v>0</v>
      </c>
      <c r="BF24">
        <v>0</v>
      </c>
      <c r="BG24">
        <v>0</v>
      </c>
      <c r="BH24">
        <v>0</v>
      </c>
      <c r="BI24">
        <v>0.55168972662903848</v>
      </c>
      <c r="BJ24">
        <v>0.11458268245215854</v>
      </c>
      <c r="BK24">
        <v>3.0139890869233132E-2</v>
      </c>
      <c r="BL24">
        <v>2.1223057889833384E-2</v>
      </c>
      <c r="BM24">
        <v>2.0117388765809246E-2</v>
      </c>
      <c r="BN24">
        <v>1.5640624948447042E-2</v>
      </c>
      <c r="BO24">
        <v>1.7843665511761642E-2</v>
      </c>
      <c r="BP24">
        <v>2.3382450314968162E-2</v>
      </c>
      <c r="BQ24">
        <v>2.4285116298863051E-2</v>
      </c>
      <c r="BR24">
        <v>3.1060582378958906E-2</v>
      </c>
      <c r="BS24">
        <v>3.688309052098783E-2</v>
      </c>
      <c r="BT24">
        <v>4.493094507398751E-2</v>
      </c>
      <c r="BU24">
        <v>5.3845625071894887E-2</v>
      </c>
      <c r="BV24">
        <v>0.48186348628573888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0.56078054380501352</v>
      </c>
      <c r="CC24">
        <v>0.24088477857870794</v>
      </c>
      <c r="CD24">
        <v>0.19062141927144957</v>
      </c>
      <c r="CE24">
        <v>0.16288693999647816</v>
      </c>
      <c r="CF24">
        <v>0.1537193215662998</v>
      </c>
      <c r="CG24">
        <v>0.14747027828015222</v>
      </c>
      <c r="CH24">
        <v>0.14898991632929706</v>
      </c>
      <c r="CI24">
        <v>0.15414983359838746</v>
      </c>
      <c r="CJ24">
        <v>0.16804993199551882</v>
      </c>
      <c r="CK24">
        <v>0.18284902020048793</v>
      </c>
      <c r="CL24">
        <v>0.21764518430951776</v>
      </c>
      <c r="CM24">
        <v>0.36677315991237819</v>
      </c>
      <c r="CN24">
        <v>0.89512991521942775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0.62755366498178089</v>
      </c>
      <c r="CV24">
        <v>0.22890604688686461</v>
      </c>
      <c r="CW24">
        <v>0.19605577798079715</v>
      </c>
      <c r="CX24">
        <v>0.17774338651855481</v>
      </c>
      <c r="CY24">
        <v>0.16589691172450907</v>
      </c>
      <c r="CZ24">
        <v>0.16470328549625432</v>
      </c>
      <c r="DA24">
        <v>0.16924560150580548</v>
      </c>
      <c r="DB24">
        <v>0.17646512774445758</v>
      </c>
      <c r="DC24">
        <v>0.2028371634213369</v>
      </c>
      <c r="DD24">
        <v>0.24013151318974355</v>
      </c>
      <c r="DE24">
        <v>0</v>
      </c>
      <c r="DF24">
        <v>0</v>
      </c>
      <c r="DG24">
        <v>0</v>
      </c>
      <c r="LW24" t="s">
        <v>833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9.4939550558315617E-3</v>
      </c>
      <c r="MD24">
        <v>0.1266375742806472</v>
      </c>
      <c r="ME24">
        <v>0.27551952512854505</v>
      </c>
      <c r="MF24">
        <v>0.39395247240339781</v>
      </c>
      <c r="MG24">
        <v>0.46682161101472586</v>
      </c>
      <c r="MH24">
        <v>0.49747596622615314</v>
      </c>
      <c r="MI24">
        <v>0.46919101727910867</v>
      </c>
      <c r="MJ24">
        <v>0.39691257397566715</v>
      </c>
      <c r="MK24">
        <v>0.29478501607786206</v>
      </c>
      <c r="ML24">
        <v>0.15873473315324846</v>
      </c>
      <c r="MM24">
        <v>3.4228373294209552E-2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1.6160625152282625E-2</v>
      </c>
      <c r="MU24">
        <v>0.11555040105052605</v>
      </c>
      <c r="MV24">
        <v>0.25215891849194338</v>
      </c>
      <c r="MW24">
        <v>0.37810326199805416</v>
      </c>
      <c r="MX24">
        <v>0.45904837317057373</v>
      </c>
      <c r="MY24">
        <v>0.51390613737314217</v>
      </c>
      <c r="MZ24">
        <v>0.52953365555396859</v>
      </c>
      <c r="NA24">
        <v>0.49924202701964765</v>
      </c>
      <c r="NB24">
        <v>0.43509628700652248</v>
      </c>
      <c r="NC24">
        <v>0.34529860232627146</v>
      </c>
      <c r="ND24">
        <v>0.23813490699389661</v>
      </c>
      <c r="NE24">
        <v>0.10870843693090872</v>
      </c>
      <c r="NF24">
        <v>3.6171942244406356E-3</v>
      </c>
      <c r="NG24">
        <v>0</v>
      </c>
      <c r="NH24">
        <v>0</v>
      </c>
      <c r="NI24">
        <v>0</v>
      </c>
      <c r="NJ24">
        <v>0</v>
      </c>
      <c r="NK24">
        <v>7.1219107544727017E-3</v>
      </c>
      <c r="NL24">
        <v>7.279294460754604E-2</v>
      </c>
      <c r="NM24">
        <v>0.23016991169913614</v>
      </c>
      <c r="NN24">
        <v>0.39162281116554803</v>
      </c>
      <c r="NO24">
        <v>0.52532816373546554</v>
      </c>
      <c r="NP24">
        <v>0.62360464296468798</v>
      </c>
      <c r="NQ24">
        <v>0.67384474857782473</v>
      </c>
      <c r="NR24">
        <v>0.67631259880851469</v>
      </c>
      <c r="NS24">
        <v>0.63961650456237007</v>
      </c>
      <c r="NT24">
        <v>0.56340454557656305</v>
      </c>
      <c r="NU24">
        <v>0.45886678354214283</v>
      </c>
      <c r="NV24">
        <v>0.32855706467145612</v>
      </c>
      <c r="NW24">
        <v>0.18082666517722309</v>
      </c>
      <c r="NX24">
        <v>2.3426123955088234E-2</v>
      </c>
      <c r="NY24">
        <v>0</v>
      </c>
      <c r="NZ24">
        <v>0</v>
      </c>
      <c r="OA24">
        <v>0</v>
      </c>
      <c r="OB24">
        <v>0</v>
      </c>
      <c r="OC24">
        <v>2.0868597317308443E-3</v>
      </c>
      <c r="OD24">
        <v>4.6865855111741447E-2</v>
      </c>
      <c r="OE24">
        <v>0.21566314335326373</v>
      </c>
      <c r="OF24">
        <v>0.3975794673638266</v>
      </c>
      <c r="OG24">
        <v>0.54173635726233682</v>
      </c>
      <c r="OH24">
        <v>0.65142651103551097</v>
      </c>
      <c r="OI24">
        <v>0.71044331883781309</v>
      </c>
      <c r="OJ24">
        <v>0.72157416967553545</v>
      </c>
      <c r="OK24">
        <v>0.69257814003850249</v>
      </c>
      <c r="OL24">
        <v>0.62016349692435191</v>
      </c>
      <c r="OM24">
        <v>0.5104393854441871</v>
      </c>
      <c r="ON24">
        <v>0.36493595012726487</v>
      </c>
      <c r="OO24">
        <v>0.19718509200389978</v>
      </c>
      <c r="OP24">
        <v>2.2585535522182485E-2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8.8100665824936593E-3</v>
      </c>
      <c r="OW24">
        <v>0.12750348509091158</v>
      </c>
      <c r="OX24">
        <v>0.28951376648022653</v>
      </c>
      <c r="OY24">
        <v>0.42944717609974659</v>
      </c>
      <c r="OZ24">
        <v>0.5314401896193176</v>
      </c>
      <c r="PA24">
        <v>0.58739841206219412</v>
      </c>
      <c r="PB24">
        <v>0.59272761169592514</v>
      </c>
      <c r="PC24">
        <v>0.54934559856102927</v>
      </c>
      <c r="PD24">
        <v>0.46871911949345141</v>
      </c>
      <c r="PE24">
        <v>0.35158991061775541</v>
      </c>
      <c r="PF24">
        <v>0.20525087470634165</v>
      </c>
      <c r="PG24">
        <v>6.1563012480725654E-2</v>
      </c>
      <c r="PH24">
        <v>3.6372746222546309E-4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2.1912915175798794E-2</v>
      </c>
      <c r="PP24">
        <v>0.17729416092880013</v>
      </c>
      <c r="PQ24">
        <v>0.32827279144411048</v>
      </c>
      <c r="PR24">
        <v>0.45224436026155385</v>
      </c>
      <c r="PS24">
        <v>0.51488187491148085</v>
      </c>
      <c r="PT24">
        <v>0.52670243543736206</v>
      </c>
      <c r="PU24">
        <v>0.4836058638052948</v>
      </c>
      <c r="PV24">
        <v>0.3931299102125238</v>
      </c>
      <c r="PW24">
        <v>0.25582013186577268</v>
      </c>
      <c r="PX24">
        <v>9.9993208136422262E-2</v>
      </c>
      <c r="PY24">
        <v>0</v>
      </c>
      <c r="PZ24">
        <v>0</v>
      </c>
      <c r="QA24">
        <v>0</v>
      </c>
      <c r="QC24" t="s">
        <v>833</v>
      </c>
      <c r="QD24" t="s">
        <v>195</v>
      </c>
      <c r="QE24" t="s">
        <v>196</v>
      </c>
      <c r="QF24">
        <v>0.54551912187809914</v>
      </c>
    </row>
    <row r="25" spans="2:448" x14ac:dyDescent="0.45">
      <c r="B25" t="s">
        <v>834</v>
      </c>
      <c r="C25" t="s">
        <v>191</v>
      </c>
      <c r="D25">
        <v>0</v>
      </c>
      <c r="E25">
        <v>0</v>
      </c>
      <c r="F25">
        <v>0</v>
      </c>
      <c r="G25">
        <v>0</v>
      </c>
      <c r="H25">
        <v>0</v>
      </c>
      <c r="I25">
        <v>0.73027994938711538</v>
      </c>
      <c r="J25">
        <v>0.27449621431774418</v>
      </c>
      <c r="K25">
        <v>0.23901373965325401</v>
      </c>
      <c r="L25">
        <v>0.21028238380019357</v>
      </c>
      <c r="M25">
        <v>0.19411608338923905</v>
      </c>
      <c r="N25">
        <v>0.19878382296933153</v>
      </c>
      <c r="O25">
        <v>0.20867470452457698</v>
      </c>
      <c r="P25">
        <v>0.21683238681381903</v>
      </c>
      <c r="Q25">
        <v>0.22189521123441949</v>
      </c>
      <c r="R25">
        <v>0.23958286293237283</v>
      </c>
      <c r="S25">
        <v>0.50250698640125957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0.55708819775202367</v>
      </c>
      <c r="AA25">
        <v>0.3077207312128849</v>
      </c>
      <c r="AB25">
        <v>0.23364176364299244</v>
      </c>
      <c r="AC25">
        <v>0.20262605331743661</v>
      </c>
      <c r="AD25">
        <v>0.19382162949291848</v>
      </c>
      <c r="AE25">
        <v>0.18761812201827899</v>
      </c>
      <c r="AF25">
        <v>0.18148327921684246</v>
      </c>
      <c r="AG25">
        <v>0.16579268665782979</v>
      </c>
      <c r="AH25">
        <v>0.16298456120108124</v>
      </c>
      <c r="AI25">
        <v>0.16279687944575066</v>
      </c>
      <c r="AJ25">
        <v>0.18155872140135854</v>
      </c>
      <c r="AK25">
        <v>0.21459372164061424</v>
      </c>
      <c r="AL25">
        <v>0.69075223063153346</v>
      </c>
      <c r="AM25">
        <v>0</v>
      </c>
      <c r="AN25">
        <v>0</v>
      </c>
      <c r="AO25">
        <v>0</v>
      </c>
      <c r="AP25">
        <v>0</v>
      </c>
      <c r="AQ25">
        <v>0.20271620333382817</v>
      </c>
      <c r="AR25">
        <v>6.9963267334294935E-2</v>
      </c>
      <c r="AS25">
        <v>8.4200769883884224E-2</v>
      </c>
      <c r="AT25">
        <v>8.4647548912103354E-2</v>
      </c>
      <c r="AU25">
        <v>7.1631588877097127E-2</v>
      </c>
      <c r="AV25">
        <v>7.1560143026407813E-2</v>
      </c>
      <c r="AW25">
        <v>6.643837821498623E-2</v>
      </c>
      <c r="AX25">
        <v>5.5868631483013631E-2</v>
      </c>
      <c r="AY25">
        <v>5.2777961187988505E-2</v>
      </c>
      <c r="AZ25">
        <v>5.8319296758623039E-2</v>
      </c>
      <c r="BA25">
        <v>7.0702069616201416E-2</v>
      </c>
      <c r="BB25">
        <v>8.400278454086281E-2</v>
      </c>
      <c r="BC25">
        <v>8.8125167403747304E-2</v>
      </c>
      <c r="BD25">
        <v>0.45043312168884009</v>
      </c>
      <c r="BE25">
        <v>0</v>
      </c>
      <c r="BF25">
        <v>0</v>
      </c>
      <c r="BG25">
        <v>0</v>
      </c>
      <c r="BH25">
        <v>0</v>
      </c>
      <c r="BI25">
        <v>0.59072363666088712</v>
      </c>
      <c r="BJ25">
        <v>0.12540504912861603</v>
      </c>
      <c r="BK25">
        <v>2.9681111336258198E-2</v>
      </c>
      <c r="BL25">
        <v>1.9605909269973885E-2</v>
      </c>
      <c r="BM25">
        <v>1.6892711796588297E-2</v>
      </c>
      <c r="BN25">
        <v>1.5508214728012266E-2</v>
      </c>
      <c r="BO25">
        <v>1.8093700541206584E-2</v>
      </c>
      <c r="BP25">
        <v>2.0792090905713566E-2</v>
      </c>
      <c r="BQ25">
        <v>2.5485295909968144E-2</v>
      </c>
      <c r="BR25">
        <v>2.5186860473660432E-2</v>
      </c>
      <c r="BS25">
        <v>2.7345995203012546E-2</v>
      </c>
      <c r="BT25">
        <v>3.2893295330403159E-2</v>
      </c>
      <c r="BU25">
        <v>5.1707340586658206E-2</v>
      </c>
      <c r="BV25">
        <v>0.48740333375525013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0.55248548566409394</v>
      </c>
      <c r="CC25">
        <v>0.20518362918272975</v>
      </c>
      <c r="CD25">
        <v>0.16417509139277106</v>
      </c>
      <c r="CE25">
        <v>0.13837819413046026</v>
      </c>
      <c r="CF25">
        <v>0.12666265447053404</v>
      </c>
      <c r="CG25">
        <v>0.12517899681062247</v>
      </c>
      <c r="CH25">
        <v>0.12693161557408761</v>
      </c>
      <c r="CI25">
        <v>0.12717235078835204</v>
      </c>
      <c r="CJ25">
        <v>0.13319173783732302</v>
      </c>
      <c r="CK25">
        <v>0.15505546015827429</v>
      </c>
      <c r="CL25">
        <v>0.19429886967150853</v>
      </c>
      <c r="CM25">
        <v>0.34048827459894054</v>
      </c>
      <c r="CN25">
        <v>0.89030756620113638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0.56736945357385404</v>
      </c>
      <c r="CV25">
        <v>0.20530716725103335</v>
      </c>
      <c r="CW25">
        <v>0.18108125937737723</v>
      </c>
      <c r="CX25">
        <v>0.16772857829410051</v>
      </c>
      <c r="CY25">
        <v>0.15777223985997627</v>
      </c>
      <c r="CZ25">
        <v>0.14940203000191568</v>
      </c>
      <c r="DA25">
        <v>0.15778537983840282</v>
      </c>
      <c r="DB25">
        <v>0.17487745663137658</v>
      </c>
      <c r="DC25">
        <v>0.1898055179870074</v>
      </c>
      <c r="DD25">
        <v>0.20657233437196176</v>
      </c>
      <c r="DE25">
        <v>0</v>
      </c>
      <c r="DF25">
        <v>0</v>
      </c>
      <c r="DG25">
        <v>0</v>
      </c>
      <c r="LW25" t="s">
        <v>834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1.159702544997428E-2</v>
      </c>
      <c r="MD25">
        <v>0.14036484622329432</v>
      </c>
      <c r="ME25">
        <v>0.28636127513051457</v>
      </c>
      <c r="MF25">
        <v>0.40669885500967395</v>
      </c>
      <c r="MG25">
        <v>0.4752414264676964</v>
      </c>
      <c r="MH25">
        <v>0.50107862698223027</v>
      </c>
      <c r="MI25">
        <v>0.47850092021187551</v>
      </c>
      <c r="MJ25">
        <v>0.41297723784730095</v>
      </c>
      <c r="MK25">
        <v>0.3094847624521328</v>
      </c>
      <c r="ML25">
        <v>0.17494892559014563</v>
      </c>
      <c r="MM25">
        <v>4.1687959895109851E-2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1.4602764907183626E-2</v>
      </c>
      <c r="MU25">
        <v>0.11761740246076409</v>
      </c>
      <c r="MV25">
        <v>0.26452042819616955</v>
      </c>
      <c r="MW25">
        <v>0.39610081305733136</v>
      </c>
      <c r="MX25">
        <v>0.49150236644230783</v>
      </c>
      <c r="MY25">
        <v>0.5472645339865303</v>
      </c>
      <c r="MZ25">
        <v>0.56072898382302983</v>
      </c>
      <c r="NA25">
        <v>0.53756867990819734</v>
      </c>
      <c r="NB25">
        <v>0.4763100534843569</v>
      </c>
      <c r="NC25">
        <v>0.37355349667607601</v>
      </c>
      <c r="ND25">
        <v>0.24704592264394842</v>
      </c>
      <c r="NE25">
        <v>0.11189710659716924</v>
      </c>
      <c r="NF25">
        <v>3.674598463154384E-3</v>
      </c>
      <c r="NG25">
        <v>0</v>
      </c>
      <c r="NH25">
        <v>0</v>
      </c>
      <c r="NI25">
        <v>0</v>
      </c>
      <c r="NJ25">
        <v>0</v>
      </c>
      <c r="NK25">
        <v>5.7902763934182941E-3</v>
      </c>
      <c r="NL25">
        <v>6.8759369683009691E-2</v>
      </c>
      <c r="NM25">
        <v>0.22503701164651638</v>
      </c>
      <c r="NN25">
        <v>0.38667157459403378</v>
      </c>
      <c r="NO25">
        <v>0.52092146048768517</v>
      </c>
      <c r="NP25">
        <v>0.61411886399480242</v>
      </c>
      <c r="NQ25">
        <v>0.67235265752184525</v>
      </c>
      <c r="NR25">
        <v>0.69181656657453572</v>
      </c>
      <c r="NS25">
        <v>0.66125099218173811</v>
      </c>
      <c r="NT25">
        <v>0.58722018205800119</v>
      </c>
      <c r="NU25">
        <v>0.47675673033042515</v>
      </c>
      <c r="NV25">
        <v>0.33586194710641526</v>
      </c>
      <c r="NW25">
        <v>0.18352250908645015</v>
      </c>
      <c r="NX25">
        <v>2.2900909802822712E-2</v>
      </c>
      <c r="NY25">
        <v>0</v>
      </c>
      <c r="NZ25">
        <v>0</v>
      </c>
      <c r="OA25">
        <v>0</v>
      </c>
      <c r="OB25">
        <v>0</v>
      </c>
      <c r="OC25">
        <v>1.5699762349963156E-3</v>
      </c>
      <c r="OD25">
        <v>4.3457601568718217E-2</v>
      </c>
      <c r="OE25">
        <v>0.20928979206842063</v>
      </c>
      <c r="OF25">
        <v>0.38865963820983296</v>
      </c>
      <c r="OG25">
        <v>0.53334050267500632</v>
      </c>
      <c r="OH25">
        <v>0.64043723426534005</v>
      </c>
      <c r="OI25">
        <v>0.7001969840026222</v>
      </c>
      <c r="OJ25">
        <v>0.71558543569712918</v>
      </c>
      <c r="OK25">
        <v>0.68586482488711431</v>
      </c>
      <c r="OL25">
        <v>0.62221270064393541</v>
      </c>
      <c r="OM25">
        <v>0.51634656284476721</v>
      </c>
      <c r="ON25">
        <v>0.37118822083769076</v>
      </c>
      <c r="OO25">
        <v>0.19966880928219399</v>
      </c>
      <c r="OP25">
        <v>2.2477015364327342E-2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8.1618491267937444E-3</v>
      </c>
      <c r="OW25">
        <v>0.12923690967091644</v>
      </c>
      <c r="OX25">
        <v>0.2953811455625503</v>
      </c>
      <c r="OY25">
        <v>0.43447984349981289</v>
      </c>
      <c r="OZ25">
        <v>0.53965758228289185</v>
      </c>
      <c r="PA25">
        <v>0.59444443735137231</v>
      </c>
      <c r="PB25">
        <v>0.60503831398859598</v>
      </c>
      <c r="PC25">
        <v>0.56880847501329102</v>
      </c>
      <c r="PD25">
        <v>0.48854206870342265</v>
      </c>
      <c r="PE25">
        <v>0.36874719272876438</v>
      </c>
      <c r="PF25">
        <v>0.21580761345173632</v>
      </c>
      <c r="PG25">
        <v>6.504917277794553E-2</v>
      </c>
      <c r="PH25">
        <v>4.0100148666130338E-4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2.8780157730942273E-2</v>
      </c>
      <c r="PP25">
        <v>0.18965240641145309</v>
      </c>
      <c r="PQ25">
        <v>0.34349746192998176</v>
      </c>
      <c r="PR25">
        <v>0.46015630311723832</v>
      </c>
      <c r="PS25">
        <v>0.5222907915429712</v>
      </c>
      <c r="PT25">
        <v>0.53402931458515634</v>
      </c>
      <c r="PU25">
        <v>0.48656782499159373</v>
      </c>
      <c r="PV25">
        <v>0.39422100273023886</v>
      </c>
      <c r="PW25">
        <v>0.26393938109576964</v>
      </c>
      <c r="PX25">
        <v>0.10787272045370275</v>
      </c>
      <c r="PY25">
        <v>0</v>
      </c>
      <c r="PZ25">
        <v>0</v>
      </c>
      <c r="QA25">
        <v>0</v>
      </c>
      <c r="QC25" t="s">
        <v>834</v>
      </c>
      <c r="QD25" t="s">
        <v>195</v>
      </c>
      <c r="QE25" t="s">
        <v>196</v>
      </c>
      <c r="QF25">
        <v>0.51815816521236302</v>
      </c>
    </row>
    <row r="26" spans="2:448" x14ac:dyDescent="0.45">
      <c r="B26" t="s">
        <v>835</v>
      </c>
      <c r="C26" t="s">
        <v>191</v>
      </c>
      <c r="D26">
        <v>0</v>
      </c>
      <c r="E26">
        <v>0</v>
      </c>
      <c r="F26">
        <v>0</v>
      </c>
      <c r="G26">
        <v>0</v>
      </c>
      <c r="H26">
        <v>0</v>
      </c>
      <c r="I26">
        <v>0.54350705268120592</v>
      </c>
      <c r="J26">
        <v>0.22670779925081885</v>
      </c>
      <c r="K26">
        <v>0.19362855014751715</v>
      </c>
      <c r="L26">
        <v>0.16057742274302891</v>
      </c>
      <c r="M26">
        <v>0.14007642073371093</v>
      </c>
      <c r="N26">
        <v>0.12980344220132334</v>
      </c>
      <c r="O26">
        <v>0.16198753958686071</v>
      </c>
      <c r="P26">
        <v>0.18181258136835088</v>
      </c>
      <c r="Q26">
        <v>0.20425176696783875</v>
      </c>
      <c r="R26">
        <v>0.23013178518688654</v>
      </c>
      <c r="S26">
        <v>0.66719099151031558</v>
      </c>
      <c r="T26">
        <v>0</v>
      </c>
      <c r="U26">
        <v>0</v>
      </c>
      <c r="V26">
        <v>0</v>
      </c>
      <c r="W26">
        <v>0</v>
      </c>
      <c r="X26">
        <v>0</v>
      </c>
      <c r="Y26">
        <v>0.86885245901639352</v>
      </c>
      <c r="Z26">
        <v>0.46335323389864702</v>
      </c>
      <c r="AA26">
        <v>0.2794837034048267</v>
      </c>
      <c r="AB26">
        <v>0.21444592871438486</v>
      </c>
      <c r="AC26">
        <v>0.16579868719098564</v>
      </c>
      <c r="AD26">
        <v>0.14174744138800779</v>
      </c>
      <c r="AE26">
        <v>0.13105160779668942</v>
      </c>
      <c r="AF26">
        <v>0.14973559274518294</v>
      </c>
      <c r="AG26">
        <v>0.1588017987534199</v>
      </c>
      <c r="AH26">
        <v>0.17583500013214048</v>
      </c>
      <c r="AI26">
        <v>0.17918027815880297</v>
      </c>
      <c r="AJ26">
        <v>0.20580375471848514</v>
      </c>
      <c r="AK26">
        <v>0.22785637505925677</v>
      </c>
      <c r="AL26">
        <v>0.77442543929095031</v>
      </c>
      <c r="AM26">
        <v>0</v>
      </c>
      <c r="AN26">
        <v>0</v>
      </c>
      <c r="AO26">
        <v>0</v>
      </c>
      <c r="AP26">
        <v>0</v>
      </c>
      <c r="AQ26">
        <v>0.14849723025529785</v>
      </c>
      <c r="AR26">
        <v>5.6890490550840708E-2</v>
      </c>
      <c r="AS26">
        <v>6.3102695710743034E-2</v>
      </c>
      <c r="AT26">
        <v>5.8468625925108826E-2</v>
      </c>
      <c r="AU26">
        <v>5.7355605743650902E-2</v>
      </c>
      <c r="AV26">
        <v>6.1817362496134898E-2</v>
      </c>
      <c r="AW26">
        <v>6.7095462177121215E-2</v>
      </c>
      <c r="AX26">
        <v>6.8554360270119644E-2</v>
      </c>
      <c r="AY26">
        <v>8.0180850789239047E-2</v>
      </c>
      <c r="AZ26">
        <v>8.045707370827232E-2</v>
      </c>
      <c r="BA26">
        <v>9.0069622376703212E-2</v>
      </c>
      <c r="BB26">
        <v>9.2543079270209896E-2</v>
      </c>
      <c r="BC26">
        <v>8.5056379314877251E-2</v>
      </c>
      <c r="BD26">
        <v>0.48245797979476807</v>
      </c>
      <c r="BE26">
        <v>0</v>
      </c>
      <c r="BF26">
        <v>0</v>
      </c>
      <c r="BG26">
        <v>0</v>
      </c>
      <c r="BH26">
        <v>0</v>
      </c>
      <c r="BI26">
        <v>0.40835072064906081</v>
      </c>
      <c r="BJ26">
        <v>8.7868691937866311E-2</v>
      </c>
      <c r="BK26">
        <v>4.0156374673864605E-2</v>
      </c>
      <c r="BL26">
        <v>2.9979273130233651E-2</v>
      </c>
      <c r="BM26">
        <v>3.0148942458561288E-2</v>
      </c>
      <c r="BN26">
        <v>3.1019681314679286E-2</v>
      </c>
      <c r="BO26">
        <v>3.432036688312122E-2</v>
      </c>
      <c r="BP26">
        <v>3.608164901422526E-2</v>
      </c>
      <c r="BQ26">
        <v>3.9642220287004211E-2</v>
      </c>
      <c r="BR26">
        <v>4.2393813384260126E-2</v>
      </c>
      <c r="BS26">
        <v>3.9467629857089043E-2</v>
      </c>
      <c r="BT26">
        <v>5.3500312294850999E-2</v>
      </c>
      <c r="BU26">
        <v>7.7786367412663343E-2</v>
      </c>
      <c r="BV26">
        <v>0.53529797102987642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0.35000142856233812</v>
      </c>
      <c r="CC26">
        <v>0.16382086427923215</v>
      </c>
      <c r="CD26">
        <v>0.13259413565578554</v>
      </c>
      <c r="CE26">
        <v>0.11057793031056218</v>
      </c>
      <c r="CF26">
        <v>9.4659697379741961E-2</v>
      </c>
      <c r="CG26">
        <v>8.1300141898904124E-2</v>
      </c>
      <c r="CH26">
        <v>8.0590010764780673E-2</v>
      </c>
      <c r="CI26">
        <v>8.8123833720835723E-2</v>
      </c>
      <c r="CJ26">
        <v>0.10191039411875154</v>
      </c>
      <c r="CK26">
        <v>0.1238648396006775</v>
      </c>
      <c r="CL26">
        <v>0.17665937560895256</v>
      </c>
      <c r="CM26">
        <v>0.41303606121212266</v>
      </c>
      <c r="CN26">
        <v>0.95901639344262324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0.41914954416657624</v>
      </c>
      <c r="CV26">
        <v>0.19310921169110251</v>
      </c>
      <c r="CW26">
        <v>0.17300335458160646</v>
      </c>
      <c r="CX26">
        <v>0.16420628221729713</v>
      </c>
      <c r="CY26">
        <v>0.16355590808575796</v>
      </c>
      <c r="CZ26">
        <v>0.16946698504297578</v>
      </c>
      <c r="DA26">
        <v>0.18531062775214063</v>
      </c>
      <c r="DB26">
        <v>0.19101557718773657</v>
      </c>
      <c r="DC26">
        <v>0.20789569914235462</v>
      </c>
      <c r="DD26">
        <v>0.22424176405068202</v>
      </c>
      <c r="DE26">
        <v>0</v>
      </c>
      <c r="DF26">
        <v>0</v>
      </c>
      <c r="DG26">
        <v>0</v>
      </c>
      <c r="LW26" t="s">
        <v>835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3.1204797798488566E-2</v>
      </c>
      <c r="MD26">
        <v>0.17426359171177849</v>
      </c>
      <c r="ME26">
        <v>0.32591993551703707</v>
      </c>
      <c r="MF26">
        <v>0.44594120295767831</v>
      </c>
      <c r="MG26">
        <v>0.51301372594893058</v>
      </c>
      <c r="MH26">
        <v>0.52543435650682724</v>
      </c>
      <c r="MI26">
        <v>0.46758001791541437</v>
      </c>
      <c r="MJ26">
        <v>0.38442377105538683</v>
      </c>
      <c r="MK26">
        <v>0.26770869737404479</v>
      </c>
      <c r="ML26">
        <v>0.13224819611167907</v>
      </c>
      <c r="MM26">
        <v>1.4438601801257746E-2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1.5399060985378984E-4</v>
      </c>
      <c r="MT26">
        <v>2.9610272599288022E-2</v>
      </c>
      <c r="MU26">
        <v>0.14891156078593085</v>
      </c>
      <c r="MV26">
        <v>0.301738698900404</v>
      </c>
      <c r="MW26">
        <v>0.43160406276561608</v>
      </c>
      <c r="MX26">
        <v>0.52721840154189958</v>
      </c>
      <c r="MY26">
        <v>0.56899754999165242</v>
      </c>
      <c r="MZ26">
        <v>0.55650301987958195</v>
      </c>
      <c r="NA26">
        <v>0.52207819369509034</v>
      </c>
      <c r="NB26">
        <v>0.43909290439369381</v>
      </c>
      <c r="NC26">
        <v>0.34483026386909649</v>
      </c>
      <c r="ND26">
        <v>0.21578339704668947</v>
      </c>
      <c r="NE26">
        <v>8.2712597148163564E-2</v>
      </c>
      <c r="NF26">
        <v>1.2453650729353327E-3</v>
      </c>
      <c r="NG26">
        <v>0</v>
      </c>
      <c r="NH26">
        <v>0</v>
      </c>
      <c r="NI26">
        <v>0</v>
      </c>
      <c r="NJ26">
        <v>0</v>
      </c>
      <c r="NK26">
        <v>1.4477318443307668E-2</v>
      </c>
      <c r="NL26">
        <v>0.1071537052610386</v>
      </c>
      <c r="NM26">
        <v>0.27221671948408499</v>
      </c>
      <c r="NN26">
        <v>0.43660813472215065</v>
      </c>
      <c r="NO26">
        <v>0.55465293194969234</v>
      </c>
      <c r="NP26">
        <v>0.62985716663928315</v>
      </c>
      <c r="NQ26">
        <v>0.66419531106150786</v>
      </c>
      <c r="NR26">
        <v>0.6620203709828657</v>
      </c>
      <c r="NS26">
        <v>0.60954055068932322</v>
      </c>
      <c r="NT26">
        <v>0.53111297599659935</v>
      </c>
      <c r="NU26">
        <v>0.41931642426278004</v>
      </c>
      <c r="NV26">
        <v>0.28787387075777138</v>
      </c>
      <c r="NW26">
        <v>0.14519453109209082</v>
      </c>
      <c r="NX26">
        <v>1.4361530520116551E-2</v>
      </c>
      <c r="NY26">
        <v>0</v>
      </c>
      <c r="NZ26">
        <v>0</v>
      </c>
      <c r="OA26">
        <v>0</v>
      </c>
      <c r="OB26">
        <v>0</v>
      </c>
      <c r="OC26">
        <v>5.4999878513148359E-3</v>
      </c>
      <c r="OD26">
        <v>7.6902243595624656E-2</v>
      </c>
      <c r="OE26">
        <v>0.24709412387172097</v>
      </c>
      <c r="OF26">
        <v>0.41987585941254296</v>
      </c>
      <c r="OG26">
        <v>0.5504220856285309</v>
      </c>
      <c r="OH26">
        <v>0.64227946229552624</v>
      </c>
      <c r="OI26">
        <v>0.68881586437106657</v>
      </c>
      <c r="OJ26">
        <v>0.69150997731531871</v>
      </c>
      <c r="OK26">
        <v>0.65418001611314036</v>
      </c>
      <c r="OL26">
        <v>0.57872533992569375</v>
      </c>
      <c r="OM26">
        <v>0.46810606182666542</v>
      </c>
      <c r="ON26">
        <v>0.31740274371414656</v>
      </c>
      <c r="OO26">
        <v>0.15258873999969477</v>
      </c>
      <c r="OP26">
        <v>1.1127087954471442E-2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2.5437865321904687E-2</v>
      </c>
      <c r="OW26">
        <v>0.16846203007569369</v>
      </c>
      <c r="OX26">
        <v>0.33977956521282748</v>
      </c>
      <c r="OY26">
        <v>0.47951589007442297</v>
      </c>
      <c r="OZ26">
        <v>0.58398408286612224</v>
      </c>
      <c r="PA26">
        <v>0.63952658663268858</v>
      </c>
      <c r="PB26">
        <v>0.64123103991255626</v>
      </c>
      <c r="PC26">
        <v>0.58873906589551506</v>
      </c>
      <c r="PD26">
        <v>0.48878219491087571</v>
      </c>
      <c r="PE26">
        <v>0.34835617608067165</v>
      </c>
      <c r="PF26">
        <v>0.1838133063447652</v>
      </c>
      <c r="PG26">
        <v>3.8992625094900313E-2</v>
      </c>
      <c r="PH26">
        <v>6.9659396364487962E-5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5.4841144896121463E-2</v>
      </c>
      <c r="PP26">
        <v>0.21869024056709602</v>
      </c>
      <c r="PQ26">
        <v>0.3602951718286897</v>
      </c>
      <c r="PR26">
        <v>0.46636598835686222</v>
      </c>
      <c r="PS26">
        <v>0.51526771231023027</v>
      </c>
      <c r="PT26">
        <v>0.5143689908749437</v>
      </c>
      <c r="PU26">
        <v>0.45841323610419571</v>
      </c>
      <c r="PV26">
        <v>0.36389679832572958</v>
      </c>
      <c r="PW26">
        <v>0.22481951141349735</v>
      </c>
      <c r="PX26">
        <v>8.5988023986450848E-2</v>
      </c>
      <c r="PY26">
        <v>0</v>
      </c>
      <c r="PZ26">
        <v>0</v>
      </c>
      <c r="QA26">
        <v>0</v>
      </c>
      <c r="QC26" t="s">
        <v>835</v>
      </c>
      <c r="QD26" t="s">
        <v>195</v>
      </c>
      <c r="QE26" t="s">
        <v>196</v>
      </c>
      <c r="QF26">
        <v>0.58218918603526149</v>
      </c>
    </row>
    <row r="27" spans="2:448" x14ac:dyDescent="0.45">
      <c r="B27" t="s">
        <v>836</v>
      </c>
      <c r="C27" t="s">
        <v>191</v>
      </c>
      <c r="D27">
        <v>0</v>
      </c>
      <c r="E27">
        <v>0</v>
      </c>
      <c r="F27">
        <v>0</v>
      </c>
      <c r="G27">
        <v>0</v>
      </c>
      <c r="H27">
        <v>0</v>
      </c>
      <c r="I27">
        <v>0.64088223695021529</v>
      </c>
      <c r="J27">
        <v>0.2272342036439973</v>
      </c>
      <c r="K27">
        <v>0.18569489703701542</v>
      </c>
      <c r="L27">
        <v>0.15727192176940596</v>
      </c>
      <c r="M27">
        <v>0.14853518163910912</v>
      </c>
      <c r="N27">
        <v>0.16149500942474057</v>
      </c>
      <c r="O27">
        <v>0.17049325982511246</v>
      </c>
      <c r="P27">
        <v>0.18601508451292356</v>
      </c>
      <c r="Q27">
        <v>0.20700294158515964</v>
      </c>
      <c r="R27">
        <v>0.23425032152141947</v>
      </c>
      <c r="S27">
        <v>0.5733608795039703</v>
      </c>
      <c r="T27">
        <v>0</v>
      </c>
      <c r="U27">
        <v>0</v>
      </c>
      <c r="V27">
        <v>0</v>
      </c>
      <c r="W27">
        <v>0</v>
      </c>
      <c r="X27">
        <v>0</v>
      </c>
      <c r="Y27">
        <v>0.96721311475409821</v>
      </c>
      <c r="Z27">
        <v>0.50213149650163491</v>
      </c>
      <c r="AA27">
        <v>0.26039436248427728</v>
      </c>
      <c r="AB27">
        <v>0.20060637465255202</v>
      </c>
      <c r="AC27">
        <v>0.17463671754823035</v>
      </c>
      <c r="AD27">
        <v>0.17856267402273668</v>
      </c>
      <c r="AE27">
        <v>0.16432697174654423</v>
      </c>
      <c r="AF27">
        <v>0.16617059584865032</v>
      </c>
      <c r="AG27">
        <v>0.16308951890667109</v>
      </c>
      <c r="AH27">
        <v>0.16984235863242986</v>
      </c>
      <c r="AI27">
        <v>0.18374678054862265</v>
      </c>
      <c r="AJ27">
        <v>0.19761980391161607</v>
      </c>
      <c r="AK27">
        <v>0.2260507316314766</v>
      </c>
      <c r="AL27">
        <v>0.74583305553431434</v>
      </c>
      <c r="AM27">
        <v>0</v>
      </c>
      <c r="AN27">
        <v>0</v>
      </c>
      <c r="AO27">
        <v>0</v>
      </c>
      <c r="AP27">
        <v>0</v>
      </c>
      <c r="AQ27">
        <v>0.15900700760334277</v>
      </c>
      <c r="AR27">
        <v>5.1649134527011205E-2</v>
      </c>
      <c r="AS27">
        <v>6.8527558921423981E-2</v>
      </c>
      <c r="AT27">
        <v>6.267604900262394E-2</v>
      </c>
      <c r="AU27">
        <v>6.2553736488306852E-2</v>
      </c>
      <c r="AV27">
        <v>6.9833739159735203E-2</v>
      </c>
      <c r="AW27">
        <v>6.3736170868463823E-2</v>
      </c>
      <c r="AX27">
        <v>6.39357853719736E-2</v>
      </c>
      <c r="AY27">
        <v>6.6982789773101473E-2</v>
      </c>
      <c r="AZ27">
        <v>6.6472631670400434E-2</v>
      </c>
      <c r="BA27">
        <v>7.3733246016856824E-2</v>
      </c>
      <c r="BB27">
        <v>7.4153286381644173E-2</v>
      </c>
      <c r="BC27">
        <v>8.016735282165402E-2</v>
      </c>
      <c r="BD27">
        <v>0.46249147697361637</v>
      </c>
      <c r="BE27">
        <v>0</v>
      </c>
      <c r="BF27">
        <v>0</v>
      </c>
      <c r="BG27">
        <v>0</v>
      </c>
      <c r="BH27">
        <v>0</v>
      </c>
      <c r="BI27">
        <v>0.47069095658083598</v>
      </c>
      <c r="BJ27">
        <v>9.085624778953981E-2</v>
      </c>
      <c r="BK27">
        <v>3.4003856435826867E-2</v>
      </c>
      <c r="BL27">
        <v>2.7776454965017232E-2</v>
      </c>
      <c r="BM27">
        <v>2.5993520284239843E-2</v>
      </c>
      <c r="BN27">
        <v>2.6117741088871566E-2</v>
      </c>
      <c r="BO27">
        <v>2.3370639501526139E-2</v>
      </c>
      <c r="BP27">
        <v>2.5455736280435945E-2</v>
      </c>
      <c r="BQ27">
        <v>2.8705909861682227E-2</v>
      </c>
      <c r="BR27">
        <v>3.4534624874987797E-2</v>
      </c>
      <c r="BS27">
        <v>3.8437519870595391E-2</v>
      </c>
      <c r="BT27">
        <v>4.4956017148085135E-2</v>
      </c>
      <c r="BU27">
        <v>5.8458741167472524E-2</v>
      </c>
      <c r="BV27">
        <v>0.51553679230674088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0.4301473224035936</v>
      </c>
      <c r="CC27">
        <v>0.18180869542939021</v>
      </c>
      <c r="CD27">
        <v>0.14537769259093611</v>
      </c>
      <c r="CE27">
        <v>0.11846102348774853</v>
      </c>
      <c r="CF27">
        <v>0.1118502158284506</v>
      </c>
      <c r="CG27">
        <v>0.10161660834632669</v>
      </c>
      <c r="CH27">
        <v>0.11142847590864777</v>
      </c>
      <c r="CI27">
        <v>0.1151829723935486</v>
      </c>
      <c r="CJ27">
        <v>0.13295500119716305</v>
      </c>
      <c r="CK27">
        <v>0.14145264495236393</v>
      </c>
      <c r="CL27">
        <v>0.18543897878630697</v>
      </c>
      <c r="CM27">
        <v>0.37091366210162463</v>
      </c>
      <c r="CN27">
        <v>0.92622950819672134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0.52400014261846628</v>
      </c>
      <c r="CV27">
        <v>0.20230128070721382</v>
      </c>
      <c r="CW27">
        <v>0.18226679261974332</v>
      </c>
      <c r="CX27">
        <v>0.17241701127597769</v>
      </c>
      <c r="CY27">
        <v>0.15526116825870881</v>
      </c>
      <c r="CZ27">
        <v>0.15774556570885739</v>
      </c>
      <c r="DA27">
        <v>0.16577160336537555</v>
      </c>
      <c r="DB27">
        <v>0.16238726322063157</v>
      </c>
      <c r="DC27">
        <v>0.17378146200810457</v>
      </c>
      <c r="DD27">
        <v>0.1887607969120641</v>
      </c>
      <c r="DE27">
        <v>0</v>
      </c>
      <c r="DF27">
        <v>0</v>
      </c>
      <c r="DG27">
        <v>0</v>
      </c>
      <c r="LW27" t="s">
        <v>836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1.833549693060476E-2</v>
      </c>
      <c r="MD27">
        <v>0.15583509237715049</v>
      </c>
      <c r="ME27">
        <v>0.31477650895658393</v>
      </c>
      <c r="MF27">
        <v>0.44533676037565229</v>
      </c>
      <c r="MG27">
        <v>0.51540242816020143</v>
      </c>
      <c r="MH27">
        <v>0.52315190534480283</v>
      </c>
      <c r="MI27">
        <v>0.48123046281925197</v>
      </c>
      <c r="MJ27">
        <v>0.3987722965959995</v>
      </c>
      <c r="MK27">
        <v>0.28775022816291529</v>
      </c>
      <c r="ML27">
        <v>0.15262328049707874</v>
      </c>
      <c r="MM27">
        <v>2.4612900702178604E-2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1.6435372461276212E-5</v>
      </c>
      <c r="MT27">
        <v>2.2074404817605652E-2</v>
      </c>
      <c r="MU27">
        <v>0.13650012300302669</v>
      </c>
      <c r="MV27">
        <v>0.28676004520988613</v>
      </c>
      <c r="MW27">
        <v>0.41143955893670148</v>
      </c>
      <c r="MX27">
        <v>0.48987002834717397</v>
      </c>
      <c r="MY27">
        <v>0.54201132277184094</v>
      </c>
      <c r="MZ27">
        <v>0.54707319107150143</v>
      </c>
      <c r="NA27">
        <v>0.51262525815849691</v>
      </c>
      <c r="NB27">
        <v>0.44611173143902783</v>
      </c>
      <c r="NC27">
        <v>0.34107311266267948</v>
      </c>
      <c r="ND27">
        <v>0.2244438513244153</v>
      </c>
      <c r="NE27">
        <v>9.4360995581311377E-2</v>
      </c>
      <c r="NF27">
        <v>2.0449144365417751E-3</v>
      </c>
      <c r="NG27">
        <v>0</v>
      </c>
      <c r="NH27">
        <v>0</v>
      </c>
      <c r="NI27">
        <v>0</v>
      </c>
      <c r="NJ27">
        <v>0</v>
      </c>
      <c r="NK27">
        <v>1.0556118796472629E-2</v>
      </c>
      <c r="NL27">
        <v>9.0994844148587217E-2</v>
      </c>
      <c r="NM27">
        <v>0.25357584805717093</v>
      </c>
      <c r="NN27">
        <v>0.41839381114282964</v>
      </c>
      <c r="NO27">
        <v>0.54157560646691472</v>
      </c>
      <c r="NP27">
        <v>0.6215595924430235</v>
      </c>
      <c r="NQ27">
        <v>0.66771133232947499</v>
      </c>
      <c r="NR27">
        <v>0.67183230320197085</v>
      </c>
      <c r="NS27">
        <v>0.63133609546555902</v>
      </c>
      <c r="NT27">
        <v>0.55626997432601355</v>
      </c>
      <c r="NU27">
        <v>0.45044405388971853</v>
      </c>
      <c r="NV27">
        <v>0.31539375917724133</v>
      </c>
      <c r="NW27">
        <v>0.16474506578837844</v>
      </c>
      <c r="NX27">
        <v>1.7501045783603238E-2</v>
      </c>
      <c r="NY27">
        <v>0</v>
      </c>
      <c r="NZ27">
        <v>0</v>
      </c>
      <c r="OA27">
        <v>0</v>
      </c>
      <c r="OB27">
        <v>0</v>
      </c>
      <c r="OC27">
        <v>3.442387230542329E-3</v>
      </c>
      <c r="OD27">
        <v>6.1645428877787262E-2</v>
      </c>
      <c r="OE27">
        <v>0.23218683722416403</v>
      </c>
      <c r="OF27">
        <v>0.40814942209131078</v>
      </c>
      <c r="OG27">
        <v>0.54563153352541494</v>
      </c>
      <c r="OH27">
        <v>0.64352390739930931</v>
      </c>
      <c r="OI27">
        <v>0.70041867229084109</v>
      </c>
      <c r="OJ27">
        <v>0.70745731024037517</v>
      </c>
      <c r="OK27">
        <v>0.67335564178587404</v>
      </c>
      <c r="OL27">
        <v>0.59687799487491167</v>
      </c>
      <c r="OM27">
        <v>0.48533717351353528</v>
      </c>
      <c r="ON27">
        <v>0.34191879925684127</v>
      </c>
      <c r="OO27">
        <v>0.17593464106592901</v>
      </c>
      <c r="OP27">
        <v>1.5620877698115933E-2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1.650184092683709E-2</v>
      </c>
      <c r="OW27">
        <v>0.15342417960115606</v>
      </c>
      <c r="OX27">
        <v>0.31948084904359397</v>
      </c>
      <c r="OY27">
        <v>0.46285236721648726</v>
      </c>
      <c r="OZ27">
        <v>0.5633482324864264</v>
      </c>
      <c r="PA27">
        <v>0.6218294716884869</v>
      </c>
      <c r="PB27">
        <v>0.62061423457174147</v>
      </c>
      <c r="PC27">
        <v>0.5709904416556667</v>
      </c>
      <c r="PD27">
        <v>0.4770733824193667</v>
      </c>
      <c r="PE27">
        <v>0.35625458156213424</v>
      </c>
      <c r="PF27">
        <v>0.19989606291360576</v>
      </c>
      <c r="PG27">
        <v>5.1000148905874745E-2</v>
      </c>
      <c r="PH27">
        <v>1.6095676995481789E-4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3.9709428960083205E-2</v>
      </c>
      <c r="PP27">
        <v>0.20390897797933602</v>
      </c>
      <c r="PQ27">
        <v>0.34766281410347405</v>
      </c>
      <c r="PR27">
        <v>0.45511964572908892</v>
      </c>
      <c r="PS27">
        <v>0.52254660464489622</v>
      </c>
      <c r="PT27">
        <v>0.52929686887878125</v>
      </c>
      <c r="PU27">
        <v>0.48112932838085742</v>
      </c>
      <c r="PV27">
        <v>0.39434663577670431</v>
      </c>
      <c r="PW27">
        <v>0.25430651687020411</v>
      </c>
      <c r="PX27">
        <v>9.7677079705174974E-2</v>
      </c>
      <c r="PY27">
        <v>0</v>
      </c>
      <c r="PZ27">
        <v>0</v>
      </c>
      <c r="QA27">
        <v>0</v>
      </c>
      <c r="QC27" t="s">
        <v>836</v>
      </c>
      <c r="QD27" t="s">
        <v>195</v>
      </c>
      <c r="QE27" t="s">
        <v>196</v>
      </c>
      <c r="QF27">
        <v>0.60292955611511312</v>
      </c>
    </row>
    <row r="28" spans="2:448" x14ac:dyDescent="0.45">
      <c r="B28" t="s">
        <v>837</v>
      </c>
      <c r="C28" t="s">
        <v>191</v>
      </c>
      <c r="D28">
        <v>0</v>
      </c>
      <c r="E28">
        <v>0</v>
      </c>
      <c r="F28">
        <v>0</v>
      </c>
      <c r="G28">
        <v>0</v>
      </c>
      <c r="H28">
        <v>0</v>
      </c>
      <c r="I28">
        <v>0.45592444503470353</v>
      </c>
      <c r="J28">
        <v>0.20361442643662747</v>
      </c>
      <c r="K28">
        <v>0.1681779969035026</v>
      </c>
      <c r="L28">
        <v>0.14944828256245452</v>
      </c>
      <c r="M28">
        <v>0.13356166132456157</v>
      </c>
      <c r="N28">
        <v>0.12679542504571203</v>
      </c>
      <c r="O28">
        <v>0.13509089795800661</v>
      </c>
      <c r="P28">
        <v>0.15236236860953514</v>
      </c>
      <c r="Q28">
        <v>0.17422423850350971</v>
      </c>
      <c r="R28">
        <v>0.19562687952590271</v>
      </c>
      <c r="S28">
        <v>0.66635178095706282</v>
      </c>
      <c r="T28">
        <v>0</v>
      </c>
      <c r="U28">
        <v>0</v>
      </c>
      <c r="V28">
        <v>0</v>
      </c>
      <c r="W28">
        <v>0</v>
      </c>
      <c r="X28">
        <v>0</v>
      </c>
      <c r="Y28">
        <v>0.85824780733856154</v>
      </c>
      <c r="Z28">
        <v>0.40705915203271537</v>
      </c>
      <c r="AA28">
        <v>0.21753098179516767</v>
      </c>
      <c r="AB28">
        <v>0.1684894288107936</v>
      </c>
      <c r="AC28">
        <v>0.14700093768347158</v>
      </c>
      <c r="AD28">
        <v>0.14307120083811153</v>
      </c>
      <c r="AE28">
        <v>0.13795957949095142</v>
      </c>
      <c r="AF28">
        <v>0.14118961377671677</v>
      </c>
      <c r="AG28">
        <v>0.13929143488105522</v>
      </c>
      <c r="AH28">
        <v>0.14751903182561915</v>
      </c>
      <c r="AI28">
        <v>0.17003654405436208</v>
      </c>
      <c r="AJ28">
        <v>0.18550382998177978</v>
      </c>
      <c r="AK28">
        <v>0.21369513689827013</v>
      </c>
      <c r="AL28">
        <v>0.80163254033193687</v>
      </c>
      <c r="AM28">
        <v>0</v>
      </c>
      <c r="AN28">
        <v>0</v>
      </c>
      <c r="AO28">
        <v>0</v>
      </c>
      <c r="AP28">
        <v>0</v>
      </c>
      <c r="AQ28">
        <v>0.13274720649635374</v>
      </c>
      <c r="AR28">
        <v>4.4459507914777527E-2</v>
      </c>
      <c r="AS28">
        <v>4.809577568073907E-2</v>
      </c>
      <c r="AT28">
        <v>4.397323078346832E-2</v>
      </c>
      <c r="AU28">
        <v>4.2083401660152744E-2</v>
      </c>
      <c r="AV28">
        <v>4.3148101179845619E-2</v>
      </c>
      <c r="AW28">
        <v>4.8128766155873998E-2</v>
      </c>
      <c r="AX28">
        <v>6.0575686701724175E-2</v>
      </c>
      <c r="AY28">
        <v>7.0313554205408801E-2</v>
      </c>
      <c r="AZ28">
        <v>8.1028309699725451E-2</v>
      </c>
      <c r="BA28">
        <v>8.3703626859478963E-2</v>
      </c>
      <c r="BB28">
        <v>8.8519673116445083E-2</v>
      </c>
      <c r="BC28">
        <v>8.2900074531935805E-2</v>
      </c>
      <c r="BD28">
        <v>0.50151888297906944</v>
      </c>
      <c r="BE28">
        <v>0</v>
      </c>
      <c r="BF28">
        <v>0</v>
      </c>
      <c r="BG28">
        <v>0</v>
      </c>
      <c r="BH28">
        <v>0</v>
      </c>
      <c r="BI28">
        <v>0.39235800552356681</v>
      </c>
      <c r="BJ28">
        <v>8.6370107743103608E-2</v>
      </c>
      <c r="BK28">
        <v>4.4678831635900834E-2</v>
      </c>
      <c r="BL28">
        <v>3.4784245737874704E-2</v>
      </c>
      <c r="BM28">
        <v>3.0260272312520212E-2</v>
      </c>
      <c r="BN28">
        <v>2.8243447336445751E-2</v>
      </c>
      <c r="BO28">
        <v>2.8989559349048823E-2</v>
      </c>
      <c r="BP28">
        <v>3.3374100889615753E-2</v>
      </c>
      <c r="BQ28">
        <v>4.0929998106285455E-2</v>
      </c>
      <c r="BR28">
        <v>5.7604502466417871E-2</v>
      </c>
      <c r="BS28">
        <v>6.7822751968555181E-2</v>
      </c>
      <c r="BT28">
        <v>7.6520741054711655E-2</v>
      </c>
      <c r="BU28">
        <v>9.6017103112577967E-2</v>
      </c>
      <c r="BV28">
        <v>0.55793870669252843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0.31508778054144421</v>
      </c>
      <c r="CC28">
        <v>0.15015813230756961</v>
      </c>
      <c r="CD28">
        <v>0.11046411844405089</v>
      </c>
      <c r="CE28">
        <v>8.5150313918852402E-2</v>
      </c>
      <c r="CF28">
        <v>7.3024130356138542E-2</v>
      </c>
      <c r="CG28">
        <v>6.5895936781865352E-2</v>
      </c>
      <c r="CH28">
        <v>6.4215306285995533E-2</v>
      </c>
      <c r="CI28">
        <v>6.9648418392001227E-2</v>
      </c>
      <c r="CJ28">
        <v>8.0612124398194776E-2</v>
      </c>
      <c r="CK28">
        <v>9.7374835721781905E-2</v>
      </c>
      <c r="CL28">
        <v>0.14973031581974061</v>
      </c>
      <c r="CM28">
        <v>0.42770396733388816</v>
      </c>
      <c r="CN28">
        <v>0.97540983606557408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0.33749938339433694</v>
      </c>
      <c r="CV28">
        <v>0.15398209890705736</v>
      </c>
      <c r="CW28">
        <v>0.12868173713996292</v>
      </c>
      <c r="CX28">
        <v>0.11996084286338944</v>
      </c>
      <c r="CY28">
        <v>0.11862331325445399</v>
      </c>
      <c r="CZ28">
        <v>0.12628428408910089</v>
      </c>
      <c r="DA28">
        <v>0.14688421616616087</v>
      </c>
      <c r="DB28">
        <v>0.15997434908380248</v>
      </c>
      <c r="DC28">
        <v>0.1796060997813671</v>
      </c>
      <c r="DD28">
        <v>0.19456787606568024</v>
      </c>
      <c r="DE28">
        <v>0</v>
      </c>
      <c r="DF28">
        <v>0</v>
      </c>
      <c r="DG28">
        <v>0</v>
      </c>
      <c r="LW28" t="s">
        <v>837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4.6309711022594659E-2</v>
      </c>
      <c r="MD28">
        <v>0.21103564715772977</v>
      </c>
      <c r="ME28">
        <v>0.37123913546012843</v>
      </c>
      <c r="MF28">
        <v>0.48305032486434235</v>
      </c>
      <c r="MG28">
        <v>0.54963107407357337</v>
      </c>
      <c r="MH28">
        <v>0.56539534942824143</v>
      </c>
      <c r="MI28">
        <v>0.51350386827431194</v>
      </c>
      <c r="MJ28">
        <v>0.42156915491374802</v>
      </c>
      <c r="MK28">
        <v>0.29177780462386332</v>
      </c>
      <c r="ML28">
        <v>0.14316784962456938</v>
      </c>
      <c r="MM28">
        <v>1.3612133765839555E-2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2.1063975382608046E-4</v>
      </c>
      <c r="MT28">
        <v>3.4215737639039484E-2</v>
      </c>
      <c r="MU28">
        <v>0.16741052577185789</v>
      </c>
      <c r="MV28">
        <v>0.33049273198777146</v>
      </c>
      <c r="MW28">
        <v>0.46294591820496206</v>
      </c>
      <c r="MX28">
        <v>0.54559946275898608</v>
      </c>
      <c r="MY28">
        <v>0.59340810385760134</v>
      </c>
      <c r="MZ28">
        <v>0.58372687196941486</v>
      </c>
      <c r="NA28">
        <v>0.54273308004858145</v>
      </c>
      <c r="NB28">
        <v>0.46146670449972976</v>
      </c>
      <c r="NC28">
        <v>0.3437846850285311</v>
      </c>
      <c r="ND28">
        <v>0.21487565460065133</v>
      </c>
      <c r="NE28">
        <v>7.7701225711069841E-2</v>
      </c>
      <c r="NF28">
        <v>8.8285579057697172E-4</v>
      </c>
      <c r="NG28">
        <v>0</v>
      </c>
      <c r="NH28">
        <v>0</v>
      </c>
      <c r="NI28">
        <v>0</v>
      </c>
      <c r="NJ28">
        <v>0</v>
      </c>
      <c r="NK28">
        <v>1.5457615027578571E-2</v>
      </c>
      <c r="NL28">
        <v>0.11538868465811317</v>
      </c>
      <c r="NM28">
        <v>0.2845284650465843</v>
      </c>
      <c r="NN28">
        <v>0.45075662891754437</v>
      </c>
      <c r="NO28">
        <v>0.57157347697606697</v>
      </c>
      <c r="NP28">
        <v>0.65184835904876492</v>
      </c>
      <c r="NQ28">
        <v>0.68336174342255818</v>
      </c>
      <c r="NR28">
        <v>0.66061348901420724</v>
      </c>
      <c r="NS28">
        <v>0.60883621406765576</v>
      </c>
      <c r="NT28">
        <v>0.5213603326864712</v>
      </c>
      <c r="NU28">
        <v>0.40879231518469389</v>
      </c>
      <c r="NV28">
        <v>0.27415441828153686</v>
      </c>
      <c r="NW28">
        <v>0.13513417471818254</v>
      </c>
      <c r="NX28">
        <v>1.1925688326208916E-2</v>
      </c>
      <c r="NY28">
        <v>0</v>
      </c>
      <c r="NZ28">
        <v>0</v>
      </c>
      <c r="OA28">
        <v>0</v>
      </c>
      <c r="OB28">
        <v>0</v>
      </c>
      <c r="OC28">
        <v>6.0747182525801458E-3</v>
      </c>
      <c r="OD28">
        <v>8.305564036958489E-2</v>
      </c>
      <c r="OE28">
        <v>0.25352064321997758</v>
      </c>
      <c r="OF28">
        <v>0.42570858105047577</v>
      </c>
      <c r="OG28">
        <v>0.55805537797088722</v>
      </c>
      <c r="OH28">
        <v>0.65033956961120143</v>
      </c>
      <c r="OI28">
        <v>0.69454243278810679</v>
      </c>
      <c r="OJ28">
        <v>0.6918684857144376</v>
      </c>
      <c r="OK28">
        <v>0.64186214287761301</v>
      </c>
      <c r="OL28">
        <v>0.55338973784577072</v>
      </c>
      <c r="OM28">
        <v>0.42998649587152954</v>
      </c>
      <c r="ON28">
        <v>0.28733788110991465</v>
      </c>
      <c r="OO28">
        <v>0.13637799377863341</v>
      </c>
      <c r="OP28">
        <v>9.3841632437277386E-3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2.962272437452378E-2</v>
      </c>
      <c r="OW28">
        <v>0.17673903553208675</v>
      </c>
      <c r="OX28">
        <v>0.3542442472315141</v>
      </c>
      <c r="OY28">
        <v>0.50089863208420637</v>
      </c>
      <c r="OZ28">
        <v>0.60201150647233292</v>
      </c>
      <c r="PA28">
        <v>0.64098550422938172</v>
      </c>
      <c r="PB28">
        <v>0.63340930039042109</v>
      </c>
      <c r="PC28">
        <v>0.57557790014698351</v>
      </c>
      <c r="PD28">
        <v>0.47547818467993086</v>
      </c>
      <c r="PE28">
        <v>0.33472454296971976</v>
      </c>
      <c r="PF28">
        <v>0.16961568668781538</v>
      </c>
      <c r="PG28">
        <v>3.2307766629846607E-2</v>
      </c>
      <c r="PH28">
        <v>1.0442459099451829E-5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7.7863299559692609E-2</v>
      </c>
      <c r="PP28">
        <v>0.25295890551839639</v>
      </c>
      <c r="PQ28">
        <v>0.40450293141694821</v>
      </c>
      <c r="PR28">
        <v>0.50838244373728825</v>
      </c>
      <c r="PS28">
        <v>0.55878876852599602</v>
      </c>
      <c r="PT28">
        <v>0.55111536965490504</v>
      </c>
      <c r="PU28">
        <v>0.48792107059193784</v>
      </c>
      <c r="PV28">
        <v>0.38342621382315567</v>
      </c>
      <c r="PW28">
        <v>0.23182439378562122</v>
      </c>
      <c r="PX28">
        <v>8.4370305638708537E-2</v>
      </c>
      <c r="PY28">
        <v>0</v>
      </c>
      <c r="PZ28">
        <v>0</v>
      </c>
      <c r="QA28">
        <v>0</v>
      </c>
      <c r="QC28" t="s">
        <v>837</v>
      </c>
      <c r="QD28" t="s">
        <v>195</v>
      </c>
      <c r="QE28" t="s">
        <v>196</v>
      </c>
      <c r="QF28">
        <v>0.49703780415505205</v>
      </c>
    </row>
    <row r="29" spans="2:448" x14ac:dyDescent="0.45">
      <c r="B29" t="s">
        <v>838</v>
      </c>
      <c r="C29" t="s">
        <v>191</v>
      </c>
      <c r="D29">
        <v>0</v>
      </c>
      <c r="E29">
        <v>0</v>
      </c>
      <c r="F29">
        <v>0</v>
      </c>
      <c r="G29">
        <v>0</v>
      </c>
      <c r="H29">
        <v>0</v>
      </c>
      <c r="I29">
        <v>0.39534579231541794</v>
      </c>
      <c r="J29">
        <v>0.17605381458956679</v>
      </c>
      <c r="K29">
        <v>0.13739132067438076</v>
      </c>
      <c r="L29">
        <v>0.11933033313259141</v>
      </c>
      <c r="M29">
        <v>0.10856846372718355</v>
      </c>
      <c r="N29">
        <v>0.10091407516167962</v>
      </c>
      <c r="O29">
        <v>0.10619335304644582</v>
      </c>
      <c r="P29">
        <v>0.11001014343772296</v>
      </c>
      <c r="Q29">
        <v>0.13881492454512154</v>
      </c>
      <c r="R29">
        <v>0.17365148609743483</v>
      </c>
      <c r="S29">
        <v>0.58042938341023631</v>
      </c>
      <c r="T29">
        <v>0</v>
      </c>
      <c r="U29">
        <v>0</v>
      </c>
      <c r="V29">
        <v>0</v>
      </c>
      <c r="W29">
        <v>0</v>
      </c>
      <c r="X29">
        <v>0</v>
      </c>
      <c r="Y29">
        <v>0.90163934426229519</v>
      </c>
      <c r="Z29">
        <v>0.38808358755759814</v>
      </c>
      <c r="AA29">
        <v>0.18632628170575716</v>
      </c>
      <c r="AB29">
        <v>0.13785458807453105</v>
      </c>
      <c r="AC29">
        <v>0.1259834054195399</v>
      </c>
      <c r="AD29">
        <v>0.12373186592395242</v>
      </c>
      <c r="AE29">
        <v>0.11175197027427658</v>
      </c>
      <c r="AF29">
        <v>0.11133002195485676</v>
      </c>
      <c r="AG29">
        <v>0.10076171311792448</v>
      </c>
      <c r="AH29">
        <v>0.11882967985898707</v>
      </c>
      <c r="AI29">
        <v>0.1271946404533989</v>
      </c>
      <c r="AJ29">
        <v>0.13538580491776306</v>
      </c>
      <c r="AK29">
        <v>0.16255850977230057</v>
      </c>
      <c r="AL29">
        <v>0.79454212720969897</v>
      </c>
      <c r="AM29">
        <v>0</v>
      </c>
      <c r="AN29">
        <v>0</v>
      </c>
      <c r="AO29">
        <v>0</v>
      </c>
      <c r="AP29">
        <v>0</v>
      </c>
      <c r="AQ29">
        <v>0.13960794026205781</v>
      </c>
      <c r="AR29">
        <v>4.482578797756985E-2</v>
      </c>
      <c r="AS29">
        <v>3.9624781892950905E-2</v>
      </c>
      <c r="AT29">
        <v>3.8867859089364541E-2</v>
      </c>
      <c r="AU29">
        <v>3.722785467081368E-2</v>
      </c>
      <c r="AV29">
        <v>3.5956035383813249E-2</v>
      </c>
      <c r="AW29">
        <v>3.2855488105273084E-2</v>
      </c>
      <c r="AX29">
        <v>3.8358320857882072E-2</v>
      </c>
      <c r="AY29">
        <v>4.1675573493948799E-2</v>
      </c>
      <c r="AZ29">
        <v>4.5754559545632477E-2</v>
      </c>
      <c r="BA29">
        <v>5.1455593363748067E-2</v>
      </c>
      <c r="BB29">
        <v>5.606686739061479E-2</v>
      </c>
      <c r="BC29">
        <v>6.5577892226778567E-2</v>
      </c>
      <c r="BD29">
        <v>0.50437326859837928</v>
      </c>
      <c r="BE29">
        <v>0</v>
      </c>
      <c r="BF29">
        <v>0</v>
      </c>
      <c r="BG29">
        <v>0</v>
      </c>
      <c r="BH29">
        <v>0</v>
      </c>
      <c r="BI29">
        <v>0.4250494114818828</v>
      </c>
      <c r="BJ29">
        <v>8.5822086545854132E-2</v>
      </c>
      <c r="BK29">
        <v>3.8915541721893536E-2</v>
      </c>
      <c r="BL29">
        <v>2.7487191193177555E-2</v>
      </c>
      <c r="BM29">
        <v>2.3211217349045968E-2</v>
      </c>
      <c r="BN29">
        <v>1.9781380601916355E-2</v>
      </c>
      <c r="BO29">
        <v>2.2973373015091843E-2</v>
      </c>
      <c r="BP29">
        <v>2.6006669515408313E-2</v>
      </c>
      <c r="BQ29">
        <v>3.3378660210109615E-2</v>
      </c>
      <c r="BR29">
        <v>4.93165398969303E-2</v>
      </c>
      <c r="BS29">
        <v>5.8020733629955086E-2</v>
      </c>
      <c r="BT29">
        <v>6.9159124033840835E-2</v>
      </c>
      <c r="BU29">
        <v>8.6424984151750844E-2</v>
      </c>
      <c r="BV29">
        <v>0.55701123471342173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0.29086381383360232</v>
      </c>
      <c r="CC29">
        <v>0.12293512462993923</v>
      </c>
      <c r="CD29">
        <v>9.1537342208911576E-2</v>
      </c>
      <c r="CE29">
        <v>7.9360729346887482E-2</v>
      </c>
      <c r="CF29">
        <v>6.9996012215641348E-2</v>
      </c>
      <c r="CG29">
        <v>6.4791749811991581E-2</v>
      </c>
      <c r="CH29">
        <v>6.8507800416460693E-2</v>
      </c>
      <c r="CI29">
        <v>6.9015737350321446E-2</v>
      </c>
      <c r="CJ29">
        <v>7.4032366762862886E-2</v>
      </c>
      <c r="CK29">
        <v>9.1148241727425139E-2</v>
      </c>
      <c r="CL29">
        <v>0.14628668759808119</v>
      </c>
      <c r="CM29">
        <v>0.39020297463092857</v>
      </c>
      <c r="CN29">
        <v>0.95979362964793546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0.30200133146745756</v>
      </c>
      <c r="CV29">
        <v>0.15265027687023003</v>
      </c>
      <c r="CW29">
        <v>0.12489563060953508</v>
      </c>
      <c r="CX29">
        <v>0.1047713672099686</v>
      </c>
      <c r="CY29">
        <v>9.0484452940924567E-2</v>
      </c>
      <c r="CZ29">
        <v>9.1183059671714639E-2</v>
      </c>
      <c r="DA29">
        <v>0.10236875338062534</v>
      </c>
      <c r="DB29">
        <v>0.11825841881582391</v>
      </c>
      <c r="DC29">
        <v>0.13456301779184091</v>
      </c>
      <c r="DD29">
        <v>0.15098853848506696</v>
      </c>
      <c r="DE29">
        <v>0</v>
      </c>
      <c r="DF29">
        <v>0</v>
      </c>
      <c r="DG29">
        <v>0</v>
      </c>
      <c r="LW29" t="s">
        <v>838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5.2468516368066355E-2</v>
      </c>
      <c r="MD29">
        <v>0.22274870044168921</v>
      </c>
      <c r="ME29">
        <v>0.39102870302468234</v>
      </c>
      <c r="MF29">
        <v>0.51744257402960747</v>
      </c>
      <c r="MG29">
        <v>0.5931524062988921</v>
      </c>
      <c r="MH29">
        <v>0.61368921927369324</v>
      </c>
      <c r="MI29">
        <v>0.56959871909081494</v>
      </c>
      <c r="MJ29">
        <v>0.48140574368286171</v>
      </c>
      <c r="MK29">
        <v>0.34191156826966795</v>
      </c>
      <c r="ML29">
        <v>0.1714482730812652</v>
      </c>
      <c r="MM29">
        <v>2.2641620772696686E-2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1.4357774979111392E-4</v>
      </c>
      <c r="MT29">
        <v>3.2869344771844278E-2</v>
      </c>
      <c r="MU29">
        <v>0.17168162004452658</v>
      </c>
      <c r="MV29">
        <v>0.34398839503361062</v>
      </c>
      <c r="MW29">
        <v>0.4836464961744672</v>
      </c>
      <c r="MX29">
        <v>0.57472091696165539</v>
      </c>
      <c r="MY29">
        <v>0.62893351236679873</v>
      </c>
      <c r="MZ29">
        <v>0.63622367187925644</v>
      </c>
      <c r="NA29">
        <v>0.59908079649634272</v>
      </c>
      <c r="NB29">
        <v>0.51779600714128649</v>
      </c>
      <c r="NC29">
        <v>0.39023905691405292</v>
      </c>
      <c r="ND29">
        <v>0.24800953157870043</v>
      </c>
      <c r="NE29">
        <v>9.0584933664010214E-2</v>
      </c>
      <c r="NF29">
        <v>9.544808345235443E-4</v>
      </c>
      <c r="NG29">
        <v>0</v>
      </c>
      <c r="NH29">
        <v>0</v>
      </c>
      <c r="NI29">
        <v>0</v>
      </c>
      <c r="NJ29">
        <v>0</v>
      </c>
      <c r="NK29">
        <v>1.2283254926763959E-2</v>
      </c>
      <c r="NL29">
        <v>0.10562205552034604</v>
      </c>
      <c r="NM29">
        <v>0.27584583656886275</v>
      </c>
      <c r="NN29">
        <v>0.44515774411162756</v>
      </c>
      <c r="NO29">
        <v>0.57298565380476385</v>
      </c>
      <c r="NP29">
        <v>0.66297316789306371</v>
      </c>
      <c r="NQ29">
        <v>0.7081558737492859</v>
      </c>
      <c r="NR29">
        <v>0.70166592762660063</v>
      </c>
      <c r="NS29">
        <v>0.65728037317796439</v>
      </c>
      <c r="NT29">
        <v>0.57084045030543584</v>
      </c>
      <c r="NU29">
        <v>0.45109333674978758</v>
      </c>
      <c r="NV29">
        <v>0.30718602048484284</v>
      </c>
      <c r="NW29">
        <v>0.1467032688004635</v>
      </c>
      <c r="NX29">
        <v>1.1812859652383895E-2</v>
      </c>
      <c r="NY29">
        <v>0</v>
      </c>
      <c r="NZ29">
        <v>0</v>
      </c>
      <c r="OA29">
        <v>0</v>
      </c>
      <c r="OB29">
        <v>0</v>
      </c>
      <c r="OC29">
        <v>4.6376274409164354E-3</v>
      </c>
      <c r="OD29">
        <v>7.7099847611182701E-2</v>
      </c>
      <c r="OE29">
        <v>0.24631021052858826</v>
      </c>
      <c r="OF29">
        <v>0.42080097236817016</v>
      </c>
      <c r="OG29">
        <v>0.55749666624512884</v>
      </c>
      <c r="OH29">
        <v>0.65539999542261995</v>
      </c>
      <c r="OI29">
        <v>0.70339065761846686</v>
      </c>
      <c r="OJ29">
        <v>0.70530496546546095</v>
      </c>
      <c r="OK29">
        <v>0.66085139496775291</v>
      </c>
      <c r="OL29">
        <v>0.57231467874731223</v>
      </c>
      <c r="OM29">
        <v>0.45091402072704778</v>
      </c>
      <c r="ON29">
        <v>0.30339156376712922</v>
      </c>
      <c r="OO29">
        <v>0.1447560595534351</v>
      </c>
      <c r="OP29">
        <v>9.4177880948324126E-3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2.689387094037049E-2</v>
      </c>
      <c r="OW29">
        <v>0.1739611095412541</v>
      </c>
      <c r="OX29">
        <v>0.3562147300855189</v>
      </c>
      <c r="OY29">
        <v>0.50034697324100852</v>
      </c>
      <c r="OZ29">
        <v>0.59841893887833619</v>
      </c>
      <c r="PA29">
        <v>0.63961154862906877</v>
      </c>
      <c r="PB29">
        <v>0.6310321024475547</v>
      </c>
      <c r="PC29">
        <v>0.57841422908451101</v>
      </c>
      <c r="PD29">
        <v>0.47759010021771636</v>
      </c>
      <c r="PE29">
        <v>0.33625471774537635</v>
      </c>
      <c r="PF29">
        <v>0.17290580981981504</v>
      </c>
      <c r="PG29">
        <v>3.4790503648833244E-2</v>
      </c>
      <c r="PH29">
        <v>1.3523696400535966E-5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8.2233189017634364E-2</v>
      </c>
      <c r="PP29">
        <v>0.25847542580054317</v>
      </c>
      <c r="PQ29">
        <v>0.41336392231291141</v>
      </c>
      <c r="PR29">
        <v>0.52685097389247892</v>
      </c>
      <c r="PS29">
        <v>0.58105409945645059</v>
      </c>
      <c r="PT29">
        <v>0.57556013792664784</v>
      </c>
      <c r="PU29">
        <v>0.50781703717792048</v>
      </c>
      <c r="PV29">
        <v>0.40448114186834705</v>
      </c>
      <c r="PW29">
        <v>0.25136071583040781</v>
      </c>
      <c r="PX29">
        <v>8.7993571055307612E-2</v>
      </c>
      <c r="PY29">
        <v>0</v>
      </c>
      <c r="PZ29">
        <v>0</v>
      </c>
      <c r="QA29">
        <v>0</v>
      </c>
      <c r="QC29" t="s">
        <v>838</v>
      </c>
      <c r="QD29" t="s">
        <v>195</v>
      </c>
      <c r="QE29" t="s">
        <v>196</v>
      </c>
      <c r="QF29">
        <v>0.53468806613131781</v>
      </c>
    </row>
    <row r="30" spans="2:448" x14ac:dyDescent="0.45">
      <c r="B30" t="s">
        <v>839</v>
      </c>
      <c r="C30" t="s">
        <v>191</v>
      </c>
      <c r="D30">
        <v>0</v>
      </c>
      <c r="E30">
        <v>0</v>
      </c>
      <c r="F30">
        <v>0</v>
      </c>
      <c r="G30">
        <v>0</v>
      </c>
      <c r="H30">
        <v>0</v>
      </c>
      <c r="I30">
        <v>0.33049994769651497</v>
      </c>
      <c r="J30">
        <v>0.12105477106526905</v>
      </c>
      <c r="K30">
        <v>9.6845106181037907E-2</v>
      </c>
      <c r="L30">
        <v>8.2818881791597521E-2</v>
      </c>
      <c r="M30">
        <v>7.8397480000066522E-2</v>
      </c>
      <c r="N30">
        <v>8.2869387482206167E-2</v>
      </c>
      <c r="O30">
        <v>9.518940117984552E-2</v>
      </c>
      <c r="P30">
        <v>0.10909357402610727</v>
      </c>
      <c r="Q30">
        <v>0.12441610304230269</v>
      </c>
      <c r="R30">
        <v>0.15477353391298607</v>
      </c>
      <c r="S30">
        <v>0.69900676709688081</v>
      </c>
      <c r="T30">
        <v>0</v>
      </c>
      <c r="U30">
        <v>0</v>
      </c>
      <c r="V30">
        <v>0</v>
      </c>
      <c r="W30">
        <v>0</v>
      </c>
      <c r="X30">
        <v>0</v>
      </c>
      <c r="Y30">
        <v>0.80528901813767118</v>
      </c>
      <c r="Z30">
        <v>0.32992441349432805</v>
      </c>
      <c r="AA30">
        <v>0.15523975836988579</v>
      </c>
      <c r="AB30">
        <v>0.11649969528999923</v>
      </c>
      <c r="AC30">
        <v>0.10919395446739902</v>
      </c>
      <c r="AD30">
        <v>0.11164356371250302</v>
      </c>
      <c r="AE30">
        <v>0.11431343745589075</v>
      </c>
      <c r="AF30">
        <v>0.11681791604510824</v>
      </c>
      <c r="AG30">
        <v>0.12239910044979445</v>
      </c>
      <c r="AH30">
        <v>0.12031114018359507</v>
      </c>
      <c r="AI30">
        <v>0.14404505414040367</v>
      </c>
      <c r="AJ30">
        <v>0.16308257496467141</v>
      </c>
      <c r="AK30">
        <v>0.18904672966917793</v>
      </c>
      <c r="AL30">
        <v>0.83791588205521528</v>
      </c>
      <c r="AM30">
        <v>0</v>
      </c>
      <c r="AN30">
        <v>0</v>
      </c>
      <c r="AO30">
        <v>0</v>
      </c>
      <c r="AP30">
        <v>0</v>
      </c>
      <c r="AQ30">
        <v>0.12126832880180004</v>
      </c>
      <c r="AR30">
        <v>4.6523249904840649E-2</v>
      </c>
      <c r="AS30">
        <v>4.9630905449657724E-2</v>
      </c>
      <c r="AT30">
        <v>4.3065339506485591E-2</v>
      </c>
      <c r="AU30">
        <v>4.1097691905176231E-2</v>
      </c>
      <c r="AV30">
        <v>3.871808678397632E-2</v>
      </c>
      <c r="AW30">
        <v>4.0910129675963823E-2</v>
      </c>
      <c r="AX30">
        <v>4.8953730193611829E-2</v>
      </c>
      <c r="AY30">
        <v>5.1179246934628941E-2</v>
      </c>
      <c r="AZ30">
        <v>5.230357683348049E-2</v>
      </c>
      <c r="BA30">
        <v>6.2993828630695373E-2</v>
      </c>
      <c r="BB30">
        <v>6.9948814022954817E-2</v>
      </c>
      <c r="BC30">
        <v>7.5212789856498999E-2</v>
      </c>
      <c r="BD30">
        <v>0.50822346023879472</v>
      </c>
      <c r="BE30">
        <v>0</v>
      </c>
      <c r="BF30">
        <v>0</v>
      </c>
      <c r="BG30">
        <v>0</v>
      </c>
      <c r="BH30">
        <v>0</v>
      </c>
      <c r="BI30">
        <v>0.35944201896572364</v>
      </c>
      <c r="BJ30">
        <v>9.2562941410419958E-2</v>
      </c>
      <c r="BK30">
        <v>5.6023808658772413E-2</v>
      </c>
      <c r="BL30">
        <v>4.1483438982768496E-2</v>
      </c>
      <c r="BM30">
        <v>3.7726628719280994E-2</v>
      </c>
      <c r="BN30">
        <v>3.4482514816947946E-2</v>
      </c>
      <c r="BO30">
        <v>3.6739024430977658E-2</v>
      </c>
      <c r="BP30">
        <v>3.8388059904699234E-2</v>
      </c>
      <c r="BQ30">
        <v>4.7002718570196854E-2</v>
      </c>
      <c r="BR30">
        <v>5.8921082396386035E-2</v>
      </c>
      <c r="BS30">
        <v>7.5152041448497436E-2</v>
      </c>
      <c r="BT30">
        <v>9.0142440089604758E-2</v>
      </c>
      <c r="BU30">
        <v>0.10080026646430826</v>
      </c>
      <c r="BV30">
        <v>0.57456946669443809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0.2506827224731677</v>
      </c>
      <c r="CC30">
        <v>0.11927267738366737</v>
      </c>
      <c r="CD30">
        <v>8.5289432293434067E-2</v>
      </c>
      <c r="CE30">
        <v>7.0422924843953655E-2</v>
      </c>
      <c r="CF30">
        <v>6.3508269094611963E-2</v>
      </c>
      <c r="CG30">
        <v>6.4343277699932977E-2</v>
      </c>
      <c r="CH30">
        <v>6.7006924041781796E-2</v>
      </c>
      <c r="CI30">
        <v>6.5494507799214438E-2</v>
      </c>
      <c r="CJ30">
        <v>7.294682739138697E-2</v>
      </c>
      <c r="CK30">
        <v>9.8302182919033546E-2</v>
      </c>
      <c r="CL30">
        <v>0.15499523819759339</v>
      </c>
      <c r="CM30">
        <v>0.46065350048076681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0.27570894193633827</v>
      </c>
      <c r="CV30">
        <v>0.15152186402139525</v>
      </c>
      <c r="CW30">
        <v>0.13237365733592341</v>
      </c>
      <c r="CX30">
        <v>0.11609976470102477</v>
      </c>
      <c r="CY30">
        <v>0.10410013833919493</v>
      </c>
      <c r="CZ30">
        <v>0.10452225106445114</v>
      </c>
      <c r="DA30">
        <v>0.11426489582630701</v>
      </c>
      <c r="DB30">
        <v>0.12410161217630646</v>
      </c>
      <c r="DC30">
        <v>0.13695734782748184</v>
      </c>
      <c r="DD30">
        <v>0.16201872862761657</v>
      </c>
      <c r="DE30">
        <v>0</v>
      </c>
      <c r="DF30">
        <v>0</v>
      </c>
      <c r="DG30">
        <v>0</v>
      </c>
      <c r="LW30" t="s">
        <v>839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6.5109350276884623E-2</v>
      </c>
      <c r="MD30">
        <v>0.25628467137640676</v>
      </c>
      <c r="ME30">
        <v>0.42906478424560546</v>
      </c>
      <c r="MF30">
        <v>0.54891408470303016</v>
      </c>
      <c r="MG30">
        <v>0.61308014757030038</v>
      </c>
      <c r="MH30">
        <v>0.61197455559751401</v>
      </c>
      <c r="MI30">
        <v>0.55796302832159805</v>
      </c>
      <c r="MJ30">
        <v>0.45659235680163529</v>
      </c>
      <c r="MK30">
        <v>0.31622393532225135</v>
      </c>
      <c r="ML30">
        <v>0.14999364147901878</v>
      </c>
      <c r="MM30">
        <v>1.0684254180409353E-2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4.1646949541098934E-4</v>
      </c>
      <c r="MT30">
        <v>4.385575865562516E-2</v>
      </c>
      <c r="MU30">
        <v>0.19940709709100257</v>
      </c>
      <c r="MV30">
        <v>0.37165455253568175</v>
      </c>
      <c r="MW30">
        <v>0.50269975015097956</v>
      </c>
      <c r="MX30">
        <v>0.58346421777872648</v>
      </c>
      <c r="MY30">
        <v>0.61534609226799508</v>
      </c>
      <c r="MZ30">
        <v>0.61216888254529289</v>
      </c>
      <c r="NA30">
        <v>0.56954556202005502</v>
      </c>
      <c r="NB30">
        <v>0.4918707232226755</v>
      </c>
      <c r="NC30">
        <v>0.36466759885615802</v>
      </c>
      <c r="ND30">
        <v>0.21825538485702556</v>
      </c>
      <c r="NE30">
        <v>7.3322136108104466E-2</v>
      </c>
      <c r="NF30">
        <v>5.1598282818339687E-4</v>
      </c>
      <c r="NG30">
        <v>0</v>
      </c>
      <c r="NH30">
        <v>0</v>
      </c>
      <c r="NI30">
        <v>0</v>
      </c>
      <c r="NJ30">
        <v>0</v>
      </c>
      <c r="NK30">
        <v>1.7530534731094262E-2</v>
      </c>
      <c r="NL30">
        <v>0.12372492565752058</v>
      </c>
      <c r="NM30">
        <v>0.29180174470205311</v>
      </c>
      <c r="NN30">
        <v>0.4540298482040141</v>
      </c>
      <c r="NO30">
        <v>0.57788650560155341</v>
      </c>
      <c r="NP30">
        <v>0.65689242832164052</v>
      </c>
      <c r="NQ30">
        <v>0.69089623968169622</v>
      </c>
      <c r="NR30">
        <v>0.67522017170621929</v>
      </c>
      <c r="NS30">
        <v>0.62165505384091124</v>
      </c>
      <c r="NT30">
        <v>0.53319008231230491</v>
      </c>
      <c r="NU30">
        <v>0.41308836995272169</v>
      </c>
      <c r="NV30">
        <v>0.27345350105418026</v>
      </c>
      <c r="NW30">
        <v>0.12583834189567575</v>
      </c>
      <c r="NX30">
        <v>1.052973710411941E-2</v>
      </c>
      <c r="NY30">
        <v>0</v>
      </c>
      <c r="NZ30">
        <v>0</v>
      </c>
      <c r="OA30">
        <v>0</v>
      </c>
      <c r="OB30">
        <v>0</v>
      </c>
      <c r="OC30">
        <v>7.5086904197606552E-3</v>
      </c>
      <c r="OD30">
        <v>8.8502950495916763E-2</v>
      </c>
      <c r="OE30">
        <v>0.2520276565076166</v>
      </c>
      <c r="OF30">
        <v>0.41860080865917937</v>
      </c>
      <c r="OG30">
        <v>0.54733233389164104</v>
      </c>
      <c r="OH30">
        <v>0.63859221508713793</v>
      </c>
      <c r="OI30">
        <v>0.6821844042229136</v>
      </c>
      <c r="OJ30">
        <v>0.67867803435501595</v>
      </c>
      <c r="OK30">
        <v>0.62968586599938769</v>
      </c>
      <c r="OL30">
        <v>0.5417248792372481</v>
      </c>
      <c r="OM30">
        <v>0.41303032022768182</v>
      </c>
      <c r="ON30">
        <v>0.26862487665427748</v>
      </c>
      <c r="OO30">
        <v>0.1240252285004559</v>
      </c>
      <c r="OP30">
        <v>8.2990301308341983E-3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3.4314733247017434E-2</v>
      </c>
      <c r="OW30">
        <v>0.18069258931490259</v>
      </c>
      <c r="OX30">
        <v>0.35579237563392146</v>
      </c>
      <c r="OY30">
        <v>0.49702250908971168</v>
      </c>
      <c r="OZ30">
        <v>0.58916732389322646</v>
      </c>
      <c r="PA30">
        <v>0.62483926759081343</v>
      </c>
      <c r="PB30">
        <v>0.60336126937163559</v>
      </c>
      <c r="PC30">
        <v>0.54922198248149978</v>
      </c>
      <c r="PD30">
        <v>0.45132150508743762</v>
      </c>
      <c r="PE30">
        <v>0.31191822805693248</v>
      </c>
      <c r="PF30">
        <v>0.15367307201207225</v>
      </c>
      <c r="PG30">
        <v>2.5779402657946166E-2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8.8161683401905513E-2</v>
      </c>
      <c r="PP30">
        <v>0.25775880069188156</v>
      </c>
      <c r="PQ30">
        <v>0.4055790290484183</v>
      </c>
      <c r="PR30">
        <v>0.50962644642344856</v>
      </c>
      <c r="PS30">
        <v>0.56096214927597332</v>
      </c>
      <c r="PT30">
        <v>0.55460870379935245</v>
      </c>
      <c r="PU30">
        <v>0.49186842862539687</v>
      </c>
      <c r="PV30">
        <v>0.38188839642752148</v>
      </c>
      <c r="PW30">
        <v>0.22391435331094239</v>
      </c>
      <c r="PX30">
        <v>7.3258074433380296E-2</v>
      </c>
      <c r="PY30">
        <v>0</v>
      </c>
      <c r="PZ30">
        <v>0</v>
      </c>
      <c r="QA30">
        <v>0</v>
      </c>
      <c r="QC30" t="s">
        <v>839</v>
      </c>
      <c r="QD30" t="s">
        <v>195</v>
      </c>
      <c r="QE30" t="s">
        <v>196</v>
      </c>
      <c r="QF30">
        <v>0.52588203083288321</v>
      </c>
    </row>
    <row r="31" spans="2:448" x14ac:dyDescent="0.45">
      <c r="B31" t="s">
        <v>840</v>
      </c>
      <c r="C31" t="s">
        <v>191</v>
      </c>
      <c r="D31">
        <v>0</v>
      </c>
      <c r="E31">
        <v>0</v>
      </c>
      <c r="F31">
        <v>0</v>
      </c>
      <c r="G31">
        <v>0</v>
      </c>
      <c r="H31">
        <v>0</v>
      </c>
      <c r="I31">
        <v>0.4132116959008556</v>
      </c>
      <c r="J31">
        <v>0.17896678324873103</v>
      </c>
      <c r="K31">
        <v>0.13853184649718278</v>
      </c>
      <c r="L31">
        <v>0.12107235506346611</v>
      </c>
      <c r="M31">
        <v>0.11697283135567432</v>
      </c>
      <c r="N31">
        <v>0.11233595865010707</v>
      </c>
      <c r="O31">
        <v>0.11863211896711096</v>
      </c>
      <c r="P31">
        <v>0.13866874505833468</v>
      </c>
      <c r="Q31">
        <v>0.16181533959056321</v>
      </c>
      <c r="R31">
        <v>0.21193854658292482</v>
      </c>
      <c r="S31">
        <v>0.77423431377051533</v>
      </c>
      <c r="T31">
        <v>0</v>
      </c>
      <c r="U31">
        <v>0</v>
      </c>
      <c r="V31">
        <v>0</v>
      </c>
      <c r="W31">
        <v>0</v>
      </c>
      <c r="X31">
        <v>0</v>
      </c>
      <c r="Y31">
        <v>0.80393548755029953</v>
      </c>
      <c r="Z31">
        <v>0.37881916408847821</v>
      </c>
      <c r="AA31">
        <v>0.22385604382354007</v>
      </c>
      <c r="AB31">
        <v>0.16598021283348557</v>
      </c>
      <c r="AC31">
        <v>0.13592021340315086</v>
      </c>
      <c r="AD31">
        <v>0.12708634701754459</v>
      </c>
      <c r="AE31">
        <v>0.12227912296493701</v>
      </c>
      <c r="AF31">
        <v>0.1303158197941077</v>
      </c>
      <c r="AG31">
        <v>0.13983790932555229</v>
      </c>
      <c r="AH31">
        <v>0.14797879865578839</v>
      </c>
      <c r="AI31">
        <v>0.15985868309556706</v>
      </c>
      <c r="AJ31">
        <v>0.19291289821048521</v>
      </c>
      <c r="AK31">
        <v>0.22980584176193983</v>
      </c>
      <c r="AL31">
        <v>0.83498476049064674</v>
      </c>
      <c r="AM31">
        <v>0</v>
      </c>
      <c r="AN31">
        <v>0</v>
      </c>
      <c r="AO31">
        <v>0</v>
      </c>
      <c r="AP31">
        <v>0</v>
      </c>
      <c r="AQ31">
        <v>0.12620161392277235</v>
      </c>
      <c r="AR31">
        <v>6.6038896790594853E-2</v>
      </c>
      <c r="AS31">
        <v>6.6256221313156963E-2</v>
      </c>
      <c r="AT31">
        <v>5.9762578144445522E-2</v>
      </c>
      <c r="AU31">
        <v>6.218027970063441E-2</v>
      </c>
      <c r="AV31">
        <v>6.2352950426589671E-2</v>
      </c>
      <c r="AW31">
        <v>6.7112017902366219E-2</v>
      </c>
      <c r="AX31">
        <v>6.8291982139000659E-2</v>
      </c>
      <c r="AY31">
        <v>7.1118813326304084E-2</v>
      </c>
      <c r="AZ31">
        <v>7.9063433860943874E-2</v>
      </c>
      <c r="BA31">
        <v>9.2436295808372385E-2</v>
      </c>
      <c r="BB31">
        <v>9.1991293730745466E-2</v>
      </c>
      <c r="BC31">
        <v>9.0732585408495575E-2</v>
      </c>
      <c r="BD31">
        <v>0.50811329053830778</v>
      </c>
      <c r="BE31">
        <v>0</v>
      </c>
      <c r="BF31">
        <v>0</v>
      </c>
      <c r="BG31">
        <v>0</v>
      </c>
      <c r="BH31">
        <v>0</v>
      </c>
      <c r="BI31">
        <v>0.34239164697428681</v>
      </c>
      <c r="BJ31">
        <v>9.5558482030245667E-2</v>
      </c>
      <c r="BK31">
        <v>5.9995857935565576E-2</v>
      </c>
      <c r="BL31">
        <v>4.3100750466405921E-2</v>
      </c>
      <c r="BM31">
        <v>4.0202790368664101E-2</v>
      </c>
      <c r="BN31">
        <v>4.1035494874994263E-2</v>
      </c>
      <c r="BO31">
        <v>4.798031802183568E-2</v>
      </c>
      <c r="BP31">
        <v>5.0951969660385947E-2</v>
      </c>
      <c r="BQ31">
        <v>6.8394066760865596E-2</v>
      </c>
      <c r="BR31">
        <v>7.3260272058332868E-2</v>
      </c>
      <c r="BS31">
        <v>8.1225324394522597E-2</v>
      </c>
      <c r="BT31">
        <v>8.8189830081571788E-2</v>
      </c>
      <c r="BU31">
        <v>0.10789088513325601</v>
      </c>
      <c r="BV31">
        <v>0.57117182877939476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0.27389575890189771</v>
      </c>
      <c r="CC31">
        <v>0.14852746649609253</v>
      </c>
      <c r="CD31">
        <v>0.1209806650637737</v>
      </c>
      <c r="CE31">
        <v>9.0934310632208484E-2</v>
      </c>
      <c r="CF31">
        <v>7.8827456943727961E-2</v>
      </c>
      <c r="CG31">
        <v>6.6842082336038597E-2</v>
      </c>
      <c r="CH31">
        <v>6.2595962823663864E-2</v>
      </c>
      <c r="CI31">
        <v>7.1524052785806758E-2</v>
      </c>
      <c r="CJ31">
        <v>8.289720217479167E-2</v>
      </c>
      <c r="CK31">
        <v>0.11364255748184816</v>
      </c>
      <c r="CL31">
        <v>0.16042140089137458</v>
      </c>
      <c r="CM31">
        <v>0.47947659576343565</v>
      </c>
      <c r="CN31">
        <v>0.9918032786885248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0.34839703634772884</v>
      </c>
      <c r="CV31">
        <v>0.20014701162556553</v>
      </c>
      <c r="CW31">
        <v>0.17663143484497013</v>
      </c>
      <c r="CX31">
        <v>0.15368757338481887</v>
      </c>
      <c r="CY31">
        <v>0.15187104273937824</v>
      </c>
      <c r="CZ31">
        <v>0.14514497010941013</v>
      </c>
      <c r="DA31">
        <v>0.15414188655663766</v>
      </c>
      <c r="DB31">
        <v>0.16522085364870315</v>
      </c>
      <c r="DC31">
        <v>0.17329752130826848</v>
      </c>
      <c r="DD31">
        <v>0.33077294834030718</v>
      </c>
      <c r="DE31">
        <v>0</v>
      </c>
      <c r="DF31">
        <v>0</v>
      </c>
      <c r="DG31">
        <v>0</v>
      </c>
      <c r="LW31" t="s">
        <v>840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4.5564144594996261E-2</v>
      </c>
      <c r="MD31">
        <v>0.20852174970078541</v>
      </c>
      <c r="ME31">
        <v>0.36857943004421612</v>
      </c>
      <c r="MF31">
        <v>0.48691037723123803</v>
      </c>
      <c r="MG31">
        <v>0.54878439549011993</v>
      </c>
      <c r="MH31">
        <v>0.55854186427023034</v>
      </c>
      <c r="MI31">
        <v>0.51704442766020775</v>
      </c>
      <c r="MJ31">
        <v>0.42658627477127692</v>
      </c>
      <c r="MK31">
        <v>0.28921911921008575</v>
      </c>
      <c r="ML31">
        <v>0.13263741269577231</v>
      </c>
      <c r="MM31">
        <v>7.7666789218986268E-3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5.832019407174359E-4</v>
      </c>
      <c r="MT31">
        <v>4.1225917889261492E-2</v>
      </c>
      <c r="MU31">
        <v>0.18029258129883641</v>
      </c>
      <c r="MV31">
        <v>0.3464810026036374</v>
      </c>
      <c r="MW31">
        <v>0.48930961129790446</v>
      </c>
      <c r="MX31">
        <v>0.57756368539276315</v>
      </c>
      <c r="MY31">
        <v>0.62524105277496655</v>
      </c>
      <c r="MZ31">
        <v>0.61519863599219671</v>
      </c>
      <c r="NA31">
        <v>0.56480343813954137</v>
      </c>
      <c r="NB31">
        <v>0.47338266303288795</v>
      </c>
      <c r="NC31">
        <v>0.35721958890560684</v>
      </c>
      <c r="ND31">
        <v>0.21117612909631137</v>
      </c>
      <c r="NE31">
        <v>6.8939326803308235E-2</v>
      </c>
      <c r="NF31">
        <v>5.4922590381503082E-4</v>
      </c>
      <c r="NG31">
        <v>0</v>
      </c>
      <c r="NH31">
        <v>0</v>
      </c>
      <c r="NI31">
        <v>0</v>
      </c>
      <c r="NJ31">
        <v>0</v>
      </c>
      <c r="NK31">
        <v>1.9988180050564831E-2</v>
      </c>
      <c r="NL31">
        <v>0.12489579848680114</v>
      </c>
      <c r="NM31">
        <v>0.28791879705302231</v>
      </c>
      <c r="NN31">
        <v>0.4438708600824261</v>
      </c>
      <c r="NO31">
        <v>0.5573783839372819</v>
      </c>
      <c r="NP31">
        <v>0.62654337516224068</v>
      </c>
      <c r="NQ31">
        <v>0.64696018201499805</v>
      </c>
      <c r="NR31">
        <v>0.6330866383007302</v>
      </c>
      <c r="NS31">
        <v>0.59054348742536367</v>
      </c>
      <c r="NT31">
        <v>0.49962026284502975</v>
      </c>
      <c r="NU31">
        <v>0.38110177331107503</v>
      </c>
      <c r="NV31">
        <v>0.25511888901056895</v>
      </c>
      <c r="NW31">
        <v>0.11946663787432191</v>
      </c>
      <c r="NX31">
        <v>1.1338023411776083E-2</v>
      </c>
      <c r="NY31">
        <v>0</v>
      </c>
      <c r="NZ31">
        <v>0</v>
      </c>
      <c r="OA31">
        <v>0</v>
      </c>
      <c r="OB31">
        <v>0</v>
      </c>
      <c r="OC31">
        <v>8.8013202535464508E-3</v>
      </c>
      <c r="OD31">
        <v>9.3101860996563451E-2</v>
      </c>
      <c r="OE31">
        <v>0.26016537645441074</v>
      </c>
      <c r="OF31">
        <v>0.42681994479230251</v>
      </c>
      <c r="OG31">
        <v>0.55300201042414066</v>
      </c>
      <c r="OH31">
        <v>0.63827282875647495</v>
      </c>
      <c r="OI31">
        <v>0.66273185501581677</v>
      </c>
      <c r="OJ31">
        <v>0.65085464002121229</v>
      </c>
      <c r="OK31">
        <v>0.59291397595430551</v>
      </c>
      <c r="OL31">
        <v>0.5066705099354416</v>
      </c>
      <c r="OM31">
        <v>0.38883277380841752</v>
      </c>
      <c r="ON31">
        <v>0.25564209536681604</v>
      </c>
      <c r="OO31">
        <v>0.11892146550993925</v>
      </c>
      <c r="OP31">
        <v>8.5060416098714491E-3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3.6978598459572944E-2</v>
      </c>
      <c r="OW31">
        <v>0.18392488910256377</v>
      </c>
      <c r="OX31">
        <v>0.35669093794453199</v>
      </c>
      <c r="OY31">
        <v>0.50612738142589153</v>
      </c>
      <c r="OZ31">
        <v>0.60106977339567202</v>
      </c>
      <c r="PA31">
        <v>0.64321615964851886</v>
      </c>
      <c r="PB31">
        <v>0.62817518379539361</v>
      </c>
      <c r="PC31">
        <v>0.56191038731464804</v>
      </c>
      <c r="PD31">
        <v>0.45685961959480348</v>
      </c>
      <c r="PE31">
        <v>0.31097648783528964</v>
      </c>
      <c r="PF31">
        <v>0.15093892856537974</v>
      </c>
      <c r="PG31">
        <v>2.4298747760093418E-2</v>
      </c>
      <c r="PH31">
        <v>4.7306051440536661E-7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6.9144351976916166E-2</v>
      </c>
      <c r="PP31">
        <v>0.22790316947205794</v>
      </c>
      <c r="PQ31">
        <v>0.37528845932341148</v>
      </c>
      <c r="PR31">
        <v>0.48445245234615886</v>
      </c>
      <c r="PS31">
        <v>0.53244521572577752</v>
      </c>
      <c r="PT31">
        <v>0.53438830892053457</v>
      </c>
      <c r="PU31">
        <v>0.47818006761026111</v>
      </c>
      <c r="PV31">
        <v>0.36960926919730824</v>
      </c>
      <c r="PW31">
        <v>0.21767925584463277</v>
      </c>
      <c r="PX31">
        <v>4.6011903951660632E-2</v>
      </c>
      <c r="PY31">
        <v>0</v>
      </c>
      <c r="PZ31">
        <v>0</v>
      </c>
      <c r="QA31">
        <v>0</v>
      </c>
      <c r="QC31" t="s">
        <v>840</v>
      </c>
      <c r="QD31" t="s">
        <v>195</v>
      </c>
      <c r="QE31" t="s">
        <v>196</v>
      </c>
      <c r="QF31">
        <v>0.49529294265663704</v>
      </c>
    </row>
    <row r="32" spans="2:448" x14ac:dyDescent="0.45">
      <c r="B32" t="s">
        <v>841</v>
      </c>
      <c r="C32" t="s">
        <v>191</v>
      </c>
      <c r="D32">
        <v>0</v>
      </c>
      <c r="E32">
        <v>0</v>
      </c>
      <c r="F32">
        <v>0</v>
      </c>
      <c r="G32">
        <v>0</v>
      </c>
      <c r="H32">
        <v>0</v>
      </c>
      <c r="I32">
        <v>0.46029844303321665</v>
      </c>
      <c r="J32">
        <v>0.17927180732324138</v>
      </c>
      <c r="K32">
        <v>0.14242775110120412</v>
      </c>
      <c r="L32">
        <v>0.12605326986840232</v>
      </c>
      <c r="M32">
        <v>0.12485764218425971</v>
      </c>
      <c r="N32">
        <v>0.1339863228651843</v>
      </c>
      <c r="O32">
        <v>0.1493682948441972</v>
      </c>
      <c r="P32">
        <v>0.15786482317054351</v>
      </c>
      <c r="Q32">
        <v>0.17970485683094362</v>
      </c>
      <c r="R32">
        <v>0.20853652445855733</v>
      </c>
      <c r="S32">
        <v>0.76994697900227449</v>
      </c>
      <c r="T32">
        <v>0</v>
      </c>
      <c r="U32">
        <v>0</v>
      </c>
      <c r="V32">
        <v>0</v>
      </c>
      <c r="W32">
        <v>0</v>
      </c>
      <c r="X32">
        <v>0</v>
      </c>
      <c r="Y32">
        <v>0.79424842137969554</v>
      </c>
      <c r="Z32">
        <v>0.37748574377857436</v>
      </c>
      <c r="AA32">
        <v>0.19611066422407325</v>
      </c>
      <c r="AB32">
        <v>0.15103425676914678</v>
      </c>
      <c r="AC32">
        <v>0.12059878963667202</v>
      </c>
      <c r="AD32">
        <v>0.11095881671242806</v>
      </c>
      <c r="AE32">
        <v>0.11597595468244004</v>
      </c>
      <c r="AF32">
        <v>0.12775883409763109</v>
      </c>
      <c r="AG32">
        <v>0.13299279881350121</v>
      </c>
      <c r="AH32">
        <v>0.14855706495581417</v>
      </c>
      <c r="AI32">
        <v>0.16456087874716399</v>
      </c>
      <c r="AJ32">
        <v>0.18188598937221165</v>
      </c>
      <c r="AK32">
        <v>0.22990527205106495</v>
      </c>
      <c r="AL32">
        <v>0.81132066402833347</v>
      </c>
      <c r="AM32">
        <v>0</v>
      </c>
      <c r="AN32">
        <v>0</v>
      </c>
      <c r="AO32">
        <v>0</v>
      </c>
      <c r="AP32">
        <v>0</v>
      </c>
      <c r="AQ32">
        <v>0.13679218663843781</v>
      </c>
      <c r="AR32">
        <v>7.873542705237789E-2</v>
      </c>
      <c r="AS32">
        <v>9.1742231183546685E-2</v>
      </c>
      <c r="AT32">
        <v>9.6212716625977177E-2</v>
      </c>
      <c r="AU32">
        <v>0.10159997920538566</v>
      </c>
      <c r="AV32">
        <v>0.10653464731039572</v>
      </c>
      <c r="AW32">
        <v>9.2468608098017532E-2</v>
      </c>
      <c r="AX32">
        <v>8.9408269078877486E-2</v>
      </c>
      <c r="AY32">
        <v>8.9390846431970414E-2</v>
      </c>
      <c r="AZ32">
        <v>9.538442804285216E-2</v>
      </c>
      <c r="BA32">
        <v>0.10067244554276789</v>
      </c>
      <c r="BB32">
        <v>0.10660270292795376</v>
      </c>
      <c r="BC32">
        <v>9.3134934013546208E-2</v>
      </c>
      <c r="BD32">
        <v>0.49722619352016356</v>
      </c>
      <c r="BE32">
        <v>0</v>
      </c>
      <c r="BF32">
        <v>0</v>
      </c>
      <c r="BG32">
        <v>0</v>
      </c>
      <c r="BH32">
        <v>0</v>
      </c>
      <c r="BI32">
        <v>0.34368125391929866</v>
      </c>
      <c r="BJ32">
        <v>8.0895700159847886E-2</v>
      </c>
      <c r="BK32">
        <v>4.5840848959218562E-2</v>
      </c>
      <c r="BL32">
        <v>3.2414354419524796E-2</v>
      </c>
      <c r="BM32">
        <v>2.590375284087508E-2</v>
      </c>
      <c r="BN32">
        <v>2.2784912658041372E-2</v>
      </c>
      <c r="BO32">
        <v>2.7046493754911426E-2</v>
      </c>
      <c r="BP32">
        <v>3.1810686345346027E-2</v>
      </c>
      <c r="BQ32">
        <v>4.1533672368497497E-2</v>
      </c>
      <c r="BR32">
        <v>5.3658602620321197E-2</v>
      </c>
      <c r="BS32">
        <v>6.4471387709938141E-2</v>
      </c>
      <c r="BT32">
        <v>7.2517748139671184E-2</v>
      </c>
      <c r="BU32">
        <v>8.3925277486519692E-2</v>
      </c>
      <c r="BV32">
        <v>0.55180332064520521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0.28958921738375232</v>
      </c>
      <c r="CC32">
        <v>0.13944348198694148</v>
      </c>
      <c r="CD32">
        <v>0.10801103266060209</v>
      </c>
      <c r="CE32">
        <v>8.3505360181462873E-2</v>
      </c>
      <c r="CF32">
        <v>7.7694112075821692E-2</v>
      </c>
      <c r="CG32">
        <v>7.3291039904249483E-2</v>
      </c>
      <c r="CH32">
        <v>7.4217897189089457E-2</v>
      </c>
      <c r="CI32">
        <v>8.1906788384163584E-2</v>
      </c>
      <c r="CJ32">
        <v>9.53078474734778E-2</v>
      </c>
      <c r="CK32">
        <v>0.12352394037096109</v>
      </c>
      <c r="CL32">
        <v>0.18179229124316679</v>
      </c>
      <c r="CM32">
        <v>0.4842448267319166</v>
      </c>
      <c r="CN32">
        <v>0.97540983606557385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0.40335955884423808</v>
      </c>
      <c r="CV32">
        <v>0.19643753562444316</v>
      </c>
      <c r="CW32">
        <v>0.17466420941543159</v>
      </c>
      <c r="CX32">
        <v>0.16417322592630704</v>
      </c>
      <c r="CY32">
        <v>0.1597656034428602</v>
      </c>
      <c r="CZ32">
        <v>0.16589286921058383</v>
      </c>
      <c r="DA32">
        <v>0.1680740499075335</v>
      </c>
      <c r="DB32">
        <v>0.1649846665143683</v>
      </c>
      <c r="DC32">
        <v>0.17946337256550576</v>
      </c>
      <c r="DD32">
        <v>0.38903569458655884</v>
      </c>
      <c r="DE32">
        <v>0</v>
      </c>
      <c r="DF32">
        <v>0</v>
      </c>
      <c r="DG32">
        <v>0</v>
      </c>
      <c r="LW32" t="s">
        <v>841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3.2726847565872685E-2</v>
      </c>
      <c r="MD32">
        <v>0.18461532545875445</v>
      </c>
      <c r="ME32">
        <v>0.34045452467942899</v>
      </c>
      <c r="MF32">
        <v>0.45852247196042356</v>
      </c>
      <c r="MG32">
        <v>0.51334991646105976</v>
      </c>
      <c r="MH32">
        <v>0.51630888004683495</v>
      </c>
      <c r="MI32">
        <v>0.46757233854441349</v>
      </c>
      <c r="MJ32">
        <v>0.38794954071732246</v>
      </c>
      <c r="MK32">
        <v>0.25555634851249759</v>
      </c>
      <c r="ML32">
        <v>0.11349540437581516</v>
      </c>
      <c r="MM32">
        <v>6.2976928683382413E-3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5.9835422539593428E-4</v>
      </c>
      <c r="MT32">
        <v>3.9761931995444408E-2</v>
      </c>
      <c r="MU32">
        <v>0.17574657196355969</v>
      </c>
      <c r="MV32">
        <v>0.33523260542426514</v>
      </c>
      <c r="MW32">
        <v>0.47139342837033005</v>
      </c>
      <c r="MX32">
        <v>0.56188517476508781</v>
      </c>
      <c r="MY32">
        <v>0.60270902261942905</v>
      </c>
      <c r="MZ32">
        <v>0.5988866554628447</v>
      </c>
      <c r="NA32">
        <v>0.55597467391056443</v>
      </c>
      <c r="NB32">
        <v>0.46667479641264814</v>
      </c>
      <c r="NC32">
        <v>0.3496251723975804</v>
      </c>
      <c r="ND32">
        <v>0.20840932452353639</v>
      </c>
      <c r="NE32">
        <v>6.9366514833889281E-2</v>
      </c>
      <c r="NF32">
        <v>7.5481325364980918E-4</v>
      </c>
      <c r="NG32">
        <v>0</v>
      </c>
      <c r="NH32">
        <v>0</v>
      </c>
      <c r="NI32">
        <v>0</v>
      </c>
      <c r="NJ32">
        <v>0</v>
      </c>
      <c r="NK32">
        <v>1.9752419593826485E-2</v>
      </c>
      <c r="NL32">
        <v>0.11896213346200164</v>
      </c>
      <c r="NM32">
        <v>0.27023140071641655</v>
      </c>
      <c r="NN32">
        <v>0.4087950961062356</v>
      </c>
      <c r="NO32">
        <v>0.51193128197844584</v>
      </c>
      <c r="NP32">
        <v>0.57944930947239937</v>
      </c>
      <c r="NQ32">
        <v>0.63014401182836655</v>
      </c>
      <c r="NR32">
        <v>0.62745050374240308</v>
      </c>
      <c r="NS32">
        <v>0.58367627091798346</v>
      </c>
      <c r="NT32">
        <v>0.50187460049473909</v>
      </c>
      <c r="NU32">
        <v>0.39513864941913951</v>
      </c>
      <c r="NV32">
        <v>0.26338136875195167</v>
      </c>
      <c r="NW32">
        <v>0.12708140218328606</v>
      </c>
      <c r="NX32">
        <v>1.2382450340475694E-2</v>
      </c>
      <c r="NY32">
        <v>0</v>
      </c>
      <c r="NZ32">
        <v>0</v>
      </c>
      <c r="OA32">
        <v>0</v>
      </c>
      <c r="OB32">
        <v>0</v>
      </c>
      <c r="OC32">
        <v>9.1689699353130344E-3</v>
      </c>
      <c r="OD32">
        <v>9.3621171321734462E-2</v>
      </c>
      <c r="OE32">
        <v>0.26151302970713208</v>
      </c>
      <c r="OF32">
        <v>0.43029433480013746</v>
      </c>
      <c r="OG32">
        <v>0.56100570481287393</v>
      </c>
      <c r="OH32">
        <v>0.64880584286694243</v>
      </c>
      <c r="OI32">
        <v>0.68516467781969781</v>
      </c>
      <c r="OJ32">
        <v>0.68087347801392595</v>
      </c>
      <c r="OK32">
        <v>0.62719735311889224</v>
      </c>
      <c r="OL32">
        <v>0.53512399014600265</v>
      </c>
      <c r="OM32">
        <v>0.4166755554165355</v>
      </c>
      <c r="ON32">
        <v>0.27184018543525068</v>
      </c>
      <c r="OO32">
        <v>0.12585652766480729</v>
      </c>
      <c r="OP32">
        <v>9.3420158300442629E-3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3.5853276962137116E-2</v>
      </c>
      <c r="OW32">
        <v>0.18746194398355601</v>
      </c>
      <c r="OX32">
        <v>0.36251156698319958</v>
      </c>
      <c r="OY32">
        <v>0.50597174212147122</v>
      </c>
      <c r="OZ32">
        <v>0.60014253441755838</v>
      </c>
      <c r="PA32">
        <v>0.64342748127350602</v>
      </c>
      <c r="PB32">
        <v>0.63463602714969147</v>
      </c>
      <c r="PC32">
        <v>0.57435692788529957</v>
      </c>
      <c r="PD32">
        <v>0.4716262437076324</v>
      </c>
      <c r="PE32">
        <v>0.32705022143546969</v>
      </c>
      <c r="PF32">
        <v>0.16329986140788205</v>
      </c>
      <c r="PG32">
        <v>2.8327082237809376E-2</v>
      </c>
      <c r="PH32">
        <v>6.5294568535076378E-6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5.1500486482270638E-2</v>
      </c>
      <c r="PP32">
        <v>0.20488567136633962</v>
      </c>
      <c r="PQ32">
        <v>0.34377878016625452</v>
      </c>
      <c r="PR32">
        <v>0.44439942054213472</v>
      </c>
      <c r="PS32">
        <v>0.49897974004077189</v>
      </c>
      <c r="PT32">
        <v>0.49361161564836964</v>
      </c>
      <c r="PU32">
        <v>0.43961182903024065</v>
      </c>
      <c r="PV32">
        <v>0.34674129298592216</v>
      </c>
      <c r="PW32">
        <v>0.20001477751069191</v>
      </c>
      <c r="PX32">
        <v>3.0165417953359887E-2</v>
      </c>
      <c r="PY32">
        <v>0</v>
      </c>
      <c r="PZ32">
        <v>0</v>
      </c>
      <c r="QA32">
        <v>0</v>
      </c>
      <c r="QC32" t="s">
        <v>841</v>
      </c>
      <c r="QD32" t="s">
        <v>195</v>
      </c>
      <c r="QE32" t="s">
        <v>196</v>
      </c>
      <c r="QF32">
        <v>0.51532009021247427</v>
      </c>
    </row>
    <row r="33" spans="2:448" x14ac:dyDescent="0.45">
      <c r="B33" t="s">
        <v>842</v>
      </c>
      <c r="C33" t="s">
        <v>191</v>
      </c>
      <c r="D33">
        <v>0</v>
      </c>
      <c r="E33">
        <v>0</v>
      </c>
      <c r="F33">
        <v>0</v>
      </c>
      <c r="G33">
        <v>0</v>
      </c>
      <c r="H33">
        <v>0</v>
      </c>
      <c r="I33">
        <v>0.23105807312949259</v>
      </c>
      <c r="J33">
        <v>0.17236102715186594</v>
      </c>
      <c r="K33">
        <v>0.15864992006689377</v>
      </c>
      <c r="L33">
        <v>0.14914994267152304</v>
      </c>
      <c r="M33">
        <v>0.13191148427245905</v>
      </c>
      <c r="N33">
        <v>0.12786172426799008</v>
      </c>
      <c r="O33">
        <v>0.12458498200652027</v>
      </c>
      <c r="P33">
        <v>0.13108732685792449</v>
      </c>
      <c r="Q33">
        <v>0.15245952495350867</v>
      </c>
      <c r="R33">
        <v>0.30238366967079944</v>
      </c>
      <c r="S33">
        <v>0.91541690128588971</v>
      </c>
      <c r="T33">
        <v>0</v>
      </c>
      <c r="U33">
        <v>0</v>
      </c>
      <c r="V33">
        <v>0</v>
      </c>
      <c r="W33">
        <v>0</v>
      </c>
      <c r="X33">
        <v>0</v>
      </c>
      <c r="Y33">
        <v>0.65912388868803118</v>
      </c>
      <c r="Z33">
        <v>0.31513185380181302</v>
      </c>
      <c r="AA33">
        <v>0.19510513509650496</v>
      </c>
      <c r="AB33">
        <v>0.17508239765779643</v>
      </c>
      <c r="AC33">
        <v>0.16117860480401949</v>
      </c>
      <c r="AD33">
        <v>0.15000486105138811</v>
      </c>
      <c r="AE33">
        <v>0.15184365164906702</v>
      </c>
      <c r="AF33">
        <v>0.14764238499847326</v>
      </c>
      <c r="AG33">
        <v>0.15166902828352338</v>
      </c>
      <c r="AH33">
        <v>0.15811923830788166</v>
      </c>
      <c r="AI33">
        <v>0.17335399172666613</v>
      </c>
      <c r="AJ33">
        <v>0.19862588031985182</v>
      </c>
      <c r="AK33">
        <v>0.25645486621183511</v>
      </c>
      <c r="AL33">
        <v>0.90960216596102084</v>
      </c>
      <c r="AM33">
        <v>0</v>
      </c>
      <c r="AN33">
        <v>0</v>
      </c>
      <c r="AO33">
        <v>0</v>
      </c>
      <c r="AP33">
        <v>0.44629764570402319</v>
      </c>
      <c r="AQ33">
        <v>0.10247453080220059</v>
      </c>
      <c r="AR33">
        <v>8.2953426074610898E-2</v>
      </c>
      <c r="AS33">
        <v>7.4484331672862253E-2</v>
      </c>
      <c r="AT33">
        <v>6.9477475243295103E-2</v>
      </c>
      <c r="AU33">
        <v>6.4697117182243399E-2</v>
      </c>
      <c r="AV33">
        <v>6.6158986418813848E-2</v>
      </c>
      <c r="AW33">
        <v>6.4166950383645074E-2</v>
      </c>
      <c r="AX33">
        <v>6.6115724445982071E-2</v>
      </c>
      <c r="AY33">
        <v>7.1154584763893941E-2</v>
      </c>
      <c r="AZ33">
        <v>7.8126700712092753E-2</v>
      </c>
      <c r="BA33">
        <v>7.9993308849700545E-2</v>
      </c>
      <c r="BB33">
        <v>8.5418532403743808E-2</v>
      </c>
      <c r="BC33">
        <v>9.9696984339471634E-2</v>
      </c>
      <c r="BD33">
        <v>0.53651635367767103</v>
      </c>
      <c r="BE33">
        <v>0</v>
      </c>
      <c r="BF33">
        <v>0</v>
      </c>
      <c r="BG33">
        <v>0</v>
      </c>
      <c r="BH33">
        <v>0.88709677419354849</v>
      </c>
      <c r="BI33">
        <v>0.24791531177675755</v>
      </c>
      <c r="BJ33">
        <v>8.7047876543635327E-2</v>
      </c>
      <c r="BK33">
        <v>6.6657561047234984E-2</v>
      </c>
      <c r="BL33">
        <v>5.554104701919766E-2</v>
      </c>
      <c r="BM33">
        <v>5.1540788931277906E-2</v>
      </c>
      <c r="BN33">
        <v>4.3522566663115859E-2</v>
      </c>
      <c r="BO33">
        <v>4.4763055968076976E-2</v>
      </c>
      <c r="BP33">
        <v>5.0426040028805956E-2</v>
      </c>
      <c r="BQ33">
        <v>6.1020658950461409E-2</v>
      </c>
      <c r="BR33">
        <v>6.8775927601014641E-2</v>
      </c>
      <c r="BS33">
        <v>8.5842983067308656E-2</v>
      </c>
      <c r="BT33">
        <v>8.6739925448977295E-2</v>
      </c>
      <c r="BU33">
        <v>0.11974364482367558</v>
      </c>
      <c r="BV33">
        <v>0.61939974906317852</v>
      </c>
      <c r="BW33">
        <v>0</v>
      </c>
      <c r="BX33">
        <v>0</v>
      </c>
      <c r="BY33">
        <v>0</v>
      </c>
      <c r="BZ33">
        <v>0</v>
      </c>
      <c r="CA33">
        <v>0.88524590163934413</v>
      </c>
      <c r="CB33">
        <v>0.21164440844857174</v>
      </c>
      <c r="CC33">
        <v>0.13989740910860138</v>
      </c>
      <c r="CD33">
        <v>0.10937217460380103</v>
      </c>
      <c r="CE33">
        <v>9.6932487678550866E-2</v>
      </c>
      <c r="CF33">
        <v>9.209416592383976E-2</v>
      </c>
      <c r="CG33">
        <v>9.9339779691582322E-2</v>
      </c>
      <c r="CH33">
        <v>0.1019097508239593</v>
      </c>
      <c r="CI33">
        <v>0.1014556740153648</v>
      </c>
      <c r="CJ33">
        <v>0.11106667722676335</v>
      </c>
      <c r="CK33">
        <v>0.13919224038189676</v>
      </c>
      <c r="CL33">
        <v>0.2469534816767964</v>
      </c>
      <c r="CM33">
        <v>0.57310732137462717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0.23619850511188401</v>
      </c>
      <c r="CV33">
        <v>0.18152271464532538</v>
      </c>
      <c r="CW33">
        <v>0.13867849243314209</v>
      </c>
      <c r="CX33">
        <v>0.12455348262089985</v>
      </c>
      <c r="CY33">
        <v>0.1280885297339136</v>
      </c>
      <c r="CZ33">
        <v>0.13532178288803312</v>
      </c>
      <c r="DA33">
        <v>0.1412566585082688</v>
      </c>
      <c r="DB33">
        <v>0.16986929644569254</v>
      </c>
      <c r="DC33">
        <v>0.19132864090532006</v>
      </c>
      <c r="DD33">
        <v>0.87702339376290983</v>
      </c>
      <c r="DE33">
        <v>0</v>
      </c>
      <c r="DF33">
        <v>0</v>
      </c>
      <c r="DG33">
        <v>0</v>
      </c>
      <c r="LW33" t="s">
        <v>842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7.1740797160032024E-2</v>
      </c>
      <c r="MD33">
        <v>0.22157437253837886</v>
      </c>
      <c r="ME33">
        <v>0.36516721305238087</v>
      </c>
      <c r="MF33">
        <v>0.46549481545352539</v>
      </c>
      <c r="MG33">
        <v>0.51956168197135222</v>
      </c>
      <c r="MH33">
        <v>0.51753871165004539</v>
      </c>
      <c r="MI33">
        <v>0.47334855758179928</v>
      </c>
      <c r="MJ33">
        <v>0.37191774524694504</v>
      </c>
      <c r="MK33">
        <v>0.23458049075265522</v>
      </c>
      <c r="ML33">
        <v>7.6941102541462969E-2</v>
      </c>
      <c r="MM33">
        <v>3.1896910292988369E-4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1.8669585419821731E-3</v>
      </c>
      <c r="MT33">
        <v>5.9586291621740069E-2</v>
      </c>
      <c r="MU33">
        <v>0.19828882768146119</v>
      </c>
      <c r="MV33">
        <v>0.34417000225422895</v>
      </c>
      <c r="MW33">
        <v>0.46687684679189417</v>
      </c>
      <c r="MX33">
        <v>0.54420548876028108</v>
      </c>
      <c r="MY33">
        <v>0.5718926052768879</v>
      </c>
      <c r="MZ33">
        <v>0.56488045462613667</v>
      </c>
      <c r="NA33">
        <v>0.51077383164636292</v>
      </c>
      <c r="NB33">
        <v>0.42615122358319529</v>
      </c>
      <c r="NC33">
        <v>0.30748849704896714</v>
      </c>
      <c r="ND33">
        <v>0.1657853805166665</v>
      </c>
      <c r="NE33">
        <v>3.8895015226962655E-2</v>
      </c>
      <c r="NF33">
        <v>7.2589040236441206E-5</v>
      </c>
      <c r="NG33">
        <v>0</v>
      </c>
      <c r="NH33">
        <v>0</v>
      </c>
      <c r="NI33">
        <v>0</v>
      </c>
      <c r="NJ33">
        <v>9.2509787559585564E-4</v>
      </c>
      <c r="NK33">
        <v>2.905129811929922E-2</v>
      </c>
      <c r="NL33">
        <v>0.14387758732423922</v>
      </c>
      <c r="NM33">
        <v>0.29864569332284152</v>
      </c>
      <c r="NN33">
        <v>0.44196248966908802</v>
      </c>
      <c r="NO33">
        <v>0.53918414896006162</v>
      </c>
      <c r="NP33">
        <v>0.60087162241474124</v>
      </c>
      <c r="NQ33">
        <v>0.61540262527353384</v>
      </c>
      <c r="NR33">
        <v>0.59422614893995451</v>
      </c>
      <c r="NS33">
        <v>0.54081572198164085</v>
      </c>
      <c r="NT33">
        <v>0.45839454239581801</v>
      </c>
      <c r="NU33">
        <v>0.3473569065594096</v>
      </c>
      <c r="NV33">
        <v>0.21945202925904977</v>
      </c>
      <c r="NW33">
        <v>8.9928044697863668E-2</v>
      </c>
      <c r="NX33">
        <v>7.7612711255608015E-3</v>
      </c>
      <c r="NY33">
        <v>0</v>
      </c>
      <c r="NZ33">
        <v>0</v>
      </c>
      <c r="OA33">
        <v>0</v>
      </c>
      <c r="OB33">
        <v>4.2334171407946164E-5</v>
      </c>
      <c r="OC33">
        <v>1.6345947945113733E-2</v>
      </c>
      <c r="OD33">
        <v>0.11829663209798034</v>
      </c>
      <c r="OE33">
        <v>0.27175938269881217</v>
      </c>
      <c r="OF33">
        <v>0.42383107650459922</v>
      </c>
      <c r="OG33">
        <v>0.53740706482498513</v>
      </c>
      <c r="OH33">
        <v>0.61110780640472517</v>
      </c>
      <c r="OI33">
        <v>0.64092194852905526</v>
      </c>
      <c r="OJ33">
        <v>0.62099914454835758</v>
      </c>
      <c r="OK33">
        <v>0.56322088810502835</v>
      </c>
      <c r="OL33">
        <v>0.47462506381985414</v>
      </c>
      <c r="OM33">
        <v>0.35731968520748686</v>
      </c>
      <c r="ON33">
        <v>0.22272651514923375</v>
      </c>
      <c r="OO33">
        <v>8.9402910302519067E-2</v>
      </c>
      <c r="OP33">
        <v>6.164129234544769E-3</v>
      </c>
      <c r="OQ33">
        <v>0</v>
      </c>
      <c r="OR33">
        <v>0</v>
      </c>
      <c r="OS33">
        <v>0</v>
      </c>
      <c r="OT33">
        <v>0</v>
      </c>
      <c r="OU33">
        <v>1.9241874996553932E-4</v>
      </c>
      <c r="OV33">
        <v>5.2867072809863365E-2</v>
      </c>
      <c r="OW33">
        <v>0.18871252171628802</v>
      </c>
      <c r="OX33">
        <v>0.34141617103676536</v>
      </c>
      <c r="OY33">
        <v>0.464209137619709</v>
      </c>
      <c r="OZ33">
        <v>0.53777073241580609</v>
      </c>
      <c r="PA33">
        <v>0.5601909376792098</v>
      </c>
      <c r="PB33">
        <v>0.53044190093968702</v>
      </c>
      <c r="PC33">
        <v>0.4775180640091462</v>
      </c>
      <c r="PD33">
        <v>0.3809459195486174</v>
      </c>
      <c r="PE33">
        <v>0.25154324222619423</v>
      </c>
      <c r="PF33">
        <v>0.1042160226903653</v>
      </c>
      <c r="PG33">
        <v>1.1052564924344425E-2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9.4585730840241591E-2</v>
      </c>
      <c r="PP33">
        <v>0.24265429505966118</v>
      </c>
      <c r="PQ33">
        <v>0.38326160559355005</v>
      </c>
      <c r="PR33">
        <v>0.47758252617155866</v>
      </c>
      <c r="PS33">
        <v>0.51056362394306531</v>
      </c>
      <c r="PT33">
        <v>0.49297711976374953</v>
      </c>
      <c r="PU33">
        <v>0.42316509875100433</v>
      </c>
      <c r="PV33">
        <v>0.30098098401000134</v>
      </c>
      <c r="PW33">
        <v>0.14577001225641462</v>
      </c>
      <c r="PX33">
        <v>2.911495145378161E-3</v>
      </c>
      <c r="PY33">
        <v>0</v>
      </c>
      <c r="PZ33">
        <v>0</v>
      </c>
      <c r="QA33">
        <v>0</v>
      </c>
      <c r="QC33" t="s">
        <v>842</v>
      </c>
      <c r="QD33" t="s">
        <v>195</v>
      </c>
      <c r="QE33" t="s">
        <v>196</v>
      </c>
      <c r="QF33">
        <v>0.47597721369077756</v>
      </c>
    </row>
    <row r="34" spans="2:448" x14ac:dyDescent="0.45">
      <c r="B34" t="s">
        <v>843</v>
      </c>
      <c r="C34" t="s">
        <v>191</v>
      </c>
      <c r="D34">
        <v>0</v>
      </c>
      <c r="E34">
        <v>0</v>
      </c>
      <c r="F34">
        <v>0</v>
      </c>
      <c r="G34">
        <v>0</v>
      </c>
      <c r="H34">
        <v>0</v>
      </c>
      <c r="I34">
        <v>0.50772642508887511</v>
      </c>
      <c r="J34">
        <v>0.19623627479470443</v>
      </c>
      <c r="K34">
        <v>0.15081379689888211</v>
      </c>
      <c r="L34">
        <v>0.13489422752537353</v>
      </c>
      <c r="M34">
        <v>0.13136700888949124</v>
      </c>
      <c r="N34">
        <v>0.12604934854804098</v>
      </c>
      <c r="O34">
        <v>0.13853780857432654</v>
      </c>
      <c r="P34">
        <v>0.14242063118506171</v>
      </c>
      <c r="Q34">
        <v>0.17680585058151099</v>
      </c>
      <c r="R34">
        <v>0.22331494134414612</v>
      </c>
      <c r="S34">
        <v>0.81218817905693819</v>
      </c>
      <c r="T34">
        <v>0</v>
      </c>
      <c r="U34">
        <v>0</v>
      </c>
      <c r="V34">
        <v>0</v>
      </c>
      <c r="W34">
        <v>0</v>
      </c>
      <c r="X34">
        <v>0</v>
      </c>
      <c r="Y34">
        <v>0.76837753925823171</v>
      </c>
      <c r="Z34">
        <v>0.37121732888045356</v>
      </c>
      <c r="AA34">
        <v>0.19109899645198397</v>
      </c>
      <c r="AB34">
        <v>0.16383868358501591</v>
      </c>
      <c r="AC34">
        <v>0.15450950544981296</v>
      </c>
      <c r="AD34">
        <v>0.14018582873218058</v>
      </c>
      <c r="AE34">
        <v>0.13257232335716396</v>
      </c>
      <c r="AF34">
        <v>0.12818095711245311</v>
      </c>
      <c r="AG34">
        <v>0.14095214561220282</v>
      </c>
      <c r="AH34">
        <v>0.1592527379419944</v>
      </c>
      <c r="AI34">
        <v>0.1734666969712241</v>
      </c>
      <c r="AJ34">
        <v>0.19348357450314738</v>
      </c>
      <c r="AK34">
        <v>0.22507314916382079</v>
      </c>
      <c r="AL34">
        <v>0.82802416914528365</v>
      </c>
      <c r="AM34">
        <v>0</v>
      </c>
      <c r="AN34">
        <v>0</v>
      </c>
      <c r="AO34">
        <v>0</v>
      </c>
      <c r="AP34">
        <v>0</v>
      </c>
      <c r="AQ34">
        <v>0.17492440396871595</v>
      </c>
      <c r="AR34">
        <v>0.12607247873360877</v>
      </c>
      <c r="AS34">
        <v>0.12592479792110681</v>
      </c>
      <c r="AT34">
        <v>0.12973546165155705</v>
      </c>
      <c r="AU34">
        <v>0.13253478891443699</v>
      </c>
      <c r="AV34">
        <v>0.12703539342621764</v>
      </c>
      <c r="AW34">
        <v>0.1099353255200754</v>
      </c>
      <c r="AX34">
        <v>0.10766441506649206</v>
      </c>
      <c r="AY34">
        <v>0.10953123453808995</v>
      </c>
      <c r="AZ34">
        <v>0.10193907635172567</v>
      </c>
      <c r="BA34">
        <v>0.10898572950832186</v>
      </c>
      <c r="BB34">
        <v>0.10551886426609978</v>
      </c>
      <c r="BC34">
        <v>0.10428312543557031</v>
      </c>
      <c r="BD34">
        <v>0.50212537820773695</v>
      </c>
      <c r="BE34">
        <v>0</v>
      </c>
      <c r="BF34">
        <v>0</v>
      </c>
      <c r="BG34">
        <v>0</v>
      </c>
      <c r="BH34">
        <v>0</v>
      </c>
      <c r="BI34">
        <v>0.33554886100964287</v>
      </c>
      <c r="BJ34">
        <v>8.2638705115813615E-2</v>
      </c>
      <c r="BK34">
        <v>4.878688739760919E-2</v>
      </c>
      <c r="BL34">
        <v>3.4777939676147063E-2</v>
      </c>
      <c r="BM34">
        <v>2.7742905988251878E-2</v>
      </c>
      <c r="BN34">
        <v>2.5432873816218053E-2</v>
      </c>
      <c r="BO34">
        <v>2.9080314881231511E-2</v>
      </c>
      <c r="BP34">
        <v>3.2113412996264912E-2</v>
      </c>
      <c r="BQ34">
        <v>3.899263322320401E-2</v>
      </c>
      <c r="BR34">
        <v>4.1372224163599369E-2</v>
      </c>
      <c r="BS34">
        <v>4.6679588346444791E-2</v>
      </c>
      <c r="BT34">
        <v>6.5505445839991447E-2</v>
      </c>
      <c r="BU34">
        <v>8.847441505337926E-2</v>
      </c>
      <c r="BV34">
        <v>0.55736340822653174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0.29965774316692739</v>
      </c>
      <c r="CC34">
        <v>0.14468682057197035</v>
      </c>
      <c r="CD34">
        <v>0.11075755857002262</v>
      </c>
      <c r="CE34">
        <v>0.10165744549676058</v>
      </c>
      <c r="CF34">
        <v>8.8333478753133049E-2</v>
      </c>
      <c r="CG34">
        <v>9.0874230416667146E-2</v>
      </c>
      <c r="CH34">
        <v>9.7417671082208973E-2</v>
      </c>
      <c r="CI34">
        <v>0.10805090361109178</v>
      </c>
      <c r="CJ34">
        <v>0.11834130635997636</v>
      </c>
      <c r="CK34">
        <v>0.14569721312644685</v>
      </c>
      <c r="CL34">
        <v>0.22253159521328833</v>
      </c>
      <c r="CM34">
        <v>0.51648426307940931</v>
      </c>
      <c r="CN34">
        <v>0.99180327868852447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0.46228392201990909</v>
      </c>
      <c r="CV34">
        <v>0.2024098593599748</v>
      </c>
      <c r="CW34">
        <v>0.18332995139008229</v>
      </c>
      <c r="CX34">
        <v>0.17081139891758099</v>
      </c>
      <c r="CY34">
        <v>0.16350394844364982</v>
      </c>
      <c r="CZ34">
        <v>0.15949449740796351</v>
      </c>
      <c r="DA34">
        <v>0.15102392423701749</v>
      </c>
      <c r="DB34">
        <v>0.15035731146990852</v>
      </c>
      <c r="DC34">
        <v>0.18524576646196292</v>
      </c>
      <c r="DD34">
        <v>0.69977295032791997</v>
      </c>
      <c r="DE34">
        <v>0</v>
      </c>
      <c r="DF34">
        <v>0</v>
      </c>
      <c r="DG34">
        <v>0</v>
      </c>
      <c r="LW34" t="s">
        <v>843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3.2719380196304673E-2</v>
      </c>
      <c r="MD34">
        <v>0.17809162447205779</v>
      </c>
      <c r="ME34">
        <v>0.33456361333768236</v>
      </c>
      <c r="MF34">
        <v>0.45854839146147341</v>
      </c>
      <c r="MG34">
        <v>0.50665350023796096</v>
      </c>
      <c r="MH34">
        <v>0.51543358131389205</v>
      </c>
      <c r="MI34">
        <v>0.46081827076930559</v>
      </c>
      <c r="MJ34">
        <v>0.37024095183545014</v>
      </c>
      <c r="MK34">
        <v>0.24286192156345801</v>
      </c>
      <c r="ML34">
        <v>0.1030907946079105</v>
      </c>
      <c r="MM34">
        <v>5.8941852449319702E-3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8.9546783721725792E-4</v>
      </c>
      <c r="MT34">
        <v>3.9919031788181139E-2</v>
      </c>
      <c r="MU34">
        <v>0.17302094768133416</v>
      </c>
      <c r="MV34">
        <v>0.33077420548636022</v>
      </c>
      <c r="MW34">
        <v>0.45755574670045795</v>
      </c>
      <c r="MX34">
        <v>0.55121692104202291</v>
      </c>
      <c r="MY34">
        <v>0.58836465493347978</v>
      </c>
      <c r="MZ34">
        <v>0.58378697377537114</v>
      </c>
      <c r="NA34">
        <v>0.54255011728558944</v>
      </c>
      <c r="NB34">
        <v>0.45886462970357234</v>
      </c>
      <c r="NC34">
        <v>0.34239202014573467</v>
      </c>
      <c r="ND34">
        <v>0.20133764284262112</v>
      </c>
      <c r="NE34">
        <v>6.582388540977141E-2</v>
      </c>
      <c r="NF34">
        <v>7.1346655280692789E-4</v>
      </c>
      <c r="NG34">
        <v>0</v>
      </c>
      <c r="NH34">
        <v>0</v>
      </c>
      <c r="NI34">
        <v>0</v>
      </c>
      <c r="NJ34">
        <v>0</v>
      </c>
      <c r="NK34">
        <v>1.9377246553182844E-2</v>
      </c>
      <c r="NL34">
        <v>0.11094840469942317</v>
      </c>
      <c r="NM34">
        <v>0.25053488361684489</v>
      </c>
      <c r="NN34">
        <v>0.37645335021560755</v>
      </c>
      <c r="NO34">
        <v>0.47721496745745218</v>
      </c>
      <c r="NP34">
        <v>0.5465016045991028</v>
      </c>
      <c r="NQ34">
        <v>0.60164802726531275</v>
      </c>
      <c r="NR34">
        <v>0.60702146629008591</v>
      </c>
      <c r="NS34">
        <v>0.57071940599574611</v>
      </c>
      <c r="NT34">
        <v>0.50349354712993521</v>
      </c>
      <c r="NU34">
        <v>0.39455974463565457</v>
      </c>
      <c r="NV34">
        <v>0.26425061529948957</v>
      </c>
      <c r="NW34">
        <v>0.12622453677565951</v>
      </c>
      <c r="NX34">
        <v>1.2013980447764711E-2</v>
      </c>
      <c r="NY34">
        <v>0</v>
      </c>
      <c r="NZ34">
        <v>0</v>
      </c>
      <c r="OA34">
        <v>0</v>
      </c>
      <c r="OB34">
        <v>0</v>
      </c>
      <c r="OC34">
        <v>1.0200759089119589E-2</v>
      </c>
      <c r="OD34">
        <v>9.5283336069832428E-2</v>
      </c>
      <c r="OE34">
        <v>0.25904583601863157</v>
      </c>
      <c r="OF34">
        <v>0.42433051445584857</v>
      </c>
      <c r="OG34">
        <v>0.55542318331359275</v>
      </c>
      <c r="OH34">
        <v>0.64481001584843645</v>
      </c>
      <c r="OI34">
        <v>0.68404550561885302</v>
      </c>
      <c r="OJ34">
        <v>0.68308242182336287</v>
      </c>
      <c r="OK34">
        <v>0.63225248928587285</v>
      </c>
      <c r="OL34">
        <v>0.55323163964181299</v>
      </c>
      <c r="OM34">
        <v>0.43317990613340029</v>
      </c>
      <c r="ON34">
        <v>0.27954241592321349</v>
      </c>
      <c r="OO34">
        <v>0.12485679506375534</v>
      </c>
      <c r="OP34">
        <v>9.1284132808325674E-3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3.5483596760413516E-2</v>
      </c>
      <c r="OW34">
        <v>0.17999678216034426</v>
      </c>
      <c r="OX34">
        <v>0.34734078380618855</v>
      </c>
      <c r="OY34">
        <v>0.47600595905859133</v>
      </c>
      <c r="OZ34">
        <v>0.57045092968300926</v>
      </c>
      <c r="PA34">
        <v>0.6062285224759969</v>
      </c>
      <c r="PB34">
        <v>0.58740693774143904</v>
      </c>
      <c r="PC34">
        <v>0.53105820895987688</v>
      </c>
      <c r="PD34">
        <v>0.43673882449063955</v>
      </c>
      <c r="PE34">
        <v>0.30174925643722295</v>
      </c>
      <c r="PF34">
        <v>0.14705524561147307</v>
      </c>
      <c r="PG34">
        <v>2.515875319158992E-2</v>
      </c>
      <c r="PH34">
        <v>1.3922170566008157E-7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4.4536345423087757E-2</v>
      </c>
      <c r="PP34">
        <v>0.19144266302096066</v>
      </c>
      <c r="PQ34">
        <v>0.32865828244411055</v>
      </c>
      <c r="PR34">
        <v>0.42865510890864494</v>
      </c>
      <c r="PS34">
        <v>0.48164115804553237</v>
      </c>
      <c r="PT34">
        <v>0.48086289064137577</v>
      </c>
      <c r="PU34">
        <v>0.43444503826366304</v>
      </c>
      <c r="PV34">
        <v>0.33384968830145884</v>
      </c>
      <c r="PW34">
        <v>0.17748293627337394</v>
      </c>
      <c r="PX34">
        <v>1.3188802675052987E-2</v>
      </c>
      <c r="PY34">
        <v>0</v>
      </c>
      <c r="PZ34">
        <v>0</v>
      </c>
      <c r="QA34">
        <v>0</v>
      </c>
      <c r="QC34" t="s">
        <v>843</v>
      </c>
      <c r="QD34" t="s">
        <v>195</v>
      </c>
      <c r="QE34" t="s">
        <v>196</v>
      </c>
      <c r="QF34">
        <v>0.52553258888335752</v>
      </c>
    </row>
    <row r="35" spans="2:448" x14ac:dyDescent="0.45">
      <c r="B35" t="s">
        <v>844</v>
      </c>
      <c r="C35" t="s">
        <v>191</v>
      </c>
      <c r="D35">
        <v>0</v>
      </c>
      <c r="E35">
        <v>0</v>
      </c>
      <c r="F35">
        <v>0</v>
      </c>
      <c r="G35">
        <v>0</v>
      </c>
      <c r="H35">
        <v>0</v>
      </c>
      <c r="I35">
        <v>0.38745481379332319</v>
      </c>
      <c r="J35">
        <v>0.17638192314517329</v>
      </c>
      <c r="K35">
        <v>0.15023445741682237</v>
      </c>
      <c r="L35">
        <v>0.13804662943645379</v>
      </c>
      <c r="M35">
        <v>0.12241751854753763</v>
      </c>
      <c r="N35">
        <v>0.10765816957271968</v>
      </c>
      <c r="O35">
        <v>0.10643364279547723</v>
      </c>
      <c r="P35">
        <v>0.11404376142998833</v>
      </c>
      <c r="Q35">
        <v>0.14230263068776361</v>
      </c>
      <c r="R35">
        <v>0.27025283195527339</v>
      </c>
      <c r="S35">
        <v>0.89830508474576254</v>
      </c>
      <c r="T35">
        <v>0</v>
      </c>
      <c r="U35">
        <v>0</v>
      </c>
      <c r="V35">
        <v>0</v>
      </c>
      <c r="W35">
        <v>0</v>
      </c>
      <c r="X35">
        <v>0</v>
      </c>
      <c r="Y35">
        <v>0.69338403694739759</v>
      </c>
      <c r="Z35">
        <v>0.31898536019919005</v>
      </c>
      <c r="AA35">
        <v>0.18729605115767281</v>
      </c>
      <c r="AB35">
        <v>0.16428098525223545</v>
      </c>
      <c r="AC35">
        <v>0.15521442525358417</v>
      </c>
      <c r="AD35">
        <v>0.14051107391851969</v>
      </c>
      <c r="AE35">
        <v>0.14206052034197592</v>
      </c>
      <c r="AF35">
        <v>0.13449396780703629</v>
      </c>
      <c r="AG35">
        <v>0.14003329359339539</v>
      </c>
      <c r="AH35">
        <v>0.14704446398153156</v>
      </c>
      <c r="AI35">
        <v>0.16136912209973026</v>
      </c>
      <c r="AJ35">
        <v>0.17885117439026507</v>
      </c>
      <c r="AK35">
        <v>0.23290511911559283</v>
      </c>
      <c r="AL35">
        <v>0.87793973995891106</v>
      </c>
      <c r="AM35">
        <v>0</v>
      </c>
      <c r="AN35">
        <v>0</v>
      </c>
      <c r="AO35">
        <v>0</v>
      </c>
      <c r="AP35">
        <v>0.53648015192598308</v>
      </c>
      <c r="AQ35">
        <v>0.10441478017587813</v>
      </c>
      <c r="AR35">
        <v>8.7487968035821706E-2</v>
      </c>
      <c r="AS35">
        <v>9.3153431309017001E-2</v>
      </c>
      <c r="AT35">
        <v>8.603513545111241E-2</v>
      </c>
      <c r="AU35">
        <v>8.5390260519124211E-2</v>
      </c>
      <c r="AV35">
        <v>8.7095607296700822E-2</v>
      </c>
      <c r="AW35">
        <v>8.494596981402705E-2</v>
      </c>
      <c r="AX35">
        <v>9.4247140576375149E-2</v>
      </c>
      <c r="AY35">
        <v>0.10069222418055977</v>
      </c>
      <c r="AZ35">
        <v>0.10886925561548864</v>
      </c>
      <c r="BA35">
        <v>0.10685592216711863</v>
      </c>
      <c r="BB35">
        <v>0.10564967470000267</v>
      </c>
      <c r="BC35">
        <v>0.10286769294639213</v>
      </c>
      <c r="BD35">
        <v>0.52530880896329424</v>
      </c>
      <c r="BE35">
        <v>0</v>
      </c>
      <c r="BF35">
        <v>0</v>
      </c>
      <c r="BG35">
        <v>0</v>
      </c>
      <c r="BH35">
        <v>0</v>
      </c>
      <c r="BI35">
        <v>0.27734960524367963</v>
      </c>
      <c r="BJ35">
        <v>9.3877159610275054E-2</v>
      </c>
      <c r="BK35">
        <v>6.4935321610428975E-2</v>
      </c>
      <c r="BL35">
        <v>4.9458251581027589E-2</v>
      </c>
      <c r="BM35">
        <v>4.2896586481017351E-2</v>
      </c>
      <c r="BN35">
        <v>3.9225240073605977E-2</v>
      </c>
      <c r="BO35">
        <v>5.4927167560762685E-2</v>
      </c>
      <c r="BP35">
        <v>6.4057193361895359E-2</v>
      </c>
      <c r="BQ35">
        <v>7.4714372203719112E-2</v>
      </c>
      <c r="BR35">
        <v>8.4431388443551608E-2</v>
      </c>
      <c r="BS35">
        <v>0.10155181082283819</v>
      </c>
      <c r="BT35">
        <v>0.1106226985784864</v>
      </c>
      <c r="BU35">
        <v>0.12335157829753367</v>
      </c>
      <c r="BV35">
        <v>0.61185695625068992</v>
      </c>
      <c r="BW35">
        <v>0</v>
      </c>
      <c r="BX35">
        <v>0</v>
      </c>
      <c r="BY35">
        <v>0</v>
      </c>
      <c r="BZ35">
        <v>0</v>
      </c>
      <c r="CA35">
        <v>0.9508196721311476</v>
      </c>
      <c r="CB35">
        <v>0.2487049420583588</v>
      </c>
      <c r="CC35">
        <v>0.13470509229011302</v>
      </c>
      <c r="CD35">
        <v>9.7659791877123203E-2</v>
      </c>
      <c r="CE35">
        <v>8.4776456107381395E-2</v>
      </c>
      <c r="CF35">
        <v>8.0517920194156406E-2</v>
      </c>
      <c r="CG35">
        <v>8.1922310790854658E-2</v>
      </c>
      <c r="CH35">
        <v>9.1752385932596769E-2</v>
      </c>
      <c r="CI35">
        <v>9.6845946781439762E-2</v>
      </c>
      <c r="CJ35">
        <v>0.10477446475389345</v>
      </c>
      <c r="CK35">
        <v>0.12525741018193079</v>
      </c>
      <c r="CL35">
        <v>0.21819249986505804</v>
      </c>
      <c r="CM35">
        <v>0.55052566759166055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0.31002781896129367</v>
      </c>
      <c r="CV35">
        <v>0.17063241844172308</v>
      </c>
      <c r="CW35">
        <v>0.1519274649882793</v>
      </c>
      <c r="CX35">
        <v>0.14903792014741454</v>
      </c>
      <c r="CY35">
        <v>0.1448361976292438</v>
      </c>
      <c r="CZ35">
        <v>0.14541975224149611</v>
      </c>
      <c r="DA35">
        <v>0.14765753706875112</v>
      </c>
      <c r="DB35">
        <v>0.17275938955819869</v>
      </c>
      <c r="DC35">
        <v>0.19841683349077349</v>
      </c>
      <c r="DD35">
        <v>0.85747893426666222</v>
      </c>
      <c r="DE35">
        <v>0</v>
      </c>
      <c r="DF35">
        <v>0</v>
      </c>
      <c r="DG35">
        <v>0</v>
      </c>
      <c r="LW35" t="s">
        <v>844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5.3070690415200884E-2</v>
      </c>
      <c r="MD35">
        <v>0.21969931065030573</v>
      </c>
      <c r="ME35">
        <v>0.37784387311993772</v>
      </c>
      <c r="MF35">
        <v>0.50077971736954729</v>
      </c>
      <c r="MG35">
        <v>0.56914733513043425</v>
      </c>
      <c r="MH35">
        <v>0.58284799519815655</v>
      </c>
      <c r="MI35">
        <v>0.53283104152899363</v>
      </c>
      <c r="MJ35">
        <v>0.42347948721556034</v>
      </c>
      <c r="MK35">
        <v>0.26754651813469854</v>
      </c>
      <c r="ML35">
        <v>9.21203406637114E-2</v>
      </c>
      <c r="MM35">
        <v>1.541874899951191E-3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2.0263354370127552E-3</v>
      </c>
      <c r="MT35">
        <v>5.9416124781567832E-2</v>
      </c>
      <c r="MU35">
        <v>0.20758115584458842</v>
      </c>
      <c r="MV35">
        <v>0.37046508459686583</v>
      </c>
      <c r="MW35">
        <v>0.50961201518476673</v>
      </c>
      <c r="MX35">
        <v>0.60175874566959187</v>
      </c>
      <c r="MY35">
        <v>0.63745691011644179</v>
      </c>
      <c r="MZ35">
        <v>0.62949351857521041</v>
      </c>
      <c r="NA35">
        <v>0.5716748392054638</v>
      </c>
      <c r="NB35">
        <v>0.46983205759036067</v>
      </c>
      <c r="NC35">
        <v>0.34189797794745641</v>
      </c>
      <c r="ND35">
        <v>0.19278500228377718</v>
      </c>
      <c r="NE35">
        <v>5.1773643946225634E-2</v>
      </c>
      <c r="NF35">
        <v>2.2051374563861225E-4</v>
      </c>
      <c r="NG35">
        <v>0</v>
      </c>
      <c r="NH35">
        <v>0</v>
      </c>
      <c r="NI35">
        <v>0</v>
      </c>
      <c r="NJ35">
        <v>3.960122206021044E-4</v>
      </c>
      <c r="NK35">
        <v>2.9410505187635841E-2</v>
      </c>
      <c r="NL35">
        <v>0.14359426738068956</v>
      </c>
      <c r="NM35">
        <v>0.29852900040976998</v>
      </c>
      <c r="NN35">
        <v>0.449934241836426</v>
      </c>
      <c r="NO35">
        <v>0.55621144134722544</v>
      </c>
      <c r="NP35">
        <v>0.61372597521462735</v>
      </c>
      <c r="NQ35">
        <v>0.63212152896287899</v>
      </c>
      <c r="NR35">
        <v>0.61346990670036394</v>
      </c>
      <c r="NS35">
        <v>0.55594662856855281</v>
      </c>
      <c r="NT35">
        <v>0.46866215925075483</v>
      </c>
      <c r="NU35">
        <v>0.36293599720087716</v>
      </c>
      <c r="NV35">
        <v>0.23436860165627943</v>
      </c>
      <c r="NW35">
        <v>0.10117162573539906</v>
      </c>
      <c r="NX35">
        <v>9.3213501984134774E-3</v>
      </c>
      <c r="NY35">
        <v>0</v>
      </c>
      <c r="NZ35">
        <v>0</v>
      </c>
      <c r="OA35">
        <v>0</v>
      </c>
      <c r="OB35">
        <v>0</v>
      </c>
      <c r="OC35">
        <v>1.5526821208464379E-2</v>
      </c>
      <c r="OD35">
        <v>0.11311555051741219</v>
      </c>
      <c r="OE35">
        <v>0.27341801249548631</v>
      </c>
      <c r="OF35">
        <v>0.43892730066115626</v>
      </c>
      <c r="OG35">
        <v>0.56443966178806437</v>
      </c>
      <c r="OH35">
        <v>0.6417064879856218</v>
      </c>
      <c r="OI35">
        <v>0.65700509918195182</v>
      </c>
      <c r="OJ35">
        <v>0.63003882735430783</v>
      </c>
      <c r="OK35">
        <v>0.56591357302646128</v>
      </c>
      <c r="OL35">
        <v>0.47620725413663445</v>
      </c>
      <c r="OM35">
        <v>0.35637318668855344</v>
      </c>
      <c r="ON35">
        <v>0.22118996610905692</v>
      </c>
      <c r="OO35">
        <v>9.3124669042513361E-2</v>
      </c>
      <c r="OP35">
        <v>7.1327007201920679E-3</v>
      </c>
      <c r="OQ35">
        <v>0</v>
      </c>
      <c r="OR35">
        <v>0</v>
      </c>
      <c r="OS35">
        <v>0</v>
      </c>
      <c r="OT35">
        <v>0</v>
      </c>
      <c r="OU35">
        <v>5.0453922551323217E-5</v>
      </c>
      <c r="OV35">
        <v>4.9497451677818625E-2</v>
      </c>
      <c r="OW35">
        <v>0.19927416772404163</v>
      </c>
      <c r="OX35">
        <v>0.37250095251001297</v>
      </c>
      <c r="OY35">
        <v>0.51600620920183515</v>
      </c>
      <c r="OZ35">
        <v>0.60174640629868725</v>
      </c>
      <c r="PA35">
        <v>0.62988891823539805</v>
      </c>
      <c r="PB35">
        <v>0.59657408462371586</v>
      </c>
      <c r="PC35">
        <v>0.52289919997710632</v>
      </c>
      <c r="PD35">
        <v>0.41723138586679798</v>
      </c>
      <c r="PE35">
        <v>0.27965427480742272</v>
      </c>
      <c r="PF35">
        <v>0.12547585573046185</v>
      </c>
      <c r="PG35">
        <v>1.603213025983596E-2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7.5078385500191858E-2</v>
      </c>
      <c r="PP35">
        <v>0.23593821152655256</v>
      </c>
      <c r="PQ35">
        <v>0.38675379022122802</v>
      </c>
      <c r="PR35">
        <v>0.48581718158759057</v>
      </c>
      <c r="PS35">
        <v>0.52999098501605368</v>
      </c>
      <c r="PT35">
        <v>0.52169294204808059</v>
      </c>
      <c r="PU35">
        <v>0.45805403744809409</v>
      </c>
      <c r="PV35">
        <v>0.33121473535909796</v>
      </c>
      <c r="PW35">
        <v>0.16549224897116596</v>
      </c>
      <c r="PX35">
        <v>4.3906422914597593E-3</v>
      </c>
      <c r="PY35">
        <v>0</v>
      </c>
      <c r="PZ35">
        <v>0</v>
      </c>
      <c r="QA35">
        <v>0</v>
      </c>
      <c r="QC35" t="s">
        <v>844</v>
      </c>
      <c r="QD35" t="s">
        <v>195</v>
      </c>
      <c r="QE35" t="s">
        <v>196</v>
      </c>
      <c r="QF35">
        <v>0.50191118541631652</v>
      </c>
    </row>
    <row r="36" spans="2:448" x14ac:dyDescent="0.45">
      <c r="B36" t="s">
        <v>845</v>
      </c>
      <c r="C36" t="s">
        <v>191</v>
      </c>
      <c r="D36">
        <v>0</v>
      </c>
      <c r="E36">
        <v>0</v>
      </c>
      <c r="F36">
        <v>0</v>
      </c>
      <c r="G36">
        <v>0</v>
      </c>
      <c r="H36">
        <v>0</v>
      </c>
      <c r="I36">
        <v>0.38025683825794931</v>
      </c>
      <c r="J36">
        <v>0.13818036111768911</v>
      </c>
      <c r="K36">
        <v>0.11019439204923835</v>
      </c>
      <c r="L36">
        <v>0.10106205352969544</v>
      </c>
      <c r="M36">
        <v>9.4029045886473345E-2</v>
      </c>
      <c r="N36">
        <v>8.6225699318294116E-2</v>
      </c>
      <c r="O36">
        <v>8.8779550117289802E-2</v>
      </c>
      <c r="P36">
        <v>9.8781578644502266E-2</v>
      </c>
      <c r="Q36">
        <v>0.13049915631592668</v>
      </c>
      <c r="R36">
        <v>0.19944776461745478</v>
      </c>
      <c r="S36">
        <v>0.85544933552173552</v>
      </c>
      <c r="T36">
        <v>0</v>
      </c>
      <c r="U36">
        <v>0</v>
      </c>
      <c r="V36">
        <v>0</v>
      </c>
      <c r="W36">
        <v>0</v>
      </c>
      <c r="X36">
        <v>0</v>
      </c>
      <c r="Y36">
        <v>0.73544028215309631</v>
      </c>
      <c r="Z36">
        <v>0.3141822564584883</v>
      </c>
      <c r="AA36">
        <v>0.17528588952840357</v>
      </c>
      <c r="AB36">
        <v>0.14606729700915899</v>
      </c>
      <c r="AC36">
        <v>0.12867781918230403</v>
      </c>
      <c r="AD36">
        <v>0.12232074689929368</v>
      </c>
      <c r="AE36">
        <v>0.11333676034686779</v>
      </c>
      <c r="AF36">
        <v>0.11816374423498079</v>
      </c>
      <c r="AG36">
        <v>0.12257707997782662</v>
      </c>
      <c r="AH36">
        <v>0.14306560363408469</v>
      </c>
      <c r="AI36">
        <v>0.16088624808358537</v>
      </c>
      <c r="AJ36">
        <v>0.16897340447143827</v>
      </c>
      <c r="AK36">
        <v>0.23014415458000065</v>
      </c>
      <c r="AL36">
        <v>0.86877169157093193</v>
      </c>
      <c r="AM36">
        <v>0</v>
      </c>
      <c r="AN36">
        <v>0</v>
      </c>
      <c r="AO36">
        <v>0</v>
      </c>
      <c r="AP36">
        <v>0.81967213114754112</v>
      </c>
      <c r="AQ36">
        <v>0.11371908363493431</v>
      </c>
      <c r="AR36">
        <v>6.3134761649872251E-2</v>
      </c>
      <c r="AS36">
        <v>6.8696370629560147E-2</v>
      </c>
      <c r="AT36">
        <v>6.6652281812317263E-2</v>
      </c>
      <c r="AU36">
        <v>7.2398100264689486E-2</v>
      </c>
      <c r="AV36">
        <v>7.6362007305478097E-2</v>
      </c>
      <c r="AW36">
        <v>8.2286512168883635E-2</v>
      </c>
      <c r="AX36">
        <v>8.2860139336532912E-2</v>
      </c>
      <c r="AY36">
        <v>8.9162066748029054E-2</v>
      </c>
      <c r="AZ36">
        <v>8.4921087554647723E-2</v>
      </c>
      <c r="BA36">
        <v>8.337881198750112E-2</v>
      </c>
      <c r="BB36">
        <v>8.3929371425751839E-2</v>
      </c>
      <c r="BC36">
        <v>8.3014892571212154E-2</v>
      </c>
      <c r="BD36">
        <v>0.51676361569899532</v>
      </c>
      <c r="BE36">
        <v>0</v>
      </c>
      <c r="BF36">
        <v>0</v>
      </c>
      <c r="BG36">
        <v>0</v>
      </c>
      <c r="BH36">
        <v>0</v>
      </c>
      <c r="BI36">
        <v>0.29870770648069206</v>
      </c>
      <c r="BJ36">
        <v>9.1056508116657969E-2</v>
      </c>
      <c r="BK36">
        <v>5.6021882050684771E-2</v>
      </c>
      <c r="BL36">
        <v>4.5558011278677583E-2</v>
      </c>
      <c r="BM36">
        <v>3.5151796347611376E-2</v>
      </c>
      <c r="BN36">
        <v>2.7605930864141044E-2</v>
      </c>
      <c r="BO36">
        <v>2.695047350815815E-2</v>
      </c>
      <c r="BP36">
        <v>3.0348179659442559E-2</v>
      </c>
      <c r="BQ36">
        <v>3.5087264054191152E-2</v>
      </c>
      <c r="BR36">
        <v>4.3734150061608024E-2</v>
      </c>
      <c r="BS36">
        <v>5.3772533161543373E-2</v>
      </c>
      <c r="BT36">
        <v>7.2726710415211934E-2</v>
      </c>
      <c r="BU36">
        <v>9.3294404367191525E-2</v>
      </c>
      <c r="BV36">
        <v>0.59054180026315217</v>
      </c>
      <c r="BW36">
        <v>0</v>
      </c>
      <c r="BX36">
        <v>0</v>
      </c>
      <c r="BY36">
        <v>0</v>
      </c>
      <c r="BZ36">
        <v>0</v>
      </c>
      <c r="CA36">
        <v>0.98360655737704883</v>
      </c>
      <c r="CB36">
        <v>0.24185763708684066</v>
      </c>
      <c r="CC36">
        <v>0.12277842230356842</v>
      </c>
      <c r="CD36">
        <v>9.7740976972990043E-2</v>
      </c>
      <c r="CE36">
        <v>8.2577867593365009E-2</v>
      </c>
      <c r="CF36">
        <v>7.9026932323094198E-2</v>
      </c>
      <c r="CG36">
        <v>7.3727243177060378E-2</v>
      </c>
      <c r="CH36">
        <v>7.2514852644333813E-2</v>
      </c>
      <c r="CI36">
        <v>8.3707730900902319E-2</v>
      </c>
      <c r="CJ36">
        <v>8.9853502624539616E-2</v>
      </c>
      <c r="CK36">
        <v>0.1099289489287483</v>
      </c>
      <c r="CL36">
        <v>0.1911620804161156</v>
      </c>
      <c r="CM36">
        <v>0.52957694150350154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0.32865355874360214</v>
      </c>
      <c r="CV36">
        <v>0.16808017203622835</v>
      </c>
      <c r="CW36">
        <v>0.13922638153036754</v>
      </c>
      <c r="CX36">
        <v>0.13927653794229988</v>
      </c>
      <c r="CY36">
        <v>0.13488611822575036</v>
      </c>
      <c r="CZ36">
        <v>0.12511876361328739</v>
      </c>
      <c r="DA36">
        <v>0.1246706270883302</v>
      </c>
      <c r="DB36">
        <v>0.13559467217165905</v>
      </c>
      <c r="DC36">
        <v>0.15894590146476542</v>
      </c>
      <c r="DD36">
        <v>0.72744897921202567</v>
      </c>
      <c r="DE36">
        <v>0</v>
      </c>
      <c r="DF36">
        <v>0</v>
      </c>
      <c r="DG36">
        <v>0</v>
      </c>
      <c r="LW36" t="s">
        <v>845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5.4582327343838041E-2</v>
      </c>
      <c r="MD36">
        <v>0.23154277753833241</v>
      </c>
      <c r="ME36">
        <v>0.39890931457872753</v>
      </c>
      <c r="MF36">
        <v>0.52200967951021482</v>
      </c>
      <c r="MG36">
        <v>0.58562527752065485</v>
      </c>
      <c r="MH36">
        <v>0.59637495987171207</v>
      </c>
      <c r="MI36">
        <v>0.54380464299077658</v>
      </c>
      <c r="MJ36">
        <v>0.43683334560478609</v>
      </c>
      <c r="MK36">
        <v>0.27922526632504524</v>
      </c>
      <c r="ML36">
        <v>0.11375998898325415</v>
      </c>
      <c r="MM36">
        <v>4.3635286128318532E-3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1.1063107976382234E-3</v>
      </c>
      <c r="MT36">
        <v>5.2643350481486273E-2</v>
      </c>
      <c r="MU36">
        <v>0.20523976008373804</v>
      </c>
      <c r="MV36">
        <v>0.3732049024686997</v>
      </c>
      <c r="MW36">
        <v>0.50939654043591698</v>
      </c>
      <c r="MX36">
        <v>0.59729397607662094</v>
      </c>
      <c r="MY36">
        <v>0.63788888126289534</v>
      </c>
      <c r="MZ36">
        <v>0.62462208177363898</v>
      </c>
      <c r="NA36">
        <v>0.57147752456982315</v>
      </c>
      <c r="NB36">
        <v>0.46741608066490431</v>
      </c>
      <c r="NC36">
        <v>0.34267028278331552</v>
      </c>
      <c r="ND36">
        <v>0.19903312925749186</v>
      </c>
      <c r="NE36">
        <v>5.7335965783794199E-2</v>
      </c>
      <c r="NF36">
        <v>3.2961237539562421E-4</v>
      </c>
      <c r="NG36">
        <v>0</v>
      </c>
      <c r="NH36">
        <v>0</v>
      </c>
      <c r="NI36">
        <v>0</v>
      </c>
      <c r="NJ36">
        <v>7.8538131223153419E-6</v>
      </c>
      <c r="NK36">
        <v>2.4158981795469565E-2</v>
      </c>
      <c r="NL36">
        <v>0.13745965058005458</v>
      </c>
      <c r="NM36">
        <v>0.29658876693753783</v>
      </c>
      <c r="NN36">
        <v>0.44952427173702497</v>
      </c>
      <c r="NO36">
        <v>0.5513393454921317</v>
      </c>
      <c r="NP36">
        <v>0.61935461590021479</v>
      </c>
      <c r="NQ36">
        <v>0.64544518842032017</v>
      </c>
      <c r="NR36">
        <v>0.64076159573738412</v>
      </c>
      <c r="NS36">
        <v>0.58940500932719164</v>
      </c>
      <c r="NT36">
        <v>0.51250856138223244</v>
      </c>
      <c r="NU36">
        <v>0.39945979629207118</v>
      </c>
      <c r="NV36">
        <v>0.26106134955620447</v>
      </c>
      <c r="NW36">
        <v>0.11521049393885618</v>
      </c>
      <c r="NX36">
        <v>1.0516327596262736E-2</v>
      </c>
      <c r="NY36">
        <v>0</v>
      </c>
      <c r="NZ36">
        <v>0</v>
      </c>
      <c r="OA36">
        <v>0</v>
      </c>
      <c r="OB36">
        <v>0</v>
      </c>
      <c r="OC36">
        <v>1.21394363057204E-2</v>
      </c>
      <c r="OD36">
        <v>0.10278592294066681</v>
      </c>
      <c r="OE36">
        <v>0.26242844247865105</v>
      </c>
      <c r="OF36">
        <v>0.42065382801573026</v>
      </c>
      <c r="OG36">
        <v>0.55003592838157855</v>
      </c>
      <c r="OH36">
        <v>0.63961030350141757</v>
      </c>
      <c r="OI36">
        <v>0.67792685614234094</v>
      </c>
      <c r="OJ36">
        <v>0.66904182485667008</v>
      </c>
      <c r="OK36">
        <v>0.61380915173252937</v>
      </c>
      <c r="OL36">
        <v>0.52284930169437893</v>
      </c>
      <c r="OM36">
        <v>0.39790588434378676</v>
      </c>
      <c r="ON36">
        <v>0.24920625688336984</v>
      </c>
      <c r="OO36">
        <v>0.10545563098088494</v>
      </c>
      <c r="OP36">
        <v>7.6039654515840504E-3</v>
      </c>
      <c r="OQ36">
        <v>0</v>
      </c>
      <c r="OR36">
        <v>0</v>
      </c>
      <c r="OS36">
        <v>0</v>
      </c>
      <c r="OT36">
        <v>0</v>
      </c>
      <c r="OU36">
        <v>1.0693956547125804E-6</v>
      </c>
      <c r="OV36">
        <v>4.6500879241374603E-2</v>
      </c>
      <c r="OW36">
        <v>0.20288589889556413</v>
      </c>
      <c r="OX36">
        <v>0.37462695761072989</v>
      </c>
      <c r="OY36">
        <v>0.51176480367231658</v>
      </c>
      <c r="OZ36">
        <v>0.60023210384724979</v>
      </c>
      <c r="PA36">
        <v>0.63795421033201016</v>
      </c>
      <c r="PB36">
        <v>0.62203553457714078</v>
      </c>
      <c r="PC36">
        <v>0.55441159741155377</v>
      </c>
      <c r="PD36">
        <v>0.45606243391335227</v>
      </c>
      <c r="PE36">
        <v>0.3136587064935295</v>
      </c>
      <c r="PF36">
        <v>0.14754696469009324</v>
      </c>
      <c r="PG36">
        <v>2.0927329926544419E-2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7.5334783284160392E-2</v>
      </c>
      <c r="PP36">
        <v>0.23715887857243712</v>
      </c>
      <c r="PQ36">
        <v>0.38426366393938005</v>
      </c>
      <c r="PR36">
        <v>0.47546072415899876</v>
      </c>
      <c r="PS36">
        <v>0.52101290393024779</v>
      </c>
      <c r="PT36">
        <v>0.52516362257046822</v>
      </c>
      <c r="PU36">
        <v>0.46680635025152806</v>
      </c>
      <c r="PV36">
        <v>0.35057124429927566</v>
      </c>
      <c r="PW36">
        <v>0.1879046163283053</v>
      </c>
      <c r="PX36">
        <v>1.0410770463173411E-2</v>
      </c>
      <c r="PY36">
        <v>0</v>
      </c>
      <c r="PZ36">
        <v>0</v>
      </c>
      <c r="QA36">
        <v>0</v>
      </c>
      <c r="QC36" t="s">
        <v>845</v>
      </c>
      <c r="QD36" t="s">
        <v>195</v>
      </c>
      <c r="QE36" t="s">
        <v>196</v>
      </c>
      <c r="QF36">
        <v>0.55314690479871798</v>
      </c>
    </row>
    <row r="37" spans="2:448" x14ac:dyDescent="0.45">
      <c r="B37" t="s">
        <v>846</v>
      </c>
      <c r="C37" t="s">
        <v>191</v>
      </c>
      <c r="D37">
        <v>0.29383173117642053</v>
      </c>
      <c r="E37">
        <v>0.29352428647777518</v>
      </c>
      <c r="F37">
        <v>0.29306324722210131</v>
      </c>
      <c r="G37">
        <v>0.28325788171928917</v>
      </c>
      <c r="H37">
        <v>0.28123939669941789</v>
      </c>
      <c r="I37">
        <v>0.29106154707701415</v>
      </c>
      <c r="J37">
        <v>0.29392314821015275</v>
      </c>
      <c r="K37">
        <v>0.30679062724193024</v>
      </c>
      <c r="L37">
        <v>0.31530732785441212</v>
      </c>
      <c r="M37">
        <v>0.31746069623287765</v>
      </c>
      <c r="N37">
        <v>0.32097046632197318</v>
      </c>
      <c r="O37">
        <v>0.32799749696278202</v>
      </c>
      <c r="P37">
        <v>0.34407614681433302</v>
      </c>
      <c r="Q37">
        <v>0.35265614774662823</v>
      </c>
      <c r="R37">
        <v>0.35404208492546912</v>
      </c>
      <c r="S37">
        <v>0.34284425569363952</v>
      </c>
      <c r="T37">
        <v>0.32419801326808961</v>
      </c>
      <c r="U37">
        <v>0.2807205448444271</v>
      </c>
      <c r="V37">
        <v>0.31205771661814719</v>
      </c>
      <c r="W37">
        <v>0.3364397882295117</v>
      </c>
      <c r="X37">
        <v>0.3457045706297594</v>
      </c>
      <c r="Y37">
        <v>0.35641003972188312</v>
      </c>
      <c r="Z37">
        <v>0.356963059799694</v>
      </c>
      <c r="AA37">
        <v>0.35598472222624805</v>
      </c>
      <c r="AB37">
        <v>0.37842296075380577</v>
      </c>
      <c r="AC37">
        <v>0.378562234159116</v>
      </c>
      <c r="AD37">
        <v>0.3622797156763029</v>
      </c>
      <c r="AE37">
        <v>0.3356801131922591</v>
      </c>
      <c r="AF37">
        <v>0.31359881876572077</v>
      </c>
      <c r="AG37">
        <v>0.30707815323243154</v>
      </c>
      <c r="AH37">
        <v>0.29554920322091099</v>
      </c>
      <c r="AI37">
        <v>0.28439550540751357</v>
      </c>
      <c r="AJ37">
        <v>0.28516217447252956</v>
      </c>
      <c r="AK37">
        <v>0.28280578715339794</v>
      </c>
      <c r="AL37">
        <v>0.27658179487722623</v>
      </c>
      <c r="AM37">
        <v>0.29547954856984998</v>
      </c>
      <c r="AN37">
        <v>0.32938508319269083</v>
      </c>
      <c r="AO37">
        <v>0.33742299715193413</v>
      </c>
      <c r="AP37">
        <v>0.32461875637012527</v>
      </c>
      <c r="AQ37">
        <v>0.31587825577338918</v>
      </c>
      <c r="AR37">
        <v>0.31669482656390768</v>
      </c>
      <c r="AS37">
        <v>0.32953817516388845</v>
      </c>
      <c r="AT37">
        <v>0.33611527940345437</v>
      </c>
      <c r="AU37">
        <v>0.36325807120875558</v>
      </c>
      <c r="AV37">
        <v>0.37406339931304589</v>
      </c>
      <c r="AW37">
        <v>0.38396935692062445</v>
      </c>
      <c r="AX37">
        <v>0.37132510550704745</v>
      </c>
      <c r="AY37">
        <v>0.36075408149069604</v>
      </c>
      <c r="AZ37">
        <v>0.3550625799641694</v>
      </c>
      <c r="BA37">
        <v>0.34250014051425037</v>
      </c>
      <c r="BB37">
        <v>0.31826020848275155</v>
      </c>
      <c r="BC37">
        <v>0.29463054403547007</v>
      </c>
      <c r="BD37">
        <v>0.28192586904765249</v>
      </c>
      <c r="BE37">
        <v>0.32039720607287397</v>
      </c>
      <c r="BF37">
        <v>0.41407808338204732</v>
      </c>
      <c r="BG37">
        <v>0.42269420218143444</v>
      </c>
      <c r="BH37">
        <v>0.41141804923344039</v>
      </c>
      <c r="BI37">
        <v>0.39500573484282975</v>
      </c>
      <c r="BJ37">
        <v>0.36734804590336667</v>
      </c>
      <c r="BK37">
        <v>0.34140087661369428</v>
      </c>
      <c r="BL37">
        <v>0.34617095815490279</v>
      </c>
      <c r="BM37">
        <v>0.33972479485793755</v>
      </c>
      <c r="BN37">
        <v>0.31636307145701464</v>
      </c>
      <c r="BO37">
        <v>0.29908902003015558</v>
      </c>
      <c r="BP37">
        <v>0.30830558116141049</v>
      </c>
      <c r="BQ37">
        <v>0.30738963109726697</v>
      </c>
      <c r="BR37">
        <v>0.30802984125137206</v>
      </c>
      <c r="BS37">
        <v>0.30480597079672617</v>
      </c>
      <c r="BT37">
        <v>0.30434004064708764</v>
      </c>
      <c r="BU37">
        <v>0.31701059207776666</v>
      </c>
      <c r="BV37">
        <v>0.30975006713939851</v>
      </c>
      <c r="BW37">
        <v>0.35377134082961453</v>
      </c>
      <c r="BX37">
        <v>0.41268353526838603</v>
      </c>
      <c r="BY37">
        <v>0.43493641754440726</v>
      </c>
      <c r="BZ37">
        <v>0.43115913857706012</v>
      </c>
      <c r="CA37">
        <v>0.42384548322931775</v>
      </c>
      <c r="CB37">
        <v>0.43444760070704985</v>
      </c>
      <c r="CC37">
        <v>0.44666909524491288</v>
      </c>
      <c r="CD37">
        <v>0.45230542493868398</v>
      </c>
      <c r="CE37">
        <v>0.45617363918442533</v>
      </c>
      <c r="CF37">
        <v>0.45401337532083913</v>
      </c>
      <c r="CG37">
        <v>0.44999437617791244</v>
      </c>
      <c r="CH37">
        <v>0.45889008686017319</v>
      </c>
      <c r="CI37">
        <v>0.45248484358501595</v>
      </c>
      <c r="CJ37">
        <v>0.44864834394863906</v>
      </c>
      <c r="CK37">
        <v>0.45302949244881974</v>
      </c>
      <c r="CL37">
        <v>0.45638751084607726</v>
      </c>
      <c r="CM37">
        <v>0.44440090116796804</v>
      </c>
      <c r="CN37">
        <v>0.40162860937044104</v>
      </c>
      <c r="CO37">
        <v>0.384663944089776</v>
      </c>
      <c r="CP37">
        <v>0.36449058556474601</v>
      </c>
      <c r="CQ37">
        <v>0.39549128991232541</v>
      </c>
      <c r="CR37">
        <v>0.40309870487151067</v>
      </c>
      <c r="CS37">
        <v>0.40595219051277687</v>
      </c>
      <c r="CT37">
        <v>0.40908449311207318</v>
      </c>
      <c r="CU37">
        <v>0.41161482448217246</v>
      </c>
      <c r="CV37">
        <v>0.42281603055054184</v>
      </c>
      <c r="CW37">
        <v>0.42217654080943817</v>
      </c>
      <c r="CX37">
        <v>0.41568704488671637</v>
      </c>
      <c r="CY37">
        <v>0.40619675529204408</v>
      </c>
      <c r="CZ37">
        <v>0.40372338478338238</v>
      </c>
      <c r="DA37">
        <v>0.39892814377267366</v>
      </c>
      <c r="DB37">
        <v>0.40010336479987069</v>
      </c>
      <c r="DC37">
        <v>0.4130986332028832</v>
      </c>
      <c r="DD37">
        <v>0.41713984010132465</v>
      </c>
      <c r="DE37">
        <v>0.40884803207222675</v>
      </c>
      <c r="DF37">
        <v>0.38942945512061705</v>
      </c>
      <c r="DG37">
        <v>0.35123274577572416</v>
      </c>
      <c r="LW37" t="s">
        <v>846</v>
      </c>
      <c r="LX37">
        <v>0.52284891416769852</v>
      </c>
      <c r="LY37">
        <v>0.52508266537381965</v>
      </c>
      <c r="LZ37">
        <v>0.52262281499742202</v>
      </c>
      <c r="MA37">
        <v>0.52035350755012044</v>
      </c>
      <c r="MB37">
        <v>0.51687514047931737</v>
      </c>
      <c r="MC37">
        <v>0.51727471836862393</v>
      </c>
      <c r="MD37">
        <v>0.52097923734077412</v>
      </c>
      <c r="ME37">
        <v>0.5214449225986022</v>
      </c>
      <c r="MF37">
        <v>0.50524464731886753</v>
      </c>
      <c r="MG37">
        <v>0.49889235299000434</v>
      </c>
      <c r="MH37">
        <v>0.48187704676425352</v>
      </c>
      <c r="MI37">
        <v>0.46455092653917107</v>
      </c>
      <c r="MJ37">
        <v>0.45177767594515694</v>
      </c>
      <c r="MK37">
        <v>0.45393249777353101</v>
      </c>
      <c r="ML37">
        <v>0.46501302647352122</v>
      </c>
      <c r="MM37">
        <v>0.47646618224727166</v>
      </c>
      <c r="MN37">
        <v>0.49636779964612793</v>
      </c>
      <c r="MO37">
        <v>0.51836967486689567</v>
      </c>
      <c r="MP37">
        <v>0.44439831578953204</v>
      </c>
      <c r="MQ37">
        <v>0.42338744858911476</v>
      </c>
      <c r="MR37">
        <v>0.40930835123540604</v>
      </c>
      <c r="MS37">
        <v>0.40330481584326838</v>
      </c>
      <c r="MT37">
        <v>0.40719893719347244</v>
      </c>
      <c r="MU37">
        <v>0.4089252570658149</v>
      </c>
      <c r="MV37">
        <v>0.37541856985438526</v>
      </c>
      <c r="MW37">
        <v>0.39092703934567019</v>
      </c>
      <c r="MX37">
        <v>0.41397742844033558</v>
      </c>
      <c r="MY37">
        <v>0.45119737994725601</v>
      </c>
      <c r="MZ37">
        <v>0.48019076815217954</v>
      </c>
      <c r="NA37">
        <v>0.50099021815200528</v>
      </c>
      <c r="NB37">
        <v>0.51898293671981588</v>
      </c>
      <c r="NC37">
        <v>0.53318306260967274</v>
      </c>
      <c r="ND37">
        <v>0.54070263344946423</v>
      </c>
      <c r="NE37">
        <v>0.53484761593864549</v>
      </c>
      <c r="NF37">
        <v>0.51677398191198975</v>
      </c>
      <c r="NG37">
        <v>0.46322239869032505</v>
      </c>
      <c r="NH37">
        <v>0.17697513405595341</v>
      </c>
      <c r="NI37">
        <v>0.19929032123973325</v>
      </c>
      <c r="NJ37">
        <v>0.20307658359240721</v>
      </c>
      <c r="NK37">
        <v>0.20287333311183109</v>
      </c>
      <c r="NL37">
        <v>0.1940294981732881</v>
      </c>
      <c r="NM37">
        <v>0.18384562309023308</v>
      </c>
      <c r="NN37">
        <v>0.16058028648556189</v>
      </c>
      <c r="NO37">
        <v>0.1681397073279198</v>
      </c>
      <c r="NP37">
        <v>0.18737926348554929</v>
      </c>
      <c r="NQ37">
        <v>0.20729164692831595</v>
      </c>
      <c r="NR37">
        <v>0.23041430801065843</v>
      </c>
      <c r="NS37">
        <v>0.25360029673007511</v>
      </c>
      <c r="NT37">
        <v>0.26950377830670402</v>
      </c>
      <c r="NU37">
        <v>0.28306596883878798</v>
      </c>
      <c r="NV37">
        <v>0.28855796589582444</v>
      </c>
      <c r="NW37">
        <v>0.27957689598567731</v>
      </c>
      <c r="NX37">
        <v>0.24740762055472917</v>
      </c>
      <c r="NY37">
        <v>0.19823805164018962</v>
      </c>
      <c r="NZ37">
        <v>0.1129518209072725</v>
      </c>
      <c r="OA37">
        <v>0.13548679224732613</v>
      </c>
      <c r="OB37">
        <v>0.13630009045609667</v>
      </c>
      <c r="OC37">
        <v>0.1386906574984208</v>
      </c>
      <c r="OD37">
        <v>0.13544208728885046</v>
      </c>
      <c r="OE37">
        <v>0.12940651161638952</v>
      </c>
      <c r="OF37">
        <v>0.11191010058603365</v>
      </c>
      <c r="OG37">
        <v>0.10940540414103074</v>
      </c>
      <c r="OH37">
        <v>0.10914542207980536</v>
      </c>
      <c r="OI37">
        <v>0.1186578339137988</v>
      </c>
      <c r="OJ37">
        <v>0.12966573228033806</v>
      </c>
      <c r="OK37">
        <v>0.13548738601200247</v>
      </c>
      <c r="OL37">
        <v>0.13829345129946746</v>
      </c>
      <c r="OM37">
        <v>0.14258317982586263</v>
      </c>
      <c r="ON37">
        <v>0.14563207074650714</v>
      </c>
      <c r="OO37">
        <v>0.1463271547021541</v>
      </c>
      <c r="OP37">
        <v>0.15235477065818415</v>
      </c>
      <c r="OQ37">
        <v>0.1214731770267377</v>
      </c>
      <c r="OR37">
        <v>0.1281117848791071</v>
      </c>
      <c r="OS37">
        <v>0.13066703857832049</v>
      </c>
      <c r="OT37">
        <v>0.13800534291506092</v>
      </c>
      <c r="OU37">
        <v>0.14449226050936767</v>
      </c>
      <c r="OV37">
        <v>0.14490039706694827</v>
      </c>
      <c r="OW37">
        <v>0.14225241619315987</v>
      </c>
      <c r="OX37">
        <v>0.12581281223964827</v>
      </c>
      <c r="OY37">
        <v>0.12734735364933927</v>
      </c>
      <c r="OZ37">
        <v>0.13408273077879998</v>
      </c>
      <c r="PA37">
        <v>0.14818204548602856</v>
      </c>
      <c r="PB37">
        <v>0.16439942432140908</v>
      </c>
      <c r="PC37">
        <v>0.17350886086490286</v>
      </c>
      <c r="PD37">
        <v>0.17823963335413656</v>
      </c>
      <c r="PE37">
        <v>0.18665965572318208</v>
      </c>
      <c r="PF37">
        <v>0.18934300414801333</v>
      </c>
      <c r="PG37">
        <v>0.18817329601494956</v>
      </c>
      <c r="PH37">
        <v>0.18846477276728207</v>
      </c>
      <c r="PI37">
        <v>0.15019437352745588</v>
      </c>
      <c r="PJ37">
        <v>0.37980295956474425</v>
      </c>
      <c r="PK37">
        <v>0.3630306908736754</v>
      </c>
      <c r="PL37">
        <v>0.35759427327202919</v>
      </c>
      <c r="PM37">
        <v>0.35497148016582575</v>
      </c>
      <c r="PN37">
        <v>0.35663074986821619</v>
      </c>
      <c r="PO37">
        <v>0.36157904873451518</v>
      </c>
      <c r="PP37">
        <v>0.35757204859783692</v>
      </c>
      <c r="PQ37">
        <v>0.35709995594415478</v>
      </c>
      <c r="PR37">
        <v>0.35295258998138007</v>
      </c>
      <c r="PS37">
        <v>0.34877380681924902</v>
      </c>
      <c r="PT37">
        <v>0.33948969881694135</v>
      </c>
      <c r="PU37">
        <v>0.32958494493301405</v>
      </c>
      <c r="PV37">
        <v>0.32210561959540751</v>
      </c>
      <c r="PW37">
        <v>0.32253555447113375</v>
      </c>
      <c r="PX37">
        <v>0.33047874004441141</v>
      </c>
      <c r="PY37">
        <v>0.34759277014444562</v>
      </c>
      <c r="PZ37">
        <v>0.35527981706235467</v>
      </c>
      <c r="QA37">
        <v>0.37434789160082038</v>
      </c>
      <c r="QC37" t="s">
        <v>847</v>
      </c>
      <c r="QD37" t="s">
        <v>195</v>
      </c>
      <c r="QE37" t="s">
        <v>196</v>
      </c>
      <c r="QF37">
        <v>0.28796419415329771</v>
      </c>
    </row>
    <row r="38" spans="2:448" x14ac:dyDescent="0.45">
      <c r="B38" t="s">
        <v>848</v>
      </c>
      <c r="C38" t="s">
        <v>191</v>
      </c>
      <c r="D38">
        <v>0.28901056741021192</v>
      </c>
      <c r="E38">
        <v>0.29418539378508685</v>
      </c>
      <c r="F38">
        <v>0.29359419991350993</v>
      </c>
      <c r="G38">
        <v>0.28598817186006076</v>
      </c>
      <c r="H38">
        <v>0.2830446794013452</v>
      </c>
      <c r="I38">
        <v>0.29096466385761049</v>
      </c>
      <c r="J38">
        <v>0.30493573151762399</v>
      </c>
      <c r="K38">
        <v>0.3400251892134516</v>
      </c>
      <c r="L38">
        <v>0.36149977484247398</v>
      </c>
      <c r="M38">
        <v>0.34684232615255106</v>
      </c>
      <c r="N38">
        <v>0.33298558141400603</v>
      </c>
      <c r="O38">
        <v>0.33081005501191174</v>
      </c>
      <c r="P38">
        <v>0.32652761438868461</v>
      </c>
      <c r="Q38">
        <v>0.30803560976199734</v>
      </c>
      <c r="R38">
        <v>0.28505626636813786</v>
      </c>
      <c r="S38">
        <v>0.27729692829985697</v>
      </c>
      <c r="T38">
        <v>0.27950284527617753</v>
      </c>
      <c r="U38">
        <v>0.27360672526983187</v>
      </c>
      <c r="V38">
        <v>0.32689264820933844</v>
      </c>
      <c r="W38">
        <v>0.34942767146108217</v>
      </c>
      <c r="X38">
        <v>0.35947225257850579</v>
      </c>
      <c r="Y38">
        <v>0.3601277682102258</v>
      </c>
      <c r="Z38">
        <v>0.35803620428840266</v>
      </c>
      <c r="AA38">
        <v>0.36594292545019907</v>
      </c>
      <c r="AB38">
        <v>0.37137770477639315</v>
      </c>
      <c r="AC38">
        <v>0.36891711632939655</v>
      </c>
      <c r="AD38">
        <v>0.33378835654973654</v>
      </c>
      <c r="AE38">
        <v>0.29727075838755512</v>
      </c>
      <c r="AF38">
        <v>0.27686856230150431</v>
      </c>
      <c r="AG38">
        <v>0.26035246422799274</v>
      </c>
      <c r="AH38">
        <v>0.25175372336475632</v>
      </c>
      <c r="AI38">
        <v>0.24795213472994962</v>
      </c>
      <c r="AJ38">
        <v>0.24713789608369754</v>
      </c>
      <c r="AK38">
        <v>0.25124600559131277</v>
      </c>
      <c r="AL38">
        <v>0.26051146729926788</v>
      </c>
      <c r="AM38">
        <v>0.30743008701389929</v>
      </c>
      <c r="AN38">
        <v>0.3350903234707785</v>
      </c>
      <c r="AO38">
        <v>0.32126918108772801</v>
      </c>
      <c r="AP38">
        <v>0.3229950256599512</v>
      </c>
      <c r="AQ38">
        <v>0.33501060192438081</v>
      </c>
      <c r="AR38">
        <v>0.35012880756936893</v>
      </c>
      <c r="AS38">
        <v>0.37791927733816871</v>
      </c>
      <c r="AT38">
        <v>0.39598203278509769</v>
      </c>
      <c r="AU38">
        <v>0.37362485697300801</v>
      </c>
      <c r="AV38">
        <v>0.31334756593338159</v>
      </c>
      <c r="AW38">
        <v>0.26981779750561175</v>
      </c>
      <c r="AX38">
        <v>0.26019300110829641</v>
      </c>
      <c r="AY38">
        <v>0.26294908964638908</v>
      </c>
      <c r="AZ38">
        <v>0.27760050098682987</v>
      </c>
      <c r="BA38">
        <v>0.30105838879967611</v>
      </c>
      <c r="BB38">
        <v>0.32671913248359358</v>
      </c>
      <c r="BC38">
        <v>0.34406101039527404</v>
      </c>
      <c r="BD38">
        <v>0.35674213943847755</v>
      </c>
      <c r="BE38">
        <v>0.37076768182736675</v>
      </c>
      <c r="BF38">
        <v>0.36925091475313898</v>
      </c>
      <c r="BG38">
        <v>0.33998048050417051</v>
      </c>
      <c r="BH38">
        <v>0.33861149173655453</v>
      </c>
      <c r="BI38">
        <v>0.34071485533342644</v>
      </c>
      <c r="BJ38">
        <v>0.34668076194505643</v>
      </c>
      <c r="BK38">
        <v>0.35599658177143373</v>
      </c>
      <c r="BL38">
        <v>0.36767875142112921</v>
      </c>
      <c r="BM38">
        <v>0.3350988190349386</v>
      </c>
      <c r="BN38">
        <v>0.30430154344019866</v>
      </c>
      <c r="BO38">
        <v>0.28986496207431722</v>
      </c>
      <c r="BP38">
        <v>0.28389320906490095</v>
      </c>
      <c r="BQ38">
        <v>0.28973539740130294</v>
      </c>
      <c r="BR38">
        <v>0.30578990142572765</v>
      </c>
      <c r="BS38">
        <v>0.3276216720406524</v>
      </c>
      <c r="BT38">
        <v>0.34319850276920355</v>
      </c>
      <c r="BU38">
        <v>0.35084782552231863</v>
      </c>
      <c r="BV38">
        <v>0.36537233255803747</v>
      </c>
      <c r="BW38">
        <v>0.39828083771944445</v>
      </c>
      <c r="BX38">
        <v>0.41505019871177146</v>
      </c>
      <c r="BY38">
        <v>0.39246857062445473</v>
      </c>
      <c r="BZ38">
        <v>0.40075649516651135</v>
      </c>
      <c r="CA38">
        <v>0.40752227994015933</v>
      </c>
      <c r="CB38">
        <v>0.39955242498520521</v>
      </c>
      <c r="CC38">
        <v>0.40305219358499583</v>
      </c>
      <c r="CD38">
        <v>0.41462865630993417</v>
      </c>
      <c r="CE38">
        <v>0.42125610797800644</v>
      </c>
      <c r="CF38">
        <v>0.40714977568721927</v>
      </c>
      <c r="CG38">
        <v>0.38183236086031308</v>
      </c>
      <c r="CH38">
        <v>0.37154819074190681</v>
      </c>
      <c r="CI38">
        <v>0.37015856307101314</v>
      </c>
      <c r="CJ38">
        <v>0.37490582484401641</v>
      </c>
      <c r="CK38">
        <v>0.38195988013242993</v>
      </c>
      <c r="CL38">
        <v>0.39109292033525112</v>
      </c>
      <c r="CM38">
        <v>0.40452435117718755</v>
      </c>
      <c r="CN38">
        <v>0.41330785702950568</v>
      </c>
      <c r="CO38">
        <v>0.43065978475086858</v>
      </c>
      <c r="CP38">
        <v>0.3676876442983617</v>
      </c>
      <c r="CQ38">
        <v>0.35703362745180944</v>
      </c>
      <c r="CR38">
        <v>0.35560430606939725</v>
      </c>
      <c r="CS38">
        <v>0.35833535569751318</v>
      </c>
      <c r="CT38">
        <v>0.36164309829601815</v>
      </c>
      <c r="CU38">
        <v>0.36554986510066972</v>
      </c>
      <c r="CV38">
        <v>0.36882260448962872</v>
      </c>
      <c r="CW38">
        <v>0.37711470160535687</v>
      </c>
      <c r="CX38">
        <v>0.39075677863067798</v>
      </c>
      <c r="CY38">
        <v>0.39027657121555648</v>
      </c>
      <c r="CZ38">
        <v>0.38592084993395814</v>
      </c>
      <c r="DA38">
        <v>0.37387321791260059</v>
      </c>
      <c r="DB38">
        <v>0.35960848722743305</v>
      </c>
      <c r="DC38">
        <v>0.34789113011096495</v>
      </c>
      <c r="DD38">
        <v>0.34004742500410662</v>
      </c>
      <c r="DE38">
        <v>0.3338826183183124</v>
      </c>
      <c r="DF38">
        <v>0.33900919459983581</v>
      </c>
      <c r="DG38">
        <v>0.35091101726162621</v>
      </c>
      <c r="LW38" t="s">
        <v>848</v>
      </c>
      <c r="LX38">
        <v>0.46143673533732815</v>
      </c>
      <c r="LY38">
        <v>0.46073367128454135</v>
      </c>
      <c r="LZ38">
        <v>0.45488522263611003</v>
      </c>
      <c r="MA38">
        <v>0.44848618360430864</v>
      </c>
      <c r="MB38">
        <v>0.44058882878552008</v>
      </c>
      <c r="MC38">
        <v>0.42900108996116654</v>
      </c>
      <c r="MD38">
        <v>0.42016442540261373</v>
      </c>
      <c r="ME38">
        <v>0.41296717168810548</v>
      </c>
      <c r="MF38">
        <v>0.40141208075155033</v>
      </c>
      <c r="MG38">
        <v>0.3992111908053137</v>
      </c>
      <c r="MH38">
        <v>0.40835247929307628</v>
      </c>
      <c r="MI38">
        <v>0.42939654931846649</v>
      </c>
      <c r="MJ38">
        <v>0.44732394246304991</v>
      </c>
      <c r="MK38">
        <v>0.46965379270127139</v>
      </c>
      <c r="ML38">
        <v>0.48541165686997617</v>
      </c>
      <c r="MM38">
        <v>0.4842531486614744</v>
      </c>
      <c r="MN38">
        <v>0.46305864938601626</v>
      </c>
      <c r="MO38">
        <v>0.45362672698345069</v>
      </c>
      <c r="MP38">
        <v>0.3922410835391606</v>
      </c>
      <c r="MQ38">
        <v>0.35916736204125849</v>
      </c>
      <c r="MR38">
        <v>0.35713147206547069</v>
      </c>
      <c r="MS38">
        <v>0.36013219272823582</v>
      </c>
      <c r="MT38">
        <v>0.35469460185132934</v>
      </c>
      <c r="MU38">
        <v>0.35150666022711763</v>
      </c>
      <c r="MV38">
        <v>0.34062097204865321</v>
      </c>
      <c r="MW38">
        <v>0.36872541709951445</v>
      </c>
      <c r="MX38">
        <v>0.39956340824068148</v>
      </c>
      <c r="MY38">
        <v>0.43648649370884224</v>
      </c>
      <c r="MZ38">
        <v>0.48701771045187398</v>
      </c>
      <c r="NA38">
        <v>0.53133308678051205</v>
      </c>
      <c r="NB38">
        <v>0.55146398085928705</v>
      </c>
      <c r="NC38">
        <v>0.55447294603415254</v>
      </c>
      <c r="ND38">
        <v>0.53745823689258654</v>
      </c>
      <c r="NE38">
        <v>0.51242804669272002</v>
      </c>
      <c r="NF38">
        <v>0.46544252991427637</v>
      </c>
      <c r="NG38">
        <v>0.40172725751130761</v>
      </c>
      <c r="NH38">
        <v>0.17943140298247115</v>
      </c>
      <c r="NI38">
        <v>0.18695394437372981</v>
      </c>
      <c r="NJ38">
        <v>0.19273156650813289</v>
      </c>
      <c r="NK38">
        <v>0.19005806454088936</v>
      </c>
      <c r="NL38">
        <v>0.18611368298922573</v>
      </c>
      <c r="NM38">
        <v>0.18598544968945629</v>
      </c>
      <c r="NN38">
        <v>0.18548174637424658</v>
      </c>
      <c r="NO38">
        <v>0.21214560770946311</v>
      </c>
      <c r="NP38">
        <v>0.25233438544248216</v>
      </c>
      <c r="NQ38">
        <v>0.30350435502302647</v>
      </c>
      <c r="NR38">
        <v>0.34817700750661246</v>
      </c>
      <c r="NS38">
        <v>0.37475214972534249</v>
      </c>
      <c r="NT38">
        <v>0.37658822644684842</v>
      </c>
      <c r="NU38">
        <v>0.35753343633296081</v>
      </c>
      <c r="NV38">
        <v>0.32351884657950958</v>
      </c>
      <c r="NW38">
        <v>0.28203570769585495</v>
      </c>
      <c r="NX38">
        <v>0.22841649695978319</v>
      </c>
      <c r="NY38">
        <v>0.19152176489762687</v>
      </c>
      <c r="NZ38">
        <v>0.13314542943093216</v>
      </c>
      <c r="OA38">
        <v>0.14774475011426116</v>
      </c>
      <c r="OB38">
        <v>0.15098879572213914</v>
      </c>
      <c r="OC38">
        <v>0.15221487213585549</v>
      </c>
      <c r="OD38">
        <v>0.15483525202921741</v>
      </c>
      <c r="OE38">
        <v>0.15671568368105906</v>
      </c>
      <c r="OF38">
        <v>0.140017435738444</v>
      </c>
      <c r="OG38">
        <v>0.15300158819577744</v>
      </c>
      <c r="OH38">
        <v>0.17277488373697056</v>
      </c>
      <c r="OI38">
        <v>0.1949447974291163</v>
      </c>
      <c r="OJ38">
        <v>0.208047755842798</v>
      </c>
      <c r="OK38">
        <v>0.21145494191858971</v>
      </c>
      <c r="OL38">
        <v>0.20913022158330224</v>
      </c>
      <c r="OM38">
        <v>0.20282166803639815</v>
      </c>
      <c r="ON38">
        <v>0.1963452843209928</v>
      </c>
      <c r="OO38">
        <v>0.18659646385031284</v>
      </c>
      <c r="OP38">
        <v>0.16616296147224388</v>
      </c>
      <c r="OQ38">
        <v>0.12434913822095001</v>
      </c>
      <c r="OR38">
        <v>0.12904611201435526</v>
      </c>
      <c r="OS38">
        <v>0.12876477816591192</v>
      </c>
      <c r="OT38">
        <v>0.12773547541988514</v>
      </c>
      <c r="OU38">
        <v>0.12554372489124038</v>
      </c>
      <c r="OV38">
        <v>0.1256030205023857</v>
      </c>
      <c r="OW38">
        <v>0.1280789002291933</v>
      </c>
      <c r="OX38">
        <v>0.11217439244849942</v>
      </c>
      <c r="OY38">
        <v>0.12195239609019974</v>
      </c>
      <c r="OZ38">
        <v>0.13211007626696525</v>
      </c>
      <c r="PA38">
        <v>0.15086868327049216</v>
      </c>
      <c r="PB38">
        <v>0.18006182425844208</v>
      </c>
      <c r="PC38">
        <v>0.20622023139621404</v>
      </c>
      <c r="PD38">
        <v>0.22307029291571559</v>
      </c>
      <c r="PE38">
        <v>0.2302583008090518</v>
      </c>
      <c r="PF38">
        <v>0.22209450044554069</v>
      </c>
      <c r="PG38">
        <v>0.2077149536195394</v>
      </c>
      <c r="PH38">
        <v>0.17964217568017402</v>
      </c>
      <c r="PI38">
        <v>0.13343542230757199</v>
      </c>
      <c r="PJ38">
        <v>0.3160857287925985</v>
      </c>
      <c r="PK38">
        <v>0.30777747030182806</v>
      </c>
      <c r="PL38">
        <v>0.30579304999898144</v>
      </c>
      <c r="PM38">
        <v>0.30988296244088387</v>
      </c>
      <c r="PN38">
        <v>0.31198837552906483</v>
      </c>
      <c r="PO38">
        <v>0.31073677546779993</v>
      </c>
      <c r="PP38">
        <v>0.30630642107101819</v>
      </c>
      <c r="PQ38">
        <v>0.2986470447555668</v>
      </c>
      <c r="PR38">
        <v>0.29213238450320306</v>
      </c>
      <c r="PS38">
        <v>0.28989231015174172</v>
      </c>
      <c r="PT38">
        <v>0.29232945058746751</v>
      </c>
      <c r="PU38">
        <v>0.30276505587327268</v>
      </c>
      <c r="PV38">
        <v>0.31430208146222016</v>
      </c>
      <c r="PW38">
        <v>0.32512353059188465</v>
      </c>
      <c r="PX38">
        <v>0.33069876601227205</v>
      </c>
      <c r="PY38">
        <v>0.33345058279060685</v>
      </c>
      <c r="PZ38">
        <v>0.33120487872002707</v>
      </c>
      <c r="QA38">
        <v>0.32944618631253969</v>
      </c>
      <c r="QC38" t="s">
        <v>849</v>
      </c>
      <c r="QD38" t="s">
        <v>195</v>
      </c>
      <c r="QE38" t="s">
        <v>196</v>
      </c>
      <c r="QF38">
        <v>0.34503647055043973</v>
      </c>
    </row>
    <row r="39" spans="2:448" x14ac:dyDescent="0.45">
      <c r="B39" t="s">
        <v>850</v>
      </c>
      <c r="C39" t="s">
        <v>191</v>
      </c>
      <c r="D39">
        <v>0.32578484808919489</v>
      </c>
      <c r="E39">
        <v>0.31679110596566273</v>
      </c>
      <c r="F39">
        <v>0.30935545056015318</v>
      </c>
      <c r="G39">
        <v>0.30910857377213452</v>
      </c>
      <c r="H39">
        <v>0.30807917093623732</v>
      </c>
      <c r="I39">
        <v>0.30938792930530074</v>
      </c>
      <c r="J39">
        <v>0.3141258688992134</v>
      </c>
      <c r="K39">
        <v>0.32374284616419075</v>
      </c>
      <c r="L39">
        <v>0.33518049804483502</v>
      </c>
      <c r="M39">
        <v>0.34603182111370578</v>
      </c>
      <c r="N39">
        <v>0.3503769227904393</v>
      </c>
      <c r="O39">
        <v>0.35261847311046907</v>
      </c>
      <c r="P39">
        <v>0.35910016657687055</v>
      </c>
      <c r="Q39">
        <v>0.3626278676813276</v>
      </c>
      <c r="R39">
        <v>0.35450536823765816</v>
      </c>
      <c r="S39">
        <v>0.33986001250099596</v>
      </c>
      <c r="T39">
        <v>0.32220436717450707</v>
      </c>
      <c r="U39">
        <v>0.31179752113987802</v>
      </c>
      <c r="V39">
        <v>0.31722447302923495</v>
      </c>
      <c r="W39">
        <v>0.3510324085308959</v>
      </c>
      <c r="X39">
        <v>0.34408075109974628</v>
      </c>
      <c r="Y39">
        <v>0.33774818765621789</v>
      </c>
      <c r="Z39">
        <v>0.33676294142955548</v>
      </c>
      <c r="AA39">
        <v>0.33676238650791707</v>
      </c>
      <c r="AB39">
        <v>0.34441932236683703</v>
      </c>
      <c r="AC39">
        <v>0.35464044043757154</v>
      </c>
      <c r="AD39">
        <v>0.35708333440270246</v>
      </c>
      <c r="AE39">
        <v>0.34369763694633138</v>
      </c>
      <c r="AF39">
        <v>0.32257828548537304</v>
      </c>
      <c r="AG39">
        <v>0.29820596882686767</v>
      </c>
      <c r="AH39">
        <v>0.28408542303868012</v>
      </c>
      <c r="AI39">
        <v>0.27387549073895895</v>
      </c>
      <c r="AJ39">
        <v>0.26927193661684096</v>
      </c>
      <c r="AK39">
        <v>0.26819898708223716</v>
      </c>
      <c r="AL39">
        <v>0.27030060262369326</v>
      </c>
      <c r="AM39">
        <v>0.27887113499426508</v>
      </c>
      <c r="AN39">
        <v>0.40768275435329043</v>
      </c>
      <c r="AO39">
        <v>0.44669868661280887</v>
      </c>
      <c r="AP39">
        <v>0.44208747371194473</v>
      </c>
      <c r="AQ39">
        <v>0.43895187918684714</v>
      </c>
      <c r="AR39">
        <v>0.42657966604996139</v>
      </c>
      <c r="AS39">
        <v>0.41183118069533853</v>
      </c>
      <c r="AT39">
        <v>0.37357210252099493</v>
      </c>
      <c r="AU39">
        <v>0.36761330906737089</v>
      </c>
      <c r="AV39">
        <v>0.35158070285076443</v>
      </c>
      <c r="AW39">
        <v>0.32620988244276211</v>
      </c>
      <c r="AX39">
        <v>0.29948832741988957</v>
      </c>
      <c r="AY39">
        <v>0.29825482487701183</v>
      </c>
      <c r="AZ39">
        <v>0.30590220802546486</v>
      </c>
      <c r="BA39">
        <v>0.31383462234829607</v>
      </c>
      <c r="BB39">
        <v>0.32018567857762281</v>
      </c>
      <c r="BC39">
        <v>0.32547074108069379</v>
      </c>
      <c r="BD39">
        <v>0.32114925058161542</v>
      </c>
      <c r="BE39">
        <v>0.35544029978875241</v>
      </c>
      <c r="BF39">
        <v>0.4578492360091358</v>
      </c>
      <c r="BG39">
        <v>0.47500791662666131</v>
      </c>
      <c r="BH39">
        <v>0.47102758382552057</v>
      </c>
      <c r="BI39">
        <v>0.45495346121593611</v>
      </c>
      <c r="BJ39">
        <v>0.43067039631209303</v>
      </c>
      <c r="BK39">
        <v>0.3985880144237462</v>
      </c>
      <c r="BL39">
        <v>0.38490867393361849</v>
      </c>
      <c r="BM39">
        <v>0.34019767047289168</v>
      </c>
      <c r="BN39">
        <v>0.30872573750976956</v>
      </c>
      <c r="BO39">
        <v>0.28505744706158742</v>
      </c>
      <c r="BP39">
        <v>0.28876771467812296</v>
      </c>
      <c r="BQ39">
        <v>0.29534725471832957</v>
      </c>
      <c r="BR39">
        <v>0.293566943533213</v>
      </c>
      <c r="BS39">
        <v>0.27973058746116836</v>
      </c>
      <c r="BT39">
        <v>0.2778470933628242</v>
      </c>
      <c r="BU39">
        <v>0.28924019672751938</v>
      </c>
      <c r="BV39">
        <v>0.29199047144492007</v>
      </c>
      <c r="BW39">
        <v>0.34488980028754329</v>
      </c>
      <c r="BX39">
        <v>0.45827789766493066</v>
      </c>
      <c r="BY39">
        <v>0.46489631441904966</v>
      </c>
      <c r="BZ39">
        <v>0.47322523378935721</v>
      </c>
      <c r="CA39">
        <v>0.46956747153251072</v>
      </c>
      <c r="CB39">
        <v>0.47219317104721731</v>
      </c>
      <c r="CC39">
        <v>0.48195610521769283</v>
      </c>
      <c r="CD39">
        <v>0.46872271730489917</v>
      </c>
      <c r="CE39">
        <v>0.47403347485201958</v>
      </c>
      <c r="CF39">
        <v>0.45449241236297494</v>
      </c>
      <c r="CG39">
        <v>0.42016156830703699</v>
      </c>
      <c r="CH39">
        <v>0.38376061974206288</v>
      </c>
      <c r="CI39">
        <v>0.36599618188138455</v>
      </c>
      <c r="CJ39">
        <v>0.36462313958112358</v>
      </c>
      <c r="CK39">
        <v>0.37372760804294564</v>
      </c>
      <c r="CL39">
        <v>0.38204969039417358</v>
      </c>
      <c r="CM39">
        <v>0.40216403143976492</v>
      </c>
      <c r="CN39">
        <v>0.44076438393802408</v>
      </c>
      <c r="CO39">
        <v>0.46073267630420783</v>
      </c>
      <c r="CP39">
        <v>0.3964342665841728</v>
      </c>
      <c r="CQ39">
        <v>0.41913700322742736</v>
      </c>
      <c r="CR39">
        <v>0.42385993512030418</v>
      </c>
      <c r="CS39">
        <v>0.42889116453948023</v>
      </c>
      <c r="CT39">
        <v>0.4330160924889897</v>
      </c>
      <c r="CU39">
        <v>0.43647422924984952</v>
      </c>
      <c r="CV39">
        <v>0.44731717612534327</v>
      </c>
      <c r="CW39">
        <v>0.45202552299122251</v>
      </c>
      <c r="CX39">
        <v>0.4518235132412447</v>
      </c>
      <c r="CY39">
        <v>0.44636100162653591</v>
      </c>
      <c r="CZ39">
        <v>0.43875564053242744</v>
      </c>
      <c r="DA39">
        <v>0.4218399183822043</v>
      </c>
      <c r="DB39">
        <v>0.42051943265877384</v>
      </c>
      <c r="DC39">
        <v>0.41155619337530464</v>
      </c>
      <c r="DD39">
        <v>0.39855756130879277</v>
      </c>
      <c r="DE39">
        <v>0.39157814442097016</v>
      </c>
      <c r="DF39">
        <v>0.37561487474239658</v>
      </c>
      <c r="DG39">
        <v>0.3675398328077612</v>
      </c>
      <c r="LW39" t="s">
        <v>850</v>
      </c>
      <c r="LX39">
        <v>0.49511954503939848</v>
      </c>
      <c r="LY39">
        <v>0.49367062242008736</v>
      </c>
      <c r="LZ39">
        <v>0.49310043994389124</v>
      </c>
      <c r="MA39">
        <v>0.49488517720563469</v>
      </c>
      <c r="MB39">
        <v>0.50021192308871554</v>
      </c>
      <c r="MC39">
        <v>0.50093773579133449</v>
      </c>
      <c r="MD39">
        <v>0.49568199123529105</v>
      </c>
      <c r="ME39">
        <v>0.48123393839949502</v>
      </c>
      <c r="MF39">
        <v>0.46088857031748653</v>
      </c>
      <c r="MG39">
        <v>0.43896702909018565</v>
      </c>
      <c r="MH39">
        <v>0.41149762129742157</v>
      </c>
      <c r="MI39">
        <v>0.39667126812790066</v>
      </c>
      <c r="MJ39">
        <v>0.39287662573507559</v>
      </c>
      <c r="MK39">
        <v>0.40332338055726741</v>
      </c>
      <c r="ML39">
        <v>0.4227460634056362</v>
      </c>
      <c r="MM39">
        <v>0.44189483244812516</v>
      </c>
      <c r="MN39">
        <v>0.45980343997426776</v>
      </c>
      <c r="MO39">
        <v>0.46821215349790257</v>
      </c>
      <c r="MP39">
        <v>0.43734950938668643</v>
      </c>
      <c r="MQ39">
        <v>0.41310471613165284</v>
      </c>
      <c r="MR39">
        <v>0.40897214279624811</v>
      </c>
      <c r="MS39">
        <v>0.4098120473058619</v>
      </c>
      <c r="MT39">
        <v>0.41336563428605488</v>
      </c>
      <c r="MU39">
        <v>0.4104040003285947</v>
      </c>
      <c r="MV39">
        <v>0.3773072568267849</v>
      </c>
      <c r="MW39">
        <v>0.37824732524078314</v>
      </c>
      <c r="MX39">
        <v>0.3828284394606411</v>
      </c>
      <c r="MY39">
        <v>0.40168140956773657</v>
      </c>
      <c r="MZ39">
        <v>0.42720609293520573</v>
      </c>
      <c r="NA39">
        <v>0.45151824032781629</v>
      </c>
      <c r="NB39">
        <v>0.4783589852166279</v>
      </c>
      <c r="NC39">
        <v>0.49609528171499562</v>
      </c>
      <c r="ND39">
        <v>0.50283141449143054</v>
      </c>
      <c r="NE39">
        <v>0.50170597579545062</v>
      </c>
      <c r="NF39">
        <v>0.49322779016647122</v>
      </c>
      <c r="NG39">
        <v>0.44821343746706499</v>
      </c>
      <c r="NH39">
        <v>0.15851474429515916</v>
      </c>
      <c r="NI39">
        <v>0.17356980229666327</v>
      </c>
      <c r="NJ39">
        <v>0.17396194479852112</v>
      </c>
      <c r="NK39">
        <v>0.1728119419289828</v>
      </c>
      <c r="NL39">
        <v>0.16268335561683159</v>
      </c>
      <c r="NM39">
        <v>0.14839512990426132</v>
      </c>
      <c r="NN39">
        <v>0.12230494379040457</v>
      </c>
      <c r="NO39">
        <v>0.12427457679309782</v>
      </c>
      <c r="NP39">
        <v>0.13806856386787741</v>
      </c>
      <c r="NQ39">
        <v>0.15877099243233828</v>
      </c>
      <c r="NR39">
        <v>0.18759077357165549</v>
      </c>
      <c r="NS39">
        <v>0.21660419989412655</v>
      </c>
      <c r="NT39">
        <v>0.23958998885774593</v>
      </c>
      <c r="NU39">
        <v>0.25860057618313914</v>
      </c>
      <c r="NV39">
        <v>0.25581335765292679</v>
      </c>
      <c r="NW39">
        <v>0.23889216501932239</v>
      </c>
      <c r="NX39">
        <v>0.20096287259126916</v>
      </c>
      <c r="NY39">
        <v>0.15783850667179117</v>
      </c>
      <c r="NZ39">
        <v>7.7039460716679303E-2</v>
      </c>
      <c r="OA39">
        <v>8.2305673003557206E-2</v>
      </c>
      <c r="OB39">
        <v>8.2064302767396069E-2</v>
      </c>
      <c r="OC39">
        <v>8.0164060372531057E-2</v>
      </c>
      <c r="OD39">
        <v>7.8077157821541038E-2</v>
      </c>
      <c r="OE39">
        <v>7.741508757593045E-2</v>
      </c>
      <c r="OF39">
        <v>6.8366893738552967E-2</v>
      </c>
      <c r="OG39">
        <v>7.2513075805430913E-2</v>
      </c>
      <c r="OH39">
        <v>8.6495365875318433E-2</v>
      </c>
      <c r="OI39">
        <v>0.10470075286105684</v>
      </c>
      <c r="OJ39">
        <v>0.12148489811411446</v>
      </c>
      <c r="OK39">
        <v>0.13259705373119937</v>
      </c>
      <c r="OL39">
        <v>0.1345637500323027</v>
      </c>
      <c r="OM39">
        <v>0.12985538927452772</v>
      </c>
      <c r="ON39">
        <v>0.12403899439609907</v>
      </c>
      <c r="OO39">
        <v>0.11784794305616704</v>
      </c>
      <c r="OP39">
        <v>0.10960626301550527</v>
      </c>
      <c r="OQ39">
        <v>7.3890892489405433E-2</v>
      </c>
      <c r="OR39">
        <v>0.11936653863510727</v>
      </c>
      <c r="OS39">
        <v>0.12738659893234167</v>
      </c>
      <c r="OT39">
        <v>0.13200887891390903</v>
      </c>
      <c r="OU39">
        <v>0.13404078166025074</v>
      </c>
      <c r="OV39">
        <v>0.13545727246533007</v>
      </c>
      <c r="OW39">
        <v>0.13487404723803662</v>
      </c>
      <c r="OX39">
        <v>0.12210720855687526</v>
      </c>
      <c r="OY39">
        <v>0.12743903980804644</v>
      </c>
      <c r="OZ39">
        <v>0.13072097258529225</v>
      </c>
      <c r="PA39">
        <v>0.13873045646927243</v>
      </c>
      <c r="PB39">
        <v>0.15210898107374382</v>
      </c>
      <c r="PC39">
        <v>0.16483351551126491</v>
      </c>
      <c r="PD39">
        <v>0.17294755861479699</v>
      </c>
      <c r="PE39">
        <v>0.18047931905400233</v>
      </c>
      <c r="PF39">
        <v>0.18063238622800415</v>
      </c>
      <c r="PG39">
        <v>0.1783586403113489</v>
      </c>
      <c r="PH39">
        <v>0.17191037244529589</v>
      </c>
      <c r="PI39">
        <v>0.1351748095101637</v>
      </c>
      <c r="PJ39">
        <v>0.36358052320962908</v>
      </c>
      <c r="PK39">
        <v>0.36502569492233011</v>
      </c>
      <c r="PL39">
        <v>0.36468476863156096</v>
      </c>
      <c r="PM39">
        <v>0.3632575436892313</v>
      </c>
      <c r="PN39">
        <v>0.36053439393702358</v>
      </c>
      <c r="PO39">
        <v>0.35970545381933999</v>
      </c>
      <c r="PP39">
        <v>0.34111593066036733</v>
      </c>
      <c r="PQ39">
        <v>0.33242920485402722</v>
      </c>
      <c r="PR39">
        <v>0.31830445415702691</v>
      </c>
      <c r="PS39">
        <v>0.30063534673702091</v>
      </c>
      <c r="PT39">
        <v>0.28329769721780662</v>
      </c>
      <c r="PU39">
        <v>0.27496600317170333</v>
      </c>
      <c r="PV39">
        <v>0.27497639369268256</v>
      </c>
      <c r="PW39">
        <v>0.28690772541218296</v>
      </c>
      <c r="PX39">
        <v>0.30458707974640425</v>
      </c>
      <c r="PY39">
        <v>0.32386956490319724</v>
      </c>
      <c r="PZ39">
        <v>0.34515881837207812</v>
      </c>
      <c r="QA39">
        <v>0.35328104193288956</v>
      </c>
      <c r="QC39" t="s">
        <v>851</v>
      </c>
      <c r="QD39" t="s">
        <v>195</v>
      </c>
      <c r="QE39" t="s">
        <v>196</v>
      </c>
      <c r="QF39">
        <v>0.29519582049359511</v>
      </c>
    </row>
    <row r="40" spans="2:448" x14ac:dyDescent="0.45">
      <c r="B40" t="s">
        <v>852</v>
      </c>
      <c r="C40" t="s">
        <v>191</v>
      </c>
      <c r="D40">
        <v>0.32441214880400943</v>
      </c>
      <c r="E40">
        <v>0.32995550022022285</v>
      </c>
      <c r="F40">
        <v>0.32634104051106755</v>
      </c>
      <c r="G40">
        <v>0.30928542807158527</v>
      </c>
      <c r="H40">
        <v>0.29458026658824199</v>
      </c>
      <c r="I40">
        <v>0.303735049368559</v>
      </c>
      <c r="J40">
        <v>0.31488057901891225</v>
      </c>
      <c r="K40">
        <v>0.32218779818265192</v>
      </c>
      <c r="L40">
        <v>0.32690062473654358</v>
      </c>
      <c r="M40">
        <v>0.33515662244675704</v>
      </c>
      <c r="N40">
        <v>0.336013129121711</v>
      </c>
      <c r="O40">
        <v>0.32973477913479443</v>
      </c>
      <c r="P40">
        <v>0.33228298429651798</v>
      </c>
      <c r="Q40">
        <v>0.32976348841149361</v>
      </c>
      <c r="R40">
        <v>0.32498340276772658</v>
      </c>
      <c r="S40">
        <v>0.32155912997693331</v>
      </c>
      <c r="T40">
        <v>0.32377522701197231</v>
      </c>
      <c r="U40">
        <v>0.31595920890370344</v>
      </c>
      <c r="V40">
        <v>0.29768514163003451</v>
      </c>
      <c r="W40">
        <v>0.32603716444127939</v>
      </c>
      <c r="X40">
        <v>0.33749377177061685</v>
      </c>
      <c r="Y40">
        <v>0.34299522447910541</v>
      </c>
      <c r="Z40">
        <v>0.34370798146147996</v>
      </c>
      <c r="AA40">
        <v>0.3415874626920008</v>
      </c>
      <c r="AB40">
        <v>0.34932387520548136</v>
      </c>
      <c r="AC40">
        <v>0.34881144659202945</v>
      </c>
      <c r="AD40">
        <v>0.34853716307642574</v>
      </c>
      <c r="AE40">
        <v>0.34699884796941038</v>
      </c>
      <c r="AF40">
        <v>0.33351376245158482</v>
      </c>
      <c r="AG40">
        <v>0.32252248586047338</v>
      </c>
      <c r="AH40">
        <v>0.32364685178454716</v>
      </c>
      <c r="AI40">
        <v>0.32053987715907367</v>
      </c>
      <c r="AJ40">
        <v>0.31742538913491358</v>
      </c>
      <c r="AK40">
        <v>0.30635361810094547</v>
      </c>
      <c r="AL40">
        <v>0.29370743576536584</v>
      </c>
      <c r="AM40">
        <v>0.28563451439223747</v>
      </c>
      <c r="AN40">
        <v>0.40512745995779764</v>
      </c>
      <c r="AO40">
        <v>0.39517422097471816</v>
      </c>
      <c r="AP40">
        <v>0.38799323021171672</v>
      </c>
      <c r="AQ40">
        <v>0.38796674613541599</v>
      </c>
      <c r="AR40">
        <v>0.38113325679903515</v>
      </c>
      <c r="AS40">
        <v>0.37579561891993751</v>
      </c>
      <c r="AT40">
        <v>0.37585978929745928</v>
      </c>
      <c r="AU40">
        <v>0.36975740444980248</v>
      </c>
      <c r="AV40">
        <v>0.36521293344056999</v>
      </c>
      <c r="AW40">
        <v>0.36281429529591297</v>
      </c>
      <c r="AX40">
        <v>0.36428102624127134</v>
      </c>
      <c r="AY40">
        <v>0.37409495173810997</v>
      </c>
      <c r="AZ40">
        <v>0.38220739756330402</v>
      </c>
      <c r="BA40">
        <v>0.37865709334789099</v>
      </c>
      <c r="BB40">
        <v>0.37649439552324293</v>
      </c>
      <c r="BC40">
        <v>0.37080264994863166</v>
      </c>
      <c r="BD40">
        <v>0.36020501446541708</v>
      </c>
      <c r="BE40">
        <v>0.37123121748343668</v>
      </c>
      <c r="BF40">
        <v>0.41346978893485353</v>
      </c>
      <c r="BG40">
        <v>0.46215610514411171</v>
      </c>
      <c r="BH40">
        <v>0.45518794128708923</v>
      </c>
      <c r="BI40">
        <v>0.43915352856134232</v>
      </c>
      <c r="BJ40">
        <v>0.42273172866166631</v>
      </c>
      <c r="BK40">
        <v>0.40625989034001336</v>
      </c>
      <c r="BL40">
        <v>0.40737270707746781</v>
      </c>
      <c r="BM40">
        <v>0.39827778556867849</v>
      </c>
      <c r="BN40">
        <v>0.38883943339432125</v>
      </c>
      <c r="BO40">
        <v>0.3696441672578239</v>
      </c>
      <c r="BP40">
        <v>0.35953609883952259</v>
      </c>
      <c r="BQ40">
        <v>0.35168502665171009</v>
      </c>
      <c r="BR40">
        <v>0.3475505073499498</v>
      </c>
      <c r="BS40">
        <v>0.35829089686370497</v>
      </c>
      <c r="BT40">
        <v>0.37063903466461806</v>
      </c>
      <c r="BU40">
        <v>0.37194937344269891</v>
      </c>
      <c r="BV40">
        <v>0.33813228651699745</v>
      </c>
      <c r="BW40">
        <v>0.33199515067576796</v>
      </c>
      <c r="BX40">
        <v>0.40315534612146853</v>
      </c>
      <c r="BY40">
        <v>0.38718188431307887</v>
      </c>
      <c r="BZ40">
        <v>0.39771921986375608</v>
      </c>
      <c r="CA40">
        <v>0.3906962804660935</v>
      </c>
      <c r="CB40">
        <v>0.3955854353865319</v>
      </c>
      <c r="CC40">
        <v>0.40541150779943225</v>
      </c>
      <c r="CD40">
        <v>0.41766436039553007</v>
      </c>
      <c r="CE40">
        <v>0.43113686023386955</v>
      </c>
      <c r="CF40">
        <v>0.42517487975691864</v>
      </c>
      <c r="CG40">
        <v>0.41464200745929519</v>
      </c>
      <c r="CH40">
        <v>0.41158923660629737</v>
      </c>
      <c r="CI40">
        <v>0.41996818341413</v>
      </c>
      <c r="CJ40">
        <v>0.42679520714079905</v>
      </c>
      <c r="CK40">
        <v>0.43112429731879354</v>
      </c>
      <c r="CL40">
        <v>0.43411676695078893</v>
      </c>
      <c r="CM40">
        <v>0.43412463282177083</v>
      </c>
      <c r="CN40">
        <v>0.42015137917729595</v>
      </c>
      <c r="CO40">
        <v>0.41659003284367052</v>
      </c>
      <c r="CP40">
        <v>0.33548301361490068</v>
      </c>
      <c r="CQ40">
        <v>0.32174382987449868</v>
      </c>
      <c r="CR40">
        <v>0.330710115892969</v>
      </c>
      <c r="CS40">
        <v>0.34008919878391741</v>
      </c>
      <c r="CT40">
        <v>0.35045574756312797</v>
      </c>
      <c r="CU40">
        <v>0.35836004508821068</v>
      </c>
      <c r="CV40">
        <v>0.37303356664350373</v>
      </c>
      <c r="CW40">
        <v>0.37114921538295764</v>
      </c>
      <c r="CX40">
        <v>0.37457995458195598</v>
      </c>
      <c r="CY40">
        <v>0.36995903725640861</v>
      </c>
      <c r="CZ40">
        <v>0.36842171748500768</v>
      </c>
      <c r="DA40">
        <v>0.37938410130019784</v>
      </c>
      <c r="DB40">
        <v>0.39699755700560002</v>
      </c>
      <c r="DC40">
        <v>0.40615302851197022</v>
      </c>
      <c r="DD40">
        <v>0.39872616702825042</v>
      </c>
      <c r="DE40">
        <v>0.38315697942470628</v>
      </c>
      <c r="DF40">
        <v>0.36996680039816693</v>
      </c>
      <c r="DG40">
        <v>0.34757631277239914</v>
      </c>
      <c r="LW40" t="s">
        <v>852</v>
      </c>
      <c r="LX40">
        <v>0.50768476005301266</v>
      </c>
      <c r="LY40">
        <v>0.5180286205238922</v>
      </c>
      <c r="LZ40">
        <v>0.51821696980036602</v>
      </c>
      <c r="MA40">
        <v>0.51536994957521109</v>
      </c>
      <c r="MB40">
        <v>0.51428423257202305</v>
      </c>
      <c r="MC40">
        <v>0.51494729572841169</v>
      </c>
      <c r="MD40">
        <v>0.5092266372452946</v>
      </c>
      <c r="ME40">
        <v>0.5144993775469594</v>
      </c>
      <c r="MF40">
        <v>0.50839478726079179</v>
      </c>
      <c r="MG40">
        <v>0.49908349267173618</v>
      </c>
      <c r="MH40">
        <v>0.48739427146810643</v>
      </c>
      <c r="MI40">
        <v>0.47409247576327751</v>
      </c>
      <c r="MJ40">
        <v>0.46130961353828964</v>
      </c>
      <c r="MK40">
        <v>0.45307314691661615</v>
      </c>
      <c r="ML40">
        <v>0.45294180833827885</v>
      </c>
      <c r="MM40">
        <v>0.46341185427278242</v>
      </c>
      <c r="MN40">
        <v>0.48119713331927172</v>
      </c>
      <c r="MO40">
        <v>0.4892474454507178</v>
      </c>
      <c r="MP40">
        <v>0.47802415111566471</v>
      </c>
      <c r="MQ40">
        <v>0.4684459115003925</v>
      </c>
      <c r="MR40">
        <v>0.46088656359935021</v>
      </c>
      <c r="MS40">
        <v>0.45541016366770848</v>
      </c>
      <c r="MT40">
        <v>0.45156239856468594</v>
      </c>
      <c r="MU40">
        <v>0.45509864774161324</v>
      </c>
      <c r="MV40">
        <v>0.42722893444128124</v>
      </c>
      <c r="MW40">
        <v>0.43163169811728908</v>
      </c>
      <c r="MX40">
        <v>0.43824795074620965</v>
      </c>
      <c r="MY40">
        <v>0.44651420978159123</v>
      </c>
      <c r="MZ40">
        <v>0.45651818278836048</v>
      </c>
      <c r="NA40">
        <v>0.45808810080501261</v>
      </c>
      <c r="NB40">
        <v>0.44890529220496095</v>
      </c>
      <c r="NC40">
        <v>0.44911659736199611</v>
      </c>
      <c r="ND40">
        <v>0.461850057758112</v>
      </c>
      <c r="NE40">
        <v>0.48667023247319358</v>
      </c>
      <c r="NF40">
        <v>0.51516995349563555</v>
      </c>
      <c r="NG40">
        <v>0.49939881228792549</v>
      </c>
      <c r="NH40">
        <v>0.19370040722044599</v>
      </c>
      <c r="NI40">
        <v>0.21858931283405891</v>
      </c>
      <c r="NJ40">
        <v>0.23007321929669036</v>
      </c>
      <c r="NK40">
        <v>0.23608067418523468</v>
      </c>
      <c r="NL40">
        <v>0.23626415085062749</v>
      </c>
      <c r="NM40">
        <v>0.22781447210177405</v>
      </c>
      <c r="NN40">
        <v>0.2048008689169174</v>
      </c>
      <c r="NO40">
        <v>0.19796063561612148</v>
      </c>
      <c r="NP40">
        <v>0.19937406432392779</v>
      </c>
      <c r="NQ40">
        <v>0.2032091856343248</v>
      </c>
      <c r="NR40">
        <v>0.19935311831002717</v>
      </c>
      <c r="NS40">
        <v>0.19336158248342339</v>
      </c>
      <c r="NT40">
        <v>0.19268600940207914</v>
      </c>
      <c r="NU40">
        <v>0.19573158627210341</v>
      </c>
      <c r="NV40">
        <v>0.20034412987136496</v>
      </c>
      <c r="NW40">
        <v>0.20844876422315961</v>
      </c>
      <c r="NX40">
        <v>0.22039602287531745</v>
      </c>
      <c r="NY40">
        <v>0.20224178195092715</v>
      </c>
      <c r="NZ40">
        <v>0.10441052342426374</v>
      </c>
      <c r="OA40">
        <v>0.12145804687267417</v>
      </c>
      <c r="OB40">
        <v>0.12865803870366838</v>
      </c>
      <c r="OC40">
        <v>0.13114008350868839</v>
      </c>
      <c r="OD40">
        <v>0.12793737122026144</v>
      </c>
      <c r="OE40">
        <v>0.12162593022312762</v>
      </c>
      <c r="OF40">
        <v>0.10333059753416363</v>
      </c>
      <c r="OG40">
        <v>0.10336972893671179</v>
      </c>
      <c r="OH40">
        <v>0.10563729329889833</v>
      </c>
      <c r="OI40">
        <v>0.10648872004650226</v>
      </c>
      <c r="OJ40">
        <v>0.10511246852696754</v>
      </c>
      <c r="OK40">
        <v>0.10349198113736584</v>
      </c>
      <c r="OL40">
        <v>0.10194082022245503</v>
      </c>
      <c r="OM40">
        <v>0.10264169591510619</v>
      </c>
      <c r="ON40">
        <v>0.10314203434583147</v>
      </c>
      <c r="OO40">
        <v>0.10422181525812892</v>
      </c>
      <c r="OP40">
        <v>0.10845760580717273</v>
      </c>
      <c r="OQ40">
        <v>9.9424214291143911E-2</v>
      </c>
      <c r="OR40">
        <v>0.14606487107713556</v>
      </c>
      <c r="OS40">
        <v>0.1491991508334021</v>
      </c>
      <c r="OT40">
        <v>0.15132690299383289</v>
      </c>
      <c r="OU40">
        <v>0.15424982559525247</v>
      </c>
      <c r="OV40">
        <v>0.15848097970153383</v>
      </c>
      <c r="OW40">
        <v>0.16221597977592561</v>
      </c>
      <c r="OX40">
        <v>0.15154083534477467</v>
      </c>
      <c r="OY40">
        <v>0.15362221153962857</v>
      </c>
      <c r="OZ40">
        <v>0.15451062221349521</v>
      </c>
      <c r="PA40">
        <v>0.15067079617763823</v>
      </c>
      <c r="PB40">
        <v>0.14898677518049402</v>
      </c>
      <c r="PC40">
        <v>0.1498581700686708</v>
      </c>
      <c r="PD40">
        <v>0.1451036976982403</v>
      </c>
      <c r="PE40">
        <v>0.14190281951204456</v>
      </c>
      <c r="PF40">
        <v>0.14401070721455633</v>
      </c>
      <c r="PG40">
        <v>0.15107272375570391</v>
      </c>
      <c r="PH40">
        <v>0.16421701021391416</v>
      </c>
      <c r="PI40">
        <v>0.15649007169302998</v>
      </c>
      <c r="PJ40">
        <v>0.43466400235386099</v>
      </c>
      <c r="PK40">
        <v>0.42406194761187338</v>
      </c>
      <c r="PL40">
        <v>0.42064837242182235</v>
      </c>
      <c r="PM40">
        <v>0.42019557156544457</v>
      </c>
      <c r="PN40">
        <v>0.42116860800229733</v>
      </c>
      <c r="PO40">
        <v>0.41991695819145958</v>
      </c>
      <c r="PP40">
        <v>0.39137230969313175</v>
      </c>
      <c r="PQ40">
        <v>0.39591892116411337</v>
      </c>
      <c r="PR40">
        <v>0.40052240019616125</v>
      </c>
      <c r="PS40">
        <v>0.39610248472068232</v>
      </c>
      <c r="PT40">
        <v>0.3849743364118316</v>
      </c>
      <c r="PU40">
        <v>0.37554573420604809</v>
      </c>
      <c r="PV40">
        <v>0.37155879206606862</v>
      </c>
      <c r="PW40">
        <v>0.37358538924638146</v>
      </c>
      <c r="PX40">
        <v>0.37973368698409382</v>
      </c>
      <c r="PY40">
        <v>0.38818833493878124</v>
      </c>
      <c r="PZ40">
        <v>0.40170345152923459</v>
      </c>
      <c r="QA40">
        <v>0.40992422321116972</v>
      </c>
      <c r="QC40" t="s">
        <v>853</v>
      </c>
      <c r="QD40" t="s">
        <v>195</v>
      </c>
      <c r="QE40" t="s">
        <v>196</v>
      </c>
      <c r="QF40">
        <v>0.23004119219915975</v>
      </c>
    </row>
    <row r="41" spans="2:448" x14ac:dyDescent="0.45">
      <c r="B41" t="s">
        <v>854</v>
      </c>
      <c r="C41" t="s">
        <v>191</v>
      </c>
      <c r="D41">
        <v>0.24531768278198424</v>
      </c>
      <c r="E41">
        <v>0.28381592653086052</v>
      </c>
      <c r="F41">
        <v>0.27865320212605255</v>
      </c>
      <c r="G41">
        <v>0.27712181125425528</v>
      </c>
      <c r="H41">
        <v>0.27849490015230682</v>
      </c>
      <c r="I41">
        <v>0.27294021657776707</v>
      </c>
      <c r="J41">
        <v>0.25987743002054631</v>
      </c>
      <c r="K41">
        <v>0.26913073245470887</v>
      </c>
      <c r="L41">
        <v>0.27771393877707623</v>
      </c>
      <c r="M41">
        <v>0.27991109266436132</v>
      </c>
      <c r="N41">
        <v>0.28151481501774511</v>
      </c>
      <c r="O41">
        <v>0.28308748217772267</v>
      </c>
      <c r="P41">
        <v>0.28205979104167378</v>
      </c>
      <c r="Q41">
        <v>0.27764256234317158</v>
      </c>
      <c r="R41">
        <v>0.26937050737107732</v>
      </c>
      <c r="S41">
        <v>0.25580748149899196</v>
      </c>
      <c r="T41">
        <v>0.23449476535283964</v>
      </c>
      <c r="U41">
        <v>0.22753000334702919</v>
      </c>
      <c r="V41">
        <v>0.32243548382108622</v>
      </c>
      <c r="W41">
        <v>0.30843848423668369</v>
      </c>
      <c r="X41">
        <v>0.29540123828522091</v>
      </c>
      <c r="Y41">
        <v>0.29963992254741956</v>
      </c>
      <c r="Z41">
        <v>0.30607761929212779</v>
      </c>
      <c r="AA41">
        <v>0.31025516314846663</v>
      </c>
      <c r="AB41">
        <v>0.31910944084009768</v>
      </c>
      <c r="AC41">
        <v>0.32628466988444604</v>
      </c>
      <c r="AD41">
        <v>0.32467895409572417</v>
      </c>
      <c r="AE41">
        <v>0.31952946758937451</v>
      </c>
      <c r="AF41">
        <v>0.31236083987980245</v>
      </c>
      <c r="AG41">
        <v>0.29872464094009737</v>
      </c>
      <c r="AH41">
        <v>0.28510832774305983</v>
      </c>
      <c r="AI41">
        <v>0.26379414152633823</v>
      </c>
      <c r="AJ41">
        <v>0.25420887070086601</v>
      </c>
      <c r="AK41">
        <v>0.26257268830678165</v>
      </c>
      <c r="AL41">
        <v>0.28804361972788228</v>
      </c>
      <c r="AM41">
        <v>0.31773415580380676</v>
      </c>
      <c r="AN41">
        <v>0.26943868214302646</v>
      </c>
      <c r="AO41">
        <v>0.29250151449544082</v>
      </c>
      <c r="AP41">
        <v>0.2938667476440156</v>
      </c>
      <c r="AQ41">
        <v>0.30298216367633424</v>
      </c>
      <c r="AR41">
        <v>0.31660106966827883</v>
      </c>
      <c r="AS41">
        <v>0.33115432659541227</v>
      </c>
      <c r="AT41">
        <v>0.33702150619857452</v>
      </c>
      <c r="AU41">
        <v>0.33663483904319386</v>
      </c>
      <c r="AV41">
        <v>0.32783627595949555</v>
      </c>
      <c r="AW41">
        <v>0.31808058521705168</v>
      </c>
      <c r="AX41">
        <v>0.29775367165075239</v>
      </c>
      <c r="AY41">
        <v>0.27906119590962797</v>
      </c>
      <c r="AZ41">
        <v>0.26162017219506462</v>
      </c>
      <c r="BA41">
        <v>0.24585854074424315</v>
      </c>
      <c r="BB41">
        <v>0.22486455405889572</v>
      </c>
      <c r="BC41">
        <v>0.21385995558250431</v>
      </c>
      <c r="BD41">
        <v>0.22315699273927661</v>
      </c>
      <c r="BE41">
        <v>0.24645148816253704</v>
      </c>
      <c r="BF41">
        <v>0.4040878135685903</v>
      </c>
      <c r="BG41">
        <v>0.41339382349956028</v>
      </c>
      <c r="BH41">
        <v>0.40625178493870934</v>
      </c>
      <c r="BI41">
        <v>0.40207692853808163</v>
      </c>
      <c r="BJ41">
        <v>0.41039875382242941</v>
      </c>
      <c r="BK41">
        <v>0.42582339424835591</v>
      </c>
      <c r="BL41">
        <v>0.46823248603985157</v>
      </c>
      <c r="BM41">
        <v>0.47038218453734221</v>
      </c>
      <c r="BN41">
        <v>0.4529430020288665</v>
      </c>
      <c r="BO41">
        <v>0.41918560469410199</v>
      </c>
      <c r="BP41">
        <v>0.3843798550536684</v>
      </c>
      <c r="BQ41">
        <v>0.35891278925658848</v>
      </c>
      <c r="BR41">
        <v>0.34592721811533494</v>
      </c>
      <c r="BS41">
        <v>0.33442454698892465</v>
      </c>
      <c r="BT41">
        <v>0.33049451787655959</v>
      </c>
      <c r="BU41">
        <v>0.3436525727063493</v>
      </c>
      <c r="BV41">
        <v>0.36693501873677781</v>
      </c>
      <c r="BW41">
        <v>0.38845672547341936</v>
      </c>
      <c r="BX41">
        <v>0.29103063680639341</v>
      </c>
      <c r="BY41">
        <v>0.3146248598334524</v>
      </c>
      <c r="BZ41">
        <v>0.32566767684584391</v>
      </c>
      <c r="CA41">
        <v>0.32796358569567075</v>
      </c>
      <c r="CB41">
        <v>0.33313176438592612</v>
      </c>
      <c r="CC41">
        <v>0.33963003119555951</v>
      </c>
      <c r="CD41">
        <v>0.35147728101217252</v>
      </c>
      <c r="CE41">
        <v>0.34699982910451899</v>
      </c>
      <c r="CF41">
        <v>0.34262610842784202</v>
      </c>
      <c r="CG41">
        <v>0.33233425336171202</v>
      </c>
      <c r="CH41">
        <v>0.32058122990992494</v>
      </c>
      <c r="CI41">
        <v>0.31554736401268496</v>
      </c>
      <c r="CJ41">
        <v>0.31093797759472036</v>
      </c>
      <c r="CK41">
        <v>0.30143766879595146</v>
      </c>
      <c r="CL41">
        <v>0.29263015706455048</v>
      </c>
      <c r="CM41">
        <v>0.27732937353406001</v>
      </c>
      <c r="CN41">
        <v>0.27604679890500172</v>
      </c>
      <c r="CO41">
        <v>0.27665822722592964</v>
      </c>
      <c r="CP41">
        <v>0.24882226761796275</v>
      </c>
      <c r="CQ41">
        <v>0.24896950783963764</v>
      </c>
      <c r="CR41">
        <v>0.25483093510931165</v>
      </c>
      <c r="CS41">
        <v>0.26209168872915256</v>
      </c>
      <c r="CT41">
        <v>0.26984209972629353</v>
      </c>
      <c r="CU41">
        <v>0.27651795301355597</v>
      </c>
      <c r="CV41">
        <v>0.28509163111425967</v>
      </c>
      <c r="CW41">
        <v>0.29035298893383293</v>
      </c>
      <c r="CX41">
        <v>0.29207337810169848</v>
      </c>
      <c r="CY41">
        <v>0.29381796335840493</v>
      </c>
      <c r="CZ41">
        <v>0.29169336373773092</v>
      </c>
      <c r="DA41">
        <v>0.28258383364427997</v>
      </c>
      <c r="DB41">
        <v>0.2675498645525351</v>
      </c>
      <c r="DC41">
        <v>0.26459329481582766</v>
      </c>
      <c r="DD41">
        <v>0.26027365639018507</v>
      </c>
      <c r="DE41">
        <v>0.25778647995261134</v>
      </c>
      <c r="DF41">
        <v>0.26368285291913546</v>
      </c>
      <c r="DG41">
        <v>0.26298359397248738</v>
      </c>
      <c r="LW41" t="s">
        <v>854</v>
      </c>
      <c r="LX41">
        <v>0.57681932316828921</v>
      </c>
      <c r="LY41">
        <v>0.53813335073215551</v>
      </c>
      <c r="LZ41">
        <v>0.54073547823594381</v>
      </c>
      <c r="MA41">
        <v>0.54656339027918333</v>
      </c>
      <c r="MB41">
        <v>0.55064802986172801</v>
      </c>
      <c r="MC41">
        <v>0.55132333218066709</v>
      </c>
      <c r="MD41">
        <v>0.56114341272375534</v>
      </c>
      <c r="ME41">
        <v>0.5584337054363101</v>
      </c>
      <c r="MF41">
        <v>0.55852167822387977</v>
      </c>
      <c r="MG41">
        <v>0.56472785998214481</v>
      </c>
      <c r="MH41">
        <v>0.56947840970495889</v>
      </c>
      <c r="MI41">
        <v>0.57742588026790864</v>
      </c>
      <c r="MJ41">
        <v>0.58587940965576923</v>
      </c>
      <c r="MK41">
        <v>0.59285312170692128</v>
      </c>
      <c r="ML41">
        <v>0.60098414226529129</v>
      </c>
      <c r="MM41">
        <v>0.60559803062399997</v>
      </c>
      <c r="MN41">
        <v>0.61295613026996953</v>
      </c>
      <c r="MO41">
        <v>0.61113024877788091</v>
      </c>
      <c r="MP41">
        <v>0.45089206873120263</v>
      </c>
      <c r="MQ41">
        <v>0.47305659208545447</v>
      </c>
      <c r="MR41">
        <v>0.49013024718014531</v>
      </c>
      <c r="MS41">
        <v>0.49511584113308421</v>
      </c>
      <c r="MT41">
        <v>0.49182746123996268</v>
      </c>
      <c r="MU41">
        <v>0.48654937694205952</v>
      </c>
      <c r="MV41">
        <v>0.46575372346195848</v>
      </c>
      <c r="MW41">
        <v>0.46019734025095022</v>
      </c>
      <c r="MX41">
        <v>0.45447784293833288</v>
      </c>
      <c r="MY41">
        <v>0.4572389146654619</v>
      </c>
      <c r="MZ41">
        <v>0.47024113756631608</v>
      </c>
      <c r="NA41">
        <v>0.48199381046773004</v>
      </c>
      <c r="NB41">
        <v>0.48832971372290485</v>
      </c>
      <c r="NC41">
        <v>0.49182183415809994</v>
      </c>
      <c r="ND41">
        <v>0.4907711090774235</v>
      </c>
      <c r="NE41">
        <v>0.49259460334806654</v>
      </c>
      <c r="NF41">
        <v>0.48162776766985982</v>
      </c>
      <c r="NG41">
        <v>0.45366802829167285</v>
      </c>
      <c r="NH41">
        <v>0.55097773279114104</v>
      </c>
      <c r="NI41">
        <v>0.541538331770407</v>
      </c>
      <c r="NJ41">
        <v>0.54201296794005138</v>
      </c>
      <c r="NK41">
        <v>0.53671857952752822</v>
      </c>
      <c r="NL41">
        <v>0.52230263571517255</v>
      </c>
      <c r="NM41">
        <v>0.50566257644580592</v>
      </c>
      <c r="NN41">
        <v>0.46373293704017576</v>
      </c>
      <c r="NO41">
        <v>0.46110314676974923</v>
      </c>
      <c r="NP41">
        <v>0.46322450065299298</v>
      </c>
      <c r="NQ41">
        <v>0.47140028877806289</v>
      </c>
      <c r="NR41">
        <v>0.48503391933996637</v>
      </c>
      <c r="NS41">
        <v>0.50232905698478392</v>
      </c>
      <c r="NT41">
        <v>0.51610268459948638</v>
      </c>
      <c r="NU41">
        <v>0.5312067266735494</v>
      </c>
      <c r="NV41">
        <v>0.54759775850605796</v>
      </c>
      <c r="NW41">
        <v>0.55776116778558782</v>
      </c>
      <c r="NX41">
        <v>0.56817167510120048</v>
      </c>
      <c r="NY41">
        <v>0.56615522802750151</v>
      </c>
      <c r="NZ41">
        <v>0.32038577564021065</v>
      </c>
      <c r="OA41">
        <v>0.31855760669561772</v>
      </c>
      <c r="OB41">
        <v>0.32527823809778472</v>
      </c>
      <c r="OC41">
        <v>0.33270682073776825</v>
      </c>
      <c r="OD41">
        <v>0.33156925212820987</v>
      </c>
      <c r="OE41">
        <v>0.32206993487555918</v>
      </c>
      <c r="OF41">
        <v>0.28839785575932836</v>
      </c>
      <c r="OG41">
        <v>0.28374014246112483</v>
      </c>
      <c r="OH41">
        <v>0.27641885493233137</v>
      </c>
      <c r="OI41">
        <v>0.27530891384277251</v>
      </c>
      <c r="OJ41">
        <v>0.28397786213684051</v>
      </c>
      <c r="OK41">
        <v>0.29649055568675386</v>
      </c>
      <c r="OL41">
        <v>0.31674833656267382</v>
      </c>
      <c r="OM41">
        <v>0.33663794953860721</v>
      </c>
      <c r="ON41">
        <v>0.353242997434702</v>
      </c>
      <c r="OO41">
        <v>0.35638844482245668</v>
      </c>
      <c r="OP41">
        <v>0.34648548056919853</v>
      </c>
      <c r="OQ41">
        <v>0.3414306266033566</v>
      </c>
      <c r="OR41">
        <v>0.51130460220318996</v>
      </c>
      <c r="OS41">
        <v>0.48988935139336559</v>
      </c>
      <c r="OT41">
        <v>0.48038207488502238</v>
      </c>
      <c r="OU41">
        <v>0.47396892813285918</v>
      </c>
      <c r="OV41">
        <v>0.46511587986108216</v>
      </c>
      <c r="OW41">
        <v>0.44859692963288195</v>
      </c>
      <c r="OX41">
        <v>0.42429403881059069</v>
      </c>
      <c r="OY41">
        <v>0.42216782839699285</v>
      </c>
      <c r="OZ41">
        <v>0.41832245124864054</v>
      </c>
      <c r="PA41">
        <v>0.41705133869867422</v>
      </c>
      <c r="PB41">
        <v>0.42193135740841659</v>
      </c>
      <c r="PC41">
        <v>0.43062396834652078</v>
      </c>
      <c r="PD41">
        <v>0.44230754582259924</v>
      </c>
      <c r="PE41">
        <v>0.45232076859967463</v>
      </c>
      <c r="PF41">
        <v>0.46515967796799701</v>
      </c>
      <c r="PG41">
        <v>0.47994381671946118</v>
      </c>
      <c r="PH41">
        <v>0.49391386307085716</v>
      </c>
      <c r="PI41">
        <v>0.50992853925368653</v>
      </c>
      <c r="PJ41">
        <v>0.61438746952524104</v>
      </c>
      <c r="PK41">
        <v>0.62147859875747014</v>
      </c>
      <c r="PL41">
        <v>0.61563074535408335</v>
      </c>
      <c r="PM41">
        <v>0.6098353824508892</v>
      </c>
      <c r="PN41">
        <v>0.60284851660208483</v>
      </c>
      <c r="PO41">
        <v>0.59458717080633716</v>
      </c>
      <c r="PP41">
        <v>0.57573127477525754</v>
      </c>
      <c r="PQ41">
        <v>0.56191380082562392</v>
      </c>
      <c r="PR41">
        <v>0.5505695094385834</v>
      </c>
      <c r="PS41">
        <v>0.54659620752901217</v>
      </c>
      <c r="PT41">
        <v>0.54542503149587673</v>
      </c>
      <c r="PU41">
        <v>0.55452912653591846</v>
      </c>
      <c r="PV41">
        <v>0.56453150160993171</v>
      </c>
      <c r="PW41">
        <v>0.57572316834046111</v>
      </c>
      <c r="PX41">
        <v>0.5887283722688903</v>
      </c>
      <c r="PY41">
        <v>0.59366374023890156</v>
      </c>
      <c r="PZ41">
        <v>0.59954277727821403</v>
      </c>
      <c r="QA41">
        <v>0.60691375771308642</v>
      </c>
      <c r="QC41" t="s">
        <v>855</v>
      </c>
      <c r="QD41" t="s">
        <v>195</v>
      </c>
      <c r="QE41" t="s">
        <v>196</v>
      </c>
      <c r="QF41">
        <v>0.32566775645320939</v>
      </c>
    </row>
    <row r="42" spans="2:448" x14ac:dyDescent="0.45">
      <c r="B42" t="s">
        <v>856</v>
      </c>
      <c r="C42" t="s">
        <v>191</v>
      </c>
      <c r="D42">
        <v>0.41742893492374028</v>
      </c>
      <c r="E42">
        <v>0.40333500842134046</v>
      </c>
      <c r="F42">
        <v>0.41795517317242137</v>
      </c>
      <c r="G42">
        <v>0.42655440582643861</v>
      </c>
      <c r="H42">
        <v>0.42997519263309281</v>
      </c>
      <c r="I42">
        <v>0.44465757419035001</v>
      </c>
      <c r="J42">
        <v>0.46043316075629365</v>
      </c>
      <c r="K42">
        <v>0.46132322132502113</v>
      </c>
      <c r="L42">
        <v>0.45458564210551872</v>
      </c>
      <c r="M42">
        <v>0.44185949524626356</v>
      </c>
      <c r="N42">
        <v>0.41639845272595094</v>
      </c>
      <c r="O42">
        <v>0.38772880279426608</v>
      </c>
      <c r="P42">
        <v>0.38163601569728778</v>
      </c>
      <c r="Q42">
        <v>0.38117547466090956</v>
      </c>
      <c r="R42">
        <v>0.37445371726956145</v>
      </c>
      <c r="S42">
        <v>0.37350139623729894</v>
      </c>
      <c r="T42">
        <v>0.39743710037401581</v>
      </c>
      <c r="U42">
        <v>0.40559313769481697</v>
      </c>
      <c r="V42">
        <v>0.48500661599877998</v>
      </c>
      <c r="W42">
        <v>0.44865940105742436</v>
      </c>
      <c r="X42">
        <v>0.44189111614383675</v>
      </c>
      <c r="Y42">
        <v>0.44268024388559657</v>
      </c>
      <c r="Z42">
        <v>0.44857065897954018</v>
      </c>
      <c r="AA42">
        <v>0.4522549127485791</v>
      </c>
      <c r="AB42">
        <v>0.4283765629897871</v>
      </c>
      <c r="AC42">
        <v>0.42056265319865271</v>
      </c>
      <c r="AD42">
        <v>0.40824171923120434</v>
      </c>
      <c r="AE42">
        <v>0.39405128490606955</v>
      </c>
      <c r="AF42">
        <v>0.3745905996765852</v>
      </c>
      <c r="AG42">
        <v>0.36865055304689764</v>
      </c>
      <c r="AH42">
        <v>0.36469620520536639</v>
      </c>
      <c r="AI42">
        <v>0.35872387617412083</v>
      </c>
      <c r="AJ42">
        <v>0.3658343881649852</v>
      </c>
      <c r="AK42">
        <v>0.38246266927838679</v>
      </c>
      <c r="AL42">
        <v>0.41840414516102098</v>
      </c>
      <c r="AM42">
        <v>0.48117375691831055</v>
      </c>
      <c r="AN42">
        <v>0.5040219920183665</v>
      </c>
      <c r="AO42">
        <v>0.50871409952372748</v>
      </c>
      <c r="AP42">
        <v>0.50434342579114122</v>
      </c>
      <c r="AQ42">
        <v>0.50639348786833804</v>
      </c>
      <c r="AR42">
        <v>0.49692118827577947</v>
      </c>
      <c r="AS42">
        <v>0.48139773591965834</v>
      </c>
      <c r="AT42">
        <v>0.48064056564848601</v>
      </c>
      <c r="AU42">
        <v>0.44128583242684055</v>
      </c>
      <c r="AV42">
        <v>0.38649383763183476</v>
      </c>
      <c r="AW42">
        <v>0.3487544457311556</v>
      </c>
      <c r="AX42">
        <v>0.30846199018965903</v>
      </c>
      <c r="AY42">
        <v>0.30437275027872568</v>
      </c>
      <c r="AZ42">
        <v>0.30836707012670406</v>
      </c>
      <c r="BA42">
        <v>0.31845352754555523</v>
      </c>
      <c r="BB42">
        <v>0.35341153565661521</v>
      </c>
      <c r="BC42">
        <v>0.38617503118137703</v>
      </c>
      <c r="BD42">
        <v>0.4492866733580575</v>
      </c>
      <c r="BE42">
        <v>0.47181447770053087</v>
      </c>
      <c r="BF42">
        <v>0.49051277028323292</v>
      </c>
      <c r="BG42">
        <v>0.52720053788438537</v>
      </c>
      <c r="BH42">
        <v>0.51867067768045971</v>
      </c>
      <c r="BI42">
        <v>0.52787279614523552</v>
      </c>
      <c r="BJ42">
        <v>0.51116796329370517</v>
      </c>
      <c r="BK42">
        <v>0.4454169919427966</v>
      </c>
      <c r="BL42">
        <v>0.3371916284169037</v>
      </c>
      <c r="BM42">
        <v>0.262964383542169</v>
      </c>
      <c r="BN42">
        <v>0.23201767148305735</v>
      </c>
      <c r="BO42">
        <v>0.21189853020050201</v>
      </c>
      <c r="BP42">
        <v>0.20820825391226425</v>
      </c>
      <c r="BQ42">
        <v>0.21389741630230194</v>
      </c>
      <c r="BR42">
        <v>0.24828220673041121</v>
      </c>
      <c r="BS42">
        <v>0.31178278473249199</v>
      </c>
      <c r="BT42">
        <v>0.37354515390651322</v>
      </c>
      <c r="BU42">
        <v>0.41407597589061368</v>
      </c>
      <c r="BV42">
        <v>0.45872249217749533</v>
      </c>
      <c r="BW42">
        <v>0.43834645698439767</v>
      </c>
      <c r="BX42">
        <v>0.51895759816684428</v>
      </c>
      <c r="BY42">
        <v>0.46204481604035469</v>
      </c>
      <c r="BZ42">
        <v>0.44690597482031902</v>
      </c>
      <c r="CA42">
        <v>0.44562206614030314</v>
      </c>
      <c r="CB42">
        <v>0.45394901409948152</v>
      </c>
      <c r="CC42">
        <v>0.45323707956435122</v>
      </c>
      <c r="CD42">
        <v>0.4359801058172656</v>
      </c>
      <c r="CE42">
        <v>0.42773007742240637</v>
      </c>
      <c r="CF42">
        <v>0.4408543958053025</v>
      </c>
      <c r="CG42">
        <v>0.44364084196807874</v>
      </c>
      <c r="CH42">
        <v>0.41233513973271879</v>
      </c>
      <c r="CI42">
        <v>0.38128749018239794</v>
      </c>
      <c r="CJ42">
        <v>0.38704659994651563</v>
      </c>
      <c r="CK42">
        <v>0.4044145633961827</v>
      </c>
      <c r="CL42">
        <v>0.43625835610915781</v>
      </c>
      <c r="CM42">
        <v>0.46006618182219922</v>
      </c>
      <c r="CN42">
        <v>0.51235308431007065</v>
      </c>
      <c r="CO42">
        <v>0.53770764824214279</v>
      </c>
      <c r="CP42">
        <v>0.44546734557890938</v>
      </c>
      <c r="CQ42">
        <v>0.42431437987655851</v>
      </c>
      <c r="CR42">
        <v>0.42650283374044212</v>
      </c>
      <c r="CS42">
        <v>0.44461105087971292</v>
      </c>
      <c r="CT42">
        <v>0.46917531736271001</v>
      </c>
      <c r="CU42">
        <v>0.48409356192141256</v>
      </c>
      <c r="CV42">
        <v>0.48031450117459812</v>
      </c>
      <c r="CW42">
        <v>0.50682330234249251</v>
      </c>
      <c r="CX42">
        <v>0.51886849029304571</v>
      </c>
      <c r="CY42">
        <v>0.51745190180784573</v>
      </c>
      <c r="CZ42">
        <v>0.52198635277956795</v>
      </c>
      <c r="DA42">
        <v>0.51571242672690598</v>
      </c>
      <c r="DB42">
        <v>0.48781615827907926</v>
      </c>
      <c r="DC42">
        <v>0.47827274910131934</v>
      </c>
      <c r="DD42">
        <v>0.46438789365695343</v>
      </c>
      <c r="DE42">
        <v>0.45732775384747065</v>
      </c>
      <c r="DF42">
        <v>0.46036017851495631</v>
      </c>
      <c r="DG42">
        <v>0.45193536403231593</v>
      </c>
      <c r="LW42" t="s">
        <v>856</v>
      </c>
      <c r="LX42">
        <v>0.32759603940682358</v>
      </c>
      <c r="LY42">
        <v>0.32246694023484035</v>
      </c>
      <c r="LZ42">
        <v>0.32427601126318378</v>
      </c>
      <c r="MA42">
        <v>0.33404553517188862</v>
      </c>
      <c r="MB42">
        <v>0.3401684201295021</v>
      </c>
      <c r="MC42">
        <v>0.336251655405017</v>
      </c>
      <c r="MD42">
        <v>0.33370397306454713</v>
      </c>
      <c r="ME42">
        <v>0.34133184897331614</v>
      </c>
      <c r="MF42">
        <v>0.34410828858725584</v>
      </c>
      <c r="MG42">
        <v>0.34598430042441075</v>
      </c>
      <c r="MH42">
        <v>0.35020953313093389</v>
      </c>
      <c r="MI42">
        <v>0.36053864442538608</v>
      </c>
      <c r="MJ42">
        <v>0.36972225473630077</v>
      </c>
      <c r="MK42">
        <v>0.38735699620568953</v>
      </c>
      <c r="ML42">
        <v>0.39761081915703134</v>
      </c>
      <c r="MM42">
        <v>0.38897204918848821</v>
      </c>
      <c r="MN42">
        <v>0.36317064392579035</v>
      </c>
      <c r="MO42">
        <v>0.34407562140995351</v>
      </c>
      <c r="MP42">
        <v>0.25990335373747281</v>
      </c>
      <c r="MQ42">
        <v>0.284762457147687</v>
      </c>
      <c r="MR42">
        <v>0.29906747828399483</v>
      </c>
      <c r="MS42">
        <v>0.29875777749744215</v>
      </c>
      <c r="MT42">
        <v>0.29223999554747904</v>
      </c>
      <c r="MU42">
        <v>0.29105464544861448</v>
      </c>
      <c r="MV42">
        <v>0.2756180573042496</v>
      </c>
      <c r="MW42">
        <v>0.29799300017302582</v>
      </c>
      <c r="MX42">
        <v>0.33273134280301736</v>
      </c>
      <c r="MY42">
        <v>0.36600070076216867</v>
      </c>
      <c r="MZ42">
        <v>0.39404284046802246</v>
      </c>
      <c r="NA42">
        <v>0.41730889619511413</v>
      </c>
      <c r="NB42">
        <v>0.42224215388579278</v>
      </c>
      <c r="NC42">
        <v>0.40267484252225977</v>
      </c>
      <c r="ND42">
        <v>0.37027908488132999</v>
      </c>
      <c r="NE42">
        <v>0.33628147604550529</v>
      </c>
      <c r="NF42">
        <v>0.28741516075529661</v>
      </c>
      <c r="NG42">
        <v>0.24048084752191864</v>
      </c>
      <c r="NH42">
        <v>0.1319298850272333</v>
      </c>
      <c r="NI42">
        <v>0.14744192447885915</v>
      </c>
      <c r="NJ42">
        <v>0.1431580988472437</v>
      </c>
      <c r="NK42">
        <v>0.13748188205416775</v>
      </c>
      <c r="NL42">
        <v>0.13083901331369449</v>
      </c>
      <c r="NM42">
        <v>0.12647131298608749</v>
      </c>
      <c r="NN42">
        <v>0.11190775417224708</v>
      </c>
      <c r="NO42">
        <v>0.13176568183322498</v>
      </c>
      <c r="NP42">
        <v>0.15825128404379532</v>
      </c>
      <c r="NQ42">
        <v>0.19499698340846988</v>
      </c>
      <c r="NR42">
        <v>0.23941701385771286</v>
      </c>
      <c r="NS42">
        <v>0.27907957887918605</v>
      </c>
      <c r="NT42">
        <v>0.2949616112265272</v>
      </c>
      <c r="NU42">
        <v>0.27779444578824897</v>
      </c>
      <c r="NV42">
        <v>0.244521264857716</v>
      </c>
      <c r="NW42">
        <v>0.2081505229782121</v>
      </c>
      <c r="NX42">
        <v>0.1746835762441413</v>
      </c>
      <c r="NY42">
        <v>0.13770617235254365</v>
      </c>
      <c r="NZ42">
        <v>3.5175581200788834E-2</v>
      </c>
      <c r="OA42">
        <v>3.7710074565499262E-2</v>
      </c>
      <c r="OB42">
        <v>3.6861663647080878E-2</v>
      </c>
      <c r="OC42">
        <v>3.5360537211659555E-2</v>
      </c>
      <c r="OD42">
        <v>3.5119463437804213E-2</v>
      </c>
      <c r="OE42">
        <v>3.5998229772210767E-2</v>
      </c>
      <c r="OF42">
        <v>3.1800050361272168E-2</v>
      </c>
      <c r="OG42">
        <v>4.7212771415016772E-2</v>
      </c>
      <c r="OH42">
        <v>7.0353482819114369E-2</v>
      </c>
      <c r="OI42">
        <v>9.441824538052182E-2</v>
      </c>
      <c r="OJ42">
        <v>0.11004999602144971</v>
      </c>
      <c r="OK42">
        <v>0.11756337837840629</v>
      </c>
      <c r="OL42">
        <v>0.11577656655639956</v>
      </c>
      <c r="OM42">
        <v>0.1084450388662011</v>
      </c>
      <c r="ON42">
        <v>8.8164687600620545E-2</v>
      </c>
      <c r="OO42">
        <v>6.4937681386992505E-2</v>
      </c>
      <c r="OP42">
        <v>4.6810279025387903E-2</v>
      </c>
      <c r="OQ42">
        <v>3.891559077626127E-2</v>
      </c>
      <c r="OR42">
        <v>9.6210694252149564E-2</v>
      </c>
      <c r="OS42">
        <v>9.1466567534589496E-2</v>
      </c>
      <c r="OT42">
        <v>9.0842604717654443E-2</v>
      </c>
      <c r="OU42">
        <v>8.8155973323129883E-2</v>
      </c>
      <c r="OV42">
        <v>8.5462491279098177E-2</v>
      </c>
      <c r="OW42">
        <v>8.4044687579093419E-2</v>
      </c>
      <c r="OX42">
        <v>7.9793718005266467E-2</v>
      </c>
      <c r="OY42">
        <v>9.3112844138571488E-2</v>
      </c>
      <c r="OZ42">
        <v>0.11168565925867427</v>
      </c>
      <c r="PA42">
        <v>0.12844639676541011</v>
      </c>
      <c r="PB42">
        <v>0.14273333724401954</v>
      </c>
      <c r="PC42">
        <v>0.15859419323427881</v>
      </c>
      <c r="PD42">
        <v>0.17247265364554909</v>
      </c>
      <c r="PE42">
        <v>0.16943471736161025</v>
      </c>
      <c r="PF42">
        <v>0.15518733655124919</v>
      </c>
      <c r="PG42">
        <v>0.13530625518503167</v>
      </c>
      <c r="PH42">
        <v>0.11524650777908758</v>
      </c>
      <c r="PI42">
        <v>0.10279000821087005</v>
      </c>
      <c r="PJ42">
        <v>0.3005608118460622</v>
      </c>
      <c r="PK42">
        <v>0.29170913341137145</v>
      </c>
      <c r="PL42">
        <v>0.29047534940954839</v>
      </c>
      <c r="PM42">
        <v>0.28365401049509947</v>
      </c>
      <c r="PN42">
        <v>0.27272703451358521</v>
      </c>
      <c r="PO42">
        <v>0.25563763289782027</v>
      </c>
      <c r="PP42">
        <v>0.23182292455486497</v>
      </c>
      <c r="PQ42">
        <v>0.2118993455751001</v>
      </c>
      <c r="PR42">
        <v>0.20954891700361858</v>
      </c>
      <c r="PS42">
        <v>0.21325901590413296</v>
      </c>
      <c r="PT42">
        <v>0.22116617126943253</v>
      </c>
      <c r="PU42">
        <v>0.23287277615893814</v>
      </c>
      <c r="PV42">
        <v>0.25306816790107173</v>
      </c>
      <c r="PW42">
        <v>0.28052540194610492</v>
      </c>
      <c r="PX42">
        <v>0.28689677680539805</v>
      </c>
      <c r="PY42">
        <v>0.29461022311007351</v>
      </c>
      <c r="PZ42">
        <v>0.30462080490941851</v>
      </c>
      <c r="QA42">
        <v>0.29761910932682628</v>
      </c>
      <c r="QC42" t="s">
        <v>857</v>
      </c>
      <c r="QD42" t="s">
        <v>195</v>
      </c>
      <c r="QE42" t="s">
        <v>196</v>
      </c>
      <c r="QF42">
        <v>0.21046129388748192</v>
      </c>
    </row>
    <row r="43" spans="2:448" x14ac:dyDescent="0.45">
      <c r="B43" t="s">
        <v>858</v>
      </c>
      <c r="C43" t="s">
        <v>191</v>
      </c>
      <c r="D43">
        <v>0.36851011008257561</v>
      </c>
      <c r="E43">
        <v>0.36949696724624614</v>
      </c>
      <c r="F43">
        <v>0.36607947355646531</v>
      </c>
      <c r="G43">
        <v>0.36444534030635078</v>
      </c>
      <c r="H43">
        <v>0.3694582709481371</v>
      </c>
      <c r="I43">
        <v>0.3806043209792811</v>
      </c>
      <c r="J43">
        <v>0.39541427724396622</v>
      </c>
      <c r="K43">
        <v>0.39948365865227625</v>
      </c>
      <c r="L43">
        <v>0.3981599786635443</v>
      </c>
      <c r="M43">
        <v>0.4131881513241551</v>
      </c>
      <c r="N43">
        <v>0.41349337306535972</v>
      </c>
      <c r="O43">
        <v>0.40032987633819822</v>
      </c>
      <c r="P43">
        <v>0.3868360056540936</v>
      </c>
      <c r="Q43">
        <v>0.36926712579673809</v>
      </c>
      <c r="R43">
        <v>0.36058308329160305</v>
      </c>
      <c r="S43">
        <v>0.35596429347691483</v>
      </c>
      <c r="T43">
        <v>0.33938551377976273</v>
      </c>
      <c r="U43">
        <v>0.33428981666065499</v>
      </c>
      <c r="V43">
        <v>0.39888561457393551</v>
      </c>
      <c r="W43">
        <v>0.3700918133726751</v>
      </c>
      <c r="X43">
        <v>0.34862861873776446</v>
      </c>
      <c r="Y43">
        <v>0.34032183038689828</v>
      </c>
      <c r="Z43">
        <v>0.33683066784115262</v>
      </c>
      <c r="AA43">
        <v>0.35241458315802987</v>
      </c>
      <c r="AB43">
        <v>0.37688422463120402</v>
      </c>
      <c r="AC43">
        <v>0.3912525428262843</v>
      </c>
      <c r="AD43">
        <v>0.40558220198523992</v>
      </c>
      <c r="AE43">
        <v>0.39298960097211177</v>
      </c>
      <c r="AF43">
        <v>0.35673521486612469</v>
      </c>
      <c r="AG43">
        <v>0.334242832703879</v>
      </c>
      <c r="AH43">
        <v>0.31669638330664152</v>
      </c>
      <c r="AI43">
        <v>0.30886630011282185</v>
      </c>
      <c r="AJ43">
        <v>0.30465049072232486</v>
      </c>
      <c r="AK43">
        <v>0.3149269945935142</v>
      </c>
      <c r="AL43">
        <v>0.35592545136870085</v>
      </c>
      <c r="AM43">
        <v>0.4108482254747654</v>
      </c>
      <c r="AN43">
        <v>0.47879422302516794</v>
      </c>
      <c r="AO43">
        <v>0.49896052533473412</v>
      </c>
      <c r="AP43">
        <v>0.50460843495132235</v>
      </c>
      <c r="AQ43">
        <v>0.50177943530022817</v>
      </c>
      <c r="AR43">
        <v>0.49154400034367618</v>
      </c>
      <c r="AS43">
        <v>0.48504635695623971</v>
      </c>
      <c r="AT43">
        <v>0.48833500878456398</v>
      </c>
      <c r="AU43">
        <v>0.48068714417883218</v>
      </c>
      <c r="AV43">
        <v>0.46127334656301144</v>
      </c>
      <c r="AW43">
        <v>0.40204131721291814</v>
      </c>
      <c r="AX43">
        <v>0.33730390450950432</v>
      </c>
      <c r="AY43">
        <v>0.30493820323045967</v>
      </c>
      <c r="AZ43">
        <v>0.29689278589976115</v>
      </c>
      <c r="BA43">
        <v>0.3101442897066542</v>
      </c>
      <c r="BB43">
        <v>0.32785282391896919</v>
      </c>
      <c r="BC43">
        <v>0.35896734808640124</v>
      </c>
      <c r="BD43">
        <v>0.40523800392338999</v>
      </c>
      <c r="BE43">
        <v>0.44722523949598797</v>
      </c>
      <c r="BF43">
        <v>0.49462308318988985</v>
      </c>
      <c r="BG43">
        <v>0.52924268184205725</v>
      </c>
      <c r="BH43">
        <v>0.52056330465614453</v>
      </c>
      <c r="BI43">
        <v>0.516611945945889</v>
      </c>
      <c r="BJ43">
        <v>0.48246485805056544</v>
      </c>
      <c r="BK43">
        <v>0.4320658249588355</v>
      </c>
      <c r="BL43">
        <v>0.37173925960764348</v>
      </c>
      <c r="BM43">
        <v>0.33258995021835619</v>
      </c>
      <c r="BN43">
        <v>0.27099512104642881</v>
      </c>
      <c r="BO43">
        <v>0.25818703639393442</v>
      </c>
      <c r="BP43">
        <v>0.25197878176609695</v>
      </c>
      <c r="BQ43">
        <v>0.23561337264982027</v>
      </c>
      <c r="BR43">
        <v>0.2317034570881128</v>
      </c>
      <c r="BS43">
        <v>0.23815458187992436</v>
      </c>
      <c r="BT43">
        <v>0.2778639241740623</v>
      </c>
      <c r="BU43">
        <v>0.30602886153640341</v>
      </c>
      <c r="BV43">
        <v>0.31824968275558047</v>
      </c>
      <c r="BW43">
        <v>0.39148093037662779</v>
      </c>
      <c r="BX43">
        <v>0.46483758745667408</v>
      </c>
      <c r="BY43">
        <v>0.44264062812284322</v>
      </c>
      <c r="BZ43">
        <v>0.43195720189226328</v>
      </c>
      <c r="CA43">
        <v>0.42390691529166158</v>
      </c>
      <c r="CB43">
        <v>0.40557936767607666</v>
      </c>
      <c r="CC43">
        <v>0.38525368548183292</v>
      </c>
      <c r="CD43">
        <v>0.38344059010476123</v>
      </c>
      <c r="CE43">
        <v>0.3899947310715719</v>
      </c>
      <c r="CF43">
        <v>0.41205163135679002</v>
      </c>
      <c r="CG43">
        <v>0.40974813582868574</v>
      </c>
      <c r="CH43">
        <v>0.388402733518522</v>
      </c>
      <c r="CI43">
        <v>0.37189387938698687</v>
      </c>
      <c r="CJ43">
        <v>0.35613288381072034</v>
      </c>
      <c r="CK43">
        <v>0.36346837410308486</v>
      </c>
      <c r="CL43">
        <v>0.38754827842294476</v>
      </c>
      <c r="CM43">
        <v>0.40827481387607562</v>
      </c>
      <c r="CN43">
        <v>0.44685714042208807</v>
      </c>
      <c r="CO43">
        <v>0.46314230156586922</v>
      </c>
      <c r="CP43">
        <v>0.43048610789305536</v>
      </c>
      <c r="CQ43">
        <v>0.41784887609287374</v>
      </c>
      <c r="CR43">
        <v>0.41216373212167318</v>
      </c>
      <c r="CS43">
        <v>0.4107159070468353</v>
      </c>
      <c r="CT43">
        <v>0.4147257298035319</v>
      </c>
      <c r="CU43">
        <v>0.42236695046628403</v>
      </c>
      <c r="CV43">
        <v>0.42396748398898559</v>
      </c>
      <c r="CW43">
        <v>0.43009731373978194</v>
      </c>
      <c r="CX43">
        <v>0.42891092755588117</v>
      </c>
      <c r="CY43">
        <v>0.43699860604407087</v>
      </c>
      <c r="CZ43">
        <v>0.44798505332672417</v>
      </c>
      <c r="DA43">
        <v>0.45939073688044874</v>
      </c>
      <c r="DB43">
        <v>0.45322763950956851</v>
      </c>
      <c r="DC43">
        <v>0.44059216062261836</v>
      </c>
      <c r="DD43">
        <v>0.44189133799438474</v>
      </c>
      <c r="DE43">
        <v>0.44536954009894525</v>
      </c>
      <c r="DF43">
        <v>0.44303120935569479</v>
      </c>
      <c r="DG43">
        <v>0.43119996223740326</v>
      </c>
      <c r="LW43" t="s">
        <v>858</v>
      </c>
      <c r="LX43">
        <v>0.43421662578798936</v>
      </c>
      <c r="LY43">
        <v>0.44144393675485616</v>
      </c>
      <c r="LZ43">
        <v>0.43477171494785188</v>
      </c>
      <c r="MA43">
        <v>0.43732431397768284</v>
      </c>
      <c r="MB43">
        <v>0.45300093091110538</v>
      </c>
      <c r="MC43">
        <v>0.4534202968348704</v>
      </c>
      <c r="MD43">
        <v>0.4457117360818203</v>
      </c>
      <c r="ME43">
        <v>0.44310564585273338</v>
      </c>
      <c r="MF43">
        <v>0.43316804821680077</v>
      </c>
      <c r="MG43">
        <v>0.4263480834748094</v>
      </c>
      <c r="MH43">
        <v>0.42438747018753126</v>
      </c>
      <c r="MI43">
        <v>0.42561156399407213</v>
      </c>
      <c r="MJ43">
        <v>0.43335381664674788</v>
      </c>
      <c r="MK43">
        <v>0.44615340494262218</v>
      </c>
      <c r="ML43">
        <v>0.45480533049562138</v>
      </c>
      <c r="MM43">
        <v>0.45350785630548551</v>
      </c>
      <c r="MN43">
        <v>0.44704933738984859</v>
      </c>
      <c r="MO43">
        <v>0.42346397998762386</v>
      </c>
      <c r="MP43">
        <v>0.34708521844070567</v>
      </c>
      <c r="MQ43">
        <v>0.35853619117799568</v>
      </c>
      <c r="MR43">
        <v>0.36382182562418175</v>
      </c>
      <c r="MS43">
        <v>0.36730419805204656</v>
      </c>
      <c r="MT43">
        <v>0.35851129789478248</v>
      </c>
      <c r="MU43">
        <v>0.3451404234149173</v>
      </c>
      <c r="MV43">
        <v>0.32733675230128262</v>
      </c>
      <c r="MW43">
        <v>0.33373827556675811</v>
      </c>
      <c r="MX43">
        <v>0.34123072827302015</v>
      </c>
      <c r="MY43">
        <v>0.34832463666509</v>
      </c>
      <c r="MZ43">
        <v>0.3663499468898001</v>
      </c>
      <c r="NA43">
        <v>0.38928879325028753</v>
      </c>
      <c r="NB43">
        <v>0.39747938652458897</v>
      </c>
      <c r="NC43">
        <v>0.39699919068295519</v>
      </c>
      <c r="ND43">
        <v>0.39828928693554705</v>
      </c>
      <c r="NE43">
        <v>0.39144518161757808</v>
      </c>
      <c r="NF43">
        <v>0.36850786658522</v>
      </c>
      <c r="NG43">
        <v>0.33685997444195848</v>
      </c>
      <c r="NH43">
        <v>0.231075758777669</v>
      </c>
      <c r="NI43">
        <v>0.24052271409794002</v>
      </c>
      <c r="NJ43">
        <v>0.23327143474242598</v>
      </c>
      <c r="NK43">
        <v>0.22742325232439498</v>
      </c>
      <c r="NL43">
        <v>0.21624878164197806</v>
      </c>
      <c r="NM43">
        <v>0.20012450474610891</v>
      </c>
      <c r="NN43">
        <v>0.15884202932543101</v>
      </c>
      <c r="NO43">
        <v>0.14508124870380629</v>
      </c>
      <c r="NP43">
        <v>0.14457384789800951</v>
      </c>
      <c r="NQ43">
        <v>0.16893527279651147</v>
      </c>
      <c r="NR43">
        <v>0.2082031953643034</v>
      </c>
      <c r="NS43">
        <v>0.24687696309568161</v>
      </c>
      <c r="NT43">
        <v>0.26876132837426853</v>
      </c>
      <c r="NU43">
        <v>0.2789659564346369</v>
      </c>
      <c r="NV43">
        <v>0.27950368513163809</v>
      </c>
      <c r="NW43">
        <v>0.27493399167046401</v>
      </c>
      <c r="NX43">
        <v>0.26466234496215901</v>
      </c>
      <c r="NY43">
        <v>0.22071768590295965</v>
      </c>
      <c r="NZ43">
        <v>6.5105244122338604E-2</v>
      </c>
      <c r="OA43">
        <v>7.7014671069196475E-2</v>
      </c>
      <c r="OB43">
        <v>7.9101094838205946E-2</v>
      </c>
      <c r="OC43">
        <v>8.0494688232008768E-2</v>
      </c>
      <c r="OD43">
        <v>7.9478792157087405E-2</v>
      </c>
      <c r="OE43">
        <v>7.5933563078462288E-2</v>
      </c>
      <c r="OF43">
        <v>6.0370194160975436E-2</v>
      </c>
      <c r="OG43">
        <v>5.9966420055346879E-2</v>
      </c>
      <c r="OH43">
        <v>6.6493209031212072E-2</v>
      </c>
      <c r="OI43">
        <v>8.2067038530103553E-2</v>
      </c>
      <c r="OJ43">
        <v>0.10153890710109253</v>
      </c>
      <c r="OK43">
        <v>0.11553325800477397</v>
      </c>
      <c r="OL43">
        <v>0.11584110972565743</v>
      </c>
      <c r="OM43">
        <v>0.10706796621072766</v>
      </c>
      <c r="ON43">
        <v>9.5511700241623115E-2</v>
      </c>
      <c r="OO43">
        <v>8.1507033225667019E-2</v>
      </c>
      <c r="OP43">
        <v>6.9496297514231031E-2</v>
      </c>
      <c r="OQ43">
        <v>6.613413690702373E-2</v>
      </c>
      <c r="OR43">
        <v>0.13741570493698815</v>
      </c>
      <c r="OS43">
        <v>0.15531440879990943</v>
      </c>
      <c r="OT43">
        <v>0.15855096328838583</v>
      </c>
      <c r="OU43">
        <v>0.16259677322300575</v>
      </c>
      <c r="OV43">
        <v>0.1631510374290488</v>
      </c>
      <c r="OW43">
        <v>0.1546207329058073</v>
      </c>
      <c r="OX43">
        <v>0.13537443154711282</v>
      </c>
      <c r="OY43">
        <v>0.13102557284135102</v>
      </c>
      <c r="OZ43">
        <v>0.12752511785999349</v>
      </c>
      <c r="PA43">
        <v>0.12946309643719114</v>
      </c>
      <c r="PB43">
        <v>0.13707860863136706</v>
      </c>
      <c r="PC43">
        <v>0.15107543260987191</v>
      </c>
      <c r="PD43">
        <v>0.1582138704373702</v>
      </c>
      <c r="PE43">
        <v>0.15791525923044533</v>
      </c>
      <c r="PF43">
        <v>0.15000326071775327</v>
      </c>
      <c r="PG43">
        <v>0.14126952050601285</v>
      </c>
      <c r="PH43">
        <v>0.13873543212027489</v>
      </c>
      <c r="PI43">
        <v>0.13354283421632165</v>
      </c>
      <c r="PJ43">
        <v>0.38671980953263624</v>
      </c>
      <c r="PK43">
        <v>0.39511566105511386</v>
      </c>
      <c r="PL43">
        <v>0.39689840369165452</v>
      </c>
      <c r="PM43">
        <v>0.3945879496848918</v>
      </c>
      <c r="PN43">
        <v>0.38768605993188077</v>
      </c>
      <c r="PO43">
        <v>0.38075534395350186</v>
      </c>
      <c r="PP43">
        <v>0.36662278441608043</v>
      </c>
      <c r="PQ43">
        <v>0.35026773744795298</v>
      </c>
      <c r="PR43">
        <v>0.33988928168151528</v>
      </c>
      <c r="PS43">
        <v>0.32707242165696387</v>
      </c>
      <c r="PT43">
        <v>0.31561172831501788</v>
      </c>
      <c r="PU43">
        <v>0.31274106037684435</v>
      </c>
      <c r="PV43">
        <v>0.32028578123366563</v>
      </c>
      <c r="PW43">
        <v>0.33941787025274561</v>
      </c>
      <c r="PX43">
        <v>0.35332091548715266</v>
      </c>
      <c r="PY43">
        <v>0.35767395810895203</v>
      </c>
      <c r="PZ43">
        <v>0.36611587458008993</v>
      </c>
      <c r="QA43">
        <v>0.36675482541232624</v>
      </c>
      <c r="QC43" t="s">
        <v>859</v>
      </c>
      <c r="QD43" t="s">
        <v>195</v>
      </c>
      <c r="QE43" t="s">
        <v>196</v>
      </c>
      <c r="QF43">
        <v>0.2796536216085076</v>
      </c>
    </row>
    <row r="44" spans="2:448" x14ac:dyDescent="0.45">
      <c r="B44" t="s">
        <v>860</v>
      </c>
      <c r="C44" t="s">
        <v>191</v>
      </c>
      <c r="D44">
        <v>0.44027442132915628</v>
      </c>
      <c r="E44">
        <v>0.43140102341571029</v>
      </c>
      <c r="F44">
        <v>0.43213367986449236</v>
      </c>
      <c r="G44">
        <v>0.44140936252661417</v>
      </c>
      <c r="H44">
        <v>0.44554287111230539</v>
      </c>
      <c r="I44">
        <v>0.43838407389191153</v>
      </c>
      <c r="J44">
        <v>0.42297238283359556</v>
      </c>
      <c r="K44">
        <v>0.44613449652423376</v>
      </c>
      <c r="L44">
        <v>0.47127317533627183</v>
      </c>
      <c r="M44">
        <v>0.47000262538364374</v>
      </c>
      <c r="N44">
        <v>0.46263660986568494</v>
      </c>
      <c r="O44">
        <v>0.46304233824286861</v>
      </c>
      <c r="P44">
        <v>0.44731252446055653</v>
      </c>
      <c r="Q44">
        <v>0.41317652696097396</v>
      </c>
      <c r="R44">
        <v>0.39052133790567722</v>
      </c>
      <c r="S44">
        <v>0.38507281013777789</v>
      </c>
      <c r="T44">
        <v>0.38724284060054703</v>
      </c>
      <c r="U44">
        <v>0.39842335772493748</v>
      </c>
      <c r="V44">
        <v>0.4698571918432744</v>
      </c>
      <c r="W44">
        <v>0.46946719511288021</v>
      </c>
      <c r="X44">
        <v>0.44621731187913877</v>
      </c>
      <c r="Y44">
        <v>0.43189501449921408</v>
      </c>
      <c r="Z44">
        <v>0.43177714167154646</v>
      </c>
      <c r="AA44">
        <v>0.43963780170733974</v>
      </c>
      <c r="AB44">
        <v>0.45660074027515196</v>
      </c>
      <c r="AC44">
        <v>0.4394473411946902</v>
      </c>
      <c r="AD44">
        <v>0.41506955618415231</v>
      </c>
      <c r="AE44">
        <v>0.39033787281349397</v>
      </c>
      <c r="AF44">
        <v>0.37356742231069301</v>
      </c>
      <c r="AG44">
        <v>0.35319801945556673</v>
      </c>
      <c r="AH44">
        <v>0.35223625528820823</v>
      </c>
      <c r="AI44">
        <v>0.36103472566655631</v>
      </c>
      <c r="AJ44">
        <v>0.36995941212188632</v>
      </c>
      <c r="AK44">
        <v>0.39029101322205462</v>
      </c>
      <c r="AL44">
        <v>0.42167147834023755</v>
      </c>
      <c r="AM44">
        <v>0.43851032684796681</v>
      </c>
      <c r="AN44">
        <v>0.37914643157553435</v>
      </c>
      <c r="AO44">
        <v>0.42315040109011365</v>
      </c>
      <c r="AP44">
        <v>0.46127696883076613</v>
      </c>
      <c r="AQ44">
        <v>0.49117851898075782</v>
      </c>
      <c r="AR44">
        <v>0.50456840118794866</v>
      </c>
      <c r="AS44">
        <v>0.48333426776738064</v>
      </c>
      <c r="AT44">
        <v>0.40443733806287913</v>
      </c>
      <c r="AU44">
        <v>0.36063839621507654</v>
      </c>
      <c r="AV44">
        <v>0.31901390587396766</v>
      </c>
      <c r="AW44">
        <v>0.3076884168305854</v>
      </c>
      <c r="AX44">
        <v>0.32175054183545371</v>
      </c>
      <c r="AY44">
        <v>0.32928993402224049</v>
      </c>
      <c r="AZ44">
        <v>0.34831343445819718</v>
      </c>
      <c r="BA44">
        <v>0.37355517066998789</v>
      </c>
      <c r="BB44">
        <v>0.40241139355147493</v>
      </c>
      <c r="BC44">
        <v>0.39093187027342446</v>
      </c>
      <c r="BD44">
        <v>0.39231694987243843</v>
      </c>
      <c r="BE44">
        <v>0.39938413722908772</v>
      </c>
      <c r="BF44">
        <v>0.44346234783809996</v>
      </c>
      <c r="BG44">
        <v>0.49539765067793157</v>
      </c>
      <c r="BH44">
        <v>0.4894586212032469</v>
      </c>
      <c r="BI44">
        <v>0.48011317648277246</v>
      </c>
      <c r="BJ44">
        <v>0.4446221092379502</v>
      </c>
      <c r="BK44">
        <v>0.42797910382945964</v>
      </c>
      <c r="BL44">
        <v>0.40188296747472296</v>
      </c>
      <c r="BM44">
        <v>0.36320952837530091</v>
      </c>
      <c r="BN44">
        <v>0.33169712860953954</v>
      </c>
      <c r="BO44">
        <v>0.30872837156197674</v>
      </c>
      <c r="BP44">
        <v>0.29833928970803875</v>
      </c>
      <c r="BQ44">
        <v>0.31403271055751081</v>
      </c>
      <c r="BR44">
        <v>0.32545326696786864</v>
      </c>
      <c r="BS44">
        <v>0.33176795953112048</v>
      </c>
      <c r="BT44">
        <v>0.35963351377067998</v>
      </c>
      <c r="BU44">
        <v>0.38893165687539716</v>
      </c>
      <c r="BV44">
        <v>0.41336115536624263</v>
      </c>
      <c r="BW44">
        <v>0.43056366160195902</v>
      </c>
      <c r="BX44">
        <v>0.50512415819083589</v>
      </c>
      <c r="BY44">
        <v>0.50162904973918565</v>
      </c>
      <c r="BZ44">
        <v>0.50229411304695648</v>
      </c>
      <c r="CA44">
        <v>0.51218967626871159</v>
      </c>
      <c r="CB44">
        <v>0.51399568398707185</v>
      </c>
      <c r="CC44">
        <v>0.49608025093233127</v>
      </c>
      <c r="CD44">
        <v>0.46040218371393299</v>
      </c>
      <c r="CE44">
        <v>0.43474086161765246</v>
      </c>
      <c r="CF44">
        <v>0.41052122650069611</v>
      </c>
      <c r="CG44">
        <v>0.37815760160973239</v>
      </c>
      <c r="CH44">
        <v>0.35886308814506535</v>
      </c>
      <c r="CI44">
        <v>0.38730735583093612</v>
      </c>
      <c r="CJ44">
        <v>0.40532897534134749</v>
      </c>
      <c r="CK44">
        <v>0.41169243647458315</v>
      </c>
      <c r="CL44">
        <v>0.41657628682653641</v>
      </c>
      <c r="CM44">
        <v>0.42062894686609592</v>
      </c>
      <c r="CN44">
        <v>0.41983325780216207</v>
      </c>
      <c r="CO44">
        <v>0.4560619986023326</v>
      </c>
      <c r="CP44">
        <v>0.42132155340891736</v>
      </c>
      <c r="CQ44">
        <v>0.42839852765491337</v>
      </c>
      <c r="CR44">
        <v>0.42374169327900613</v>
      </c>
      <c r="CS44">
        <v>0.43313194323299564</v>
      </c>
      <c r="CT44">
        <v>0.44127568112306464</v>
      </c>
      <c r="CU44">
        <v>0.44169073432578754</v>
      </c>
      <c r="CV44">
        <v>0.45093452936669826</v>
      </c>
      <c r="CW44">
        <v>0.4559882784220925</v>
      </c>
      <c r="CX44">
        <v>0.46810577619803984</v>
      </c>
      <c r="CY44">
        <v>0.47572942397904944</v>
      </c>
      <c r="CZ44">
        <v>0.46899646474593099</v>
      </c>
      <c r="DA44">
        <v>0.43789368171582194</v>
      </c>
      <c r="DB44">
        <v>0.41599875086873833</v>
      </c>
      <c r="DC44">
        <v>0.37885309740869877</v>
      </c>
      <c r="DD44">
        <v>0.36645377796990763</v>
      </c>
      <c r="DE44">
        <v>0.37612327285367886</v>
      </c>
      <c r="DF44">
        <v>0.39336864580937975</v>
      </c>
      <c r="DG44">
        <v>0.41403015918195951</v>
      </c>
      <c r="LW44" t="s">
        <v>860</v>
      </c>
      <c r="LX44">
        <v>0.25423221499780918</v>
      </c>
      <c r="LY44">
        <v>0.23837108365539136</v>
      </c>
      <c r="LZ44">
        <v>0.23386375862650827</v>
      </c>
      <c r="MA44">
        <v>0.23911468572221009</v>
      </c>
      <c r="MB44">
        <v>0.24775284031491662</v>
      </c>
      <c r="MC44">
        <v>0.25396999324246566</v>
      </c>
      <c r="MD44">
        <v>0.24113385611659446</v>
      </c>
      <c r="ME44">
        <v>0.23773275036179425</v>
      </c>
      <c r="MF44">
        <v>0.23170635632998113</v>
      </c>
      <c r="MG44">
        <v>0.22845956556984398</v>
      </c>
      <c r="MH44">
        <v>0.22527826236293266</v>
      </c>
      <c r="MI44">
        <v>0.22840485226646087</v>
      </c>
      <c r="MJ44">
        <v>0.2296009424697559</v>
      </c>
      <c r="MK44">
        <v>0.2330790034187627</v>
      </c>
      <c r="ML44">
        <v>0.24682628830151918</v>
      </c>
      <c r="MM44">
        <v>0.25689970017564062</v>
      </c>
      <c r="MN44">
        <v>0.26044653837001236</v>
      </c>
      <c r="MO44">
        <v>0.25695773369878849</v>
      </c>
      <c r="MP44">
        <v>0.27832005372577123</v>
      </c>
      <c r="MQ44">
        <v>0.27276520978209234</v>
      </c>
      <c r="MR44">
        <v>0.27253181280664573</v>
      </c>
      <c r="MS44">
        <v>0.26893576636511529</v>
      </c>
      <c r="MT44">
        <v>0.26220024451097396</v>
      </c>
      <c r="MU44">
        <v>0.26185194807854956</v>
      </c>
      <c r="MV44">
        <v>0.25686264963395578</v>
      </c>
      <c r="MW44">
        <v>0.28223690297499376</v>
      </c>
      <c r="MX44">
        <v>0.31688792750026901</v>
      </c>
      <c r="MY44">
        <v>0.35767212793818781</v>
      </c>
      <c r="MZ44">
        <v>0.38732698296127549</v>
      </c>
      <c r="NA44">
        <v>0.42217200426476659</v>
      </c>
      <c r="NB44">
        <v>0.44462801834600518</v>
      </c>
      <c r="NC44">
        <v>0.4549732164269385</v>
      </c>
      <c r="ND44">
        <v>0.45472980837558369</v>
      </c>
      <c r="NE44">
        <v>0.42833619857080152</v>
      </c>
      <c r="NF44">
        <v>0.37748937268112293</v>
      </c>
      <c r="NG44">
        <v>0.29983474987556569</v>
      </c>
      <c r="NH44">
        <v>0.11773113300992472</v>
      </c>
      <c r="NI44">
        <v>0.11494370990586383</v>
      </c>
      <c r="NJ44">
        <v>0.11462081490914028</v>
      </c>
      <c r="NK44">
        <v>0.10849826951539975</v>
      </c>
      <c r="NL44">
        <v>0.10495356843651166</v>
      </c>
      <c r="NM44">
        <v>0.1018147682372203</v>
      </c>
      <c r="NN44">
        <v>0.10189435701875954</v>
      </c>
      <c r="NO44">
        <v>0.12610232010783903</v>
      </c>
      <c r="NP44">
        <v>0.14987663498823947</v>
      </c>
      <c r="NQ44">
        <v>0.17311062728916365</v>
      </c>
      <c r="NR44">
        <v>0.19534975843796004</v>
      </c>
      <c r="NS44">
        <v>0.20976384519928368</v>
      </c>
      <c r="NT44">
        <v>0.2111970709855388</v>
      </c>
      <c r="NU44">
        <v>0.19772182990838766</v>
      </c>
      <c r="NV44">
        <v>0.18044433594721637</v>
      </c>
      <c r="NW44">
        <v>0.17020858780230813</v>
      </c>
      <c r="NX44">
        <v>0.16744412114941828</v>
      </c>
      <c r="NY44">
        <v>0.16087959942613342</v>
      </c>
      <c r="NZ44">
        <v>8.0221170638833453E-2</v>
      </c>
      <c r="OA44">
        <v>7.3866232654341571E-2</v>
      </c>
      <c r="OB44">
        <v>7.4753854521511023E-2</v>
      </c>
      <c r="OC44">
        <v>7.5249880622726487E-2</v>
      </c>
      <c r="OD44">
        <v>7.4875859082760024E-2</v>
      </c>
      <c r="OE44">
        <v>7.5708403848135819E-2</v>
      </c>
      <c r="OF44">
        <v>7.1795985609524479E-2</v>
      </c>
      <c r="OG44">
        <v>7.582681521364884E-2</v>
      </c>
      <c r="OH44">
        <v>8.7599114145344881E-2</v>
      </c>
      <c r="OI44">
        <v>0.10246995118440129</v>
      </c>
      <c r="OJ44">
        <v>0.10645620727500017</v>
      </c>
      <c r="OK44">
        <v>0.10672070322019613</v>
      </c>
      <c r="OL44">
        <v>9.7661155913825334E-2</v>
      </c>
      <c r="OM44">
        <v>9.0037607657018487E-2</v>
      </c>
      <c r="ON44">
        <v>7.9856926087049265E-2</v>
      </c>
      <c r="OO44">
        <v>7.4444469428212423E-2</v>
      </c>
      <c r="OP44">
        <v>7.6906747414495463E-2</v>
      </c>
      <c r="OQ44">
        <v>8.986863146235996E-2</v>
      </c>
      <c r="OR44">
        <v>0.15436447137457115</v>
      </c>
      <c r="OS44">
        <v>0.15613812115965853</v>
      </c>
      <c r="OT44">
        <v>0.16774134990108613</v>
      </c>
      <c r="OU44">
        <v>0.17903798464847659</v>
      </c>
      <c r="OV44">
        <v>0.17854416014007152</v>
      </c>
      <c r="OW44">
        <v>0.17355124210313397</v>
      </c>
      <c r="OX44">
        <v>0.16278655027675512</v>
      </c>
      <c r="OY44">
        <v>0.16595334676386991</v>
      </c>
      <c r="OZ44">
        <v>0.17417686964592888</v>
      </c>
      <c r="PA44">
        <v>0.17962218197720894</v>
      </c>
      <c r="PB44">
        <v>0.17983812282913719</v>
      </c>
      <c r="PC44">
        <v>0.18382802154402889</v>
      </c>
      <c r="PD44">
        <v>0.18329148420996424</v>
      </c>
      <c r="PE44">
        <v>0.17485050248320114</v>
      </c>
      <c r="PF44">
        <v>0.16089678989177614</v>
      </c>
      <c r="PG44">
        <v>0.15443572290348828</v>
      </c>
      <c r="PH44">
        <v>0.151363383316827</v>
      </c>
      <c r="PI44">
        <v>0.15316246337602948</v>
      </c>
      <c r="PJ44">
        <v>0.31894132082618371</v>
      </c>
      <c r="PK44">
        <v>0.30954826341036645</v>
      </c>
      <c r="PL44">
        <v>0.31225535485656719</v>
      </c>
      <c r="PM44">
        <v>0.31127563635361899</v>
      </c>
      <c r="PN44">
        <v>0.30905590891915397</v>
      </c>
      <c r="PO44">
        <v>0.30171660793942551</v>
      </c>
      <c r="PP44">
        <v>0.27000569337005853</v>
      </c>
      <c r="PQ44">
        <v>0.25139878440932251</v>
      </c>
      <c r="PR44">
        <v>0.2445622409929977</v>
      </c>
      <c r="PS44">
        <v>0.2411434512459483</v>
      </c>
      <c r="PT44">
        <v>0.24402013466035027</v>
      </c>
      <c r="PU44">
        <v>0.26052360769708521</v>
      </c>
      <c r="PV44">
        <v>0.28090453253013842</v>
      </c>
      <c r="PW44">
        <v>0.30550345390085826</v>
      </c>
      <c r="PX44">
        <v>0.32897837490062848</v>
      </c>
      <c r="PY44">
        <v>0.34364640189668927</v>
      </c>
      <c r="PZ44">
        <v>0.37094299061710401</v>
      </c>
      <c r="QA44">
        <v>0.36719533395028614</v>
      </c>
      <c r="QC44" t="s">
        <v>861</v>
      </c>
      <c r="QD44" t="s">
        <v>195</v>
      </c>
      <c r="QE44" t="s">
        <v>196</v>
      </c>
      <c r="QF44">
        <v>0.46351345535535043</v>
      </c>
    </row>
    <row r="45" spans="2:448" x14ac:dyDescent="0.45">
      <c r="B45" t="s">
        <v>862</v>
      </c>
      <c r="C45" t="s">
        <v>191</v>
      </c>
      <c r="D45">
        <v>0.28537654921581357</v>
      </c>
      <c r="E45">
        <v>0.30233650360962694</v>
      </c>
      <c r="F45">
        <v>0.31562428644510054</v>
      </c>
      <c r="G45">
        <v>0.31969919675943892</v>
      </c>
      <c r="H45">
        <v>0.31158007317861047</v>
      </c>
      <c r="I45">
        <v>0.30990590333185936</v>
      </c>
      <c r="J45">
        <v>0.29978597198908458</v>
      </c>
      <c r="K45">
        <v>0.29585566632319732</v>
      </c>
      <c r="L45">
        <v>0.29141920173672925</v>
      </c>
      <c r="M45">
        <v>0.2917354597815468</v>
      </c>
      <c r="N45">
        <v>0.3081729687263301</v>
      </c>
      <c r="O45">
        <v>0.31941586546913125</v>
      </c>
      <c r="P45">
        <v>0.33161110160998719</v>
      </c>
      <c r="Q45">
        <v>0.34564046418983257</v>
      </c>
      <c r="R45">
        <v>0.33798435225736917</v>
      </c>
      <c r="S45">
        <v>0.31344936931919687</v>
      </c>
      <c r="T45">
        <v>0.28087533239057549</v>
      </c>
      <c r="U45">
        <v>0.25553669769069387</v>
      </c>
      <c r="V45">
        <v>0.31822478165070561</v>
      </c>
      <c r="W45">
        <v>0.33763694556416785</v>
      </c>
      <c r="X45">
        <v>0.34856605591676931</v>
      </c>
      <c r="Y45">
        <v>0.35087295690428477</v>
      </c>
      <c r="Z45">
        <v>0.33662267235422949</v>
      </c>
      <c r="AA45">
        <v>0.32884795475831047</v>
      </c>
      <c r="AB45">
        <v>0.32934595751836304</v>
      </c>
      <c r="AC45">
        <v>0.32413202759029103</v>
      </c>
      <c r="AD45">
        <v>0.32298692487120806</v>
      </c>
      <c r="AE45">
        <v>0.31595935357791688</v>
      </c>
      <c r="AF45">
        <v>0.32042897647084506</v>
      </c>
      <c r="AG45">
        <v>0.32657520473395041</v>
      </c>
      <c r="AH45">
        <v>0.32736273790198994</v>
      </c>
      <c r="AI45">
        <v>0.32266766264338498</v>
      </c>
      <c r="AJ45">
        <v>0.31194240222581621</v>
      </c>
      <c r="AK45">
        <v>0.31677340118948616</v>
      </c>
      <c r="AL45">
        <v>0.32276250647236854</v>
      </c>
      <c r="AM45">
        <v>0.31666594064222858</v>
      </c>
      <c r="AN45">
        <v>0.39360207835627842</v>
      </c>
      <c r="AO45">
        <v>0.38823575887032041</v>
      </c>
      <c r="AP45">
        <v>0.37975370657057095</v>
      </c>
      <c r="AQ45">
        <v>0.37050478495232164</v>
      </c>
      <c r="AR45">
        <v>0.36700879346244453</v>
      </c>
      <c r="AS45">
        <v>0.3720565687081982</v>
      </c>
      <c r="AT45">
        <v>0.40220910701399337</v>
      </c>
      <c r="AU45">
        <v>0.40371325610743586</v>
      </c>
      <c r="AV45">
        <v>0.40680882632153753</v>
      </c>
      <c r="AW45">
        <v>0.40558050144834357</v>
      </c>
      <c r="AX45">
        <v>0.42071581610356762</v>
      </c>
      <c r="AY45">
        <v>0.42349872305764868</v>
      </c>
      <c r="AZ45">
        <v>0.41291280957175019</v>
      </c>
      <c r="BA45">
        <v>0.41414997291364186</v>
      </c>
      <c r="BB45">
        <v>0.41823212770207152</v>
      </c>
      <c r="BC45">
        <v>0.4219669788102885</v>
      </c>
      <c r="BD45">
        <v>0.40960024454459809</v>
      </c>
      <c r="BE45">
        <v>0.39206714780032464</v>
      </c>
      <c r="BF45">
        <v>0.47529445006117221</v>
      </c>
      <c r="BG45">
        <v>0.49767554589069807</v>
      </c>
      <c r="BH45">
        <v>0.48909347666879766</v>
      </c>
      <c r="BI45">
        <v>0.4877613617031753</v>
      </c>
      <c r="BJ45">
        <v>0.48366968110412406</v>
      </c>
      <c r="BK45">
        <v>0.48110130443524302</v>
      </c>
      <c r="BL45">
        <v>0.50067570524112259</v>
      </c>
      <c r="BM45">
        <v>0.48798114856391922</v>
      </c>
      <c r="BN45">
        <v>0.4773028647840114</v>
      </c>
      <c r="BO45">
        <v>0.46963471885913777</v>
      </c>
      <c r="BP45">
        <v>0.46429894273350425</v>
      </c>
      <c r="BQ45">
        <v>0.47088354408544592</v>
      </c>
      <c r="BR45">
        <v>0.48457256698668688</v>
      </c>
      <c r="BS45">
        <v>0.48932656378470407</v>
      </c>
      <c r="BT45">
        <v>0.48548641254558</v>
      </c>
      <c r="BU45">
        <v>0.47230306353909096</v>
      </c>
      <c r="BV45">
        <v>0.44028352984090435</v>
      </c>
      <c r="BW45">
        <v>0.4229368114660999</v>
      </c>
      <c r="BX45">
        <v>0.41717386382964955</v>
      </c>
      <c r="BY45">
        <v>0.44661343083435717</v>
      </c>
      <c r="BZ45">
        <v>0.4323537473208352</v>
      </c>
      <c r="CA45">
        <v>0.43315834735415798</v>
      </c>
      <c r="CB45">
        <v>0.42540631136972279</v>
      </c>
      <c r="CC45">
        <v>0.42422815218815474</v>
      </c>
      <c r="CD45">
        <v>0.44877402393004912</v>
      </c>
      <c r="CE45">
        <v>0.45461018750756249</v>
      </c>
      <c r="CF45">
        <v>0.44918685465036462</v>
      </c>
      <c r="CG45">
        <v>0.43430228743956051</v>
      </c>
      <c r="CH45">
        <v>0.4302675121926291</v>
      </c>
      <c r="CI45">
        <v>0.42487062242007595</v>
      </c>
      <c r="CJ45">
        <v>0.41385309984250301</v>
      </c>
      <c r="CK45">
        <v>0.39699347072161967</v>
      </c>
      <c r="CL45">
        <v>0.38584836722899979</v>
      </c>
      <c r="CM45">
        <v>0.378936712800372</v>
      </c>
      <c r="CN45">
        <v>0.38175691820432517</v>
      </c>
      <c r="CO45">
        <v>0.39479400542813559</v>
      </c>
      <c r="CP45">
        <v>0.32285334277200373</v>
      </c>
      <c r="CQ45">
        <v>0.33934052040610796</v>
      </c>
      <c r="CR45">
        <v>0.33390755727021942</v>
      </c>
      <c r="CS45">
        <v>0.33015727040871773</v>
      </c>
      <c r="CT45">
        <v>0.33748981344471002</v>
      </c>
      <c r="CU45">
        <v>0.33941114590559474</v>
      </c>
      <c r="CV45">
        <v>0.35633630758367119</v>
      </c>
      <c r="CW45">
        <v>0.35430566894369908</v>
      </c>
      <c r="CX45">
        <v>0.35094997937343231</v>
      </c>
      <c r="CY45">
        <v>0.3448320192410998</v>
      </c>
      <c r="CZ45">
        <v>0.33836063504590569</v>
      </c>
      <c r="DA45">
        <v>0.34763800826797159</v>
      </c>
      <c r="DB45">
        <v>0.36005071600003907</v>
      </c>
      <c r="DC45">
        <v>0.36027882209696693</v>
      </c>
      <c r="DD45">
        <v>0.35444702490130597</v>
      </c>
      <c r="DE45">
        <v>0.34007827234637689</v>
      </c>
      <c r="DF45">
        <v>0.33928421557772043</v>
      </c>
      <c r="DG45">
        <v>0.33957618291238889</v>
      </c>
      <c r="LW45" t="s">
        <v>862</v>
      </c>
      <c r="LX45">
        <v>0.53810156379680218</v>
      </c>
      <c r="LY45">
        <v>0.50920221313851488</v>
      </c>
      <c r="LZ45">
        <v>0.50279618158560446</v>
      </c>
      <c r="MA45">
        <v>0.50481324313281206</v>
      </c>
      <c r="MB45">
        <v>0.50172274668870553</v>
      </c>
      <c r="MC45">
        <v>0.50230988944346977</v>
      </c>
      <c r="MD45">
        <v>0.50366387514815558</v>
      </c>
      <c r="ME45">
        <v>0.51821376450944945</v>
      </c>
      <c r="MF45">
        <v>0.53028899270234353</v>
      </c>
      <c r="MG45">
        <v>0.52804214292475726</v>
      </c>
      <c r="MH45">
        <v>0.51468626705436349</v>
      </c>
      <c r="MI45">
        <v>0.50561058161526085</v>
      </c>
      <c r="MJ45">
        <v>0.49237292869842736</v>
      </c>
      <c r="MK45">
        <v>0.48631803849498423</v>
      </c>
      <c r="ML45">
        <v>0.48856639047975042</v>
      </c>
      <c r="MM45">
        <v>0.49517179240109477</v>
      </c>
      <c r="MN45">
        <v>0.51478848638523433</v>
      </c>
      <c r="MO45">
        <v>0.56604432095653623</v>
      </c>
      <c r="MP45">
        <v>0.47055652482782873</v>
      </c>
      <c r="MQ45">
        <v>0.48023588571285231</v>
      </c>
      <c r="MR45">
        <v>0.47401444083076483</v>
      </c>
      <c r="MS45">
        <v>0.47496256546181947</v>
      </c>
      <c r="MT45">
        <v>0.47875774468794779</v>
      </c>
      <c r="MU45">
        <v>0.4780019262722085</v>
      </c>
      <c r="MV45">
        <v>0.46474566659254307</v>
      </c>
      <c r="MW45">
        <v>0.47065551236642772</v>
      </c>
      <c r="MX45">
        <v>0.46596365346529511</v>
      </c>
      <c r="MY45">
        <v>0.45921082597296992</v>
      </c>
      <c r="MZ45">
        <v>0.45009995830745214</v>
      </c>
      <c r="NA45">
        <v>0.44632889837222239</v>
      </c>
      <c r="NB45">
        <v>0.44767451859383256</v>
      </c>
      <c r="NC45">
        <v>0.44778154076593174</v>
      </c>
      <c r="ND45">
        <v>0.44539541535926747</v>
      </c>
      <c r="NE45">
        <v>0.44846857462576667</v>
      </c>
      <c r="NF45">
        <v>0.4640687716824255</v>
      </c>
      <c r="NG45">
        <v>0.4704856597195512</v>
      </c>
      <c r="NH45">
        <v>0.28228860362547692</v>
      </c>
      <c r="NI45">
        <v>0.2967907384527545</v>
      </c>
      <c r="NJ45">
        <v>0.30781712087938723</v>
      </c>
      <c r="NK45">
        <v>0.31381328439134065</v>
      </c>
      <c r="NL45">
        <v>0.31090329963828151</v>
      </c>
      <c r="NM45">
        <v>0.30881452221990141</v>
      </c>
      <c r="NN45">
        <v>0.29459287582036747</v>
      </c>
      <c r="NO45">
        <v>0.28563204186100249</v>
      </c>
      <c r="NP45">
        <v>0.26916315664943202</v>
      </c>
      <c r="NQ45">
        <v>0.24759585563016756</v>
      </c>
      <c r="NR45">
        <v>0.23138379907995776</v>
      </c>
      <c r="NS45">
        <v>0.2210607004490939</v>
      </c>
      <c r="NT45">
        <v>0.20968441790224965</v>
      </c>
      <c r="NU45">
        <v>0.2028296601404789</v>
      </c>
      <c r="NV45">
        <v>0.20648180938161842</v>
      </c>
      <c r="NW45">
        <v>0.20891394539070543</v>
      </c>
      <c r="NX45">
        <v>0.22154091952416477</v>
      </c>
      <c r="NY45">
        <v>0.25411823309608361</v>
      </c>
      <c r="NZ45">
        <v>0.15559147125565057</v>
      </c>
      <c r="OA45">
        <v>0.19567004163228865</v>
      </c>
      <c r="OB45">
        <v>0.20130860223560398</v>
      </c>
      <c r="OC45">
        <v>0.20420571684320046</v>
      </c>
      <c r="OD45">
        <v>0.20258671356177707</v>
      </c>
      <c r="OE45">
        <v>0.19831346355247487</v>
      </c>
      <c r="OF45">
        <v>0.18095473307498569</v>
      </c>
      <c r="OG45">
        <v>0.18179672478657002</v>
      </c>
      <c r="OH45">
        <v>0.17747811420090653</v>
      </c>
      <c r="OI45">
        <v>0.17092935121202818</v>
      </c>
      <c r="OJ45">
        <v>0.1614621165575077</v>
      </c>
      <c r="OK45">
        <v>0.15276865382845375</v>
      </c>
      <c r="OL45">
        <v>0.14540275316952561</v>
      </c>
      <c r="OM45">
        <v>0.13574220932653944</v>
      </c>
      <c r="ON45">
        <v>0.13329513558207096</v>
      </c>
      <c r="OO45">
        <v>0.13537445242491059</v>
      </c>
      <c r="OP45">
        <v>0.13602174292822231</v>
      </c>
      <c r="OQ45">
        <v>0.12485872440351137</v>
      </c>
      <c r="OR45">
        <v>0.25724212588595774</v>
      </c>
      <c r="OS45">
        <v>0.25216278676257453</v>
      </c>
      <c r="OT45">
        <v>0.25960212438650532</v>
      </c>
      <c r="OU45">
        <v>0.26860110108277924</v>
      </c>
      <c r="OV45">
        <v>0.26713112776704195</v>
      </c>
      <c r="OW45">
        <v>0.26614499395294433</v>
      </c>
      <c r="OX45">
        <v>0.2608492988229234</v>
      </c>
      <c r="OY45">
        <v>0.26525145185088467</v>
      </c>
      <c r="OZ45">
        <v>0.2635285173744652</v>
      </c>
      <c r="PA45">
        <v>0.26095295727376167</v>
      </c>
      <c r="PB45">
        <v>0.25293314887987733</v>
      </c>
      <c r="PC45">
        <v>0.24719089244006984</v>
      </c>
      <c r="PD45">
        <v>0.24513401016162908</v>
      </c>
      <c r="PE45">
        <v>0.23963795622096695</v>
      </c>
      <c r="PF45">
        <v>0.23438865261260763</v>
      </c>
      <c r="PG45">
        <v>0.22982811914519249</v>
      </c>
      <c r="PH45">
        <v>0.22782475699300467</v>
      </c>
      <c r="PI45">
        <v>0.24972323003319657</v>
      </c>
      <c r="PJ45">
        <v>0.51316470332933195</v>
      </c>
      <c r="PK45">
        <v>0.51195603807332857</v>
      </c>
      <c r="PL45">
        <v>0.52085396178483745</v>
      </c>
      <c r="PM45">
        <v>0.52849315126083574</v>
      </c>
      <c r="PN45">
        <v>0.53222221047142315</v>
      </c>
      <c r="PO45">
        <v>0.53262279659248091</v>
      </c>
      <c r="PP45">
        <v>0.5074355903250729</v>
      </c>
      <c r="PQ45">
        <v>0.50668179338215613</v>
      </c>
      <c r="PR45">
        <v>0.5126836687681573</v>
      </c>
      <c r="PS45">
        <v>0.51317551674080908</v>
      </c>
      <c r="PT45">
        <v>0.5105139514447693</v>
      </c>
      <c r="PU45">
        <v>0.51296103500247792</v>
      </c>
      <c r="PV45">
        <v>0.51638914276563608</v>
      </c>
      <c r="PW45">
        <v>0.51667509306694559</v>
      </c>
      <c r="PX45">
        <v>0.51075145394877208</v>
      </c>
      <c r="PY45">
        <v>0.51085640268745192</v>
      </c>
      <c r="PZ45">
        <v>0.51471221406804457</v>
      </c>
      <c r="QA45">
        <v>0.51019208138146122</v>
      </c>
      <c r="QC45" t="s">
        <v>863</v>
      </c>
      <c r="QD45" t="s">
        <v>195</v>
      </c>
      <c r="QE45" t="s">
        <v>196</v>
      </c>
      <c r="QF45">
        <v>0.19565157493628194</v>
      </c>
    </row>
    <row r="46" spans="2:448" x14ac:dyDescent="0.45">
      <c r="B46" t="s">
        <v>864</v>
      </c>
      <c r="C46" t="s">
        <v>191</v>
      </c>
      <c r="D46">
        <v>0.36968547146727171</v>
      </c>
      <c r="E46">
        <v>0.39182450023389925</v>
      </c>
      <c r="F46">
        <v>0.38490965764174767</v>
      </c>
      <c r="G46">
        <v>0.36722310661032137</v>
      </c>
      <c r="H46">
        <v>0.35631195669521531</v>
      </c>
      <c r="I46">
        <v>0.35271495055588931</v>
      </c>
      <c r="J46">
        <v>0.34731015415743222</v>
      </c>
      <c r="K46">
        <v>0.34350414878771202</v>
      </c>
      <c r="L46">
        <v>0.34237893110361722</v>
      </c>
      <c r="M46">
        <v>0.35644442049528918</v>
      </c>
      <c r="N46">
        <v>0.36272316085117418</v>
      </c>
      <c r="O46">
        <v>0.37109506847929896</v>
      </c>
      <c r="P46">
        <v>0.38550243781176158</v>
      </c>
      <c r="Q46">
        <v>0.38719903807098122</v>
      </c>
      <c r="R46">
        <v>0.37235788661277452</v>
      </c>
      <c r="S46">
        <v>0.3566615936112626</v>
      </c>
      <c r="T46">
        <v>0.34680078131970205</v>
      </c>
      <c r="U46">
        <v>0.33606762401219348</v>
      </c>
      <c r="V46">
        <v>0.36371998973145059</v>
      </c>
      <c r="W46">
        <v>0.39696015839776561</v>
      </c>
      <c r="X46">
        <v>0.40214257383887131</v>
      </c>
      <c r="Y46">
        <v>0.39171488378539754</v>
      </c>
      <c r="Z46">
        <v>0.3679734003321134</v>
      </c>
      <c r="AA46">
        <v>0.35886144901010153</v>
      </c>
      <c r="AB46">
        <v>0.35907896017479674</v>
      </c>
      <c r="AC46">
        <v>0.35987432885803555</v>
      </c>
      <c r="AD46">
        <v>0.36543448657531452</v>
      </c>
      <c r="AE46">
        <v>0.36479585859838121</v>
      </c>
      <c r="AF46">
        <v>0.36095495518924964</v>
      </c>
      <c r="AG46">
        <v>0.35143956916688041</v>
      </c>
      <c r="AH46">
        <v>0.3405853475957088</v>
      </c>
      <c r="AI46">
        <v>0.34051561097328403</v>
      </c>
      <c r="AJ46">
        <v>0.34588652401528225</v>
      </c>
      <c r="AK46">
        <v>0.35275277716647718</v>
      </c>
      <c r="AL46">
        <v>0.34422481884386164</v>
      </c>
      <c r="AM46">
        <v>0.34387144622319182</v>
      </c>
      <c r="AN46">
        <v>0.39960275909627446</v>
      </c>
      <c r="AO46">
        <v>0.42314808405825483</v>
      </c>
      <c r="AP46">
        <v>0.42682535055219162</v>
      </c>
      <c r="AQ46">
        <v>0.42078883032518222</v>
      </c>
      <c r="AR46">
        <v>0.40443170132167294</v>
      </c>
      <c r="AS46">
        <v>0.4006663778359546</v>
      </c>
      <c r="AT46">
        <v>0.41181326301641608</v>
      </c>
      <c r="AU46">
        <v>0.42005308319081403</v>
      </c>
      <c r="AV46">
        <v>0.40698965103616375</v>
      </c>
      <c r="AW46">
        <v>0.38504354731970486</v>
      </c>
      <c r="AX46">
        <v>0.37777026366050248</v>
      </c>
      <c r="AY46">
        <v>0.37259072271298427</v>
      </c>
      <c r="AZ46">
        <v>0.38183179815307078</v>
      </c>
      <c r="BA46">
        <v>0.38968949584868956</v>
      </c>
      <c r="BB46">
        <v>0.39639406956999618</v>
      </c>
      <c r="BC46">
        <v>0.40137436183432218</v>
      </c>
      <c r="BD46">
        <v>0.41589694889620471</v>
      </c>
      <c r="BE46">
        <v>0.43271308607288705</v>
      </c>
      <c r="BF46">
        <v>0.4798210724809831</v>
      </c>
      <c r="BG46">
        <v>0.5321701226252451</v>
      </c>
      <c r="BH46">
        <v>0.51563267062659912</v>
      </c>
      <c r="BI46">
        <v>0.51117658673339617</v>
      </c>
      <c r="BJ46">
        <v>0.50321336652960025</v>
      </c>
      <c r="BK46">
        <v>0.49494276278330024</v>
      </c>
      <c r="BL46">
        <v>0.51351088328627537</v>
      </c>
      <c r="BM46">
        <v>0.483874501033491</v>
      </c>
      <c r="BN46">
        <v>0.44994722657754282</v>
      </c>
      <c r="BO46">
        <v>0.4147880939276985</v>
      </c>
      <c r="BP46">
        <v>0.38135755383766212</v>
      </c>
      <c r="BQ46">
        <v>0.36473463989704347</v>
      </c>
      <c r="BR46">
        <v>0.36027629110683429</v>
      </c>
      <c r="BS46">
        <v>0.3664903850704393</v>
      </c>
      <c r="BT46">
        <v>0.39405672832609812</v>
      </c>
      <c r="BU46">
        <v>0.41470789431824906</v>
      </c>
      <c r="BV46">
        <v>0.40891515168669684</v>
      </c>
      <c r="BW46">
        <v>0.40079435729602486</v>
      </c>
      <c r="BX46">
        <v>0.4402464145403443</v>
      </c>
      <c r="BY46">
        <v>0.4592103009474699</v>
      </c>
      <c r="BZ46">
        <v>0.45853198244102689</v>
      </c>
      <c r="CA46">
        <v>0.44716467352766692</v>
      </c>
      <c r="CB46">
        <v>0.43195048663797725</v>
      </c>
      <c r="CC46">
        <v>0.43096812501555881</v>
      </c>
      <c r="CD46">
        <v>0.4596126195022624</v>
      </c>
      <c r="CE46">
        <v>0.45430594930719737</v>
      </c>
      <c r="CF46">
        <v>0.44451250610624909</v>
      </c>
      <c r="CG46">
        <v>0.43581059963869606</v>
      </c>
      <c r="CH46">
        <v>0.42786144478021687</v>
      </c>
      <c r="CI46">
        <v>0.41437693479256671</v>
      </c>
      <c r="CJ46">
        <v>0.40187192691490659</v>
      </c>
      <c r="CK46">
        <v>0.38922624757438545</v>
      </c>
      <c r="CL46">
        <v>0.38958345660346139</v>
      </c>
      <c r="CM46">
        <v>0.38187451710927262</v>
      </c>
      <c r="CN46">
        <v>0.38772256931988747</v>
      </c>
      <c r="CO46">
        <v>0.42434664134092093</v>
      </c>
      <c r="CP46">
        <v>0.39149153430298106</v>
      </c>
      <c r="CQ46">
        <v>0.38876442946834033</v>
      </c>
      <c r="CR46">
        <v>0.37981729683866811</v>
      </c>
      <c r="CS46">
        <v>0.37510889218872773</v>
      </c>
      <c r="CT46">
        <v>0.38674430022626105</v>
      </c>
      <c r="CU46">
        <v>0.39631483777787552</v>
      </c>
      <c r="CV46">
        <v>0.41499430887751904</v>
      </c>
      <c r="CW46">
        <v>0.41264187741940178</v>
      </c>
      <c r="CX46">
        <v>0.41502085413163659</v>
      </c>
      <c r="CY46">
        <v>0.41375210043832567</v>
      </c>
      <c r="CZ46">
        <v>0.41363040496989484</v>
      </c>
      <c r="DA46">
        <v>0.41377204374764354</v>
      </c>
      <c r="DB46">
        <v>0.41392003531968935</v>
      </c>
      <c r="DC46">
        <v>0.40781186650000439</v>
      </c>
      <c r="DD46">
        <v>0.39889132860671878</v>
      </c>
      <c r="DE46">
        <v>0.38761253686469344</v>
      </c>
      <c r="DF46">
        <v>0.38825642324873155</v>
      </c>
      <c r="DG46">
        <v>0.40225221493387203</v>
      </c>
      <c r="LW46" t="s">
        <v>864</v>
      </c>
      <c r="LX46">
        <v>0.41911226824883518</v>
      </c>
      <c r="LY46">
        <v>0.40077424053534522</v>
      </c>
      <c r="LZ46">
        <v>0.40979710286009008</v>
      </c>
      <c r="MA46">
        <v>0.41100871255175503</v>
      </c>
      <c r="MB46">
        <v>0.42460104950808303</v>
      </c>
      <c r="MC46">
        <v>0.4324744328671748</v>
      </c>
      <c r="MD46">
        <v>0.43149496579411978</v>
      </c>
      <c r="ME46">
        <v>0.44773911719737169</v>
      </c>
      <c r="MF46">
        <v>0.44928897098460308</v>
      </c>
      <c r="MG46">
        <v>0.43344143556052045</v>
      </c>
      <c r="MH46">
        <v>0.41480724075740538</v>
      </c>
      <c r="MI46">
        <v>0.40085615712076772</v>
      </c>
      <c r="MJ46">
        <v>0.38704355964968162</v>
      </c>
      <c r="MK46">
        <v>0.37508780784627732</v>
      </c>
      <c r="ML46">
        <v>0.36980694340088494</v>
      </c>
      <c r="MM46">
        <v>0.37708301122475513</v>
      </c>
      <c r="MN46">
        <v>0.40334578205311283</v>
      </c>
      <c r="MO46">
        <v>0.45198614679176352</v>
      </c>
      <c r="MP46">
        <v>0.41023094518764985</v>
      </c>
      <c r="MQ46">
        <v>0.39188437098768064</v>
      </c>
      <c r="MR46">
        <v>0.38645367565830979</v>
      </c>
      <c r="MS46">
        <v>0.38788722131129327</v>
      </c>
      <c r="MT46">
        <v>0.38605029911679939</v>
      </c>
      <c r="MU46">
        <v>0.3897362554224682</v>
      </c>
      <c r="MV46">
        <v>0.36824343593368886</v>
      </c>
      <c r="MW46">
        <v>0.37989022920927573</v>
      </c>
      <c r="MX46">
        <v>0.38717702199991549</v>
      </c>
      <c r="MY46">
        <v>0.39030233043486984</v>
      </c>
      <c r="MZ46">
        <v>0.39886875602022781</v>
      </c>
      <c r="NA46">
        <v>0.40627293590760966</v>
      </c>
      <c r="NB46">
        <v>0.40411752948315266</v>
      </c>
      <c r="NC46">
        <v>0.39758068114994272</v>
      </c>
      <c r="ND46">
        <v>0.39569257407350117</v>
      </c>
      <c r="NE46">
        <v>0.4028652413663007</v>
      </c>
      <c r="NF46">
        <v>0.42956777867591411</v>
      </c>
      <c r="NG46">
        <v>0.41133749717084178</v>
      </c>
      <c r="NH46">
        <v>0.18555545613463947</v>
      </c>
      <c r="NI46">
        <v>0.19047434741097638</v>
      </c>
      <c r="NJ46">
        <v>0.19975989212808976</v>
      </c>
      <c r="NK46">
        <v>0.20147518178310267</v>
      </c>
      <c r="NL46">
        <v>0.19933478611082373</v>
      </c>
      <c r="NM46">
        <v>0.19952382837051771</v>
      </c>
      <c r="NN46">
        <v>0.18978938296884612</v>
      </c>
      <c r="NO46">
        <v>0.18723203059256047</v>
      </c>
      <c r="NP46">
        <v>0.18747518638804489</v>
      </c>
      <c r="NQ46">
        <v>0.18959229853254692</v>
      </c>
      <c r="NR46">
        <v>0.19167692466971195</v>
      </c>
      <c r="NS46">
        <v>0.18977695442560416</v>
      </c>
      <c r="NT46">
        <v>0.18439588962032796</v>
      </c>
      <c r="NU46">
        <v>0.18248790460139866</v>
      </c>
      <c r="NV46">
        <v>0.18080345520923233</v>
      </c>
      <c r="NW46">
        <v>0.1783719796225636</v>
      </c>
      <c r="NX46">
        <v>0.18375552974208351</v>
      </c>
      <c r="NY46">
        <v>0.18658094012891449</v>
      </c>
      <c r="NZ46">
        <v>9.8614053013268477E-2</v>
      </c>
      <c r="OA46">
        <v>0.11904649373436843</v>
      </c>
      <c r="OB46">
        <v>0.12267657693009623</v>
      </c>
      <c r="OC46">
        <v>0.12615130811304567</v>
      </c>
      <c r="OD46">
        <v>0.12730881731271684</v>
      </c>
      <c r="OE46">
        <v>0.12998858229010282</v>
      </c>
      <c r="OF46">
        <v>0.12178676081308426</v>
      </c>
      <c r="OG46">
        <v>0.12726021026412651</v>
      </c>
      <c r="OH46">
        <v>0.13331396027200867</v>
      </c>
      <c r="OI46">
        <v>0.14115016670192515</v>
      </c>
      <c r="OJ46">
        <v>0.14382815894090306</v>
      </c>
      <c r="OK46">
        <v>0.14203524652447974</v>
      </c>
      <c r="OL46">
        <v>0.13427008389241119</v>
      </c>
      <c r="OM46">
        <v>0.12436283637926043</v>
      </c>
      <c r="ON46">
        <v>0.11885159490923752</v>
      </c>
      <c r="OO46">
        <v>0.11016273827688745</v>
      </c>
      <c r="OP46">
        <v>9.7093365788282829E-2</v>
      </c>
      <c r="OQ46">
        <v>8.4975425640936769E-2</v>
      </c>
      <c r="OR46">
        <v>0.1692383210930051</v>
      </c>
      <c r="OS46">
        <v>0.17238638886608598</v>
      </c>
      <c r="OT46">
        <v>0.18128981166062877</v>
      </c>
      <c r="OU46">
        <v>0.18808738136789943</v>
      </c>
      <c r="OV46">
        <v>0.19186437255213704</v>
      </c>
      <c r="OW46">
        <v>0.2000510189611874</v>
      </c>
      <c r="OX46">
        <v>0.19748958865768043</v>
      </c>
      <c r="OY46">
        <v>0.2044414675938018</v>
      </c>
      <c r="OZ46">
        <v>0.20728011610871061</v>
      </c>
      <c r="PA46">
        <v>0.20556546228344427</v>
      </c>
      <c r="PB46">
        <v>0.20023911602083502</v>
      </c>
      <c r="PC46">
        <v>0.19837186840578316</v>
      </c>
      <c r="PD46">
        <v>0.19719861649157966</v>
      </c>
      <c r="PE46">
        <v>0.1919413712131833</v>
      </c>
      <c r="PF46">
        <v>0.18430588642005052</v>
      </c>
      <c r="PG46">
        <v>0.17807669686867306</v>
      </c>
      <c r="PH46">
        <v>0.17423241900568395</v>
      </c>
      <c r="PI46">
        <v>0.18222415506425918</v>
      </c>
      <c r="PJ46">
        <v>0.43985493301679235</v>
      </c>
      <c r="PK46">
        <v>0.45076687187125014</v>
      </c>
      <c r="PL46">
        <v>0.45621735552273696</v>
      </c>
      <c r="PM46">
        <v>0.45711487249584343</v>
      </c>
      <c r="PN46">
        <v>0.45588858990816283</v>
      </c>
      <c r="PO46">
        <v>0.4518651922695085</v>
      </c>
      <c r="PP46">
        <v>0.42945682767917831</v>
      </c>
      <c r="PQ46">
        <v>0.43040127921553306</v>
      </c>
      <c r="PR46">
        <v>0.43257917021267095</v>
      </c>
      <c r="PS46">
        <v>0.43198804738869023</v>
      </c>
      <c r="PT46">
        <v>0.43095273319404831</v>
      </c>
      <c r="PU46">
        <v>0.4310742181183036</v>
      </c>
      <c r="PV46">
        <v>0.4312843172682132</v>
      </c>
      <c r="PW46">
        <v>0.43459593401908631</v>
      </c>
      <c r="PX46">
        <v>0.43833119665201387</v>
      </c>
      <c r="PY46">
        <v>0.44425464925873709</v>
      </c>
      <c r="PZ46">
        <v>0.45211517939714801</v>
      </c>
      <c r="QA46">
        <v>0.4291516680114757</v>
      </c>
      <c r="QC46" t="s">
        <v>865</v>
      </c>
      <c r="QD46" t="s">
        <v>195</v>
      </c>
      <c r="QE46" t="s">
        <v>196</v>
      </c>
      <c r="QF46">
        <v>0.28777292806757615</v>
      </c>
    </row>
    <row r="47" spans="2:448" x14ac:dyDescent="0.45">
      <c r="B47" t="s">
        <v>866</v>
      </c>
      <c r="C47" t="s">
        <v>191</v>
      </c>
      <c r="D47">
        <v>0.31663403750480162</v>
      </c>
      <c r="E47">
        <v>0.3246752651933883</v>
      </c>
      <c r="F47">
        <v>0.33289219136626197</v>
      </c>
      <c r="G47">
        <v>0.33699977269741327</v>
      </c>
      <c r="H47">
        <v>0.3448042499426715</v>
      </c>
      <c r="I47">
        <v>0.34764019520938005</v>
      </c>
      <c r="J47">
        <v>0.34680670098868288</v>
      </c>
      <c r="K47">
        <v>0.34829551261213137</v>
      </c>
      <c r="L47">
        <v>0.3468002008389045</v>
      </c>
      <c r="M47">
        <v>0.33593954406409504</v>
      </c>
      <c r="N47">
        <v>0.32350651964748356</v>
      </c>
      <c r="O47">
        <v>0.31842189061057991</v>
      </c>
      <c r="P47">
        <v>0.31333356438398924</v>
      </c>
      <c r="Q47">
        <v>0.30875261706191304</v>
      </c>
      <c r="R47">
        <v>0.30601216991523478</v>
      </c>
      <c r="S47">
        <v>0.30429792915494852</v>
      </c>
      <c r="T47">
        <v>0.30791128738676604</v>
      </c>
      <c r="U47">
        <v>0.30790957035639066</v>
      </c>
      <c r="V47">
        <v>0.31643680534724722</v>
      </c>
      <c r="W47">
        <v>0.32039226144472938</v>
      </c>
      <c r="X47">
        <v>0.32330934443060944</v>
      </c>
      <c r="Y47">
        <v>0.32377965436565825</v>
      </c>
      <c r="Z47">
        <v>0.31780622561724209</v>
      </c>
      <c r="AA47">
        <v>0.30921366855265103</v>
      </c>
      <c r="AB47">
        <v>0.3107539177431875</v>
      </c>
      <c r="AC47">
        <v>0.30155420880762701</v>
      </c>
      <c r="AD47">
        <v>0.29179196249765954</v>
      </c>
      <c r="AE47">
        <v>0.28480869935612241</v>
      </c>
      <c r="AF47">
        <v>0.28311054406889791</v>
      </c>
      <c r="AG47">
        <v>0.27521815986458198</v>
      </c>
      <c r="AH47">
        <v>0.26914209540443151</v>
      </c>
      <c r="AI47">
        <v>0.26777265394612704</v>
      </c>
      <c r="AJ47">
        <v>0.2637351408015482</v>
      </c>
      <c r="AK47">
        <v>0.26825196624892961</v>
      </c>
      <c r="AL47">
        <v>0.28787478707514003</v>
      </c>
      <c r="AM47">
        <v>0.30790702422719385</v>
      </c>
      <c r="AN47">
        <v>0.40701393450719475</v>
      </c>
      <c r="AO47">
        <v>0.39913620647545328</v>
      </c>
      <c r="AP47">
        <v>0.39908702160648069</v>
      </c>
      <c r="AQ47">
        <v>0.39880580901403984</v>
      </c>
      <c r="AR47">
        <v>0.39745304147161864</v>
      </c>
      <c r="AS47">
        <v>0.39038303469741958</v>
      </c>
      <c r="AT47">
        <v>0.39595335608977134</v>
      </c>
      <c r="AU47">
        <v>0.38871330245413027</v>
      </c>
      <c r="AV47">
        <v>0.38687307691909073</v>
      </c>
      <c r="AW47">
        <v>0.3819489722163899</v>
      </c>
      <c r="AX47">
        <v>0.37696011663766327</v>
      </c>
      <c r="AY47">
        <v>0.37585826718606752</v>
      </c>
      <c r="AZ47">
        <v>0.38525966146685653</v>
      </c>
      <c r="BA47">
        <v>0.39969140535038533</v>
      </c>
      <c r="BB47">
        <v>0.41370849837932633</v>
      </c>
      <c r="BC47">
        <v>0.42124913331871694</v>
      </c>
      <c r="BD47">
        <v>0.41861615993131446</v>
      </c>
      <c r="BE47">
        <v>0.40827143401327831</v>
      </c>
      <c r="BF47">
        <v>0.41449627685549323</v>
      </c>
      <c r="BG47">
        <v>0.40500222955534071</v>
      </c>
      <c r="BH47">
        <v>0.4127217400160117</v>
      </c>
      <c r="BI47">
        <v>0.41839157027333462</v>
      </c>
      <c r="BJ47">
        <v>0.42278635490016059</v>
      </c>
      <c r="BK47">
        <v>0.41205860592695254</v>
      </c>
      <c r="BL47">
        <v>0.415269583691948</v>
      </c>
      <c r="BM47">
        <v>0.4085105214355495</v>
      </c>
      <c r="BN47">
        <v>0.39474334829310043</v>
      </c>
      <c r="BO47">
        <v>0.38914717499674195</v>
      </c>
      <c r="BP47">
        <v>0.39001600688745119</v>
      </c>
      <c r="BQ47">
        <v>0.3828070202469836</v>
      </c>
      <c r="BR47">
        <v>0.39029946063531096</v>
      </c>
      <c r="BS47">
        <v>0.40218899877903314</v>
      </c>
      <c r="BT47">
        <v>0.4120109597540843</v>
      </c>
      <c r="BU47">
        <v>0.41238313358927225</v>
      </c>
      <c r="BV47">
        <v>0.40943038167574275</v>
      </c>
      <c r="BW47">
        <v>0.42146434805456351</v>
      </c>
      <c r="BX47">
        <v>0.40741269618795911</v>
      </c>
      <c r="BY47">
        <v>0.42989107549719829</v>
      </c>
      <c r="BZ47">
        <v>0.42519013042185588</v>
      </c>
      <c r="CA47">
        <v>0.42037815572094439</v>
      </c>
      <c r="CB47">
        <v>0.41889925381704485</v>
      </c>
      <c r="CC47">
        <v>0.41702838515673268</v>
      </c>
      <c r="CD47">
        <v>0.41263899149867422</v>
      </c>
      <c r="CE47">
        <v>0.40044795190606125</v>
      </c>
      <c r="CF47">
        <v>0.3898395436048876</v>
      </c>
      <c r="CG47">
        <v>0.3773436076470017</v>
      </c>
      <c r="CH47">
        <v>0.37948665872844417</v>
      </c>
      <c r="CI47">
        <v>0.38153431722052644</v>
      </c>
      <c r="CJ47">
        <v>0.38416167807539608</v>
      </c>
      <c r="CK47">
        <v>0.39303567757862318</v>
      </c>
      <c r="CL47">
        <v>0.40314696366040914</v>
      </c>
      <c r="CM47">
        <v>0.40398498216575457</v>
      </c>
      <c r="CN47">
        <v>0.40611552202073592</v>
      </c>
      <c r="CO47">
        <v>0.40053364830985794</v>
      </c>
      <c r="CP47">
        <v>0.38828800194092195</v>
      </c>
      <c r="CQ47">
        <v>0.38648371665800668</v>
      </c>
      <c r="CR47">
        <v>0.37924898091625675</v>
      </c>
      <c r="CS47">
        <v>0.37647276154371107</v>
      </c>
      <c r="CT47">
        <v>0.37956590277604213</v>
      </c>
      <c r="CU47">
        <v>0.38411435361715135</v>
      </c>
      <c r="CV47">
        <v>0.3874255327657472</v>
      </c>
      <c r="CW47">
        <v>0.38409949570881113</v>
      </c>
      <c r="CX47">
        <v>0.37866144105066407</v>
      </c>
      <c r="CY47">
        <v>0.36633228164741949</v>
      </c>
      <c r="CZ47">
        <v>0.35822736081318451</v>
      </c>
      <c r="DA47">
        <v>0.35660191982674783</v>
      </c>
      <c r="DB47">
        <v>0.35296035339627596</v>
      </c>
      <c r="DC47">
        <v>0.34674824289792078</v>
      </c>
      <c r="DD47">
        <v>0.3433257540645005</v>
      </c>
      <c r="DE47">
        <v>0.34736637820782457</v>
      </c>
      <c r="DF47">
        <v>0.3592110913707125</v>
      </c>
      <c r="DG47">
        <v>0.37122462311807147</v>
      </c>
      <c r="LW47" t="s">
        <v>866</v>
      </c>
      <c r="LX47">
        <v>0.46185296106962664</v>
      </c>
      <c r="LY47">
        <v>0.46386860622597809</v>
      </c>
      <c r="LZ47">
        <v>0.46305047989416448</v>
      </c>
      <c r="MA47">
        <v>0.45852637665468426</v>
      </c>
      <c r="MB47">
        <v>0.45140587183165592</v>
      </c>
      <c r="MC47">
        <v>0.448557700891275</v>
      </c>
      <c r="MD47">
        <v>0.44831958021250329</v>
      </c>
      <c r="ME47">
        <v>0.44769403347274223</v>
      </c>
      <c r="MF47">
        <v>0.45782421085283781</v>
      </c>
      <c r="MG47">
        <v>0.47066847445675908</v>
      </c>
      <c r="MH47">
        <v>0.48338417335067368</v>
      </c>
      <c r="MI47">
        <v>0.49601000646937854</v>
      </c>
      <c r="MJ47">
        <v>0.50384165977576989</v>
      </c>
      <c r="MK47">
        <v>0.50473526362839716</v>
      </c>
      <c r="ML47">
        <v>0.49977647084891214</v>
      </c>
      <c r="MM47">
        <v>0.49153278276351298</v>
      </c>
      <c r="MN47">
        <v>0.47194012557779935</v>
      </c>
      <c r="MO47">
        <v>0.46733827321494692</v>
      </c>
      <c r="MP47">
        <v>0.48930452438761596</v>
      </c>
      <c r="MQ47">
        <v>0.47095720670144881</v>
      </c>
      <c r="MR47">
        <v>0.46260142481926547</v>
      </c>
      <c r="MS47">
        <v>0.45799458996960535</v>
      </c>
      <c r="MT47">
        <v>0.45379218689222817</v>
      </c>
      <c r="MU47">
        <v>0.4600046568268728</v>
      </c>
      <c r="MV47">
        <v>0.46117791106607986</v>
      </c>
      <c r="MW47">
        <v>0.47702224076136546</v>
      </c>
      <c r="MX47">
        <v>0.49304076349332326</v>
      </c>
      <c r="MY47">
        <v>0.51491375845084597</v>
      </c>
      <c r="MZ47">
        <v>0.5274063619203283</v>
      </c>
      <c r="NA47">
        <v>0.53578033347653753</v>
      </c>
      <c r="NB47">
        <v>0.54447564069808219</v>
      </c>
      <c r="NC47">
        <v>0.54831409673801357</v>
      </c>
      <c r="ND47">
        <v>0.55164986527019833</v>
      </c>
      <c r="NE47">
        <v>0.54860758494227846</v>
      </c>
      <c r="NF47">
        <v>0.53052761949173066</v>
      </c>
      <c r="NG47">
        <v>0.51929547832927703</v>
      </c>
      <c r="NH47">
        <v>0.37384500952305827</v>
      </c>
      <c r="NI47">
        <v>0.36612697838333846</v>
      </c>
      <c r="NJ47">
        <v>0.36159430767878104</v>
      </c>
      <c r="NK47">
        <v>0.36138939005975929</v>
      </c>
      <c r="NL47">
        <v>0.36548834454341661</v>
      </c>
      <c r="NM47">
        <v>0.37839450517058271</v>
      </c>
      <c r="NN47">
        <v>0.3765366264298764</v>
      </c>
      <c r="NO47">
        <v>0.39083482097801348</v>
      </c>
      <c r="NP47">
        <v>0.40392200256659277</v>
      </c>
      <c r="NQ47">
        <v>0.41661302532073752</v>
      </c>
      <c r="NR47">
        <v>0.42610593876444747</v>
      </c>
      <c r="NS47">
        <v>0.42728991342487715</v>
      </c>
      <c r="NT47">
        <v>0.42063628562707656</v>
      </c>
      <c r="NU47">
        <v>0.41201220623437229</v>
      </c>
      <c r="NV47">
        <v>0.40602308331421849</v>
      </c>
      <c r="NW47">
        <v>0.40139303542604143</v>
      </c>
      <c r="NX47">
        <v>0.39569319988914042</v>
      </c>
      <c r="NY47">
        <v>0.38952303529541044</v>
      </c>
      <c r="NZ47">
        <v>0.21880350969846385</v>
      </c>
      <c r="OA47">
        <v>0.21591558371916314</v>
      </c>
      <c r="OB47">
        <v>0.21938103786126173</v>
      </c>
      <c r="OC47">
        <v>0.22136587900553997</v>
      </c>
      <c r="OD47">
        <v>0.22799852744371016</v>
      </c>
      <c r="OE47">
        <v>0.24184891347444884</v>
      </c>
      <c r="OF47">
        <v>0.23122863622599116</v>
      </c>
      <c r="OG47">
        <v>0.2539750711676263</v>
      </c>
      <c r="OH47">
        <v>0.27016979949055331</v>
      </c>
      <c r="OI47">
        <v>0.27948614285476181</v>
      </c>
      <c r="OJ47">
        <v>0.28197534117864992</v>
      </c>
      <c r="OK47">
        <v>0.28418676995568909</v>
      </c>
      <c r="OL47">
        <v>0.28525771995382132</v>
      </c>
      <c r="OM47">
        <v>0.2809838228549969</v>
      </c>
      <c r="ON47">
        <v>0.27291337458076304</v>
      </c>
      <c r="OO47">
        <v>0.26518692893188017</v>
      </c>
      <c r="OP47">
        <v>0.25987754570986055</v>
      </c>
      <c r="OQ47">
        <v>0.23609951702621845</v>
      </c>
      <c r="OR47">
        <v>0.24384017837849367</v>
      </c>
      <c r="OS47">
        <v>0.23557930979863703</v>
      </c>
      <c r="OT47">
        <v>0.23630982720370564</v>
      </c>
      <c r="OU47">
        <v>0.23738290946144316</v>
      </c>
      <c r="OV47">
        <v>0.23733652575870762</v>
      </c>
      <c r="OW47">
        <v>0.24258535238524426</v>
      </c>
      <c r="OX47">
        <v>0.22408386380797782</v>
      </c>
      <c r="OY47">
        <v>0.22654290932757576</v>
      </c>
      <c r="OZ47">
        <v>0.24259297502045726</v>
      </c>
      <c r="PA47">
        <v>0.26143314122897204</v>
      </c>
      <c r="PB47">
        <v>0.27889070182240561</v>
      </c>
      <c r="PC47">
        <v>0.28991146585687882</v>
      </c>
      <c r="PD47">
        <v>0.28963778870801887</v>
      </c>
      <c r="PE47">
        <v>0.28595004478476382</v>
      </c>
      <c r="PF47">
        <v>0.27739047033640546</v>
      </c>
      <c r="PG47">
        <v>0.27119586840175525</v>
      </c>
      <c r="PH47">
        <v>0.27413792440331125</v>
      </c>
      <c r="PI47">
        <v>0.25944241480994623</v>
      </c>
      <c r="PJ47">
        <v>0.35458601145366125</v>
      </c>
      <c r="PK47">
        <v>0.3511726162714332</v>
      </c>
      <c r="PL47">
        <v>0.34875921329433179</v>
      </c>
      <c r="PM47">
        <v>0.34847507536225864</v>
      </c>
      <c r="PN47">
        <v>0.34681050813574038</v>
      </c>
      <c r="PO47">
        <v>0.34464866902248065</v>
      </c>
      <c r="PP47">
        <v>0.33866010896388743</v>
      </c>
      <c r="PQ47">
        <v>0.33816144308983587</v>
      </c>
      <c r="PR47">
        <v>0.34325213324728321</v>
      </c>
      <c r="PS47">
        <v>0.35617796601202822</v>
      </c>
      <c r="PT47">
        <v>0.37334941107063291</v>
      </c>
      <c r="PU47">
        <v>0.38830321296915871</v>
      </c>
      <c r="PV47">
        <v>0.39812489730112993</v>
      </c>
      <c r="PW47">
        <v>0.40479927200554972</v>
      </c>
      <c r="PX47">
        <v>0.40618580763716172</v>
      </c>
      <c r="PY47">
        <v>0.39955573016755175</v>
      </c>
      <c r="PZ47">
        <v>0.38402451821967404</v>
      </c>
      <c r="QA47">
        <v>0.36858667298834741</v>
      </c>
      <c r="QC47" t="s">
        <v>867</v>
      </c>
      <c r="QD47" t="s">
        <v>195</v>
      </c>
      <c r="QE47" t="s">
        <v>196</v>
      </c>
      <c r="QF47">
        <v>0.29833846022259675</v>
      </c>
    </row>
    <row r="48" spans="2:448" x14ac:dyDescent="0.45">
      <c r="B48" t="s">
        <v>868</v>
      </c>
      <c r="C48" t="s">
        <v>191</v>
      </c>
      <c r="D48">
        <v>0.29843685469212261</v>
      </c>
      <c r="E48">
        <v>0.30105346756016887</v>
      </c>
      <c r="F48">
        <v>0.29898251661630398</v>
      </c>
      <c r="G48">
        <v>0.30132271364360685</v>
      </c>
      <c r="H48">
        <v>0.31132507722138558</v>
      </c>
      <c r="I48">
        <v>0.31264891761889063</v>
      </c>
      <c r="J48">
        <v>0.31062657713064951</v>
      </c>
      <c r="K48">
        <v>0.31257752705418024</v>
      </c>
      <c r="L48">
        <v>0.3108205463718684</v>
      </c>
      <c r="M48">
        <v>0.3028180958070501</v>
      </c>
      <c r="N48">
        <v>0.29698597650020597</v>
      </c>
      <c r="O48">
        <v>0.28838398865250259</v>
      </c>
      <c r="P48">
        <v>0.27835834695406186</v>
      </c>
      <c r="Q48">
        <v>0.2685520418288127</v>
      </c>
      <c r="R48">
        <v>0.26581184660693197</v>
      </c>
      <c r="S48">
        <v>0.2701133528786625</v>
      </c>
      <c r="T48">
        <v>0.27902659923208206</v>
      </c>
      <c r="U48">
        <v>0.29147192526633764</v>
      </c>
      <c r="V48">
        <v>0.31969654145563575</v>
      </c>
      <c r="W48">
        <v>0.31624211239457994</v>
      </c>
      <c r="X48">
        <v>0.31808867435601734</v>
      </c>
      <c r="Y48">
        <v>0.31934306762904791</v>
      </c>
      <c r="Z48">
        <v>0.31753244985181045</v>
      </c>
      <c r="AA48">
        <v>0.31272379903219472</v>
      </c>
      <c r="AB48">
        <v>0.31548941627513943</v>
      </c>
      <c r="AC48">
        <v>0.29747547621028725</v>
      </c>
      <c r="AD48">
        <v>0.29220010455059631</v>
      </c>
      <c r="AE48">
        <v>0.29040715422359215</v>
      </c>
      <c r="AF48">
        <v>0.28905378316583724</v>
      </c>
      <c r="AG48">
        <v>0.28540538571366564</v>
      </c>
      <c r="AH48">
        <v>0.28604709371997861</v>
      </c>
      <c r="AI48">
        <v>0.28997614566397262</v>
      </c>
      <c r="AJ48">
        <v>0.2909821638082018</v>
      </c>
      <c r="AK48">
        <v>0.28889868083205539</v>
      </c>
      <c r="AL48">
        <v>0.28537854758137488</v>
      </c>
      <c r="AM48">
        <v>0.30904860224859138</v>
      </c>
      <c r="AN48">
        <v>0.35384961100592038</v>
      </c>
      <c r="AO48">
        <v>0.35919211715853527</v>
      </c>
      <c r="AP48">
        <v>0.360660770741767</v>
      </c>
      <c r="AQ48">
        <v>0.35801793054391634</v>
      </c>
      <c r="AR48">
        <v>0.3525276584370145</v>
      </c>
      <c r="AS48">
        <v>0.34564800842540316</v>
      </c>
      <c r="AT48">
        <v>0.35471217560511453</v>
      </c>
      <c r="AU48">
        <v>0.35454189050173035</v>
      </c>
      <c r="AV48">
        <v>0.3589802652685829</v>
      </c>
      <c r="AW48">
        <v>0.36653314997632447</v>
      </c>
      <c r="AX48">
        <v>0.37368440760156441</v>
      </c>
      <c r="AY48">
        <v>0.3789984298561378</v>
      </c>
      <c r="AZ48">
        <v>0.38321332352342569</v>
      </c>
      <c r="BA48">
        <v>0.38595110113753067</v>
      </c>
      <c r="BB48">
        <v>0.38637928849439407</v>
      </c>
      <c r="BC48">
        <v>0.37889495291387876</v>
      </c>
      <c r="BD48">
        <v>0.36431126243910783</v>
      </c>
      <c r="BE48">
        <v>0.35851795500402545</v>
      </c>
      <c r="BF48">
        <v>0.40429875197980486</v>
      </c>
      <c r="BG48">
        <v>0.39652708842467249</v>
      </c>
      <c r="BH48">
        <v>0.39943134420496429</v>
      </c>
      <c r="BI48">
        <v>0.39740093147501188</v>
      </c>
      <c r="BJ48">
        <v>0.39545629269596183</v>
      </c>
      <c r="BK48">
        <v>0.39155121311127328</v>
      </c>
      <c r="BL48">
        <v>0.39121035334463117</v>
      </c>
      <c r="BM48">
        <v>0.39563868546471004</v>
      </c>
      <c r="BN48">
        <v>0.39513810767419816</v>
      </c>
      <c r="BO48">
        <v>0.39449398209048664</v>
      </c>
      <c r="BP48">
        <v>0.39978560881694808</v>
      </c>
      <c r="BQ48">
        <v>0.41055699637507326</v>
      </c>
      <c r="BR48">
        <v>0.4236028818033663</v>
      </c>
      <c r="BS48">
        <v>0.42743599349386507</v>
      </c>
      <c r="BT48">
        <v>0.42247619053368624</v>
      </c>
      <c r="BU48">
        <v>0.42033554040807403</v>
      </c>
      <c r="BV48">
        <v>0.42912065213010048</v>
      </c>
      <c r="BW48">
        <v>0.42450672656967881</v>
      </c>
      <c r="BX48">
        <v>0.39338125072190072</v>
      </c>
      <c r="BY48">
        <v>0.41837874686950655</v>
      </c>
      <c r="BZ48">
        <v>0.42287100612714307</v>
      </c>
      <c r="CA48">
        <v>0.42340595713677631</v>
      </c>
      <c r="CB48">
        <v>0.42711676464639503</v>
      </c>
      <c r="CC48">
        <v>0.43409188441959001</v>
      </c>
      <c r="CD48">
        <v>0.43305477777027968</v>
      </c>
      <c r="CE48">
        <v>0.43045009090503034</v>
      </c>
      <c r="CF48">
        <v>0.42042794116973897</v>
      </c>
      <c r="CG48">
        <v>0.41460771243726963</v>
      </c>
      <c r="CH48">
        <v>0.41513325571952941</v>
      </c>
      <c r="CI48">
        <v>0.4123723469618959</v>
      </c>
      <c r="CJ48">
        <v>0.41328560393044539</v>
      </c>
      <c r="CK48">
        <v>0.42004455284340375</v>
      </c>
      <c r="CL48">
        <v>0.41489399308871688</v>
      </c>
      <c r="CM48">
        <v>0.40458254177114134</v>
      </c>
      <c r="CN48">
        <v>0.39114228968703846</v>
      </c>
      <c r="CO48">
        <v>0.3917037349706225</v>
      </c>
      <c r="CP48">
        <v>0.37075269323761073</v>
      </c>
      <c r="CQ48">
        <v>0.36972965016171877</v>
      </c>
      <c r="CR48">
        <v>0.36469958099819405</v>
      </c>
      <c r="CS48">
        <v>0.36612476811905437</v>
      </c>
      <c r="CT48">
        <v>0.37196618698517669</v>
      </c>
      <c r="CU48">
        <v>0.37059620368139556</v>
      </c>
      <c r="CV48">
        <v>0.37645478103618496</v>
      </c>
      <c r="CW48">
        <v>0.36996555310089158</v>
      </c>
      <c r="CX48">
        <v>0.36439385380228245</v>
      </c>
      <c r="CY48">
        <v>0.36008706645528438</v>
      </c>
      <c r="CZ48">
        <v>0.35013117747842376</v>
      </c>
      <c r="DA48">
        <v>0.33841565908800775</v>
      </c>
      <c r="DB48">
        <v>0.33049522541637177</v>
      </c>
      <c r="DC48">
        <v>0.32694500883829036</v>
      </c>
      <c r="DD48">
        <v>0.33002988894652879</v>
      </c>
      <c r="DE48">
        <v>0.33515242741303414</v>
      </c>
      <c r="DF48">
        <v>0.34088380460089301</v>
      </c>
      <c r="DG48">
        <v>0.35004802476050773</v>
      </c>
      <c r="LW48" t="s">
        <v>868</v>
      </c>
      <c r="LX48">
        <v>0.48855452964102813</v>
      </c>
      <c r="LY48">
        <v>0.47734154754295116</v>
      </c>
      <c r="LZ48">
        <v>0.47526852315473839</v>
      </c>
      <c r="MA48">
        <v>0.4698804611188932</v>
      </c>
      <c r="MB48">
        <v>0.46320032698232894</v>
      </c>
      <c r="MC48">
        <v>0.4572036399665988</v>
      </c>
      <c r="MD48">
        <v>0.45677968081151693</v>
      </c>
      <c r="ME48">
        <v>0.46157071466514976</v>
      </c>
      <c r="MF48">
        <v>0.47389095449538321</v>
      </c>
      <c r="MG48">
        <v>0.49158005308203268</v>
      </c>
      <c r="MH48">
        <v>0.50414204544814922</v>
      </c>
      <c r="MI48">
        <v>0.5145290312614228</v>
      </c>
      <c r="MJ48">
        <v>0.52329501821714108</v>
      </c>
      <c r="MK48">
        <v>0.5298924678378254</v>
      </c>
      <c r="ML48">
        <v>0.53132538219264003</v>
      </c>
      <c r="MM48">
        <v>0.52565993473902151</v>
      </c>
      <c r="MN48">
        <v>0.51261668697107321</v>
      </c>
      <c r="MO48">
        <v>0.50381000400166598</v>
      </c>
      <c r="MP48">
        <v>0.44494675527759187</v>
      </c>
      <c r="MQ48">
        <v>0.4239288084370893</v>
      </c>
      <c r="MR48">
        <v>0.41629311348557302</v>
      </c>
      <c r="MS48">
        <v>0.41273200434031171</v>
      </c>
      <c r="MT48">
        <v>0.41050117415588416</v>
      </c>
      <c r="MU48">
        <v>0.41601716685392648</v>
      </c>
      <c r="MV48">
        <v>0.40409028460517699</v>
      </c>
      <c r="MW48">
        <v>0.4264018465158651</v>
      </c>
      <c r="MX48">
        <v>0.4484963952134442</v>
      </c>
      <c r="MY48">
        <v>0.46843562585111886</v>
      </c>
      <c r="MZ48">
        <v>0.48409857013475044</v>
      </c>
      <c r="NA48">
        <v>0.49420056126718476</v>
      </c>
      <c r="NB48">
        <v>0.49931178131727399</v>
      </c>
      <c r="NC48">
        <v>0.50002114496302275</v>
      </c>
      <c r="ND48">
        <v>0.49941024435717962</v>
      </c>
      <c r="NE48">
        <v>0.49725680004905454</v>
      </c>
      <c r="NF48">
        <v>0.48653557008191706</v>
      </c>
      <c r="NG48">
        <v>0.46589127168618255</v>
      </c>
      <c r="NH48">
        <v>0.3550821267453888</v>
      </c>
      <c r="NI48">
        <v>0.34646129314011032</v>
      </c>
      <c r="NJ48">
        <v>0.34626539278853258</v>
      </c>
      <c r="NK48">
        <v>0.3494282645940846</v>
      </c>
      <c r="NL48">
        <v>0.35309246594226606</v>
      </c>
      <c r="NM48">
        <v>0.36133399256202464</v>
      </c>
      <c r="NN48">
        <v>0.35353918128963313</v>
      </c>
      <c r="NO48">
        <v>0.37076784031999876</v>
      </c>
      <c r="NP48">
        <v>0.38710724483670478</v>
      </c>
      <c r="NQ48">
        <v>0.39964852047823024</v>
      </c>
      <c r="NR48">
        <v>0.40703328911831199</v>
      </c>
      <c r="NS48">
        <v>0.41174262377910564</v>
      </c>
      <c r="NT48">
        <v>0.41351252020133955</v>
      </c>
      <c r="NU48">
        <v>0.41280402144456113</v>
      </c>
      <c r="NV48">
        <v>0.41134190743575916</v>
      </c>
      <c r="NW48">
        <v>0.41073292498739034</v>
      </c>
      <c r="NX48">
        <v>0.40465054379644078</v>
      </c>
      <c r="NY48">
        <v>0.3823441085098247</v>
      </c>
      <c r="NZ48">
        <v>0.19844188104180874</v>
      </c>
      <c r="OA48">
        <v>0.20122269329725681</v>
      </c>
      <c r="OB48">
        <v>0.20503447550074225</v>
      </c>
      <c r="OC48">
        <v>0.2095137537200252</v>
      </c>
      <c r="OD48">
        <v>0.21771450903246573</v>
      </c>
      <c r="OE48">
        <v>0.22933647148078831</v>
      </c>
      <c r="OF48">
        <v>0.2190288416774118</v>
      </c>
      <c r="OG48">
        <v>0.2250002920393655</v>
      </c>
      <c r="OH48">
        <v>0.22490726350675241</v>
      </c>
      <c r="OI48">
        <v>0.22353517957445754</v>
      </c>
      <c r="OJ48">
        <v>0.21909418441908182</v>
      </c>
      <c r="OK48">
        <v>0.21097783595561917</v>
      </c>
      <c r="OL48">
        <v>0.2015626129826186</v>
      </c>
      <c r="OM48">
        <v>0.19543494197472544</v>
      </c>
      <c r="ON48">
        <v>0.19414680539759632</v>
      </c>
      <c r="OO48">
        <v>0.19409781434435827</v>
      </c>
      <c r="OP48">
        <v>0.19730233629403304</v>
      </c>
      <c r="OQ48">
        <v>0.19420424578911624</v>
      </c>
      <c r="OR48">
        <v>0.23460788919312647</v>
      </c>
      <c r="OS48">
        <v>0.2282461774690599</v>
      </c>
      <c r="OT48">
        <v>0.23064110054816669</v>
      </c>
      <c r="OU48">
        <v>0.23274765041103682</v>
      </c>
      <c r="OV48">
        <v>0.23548441796358255</v>
      </c>
      <c r="OW48">
        <v>0.23652973305481753</v>
      </c>
      <c r="OX48">
        <v>0.22751845649961092</v>
      </c>
      <c r="OY48">
        <v>0.23414004537204092</v>
      </c>
      <c r="OZ48">
        <v>0.23999453440747937</v>
      </c>
      <c r="PA48">
        <v>0.24496340289313057</v>
      </c>
      <c r="PB48">
        <v>0.24746289488443349</v>
      </c>
      <c r="PC48">
        <v>0.2481002146384278</v>
      </c>
      <c r="PD48">
        <v>0.24773210771351478</v>
      </c>
      <c r="PE48">
        <v>0.24709979461703654</v>
      </c>
      <c r="PF48">
        <v>0.24715238667791931</v>
      </c>
      <c r="PG48">
        <v>0.24893589317270567</v>
      </c>
      <c r="PH48">
        <v>0.25143138786027797</v>
      </c>
      <c r="PI48">
        <v>0.23895345615240815</v>
      </c>
      <c r="PJ48">
        <v>0.37512215721069947</v>
      </c>
      <c r="PK48">
        <v>0.36957577488653215</v>
      </c>
      <c r="PL48">
        <v>0.37067500414701693</v>
      </c>
      <c r="PM48">
        <v>0.3701343371770901</v>
      </c>
      <c r="PN48">
        <v>0.36745044958678108</v>
      </c>
      <c r="PO48">
        <v>0.36826854450871399</v>
      </c>
      <c r="PP48">
        <v>0.35771819844308278</v>
      </c>
      <c r="PQ48">
        <v>0.36418159182109855</v>
      </c>
      <c r="PR48">
        <v>0.37261091203883356</v>
      </c>
      <c r="PS48">
        <v>0.38049973909581786</v>
      </c>
      <c r="PT48">
        <v>0.38955121055426273</v>
      </c>
      <c r="PU48">
        <v>0.39807490241656401</v>
      </c>
      <c r="PV48">
        <v>0.40609697771152836</v>
      </c>
      <c r="PW48">
        <v>0.41558763131348614</v>
      </c>
      <c r="PX48">
        <v>0.42229729110195513</v>
      </c>
      <c r="PY48">
        <v>0.42230113419836901</v>
      </c>
      <c r="PZ48">
        <v>0.41848368259242058</v>
      </c>
      <c r="QA48">
        <v>0.40660075708125326</v>
      </c>
      <c r="QC48" t="s">
        <v>869</v>
      </c>
      <c r="QD48" t="s">
        <v>195</v>
      </c>
      <c r="QE48" t="s">
        <v>196</v>
      </c>
      <c r="QF48">
        <v>0.24192595163584799</v>
      </c>
    </row>
    <row r="49" spans="2:448" x14ac:dyDescent="0.45">
      <c r="B49" t="s">
        <v>870</v>
      </c>
      <c r="C49" t="s">
        <v>191</v>
      </c>
      <c r="D49">
        <v>0.38208897600111685</v>
      </c>
      <c r="E49">
        <v>0.3681944325969233</v>
      </c>
      <c r="F49">
        <v>0.37148911161120857</v>
      </c>
      <c r="G49">
        <v>0.37893744604656621</v>
      </c>
      <c r="H49">
        <v>0.39187915191389849</v>
      </c>
      <c r="I49">
        <v>0.40260655983734095</v>
      </c>
      <c r="J49">
        <v>0.42636218189264236</v>
      </c>
      <c r="K49">
        <v>0.46142488536161996</v>
      </c>
      <c r="L49">
        <v>0.48777027698186909</v>
      </c>
      <c r="M49">
        <v>0.48504292893852108</v>
      </c>
      <c r="N49">
        <v>0.47761919943274683</v>
      </c>
      <c r="O49">
        <v>0.46028835712790855</v>
      </c>
      <c r="P49">
        <v>0.44955065653519105</v>
      </c>
      <c r="Q49">
        <v>0.43101736314967642</v>
      </c>
      <c r="R49">
        <v>0.4155082353939113</v>
      </c>
      <c r="S49">
        <v>0.38911807113210739</v>
      </c>
      <c r="T49">
        <v>0.3711480345846313</v>
      </c>
      <c r="U49">
        <v>0.36043140755600561</v>
      </c>
      <c r="V49">
        <v>0.32724131838751552</v>
      </c>
      <c r="W49">
        <v>0.32890652165525436</v>
      </c>
      <c r="X49">
        <v>0.32632212863459459</v>
      </c>
      <c r="Y49">
        <v>0.32727365983141543</v>
      </c>
      <c r="Z49">
        <v>0.35952335228067178</v>
      </c>
      <c r="AA49">
        <v>0.37933772450218162</v>
      </c>
      <c r="AB49">
        <v>0.369468626746843</v>
      </c>
      <c r="AC49">
        <v>0.40860801895868315</v>
      </c>
      <c r="AD49">
        <v>0.42783279738487179</v>
      </c>
      <c r="AE49">
        <v>0.43000919881485161</v>
      </c>
      <c r="AF49">
        <v>0.40873171444180301</v>
      </c>
      <c r="AG49">
        <v>0.37807560806590806</v>
      </c>
      <c r="AH49">
        <v>0.35856527266852045</v>
      </c>
      <c r="AI49">
        <v>0.34135660779445304</v>
      </c>
      <c r="AJ49">
        <v>0.32619674829103773</v>
      </c>
      <c r="AK49">
        <v>0.31389699650112302</v>
      </c>
      <c r="AL49">
        <v>0.31821782620100786</v>
      </c>
      <c r="AM49">
        <v>0.3479923926236973</v>
      </c>
      <c r="AN49">
        <v>0.3399133642408162</v>
      </c>
      <c r="AO49">
        <v>0.34158399801186773</v>
      </c>
      <c r="AP49">
        <v>0.33749799262036762</v>
      </c>
      <c r="AQ49">
        <v>0.34883365942954325</v>
      </c>
      <c r="AR49">
        <v>0.38400655325289279</v>
      </c>
      <c r="AS49">
        <v>0.42365969364318917</v>
      </c>
      <c r="AT49">
        <v>0.46852502148603009</v>
      </c>
      <c r="AU49">
        <v>0.47461001804198977</v>
      </c>
      <c r="AV49">
        <v>0.47077924669802251</v>
      </c>
      <c r="AW49">
        <v>0.44374164897910118</v>
      </c>
      <c r="AX49">
        <v>0.37235756374284751</v>
      </c>
      <c r="AY49">
        <v>0.31482244691925748</v>
      </c>
      <c r="AZ49">
        <v>0.27285890177408195</v>
      </c>
      <c r="BA49">
        <v>0.24947682565025736</v>
      </c>
      <c r="BB49">
        <v>0.23810391667061295</v>
      </c>
      <c r="BC49">
        <v>0.24837441525033721</v>
      </c>
      <c r="BD49">
        <v>0.26629610845164436</v>
      </c>
      <c r="BE49">
        <v>0.3132547597953067</v>
      </c>
      <c r="BF49">
        <v>0.47197704475167973</v>
      </c>
      <c r="BG49">
        <v>0.498495314008291</v>
      </c>
      <c r="BH49">
        <v>0.50354919901544914</v>
      </c>
      <c r="BI49">
        <v>0.48833446779549028</v>
      </c>
      <c r="BJ49">
        <v>0.48295967326725903</v>
      </c>
      <c r="BK49">
        <v>0.49144601202607996</v>
      </c>
      <c r="BL49">
        <v>0.46761772576184324</v>
      </c>
      <c r="BM49">
        <v>0.42111427555655551</v>
      </c>
      <c r="BN49">
        <v>0.35523057999677743</v>
      </c>
      <c r="BO49">
        <v>0.33336500537577418</v>
      </c>
      <c r="BP49">
        <v>0.31400391244668657</v>
      </c>
      <c r="BQ49">
        <v>0.28703244845874065</v>
      </c>
      <c r="BR49">
        <v>0.28079023704979084</v>
      </c>
      <c r="BS49">
        <v>0.27284867474895119</v>
      </c>
      <c r="BT49">
        <v>0.2634728259522684</v>
      </c>
      <c r="BU49">
        <v>0.26605631336123892</v>
      </c>
      <c r="BV49">
        <v>0.3052264140397693</v>
      </c>
      <c r="BW49">
        <v>0.4062126894971953</v>
      </c>
      <c r="BX49">
        <v>0.47244118123901852</v>
      </c>
      <c r="BY49">
        <v>0.45440039413098465</v>
      </c>
      <c r="BZ49">
        <v>0.45372929669020617</v>
      </c>
      <c r="CA49">
        <v>0.45692484234894398</v>
      </c>
      <c r="CB49">
        <v>0.47050369723473817</v>
      </c>
      <c r="CC49">
        <v>0.49944771951097477</v>
      </c>
      <c r="CD49">
        <v>0.52112284611261439</v>
      </c>
      <c r="CE49">
        <v>0.54331549031709303</v>
      </c>
      <c r="CF49">
        <v>0.5393040289753448</v>
      </c>
      <c r="CG49">
        <v>0.51392243241769697</v>
      </c>
      <c r="CH49">
        <v>0.4869997817456137</v>
      </c>
      <c r="CI49">
        <v>0.43804856898158234</v>
      </c>
      <c r="CJ49">
        <v>0.39493944515093782</v>
      </c>
      <c r="CK49">
        <v>0.35979493652734934</v>
      </c>
      <c r="CL49">
        <v>0.34609260201934278</v>
      </c>
      <c r="CM49">
        <v>0.34653467455953862</v>
      </c>
      <c r="CN49">
        <v>0.34112496392167152</v>
      </c>
      <c r="CO49">
        <v>0.39129518013023645</v>
      </c>
      <c r="CP49">
        <v>0.30419840826845412</v>
      </c>
      <c r="CQ49">
        <v>0.28222736566741369</v>
      </c>
      <c r="CR49">
        <v>0.30083122588909372</v>
      </c>
      <c r="CS49">
        <v>0.30918737196751267</v>
      </c>
      <c r="CT49">
        <v>0.32080010288429561</v>
      </c>
      <c r="CU49">
        <v>0.33414572592712632</v>
      </c>
      <c r="CV49">
        <v>0.35796683307270299</v>
      </c>
      <c r="CW49">
        <v>0.36026591457511203</v>
      </c>
      <c r="CX49">
        <v>0.38242191095954825</v>
      </c>
      <c r="CY49">
        <v>0.39948477665594534</v>
      </c>
      <c r="CZ49">
        <v>0.40791885582084703</v>
      </c>
      <c r="DA49">
        <v>0.41081061202638219</v>
      </c>
      <c r="DB49">
        <v>0.41820488804395145</v>
      </c>
      <c r="DC49">
        <v>0.41179035155299942</v>
      </c>
      <c r="DD49">
        <v>0.40145625999808809</v>
      </c>
      <c r="DE49">
        <v>0.37408330122725181</v>
      </c>
      <c r="DF49">
        <v>0.33997593612520211</v>
      </c>
      <c r="DG49">
        <v>0.31845788658536683</v>
      </c>
      <c r="LW49" t="s">
        <v>870</v>
      </c>
      <c r="LX49">
        <v>0.34628644545274329</v>
      </c>
      <c r="LY49">
        <v>0.32831626015030818</v>
      </c>
      <c r="LZ49">
        <v>0.32071102371973581</v>
      </c>
      <c r="MA49">
        <v>0.31082401402392495</v>
      </c>
      <c r="MB49">
        <v>0.29897261526668822</v>
      </c>
      <c r="MC49">
        <v>0.2830276949790384</v>
      </c>
      <c r="MD49">
        <v>0.2630919207561267</v>
      </c>
      <c r="ME49">
        <v>0.24914963998259956</v>
      </c>
      <c r="MF49">
        <v>0.24657181893714469</v>
      </c>
      <c r="MG49">
        <v>0.25019407213867284</v>
      </c>
      <c r="MH49">
        <v>0.25737521055478801</v>
      </c>
      <c r="MI49">
        <v>0.26963769879911909</v>
      </c>
      <c r="MJ49">
        <v>0.28288746613328819</v>
      </c>
      <c r="MK49">
        <v>0.29943610700678108</v>
      </c>
      <c r="ML49">
        <v>0.31880713604150768</v>
      </c>
      <c r="MM49">
        <v>0.33556028656731773</v>
      </c>
      <c r="MN49">
        <v>0.34842020340840552</v>
      </c>
      <c r="MO49">
        <v>0.36531244502986421</v>
      </c>
      <c r="MP49">
        <v>0.39012212469132795</v>
      </c>
      <c r="MQ49">
        <v>0.37502000676942493</v>
      </c>
      <c r="MR49">
        <v>0.36880233357415027</v>
      </c>
      <c r="MS49">
        <v>0.35723041419688301</v>
      </c>
      <c r="MT49">
        <v>0.34434771119766322</v>
      </c>
      <c r="MU49">
        <v>0.33222938877401959</v>
      </c>
      <c r="MV49">
        <v>0.31450634928650162</v>
      </c>
      <c r="MW49">
        <v>0.31229409088330135</v>
      </c>
      <c r="MX49">
        <v>0.33757087042779421</v>
      </c>
      <c r="MY49">
        <v>0.37052777320911451</v>
      </c>
      <c r="MZ49">
        <v>0.40496181000917381</v>
      </c>
      <c r="NA49">
        <v>0.4331037254391823</v>
      </c>
      <c r="NB49">
        <v>0.4521175638099722</v>
      </c>
      <c r="NC49">
        <v>0.4485334886737064</v>
      </c>
      <c r="ND49">
        <v>0.44130846005706953</v>
      </c>
      <c r="NE49">
        <v>0.43509957869775318</v>
      </c>
      <c r="NF49">
        <v>0.40021316525483852</v>
      </c>
      <c r="NG49">
        <v>0.39367085391293971</v>
      </c>
      <c r="NH49">
        <v>0.31420120847809946</v>
      </c>
      <c r="NI49">
        <v>0.2554069857211293</v>
      </c>
      <c r="NJ49">
        <v>0.23584547079256032</v>
      </c>
      <c r="NK49">
        <v>0.21232134878360956</v>
      </c>
      <c r="NL49">
        <v>0.1757366892837641</v>
      </c>
      <c r="NM49">
        <v>0.14185895769785548</v>
      </c>
      <c r="NN49">
        <v>0.10038956077948483</v>
      </c>
      <c r="NO49">
        <v>9.2627648207807889E-2</v>
      </c>
      <c r="NP49">
        <v>0.10752468734788664</v>
      </c>
      <c r="NQ49">
        <v>0.15539622842681633</v>
      </c>
      <c r="NR49">
        <v>0.22714961413909057</v>
      </c>
      <c r="NS49">
        <v>0.29838797704034403</v>
      </c>
      <c r="NT49">
        <v>0.35333321554219094</v>
      </c>
      <c r="NU49">
        <v>0.38208301258958327</v>
      </c>
      <c r="NV49">
        <v>0.39182612186469479</v>
      </c>
      <c r="NW49">
        <v>0.39223075125555368</v>
      </c>
      <c r="NX49">
        <v>0.37202883365182504</v>
      </c>
      <c r="NY49">
        <v>0.34820010419138586</v>
      </c>
      <c r="NZ49">
        <v>0.18197870832765137</v>
      </c>
      <c r="OA49">
        <v>0.1531331406375602</v>
      </c>
      <c r="OB49">
        <v>0.14505279013492764</v>
      </c>
      <c r="OC49">
        <v>0.1261740821573632</v>
      </c>
      <c r="OD49">
        <v>0.10038535803010783</v>
      </c>
      <c r="OE49">
        <v>7.9549460093722199E-2</v>
      </c>
      <c r="OF49">
        <v>5.6845677707729241E-2</v>
      </c>
      <c r="OG49">
        <v>5.0199524091520786E-2</v>
      </c>
      <c r="OH49">
        <v>5.6192239069051263E-2</v>
      </c>
      <c r="OI49">
        <v>8.2017895191771259E-2</v>
      </c>
      <c r="OJ49">
        <v>0.12149199670052942</v>
      </c>
      <c r="OK49">
        <v>0.16855233560217092</v>
      </c>
      <c r="OL49">
        <v>0.21557910076264833</v>
      </c>
      <c r="OM49">
        <v>0.24769384967445007</v>
      </c>
      <c r="ON49">
        <v>0.26448602578460084</v>
      </c>
      <c r="OO49">
        <v>0.26647290776122817</v>
      </c>
      <c r="OP49">
        <v>0.26161315088915355</v>
      </c>
      <c r="OQ49">
        <v>0.22143416440540575</v>
      </c>
      <c r="OR49">
        <v>0.16499674485898871</v>
      </c>
      <c r="OS49">
        <v>0.15161246436839856</v>
      </c>
      <c r="OT49">
        <v>0.15315443170926463</v>
      </c>
      <c r="OU49">
        <v>0.15542821267171208</v>
      </c>
      <c r="OV49">
        <v>0.15466026060143021</v>
      </c>
      <c r="OW49">
        <v>0.15610803160304124</v>
      </c>
      <c r="OX49">
        <v>0.14249410842551632</v>
      </c>
      <c r="OY49">
        <v>0.14965558275828061</v>
      </c>
      <c r="OZ49">
        <v>0.15656650884604376</v>
      </c>
      <c r="PA49">
        <v>0.16383378169554769</v>
      </c>
      <c r="PB49">
        <v>0.1816731136439485</v>
      </c>
      <c r="PC49">
        <v>0.19526866859306824</v>
      </c>
      <c r="PD49">
        <v>0.20474835091375393</v>
      </c>
      <c r="PE49">
        <v>0.21209783505876756</v>
      </c>
      <c r="PF49">
        <v>0.22223673083204643</v>
      </c>
      <c r="PG49">
        <v>0.22442835790974724</v>
      </c>
      <c r="PH49">
        <v>0.20265559478046058</v>
      </c>
      <c r="PI49">
        <v>0.18038522397726722</v>
      </c>
      <c r="PJ49">
        <v>0.31790677907260356</v>
      </c>
      <c r="PK49">
        <v>0.3370641817240938</v>
      </c>
      <c r="PL49">
        <v>0.33892766014002312</v>
      </c>
      <c r="PM49">
        <v>0.33706342087676516</v>
      </c>
      <c r="PN49">
        <v>0.33242423151100559</v>
      </c>
      <c r="PO49">
        <v>0.32154634393738596</v>
      </c>
      <c r="PP49">
        <v>0.29424900692415357</v>
      </c>
      <c r="PQ49">
        <v>0.26551584479081314</v>
      </c>
      <c r="PR49">
        <v>0.23364522507673985</v>
      </c>
      <c r="PS49">
        <v>0.2054241376034999</v>
      </c>
      <c r="PT49">
        <v>0.19025562823301442</v>
      </c>
      <c r="PU49">
        <v>0.1858754228657131</v>
      </c>
      <c r="PV49">
        <v>0.18962151874490932</v>
      </c>
      <c r="PW49">
        <v>0.20079109718685514</v>
      </c>
      <c r="PX49">
        <v>0.2274069089001324</v>
      </c>
      <c r="PY49">
        <v>0.24801079636537077</v>
      </c>
      <c r="PZ49">
        <v>0.28426782377280646</v>
      </c>
      <c r="QA49">
        <v>0.30962335602390095</v>
      </c>
      <c r="QC49" t="s">
        <v>871</v>
      </c>
      <c r="QD49" t="s">
        <v>195</v>
      </c>
      <c r="QE49" t="s">
        <v>196</v>
      </c>
      <c r="QF49">
        <v>0.30597913292237772</v>
      </c>
    </row>
    <row r="50" spans="2:448" x14ac:dyDescent="0.45">
      <c r="B50" t="s">
        <v>872</v>
      </c>
      <c r="C50" t="s">
        <v>191</v>
      </c>
      <c r="D50">
        <v>0.34277296334412027</v>
      </c>
      <c r="E50">
        <v>0.3330010303936693</v>
      </c>
      <c r="F50">
        <v>0.33569961903830509</v>
      </c>
      <c r="G50">
        <v>0.35362732934843444</v>
      </c>
      <c r="H50">
        <v>0.37375791543369602</v>
      </c>
      <c r="I50">
        <v>0.38821114002585344</v>
      </c>
      <c r="J50">
        <v>0.40287470465388558</v>
      </c>
      <c r="K50">
        <v>0.40708158435348996</v>
      </c>
      <c r="L50">
        <v>0.41024975955263143</v>
      </c>
      <c r="M50">
        <v>0.4184685732133866</v>
      </c>
      <c r="N50">
        <v>0.41727626995283057</v>
      </c>
      <c r="O50">
        <v>0.40909607388334179</v>
      </c>
      <c r="P50">
        <v>0.39444456401634276</v>
      </c>
      <c r="Q50">
        <v>0.38029065583098121</v>
      </c>
      <c r="R50">
        <v>0.36198814787764533</v>
      </c>
      <c r="S50">
        <v>0.35086283171184457</v>
      </c>
      <c r="T50">
        <v>0.35085204648003238</v>
      </c>
      <c r="U50">
        <v>0.34662511800273554</v>
      </c>
      <c r="V50">
        <v>0.26368880549852303</v>
      </c>
      <c r="W50">
        <v>0.26227367111836947</v>
      </c>
      <c r="X50">
        <v>0.26350291712901769</v>
      </c>
      <c r="Y50">
        <v>0.26897877008390031</v>
      </c>
      <c r="Z50">
        <v>0.27594522832756091</v>
      </c>
      <c r="AA50">
        <v>0.29543582612910962</v>
      </c>
      <c r="AB50">
        <v>0.30722247067393016</v>
      </c>
      <c r="AC50">
        <v>0.31421772563634481</v>
      </c>
      <c r="AD50">
        <v>0.31595058976484908</v>
      </c>
      <c r="AE50">
        <v>0.31451936504300437</v>
      </c>
      <c r="AF50">
        <v>0.31304280016784458</v>
      </c>
      <c r="AG50">
        <v>0.30390063376161636</v>
      </c>
      <c r="AH50">
        <v>0.29552114387975803</v>
      </c>
      <c r="AI50">
        <v>0.28718685142961647</v>
      </c>
      <c r="AJ50">
        <v>0.28023846477393055</v>
      </c>
      <c r="AK50">
        <v>0.27871496208371327</v>
      </c>
      <c r="AL50">
        <v>0.28320051445053585</v>
      </c>
      <c r="AM50">
        <v>0.29974063954955826</v>
      </c>
      <c r="AN50">
        <v>0.31003888286088421</v>
      </c>
      <c r="AO50">
        <v>0.34014879024498751</v>
      </c>
      <c r="AP50">
        <v>0.35200921798120072</v>
      </c>
      <c r="AQ50">
        <v>0.36487677733153584</v>
      </c>
      <c r="AR50">
        <v>0.38047045343117092</v>
      </c>
      <c r="AS50">
        <v>0.40034021178231799</v>
      </c>
      <c r="AT50">
        <v>0.43428245902321827</v>
      </c>
      <c r="AU50">
        <v>0.433012761351108</v>
      </c>
      <c r="AV50">
        <v>0.42096735866960749</v>
      </c>
      <c r="AW50">
        <v>0.39428320309286868</v>
      </c>
      <c r="AX50">
        <v>0.36377031587107117</v>
      </c>
      <c r="AY50">
        <v>0.32499525829327253</v>
      </c>
      <c r="AZ50">
        <v>0.28768711830272037</v>
      </c>
      <c r="BA50">
        <v>0.26079421019398452</v>
      </c>
      <c r="BB50">
        <v>0.24390612769785888</v>
      </c>
      <c r="BC50">
        <v>0.232868072230664</v>
      </c>
      <c r="BD50">
        <v>0.23291939134595735</v>
      </c>
      <c r="BE50">
        <v>0.27713305804375443</v>
      </c>
      <c r="BF50">
        <v>0.35211860816575025</v>
      </c>
      <c r="BG50">
        <v>0.38419674847644558</v>
      </c>
      <c r="BH50">
        <v>0.39009282342000801</v>
      </c>
      <c r="BI50">
        <v>0.40208126862487947</v>
      </c>
      <c r="BJ50">
        <v>0.42182880341367396</v>
      </c>
      <c r="BK50">
        <v>0.44157820722608548</v>
      </c>
      <c r="BL50">
        <v>0.45171547205785983</v>
      </c>
      <c r="BM50">
        <v>0.45561234687867957</v>
      </c>
      <c r="BN50">
        <v>0.44475370251678881</v>
      </c>
      <c r="BO50">
        <v>0.41856788603258033</v>
      </c>
      <c r="BP50">
        <v>0.39313894038521346</v>
      </c>
      <c r="BQ50">
        <v>0.36281398813834398</v>
      </c>
      <c r="BR50">
        <v>0.33254204218311612</v>
      </c>
      <c r="BS50">
        <v>0.30458185937174326</v>
      </c>
      <c r="BT50">
        <v>0.28394728629112764</v>
      </c>
      <c r="BU50">
        <v>0.27087204540476589</v>
      </c>
      <c r="BV50">
        <v>0.26795844529511847</v>
      </c>
      <c r="BW50">
        <v>0.30672214842954093</v>
      </c>
      <c r="BX50">
        <v>0.39533032578181077</v>
      </c>
      <c r="BY50">
        <v>0.40518303520035681</v>
      </c>
      <c r="BZ50">
        <v>0.41444404165203796</v>
      </c>
      <c r="CA50">
        <v>0.42714238531562104</v>
      </c>
      <c r="CB50">
        <v>0.43740436749528255</v>
      </c>
      <c r="CC50">
        <v>0.43973751740456679</v>
      </c>
      <c r="CD50">
        <v>0.43738884089349994</v>
      </c>
      <c r="CE50">
        <v>0.43883369942277495</v>
      </c>
      <c r="CF50">
        <v>0.43341680264820925</v>
      </c>
      <c r="CG50">
        <v>0.41579030474353379</v>
      </c>
      <c r="CH50">
        <v>0.38966931294367357</v>
      </c>
      <c r="CI50">
        <v>0.3657782485670788</v>
      </c>
      <c r="CJ50">
        <v>0.35093396267201449</v>
      </c>
      <c r="CK50">
        <v>0.34267378088061079</v>
      </c>
      <c r="CL50">
        <v>0.34302550230371609</v>
      </c>
      <c r="CM50">
        <v>0.35083415368816651</v>
      </c>
      <c r="CN50">
        <v>0.35791950009337903</v>
      </c>
      <c r="CO50">
        <v>0.37433673167782339</v>
      </c>
      <c r="CP50">
        <v>0.2687164055776694</v>
      </c>
      <c r="CQ50">
        <v>0.26951256418231356</v>
      </c>
      <c r="CR50">
        <v>0.26726561813239846</v>
      </c>
      <c r="CS50">
        <v>0.27431709843460733</v>
      </c>
      <c r="CT50">
        <v>0.28616586552096018</v>
      </c>
      <c r="CU50">
        <v>0.30380420139700165</v>
      </c>
      <c r="CV50">
        <v>0.32211442924096134</v>
      </c>
      <c r="CW50">
        <v>0.32333743532772968</v>
      </c>
      <c r="CX50">
        <v>0.32195639440769735</v>
      </c>
      <c r="CY50">
        <v>0.31366885861933103</v>
      </c>
      <c r="CZ50">
        <v>0.30822074818793876</v>
      </c>
      <c r="DA50">
        <v>0.30363947477265241</v>
      </c>
      <c r="DB50">
        <v>0.29514491785961633</v>
      </c>
      <c r="DC50">
        <v>0.2919587889279272</v>
      </c>
      <c r="DD50">
        <v>0.28802209842758619</v>
      </c>
      <c r="DE50">
        <v>0.28815281260308701</v>
      </c>
      <c r="DF50">
        <v>0.2878172238134018</v>
      </c>
      <c r="DG50">
        <v>0.28368679893524729</v>
      </c>
      <c r="LW50" t="s">
        <v>872</v>
      </c>
      <c r="LX50">
        <v>0.40556589783184538</v>
      </c>
      <c r="LY50">
        <v>0.4087919764177263</v>
      </c>
      <c r="LZ50">
        <v>0.39944179957934711</v>
      </c>
      <c r="MA50">
        <v>0.38669394546507768</v>
      </c>
      <c r="MB50">
        <v>0.378553046360246</v>
      </c>
      <c r="MC50">
        <v>0.37019748651639922</v>
      </c>
      <c r="MD50">
        <v>0.3574155931084208</v>
      </c>
      <c r="ME50">
        <v>0.35621849304432823</v>
      </c>
      <c r="MF50">
        <v>0.35412216521447892</v>
      </c>
      <c r="MG50">
        <v>0.35889395185068573</v>
      </c>
      <c r="MH50">
        <v>0.371327815894403</v>
      </c>
      <c r="MI50">
        <v>0.38474693881334909</v>
      </c>
      <c r="MJ50">
        <v>0.39297874071725825</v>
      </c>
      <c r="MK50">
        <v>0.40008691723585516</v>
      </c>
      <c r="ML50">
        <v>0.41010063105556266</v>
      </c>
      <c r="MM50">
        <v>0.41929882757435544</v>
      </c>
      <c r="MN50">
        <v>0.42359151704718112</v>
      </c>
      <c r="MO50">
        <v>0.41207786695779608</v>
      </c>
      <c r="MP50">
        <v>0.49672843046041776</v>
      </c>
      <c r="MQ50">
        <v>0.48580722661054115</v>
      </c>
      <c r="MR50">
        <v>0.48225772759124647</v>
      </c>
      <c r="MS50">
        <v>0.47532812427701587</v>
      </c>
      <c r="MT50">
        <v>0.4691872505492336</v>
      </c>
      <c r="MU50">
        <v>0.46072641875775239</v>
      </c>
      <c r="MV50">
        <v>0.4492637098378145</v>
      </c>
      <c r="MW50">
        <v>0.4523983818020107</v>
      </c>
      <c r="MX50">
        <v>0.463979617327472</v>
      </c>
      <c r="MY50">
        <v>0.47661797436302106</v>
      </c>
      <c r="MZ50">
        <v>0.48771083505727025</v>
      </c>
      <c r="NA50">
        <v>0.49671777613755952</v>
      </c>
      <c r="NB50">
        <v>0.50643772093498596</v>
      </c>
      <c r="NC50">
        <v>0.51136647221381826</v>
      </c>
      <c r="ND50">
        <v>0.50985430595776893</v>
      </c>
      <c r="NE50">
        <v>0.51066525960711984</v>
      </c>
      <c r="NF50">
        <v>0.49423683318490697</v>
      </c>
      <c r="NG50">
        <v>0.47533073685314842</v>
      </c>
      <c r="NH50">
        <v>0.39819141859382473</v>
      </c>
      <c r="NI50">
        <v>0.37150557314971711</v>
      </c>
      <c r="NJ50">
        <v>0.36119204357826057</v>
      </c>
      <c r="NK50">
        <v>0.34497215422155381</v>
      </c>
      <c r="NL50">
        <v>0.3265688021316332</v>
      </c>
      <c r="NM50">
        <v>0.30859564079005841</v>
      </c>
      <c r="NN50">
        <v>0.28139246534137086</v>
      </c>
      <c r="NO50">
        <v>0.27979894121234744</v>
      </c>
      <c r="NP50">
        <v>0.28678703080601864</v>
      </c>
      <c r="NQ50">
        <v>0.30564818693567047</v>
      </c>
      <c r="NR50">
        <v>0.33338548273040108</v>
      </c>
      <c r="NS50">
        <v>0.36852008536283221</v>
      </c>
      <c r="NT50">
        <v>0.40649212682338304</v>
      </c>
      <c r="NU50">
        <v>0.43686555053287912</v>
      </c>
      <c r="NV50">
        <v>0.45862270613429768</v>
      </c>
      <c r="NW50">
        <v>0.4722556682839078</v>
      </c>
      <c r="NX50">
        <v>0.47199847949846352</v>
      </c>
      <c r="NY50">
        <v>0.43070886143845449</v>
      </c>
      <c r="NZ50">
        <v>0.35860897981631451</v>
      </c>
      <c r="OA50">
        <v>0.34623686441793333</v>
      </c>
      <c r="OB50">
        <v>0.34484442505087737</v>
      </c>
      <c r="OC50">
        <v>0.33726282970380755</v>
      </c>
      <c r="OD50">
        <v>0.32119675179111934</v>
      </c>
      <c r="OE50">
        <v>0.30118788621389603</v>
      </c>
      <c r="OF50">
        <v>0.27302892684358365</v>
      </c>
      <c r="OG50">
        <v>0.26313846921254441</v>
      </c>
      <c r="OH50">
        <v>0.25939597244990414</v>
      </c>
      <c r="OI50">
        <v>0.26745988201860876</v>
      </c>
      <c r="OJ50">
        <v>0.28565539101885534</v>
      </c>
      <c r="OK50">
        <v>0.30967299251677988</v>
      </c>
      <c r="OL50">
        <v>0.33675612011259975</v>
      </c>
      <c r="OM50">
        <v>0.3599463198139376</v>
      </c>
      <c r="ON50">
        <v>0.3787714947782283</v>
      </c>
      <c r="OO50">
        <v>0.39382388730528023</v>
      </c>
      <c r="OP50">
        <v>0.39703527541701755</v>
      </c>
      <c r="OQ50">
        <v>0.36415698730384938</v>
      </c>
      <c r="OR50">
        <v>0.31471078328768815</v>
      </c>
      <c r="OS50">
        <v>0.30754549095283612</v>
      </c>
      <c r="OT50">
        <v>0.30726498279731745</v>
      </c>
      <c r="OU50">
        <v>0.30390518493638052</v>
      </c>
      <c r="OV50">
        <v>0.30049914232013852</v>
      </c>
      <c r="OW50">
        <v>0.29637980683032283</v>
      </c>
      <c r="OX50">
        <v>0.28031308705183461</v>
      </c>
      <c r="OY50">
        <v>0.28005184866451083</v>
      </c>
      <c r="OZ50">
        <v>0.28418436937954672</v>
      </c>
      <c r="PA50">
        <v>0.29207078984933127</v>
      </c>
      <c r="PB50">
        <v>0.30418327124534733</v>
      </c>
      <c r="PC50">
        <v>0.31362175104844309</v>
      </c>
      <c r="PD50">
        <v>0.32018937296853256</v>
      </c>
      <c r="PE50">
        <v>0.32546345619548284</v>
      </c>
      <c r="PF50">
        <v>0.33337719295754908</v>
      </c>
      <c r="PG50">
        <v>0.33979647388605067</v>
      </c>
      <c r="PH50">
        <v>0.33756029405892407</v>
      </c>
      <c r="PI50">
        <v>0.31829725101306366</v>
      </c>
      <c r="PJ50">
        <v>0.46141658442732231</v>
      </c>
      <c r="PK50">
        <v>0.45091985181556393</v>
      </c>
      <c r="PL50">
        <v>0.44597894489910028</v>
      </c>
      <c r="PM50">
        <v>0.43834300099175777</v>
      </c>
      <c r="PN50">
        <v>0.42883543932434093</v>
      </c>
      <c r="PO50">
        <v>0.4178662323097484</v>
      </c>
      <c r="PP50">
        <v>0.39841097702651285</v>
      </c>
      <c r="PQ50">
        <v>0.38877226789534947</v>
      </c>
      <c r="PR50">
        <v>0.37705776944346026</v>
      </c>
      <c r="PS50">
        <v>0.36852793019024938</v>
      </c>
      <c r="PT50">
        <v>0.36905493964885483</v>
      </c>
      <c r="PU50">
        <v>0.37891687309822114</v>
      </c>
      <c r="PV50">
        <v>0.39394561315977766</v>
      </c>
      <c r="PW50">
        <v>0.41214779782524147</v>
      </c>
      <c r="PX50">
        <v>0.43422350281018118</v>
      </c>
      <c r="PY50">
        <v>0.44709809557501801</v>
      </c>
      <c r="PZ50">
        <v>0.45816006746705856</v>
      </c>
      <c r="QA50">
        <v>0.47079593206293879</v>
      </c>
      <c r="QC50" t="s">
        <v>873</v>
      </c>
      <c r="QD50" t="s">
        <v>195</v>
      </c>
      <c r="QE50" t="s">
        <v>196</v>
      </c>
      <c r="QF50">
        <v>0.37338127171715552</v>
      </c>
    </row>
    <row r="51" spans="2:448" x14ac:dyDescent="0.45">
      <c r="B51" t="s">
        <v>874</v>
      </c>
      <c r="C51" t="s">
        <v>191</v>
      </c>
      <c r="D51">
        <v>0.28769799022806619</v>
      </c>
      <c r="E51">
        <v>0.31731606784587441</v>
      </c>
      <c r="F51">
        <v>0.31683654217428953</v>
      </c>
      <c r="G51">
        <v>0.3199520228143139</v>
      </c>
      <c r="H51">
        <v>0.33071617550370574</v>
      </c>
      <c r="I51">
        <v>0.3435159148031332</v>
      </c>
      <c r="J51">
        <v>0.36612013688907952</v>
      </c>
      <c r="K51">
        <v>0.37799970200084138</v>
      </c>
      <c r="L51">
        <v>0.35857638822866056</v>
      </c>
      <c r="M51">
        <v>0.33212277605236451</v>
      </c>
      <c r="N51">
        <v>0.3055520036674973</v>
      </c>
      <c r="O51">
        <v>0.28410693078807947</v>
      </c>
      <c r="P51">
        <v>0.27248197510453043</v>
      </c>
      <c r="Q51">
        <v>0.26355625244776881</v>
      </c>
      <c r="R51">
        <v>0.25907282491599593</v>
      </c>
      <c r="S51">
        <v>0.26142262643497893</v>
      </c>
      <c r="T51">
        <v>0.26805981439542853</v>
      </c>
      <c r="U51">
        <v>0.25918873428132105</v>
      </c>
      <c r="V51">
        <v>0.286343428315249</v>
      </c>
      <c r="W51">
        <v>0.29124003233054374</v>
      </c>
      <c r="X51">
        <v>0.2877243897772393</v>
      </c>
      <c r="Y51">
        <v>0.28556716015456651</v>
      </c>
      <c r="Z51">
        <v>0.28757841357622632</v>
      </c>
      <c r="AA51">
        <v>0.29377073323658326</v>
      </c>
      <c r="AB51">
        <v>0.29569883024011751</v>
      </c>
      <c r="AC51">
        <v>0.28722258426018643</v>
      </c>
      <c r="AD51">
        <v>0.26512039782065189</v>
      </c>
      <c r="AE51">
        <v>0.26088205597983366</v>
      </c>
      <c r="AF51">
        <v>0.26194175723048468</v>
      </c>
      <c r="AG51">
        <v>0.26278022276809571</v>
      </c>
      <c r="AH51">
        <v>0.26598720668380965</v>
      </c>
      <c r="AI51">
        <v>0.26913209693854051</v>
      </c>
      <c r="AJ51">
        <v>0.2729787319329498</v>
      </c>
      <c r="AK51">
        <v>0.27834750528290825</v>
      </c>
      <c r="AL51">
        <v>0.28262933307375765</v>
      </c>
      <c r="AM51">
        <v>0.27401602140111936</v>
      </c>
      <c r="AN51">
        <v>0.30373722424939359</v>
      </c>
      <c r="AO51">
        <v>0.31996650345939093</v>
      </c>
      <c r="AP51">
        <v>0.31308050110268393</v>
      </c>
      <c r="AQ51">
        <v>0.30935319043943632</v>
      </c>
      <c r="AR51">
        <v>0.30624237228749923</v>
      </c>
      <c r="AS51">
        <v>0.3036971786119958</v>
      </c>
      <c r="AT51">
        <v>0.31618058616501898</v>
      </c>
      <c r="AU51">
        <v>0.31187824205603049</v>
      </c>
      <c r="AV51">
        <v>0.29647470889383154</v>
      </c>
      <c r="AW51">
        <v>0.2756221949881561</v>
      </c>
      <c r="AX51">
        <v>0.26238799979645133</v>
      </c>
      <c r="AY51">
        <v>0.25540941891081392</v>
      </c>
      <c r="AZ51">
        <v>0.24919606371632599</v>
      </c>
      <c r="BA51">
        <v>0.23927406841323495</v>
      </c>
      <c r="BB51">
        <v>0.23882665776476039</v>
      </c>
      <c r="BC51">
        <v>0.2425391740737286</v>
      </c>
      <c r="BD51">
        <v>0.24418657997661899</v>
      </c>
      <c r="BE51">
        <v>0.26459481823105874</v>
      </c>
      <c r="BF51">
        <v>0.41463943599182645</v>
      </c>
      <c r="BG51">
        <v>0.40708690200582409</v>
      </c>
      <c r="BH51">
        <v>0.39909564591535845</v>
      </c>
      <c r="BI51">
        <v>0.39698061369894067</v>
      </c>
      <c r="BJ51">
        <v>0.40198871141331827</v>
      </c>
      <c r="BK51">
        <v>0.4127396106553925</v>
      </c>
      <c r="BL51">
        <v>0.42872442931461013</v>
      </c>
      <c r="BM51">
        <v>0.42202087850860032</v>
      </c>
      <c r="BN51">
        <v>0.39905162731358818</v>
      </c>
      <c r="BO51">
        <v>0.37666213725014469</v>
      </c>
      <c r="BP51">
        <v>0.3719078615978606</v>
      </c>
      <c r="BQ51">
        <v>0.3626275881777164</v>
      </c>
      <c r="BR51">
        <v>0.36002297695023228</v>
      </c>
      <c r="BS51">
        <v>0.36555510178254141</v>
      </c>
      <c r="BT51">
        <v>0.37414301658137672</v>
      </c>
      <c r="BU51">
        <v>0.38194514344946262</v>
      </c>
      <c r="BV51">
        <v>0.39754954267294157</v>
      </c>
      <c r="BW51">
        <v>0.41541234520936987</v>
      </c>
      <c r="BX51">
        <v>0.29566345626552315</v>
      </c>
      <c r="BY51">
        <v>0.32018060073570848</v>
      </c>
      <c r="BZ51">
        <v>0.32578442509827138</v>
      </c>
      <c r="CA51">
        <v>0.32877194931142928</v>
      </c>
      <c r="CB51">
        <v>0.33193747748432051</v>
      </c>
      <c r="CC51">
        <v>0.33250088207624662</v>
      </c>
      <c r="CD51">
        <v>0.35707591797146288</v>
      </c>
      <c r="CE51">
        <v>0.35343961878400432</v>
      </c>
      <c r="CF51">
        <v>0.33592452353770358</v>
      </c>
      <c r="CG51">
        <v>0.31465798111911314</v>
      </c>
      <c r="CH51">
        <v>0.29895795680548931</v>
      </c>
      <c r="CI51">
        <v>0.29311397847939008</v>
      </c>
      <c r="CJ51">
        <v>0.28721743664728266</v>
      </c>
      <c r="CK51">
        <v>0.27383575157594559</v>
      </c>
      <c r="CL51">
        <v>0.25866273615149887</v>
      </c>
      <c r="CM51">
        <v>0.25295873849747491</v>
      </c>
      <c r="CN51">
        <v>0.25423297492914976</v>
      </c>
      <c r="CO51">
        <v>0.26916663514366057</v>
      </c>
      <c r="CP51">
        <v>0.28961942194089374</v>
      </c>
      <c r="CQ51">
        <v>0.29842162548848966</v>
      </c>
      <c r="CR51">
        <v>0.30581957153387068</v>
      </c>
      <c r="CS51">
        <v>0.31455181913105368</v>
      </c>
      <c r="CT51">
        <v>0.31828448056282843</v>
      </c>
      <c r="CU51">
        <v>0.31925528505143541</v>
      </c>
      <c r="CV51">
        <v>0.32554345630315068</v>
      </c>
      <c r="CW51">
        <v>0.32832409106315752</v>
      </c>
      <c r="CX51">
        <v>0.32550137584922739</v>
      </c>
      <c r="CY51">
        <v>0.32587035247658003</v>
      </c>
      <c r="CZ51">
        <v>0.31405288478188487</v>
      </c>
      <c r="DA51">
        <v>0.29873636195061198</v>
      </c>
      <c r="DB51">
        <v>0.28518738822519363</v>
      </c>
      <c r="DC51">
        <v>0.27528681121453114</v>
      </c>
      <c r="DD51">
        <v>0.26496103131101906</v>
      </c>
      <c r="DE51">
        <v>0.26251416328612337</v>
      </c>
      <c r="DF51">
        <v>0.26956959970110511</v>
      </c>
      <c r="DG51">
        <v>0.27345366185147491</v>
      </c>
      <c r="LW51" t="s">
        <v>874</v>
      </c>
      <c r="LX51">
        <v>0.50448144422122276</v>
      </c>
      <c r="LY51">
        <v>0.48552857384865333</v>
      </c>
      <c r="LZ51">
        <v>0.47212149344148474</v>
      </c>
      <c r="MA51">
        <v>0.46439113985091213</v>
      </c>
      <c r="MB51">
        <v>0.45650319778949766</v>
      </c>
      <c r="MC51">
        <v>0.44285290941643934</v>
      </c>
      <c r="MD51">
        <v>0.42902781969677367</v>
      </c>
      <c r="ME51">
        <v>0.43256410900173253</v>
      </c>
      <c r="MF51">
        <v>0.45934013410134489</v>
      </c>
      <c r="MG51">
        <v>0.49039563860423591</v>
      </c>
      <c r="MH51">
        <v>0.51507644714460143</v>
      </c>
      <c r="MI51">
        <v>0.52376294967927062</v>
      </c>
      <c r="MJ51">
        <v>0.52782490607515609</v>
      </c>
      <c r="MK51">
        <v>0.52026133009744679</v>
      </c>
      <c r="ML51">
        <v>0.51686939002307308</v>
      </c>
      <c r="MM51">
        <v>0.51487693171247406</v>
      </c>
      <c r="MN51">
        <v>0.50859495102767383</v>
      </c>
      <c r="MO51">
        <v>0.51454309273588927</v>
      </c>
      <c r="MP51">
        <v>0.54061221860545428</v>
      </c>
      <c r="MQ51">
        <v>0.51757409548773148</v>
      </c>
      <c r="MR51">
        <v>0.51680653582088365</v>
      </c>
      <c r="MS51">
        <v>0.51361358922794642</v>
      </c>
      <c r="MT51">
        <v>0.50733090991608909</v>
      </c>
      <c r="MU51">
        <v>0.50687815780094114</v>
      </c>
      <c r="MV51">
        <v>0.49205896101223529</v>
      </c>
      <c r="MW51">
        <v>0.50095391791011645</v>
      </c>
      <c r="MX51">
        <v>0.53235205805849684</v>
      </c>
      <c r="MY51">
        <v>0.55847166716189423</v>
      </c>
      <c r="MZ51">
        <v>0.57887856344205391</v>
      </c>
      <c r="NA51">
        <v>0.59068189269480631</v>
      </c>
      <c r="NB51">
        <v>0.59418012876979998</v>
      </c>
      <c r="NC51">
        <v>0.59115826025875207</v>
      </c>
      <c r="ND51">
        <v>0.57675496658708125</v>
      </c>
      <c r="NE51">
        <v>0.56342146076805899</v>
      </c>
      <c r="NF51">
        <v>0.55140666929191018</v>
      </c>
      <c r="NG51">
        <v>0.55871545520822985</v>
      </c>
      <c r="NH51">
        <v>0.4866229827407072</v>
      </c>
      <c r="NI51">
        <v>0.44441447220583075</v>
      </c>
      <c r="NJ51">
        <v>0.43388830286349306</v>
      </c>
      <c r="NK51">
        <v>0.42084181333745696</v>
      </c>
      <c r="NL51">
        <v>0.4117386318533261</v>
      </c>
      <c r="NM51">
        <v>0.40803346111548533</v>
      </c>
      <c r="NN51">
        <v>0.38635431545891641</v>
      </c>
      <c r="NO51">
        <v>0.40259103521688855</v>
      </c>
      <c r="NP51">
        <v>0.43460837704726102</v>
      </c>
      <c r="NQ51">
        <v>0.4731923786781187</v>
      </c>
      <c r="NR51">
        <v>0.51719144483556401</v>
      </c>
      <c r="NS51">
        <v>0.5541223146194858</v>
      </c>
      <c r="NT51">
        <v>0.58054007161510124</v>
      </c>
      <c r="NU51">
        <v>0.60333588124750726</v>
      </c>
      <c r="NV51">
        <v>0.61615487667003965</v>
      </c>
      <c r="NW51">
        <v>0.61284336126375905</v>
      </c>
      <c r="NX51">
        <v>0.59727345862656755</v>
      </c>
      <c r="NY51">
        <v>0.54001029352818075</v>
      </c>
      <c r="NZ51">
        <v>0.34851422381360653</v>
      </c>
      <c r="OA51">
        <v>0.32067385420043382</v>
      </c>
      <c r="OB51">
        <v>0.31498200834733658</v>
      </c>
      <c r="OC51">
        <v>0.30047196462379089</v>
      </c>
      <c r="OD51">
        <v>0.28346643305200397</v>
      </c>
      <c r="OE51">
        <v>0.27241500356296355</v>
      </c>
      <c r="OF51">
        <v>0.25119367179668534</v>
      </c>
      <c r="OG51">
        <v>0.26530571255599106</v>
      </c>
      <c r="OH51">
        <v>0.28885883323280992</v>
      </c>
      <c r="OI51">
        <v>0.31737858559076521</v>
      </c>
      <c r="OJ51">
        <v>0.34904853997043583</v>
      </c>
      <c r="OK51">
        <v>0.38028489184454439</v>
      </c>
      <c r="OL51">
        <v>0.40321267294042146</v>
      </c>
      <c r="OM51">
        <v>0.4163400570686806</v>
      </c>
      <c r="ON51">
        <v>0.4248663490625405</v>
      </c>
      <c r="OO51">
        <v>0.43062375593133939</v>
      </c>
      <c r="OP51">
        <v>0.42644117771690843</v>
      </c>
      <c r="OQ51">
        <v>0.38680876125428182</v>
      </c>
      <c r="OR51">
        <v>0.50463953868660039</v>
      </c>
      <c r="OS51">
        <v>0.46806124613815908</v>
      </c>
      <c r="OT51">
        <v>0.45791283228878671</v>
      </c>
      <c r="OU51">
        <v>0.45124370897105193</v>
      </c>
      <c r="OV51">
        <v>0.44391898615822867</v>
      </c>
      <c r="OW51">
        <v>0.44456054993905608</v>
      </c>
      <c r="OX51">
        <v>0.42318775325919261</v>
      </c>
      <c r="OY51">
        <v>0.43866476113108188</v>
      </c>
      <c r="OZ51">
        <v>0.46014385762200832</v>
      </c>
      <c r="PA51">
        <v>0.47965014418142254</v>
      </c>
      <c r="PB51">
        <v>0.49842964144008584</v>
      </c>
      <c r="PC51">
        <v>0.51296627486481627</v>
      </c>
      <c r="PD51">
        <v>0.52439454345449033</v>
      </c>
      <c r="PE51">
        <v>0.53053195060798486</v>
      </c>
      <c r="PF51">
        <v>0.54344047272582841</v>
      </c>
      <c r="PG51">
        <v>0.55617510281958937</v>
      </c>
      <c r="PH51">
        <v>0.56353651423497841</v>
      </c>
      <c r="PI51">
        <v>0.53956582589367053</v>
      </c>
      <c r="PJ51">
        <v>0.48806738491098006</v>
      </c>
      <c r="PK51">
        <v>0.47809224404366835</v>
      </c>
      <c r="PL51">
        <v>0.47791675402007916</v>
      </c>
      <c r="PM51">
        <v>0.48255825262969898</v>
      </c>
      <c r="PN51">
        <v>0.49421482069540368</v>
      </c>
      <c r="PO51">
        <v>0.49602231658681467</v>
      </c>
      <c r="PP51">
        <v>0.48603469080121536</v>
      </c>
      <c r="PQ51">
        <v>0.4939885156030529</v>
      </c>
      <c r="PR51">
        <v>0.50424453756932042</v>
      </c>
      <c r="PS51">
        <v>0.5095531851632048</v>
      </c>
      <c r="PT51">
        <v>0.52286246277826331</v>
      </c>
      <c r="PU51">
        <v>0.53986744735862358</v>
      </c>
      <c r="PV51">
        <v>0.54985498240574193</v>
      </c>
      <c r="PW51">
        <v>0.56361607498021438</v>
      </c>
      <c r="PX51">
        <v>0.57085478803327405</v>
      </c>
      <c r="PY51">
        <v>0.57247696140023341</v>
      </c>
      <c r="PZ51">
        <v>0.55938209150623208</v>
      </c>
      <c r="QA51">
        <v>0.53865572358074842</v>
      </c>
      <c r="QC51" t="s">
        <v>875</v>
      </c>
      <c r="QD51" t="s">
        <v>195</v>
      </c>
      <c r="QE51" t="s">
        <v>196</v>
      </c>
      <c r="QF51">
        <v>0.32659778264949618</v>
      </c>
    </row>
    <row r="52" spans="2:448" x14ac:dyDescent="0.45">
      <c r="B52" t="s">
        <v>876</v>
      </c>
      <c r="C52" t="s">
        <v>191</v>
      </c>
      <c r="D52">
        <v>0.30913913159313566</v>
      </c>
      <c r="E52">
        <v>0.3058785089680266</v>
      </c>
      <c r="F52">
        <v>0.31108198445940533</v>
      </c>
      <c r="G52">
        <v>0.31285453722225776</v>
      </c>
      <c r="H52">
        <v>0.3178023621625175</v>
      </c>
      <c r="I52">
        <v>0.3199805072529765</v>
      </c>
      <c r="J52">
        <v>0.33211133352275313</v>
      </c>
      <c r="K52">
        <v>0.34212401209053445</v>
      </c>
      <c r="L52">
        <v>0.34334304652472053</v>
      </c>
      <c r="M52">
        <v>0.33669653510883923</v>
      </c>
      <c r="N52">
        <v>0.32842091185962985</v>
      </c>
      <c r="O52">
        <v>0.31347353114555548</v>
      </c>
      <c r="P52">
        <v>0.30784861007709718</v>
      </c>
      <c r="Q52">
        <v>0.31263895857250468</v>
      </c>
      <c r="R52">
        <v>0.31288340257339475</v>
      </c>
      <c r="S52">
        <v>0.31176601772883034</v>
      </c>
      <c r="T52">
        <v>0.31732678414250853</v>
      </c>
      <c r="U52">
        <v>0.31744225724497993</v>
      </c>
      <c r="V52">
        <v>0.27925877499279594</v>
      </c>
      <c r="W52">
        <v>0.27333635972793413</v>
      </c>
      <c r="X52">
        <v>0.27353712573800104</v>
      </c>
      <c r="Y52">
        <v>0.27067287867142054</v>
      </c>
      <c r="Z52">
        <v>0.26913820229330043</v>
      </c>
      <c r="AA52">
        <v>0.26946507061925801</v>
      </c>
      <c r="AB52">
        <v>0.27514901909667738</v>
      </c>
      <c r="AC52">
        <v>0.27102900158086007</v>
      </c>
      <c r="AD52">
        <v>0.26154702210044023</v>
      </c>
      <c r="AE52">
        <v>0.26033356773151189</v>
      </c>
      <c r="AF52">
        <v>0.2611341951041537</v>
      </c>
      <c r="AG52">
        <v>0.26072248724421754</v>
      </c>
      <c r="AH52">
        <v>0.26413309165246973</v>
      </c>
      <c r="AI52">
        <v>0.27096590061330328</v>
      </c>
      <c r="AJ52">
        <v>0.28724454095253477</v>
      </c>
      <c r="AK52">
        <v>0.29211735481199297</v>
      </c>
      <c r="AL52">
        <v>0.28620128635897868</v>
      </c>
      <c r="AM52">
        <v>0.28790581100893203</v>
      </c>
      <c r="AN52">
        <v>0.33251920968564558</v>
      </c>
      <c r="AO52">
        <v>0.3263497426269712</v>
      </c>
      <c r="AP52">
        <v>0.33005213389125948</v>
      </c>
      <c r="AQ52">
        <v>0.34107540653417751</v>
      </c>
      <c r="AR52">
        <v>0.34941516028132785</v>
      </c>
      <c r="AS52">
        <v>0.35455333079779416</v>
      </c>
      <c r="AT52">
        <v>0.37142153126192701</v>
      </c>
      <c r="AU52">
        <v>0.36725316266166463</v>
      </c>
      <c r="AV52">
        <v>0.35673572623108563</v>
      </c>
      <c r="AW52">
        <v>0.35352095441027626</v>
      </c>
      <c r="AX52">
        <v>0.33587178440868842</v>
      </c>
      <c r="AY52">
        <v>0.31872058739069048</v>
      </c>
      <c r="AZ52">
        <v>0.31686181898582527</v>
      </c>
      <c r="BA52">
        <v>0.31557771136564661</v>
      </c>
      <c r="BB52">
        <v>0.31232713867486295</v>
      </c>
      <c r="BC52">
        <v>0.31980150660065049</v>
      </c>
      <c r="BD52">
        <v>0.32901639447311959</v>
      </c>
      <c r="BE52">
        <v>0.33251701972652559</v>
      </c>
      <c r="BF52">
        <v>0.36388905154283302</v>
      </c>
      <c r="BG52">
        <v>0.35579960246467424</v>
      </c>
      <c r="BH52">
        <v>0.36632996782434918</v>
      </c>
      <c r="BI52">
        <v>0.37335296155569137</v>
      </c>
      <c r="BJ52">
        <v>0.38119096036816769</v>
      </c>
      <c r="BK52">
        <v>0.38566757659431661</v>
      </c>
      <c r="BL52">
        <v>0.39927701130298643</v>
      </c>
      <c r="BM52">
        <v>0.37847096225510035</v>
      </c>
      <c r="BN52">
        <v>0.35255188551615385</v>
      </c>
      <c r="BO52">
        <v>0.32257712420723833</v>
      </c>
      <c r="BP52">
        <v>0.29671187288453604</v>
      </c>
      <c r="BQ52">
        <v>0.2837746198279758</v>
      </c>
      <c r="BR52">
        <v>0.29065194066511069</v>
      </c>
      <c r="BS52">
        <v>0.30508902536789528</v>
      </c>
      <c r="BT52">
        <v>0.32018502169994006</v>
      </c>
      <c r="BU52">
        <v>0.33750717432664007</v>
      </c>
      <c r="BV52">
        <v>0.36466551785543622</v>
      </c>
      <c r="BW52">
        <v>0.38672970873765983</v>
      </c>
      <c r="BX52">
        <v>0.40389394303008352</v>
      </c>
      <c r="BY52">
        <v>0.37002559418140424</v>
      </c>
      <c r="BZ52">
        <v>0.35265442894531779</v>
      </c>
      <c r="CA52">
        <v>0.34626172063926847</v>
      </c>
      <c r="CB52">
        <v>0.34821542857635124</v>
      </c>
      <c r="CC52">
        <v>0.34203790185482569</v>
      </c>
      <c r="CD52">
        <v>0.32950288105207776</v>
      </c>
      <c r="CE52">
        <v>0.32893667757736711</v>
      </c>
      <c r="CF52">
        <v>0.3456074198154272</v>
      </c>
      <c r="CG52">
        <v>0.3491532966951939</v>
      </c>
      <c r="CH52">
        <v>0.34836563553618177</v>
      </c>
      <c r="CI52">
        <v>0.3655722455171132</v>
      </c>
      <c r="CJ52">
        <v>0.38087183293770471</v>
      </c>
      <c r="CK52">
        <v>0.38404341618219495</v>
      </c>
      <c r="CL52">
        <v>0.39167986808820088</v>
      </c>
      <c r="CM52">
        <v>0.39665489393651826</v>
      </c>
      <c r="CN52">
        <v>0.39494510584552661</v>
      </c>
      <c r="CO52">
        <v>0.39713286213584942</v>
      </c>
      <c r="CP52">
        <v>0.25130680643250247</v>
      </c>
      <c r="CQ52">
        <v>0.25636441990133485</v>
      </c>
      <c r="CR52">
        <v>0.26113157781483892</v>
      </c>
      <c r="CS52">
        <v>0.26679687515674605</v>
      </c>
      <c r="CT52">
        <v>0.26279004345694817</v>
      </c>
      <c r="CU52">
        <v>0.26098597426856218</v>
      </c>
      <c r="CV52">
        <v>0.26459313986038435</v>
      </c>
      <c r="CW52">
        <v>0.26497816216275422</v>
      </c>
      <c r="CX52">
        <v>0.2733972470672475</v>
      </c>
      <c r="CY52">
        <v>0.27682207071317627</v>
      </c>
      <c r="CZ52">
        <v>0.27059136087340369</v>
      </c>
      <c r="DA52">
        <v>0.2640900026568157</v>
      </c>
      <c r="DB52">
        <v>0.26013724665498961</v>
      </c>
      <c r="DC52">
        <v>0.25940812014766512</v>
      </c>
      <c r="DD52">
        <v>0.26150330021442886</v>
      </c>
      <c r="DE52">
        <v>0.26826202152665157</v>
      </c>
      <c r="DF52">
        <v>0.26901606514181348</v>
      </c>
      <c r="DG52">
        <v>0.25461278871323545</v>
      </c>
      <c r="LW52" t="s">
        <v>876</v>
      </c>
      <c r="LX52">
        <v>0.48412761549886013</v>
      </c>
      <c r="LY52">
        <v>0.46970700026040557</v>
      </c>
      <c r="LZ52">
        <v>0.46008578339448136</v>
      </c>
      <c r="MA52">
        <v>0.45007428485917256</v>
      </c>
      <c r="MB52">
        <v>0.43947212110536477</v>
      </c>
      <c r="MC52">
        <v>0.42358012500301723</v>
      </c>
      <c r="MD52">
        <v>0.41532671943605193</v>
      </c>
      <c r="ME52">
        <v>0.41395407448496252</v>
      </c>
      <c r="MF52">
        <v>0.41928668706015432</v>
      </c>
      <c r="MG52">
        <v>0.42644610971552449</v>
      </c>
      <c r="MH52">
        <v>0.43901947710217903</v>
      </c>
      <c r="MI52">
        <v>0.45098423131770893</v>
      </c>
      <c r="MJ52">
        <v>0.46289036850484899</v>
      </c>
      <c r="MK52">
        <v>0.46426702995172164</v>
      </c>
      <c r="ML52">
        <v>0.46139750669858215</v>
      </c>
      <c r="MM52">
        <v>0.45726103943750873</v>
      </c>
      <c r="MN52">
        <v>0.45518538342557502</v>
      </c>
      <c r="MO52">
        <v>0.46567429697927615</v>
      </c>
      <c r="MP52">
        <v>0.44330571163245064</v>
      </c>
      <c r="MQ52">
        <v>0.44896234875057278</v>
      </c>
      <c r="MR52">
        <v>0.4458063766051738</v>
      </c>
      <c r="MS52">
        <v>0.44283401400711175</v>
      </c>
      <c r="MT52">
        <v>0.44147367116831382</v>
      </c>
      <c r="MU52">
        <v>0.44062371348485152</v>
      </c>
      <c r="MV52">
        <v>0.43733443147244871</v>
      </c>
      <c r="MW52">
        <v>0.44220294635575008</v>
      </c>
      <c r="MX52">
        <v>0.44433725725479739</v>
      </c>
      <c r="MY52">
        <v>0.44088727924397619</v>
      </c>
      <c r="MZ52">
        <v>0.43734851904256866</v>
      </c>
      <c r="NA52">
        <v>0.43772471284583814</v>
      </c>
      <c r="NB52">
        <v>0.43801777082995874</v>
      </c>
      <c r="NC52">
        <v>0.42783627696961285</v>
      </c>
      <c r="ND52">
        <v>0.41348051111902251</v>
      </c>
      <c r="NE52">
        <v>0.40987952356819912</v>
      </c>
      <c r="NF52">
        <v>0.41669419229282956</v>
      </c>
      <c r="NG52">
        <v>0.42137842600772851</v>
      </c>
      <c r="NH52">
        <v>0.27719638904106764</v>
      </c>
      <c r="NI52">
        <v>0.27099973339812933</v>
      </c>
      <c r="NJ52">
        <v>0.2656737416744161</v>
      </c>
      <c r="NK52">
        <v>0.26120455346690141</v>
      </c>
      <c r="NL52">
        <v>0.25713370162150523</v>
      </c>
      <c r="NM52">
        <v>0.2582274848143753</v>
      </c>
      <c r="NN52">
        <v>0.25831902063621609</v>
      </c>
      <c r="NO52">
        <v>0.26971836205444882</v>
      </c>
      <c r="NP52">
        <v>0.28061859228498798</v>
      </c>
      <c r="NQ52">
        <v>0.29782566954336503</v>
      </c>
      <c r="NR52">
        <v>0.3099011542935155</v>
      </c>
      <c r="NS52">
        <v>0.32127183484844063</v>
      </c>
      <c r="NT52">
        <v>0.3281405289796579</v>
      </c>
      <c r="NU52">
        <v>0.32915501298661493</v>
      </c>
      <c r="NV52">
        <v>0.3242906043496499</v>
      </c>
      <c r="NW52">
        <v>0.31549848420479609</v>
      </c>
      <c r="NX52">
        <v>0.30011844546682009</v>
      </c>
      <c r="NY52">
        <v>0.27998339348888857</v>
      </c>
      <c r="NZ52">
        <v>0.24636391139498184</v>
      </c>
      <c r="OA52">
        <v>0.238473951786972</v>
      </c>
      <c r="OB52">
        <v>0.23352598388573428</v>
      </c>
      <c r="OC52">
        <v>0.2321046911387491</v>
      </c>
      <c r="OD52">
        <v>0.23321938960578079</v>
      </c>
      <c r="OE52">
        <v>0.23892171196530246</v>
      </c>
      <c r="OF52">
        <v>0.22701456007455026</v>
      </c>
      <c r="OG52">
        <v>0.24073459718107434</v>
      </c>
      <c r="OH52">
        <v>0.26083737452449751</v>
      </c>
      <c r="OI52">
        <v>0.28474474657081561</v>
      </c>
      <c r="OJ52">
        <v>0.3120454135689304</v>
      </c>
      <c r="OK52">
        <v>0.33222840860561609</v>
      </c>
      <c r="OL52">
        <v>0.34405886509980194</v>
      </c>
      <c r="OM52">
        <v>0.34078952838317994</v>
      </c>
      <c r="ON52">
        <v>0.32532515394880879</v>
      </c>
      <c r="OO52">
        <v>0.30777372885656679</v>
      </c>
      <c r="OP52">
        <v>0.2930778168310475</v>
      </c>
      <c r="OQ52">
        <v>0.26510479791819075</v>
      </c>
      <c r="OR52">
        <v>0.28982221981170886</v>
      </c>
      <c r="OS52">
        <v>0.30663070916879576</v>
      </c>
      <c r="OT52">
        <v>0.31096817406662053</v>
      </c>
      <c r="OU52">
        <v>0.31149212224146172</v>
      </c>
      <c r="OV52">
        <v>0.31206406968557687</v>
      </c>
      <c r="OW52">
        <v>0.30883307107912444</v>
      </c>
      <c r="OX52">
        <v>0.29156372391974189</v>
      </c>
      <c r="OY52">
        <v>0.30124802122393479</v>
      </c>
      <c r="OZ52">
        <v>0.30209911251694732</v>
      </c>
      <c r="PA52">
        <v>0.3047966347913808</v>
      </c>
      <c r="PB52">
        <v>0.30732042801412518</v>
      </c>
      <c r="PC52">
        <v>0.30870221986274909</v>
      </c>
      <c r="PD52">
        <v>0.30459741654572564</v>
      </c>
      <c r="PE52">
        <v>0.30199716220566469</v>
      </c>
      <c r="PF52">
        <v>0.30298189805602738</v>
      </c>
      <c r="PG52">
        <v>0.29608088848474412</v>
      </c>
      <c r="PH52">
        <v>0.29590414036206142</v>
      </c>
      <c r="PI52">
        <v>0.28998650405390913</v>
      </c>
      <c r="PJ52">
        <v>0.49871754525456019</v>
      </c>
      <c r="PK52">
        <v>0.51366379296461095</v>
      </c>
      <c r="PL52">
        <v>0.52117844409166847</v>
      </c>
      <c r="PM52">
        <v>0.52657777285309482</v>
      </c>
      <c r="PN52">
        <v>0.53245086394274854</v>
      </c>
      <c r="PO52">
        <v>0.5377289822573611</v>
      </c>
      <c r="PP52">
        <v>0.54173818623655279</v>
      </c>
      <c r="PQ52">
        <v>0.5457877928997682</v>
      </c>
      <c r="PR52">
        <v>0.54691289051970116</v>
      </c>
      <c r="PS52">
        <v>0.54559846442483451</v>
      </c>
      <c r="PT52">
        <v>0.54547725772642897</v>
      </c>
      <c r="PU52">
        <v>0.54576899480470242</v>
      </c>
      <c r="PV52">
        <v>0.54071035604819029</v>
      </c>
      <c r="PW52">
        <v>0.53901689976371203</v>
      </c>
      <c r="PX52">
        <v>0.5345086681295429</v>
      </c>
      <c r="PY52">
        <v>0.52577420944038322</v>
      </c>
      <c r="PZ52">
        <v>0.51946576744427475</v>
      </c>
      <c r="QA52">
        <v>0.51227073709226811</v>
      </c>
      <c r="QC52" t="s">
        <v>877</v>
      </c>
      <c r="QD52" t="s">
        <v>195</v>
      </c>
      <c r="QE52" t="s">
        <v>196</v>
      </c>
      <c r="QF52">
        <v>0.22112399590064269</v>
      </c>
    </row>
    <row r="53" spans="2:448" x14ac:dyDescent="0.45">
      <c r="B53" t="s">
        <v>878</v>
      </c>
      <c r="C53" t="s">
        <v>191</v>
      </c>
      <c r="D53">
        <v>0.2534476468961937</v>
      </c>
      <c r="E53">
        <v>0.27328065590209077</v>
      </c>
      <c r="F53">
        <v>0.27982074597208118</v>
      </c>
      <c r="G53">
        <v>0.28332801389327344</v>
      </c>
      <c r="H53">
        <v>0.28594384028742353</v>
      </c>
      <c r="I53">
        <v>0.28773762381434204</v>
      </c>
      <c r="J53">
        <v>0.28514929030975938</v>
      </c>
      <c r="K53">
        <v>0.28329750479907517</v>
      </c>
      <c r="L53">
        <v>0.28225970390691285</v>
      </c>
      <c r="M53">
        <v>0.27661934626343676</v>
      </c>
      <c r="N53">
        <v>0.27636063591741772</v>
      </c>
      <c r="O53">
        <v>0.27379156797741683</v>
      </c>
      <c r="P53">
        <v>0.26835373688306774</v>
      </c>
      <c r="Q53">
        <v>0.25956433681209634</v>
      </c>
      <c r="R53">
        <v>0.24977622925669579</v>
      </c>
      <c r="S53">
        <v>0.24566098965729954</v>
      </c>
      <c r="T53">
        <v>0.23831207398012766</v>
      </c>
      <c r="U53">
        <v>0.23646641916305272</v>
      </c>
      <c r="V53">
        <v>0.21136625767421607</v>
      </c>
      <c r="W53">
        <v>0.21609800055127817</v>
      </c>
      <c r="X53">
        <v>0.21297387371520171</v>
      </c>
      <c r="Y53">
        <v>0.20693001108319284</v>
      </c>
      <c r="Z53">
        <v>0.20058066685463385</v>
      </c>
      <c r="AA53">
        <v>0.20044437002222693</v>
      </c>
      <c r="AB53">
        <v>0.20746361746152103</v>
      </c>
      <c r="AC53">
        <v>0.21291107392873079</v>
      </c>
      <c r="AD53">
        <v>0.20745342884957504</v>
      </c>
      <c r="AE53">
        <v>0.20447074272733212</v>
      </c>
      <c r="AF53">
        <v>0.19868066162488326</v>
      </c>
      <c r="AG53">
        <v>0.19449894895192962</v>
      </c>
      <c r="AH53">
        <v>0.19039514179243561</v>
      </c>
      <c r="AI53">
        <v>0.18937272673613118</v>
      </c>
      <c r="AJ53">
        <v>0.19429409748712731</v>
      </c>
      <c r="AK53">
        <v>0.1967708213608633</v>
      </c>
      <c r="AL53">
        <v>0.20249722946812557</v>
      </c>
      <c r="AM53">
        <v>0.2067046506603403</v>
      </c>
      <c r="AN53">
        <v>0.3001781325992306</v>
      </c>
      <c r="AO53">
        <v>0.28562315735022115</v>
      </c>
      <c r="AP53">
        <v>0.27778990723001279</v>
      </c>
      <c r="AQ53">
        <v>0.27846954699598236</v>
      </c>
      <c r="AR53">
        <v>0.27682784055015952</v>
      </c>
      <c r="AS53">
        <v>0.27834473983511765</v>
      </c>
      <c r="AT53">
        <v>0.28082211492500886</v>
      </c>
      <c r="AU53">
        <v>0.27361305798239227</v>
      </c>
      <c r="AV53">
        <v>0.2659537995152782</v>
      </c>
      <c r="AW53">
        <v>0.25916368239326626</v>
      </c>
      <c r="AX53">
        <v>0.25467895159707987</v>
      </c>
      <c r="AY53">
        <v>0.24687029534050051</v>
      </c>
      <c r="AZ53">
        <v>0.24005169061593887</v>
      </c>
      <c r="BA53">
        <v>0.23433057778426855</v>
      </c>
      <c r="BB53">
        <v>0.23677744576812504</v>
      </c>
      <c r="BC53">
        <v>0.24450566732505755</v>
      </c>
      <c r="BD53">
        <v>0.2606475356510442</v>
      </c>
      <c r="BE53">
        <v>0.28284461302468283</v>
      </c>
      <c r="BF53">
        <v>0.30385465009474305</v>
      </c>
      <c r="BG53">
        <v>0.29616116604503073</v>
      </c>
      <c r="BH53">
        <v>0.29195198323264315</v>
      </c>
      <c r="BI53">
        <v>0.28717285114154567</v>
      </c>
      <c r="BJ53">
        <v>0.2834537776680835</v>
      </c>
      <c r="BK53">
        <v>0.28150311230472996</v>
      </c>
      <c r="BL53">
        <v>0.28399711806049721</v>
      </c>
      <c r="BM53">
        <v>0.27770630023168941</v>
      </c>
      <c r="BN53">
        <v>0.27258781487931383</v>
      </c>
      <c r="BO53">
        <v>0.26765332277697357</v>
      </c>
      <c r="BP53">
        <v>0.26286248854517924</v>
      </c>
      <c r="BQ53">
        <v>0.25869194885094832</v>
      </c>
      <c r="BR53">
        <v>0.25846325805155229</v>
      </c>
      <c r="BS53">
        <v>0.26402169899685524</v>
      </c>
      <c r="BT53">
        <v>0.27065202490989321</v>
      </c>
      <c r="BU53">
        <v>0.27933800273074194</v>
      </c>
      <c r="BV53">
        <v>0.2945000902857785</v>
      </c>
      <c r="BW53">
        <v>0.30832991661351261</v>
      </c>
      <c r="BX53">
        <v>0.28968854671492666</v>
      </c>
      <c r="BY53">
        <v>0.2729213356368857</v>
      </c>
      <c r="BZ53">
        <v>0.27641711646519507</v>
      </c>
      <c r="CA53">
        <v>0.27878898780479716</v>
      </c>
      <c r="CB53">
        <v>0.27585109990890999</v>
      </c>
      <c r="CC53">
        <v>0.27286259854928324</v>
      </c>
      <c r="CD53">
        <v>0.27717558959338923</v>
      </c>
      <c r="CE53">
        <v>0.27414114577229814</v>
      </c>
      <c r="CF53">
        <v>0.27488643606971297</v>
      </c>
      <c r="CG53">
        <v>0.26975392041882157</v>
      </c>
      <c r="CH53">
        <v>0.26006246320951271</v>
      </c>
      <c r="CI53">
        <v>0.26155992945066536</v>
      </c>
      <c r="CJ53">
        <v>0.26917463316295942</v>
      </c>
      <c r="CK53">
        <v>0.27311185515771724</v>
      </c>
      <c r="CL53">
        <v>0.27969609556801817</v>
      </c>
      <c r="CM53">
        <v>0.28323053000864135</v>
      </c>
      <c r="CN53">
        <v>0.27937567155729004</v>
      </c>
      <c r="CO53">
        <v>0.28437548274135971</v>
      </c>
      <c r="CP53">
        <v>0.19057480380805034</v>
      </c>
      <c r="CQ53">
        <v>0.19488294699279235</v>
      </c>
      <c r="CR53">
        <v>0.1957498643132693</v>
      </c>
      <c r="CS53">
        <v>0.1982753884034329</v>
      </c>
      <c r="CT53">
        <v>0.20053988017378233</v>
      </c>
      <c r="CU53">
        <v>0.19901029899177508</v>
      </c>
      <c r="CV53">
        <v>0.20008267342631209</v>
      </c>
      <c r="CW53">
        <v>0.19753141632907412</v>
      </c>
      <c r="CX53">
        <v>0.19565396561777809</v>
      </c>
      <c r="CY53">
        <v>0.19028005530835396</v>
      </c>
      <c r="CZ53">
        <v>0.18512685538281901</v>
      </c>
      <c r="DA53">
        <v>0.17926725085724754</v>
      </c>
      <c r="DB53">
        <v>0.17609605903729625</v>
      </c>
      <c r="DC53">
        <v>0.17296787269207567</v>
      </c>
      <c r="DD53">
        <v>0.17269322486172092</v>
      </c>
      <c r="DE53">
        <v>0.17447045422847821</v>
      </c>
      <c r="DF53">
        <v>0.17464343339689309</v>
      </c>
      <c r="DG53">
        <v>0.17430878988980536</v>
      </c>
      <c r="LW53" t="s">
        <v>878</v>
      </c>
      <c r="LX53">
        <v>0.56330054689050379</v>
      </c>
      <c r="LY53">
        <v>0.51903809007566482</v>
      </c>
      <c r="LZ53">
        <v>0.50852816805670331</v>
      </c>
      <c r="MA53">
        <v>0.49912219728979496</v>
      </c>
      <c r="MB53">
        <v>0.49004250026687629</v>
      </c>
      <c r="MC53">
        <v>0.48093894248583091</v>
      </c>
      <c r="MD53">
        <v>0.47674214340296789</v>
      </c>
      <c r="ME53">
        <v>0.48670906049558504</v>
      </c>
      <c r="MF53">
        <v>0.50866478501097112</v>
      </c>
      <c r="MG53">
        <v>0.52988981583163752</v>
      </c>
      <c r="MH53">
        <v>0.54689564662912826</v>
      </c>
      <c r="MI53">
        <v>0.5569803740540894</v>
      </c>
      <c r="MJ53">
        <v>0.5607037929773836</v>
      </c>
      <c r="MK53">
        <v>0.56180971580232286</v>
      </c>
      <c r="ML53">
        <v>0.56304194042656552</v>
      </c>
      <c r="MM53">
        <v>0.56482950897228812</v>
      </c>
      <c r="MN53">
        <v>0.57215299417817411</v>
      </c>
      <c r="MO53">
        <v>0.57774043274630138</v>
      </c>
      <c r="MP53">
        <v>0.61557279689957323</v>
      </c>
      <c r="MQ53">
        <v>0.60721273174954282</v>
      </c>
      <c r="MR53">
        <v>0.60831919550642211</v>
      </c>
      <c r="MS53">
        <v>0.61004107967605936</v>
      </c>
      <c r="MT53">
        <v>0.61192914185244118</v>
      </c>
      <c r="MU53">
        <v>0.60915880946109824</v>
      </c>
      <c r="MV53">
        <v>0.59341777185350764</v>
      </c>
      <c r="MW53">
        <v>0.59316502444730901</v>
      </c>
      <c r="MX53">
        <v>0.59650310579050447</v>
      </c>
      <c r="MY53">
        <v>0.59993202558214509</v>
      </c>
      <c r="MZ53">
        <v>0.60861852172486353</v>
      </c>
      <c r="NA53">
        <v>0.61593040730487236</v>
      </c>
      <c r="NB53">
        <v>0.62371815659988827</v>
      </c>
      <c r="NC53">
        <v>0.62460892878219498</v>
      </c>
      <c r="ND53">
        <v>0.62242659550825552</v>
      </c>
      <c r="NE53">
        <v>0.62271020078870709</v>
      </c>
      <c r="NF53">
        <v>0.62236057013346546</v>
      </c>
      <c r="NG53">
        <v>0.62446134726250369</v>
      </c>
      <c r="NH53">
        <v>0.45881200577780351</v>
      </c>
      <c r="NI53">
        <v>0.45492941913946056</v>
      </c>
      <c r="NJ53">
        <v>0.45555531298836865</v>
      </c>
      <c r="NK53">
        <v>0.45275172645937656</v>
      </c>
      <c r="NL53">
        <v>0.45477755022004951</v>
      </c>
      <c r="NM53">
        <v>0.45665174988557672</v>
      </c>
      <c r="NN53">
        <v>0.44076522487775055</v>
      </c>
      <c r="NO53">
        <v>0.45025304345877154</v>
      </c>
      <c r="NP53">
        <v>0.46430645264261028</v>
      </c>
      <c r="NQ53">
        <v>0.4824811339694442</v>
      </c>
      <c r="NR53">
        <v>0.50465980536269139</v>
      </c>
      <c r="NS53">
        <v>0.52515310221544265</v>
      </c>
      <c r="NT53">
        <v>0.54093390063782054</v>
      </c>
      <c r="NU53">
        <v>0.54816688635436739</v>
      </c>
      <c r="NV53">
        <v>0.54624106903168079</v>
      </c>
      <c r="NW53">
        <v>0.53932730474954638</v>
      </c>
      <c r="NX53">
        <v>0.52553342222192245</v>
      </c>
      <c r="NY53">
        <v>0.48924869986158803</v>
      </c>
      <c r="NZ53">
        <v>0.4806946622079743</v>
      </c>
      <c r="OA53">
        <v>0.47725592113960041</v>
      </c>
      <c r="OB53">
        <v>0.47474972930083237</v>
      </c>
      <c r="OC53">
        <v>0.47360211515070655</v>
      </c>
      <c r="OD53">
        <v>0.47314701410671522</v>
      </c>
      <c r="OE53">
        <v>0.47688090120347265</v>
      </c>
      <c r="OF53">
        <v>0.46005047139753247</v>
      </c>
      <c r="OG53">
        <v>0.47603649799715458</v>
      </c>
      <c r="OH53">
        <v>0.49661695286778618</v>
      </c>
      <c r="OI53">
        <v>0.51820800966307223</v>
      </c>
      <c r="OJ53">
        <v>0.53792162198171722</v>
      </c>
      <c r="OK53">
        <v>0.55212406494119048</v>
      </c>
      <c r="OL53">
        <v>0.55951859647031554</v>
      </c>
      <c r="OM53">
        <v>0.5610717186440749</v>
      </c>
      <c r="ON53">
        <v>0.55635753860536397</v>
      </c>
      <c r="OO53">
        <v>0.54974023284262785</v>
      </c>
      <c r="OP53">
        <v>0.53283199367010037</v>
      </c>
      <c r="OQ53">
        <v>0.49919018660829417</v>
      </c>
      <c r="OR53">
        <v>0.5099810324639692</v>
      </c>
      <c r="OS53">
        <v>0.50943266574100188</v>
      </c>
      <c r="OT53">
        <v>0.50395684976220412</v>
      </c>
      <c r="OU53">
        <v>0.49558132425176532</v>
      </c>
      <c r="OV53">
        <v>0.48735991221886027</v>
      </c>
      <c r="OW53">
        <v>0.48782858261067813</v>
      </c>
      <c r="OX53">
        <v>0.47679628918007488</v>
      </c>
      <c r="OY53">
        <v>0.49150571830994955</v>
      </c>
      <c r="OZ53">
        <v>0.49858286427142712</v>
      </c>
      <c r="PA53">
        <v>0.50858100722346822</v>
      </c>
      <c r="PB53">
        <v>0.51943629312001982</v>
      </c>
      <c r="PC53">
        <v>0.51900706507987793</v>
      </c>
      <c r="PD53">
        <v>0.51636773230542088</v>
      </c>
      <c r="PE53">
        <v>0.51476113112515454</v>
      </c>
      <c r="PF53">
        <v>0.51056998038192092</v>
      </c>
      <c r="PG53">
        <v>0.50462094672122859</v>
      </c>
      <c r="PH53">
        <v>0.50086859859499866</v>
      </c>
      <c r="PI53">
        <v>0.50454874888262102</v>
      </c>
      <c r="PJ53">
        <v>0.66293578768217121</v>
      </c>
      <c r="PK53">
        <v>0.67165886608401759</v>
      </c>
      <c r="PL53">
        <v>0.67106761018008987</v>
      </c>
      <c r="PM53">
        <v>0.67227486296419603</v>
      </c>
      <c r="PN53">
        <v>0.67300367878712453</v>
      </c>
      <c r="PO53">
        <v>0.67623664016039875</v>
      </c>
      <c r="PP53">
        <v>0.67832447435673526</v>
      </c>
      <c r="PQ53">
        <v>0.68164030731454572</v>
      </c>
      <c r="PR53">
        <v>0.68017900728353997</v>
      </c>
      <c r="PS53">
        <v>0.68785759944075431</v>
      </c>
      <c r="PT53">
        <v>0.69628946124939017</v>
      </c>
      <c r="PU53">
        <v>0.70139173716548464</v>
      </c>
      <c r="PV53">
        <v>0.70258849604050444</v>
      </c>
      <c r="PW53">
        <v>0.70310255888129902</v>
      </c>
      <c r="PX53">
        <v>0.69918554252721887</v>
      </c>
      <c r="PY53">
        <v>0.69198827228172055</v>
      </c>
      <c r="PZ53">
        <v>0.68560977788532473</v>
      </c>
      <c r="QA53">
        <v>0.68280397193186826</v>
      </c>
      <c r="QC53" t="s">
        <v>879</v>
      </c>
      <c r="QD53" t="s">
        <v>195</v>
      </c>
      <c r="QE53" t="s">
        <v>196</v>
      </c>
      <c r="QF53">
        <v>0.26589192559276059</v>
      </c>
    </row>
    <row r="54" spans="2:448" x14ac:dyDescent="0.45">
      <c r="B54" t="s">
        <v>880</v>
      </c>
      <c r="C54" t="s">
        <v>191</v>
      </c>
      <c r="D54">
        <v>0.30033546525382743</v>
      </c>
      <c r="E54">
        <v>0.29189817973089588</v>
      </c>
      <c r="F54">
        <v>0.29232581077534386</v>
      </c>
      <c r="G54">
        <v>0.29393686385285411</v>
      </c>
      <c r="H54">
        <v>0.29497971824876029</v>
      </c>
      <c r="I54">
        <v>0.30426119014932212</v>
      </c>
      <c r="J54">
        <v>0.32002988189684778</v>
      </c>
      <c r="K54">
        <v>0.33081635131530773</v>
      </c>
      <c r="L54">
        <v>0.34616307127271179</v>
      </c>
      <c r="M54">
        <v>0.35478460756408803</v>
      </c>
      <c r="N54">
        <v>0.3628451678170202</v>
      </c>
      <c r="O54">
        <v>0.34585309927271085</v>
      </c>
      <c r="P54">
        <v>0.3292143210285649</v>
      </c>
      <c r="Q54">
        <v>0.32231899113187668</v>
      </c>
      <c r="R54">
        <v>0.3190951590130427</v>
      </c>
      <c r="S54">
        <v>0.31831420657634674</v>
      </c>
      <c r="T54">
        <v>0.31010266251553059</v>
      </c>
      <c r="U54">
        <v>0.31130725882231558</v>
      </c>
      <c r="V54">
        <v>0.29850302767448705</v>
      </c>
      <c r="W54">
        <v>0.29869254076717117</v>
      </c>
      <c r="X54">
        <v>0.29975881144646671</v>
      </c>
      <c r="Y54">
        <v>0.29776288116553112</v>
      </c>
      <c r="Z54">
        <v>0.29486087856804349</v>
      </c>
      <c r="AA54">
        <v>0.29813248452347646</v>
      </c>
      <c r="AB54">
        <v>0.30672391586219039</v>
      </c>
      <c r="AC54">
        <v>0.28700097328226204</v>
      </c>
      <c r="AD54">
        <v>0.27970882376471456</v>
      </c>
      <c r="AE54">
        <v>0.28426847683166534</v>
      </c>
      <c r="AF54">
        <v>0.29062855481391775</v>
      </c>
      <c r="AG54">
        <v>0.29059090161003498</v>
      </c>
      <c r="AH54">
        <v>0.29422011384344177</v>
      </c>
      <c r="AI54">
        <v>0.30255945163681963</v>
      </c>
      <c r="AJ54">
        <v>0.30942969598074055</v>
      </c>
      <c r="AK54">
        <v>0.31221439932188993</v>
      </c>
      <c r="AL54">
        <v>0.30959163044144389</v>
      </c>
      <c r="AM54">
        <v>0.31491077998581052</v>
      </c>
      <c r="AN54">
        <v>0.3606118706246938</v>
      </c>
      <c r="AO54">
        <v>0.34275178908691761</v>
      </c>
      <c r="AP54">
        <v>0.35121332039632486</v>
      </c>
      <c r="AQ54">
        <v>0.35963272196522611</v>
      </c>
      <c r="AR54">
        <v>0.36815086340744102</v>
      </c>
      <c r="AS54">
        <v>0.37313397647502666</v>
      </c>
      <c r="AT54">
        <v>0.38486296574682521</v>
      </c>
      <c r="AU54">
        <v>0.38044767041285338</v>
      </c>
      <c r="AV54">
        <v>0.37379644503797538</v>
      </c>
      <c r="AW54">
        <v>0.36137481430645274</v>
      </c>
      <c r="AX54">
        <v>0.35247532216498606</v>
      </c>
      <c r="AY54">
        <v>0.34715906168372318</v>
      </c>
      <c r="AZ54">
        <v>0.35597946853121065</v>
      </c>
      <c r="BA54">
        <v>0.37782506056808118</v>
      </c>
      <c r="BB54">
        <v>0.38977499824669037</v>
      </c>
      <c r="BC54">
        <v>0.38908872304217812</v>
      </c>
      <c r="BD54">
        <v>0.37754503504948522</v>
      </c>
      <c r="BE54">
        <v>0.379873481219276</v>
      </c>
      <c r="BF54">
        <v>0.43086636315797466</v>
      </c>
      <c r="BG54">
        <v>0.42495229210825508</v>
      </c>
      <c r="BH54">
        <v>0.42533470038818411</v>
      </c>
      <c r="BI54">
        <v>0.42690273020967368</v>
      </c>
      <c r="BJ54">
        <v>0.43033338961870454</v>
      </c>
      <c r="BK54">
        <v>0.42995927197417377</v>
      </c>
      <c r="BL54">
        <v>0.42804978616989214</v>
      </c>
      <c r="BM54">
        <v>0.40382605783090597</v>
      </c>
      <c r="BN54">
        <v>0.38908545725322857</v>
      </c>
      <c r="BO54">
        <v>0.36962741141175254</v>
      </c>
      <c r="BP54">
        <v>0.35432166587788622</v>
      </c>
      <c r="BQ54">
        <v>0.34846288095538319</v>
      </c>
      <c r="BR54">
        <v>0.34287696529185313</v>
      </c>
      <c r="BS54">
        <v>0.34046101564314918</v>
      </c>
      <c r="BT54">
        <v>0.33894007688774458</v>
      </c>
      <c r="BU54">
        <v>0.3504768733711387</v>
      </c>
      <c r="BV54">
        <v>0.37922820969026722</v>
      </c>
      <c r="BW54">
        <v>0.40487898439542341</v>
      </c>
      <c r="BX54">
        <v>0.37620803342388581</v>
      </c>
      <c r="BY54">
        <v>0.40406485719128221</v>
      </c>
      <c r="BZ54">
        <v>0.40213447334746089</v>
      </c>
      <c r="CA54">
        <v>0.38493591217379258</v>
      </c>
      <c r="CB54">
        <v>0.35686352434325808</v>
      </c>
      <c r="CC54">
        <v>0.33899871596751341</v>
      </c>
      <c r="CD54">
        <v>0.33551060275660971</v>
      </c>
      <c r="CE54">
        <v>0.34425449127444263</v>
      </c>
      <c r="CF54">
        <v>0.35626713840652363</v>
      </c>
      <c r="CG54">
        <v>0.36780876607689961</v>
      </c>
      <c r="CH54">
        <v>0.37398787531641492</v>
      </c>
      <c r="CI54">
        <v>0.38292214580230233</v>
      </c>
      <c r="CJ54">
        <v>0.38949674348151669</v>
      </c>
      <c r="CK54">
        <v>0.39055505782041949</v>
      </c>
      <c r="CL54">
        <v>0.39187972671040855</v>
      </c>
      <c r="CM54">
        <v>0.38660372796020004</v>
      </c>
      <c r="CN54">
        <v>0.39094884133938723</v>
      </c>
      <c r="CO54">
        <v>0.39184099506442571</v>
      </c>
      <c r="CP54">
        <v>0.34397799588570221</v>
      </c>
      <c r="CQ54">
        <v>0.32247374968557108</v>
      </c>
      <c r="CR54">
        <v>0.3169651629703385</v>
      </c>
      <c r="CS54">
        <v>0.3223236451334287</v>
      </c>
      <c r="CT54">
        <v>0.31875714719217629</v>
      </c>
      <c r="CU54">
        <v>0.31749740624264433</v>
      </c>
      <c r="CV54">
        <v>0.32711061495017452</v>
      </c>
      <c r="CW54">
        <v>0.33249314652211565</v>
      </c>
      <c r="CX54">
        <v>0.33975097974902413</v>
      </c>
      <c r="CY54">
        <v>0.33171108322620957</v>
      </c>
      <c r="CZ54">
        <v>0.32956616625900587</v>
      </c>
      <c r="DA54">
        <v>0.32044401277072876</v>
      </c>
      <c r="DB54">
        <v>0.31865895534463579</v>
      </c>
      <c r="DC54">
        <v>0.32267183709201946</v>
      </c>
      <c r="DD54">
        <v>0.32459027293877396</v>
      </c>
      <c r="DE54">
        <v>0.32599151288435502</v>
      </c>
      <c r="DF54">
        <v>0.33800208800805848</v>
      </c>
      <c r="DG54">
        <v>0.34310153959521728</v>
      </c>
      <c r="LW54" t="s">
        <v>880</v>
      </c>
      <c r="LX54">
        <v>0.47659945080380184</v>
      </c>
      <c r="LY54">
        <v>0.47715789431185085</v>
      </c>
      <c r="LZ54">
        <v>0.474902423001832</v>
      </c>
      <c r="MA54">
        <v>0.47102302977848687</v>
      </c>
      <c r="MB54">
        <v>0.46306711946494877</v>
      </c>
      <c r="MC54">
        <v>0.44701723658825498</v>
      </c>
      <c r="MD54">
        <v>0.42301790241470899</v>
      </c>
      <c r="ME54">
        <v>0.41853393956802998</v>
      </c>
      <c r="MF54">
        <v>0.41300383158989262</v>
      </c>
      <c r="MG54">
        <v>0.41708414538107613</v>
      </c>
      <c r="MH54">
        <v>0.41832626870140233</v>
      </c>
      <c r="MI54">
        <v>0.41776446003951251</v>
      </c>
      <c r="MJ54">
        <v>0.41960018366703866</v>
      </c>
      <c r="MK54">
        <v>0.42321301399511269</v>
      </c>
      <c r="ML54">
        <v>0.43114905080578836</v>
      </c>
      <c r="MM54">
        <v>0.44332554448763328</v>
      </c>
      <c r="MN54">
        <v>0.45730687285390575</v>
      </c>
      <c r="MO54">
        <v>0.45869041768706875</v>
      </c>
      <c r="MP54">
        <v>0.33305930396764166</v>
      </c>
      <c r="MQ54">
        <v>0.33066774274448563</v>
      </c>
      <c r="MR54">
        <v>0.32924606527134964</v>
      </c>
      <c r="MS54">
        <v>0.32648544350451408</v>
      </c>
      <c r="MT54">
        <v>0.32330700412601698</v>
      </c>
      <c r="MU54">
        <v>0.32076207341386676</v>
      </c>
      <c r="MV54">
        <v>0.32462116222194104</v>
      </c>
      <c r="MW54">
        <v>0.33398901099893541</v>
      </c>
      <c r="MX54">
        <v>0.33433776981473651</v>
      </c>
      <c r="MY54">
        <v>0.33997327520232001</v>
      </c>
      <c r="MZ54">
        <v>0.35013185773313721</v>
      </c>
      <c r="NA54">
        <v>0.35339423665274866</v>
      </c>
      <c r="NB54">
        <v>0.350667799348308</v>
      </c>
      <c r="NC54">
        <v>0.34666080913921887</v>
      </c>
      <c r="ND54">
        <v>0.34520441626184745</v>
      </c>
      <c r="NE54">
        <v>0.33859384653051144</v>
      </c>
      <c r="NF54">
        <v>0.33538042256325462</v>
      </c>
      <c r="NG54">
        <v>0.32756719541690654</v>
      </c>
      <c r="NH54">
        <v>0.23665459200129407</v>
      </c>
      <c r="NI54">
        <v>0.25036742486861846</v>
      </c>
      <c r="NJ54">
        <v>0.25199773701706901</v>
      </c>
      <c r="NK54">
        <v>0.24975626300832091</v>
      </c>
      <c r="NL54">
        <v>0.24346888670782554</v>
      </c>
      <c r="NM54">
        <v>0.23759139801847631</v>
      </c>
      <c r="NN54">
        <v>0.2434135939354902</v>
      </c>
      <c r="NO54">
        <v>0.25454844525487524</v>
      </c>
      <c r="NP54">
        <v>0.26067656611321705</v>
      </c>
      <c r="NQ54">
        <v>0.26617402431970555</v>
      </c>
      <c r="NR54">
        <v>0.27404530151172052</v>
      </c>
      <c r="NS54">
        <v>0.27591519776302204</v>
      </c>
      <c r="NT54">
        <v>0.27148277904151447</v>
      </c>
      <c r="NU54">
        <v>0.26434162427571228</v>
      </c>
      <c r="NV54">
        <v>0.25597761270549285</v>
      </c>
      <c r="NW54">
        <v>0.24733610070931911</v>
      </c>
      <c r="NX54">
        <v>0.24300142502071392</v>
      </c>
      <c r="NY54">
        <v>0.22810927516697052</v>
      </c>
      <c r="NZ54">
        <v>0.15569269886975828</v>
      </c>
      <c r="OA54">
        <v>0.15838693311540042</v>
      </c>
      <c r="OB54">
        <v>0.15849971974458954</v>
      </c>
      <c r="OC54">
        <v>0.15892020877917451</v>
      </c>
      <c r="OD54">
        <v>0.16013105419133836</v>
      </c>
      <c r="OE54">
        <v>0.16418352820838109</v>
      </c>
      <c r="OF54">
        <v>0.15846579207009687</v>
      </c>
      <c r="OG54">
        <v>0.16887230854813692</v>
      </c>
      <c r="OH54">
        <v>0.18205443264814974</v>
      </c>
      <c r="OI54">
        <v>0.19718123423534062</v>
      </c>
      <c r="OJ54">
        <v>0.2142568213816323</v>
      </c>
      <c r="OK54">
        <v>0.22977927018098432</v>
      </c>
      <c r="OL54">
        <v>0.23733842922148154</v>
      </c>
      <c r="OM54">
        <v>0.23249062495496903</v>
      </c>
      <c r="ON54">
        <v>0.2192048951671807</v>
      </c>
      <c r="OO54">
        <v>0.20580049477851797</v>
      </c>
      <c r="OP54">
        <v>0.19257463359973759</v>
      </c>
      <c r="OQ54">
        <v>0.16319232028720163</v>
      </c>
      <c r="OR54">
        <v>0.19199982234296203</v>
      </c>
      <c r="OS54">
        <v>0.18852238307835628</v>
      </c>
      <c r="OT54">
        <v>0.1971775938295344</v>
      </c>
      <c r="OU54">
        <v>0.20927883246229403</v>
      </c>
      <c r="OV54">
        <v>0.21963481471012047</v>
      </c>
      <c r="OW54">
        <v>0.22559515802123356</v>
      </c>
      <c r="OX54">
        <v>0.21868234048148688</v>
      </c>
      <c r="OY54">
        <v>0.22527045084298669</v>
      </c>
      <c r="OZ54">
        <v>0.22359498315171084</v>
      </c>
      <c r="PA54">
        <v>0.21818426036515973</v>
      </c>
      <c r="PB54">
        <v>0.21486317945277503</v>
      </c>
      <c r="PC54">
        <v>0.21299242673407268</v>
      </c>
      <c r="PD54">
        <v>0.2166550061324847</v>
      </c>
      <c r="PE54">
        <v>0.21312259639109166</v>
      </c>
      <c r="PF54">
        <v>0.2069924514935966</v>
      </c>
      <c r="PG54">
        <v>0.20790518220019835</v>
      </c>
      <c r="PH54">
        <v>0.21486336901168962</v>
      </c>
      <c r="PI54">
        <v>0.19640299074823137</v>
      </c>
      <c r="PJ54">
        <v>0.38248957220299085</v>
      </c>
      <c r="PK54">
        <v>0.38740882513229785</v>
      </c>
      <c r="PL54">
        <v>0.38944883167872613</v>
      </c>
      <c r="PM54">
        <v>0.38790151469371259</v>
      </c>
      <c r="PN54">
        <v>0.38823326008181686</v>
      </c>
      <c r="PO54">
        <v>0.38774224261036822</v>
      </c>
      <c r="PP54">
        <v>0.38202057748362833</v>
      </c>
      <c r="PQ54">
        <v>0.38316546050937889</v>
      </c>
      <c r="PR54">
        <v>0.38609824567738449</v>
      </c>
      <c r="PS54">
        <v>0.39040613370605709</v>
      </c>
      <c r="PT54">
        <v>0.40083254795750262</v>
      </c>
      <c r="PU54">
        <v>0.41031269321843128</v>
      </c>
      <c r="PV54">
        <v>0.41972390649925606</v>
      </c>
      <c r="PW54">
        <v>0.41671126513496864</v>
      </c>
      <c r="PX54">
        <v>0.41204271061435416</v>
      </c>
      <c r="PY54">
        <v>0.40629182585245743</v>
      </c>
      <c r="PZ54">
        <v>0.40048554466898956</v>
      </c>
      <c r="QA54">
        <v>0.39868386701271724</v>
      </c>
      <c r="QC54" t="s">
        <v>881</v>
      </c>
      <c r="QD54" t="s">
        <v>195</v>
      </c>
      <c r="QE54" t="s">
        <v>196</v>
      </c>
      <c r="QF54">
        <v>0.3773492376616725</v>
      </c>
    </row>
    <row r="55" spans="2:448" x14ac:dyDescent="0.45">
      <c r="B55" t="s">
        <v>882</v>
      </c>
      <c r="C55" t="s">
        <v>191</v>
      </c>
      <c r="D55">
        <v>0.31492245717153805</v>
      </c>
      <c r="E55">
        <v>0.30868354239900242</v>
      </c>
      <c r="F55">
        <v>0.30907000420688313</v>
      </c>
      <c r="G55">
        <v>0.31378560633354768</v>
      </c>
      <c r="H55">
        <v>0.31910619845631694</v>
      </c>
      <c r="I55">
        <v>0.32910696305801213</v>
      </c>
      <c r="J55">
        <v>0.34372736737582099</v>
      </c>
      <c r="K55">
        <v>0.35332199587875313</v>
      </c>
      <c r="L55">
        <v>0.3594378792561399</v>
      </c>
      <c r="M55">
        <v>0.36240976179594259</v>
      </c>
      <c r="N55">
        <v>0.35263454978342834</v>
      </c>
      <c r="O55">
        <v>0.34408080441963423</v>
      </c>
      <c r="P55">
        <v>0.33509340375647645</v>
      </c>
      <c r="Q55">
        <v>0.30962694277559033</v>
      </c>
      <c r="R55">
        <v>0.29761748389175607</v>
      </c>
      <c r="S55">
        <v>0.28984153450432798</v>
      </c>
      <c r="T55">
        <v>0.28136301480747028</v>
      </c>
      <c r="U55">
        <v>0.2902623466472915</v>
      </c>
      <c r="V55">
        <v>0.2882219615867187</v>
      </c>
      <c r="W55">
        <v>0.27598608585160139</v>
      </c>
      <c r="X55">
        <v>0.27381378929171335</v>
      </c>
      <c r="Y55">
        <v>0.2729688029628915</v>
      </c>
      <c r="Z55">
        <v>0.28448790846797345</v>
      </c>
      <c r="AA55">
        <v>0.29676365300461244</v>
      </c>
      <c r="AB55">
        <v>0.30248805004917539</v>
      </c>
      <c r="AC55">
        <v>0.3138390169490537</v>
      </c>
      <c r="AD55">
        <v>0.3230070260381237</v>
      </c>
      <c r="AE55">
        <v>0.32763646851217226</v>
      </c>
      <c r="AF55">
        <v>0.31128191046356513</v>
      </c>
      <c r="AG55">
        <v>0.29620806537850064</v>
      </c>
      <c r="AH55">
        <v>0.29279149438537522</v>
      </c>
      <c r="AI55">
        <v>0.29094119656349188</v>
      </c>
      <c r="AJ55">
        <v>0.29312744720827072</v>
      </c>
      <c r="AK55">
        <v>0.29202340891350187</v>
      </c>
      <c r="AL55">
        <v>0.28712913877052221</v>
      </c>
      <c r="AM55">
        <v>0.2892736100492273</v>
      </c>
      <c r="AN55">
        <v>0.39020784845305839</v>
      </c>
      <c r="AO55">
        <v>0.40331996419189625</v>
      </c>
      <c r="AP55">
        <v>0.409619778956132</v>
      </c>
      <c r="AQ55">
        <v>0.41370361907363096</v>
      </c>
      <c r="AR55">
        <v>0.41021589819617482</v>
      </c>
      <c r="AS55">
        <v>0.40741086017192119</v>
      </c>
      <c r="AT55">
        <v>0.42287163387922544</v>
      </c>
      <c r="AU55">
        <v>0.44317994087768492</v>
      </c>
      <c r="AV55">
        <v>0.43802982678850111</v>
      </c>
      <c r="AW55">
        <v>0.41130236123761738</v>
      </c>
      <c r="AX55">
        <v>0.38041108699541987</v>
      </c>
      <c r="AY55">
        <v>0.35209832251154044</v>
      </c>
      <c r="AZ55">
        <v>0.33961705076835996</v>
      </c>
      <c r="BA55">
        <v>0.3459689861169718</v>
      </c>
      <c r="BB55">
        <v>0.34905785799972427</v>
      </c>
      <c r="BC55">
        <v>0.3593928974077969</v>
      </c>
      <c r="BD55">
        <v>0.3739799047052535</v>
      </c>
      <c r="BE55">
        <v>0.38286530424802606</v>
      </c>
      <c r="BF55">
        <v>0.28924853180551369</v>
      </c>
      <c r="BG55">
        <v>0.3092974982615912</v>
      </c>
      <c r="BH55">
        <v>0.32993113607923324</v>
      </c>
      <c r="BI55">
        <v>0.35112024813802839</v>
      </c>
      <c r="BJ55">
        <v>0.37172233519728221</v>
      </c>
      <c r="BK55">
        <v>0.3758955290982291</v>
      </c>
      <c r="BL55">
        <v>0.38019530163446896</v>
      </c>
      <c r="BM55">
        <v>0.38994161042500186</v>
      </c>
      <c r="BN55">
        <v>0.35282038336443167</v>
      </c>
      <c r="BO55">
        <v>0.29319866291720564</v>
      </c>
      <c r="BP55">
        <v>0.25550176533434682</v>
      </c>
      <c r="BQ55">
        <v>0.2419977787707491</v>
      </c>
      <c r="BR55">
        <v>0.23123447490742824</v>
      </c>
      <c r="BS55">
        <v>0.22564354004030557</v>
      </c>
      <c r="BT55">
        <v>0.2245735274929461</v>
      </c>
      <c r="BU55">
        <v>0.23000447789716627</v>
      </c>
      <c r="BV55">
        <v>0.25408120515644406</v>
      </c>
      <c r="BW55">
        <v>0.28218059933441686</v>
      </c>
      <c r="BX55">
        <v>0.36013329644737296</v>
      </c>
      <c r="BY55">
        <v>0.37256071444303712</v>
      </c>
      <c r="BZ55">
        <v>0.37784482567873789</v>
      </c>
      <c r="CA55">
        <v>0.37308374434422398</v>
      </c>
      <c r="CB55">
        <v>0.37405861490775993</v>
      </c>
      <c r="CC55">
        <v>0.37788442108147424</v>
      </c>
      <c r="CD55">
        <v>0.380590883896746</v>
      </c>
      <c r="CE55">
        <v>0.39989718274779185</v>
      </c>
      <c r="CF55">
        <v>0.3944138547315898</v>
      </c>
      <c r="CG55">
        <v>0.38088967666983031</v>
      </c>
      <c r="CH55">
        <v>0.36936375339671951</v>
      </c>
      <c r="CI55">
        <v>0.36371203500734278</v>
      </c>
      <c r="CJ55">
        <v>0.37103589173958079</v>
      </c>
      <c r="CK55">
        <v>0.3733612369006683</v>
      </c>
      <c r="CL55">
        <v>0.36498868585490724</v>
      </c>
      <c r="CM55">
        <v>0.36429872159865656</v>
      </c>
      <c r="CN55">
        <v>0.35595008805775891</v>
      </c>
      <c r="CO55">
        <v>0.33966533033432467</v>
      </c>
      <c r="CP55">
        <v>0.28132860421824846</v>
      </c>
      <c r="CQ55">
        <v>0.27774097186156177</v>
      </c>
      <c r="CR55">
        <v>0.27385509395835805</v>
      </c>
      <c r="CS55">
        <v>0.28769213493708107</v>
      </c>
      <c r="CT55">
        <v>0.29713248981435675</v>
      </c>
      <c r="CU55">
        <v>0.30627130257260349</v>
      </c>
      <c r="CV55">
        <v>0.31073848291853906</v>
      </c>
      <c r="CW55">
        <v>0.31217332972089978</v>
      </c>
      <c r="CX55">
        <v>0.32019448791505123</v>
      </c>
      <c r="CY55">
        <v>0.32234000087238662</v>
      </c>
      <c r="CZ55">
        <v>0.32291568171951474</v>
      </c>
      <c r="DA55">
        <v>0.31927608301947707</v>
      </c>
      <c r="DB55">
        <v>0.31038753549639392</v>
      </c>
      <c r="DC55">
        <v>0.29901445091416795</v>
      </c>
      <c r="DD55">
        <v>0.29301962018784838</v>
      </c>
      <c r="DE55">
        <v>0.29555993575612655</v>
      </c>
      <c r="DF55">
        <v>0.29526636646065169</v>
      </c>
      <c r="DG55">
        <v>0.29466398764719381</v>
      </c>
      <c r="LW55" t="s">
        <v>882</v>
      </c>
      <c r="LX55">
        <v>0.46207468701882731</v>
      </c>
      <c r="LY55">
        <v>0.46042682911125948</v>
      </c>
      <c r="LZ55">
        <v>0.46099670695289718</v>
      </c>
      <c r="MA55">
        <v>0.45681276936847393</v>
      </c>
      <c r="MB55">
        <v>0.44964641417747664</v>
      </c>
      <c r="MC55">
        <v>0.43854593327413599</v>
      </c>
      <c r="MD55">
        <v>0.40623850905963255</v>
      </c>
      <c r="ME55">
        <v>0.40435804208585324</v>
      </c>
      <c r="MF55">
        <v>0.40514370674760214</v>
      </c>
      <c r="MG55">
        <v>0.40851519767048461</v>
      </c>
      <c r="MH55">
        <v>0.408361584021386</v>
      </c>
      <c r="MI55">
        <v>0.40934178733402876</v>
      </c>
      <c r="MJ55">
        <v>0.40623125122077208</v>
      </c>
      <c r="MK55">
        <v>0.40765192190850785</v>
      </c>
      <c r="ML55">
        <v>0.4107343146103335</v>
      </c>
      <c r="MM55">
        <v>0.41955921476569458</v>
      </c>
      <c r="MN55">
        <v>0.44248127202685039</v>
      </c>
      <c r="MO55">
        <v>0.45318570222812143</v>
      </c>
      <c r="MP55">
        <v>0.36224992015625151</v>
      </c>
      <c r="MQ55">
        <v>0.38542070898324093</v>
      </c>
      <c r="MR55">
        <v>0.3933948964075446</v>
      </c>
      <c r="MS55">
        <v>0.39332826532702325</v>
      </c>
      <c r="MT55">
        <v>0.39520689204287762</v>
      </c>
      <c r="MU55">
        <v>0.39615957741512509</v>
      </c>
      <c r="MV55">
        <v>0.37019692072106691</v>
      </c>
      <c r="MW55">
        <v>0.36662621694449105</v>
      </c>
      <c r="MX55">
        <v>0.35663268494261574</v>
      </c>
      <c r="MY55">
        <v>0.3495125942743571</v>
      </c>
      <c r="MZ55">
        <v>0.35609792752819097</v>
      </c>
      <c r="NA55">
        <v>0.37278894320237971</v>
      </c>
      <c r="NB55">
        <v>0.38513304239447904</v>
      </c>
      <c r="NC55">
        <v>0.38873366887487193</v>
      </c>
      <c r="ND55">
        <v>0.38014077591397516</v>
      </c>
      <c r="NE55">
        <v>0.37050868513460899</v>
      </c>
      <c r="NF55">
        <v>0.35945692269048723</v>
      </c>
      <c r="NG55">
        <v>0.34603904912742411</v>
      </c>
      <c r="NH55">
        <v>0.27336294627478303</v>
      </c>
      <c r="NI55">
        <v>0.2935678116961441</v>
      </c>
      <c r="NJ55">
        <v>0.29288394751419849</v>
      </c>
      <c r="NK55">
        <v>0.28848026354957773</v>
      </c>
      <c r="NL55">
        <v>0.28392765975870748</v>
      </c>
      <c r="NM55">
        <v>0.27691966049676042</v>
      </c>
      <c r="NN55">
        <v>0.25629158866379759</v>
      </c>
      <c r="NO55">
        <v>0.25890986562414553</v>
      </c>
      <c r="NP55">
        <v>0.2682281876346258</v>
      </c>
      <c r="NQ55">
        <v>0.2824417160971272</v>
      </c>
      <c r="NR55">
        <v>0.29762457416689836</v>
      </c>
      <c r="NS55">
        <v>0.30644323112287875</v>
      </c>
      <c r="NT55">
        <v>0.30811093134480078</v>
      </c>
      <c r="NU55">
        <v>0.30540134606438374</v>
      </c>
      <c r="NV55">
        <v>0.30322542089957349</v>
      </c>
      <c r="NW55">
        <v>0.29738323127240596</v>
      </c>
      <c r="NX55">
        <v>0.27908033386797765</v>
      </c>
      <c r="NY55">
        <v>0.257442866136191</v>
      </c>
      <c r="NZ55">
        <v>0.12819469140628126</v>
      </c>
      <c r="OA55">
        <v>0.1110630922363091</v>
      </c>
      <c r="OB55">
        <v>0.11225226391032334</v>
      </c>
      <c r="OC55">
        <v>0.11265356773388267</v>
      </c>
      <c r="OD55">
        <v>0.1118612139950316</v>
      </c>
      <c r="OE55">
        <v>0.11111926892018342</v>
      </c>
      <c r="OF55">
        <v>0.1072659791467027</v>
      </c>
      <c r="OG55">
        <v>0.11136052149491921</v>
      </c>
      <c r="OH55">
        <v>0.12475570084505255</v>
      </c>
      <c r="OI55">
        <v>0.15112459072104906</v>
      </c>
      <c r="OJ55">
        <v>0.18445159003448336</v>
      </c>
      <c r="OK55">
        <v>0.21524104660800594</v>
      </c>
      <c r="OL55">
        <v>0.23443088295198145</v>
      </c>
      <c r="OM55">
        <v>0.237568207147375</v>
      </c>
      <c r="ON55">
        <v>0.22979412413647249</v>
      </c>
      <c r="OO55">
        <v>0.21729918813117466</v>
      </c>
      <c r="OP55">
        <v>0.19018905463989216</v>
      </c>
      <c r="OQ55">
        <v>0.1617535463550793</v>
      </c>
      <c r="OR55">
        <v>0.2691335908213684</v>
      </c>
      <c r="OS55">
        <v>0.2733861068810518</v>
      </c>
      <c r="OT55">
        <v>0.27850513117709413</v>
      </c>
      <c r="OU55">
        <v>0.28536472272205671</v>
      </c>
      <c r="OV55">
        <v>0.28995339836167977</v>
      </c>
      <c r="OW55">
        <v>0.28863021374457076</v>
      </c>
      <c r="OX55">
        <v>0.25833473033571358</v>
      </c>
      <c r="OY55">
        <v>0.25596757245937385</v>
      </c>
      <c r="OZ55">
        <v>0.24815451841851877</v>
      </c>
      <c r="PA55">
        <v>0.24543151928837592</v>
      </c>
      <c r="PB55">
        <v>0.25103918234110889</v>
      </c>
      <c r="PC55">
        <v>0.25727318079538314</v>
      </c>
      <c r="PD55">
        <v>0.25968602412376107</v>
      </c>
      <c r="PE55">
        <v>0.25997490298054432</v>
      </c>
      <c r="PF55">
        <v>0.25974060861637777</v>
      </c>
      <c r="PG55">
        <v>0.26429080108620373</v>
      </c>
      <c r="PH55">
        <v>0.27035415131062823</v>
      </c>
      <c r="PI55">
        <v>0.27459932900752321</v>
      </c>
      <c r="PJ55">
        <v>0.45946997035645115</v>
      </c>
      <c r="PK55">
        <v>0.44236065446920203</v>
      </c>
      <c r="PL55">
        <v>0.44823571360261172</v>
      </c>
      <c r="PM55">
        <v>0.44629161473084905</v>
      </c>
      <c r="PN55">
        <v>0.4436749085995409</v>
      </c>
      <c r="PO55">
        <v>0.44007167485826332</v>
      </c>
      <c r="PP55">
        <v>0.4188585757710564</v>
      </c>
      <c r="PQ55">
        <v>0.415466054234987</v>
      </c>
      <c r="PR55">
        <v>0.41029956724170619</v>
      </c>
      <c r="PS55">
        <v>0.41318385636141286</v>
      </c>
      <c r="PT55">
        <v>0.42346828710572854</v>
      </c>
      <c r="PU55">
        <v>0.43248446694657217</v>
      </c>
      <c r="PV55">
        <v>0.44360302197392104</v>
      </c>
      <c r="PW55">
        <v>0.46350300158481306</v>
      </c>
      <c r="PX55">
        <v>0.4808960702393425</v>
      </c>
      <c r="PY55">
        <v>0.48696876317122784</v>
      </c>
      <c r="PZ55">
        <v>0.48594193887019838</v>
      </c>
      <c r="QA55">
        <v>0.47789978982447523</v>
      </c>
      <c r="QC55" t="s">
        <v>883</v>
      </c>
      <c r="QD55" t="s">
        <v>195</v>
      </c>
      <c r="QE55" t="s">
        <v>196</v>
      </c>
      <c r="QF55">
        <v>0.24268367371688931</v>
      </c>
    </row>
    <row r="56" spans="2:448" x14ac:dyDescent="0.45">
      <c r="B56" t="s">
        <v>847</v>
      </c>
      <c r="C56" t="s">
        <v>191</v>
      </c>
      <c r="D56">
        <v>0.3614820173902174</v>
      </c>
      <c r="E56">
        <v>0.37822735740635927</v>
      </c>
      <c r="F56">
        <v>0.38175779343562594</v>
      </c>
      <c r="G56">
        <v>0.38002815378840588</v>
      </c>
      <c r="H56">
        <v>0.37959146348611722</v>
      </c>
      <c r="I56">
        <v>0.38932122563282878</v>
      </c>
      <c r="J56">
        <v>0.40026512211786047</v>
      </c>
      <c r="K56">
        <v>0.40350343048868742</v>
      </c>
      <c r="L56">
        <v>0.40209379183896732</v>
      </c>
      <c r="M56">
        <v>0.38353885563050899</v>
      </c>
      <c r="N56">
        <v>0.368380177601001</v>
      </c>
      <c r="O56">
        <v>0.35191662342723445</v>
      </c>
      <c r="P56">
        <v>0.33973293998280596</v>
      </c>
      <c r="Q56">
        <v>0.32622720808123706</v>
      </c>
      <c r="R56">
        <v>0.30649633224402678</v>
      </c>
      <c r="S56">
        <v>0.29751860557086374</v>
      </c>
      <c r="T56">
        <v>0.30730271643334522</v>
      </c>
      <c r="U56">
        <v>0.33197920242404683</v>
      </c>
      <c r="V56">
        <v>0.30694244097250828</v>
      </c>
      <c r="W56">
        <v>0.30723906571039805</v>
      </c>
      <c r="X56">
        <v>0.30975123809013932</v>
      </c>
      <c r="Y56">
        <v>0.31117513682372916</v>
      </c>
      <c r="Z56">
        <v>0.30503254113973621</v>
      </c>
      <c r="AA56">
        <v>0.31825449474877188</v>
      </c>
      <c r="AB56">
        <v>0.31635458518382253</v>
      </c>
      <c r="AC56">
        <v>0.30758953399666161</v>
      </c>
      <c r="AD56">
        <v>0.28861994081843978</v>
      </c>
      <c r="AE56">
        <v>0.2735844197808403</v>
      </c>
      <c r="AF56">
        <v>0.26205302797600644</v>
      </c>
      <c r="AG56">
        <v>0.25976800860694155</v>
      </c>
      <c r="AH56">
        <v>0.27012255290045561</v>
      </c>
      <c r="AI56">
        <v>0.26947459197279611</v>
      </c>
      <c r="AJ56">
        <v>0.27013004464963131</v>
      </c>
      <c r="AK56">
        <v>0.27238233177505988</v>
      </c>
      <c r="AL56">
        <v>0.27381981496777519</v>
      </c>
      <c r="AM56">
        <v>0.2935350390034881</v>
      </c>
      <c r="AN56">
        <v>0.35066105350794113</v>
      </c>
      <c r="AO56">
        <v>0.3413895364926301</v>
      </c>
      <c r="AP56">
        <v>0.34507458136313918</v>
      </c>
      <c r="AQ56">
        <v>0.35386860298169182</v>
      </c>
      <c r="AR56">
        <v>0.36317549420197642</v>
      </c>
      <c r="AS56">
        <v>0.37700081842246991</v>
      </c>
      <c r="AT56">
        <v>0.3732794316156936</v>
      </c>
      <c r="AU56">
        <v>0.37666245619800554</v>
      </c>
      <c r="AV56">
        <v>0.37599744423558801</v>
      </c>
      <c r="AW56">
        <v>0.37020544786103093</v>
      </c>
      <c r="AX56">
        <v>0.36930157857203116</v>
      </c>
      <c r="AY56">
        <v>0.37528188246863958</v>
      </c>
      <c r="AZ56">
        <v>0.37994530254921738</v>
      </c>
      <c r="BA56">
        <v>0.38251132406752758</v>
      </c>
      <c r="BB56">
        <v>0.38419964665906636</v>
      </c>
      <c r="BC56">
        <v>0.38060858615593302</v>
      </c>
      <c r="BD56">
        <v>0.36655130118116031</v>
      </c>
      <c r="BE56">
        <v>0.35531749873210544</v>
      </c>
      <c r="BF56">
        <v>0.38667312803676163</v>
      </c>
      <c r="BG56">
        <v>0.37688493716319243</v>
      </c>
      <c r="BH56">
        <v>0.36958252144222242</v>
      </c>
      <c r="BI56">
        <v>0.36788706660870746</v>
      </c>
      <c r="BJ56">
        <v>0.37091068132988453</v>
      </c>
      <c r="BK56">
        <v>0.38638921948926541</v>
      </c>
      <c r="BL56">
        <v>0.38009199989541792</v>
      </c>
      <c r="BM56">
        <v>0.37270277321086842</v>
      </c>
      <c r="BN56">
        <v>0.35391457028194973</v>
      </c>
      <c r="BO56">
        <v>0.33213484322343684</v>
      </c>
      <c r="BP56">
        <v>0.33061423726375744</v>
      </c>
      <c r="BQ56">
        <v>0.33663464876457322</v>
      </c>
      <c r="BR56">
        <v>0.34433828137813494</v>
      </c>
      <c r="BS56">
        <v>0.34991974113615221</v>
      </c>
      <c r="BT56">
        <v>0.35508860436243234</v>
      </c>
      <c r="BU56">
        <v>0.36397866439964288</v>
      </c>
      <c r="BV56">
        <v>0.37895893435147038</v>
      </c>
      <c r="BW56">
        <v>0.38761026651867958</v>
      </c>
      <c r="BX56">
        <v>0.35454041054721069</v>
      </c>
      <c r="BY56">
        <v>0.36562781894272717</v>
      </c>
      <c r="BZ56">
        <v>0.36769198537584596</v>
      </c>
      <c r="CA56">
        <v>0.36559288036798498</v>
      </c>
      <c r="CB56">
        <v>0.36249971412004256</v>
      </c>
      <c r="CC56">
        <v>0.36979968457321816</v>
      </c>
      <c r="CD56">
        <v>0.39407499876212809</v>
      </c>
      <c r="CE56">
        <v>0.38573395229149804</v>
      </c>
      <c r="CF56">
        <v>0.36889758159918551</v>
      </c>
      <c r="CG56">
        <v>0.35134132300104032</v>
      </c>
      <c r="CH56">
        <v>0.3357170547691547</v>
      </c>
      <c r="CI56">
        <v>0.32825871632646791</v>
      </c>
      <c r="CJ56">
        <v>0.3280459737774063</v>
      </c>
      <c r="CK56">
        <v>0.33734673939983445</v>
      </c>
      <c r="CL56">
        <v>0.34395443802914077</v>
      </c>
      <c r="CM56">
        <v>0.35046396455799245</v>
      </c>
      <c r="CN56">
        <v>0.37128184631913497</v>
      </c>
      <c r="CO56">
        <v>0.37118504494883731</v>
      </c>
      <c r="CP56">
        <v>0.37950860276719645</v>
      </c>
      <c r="CQ56">
        <v>0.40009347507281251</v>
      </c>
      <c r="CR56">
        <v>0.39695748654925234</v>
      </c>
      <c r="CS56">
        <v>0.39013876481141269</v>
      </c>
      <c r="CT56">
        <v>0.38803217661233486</v>
      </c>
      <c r="CU56">
        <v>0.38491545501508351</v>
      </c>
      <c r="CV56">
        <v>0.38869869066302348</v>
      </c>
      <c r="CW56">
        <v>0.4162503070866444</v>
      </c>
      <c r="CX56">
        <v>0.41692904824025095</v>
      </c>
      <c r="CY56">
        <v>0.40483023795180739</v>
      </c>
      <c r="CZ56">
        <v>0.39004710823029654</v>
      </c>
      <c r="DA56">
        <v>0.37425133606817584</v>
      </c>
      <c r="DB56">
        <v>0.36183519910831768</v>
      </c>
      <c r="DC56">
        <v>0.34937826853243059</v>
      </c>
      <c r="DD56">
        <v>0.33425429639423354</v>
      </c>
      <c r="DE56">
        <v>0.3319494400125233</v>
      </c>
      <c r="DF56">
        <v>0.33784941042572125</v>
      </c>
      <c r="DG56">
        <v>0.34800613185090723</v>
      </c>
      <c r="LW56" t="s">
        <v>847</v>
      </c>
      <c r="LX56">
        <v>0.238270293841046</v>
      </c>
      <c r="LY56">
        <v>0.24315452492691778</v>
      </c>
      <c r="LZ56">
        <v>0.24166276292055217</v>
      </c>
      <c r="MA56">
        <v>0.23631510988709653</v>
      </c>
      <c r="MB56">
        <v>0.2320359195135516</v>
      </c>
      <c r="MC56">
        <v>0.22772473413147507</v>
      </c>
      <c r="MD56">
        <v>0.22000717976156062</v>
      </c>
      <c r="ME56">
        <v>0.21451658337748006</v>
      </c>
      <c r="MF56">
        <v>0.22653700877393043</v>
      </c>
      <c r="MG56">
        <v>0.245143334748154</v>
      </c>
      <c r="MH56">
        <v>0.2657535384241459</v>
      </c>
      <c r="MI56">
        <v>0.28142620405420948</v>
      </c>
      <c r="MJ56">
        <v>0.28975145382372808</v>
      </c>
      <c r="MK56">
        <v>0.2807657325726482</v>
      </c>
      <c r="ML56">
        <v>0.26396998001075783</v>
      </c>
      <c r="MM56">
        <v>0.2518954517568941</v>
      </c>
      <c r="MN56">
        <v>0.23628922693158061</v>
      </c>
      <c r="MO56">
        <v>0.2306344332069345</v>
      </c>
      <c r="MP56">
        <v>0.21212839425440727</v>
      </c>
      <c r="MQ56">
        <v>0.20051343869024849</v>
      </c>
      <c r="MR56">
        <v>0.19657724952801231</v>
      </c>
      <c r="MS56">
        <v>0.19292880138154436</v>
      </c>
      <c r="MT56">
        <v>0.19148027033210377</v>
      </c>
      <c r="MU56">
        <v>0.19242543484808777</v>
      </c>
      <c r="MV56">
        <v>0.20409226791291923</v>
      </c>
      <c r="MW56">
        <v>0.20794051258524626</v>
      </c>
      <c r="MX56">
        <v>0.23700071515861026</v>
      </c>
      <c r="MY56">
        <v>0.25994726258200773</v>
      </c>
      <c r="MZ56">
        <v>0.27933788474402249</v>
      </c>
      <c r="NA56">
        <v>0.2933623200271902</v>
      </c>
      <c r="NB56">
        <v>0.30253854693036453</v>
      </c>
      <c r="NC56">
        <v>0.30250459663017371</v>
      </c>
      <c r="ND56">
        <v>0.29090768019508301</v>
      </c>
      <c r="NE56">
        <v>0.27025142899246068</v>
      </c>
      <c r="NF56">
        <v>0.2426682833574812</v>
      </c>
      <c r="NG56">
        <v>0.21937478355259121</v>
      </c>
      <c r="NH56">
        <v>0.12945821720168368</v>
      </c>
      <c r="NI56">
        <v>0.11686497186795529</v>
      </c>
      <c r="NJ56">
        <v>0.11528641700939284</v>
      </c>
      <c r="NK56">
        <v>0.1147110668136699</v>
      </c>
      <c r="NL56">
        <v>0.11494250067759816</v>
      </c>
      <c r="NM56">
        <v>0.12046261625555903</v>
      </c>
      <c r="NN56">
        <v>0.13689225568256991</v>
      </c>
      <c r="NO56">
        <v>0.14324017918029464</v>
      </c>
      <c r="NP56">
        <v>0.1665521491398303</v>
      </c>
      <c r="NQ56">
        <v>0.18759678574081967</v>
      </c>
      <c r="NR56">
        <v>0.20294189320047917</v>
      </c>
      <c r="NS56">
        <v>0.21078944410100259</v>
      </c>
      <c r="NT56">
        <v>0.21229563602555485</v>
      </c>
      <c r="NU56">
        <v>0.20953871949686811</v>
      </c>
      <c r="NV56">
        <v>0.20289059884601696</v>
      </c>
      <c r="NW56">
        <v>0.19476068795568161</v>
      </c>
      <c r="NX56">
        <v>0.17713173112895939</v>
      </c>
      <c r="NY56">
        <v>0.15216868368113504</v>
      </c>
      <c r="NZ56">
        <v>8.4128148535180275E-2</v>
      </c>
      <c r="OA56">
        <v>7.8596398678870791E-2</v>
      </c>
      <c r="OB56">
        <v>7.8654806188800497E-2</v>
      </c>
      <c r="OC56">
        <v>8.0217697456910708E-2</v>
      </c>
      <c r="OD56">
        <v>7.8698619518804705E-2</v>
      </c>
      <c r="OE56">
        <v>8.0550996984171064E-2</v>
      </c>
      <c r="OF56">
        <v>9.4465764930939514E-2</v>
      </c>
      <c r="OG56">
        <v>9.1878360407208037E-2</v>
      </c>
      <c r="OH56">
        <v>0.10507869948020224</v>
      </c>
      <c r="OI56">
        <v>0.11561323166302138</v>
      </c>
      <c r="OJ56">
        <v>0.11914014933967691</v>
      </c>
      <c r="OK56">
        <v>0.1172173359875099</v>
      </c>
      <c r="OL56">
        <v>0.11274772307778577</v>
      </c>
      <c r="OM56">
        <v>0.10715114551316922</v>
      </c>
      <c r="ON56">
        <v>0.10128672523883288</v>
      </c>
      <c r="OO56">
        <v>9.5149968819473088E-2</v>
      </c>
      <c r="OP56">
        <v>8.973133385664521E-2</v>
      </c>
      <c r="OQ56">
        <v>8.9153715746704026E-2</v>
      </c>
      <c r="OR56">
        <v>9.8967192482850422E-2</v>
      </c>
      <c r="OS56">
        <v>9.0013142497134477E-2</v>
      </c>
      <c r="OT56">
        <v>8.8143691326316234E-2</v>
      </c>
      <c r="OU56">
        <v>8.7812307214293187E-2</v>
      </c>
      <c r="OV56">
        <v>8.8462211469038973E-2</v>
      </c>
      <c r="OW56">
        <v>8.7506797451612328E-2</v>
      </c>
      <c r="OX56">
        <v>9.3205332989614767E-2</v>
      </c>
      <c r="OY56">
        <v>9.2628664136349362E-2</v>
      </c>
      <c r="OZ56">
        <v>0.10401395930850217</v>
      </c>
      <c r="PA56">
        <v>0.11570719326018719</v>
      </c>
      <c r="PB56">
        <v>0.12455413466018928</v>
      </c>
      <c r="PC56">
        <v>0.12942213323414525</v>
      </c>
      <c r="PD56">
        <v>0.12985371537303583</v>
      </c>
      <c r="PE56">
        <v>0.12619927096692471</v>
      </c>
      <c r="PF56">
        <v>0.12013225956600651</v>
      </c>
      <c r="PG56">
        <v>0.11626438733648513</v>
      </c>
      <c r="PH56">
        <v>0.11223887399279264</v>
      </c>
      <c r="PI56">
        <v>0.10458514195734625</v>
      </c>
      <c r="PJ56">
        <v>0.17564239445018687</v>
      </c>
      <c r="PK56">
        <v>0.17042496749090022</v>
      </c>
      <c r="PL56">
        <v>0.16713561841198937</v>
      </c>
      <c r="PM56">
        <v>0.16297180413455956</v>
      </c>
      <c r="PN56">
        <v>0.16135946171824336</v>
      </c>
      <c r="PO56">
        <v>0.15939571712141987</v>
      </c>
      <c r="PP56">
        <v>0.15717618524884502</v>
      </c>
      <c r="PQ56">
        <v>0.15662984779192124</v>
      </c>
      <c r="PR56">
        <v>0.17309226212949147</v>
      </c>
      <c r="PS56">
        <v>0.19081276575306388</v>
      </c>
      <c r="PT56">
        <v>0.20514770518835812</v>
      </c>
      <c r="PU56">
        <v>0.21159714664274701</v>
      </c>
      <c r="PV56">
        <v>0.21417570097255675</v>
      </c>
      <c r="PW56">
        <v>0.20810308772440683</v>
      </c>
      <c r="PX56">
        <v>0.20319036851967742</v>
      </c>
      <c r="PY56">
        <v>0.19744754963627517</v>
      </c>
      <c r="PZ56">
        <v>0.18902625102952494</v>
      </c>
      <c r="QA56">
        <v>0.18109507287687157</v>
      </c>
      <c r="QC56" t="s">
        <v>884</v>
      </c>
      <c r="QD56" t="s">
        <v>195</v>
      </c>
      <c r="QE56" t="s">
        <v>196</v>
      </c>
      <c r="QF56">
        <v>0.48402416142360738</v>
      </c>
    </row>
    <row r="57" spans="2:448" x14ac:dyDescent="0.45">
      <c r="B57" t="s">
        <v>849</v>
      </c>
      <c r="C57" t="s">
        <v>191</v>
      </c>
      <c r="D57">
        <v>0.38103061834690294</v>
      </c>
      <c r="E57">
        <v>0.37577705668654471</v>
      </c>
      <c r="F57">
        <v>0.37352249769299695</v>
      </c>
      <c r="G57">
        <v>0.37466606579205552</v>
      </c>
      <c r="H57">
        <v>0.37225173026268871</v>
      </c>
      <c r="I57">
        <v>0.37084490737911907</v>
      </c>
      <c r="J57">
        <v>0.38054917896193435</v>
      </c>
      <c r="K57">
        <v>0.4280702068597631</v>
      </c>
      <c r="L57">
        <v>0.4400557792855061</v>
      </c>
      <c r="M57">
        <v>0.44730492322933085</v>
      </c>
      <c r="N57">
        <v>0.43377394320284485</v>
      </c>
      <c r="O57">
        <v>0.41891132090592503</v>
      </c>
      <c r="P57">
        <v>0.40323604029197663</v>
      </c>
      <c r="Q57">
        <v>0.3960794389323562</v>
      </c>
      <c r="R57">
        <v>0.37676378427334412</v>
      </c>
      <c r="S57">
        <v>0.35564526174664773</v>
      </c>
      <c r="T57">
        <v>0.35077220940731135</v>
      </c>
      <c r="U57">
        <v>0.35874971662915395</v>
      </c>
      <c r="V57">
        <v>0.3290933384411347</v>
      </c>
      <c r="W57">
        <v>0.32600263659245604</v>
      </c>
      <c r="X57">
        <v>0.32241145633382035</v>
      </c>
      <c r="Y57">
        <v>0.32640750744654473</v>
      </c>
      <c r="Z57">
        <v>0.33601318642910405</v>
      </c>
      <c r="AA57">
        <v>0.37718600009296471</v>
      </c>
      <c r="AB57">
        <v>0.40878825989749495</v>
      </c>
      <c r="AC57">
        <v>0.39571278353988776</v>
      </c>
      <c r="AD57">
        <v>0.39252973844502059</v>
      </c>
      <c r="AE57">
        <v>0.38629660446635178</v>
      </c>
      <c r="AF57">
        <v>0.38187552535641117</v>
      </c>
      <c r="AG57">
        <v>0.37557791815009078</v>
      </c>
      <c r="AH57">
        <v>0.38151738756277781</v>
      </c>
      <c r="AI57">
        <v>0.37981763600548135</v>
      </c>
      <c r="AJ57">
        <v>0.37112566085467802</v>
      </c>
      <c r="AK57">
        <v>0.34754489628721003</v>
      </c>
      <c r="AL57">
        <v>0.29281822621039882</v>
      </c>
      <c r="AM57">
        <v>0.30034326422012714</v>
      </c>
      <c r="AN57">
        <v>0.25793785009389408</v>
      </c>
      <c r="AO57">
        <v>0.30550623039623376</v>
      </c>
      <c r="AP57">
        <v>0.31475326591001285</v>
      </c>
      <c r="AQ57">
        <v>0.32251965408756683</v>
      </c>
      <c r="AR57">
        <v>0.35599189145912918</v>
      </c>
      <c r="AS57">
        <v>0.42240925360377374</v>
      </c>
      <c r="AT57">
        <v>0.44580102835243257</v>
      </c>
      <c r="AU57">
        <v>0.46418319660793145</v>
      </c>
      <c r="AV57">
        <v>0.46661043036556232</v>
      </c>
      <c r="AW57">
        <v>0.44539288837080943</v>
      </c>
      <c r="AX57">
        <v>0.43048379510649487</v>
      </c>
      <c r="AY57">
        <v>0.4029138137804501</v>
      </c>
      <c r="AZ57">
        <v>0.36678921364477823</v>
      </c>
      <c r="BA57">
        <v>0.33523045308108984</v>
      </c>
      <c r="BB57">
        <v>0.29649858410417584</v>
      </c>
      <c r="BC57">
        <v>0.25268005676799576</v>
      </c>
      <c r="BD57">
        <v>0.18561327586076426</v>
      </c>
      <c r="BE57">
        <v>0.19518768915472798</v>
      </c>
      <c r="BF57">
        <v>0.22904341509419851</v>
      </c>
      <c r="BG57">
        <v>0.28312902517232397</v>
      </c>
      <c r="BH57">
        <v>0.31883962294401197</v>
      </c>
      <c r="BI57">
        <v>0.35451577787670202</v>
      </c>
      <c r="BJ57">
        <v>0.37778850527616992</v>
      </c>
      <c r="BK57">
        <v>0.40325841430452658</v>
      </c>
      <c r="BL57">
        <v>0.4012331544756027</v>
      </c>
      <c r="BM57">
        <v>0.38044823412881124</v>
      </c>
      <c r="BN57">
        <v>0.3665629692350213</v>
      </c>
      <c r="BO57">
        <v>0.33655382972068076</v>
      </c>
      <c r="BP57">
        <v>0.31145142082942623</v>
      </c>
      <c r="BQ57">
        <v>0.28052106130887217</v>
      </c>
      <c r="BR57">
        <v>0.24701842437893703</v>
      </c>
      <c r="BS57">
        <v>0.22619435831823193</v>
      </c>
      <c r="BT57">
        <v>0.20100004743768002</v>
      </c>
      <c r="BU57">
        <v>0.16819327144659493</v>
      </c>
      <c r="BV57">
        <v>0.1430372025366797</v>
      </c>
      <c r="BW57">
        <v>0.17361046511585784</v>
      </c>
      <c r="BX57">
        <v>0.30279807802979147</v>
      </c>
      <c r="BY57">
        <v>0.35329481533424845</v>
      </c>
      <c r="BZ57">
        <v>0.3709072380509949</v>
      </c>
      <c r="CA57">
        <v>0.38492784737931068</v>
      </c>
      <c r="CB57">
        <v>0.39810503263812025</v>
      </c>
      <c r="CC57">
        <v>0.4241565161501723</v>
      </c>
      <c r="CD57">
        <v>0.45625872747421542</v>
      </c>
      <c r="CE57">
        <v>0.47712513934333872</v>
      </c>
      <c r="CF57">
        <v>0.48414768854804613</v>
      </c>
      <c r="CG57">
        <v>0.47160019923828439</v>
      </c>
      <c r="CH57">
        <v>0.45525648116858258</v>
      </c>
      <c r="CI57">
        <v>0.44594873133230406</v>
      </c>
      <c r="CJ57">
        <v>0.4259007405120297</v>
      </c>
      <c r="CK57">
        <v>0.39283174708546509</v>
      </c>
      <c r="CL57">
        <v>0.34284472148356959</v>
      </c>
      <c r="CM57">
        <v>0.27161609874008119</v>
      </c>
      <c r="CN57">
        <v>0.23534661479792876</v>
      </c>
      <c r="CO57">
        <v>0.25625556861141757</v>
      </c>
      <c r="CP57">
        <v>0.31290191964776554</v>
      </c>
      <c r="CQ57">
        <v>0.30180092700327976</v>
      </c>
      <c r="CR57">
        <v>0.29422544458674388</v>
      </c>
      <c r="CS57">
        <v>0.29579536003735529</v>
      </c>
      <c r="CT57">
        <v>0.30285500668076121</v>
      </c>
      <c r="CU57">
        <v>0.30349776700366243</v>
      </c>
      <c r="CV57">
        <v>0.32973073365203281</v>
      </c>
      <c r="CW57">
        <v>0.3579583087163315</v>
      </c>
      <c r="CX57">
        <v>0.37451862845148054</v>
      </c>
      <c r="CY57">
        <v>0.38082257546534687</v>
      </c>
      <c r="CZ57">
        <v>0.39101830776406538</v>
      </c>
      <c r="DA57">
        <v>0.40385665536073229</v>
      </c>
      <c r="DB57">
        <v>0.4066870866068234</v>
      </c>
      <c r="DC57">
        <v>0.39940607073548562</v>
      </c>
      <c r="DD57">
        <v>0.352628742432603</v>
      </c>
      <c r="DE57">
        <v>0.31517046557899264</v>
      </c>
      <c r="DF57">
        <v>0.30352793584594273</v>
      </c>
      <c r="DG57">
        <v>0.31451720954530293</v>
      </c>
      <c r="LW57" t="s">
        <v>849</v>
      </c>
      <c r="LX57">
        <v>0.26817800455130758</v>
      </c>
      <c r="LY57">
        <v>0.26337156482228569</v>
      </c>
      <c r="LZ57">
        <v>0.24936860740575403</v>
      </c>
      <c r="MA57">
        <v>0.23698130331546161</v>
      </c>
      <c r="MB57">
        <v>0.22754114466669476</v>
      </c>
      <c r="MC57">
        <v>0.21514457400590953</v>
      </c>
      <c r="MD57">
        <v>0.1893116143083364</v>
      </c>
      <c r="ME57">
        <v>0.17344404516229389</v>
      </c>
      <c r="MF57">
        <v>0.18490919646231227</v>
      </c>
      <c r="MG57">
        <v>0.20227718540422732</v>
      </c>
      <c r="MH57">
        <v>0.21421694961003587</v>
      </c>
      <c r="MI57">
        <v>0.21978363944906432</v>
      </c>
      <c r="MJ57">
        <v>0.22011518390848778</v>
      </c>
      <c r="MK57">
        <v>0.21964828107010498</v>
      </c>
      <c r="ML57">
        <v>0.21575181246128503</v>
      </c>
      <c r="MM57">
        <v>0.22771727349811913</v>
      </c>
      <c r="MN57">
        <v>0.24993769954769046</v>
      </c>
      <c r="MO57">
        <v>0.26482284222546848</v>
      </c>
      <c r="MP57">
        <v>0.25075158788370172</v>
      </c>
      <c r="MQ57">
        <v>0.2209257236801076</v>
      </c>
      <c r="MR57">
        <v>0.21918295616689146</v>
      </c>
      <c r="MS57">
        <v>0.22012297868231986</v>
      </c>
      <c r="MT57">
        <v>0.22210345211361562</v>
      </c>
      <c r="MU57">
        <v>0.20770719204448754</v>
      </c>
      <c r="MV57">
        <v>0.21068505743018195</v>
      </c>
      <c r="MW57">
        <v>0.20528242271910813</v>
      </c>
      <c r="MX57">
        <v>0.22114013586003517</v>
      </c>
      <c r="MY57">
        <v>0.25205963637688616</v>
      </c>
      <c r="MZ57">
        <v>0.28825396772220335</v>
      </c>
      <c r="NA57">
        <v>0.31700780764792308</v>
      </c>
      <c r="NB57">
        <v>0.34152225982391754</v>
      </c>
      <c r="NC57">
        <v>0.35049355820456196</v>
      </c>
      <c r="ND57">
        <v>0.33215801932882694</v>
      </c>
      <c r="NE57">
        <v>0.30920516471953308</v>
      </c>
      <c r="NF57">
        <v>0.28945341763765475</v>
      </c>
      <c r="NG57">
        <v>0.26159528085917844</v>
      </c>
      <c r="NH57">
        <v>0.16422250557901569</v>
      </c>
      <c r="NI57">
        <v>0.13114139166131442</v>
      </c>
      <c r="NJ57">
        <v>0.1253820536530609</v>
      </c>
      <c r="NK57">
        <v>0.11591635646592524</v>
      </c>
      <c r="NL57">
        <v>9.7338263151417262E-2</v>
      </c>
      <c r="NM57">
        <v>8.4594740700216026E-2</v>
      </c>
      <c r="NN57">
        <v>8.5798855603765281E-2</v>
      </c>
      <c r="NO57">
        <v>7.9928774211443135E-2</v>
      </c>
      <c r="NP57">
        <v>9.0107645397619229E-2</v>
      </c>
      <c r="NQ57">
        <v>0.10262795371888377</v>
      </c>
      <c r="NR57">
        <v>0.12160513630175676</v>
      </c>
      <c r="NS57">
        <v>0.14269269432556159</v>
      </c>
      <c r="NT57">
        <v>0.1664117023558887</v>
      </c>
      <c r="NU57">
        <v>0.19121690331373081</v>
      </c>
      <c r="NV57">
        <v>0.21154918197493389</v>
      </c>
      <c r="NW57">
        <v>0.22858641776526581</v>
      </c>
      <c r="NX57">
        <v>0.25114729006561981</v>
      </c>
      <c r="NY57">
        <v>0.23077095207847417</v>
      </c>
      <c r="NZ57">
        <v>0.11418594461255638</v>
      </c>
      <c r="OA57">
        <v>7.8618255281757032E-2</v>
      </c>
      <c r="OB57">
        <v>7.5863205254243421E-2</v>
      </c>
      <c r="OC57">
        <v>7.6111191175585208E-2</v>
      </c>
      <c r="OD57">
        <v>6.4461778249227192E-2</v>
      </c>
      <c r="OE57">
        <v>4.7772851225243246E-2</v>
      </c>
      <c r="OF57">
        <v>4.6333348081237673E-2</v>
      </c>
      <c r="OG57">
        <v>4.4595941354806948E-2</v>
      </c>
      <c r="OH57">
        <v>4.8903263181670542E-2</v>
      </c>
      <c r="OI57">
        <v>5.691172492515989E-2</v>
      </c>
      <c r="OJ57">
        <v>7.0462506899052355E-2</v>
      </c>
      <c r="OK57">
        <v>8.7639452853434663E-2</v>
      </c>
      <c r="OL57">
        <v>0.10616039385703982</v>
      </c>
      <c r="OM57">
        <v>0.12622381593378235</v>
      </c>
      <c r="ON57">
        <v>0.14695570447961864</v>
      </c>
      <c r="OO57">
        <v>0.16863875648541096</v>
      </c>
      <c r="OP57">
        <v>0.19940112445756689</v>
      </c>
      <c r="OQ57">
        <v>0.17205101843662432</v>
      </c>
      <c r="OR57">
        <v>0.12228159499082253</v>
      </c>
      <c r="OS57">
        <v>0.10627631203770539</v>
      </c>
      <c r="OT57">
        <v>0.10619246150659613</v>
      </c>
      <c r="OU57">
        <v>0.10954703732280426</v>
      </c>
      <c r="OV57">
        <v>0.11140303291979772</v>
      </c>
      <c r="OW57">
        <v>9.9834968912400901E-2</v>
      </c>
      <c r="OX57">
        <v>9.5781269637710317E-2</v>
      </c>
      <c r="OY57">
        <v>9.6038796636742557E-2</v>
      </c>
      <c r="OZ57">
        <v>0.10611579391328138</v>
      </c>
      <c r="PA57">
        <v>0.12143746880206639</v>
      </c>
      <c r="PB57">
        <v>0.13386431128741</v>
      </c>
      <c r="PC57">
        <v>0.14911380925443707</v>
      </c>
      <c r="PD57">
        <v>0.16273673782127093</v>
      </c>
      <c r="PE57">
        <v>0.16879539455109796</v>
      </c>
      <c r="PF57">
        <v>0.16993840445625774</v>
      </c>
      <c r="PG57">
        <v>0.17658514196830413</v>
      </c>
      <c r="PH57">
        <v>0.18733798294990714</v>
      </c>
      <c r="PI57">
        <v>0.15938854172267788</v>
      </c>
      <c r="PJ57">
        <v>0.2493791109858377</v>
      </c>
      <c r="PK57">
        <v>0.26370616396263508</v>
      </c>
      <c r="PL57">
        <v>0.26573284620285303</v>
      </c>
      <c r="PM57">
        <v>0.26270369706155272</v>
      </c>
      <c r="PN57">
        <v>0.26028812209523022</v>
      </c>
      <c r="PO57">
        <v>0.25662941360617053</v>
      </c>
      <c r="PP57">
        <v>0.21951728740106599</v>
      </c>
      <c r="PQ57">
        <v>0.17874340435030722</v>
      </c>
      <c r="PR57">
        <v>0.17593314034514573</v>
      </c>
      <c r="PS57">
        <v>0.1722796290493207</v>
      </c>
      <c r="PT57">
        <v>0.16595045312245477</v>
      </c>
      <c r="PU57">
        <v>0.1652500677502623</v>
      </c>
      <c r="PV57">
        <v>0.16462016126772952</v>
      </c>
      <c r="PW57">
        <v>0.15616895286755128</v>
      </c>
      <c r="PX57">
        <v>0.15859893829998958</v>
      </c>
      <c r="PY57">
        <v>0.18469460465392057</v>
      </c>
      <c r="PZ57">
        <v>0.20881444171363067</v>
      </c>
      <c r="QA57">
        <v>0.23193922223421856</v>
      </c>
      <c r="QC57" t="s">
        <v>885</v>
      </c>
      <c r="QD57" t="s">
        <v>195</v>
      </c>
      <c r="QE57" t="s">
        <v>196</v>
      </c>
      <c r="QF57">
        <v>0.39040292915885005</v>
      </c>
    </row>
    <row r="58" spans="2:448" x14ac:dyDescent="0.45">
      <c r="B58" t="s">
        <v>851</v>
      </c>
      <c r="C58" t="s">
        <v>191</v>
      </c>
      <c r="D58">
        <v>0.39062069231477209</v>
      </c>
      <c r="E58">
        <v>0.39853356443704319</v>
      </c>
      <c r="F58">
        <v>0.40786178170086479</v>
      </c>
      <c r="G58">
        <v>0.41988754825941155</v>
      </c>
      <c r="H58">
        <v>0.4225486368448399</v>
      </c>
      <c r="I58">
        <v>0.41998854469993002</v>
      </c>
      <c r="J58">
        <v>0.43283452853781434</v>
      </c>
      <c r="K58">
        <v>0.47048908661060668</v>
      </c>
      <c r="L58">
        <v>0.47832630179389174</v>
      </c>
      <c r="M58">
        <v>0.47230742891984911</v>
      </c>
      <c r="N58">
        <v>0.4609880751569983</v>
      </c>
      <c r="O58">
        <v>0.4537045125107001</v>
      </c>
      <c r="P58">
        <v>0.45220464474265371</v>
      </c>
      <c r="Q58">
        <v>0.44693402788179659</v>
      </c>
      <c r="R58">
        <v>0.4374550349871571</v>
      </c>
      <c r="S58">
        <v>0.42099652215229827</v>
      </c>
      <c r="T58">
        <v>0.40296624069384213</v>
      </c>
      <c r="U58">
        <v>0.4051087172123356</v>
      </c>
      <c r="V58">
        <v>0.32646993517608791</v>
      </c>
      <c r="W58">
        <v>0.33511769455627644</v>
      </c>
      <c r="X58">
        <v>0.32731319956463267</v>
      </c>
      <c r="Y58">
        <v>0.31607229526347286</v>
      </c>
      <c r="Z58">
        <v>0.31463396400934923</v>
      </c>
      <c r="AA58">
        <v>0.35848418955044559</v>
      </c>
      <c r="AB58">
        <v>0.38550515504685134</v>
      </c>
      <c r="AC58">
        <v>0.39021781941966138</v>
      </c>
      <c r="AD58">
        <v>0.37927417807699526</v>
      </c>
      <c r="AE58">
        <v>0.38702797674985095</v>
      </c>
      <c r="AF58">
        <v>0.38314794345284864</v>
      </c>
      <c r="AG58">
        <v>0.38917964210502914</v>
      </c>
      <c r="AH58">
        <v>0.3940065598450827</v>
      </c>
      <c r="AI58">
        <v>0.38415889495876854</v>
      </c>
      <c r="AJ58">
        <v>0.38400763519286785</v>
      </c>
      <c r="AK58">
        <v>0.37958361495516035</v>
      </c>
      <c r="AL58">
        <v>0.33003650957619918</v>
      </c>
      <c r="AM58">
        <v>0.30454635475569641</v>
      </c>
      <c r="AN58">
        <v>0.26678808838541102</v>
      </c>
      <c r="AO58">
        <v>0.30435445291890173</v>
      </c>
      <c r="AP58">
        <v>0.31690457177589804</v>
      </c>
      <c r="AQ58">
        <v>0.3286219838812145</v>
      </c>
      <c r="AR58">
        <v>0.39018162543169027</v>
      </c>
      <c r="AS58">
        <v>0.45684900974230835</v>
      </c>
      <c r="AT58">
        <v>0.45643330578828889</v>
      </c>
      <c r="AU58">
        <v>0.47716786268336947</v>
      </c>
      <c r="AV58">
        <v>0.47439812736362474</v>
      </c>
      <c r="AW58">
        <v>0.46694905819282279</v>
      </c>
      <c r="AX58">
        <v>0.45888404916433223</v>
      </c>
      <c r="AY58">
        <v>0.45816756560161603</v>
      </c>
      <c r="AZ58">
        <v>0.4496846494289039</v>
      </c>
      <c r="BA58">
        <v>0.44103720475425645</v>
      </c>
      <c r="BB58">
        <v>0.42274047897970657</v>
      </c>
      <c r="BC58">
        <v>0.37922479800499848</v>
      </c>
      <c r="BD58">
        <v>0.26955998526213748</v>
      </c>
      <c r="BE58">
        <v>0.23487793608069035</v>
      </c>
      <c r="BF58">
        <v>0.21234322357519925</v>
      </c>
      <c r="BG58">
        <v>0.23163248715640322</v>
      </c>
      <c r="BH58">
        <v>0.26302934431756836</v>
      </c>
      <c r="BI58">
        <v>0.28136911899297962</v>
      </c>
      <c r="BJ58">
        <v>0.30188309079284686</v>
      </c>
      <c r="BK58">
        <v>0.34025438006279035</v>
      </c>
      <c r="BL58">
        <v>0.33036454766808149</v>
      </c>
      <c r="BM58">
        <v>0.32050894206142094</v>
      </c>
      <c r="BN58">
        <v>0.30288149646431373</v>
      </c>
      <c r="BO58">
        <v>0.30515074309889267</v>
      </c>
      <c r="BP58">
        <v>0.33403407081506786</v>
      </c>
      <c r="BQ58">
        <v>0.34667969095821038</v>
      </c>
      <c r="BR58">
        <v>0.35165505216634296</v>
      </c>
      <c r="BS58">
        <v>0.34354967751700127</v>
      </c>
      <c r="BT58">
        <v>0.33454177648340122</v>
      </c>
      <c r="BU58">
        <v>0.30539631669724587</v>
      </c>
      <c r="BV58">
        <v>0.21317766328396737</v>
      </c>
      <c r="BW58">
        <v>0.16844697644441978</v>
      </c>
      <c r="BX58">
        <v>0.32904518058205812</v>
      </c>
      <c r="BY58">
        <v>0.39628938950289472</v>
      </c>
      <c r="BZ58">
        <v>0.3974051229793451</v>
      </c>
      <c r="CA58">
        <v>0.40116388328945224</v>
      </c>
      <c r="CB58">
        <v>0.40142923746267967</v>
      </c>
      <c r="CC58">
        <v>0.47311636170448695</v>
      </c>
      <c r="CD58">
        <v>0.54524726279406655</v>
      </c>
      <c r="CE58">
        <v>0.55453309582222765</v>
      </c>
      <c r="CF58">
        <v>0.54291243224260133</v>
      </c>
      <c r="CG58">
        <v>0.54122065963130206</v>
      </c>
      <c r="CH58">
        <v>0.5268945753633294</v>
      </c>
      <c r="CI58">
        <v>0.50800681948497894</v>
      </c>
      <c r="CJ58">
        <v>0.48664277096154424</v>
      </c>
      <c r="CK58">
        <v>0.46801935429975161</v>
      </c>
      <c r="CL58">
        <v>0.4248985412140554</v>
      </c>
      <c r="CM58">
        <v>0.35771040045249475</v>
      </c>
      <c r="CN58">
        <v>0.2708889037783565</v>
      </c>
      <c r="CO58">
        <v>0.26213213578525973</v>
      </c>
      <c r="CP58">
        <v>0.32704533438285188</v>
      </c>
      <c r="CQ58">
        <v>0.33071150247423237</v>
      </c>
      <c r="CR58">
        <v>0.33235999656936915</v>
      </c>
      <c r="CS58">
        <v>0.32971310550543925</v>
      </c>
      <c r="CT58">
        <v>0.3297711259428579</v>
      </c>
      <c r="CU58">
        <v>0.32765086452738301</v>
      </c>
      <c r="CV58">
        <v>0.34409474575343568</v>
      </c>
      <c r="CW58">
        <v>0.40014720579869667</v>
      </c>
      <c r="CX58">
        <v>0.43167105975649561</v>
      </c>
      <c r="CY58">
        <v>0.44229422005134744</v>
      </c>
      <c r="CZ58">
        <v>0.45402231300088786</v>
      </c>
      <c r="DA58">
        <v>0.45249757752883751</v>
      </c>
      <c r="DB58">
        <v>0.44292248010912566</v>
      </c>
      <c r="DC58">
        <v>0.43478765481652326</v>
      </c>
      <c r="DD58">
        <v>0.37791672223642714</v>
      </c>
      <c r="DE58">
        <v>0.32444407873574993</v>
      </c>
      <c r="DF58">
        <v>0.29487042807556407</v>
      </c>
      <c r="DG58">
        <v>0.29989630445956689</v>
      </c>
      <c r="LW58" t="s">
        <v>851</v>
      </c>
      <c r="LX58">
        <v>0.25188123033114734</v>
      </c>
      <c r="LY58">
        <v>0.22579944146819009</v>
      </c>
      <c r="LZ58">
        <v>0.21829624765008582</v>
      </c>
      <c r="MA58">
        <v>0.21282125366514981</v>
      </c>
      <c r="MB58">
        <v>0.20989043754030107</v>
      </c>
      <c r="MC58">
        <v>0.20356849146940503</v>
      </c>
      <c r="MD58">
        <v>0.18862966998281969</v>
      </c>
      <c r="ME58">
        <v>0.17492062891720619</v>
      </c>
      <c r="MF58">
        <v>0.18861226547602933</v>
      </c>
      <c r="MG58">
        <v>0.19968374246411763</v>
      </c>
      <c r="MH58">
        <v>0.20606164164776516</v>
      </c>
      <c r="MI58">
        <v>0.21353727937065317</v>
      </c>
      <c r="MJ58">
        <v>0.22014361157760745</v>
      </c>
      <c r="MK58">
        <v>0.22683537792852096</v>
      </c>
      <c r="ML58">
        <v>0.22214060490228224</v>
      </c>
      <c r="MM58">
        <v>0.2344153280851683</v>
      </c>
      <c r="MN58">
        <v>0.2528945102402293</v>
      </c>
      <c r="MO58">
        <v>0.26428865174895844</v>
      </c>
      <c r="MP58">
        <v>0.23408575189249492</v>
      </c>
      <c r="MQ58">
        <v>0.21305107964360867</v>
      </c>
      <c r="MR58">
        <v>0.21103593861190889</v>
      </c>
      <c r="MS58">
        <v>0.20984431162800582</v>
      </c>
      <c r="MT58">
        <v>0.2102208424418007</v>
      </c>
      <c r="MU58">
        <v>0.20710945065397104</v>
      </c>
      <c r="MV58">
        <v>0.21032150641539052</v>
      </c>
      <c r="MW58">
        <v>0.19604061615358545</v>
      </c>
      <c r="MX58">
        <v>0.2071324974315619</v>
      </c>
      <c r="MY58">
        <v>0.22671672432705084</v>
      </c>
      <c r="MZ58">
        <v>0.24662294812163849</v>
      </c>
      <c r="NA58">
        <v>0.26794168387279238</v>
      </c>
      <c r="NB58">
        <v>0.29083339981872419</v>
      </c>
      <c r="NC58">
        <v>0.29771950015018706</v>
      </c>
      <c r="ND58">
        <v>0.28569979364683179</v>
      </c>
      <c r="NE58">
        <v>0.26001180721656025</v>
      </c>
      <c r="NF58">
        <v>0.2444718694197511</v>
      </c>
      <c r="NG58">
        <v>0.24167614039283783</v>
      </c>
      <c r="NH58">
        <v>0.15087763843486585</v>
      </c>
      <c r="NI58">
        <v>0.12172863665689734</v>
      </c>
      <c r="NJ58">
        <v>0.11422223255245895</v>
      </c>
      <c r="NK58">
        <v>0.1065958341800357</v>
      </c>
      <c r="NL58">
        <v>8.924293764310498E-2</v>
      </c>
      <c r="NM58">
        <v>7.6894463411731021E-2</v>
      </c>
      <c r="NN58">
        <v>7.5978988310349993E-2</v>
      </c>
      <c r="NO58">
        <v>7.4092117437488864E-2</v>
      </c>
      <c r="NP58">
        <v>7.6248974325736352E-2</v>
      </c>
      <c r="NQ58">
        <v>8.102904810586091E-2</v>
      </c>
      <c r="NR58">
        <v>9.0199454538003807E-2</v>
      </c>
      <c r="NS58">
        <v>0.10181069665815878</v>
      </c>
      <c r="NT58">
        <v>0.11504072030717133</v>
      </c>
      <c r="NU58">
        <v>0.13316138535273297</v>
      </c>
      <c r="NV58">
        <v>0.14807228959389396</v>
      </c>
      <c r="NW58">
        <v>0.15630239411120586</v>
      </c>
      <c r="NX58">
        <v>0.17913314106116879</v>
      </c>
      <c r="NY58">
        <v>0.20249727784520857</v>
      </c>
      <c r="NZ58">
        <v>0.10398563830752351</v>
      </c>
      <c r="OA58">
        <v>6.4497031091212978E-2</v>
      </c>
      <c r="OB58">
        <v>5.9427529545179054E-2</v>
      </c>
      <c r="OC58">
        <v>5.5540517482033154E-2</v>
      </c>
      <c r="OD58">
        <v>4.1899473775741825E-2</v>
      </c>
      <c r="OE58">
        <v>2.5700138202184534E-2</v>
      </c>
      <c r="OF58">
        <v>2.4361031624980118E-2</v>
      </c>
      <c r="OG58">
        <v>2.2021599042993337E-2</v>
      </c>
      <c r="OH58">
        <v>2.5052624723119147E-2</v>
      </c>
      <c r="OI58">
        <v>3.1499986589818951E-2</v>
      </c>
      <c r="OJ58">
        <v>4.0633583061098981E-2</v>
      </c>
      <c r="OK58">
        <v>5.0113887316203018E-2</v>
      </c>
      <c r="OL58">
        <v>5.9210906490543232E-2</v>
      </c>
      <c r="OM58">
        <v>6.9137050396719218E-2</v>
      </c>
      <c r="ON58">
        <v>8.0957530687697302E-2</v>
      </c>
      <c r="OO58">
        <v>9.5737122394881177E-2</v>
      </c>
      <c r="OP58">
        <v>0.14165692316828096</v>
      </c>
      <c r="OQ58">
        <v>0.16897846159869193</v>
      </c>
      <c r="OR58">
        <v>0.12242516502226923</v>
      </c>
      <c r="OS58">
        <v>0.10537021755183996</v>
      </c>
      <c r="OT58">
        <v>9.8956886076710951E-2</v>
      </c>
      <c r="OU58">
        <v>9.7531704186787929E-2</v>
      </c>
      <c r="OV58">
        <v>9.7065065741531079E-2</v>
      </c>
      <c r="OW58">
        <v>9.0808345798978687E-2</v>
      </c>
      <c r="OX58">
        <v>8.8494289635840134E-2</v>
      </c>
      <c r="OY58">
        <v>9.002506498982174E-2</v>
      </c>
      <c r="OZ58">
        <v>9.735720408761632E-2</v>
      </c>
      <c r="PA58">
        <v>0.10433635524693299</v>
      </c>
      <c r="PB58">
        <v>0.10934180222879696</v>
      </c>
      <c r="PC58">
        <v>0.11291688398339225</v>
      </c>
      <c r="PD58">
        <v>0.11451031906411246</v>
      </c>
      <c r="PE58">
        <v>0.11907631573285837</v>
      </c>
      <c r="PF58">
        <v>0.1172251696473606</v>
      </c>
      <c r="PG58">
        <v>0.12331357134443574</v>
      </c>
      <c r="PH58">
        <v>0.14509237817973941</v>
      </c>
      <c r="PI58">
        <v>0.14469701725143291</v>
      </c>
      <c r="PJ58">
        <v>0.21028067616907639</v>
      </c>
      <c r="PK58">
        <v>0.20006941851144591</v>
      </c>
      <c r="PL58">
        <v>0.19567451168278277</v>
      </c>
      <c r="PM58">
        <v>0.1960388402842263</v>
      </c>
      <c r="PN58">
        <v>0.20136991005283339</v>
      </c>
      <c r="PO58">
        <v>0.2002668144920812</v>
      </c>
      <c r="PP58">
        <v>0.17343331568153877</v>
      </c>
      <c r="PQ58">
        <v>0.13918685970574199</v>
      </c>
      <c r="PR58">
        <v>0.14434239813766064</v>
      </c>
      <c r="PS58">
        <v>0.14704866500092451</v>
      </c>
      <c r="PT58">
        <v>0.15331928324629224</v>
      </c>
      <c r="PU58">
        <v>0.15766785609171466</v>
      </c>
      <c r="PV58">
        <v>0.15783805538526252</v>
      </c>
      <c r="PW58">
        <v>0.15224400903303101</v>
      </c>
      <c r="PX58">
        <v>0.15956627542472351</v>
      </c>
      <c r="PY58">
        <v>0.18211594499252648</v>
      </c>
      <c r="PZ58">
        <v>0.20388980125450828</v>
      </c>
      <c r="QA58">
        <v>0.21149783392855789</v>
      </c>
      <c r="QC58" t="s">
        <v>886</v>
      </c>
      <c r="QD58" t="s">
        <v>195</v>
      </c>
      <c r="QE58" t="s">
        <v>196</v>
      </c>
      <c r="QF58">
        <v>0.37387398511738529</v>
      </c>
    </row>
    <row r="59" spans="2:448" x14ac:dyDescent="0.45">
      <c r="B59" t="s">
        <v>853</v>
      </c>
      <c r="C59" t="s">
        <v>191</v>
      </c>
      <c r="D59">
        <v>0.47645964107530397</v>
      </c>
      <c r="E59">
        <v>0.46836712874865627</v>
      </c>
      <c r="F59">
        <v>0.46692240815740232</v>
      </c>
      <c r="G59">
        <v>0.46425737387570654</v>
      </c>
      <c r="H59">
        <v>0.47280712431033778</v>
      </c>
      <c r="I59">
        <v>0.47445330172664274</v>
      </c>
      <c r="J59">
        <v>0.4921705397328982</v>
      </c>
      <c r="K59">
        <v>0.50572140489702766</v>
      </c>
      <c r="L59">
        <v>0.50775521900373288</v>
      </c>
      <c r="M59">
        <v>0.49535221350606173</v>
      </c>
      <c r="N59">
        <v>0.48654961165380295</v>
      </c>
      <c r="O59">
        <v>0.46022347942774527</v>
      </c>
      <c r="P59">
        <v>0.44337154529612099</v>
      </c>
      <c r="Q59">
        <v>0.43024605734290639</v>
      </c>
      <c r="R59">
        <v>0.42019371454019255</v>
      </c>
      <c r="S59">
        <v>0.41303054609195988</v>
      </c>
      <c r="T59">
        <v>0.42425855918393035</v>
      </c>
      <c r="U59">
        <v>0.45136198717142562</v>
      </c>
      <c r="V59">
        <v>0.35729841439631282</v>
      </c>
      <c r="W59">
        <v>0.38030240544062288</v>
      </c>
      <c r="X59">
        <v>0.37404144971643977</v>
      </c>
      <c r="Y59">
        <v>0.37020704167474006</v>
      </c>
      <c r="Z59">
        <v>0.381107738098099</v>
      </c>
      <c r="AA59">
        <v>0.42098712668361393</v>
      </c>
      <c r="AB59">
        <v>0.43095583051316955</v>
      </c>
      <c r="AC59">
        <v>0.41929172624536637</v>
      </c>
      <c r="AD59">
        <v>0.40555079890780993</v>
      </c>
      <c r="AE59">
        <v>0.38844933134703485</v>
      </c>
      <c r="AF59">
        <v>0.37393563669049013</v>
      </c>
      <c r="AG59">
        <v>0.36585011719621585</v>
      </c>
      <c r="AH59">
        <v>0.37096675593306305</v>
      </c>
      <c r="AI59">
        <v>0.38148619634444647</v>
      </c>
      <c r="AJ59">
        <v>0.38924361128561058</v>
      </c>
      <c r="AK59">
        <v>0.39424007481121415</v>
      </c>
      <c r="AL59">
        <v>0.35524297918159048</v>
      </c>
      <c r="AM59">
        <v>0.32464428045551474</v>
      </c>
      <c r="AN59">
        <v>0.29355486699790273</v>
      </c>
      <c r="AO59">
        <v>0.33693358381852662</v>
      </c>
      <c r="AP59">
        <v>0.36410678046542394</v>
      </c>
      <c r="AQ59">
        <v>0.39041177711978847</v>
      </c>
      <c r="AR59">
        <v>0.43056299349312888</v>
      </c>
      <c r="AS59">
        <v>0.47703854858082984</v>
      </c>
      <c r="AT59">
        <v>0.46975820057765783</v>
      </c>
      <c r="AU59">
        <v>0.47496797623991971</v>
      </c>
      <c r="AV59">
        <v>0.48293580933635599</v>
      </c>
      <c r="AW59">
        <v>0.47848347881429776</v>
      </c>
      <c r="AX59">
        <v>0.45931018015725383</v>
      </c>
      <c r="AY59">
        <v>0.45135960290881588</v>
      </c>
      <c r="AZ59">
        <v>0.44320758430734614</v>
      </c>
      <c r="BA59">
        <v>0.4304194177463459</v>
      </c>
      <c r="BB59">
        <v>0.40746438171813493</v>
      </c>
      <c r="BC59">
        <v>0.37067586580447481</v>
      </c>
      <c r="BD59">
        <v>0.27591579680523554</v>
      </c>
      <c r="BE59">
        <v>0.23791544060448419</v>
      </c>
      <c r="BF59">
        <v>0.20154034419451944</v>
      </c>
      <c r="BG59">
        <v>0.23017316299316234</v>
      </c>
      <c r="BH59">
        <v>0.27139394080848445</v>
      </c>
      <c r="BI59">
        <v>0.30006345520724814</v>
      </c>
      <c r="BJ59">
        <v>0.3264643238460444</v>
      </c>
      <c r="BK59">
        <v>0.35380733324159863</v>
      </c>
      <c r="BL59">
        <v>0.34530701578683276</v>
      </c>
      <c r="BM59">
        <v>0.32180463778212426</v>
      </c>
      <c r="BN59">
        <v>0.31847496439606682</v>
      </c>
      <c r="BO59">
        <v>0.31320368524686454</v>
      </c>
      <c r="BP59">
        <v>0.32172253052997318</v>
      </c>
      <c r="BQ59">
        <v>0.32465938119064475</v>
      </c>
      <c r="BR59">
        <v>0.31256516883535262</v>
      </c>
      <c r="BS59">
        <v>0.29652825918012937</v>
      </c>
      <c r="BT59">
        <v>0.27132128952430706</v>
      </c>
      <c r="BU59">
        <v>0.23598300358675578</v>
      </c>
      <c r="BV59">
        <v>0.17721772880202175</v>
      </c>
      <c r="BW59">
        <v>0.14325220461586266</v>
      </c>
      <c r="BX59">
        <v>0.30979555454725882</v>
      </c>
      <c r="BY59">
        <v>0.37312929484992813</v>
      </c>
      <c r="BZ59">
        <v>0.380983021448839</v>
      </c>
      <c r="CA59">
        <v>0.37959815507649314</v>
      </c>
      <c r="CB59">
        <v>0.39157159544252895</v>
      </c>
      <c r="CC59">
        <v>0.41653264734950235</v>
      </c>
      <c r="CD59">
        <v>0.44695651201157416</v>
      </c>
      <c r="CE59">
        <v>0.46803075481513917</v>
      </c>
      <c r="CF59">
        <v>0.47535718213926059</v>
      </c>
      <c r="CG59">
        <v>0.47216608795381992</v>
      </c>
      <c r="CH59">
        <v>0.45560587025629778</v>
      </c>
      <c r="CI59">
        <v>0.44943499481477095</v>
      </c>
      <c r="CJ59">
        <v>0.42876263056692676</v>
      </c>
      <c r="CK59">
        <v>0.42101972731997206</v>
      </c>
      <c r="CL59">
        <v>0.39319898990329588</v>
      </c>
      <c r="CM59">
        <v>0.34256819266504451</v>
      </c>
      <c r="CN59">
        <v>0.30648216411076762</v>
      </c>
      <c r="CO59">
        <v>0.29037090234107299</v>
      </c>
      <c r="CP59">
        <v>0.40814465697490648</v>
      </c>
      <c r="CQ59">
        <v>0.40135771508451007</v>
      </c>
      <c r="CR59">
        <v>0.39658198304660525</v>
      </c>
      <c r="CS59">
        <v>0.38738011224204905</v>
      </c>
      <c r="CT59">
        <v>0.38475059230347924</v>
      </c>
      <c r="CU59">
        <v>0.3774094526647031</v>
      </c>
      <c r="CV59">
        <v>0.39210339182213449</v>
      </c>
      <c r="CW59">
        <v>0.44863330756194147</v>
      </c>
      <c r="CX59">
        <v>0.47387157430833982</v>
      </c>
      <c r="CY59">
        <v>0.49228625024684042</v>
      </c>
      <c r="CZ59">
        <v>0.49719709897332109</v>
      </c>
      <c r="DA59">
        <v>0.49752516023468907</v>
      </c>
      <c r="DB59">
        <v>0.49206518013213257</v>
      </c>
      <c r="DC59">
        <v>0.48122780874089066</v>
      </c>
      <c r="DD59">
        <v>0.43326666834245614</v>
      </c>
      <c r="DE59">
        <v>0.4118803603332003</v>
      </c>
      <c r="DF59">
        <v>0.40645045387886958</v>
      </c>
      <c r="DG59">
        <v>0.40285805337770758</v>
      </c>
      <c r="LW59" t="s">
        <v>853</v>
      </c>
      <c r="LX59">
        <v>0.1888135743138436</v>
      </c>
      <c r="LY59">
        <v>0.17126031998368912</v>
      </c>
      <c r="LZ59">
        <v>0.16294278319303562</v>
      </c>
      <c r="MA59">
        <v>0.15477669503423983</v>
      </c>
      <c r="MB59">
        <v>0.15046081321002541</v>
      </c>
      <c r="MC59">
        <v>0.14478140022157671</v>
      </c>
      <c r="MD59">
        <v>0.1313644226338245</v>
      </c>
      <c r="ME59">
        <v>0.12674210398285499</v>
      </c>
      <c r="MF59">
        <v>0.14698774663104158</v>
      </c>
      <c r="MG59">
        <v>0.16540181790405337</v>
      </c>
      <c r="MH59">
        <v>0.18332404171123456</v>
      </c>
      <c r="MI59">
        <v>0.19005816781144641</v>
      </c>
      <c r="MJ59">
        <v>0.19769980990909589</v>
      </c>
      <c r="MK59">
        <v>0.18663463480720788</v>
      </c>
      <c r="ML59">
        <v>0.17572469866137269</v>
      </c>
      <c r="MM59">
        <v>0.17046424231188281</v>
      </c>
      <c r="MN59">
        <v>0.16841978164597043</v>
      </c>
      <c r="MO59">
        <v>0.18108724758845418</v>
      </c>
      <c r="MP59">
        <v>0.16376207829356534</v>
      </c>
      <c r="MQ59">
        <v>0.13957203180009967</v>
      </c>
      <c r="MR59">
        <v>0.12924273363479538</v>
      </c>
      <c r="MS59">
        <v>0.12071691284961771</v>
      </c>
      <c r="MT59">
        <v>0.11874351564184484</v>
      </c>
      <c r="MU59">
        <v>0.11746201289803418</v>
      </c>
      <c r="MV59">
        <v>0.12133052619490245</v>
      </c>
      <c r="MW59">
        <v>0.12022339752220365</v>
      </c>
      <c r="MX59">
        <v>0.14131011734361457</v>
      </c>
      <c r="MY59">
        <v>0.16209842881592168</v>
      </c>
      <c r="MZ59">
        <v>0.18409799358668866</v>
      </c>
      <c r="NA59">
        <v>0.20850827010792011</v>
      </c>
      <c r="NB59">
        <v>0.23165546762820796</v>
      </c>
      <c r="NC59">
        <v>0.23969123337485565</v>
      </c>
      <c r="ND59">
        <v>0.23627908060683958</v>
      </c>
      <c r="NE59">
        <v>0.21953929109001599</v>
      </c>
      <c r="NF59">
        <v>0.19695207509686719</v>
      </c>
      <c r="NG59">
        <v>0.18272872217434469</v>
      </c>
      <c r="NH59">
        <v>9.0339749532009628E-2</v>
      </c>
      <c r="NI59">
        <v>5.9130491274414748E-2</v>
      </c>
      <c r="NJ59">
        <v>5.4971067787363083E-2</v>
      </c>
      <c r="NK59">
        <v>5.1634948371629026E-2</v>
      </c>
      <c r="NL59">
        <v>4.4380974853167228E-2</v>
      </c>
      <c r="NM59">
        <v>4.2195346790365421E-2</v>
      </c>
      <c r="NN59">
        <v>4.9570886280262197E-2</v>
      </c>
      <c r="NO59">
        <v>5.323679936310028E-2</v>
      </c>
      <c r="NP59">
        <v>6.6435763745784915E-2</v>
      </c>
      <c r="NQ59">
        <v>7.9369356274104436E-2</v>
      </c>
      <c r="NR59">
        <v>9.0672084170913325E-2</v>
      </c>
      <c r="NS59">
        <v>0.10132747040945013</v>
      </c>
      <c r="NT59">
        <v>0.10965406459385151</v>
      </c>
      <c r="NU59">
        <v>0.1162303739991668</v>
      </c>
      <c r="NV59">
        <v>0.11883751348028385</v>
      </c>
      <c r="NW59">
        <v>0.12321485140738628</v>
      </c>
      <c r="NX59">
        <v>0.13450778692321708</v>
      </c>
      <c r="NY59">
        <v>0.1387442091531903</v>
      </c>
      <c r="NZ59">
        <v>7.3967869328654984E-2</v>
      </c>
      <c r="OA59">
        <v>3.9842344588655453E-2</v>
      </c>
      <c r="OB59">
        <v>3.480323967838464E-2</v>
      </c>
      <c r="OC59">
        <v>3.0842981780810259E-2</v>
      </c>
      <c r="OD59">
        <v>2.3777580163722934E-2</v>
      </c>
      <c r="OE59">
        <v>1.7426186884302326E-2</v>
      </c>
      <c r="OF59">
        <v>2.1068222129844015E-2</v>
      </c>
      <c r="OG59">
        <v>2.2286660419075184E-2</v>
      </c>
      <c r="OH59">
        <v>2.7921995658806778E-2</v>
      </c>
      <c r="OI59">
        <v>3.626625021916121E-2</v>
      </c>
      <c r="OJ59">
        <v>4.7210070948054898E-2</v>
      </c>
      <c r="OK59">
        <v>6.0090990656550221E-2</v>
      </c>
      <c r="OL59">
        <v>7.3063145193685133E-2</v>
      </c>
      <c r="OM59">
        <v>8.2538414913749317E-2</v>
      </c>
      <c r="ON59">
        <v>8.7088216568318957E-2</v>
      </c>
      <c r="OO59">
        <v>9.3624039916612709E-2</v>
      </c>
      <c r="OP59">
        <v>0.12462425490733924</v>
      </c>
      <c r="OQ59">
        <v>0.13329935155093448</v>
      </c>
      <c r="OR59">
        <v>6.9298528693580441E-2</v>
      </c>
      <c r="OS59">
        <v>4.9311807918811394E-2</v>
      </c>
      <c r="OT59">
        <v>4.549388211977632E-2</v>
      </c>
      <c r="OU59">
        <v>4.3572574011251204E-2</v>
      </c>
      <c r="OV59">
        <v>4.2306579428124783E-2</v>
      </c>
      <c r="OW59">
        <v>3.6667313646558133E-2</v>
      </c>
      <c r="OX59">
        <v>3.5023569016839805E-2</v>
      </c>
      <c r="OY59">
        <v>3.8451867560210309E-2</v>
      </c>
      <c r="OZ59">
        <v>4.6795480932817587E-2</v>
      </c>
      <c r="PA59">
        <v>5.5416287911948706E-2</v>
      </c>
      <c r="PB59">
        <v>6.3769147556301836E-2</v>
      </c>
      <c r="PC59">
        <v>7.3496020329953879E-2</v>
      </c>
      <c r="PD59">
        <v>8.0314088191643401E-2</v>
      </c>
      <c r="PE59">
        <v>8.4182750763626232E-2</v>
      </c>
      <c r="PF59">
        <v>8.5365559168299868E-2</v>
      </c>
      <c r="PG59">
        <v>9.4022901145708618E-2</v>
      </c>
      <c r="PH59">
        <v>0.1108281356463633</v>
      </c>
      <c r="PI59">
        <v>0.10393600700624532</v>
      </c>
      <c r="PJ59">
        <v>0.11828691024719649</v>
      </c>
      <c r="PK59">
        <v>0.11438859094577525</v>
      </c>
      <c r="PL59">
        <v>0.10997516827252617</v>
      </c>
      <c r="PM59">
        <v>0.10876792094171299</v>
      </c>
      <c r="PN59">
        <v>0.10961043456139628</v>
      </c>
      <c r="PO59">
        <v>0.10815922258589723</v>
      </c>
      <c r="PP59">
        <v>9.4223051447148237E-2</v>
      </c>
      <c r="PQ59">
        <v>8.5305570016365143E-2</v>
      </c>
      <c r="PR59">
        <v>9.2941554435801918E-2</v>
      </c>
      <c r="PS59">
        <v>0.10152515652595312</v>
      </c>
      <c r="PT59">
        <v>0.10897866543034122</v>
      </c>
      <c r="PU59">
        <v>0.11489504310757552</v>
      </c>
      <c r="PV59">
        <v>0.11735344678760229</v>
      </c>
      <c r="PW59">
        <v>0.11256442786954773</v>
      </c>
      <c r="PX59">
        <v>0.11118275581318743</v>
      </c>
      <c r="PY59">
        <v>0.11356707083262298</v>
      </c>
      <c r="PZ59">
        <v>0.11654978672450597</v>
      </c>
      <c r="QA59">
        <v>0.11644311397984485</v>
      </c>
      <c r="QC59" t="s">
        <v>887</v>
      </c>
      <c r="QD59" t="s">
        <v>195</v>
      </c>
      <c r="QE59" t="s">
        <v>196</v>
      </c>
      <c r="QF59">
        <v>0.28658047623201449</v>
      </c>
    </row>
    <row r="60" spans="2:448" x14ac:dyDescent="0.45">
      <c r="B60" t="s">
        <v>855</v>
      </c>
      <c r="C60" t="s">
        <v>191</v>
      </c>
      <c r="D60">
        <v>0.38311899179659237</v>
      </c>
      <c r="E60">
        <v>0.38600861605270703</v>
      </c>
      <c r="F60">
        <v>0.38881574500816279</v>
      </c>
      <c r="G60">
        <v>0.39393896171005832</v>
      </c>
      <c r="H60">
        <v>0.40379528100153411</v>
      </c>
      <c r="I60">
        <v>0.41197219217320175</v>
      </c>
      <c r="J60">
        <v>0.42204177429798906</v>
      </c>
      <c r="K60">
        <v>0.47232819245617375</v>
      </c>
      <c r="L60">
        <v>0.44756937986721645</v>
      </c>
      <c r="M60">
        <v>0.42660382851903633</v>
      </c>
      <c r="N60">
        <v>0.40793279350524281</v>
      </c>
      <c r="O60">
        <v>0.39736269376924466</v>
      </c>
      <c r="P60">
        <v>0.41017520619506859</v>
      </c>
      <c r="Q60">
        <v>0.41715196603850152</v>
      </c>
      <c r="R60">
        <v>0.41173620149604845</v>
      </c>
      <c r="S60">
        <v>0.39272232528184375</v>
      </c>
      <c r="T60">
        <v>0.37460229515813748</v>
      </c>
      <c r="U60">
        <v>0.37652901566252484</v>
      </c>
      <c r="V60">
        <v>0.28329414596445396</v>
      </c>
      <c r="W60">
        <v>0.28597661937776025</v>
      </c>
      <c r="X60">
        <v>0.29660738530269687</v>
      </c>
      <c r="Y60">
        <v>0.2848404761632895</v>
      </c>
      <c r="Z60">
        <v>0.28968645220680883</v>
      </c>
      <c r="AA60">
        <v>0.34024288474534264</v>
      </c>
      <c r="AB60">
        <v>0.36311560781609403</v>
      </c>
      <c r="AC60">
        <v>0.39100040806904429</v>
      </c>
      <c r="AD60">
        <v>0.39438779065133212</v>
      </c>
      <c r="AE60">
        <v>0.38954866354597578</v>
      </c>
      <c r="AF60">
        <v>0.38487907501200408</v>
      </c>
      <c r="AG60">
        <v>0.38399270834597721</v>
      </c>
      <c r="AH60">
        <v>0.3881917443283055</v>
      </c>
      <c r="AI60">
        <v>0.39403700626631588</v>
      </c>
      <c r="AJ60">
        <v>0.37000280703319444</v>
      </c>
      <c r="AK60">
        <v>0.34918346820220664</v>
      </c>
      <c r="AL60">
        <v>0.30882507384049357</v>
      </c>
      <c r="AM60">
        <v>0.30116495627673007</v>
      </c>
      <c r="AN60">
        <v>0.33398051292090597</v>
      </c>
      <c r="AO60">
        <v>0.35384172818449988</v>
      </c>
      <c r="AP60">
        <v>0.35204263334694014</v>
      </c>
      <c r="AQ60">
        <v>0.35837268882612333</v>
      </c>
      <c r="AR60">
        <v>0.42454745246060682</v>
      </c>
      <c r="AS60">
        <v>0.44154826521015189</v>
      </c>
      <c r="AT60">
        <v>0.42924525523500523</v>
      </c>
      <c r="AU60">
        <v>0.44886147605211085</v>
      </c>
      <c r="AV60">
        <v>0.45332453227227559</v>
      </c>
      <c r="AW60">
        <v>0.44030347591195451</v>
      </c>
      <c r="AX60">
        <v>0.4221159877901734</v>
      </c>
      <c r="AY60">
        <v>0.42189644155024392</v>
      </c>
      <c r="AZ60">
        <v>0.42050829993523464</v>
      </c>
      <c r="BA60">
        <v>0.40806842683246053</v>
      </c>
      <c r="BB60">
        <v>0.39398691247777268</v>
      </c>
      <c r="BC60">
        <v>0.38688405275328858</v>
      </c>
      <c r="BD60">
        <v>0.31510116249675252</v>
      </c>
      <c r="BE60">
        <v>0.28040422971216106</v>
      </c>
      <c r="BF60">
        <v>0.2746255122591541</v>
      </c>
      <c r="BG60">
        <v>0.28126328489261765</v>
      </c>
      <c r="BH60">
        <v>0.26937437534234726</v>
      </c>
      <c r="BI60">
        <v>0.25491614526505746</v>
      </c>
      <c r="BJ60">
        <v>0.26934567088679651</v>
      </c>
      <c r="BK60">
        <v>0.32748151464242942</v>
      </c>
      <c r="BL60">
        <v>0.33934366740364386</v>
      </c>
      <c r="BM60">
        <v>0.35002738681319767</v>
      </c>
      <c r="BN60">
        <v>0.41084711895710924</v>
      </c>
      <c r="BO60">
        <v>0.42361324250875948</v>
      </c>
      <c r="BP60">
        <v>0.42361813545088056</v>
      </c>
      <c r="BQ60">
        <v>0.43599635066908937</v>
      </c>
      <c r="BR60">
        <v>0.45382364619555904</v>
      </c>
      <c r="BS60">
        <v>0.47207999912951981</v>
      </c>
      <c r="BT60">
        <v>0.46007556261646732</v>
      </c>
      <c r="BU60">
        <v>0.41417831561395974</v>
      </c>
      <c r="BV60">
        <v>0.29732779906404744</v>
      </c>
      <c r="BW60">
        <v>0.23855568559066606</v>
      </c>
      <c r="BX60">
        <v>0.33066734185578195</v>
      </c>
      <c r="BY60">
        <v>0.29302218257941515</v>
      </c>
      <c r="BZ60">
        <v>0.30240309952640104</v>
      </c>
      <c r="CA60">
        <v>0.30515473742245036</v>
      </c>
      <c r="CB60">
        <v>0.29884074400041072</v>
      </c>
      <c r="CC60">
        <v>0.36936544658984882</v>
      </c>
      <c r="CD60">
        <v>0.41362543009505875</v>
      </c>
      <c r="CE60">
        <v>0.45810116625458941</v>
      </c>
      <c r="CF60">
        <v>0.50556597185738361</v>
      </c>
      <c r="CG60">
        <v>0.52815482632631805</v>
      </c>
      <c r="CH60">
        <v>0.52585520899001903</v>
      </c>
      <c r="CI60">
        <v>0.51445260656839487</v>
      </c>
      <c r="CJ60">
        <v>0.50880208892859702</v>
      </c>
      <c r="CK60">
        <v>0.4793097225615362</v>
      </c>
      <c r="CL60">
        <v>0.44016003670839127</v>
      </c>
      <c r="CM60">
        <v>0.37343507661700825</v>
      </c>
      <c r="CN60">
        <v>0.34989627171639864</v>
      </c>
      <c r="CO60">
        <v>0.35433243668163428</v>
      </c>
      <c r="CP60">
        <v>0.37546379318757994</v>
      </c>
      <c r="CQ60">
        <v>0.37753520703404286</v>
      </c>
      <c r="CR60">
        <v>0.38122078630215289</v>
      </c>
      <c r="CS60">
        <v>0.38826611847243159</v>
      </c>
      <c r="CT60">
        <v>0.39657647049631906</v>
      </c>
      <c r="CU60">
        <v>0.40678866086395932</v>
      </c>
      <c r="CV60">
        <v>0.44660956180331463</v>
      </c>
      <c r="CW60">
        <v>0.50436041502271267</v>
      </c>
      <c r="CX60">
        <v>0.49936801533876407</v>
      </c>
      <c r="CY60">
        <v>0.48517526022374502</v>
      </c>
      <c r="CZ60">
        <v>0.4747363405716829</v>
      </c>
      <c r="DA60">
        <v>0.46532199624943149</v>
      </c>
      <c r="DB60">
        <v>0.44757168897515182</v>
      </c>
      <c r="DC60">
        <v>0.44113801720372903</v>
      </c>
      <c r="DD60">
        <v>0.41774600386379374</v>
      </c>
      <c r="DE60">
        <v>0.39028633185057776</v>
      </c>
      <c r="DF60">
        <v>0.36246691880076026</v>
      </c>
      <c r="DG60">
        <v>0.35221792033427907</v>
      </c>
      <c r="LW60" t="s">
        <v>855</v>
      </c>
      <c r="LX60">
        <v>0.28978477868529162</v>
      </c>
      <c r="LY60">
        <v>0.28155606086900403</v>
      </c>
      <c r="LZ60">
        <v>0.27727231900538662</v>
      </c>
      <c r="MA60">
        <v>0.26968281455594173</v>
      </c>
      <c r="MB60">
        <v>0.27138842045715084</v>
      </c>
      <c r="MC60">
        <v>0.26769033549877524</v>
      </c>
      <c r="MD60">
        <v>0.24095203965493739</v>
      </c>
      <c r="ME60">
        <v>0.21428150120612366</v>
      </c>
      <c r="MF60">
        <v>0.25040168747026337</v>
      </c>
      <c r="MG60">
        <v>0.27382953537252674</v>
      </c>
      <c r="MH60">
        <v>0.29017451606997652</v>
      </c>
      <c r="MI60">
        <v>0.29173099066686697</v>
      </c>
      <c r="MJ60">
        <v>0.28673497826312105</v>
      </c>
      <c r="MK60">
        <v>0.27471294997229045</v>
      </c>
      <c r="ML60">
        <v>0.27150314752665589</v>
      </c>
      <c r="MM60">
        <v>0.28778364938934692</v>
      </c>
      <c r="MN60">
        <v>0.31393199981660591</v>
      </c>
      <c r="MO60">
        <v>0.31632297219037109</v>
      </c>
      <c r="MP60">
        <v>0.30206412118862047</v>
      </c>
      <c r="MQ60">
        <v>0.26850010785854167</v>
      </c>
      <c r="MR60">
        <v>0.26012737667926855</v>
      </c>
      <c r="MS60">
        <v>0.24861746799205417</v>
      </c>
      <c r="MT60">
        <v>0.23225648271858954</v>
      </c>
      <c r="MU60">
        <v>0.2374626858046664</v>
      </c>
      <c r="MV60">
        <v>0.24671734837108342</v>
      </c>
      <c r="MW60">
        <v>0.25190428627853212</v>
      </c>
      <c r="MX60">
        <v>0.27072116734770285</v>
      </c>
      <c r="MY60">
        <v>0.29058050504757504</v>
      </c>
      <c r="MZ60">
        <v>0.31118023095316522</v>
      </c>
      <c r="NA60">
        <v>0.32630678205274322</v>
      </c>
      <c r="NB60">
        <v>0.32953797870010859</v>
      </c>
      <c r="NC60">
        <v>0.31471530682163434</v>
      </c>
      <c r="ND60">
        <v>0.30335810676722774</v>
      </c>
      <c r="NE60">
        <v>0.30163034863914173</v>
      </c>
      <c r="NF60">
        <v>0.31889234248627946</v>
      </c>
      <c r="NG60">
        <v>0.32735129618200309</v>
      </c>
      <c r="NH60">
        <v>0.1886265727600013</v>
      </c>
      <c r="NI60">
        <v>0.15226619563187951</v>
      </c>
      <c r="NJ60">
        <v>0.14215861013125378</v>
      </c>
      <c r="NK60">
        <v>0.12941600131884554</v>
      </c>
      <c r="NL60">
        <v>0.1006485083749214</v>
      </c>
      <c r="NM60">
        <v>8.4838946814181304E-2</v>
      </c>
      <c r="NN60">
        <v>7.6815113739181526E-2</v>
      </c>
      <c r="NO60">
        <v>7.8082442110436259E-2</v>
      </c>
      <c r="NP60">
        <v>8.7744374733759789E-2</v>
      </c>
      <c r="NQ60">
        <v>0.10393667303067773</v>
      </c>
      <c r="NR60">
        <v>0.12090366493259981</v>
      </c>
      <c r="NS60">
        <v>0.13745229499315348</v>
      </c>
      <c r="NT60">
        <v>0.1495552271824902</v>
      </c>
      <c r="NU60">
        <v>0.1563269271949288</v>
      </c>
      <c r="NV60">
        <v>0.15919190146807111</v>
      </c>
      <c r="NW60">
        <v>0.1551617548386344</v>
      </c>
      <c r="NX60">
        <v>0.16091416434988315</v>
      </c>
      <c r="NY60">
        <v>0.19699277330467926</v>
      </c>
      <c r="NZ60">
        <v>0.16272182131357832</v>
      </c>
      <c r="OA60">
        <v>0.13999519566494448</v>
      </c>
      <c r="OB60">
        <v>0.12700902563114289</v>
      </c>
      <c r="OC60">
        <v>0.11132992838372864</v>
      </c>
      <c r="OD60">
        <v>7.0647160399150144E-2</v>
      </c>
      <c r="OE60">
        <v>4.8780288617324447E-2</v>
      </c>
      <c r="OF60">
        <v>3.7802791797671847E-2</v>
      </c>
      <c r="OG60">
        <v>2.8712674173374801E-2</v>
      </c>
      <c r="OH60">
        <v>3.2703558725527111E-2</v>
      </c>
      <c r="OI60">
        <v>3.9691476596579935E-2</v>
      </c>
      <c r="OJ60">
        <v>4.9952307340266296E-2</v>
      </c>
      <c r="OK60">
        <v>6.0935986748421662E-2</v>
      </c>
      <c r="OL60">
        <v>7.4128113268789167E-2</v>
      </c>
      <c r="OM60">
        <v>9.0101388831087051E-2</v>
      </c>
      <c r="ON60">
        <v>9.7797318384441959E-2</v>
      </c>
      <c r="OO60">
        <v>9.6947343687790399E-2</v>
      </c>
      <c r="OP60">
        <v>0.11329112171265629</v>
      </c>
      <c r="OQ60">
        <v>0.15550554166065678</v>
      </c>
      <c r="OR60">
        <v>0.13748772337211057</v>
      </c>
      <c r="OS60">
        <v>0.12559680407270288</v>
      </c>
      <c r="OT60">
        <v>0.11854179682704644</v>
      </c>
      <c r="OU60">
        <v>0.10944934815727354</v>
      </c>
      <c r="OV60">
        <v>9.8173351343140411E-2</v>
      </c>
      <c r="OW60">
        <v>7.4104022761286498E-2</v>
      </c>
      <c r="OX60">
        <v>6.64424204836363E-2</v>
      </c>
      <c r="OY60">
        <v>6.175568478299976E-2</v>
      </c>
      <c r="OZ60">
        <v>6.802553292170109E-2</v>
      </c>
      <c r="PA60">
        <v>7.7127985441160229E-2</v>
      </c>
      <c r="PB60">
        <v>8.5853719394565861E-2</v>
      </c>
      <c r="PC60">
        <v>9.1372981453155408E-2</v>
      </c>
      <c r="PD60">
        <v>9.348115786348038E-2</v>
      </c>
      <c r="PE60">
        <v>8.9037021471200045E-2</v>
      </c>
      <c r="PF60">
        <v>8.5157252049418999E-2</v>
      </c>
      <c r="PG60">
        <v>9.2281701212775291E-2</v>
      </c>
      <c r="PH60">
        <v>0.11161985739874598</v>
      </c>
      <c r="PI60">
        <v>0.12089514438163906</v>
      </c>
      <c r="PJ60">
        <v>0.22331540507347722</v>
      </c>
      <c r="PK60">
        <v>0.21577190832236678</v>
      </c>
      <c r="PL60">
        <v>0.20902679197102811</v>
      </c>
      <c r="PM60">
        <v>0.19954400025349195</v>
      </c>
      <c r="PN60">
        <v>0.19464352829641648</v>
      </c>
      <c r="PO60">
        <v>0.18582466001869263</v>
      </c>
      <c r="PP60">
        <v>0.16425924403139494</v>
      </c>
      <c r="PQ60">
        <v>0.14623604172698096</v>
      </c>
      <c r="PR60">
        <v>0.16556778191150862</v>
      </c>
      <c r="PS60">
        <v>0.1810725303811242</v>
      </c>
      <c r="PT60">
        <v>0.1899871465727391</v>
      </c>
      <c r="PU60">
        <v>0.19188537027161454</v>
      </c>
      <c r="PV60">
        <v>0.19213059787447709</v>
      </c>
      <c r="PW60">
        <v>0.18502267120953572</v>
      </c>
      <c r="PX60">
        <v>0.20289320590198004</v>
      </c>
      <c r="PY60">
        <v>0.23069762845726266</v>
      </c>
      <c r="PZ60">
        <v>0.25096086633157005</v>
      </c>
      <c r="QA60">
        <v>0.24576766491805735</v>
      </c>
      <c r="QC60" t="s">
        <v>888</v>
      </c>
      <c r="QD60" t="s">
        <v>195</v>
      </c>
      <c r="QE60" t="s">
        <v>196</v>
      </c>
      <c r="QF60">
        <v>0.31483511760239957</v>
      </c>
    </row>
    <row r="61" spans="2:448" x14ac:dyDescent="0.45">
      <c r="B61" t="s">
        <v>857</v>
      </c>
      <c r="C61" t="s">
        <v>191</v>
      </c>
      <c r="D61">
        <v>0.50959354369961074</v>
      </c>
      <c r="E61">
        <v>0.49997208720391684</v>
      </c>
      <c r="F61">
        <v>0.49976514704393254</v>
      </c>
      <c r="G61">
        <v>0.4967222712076273</v>
      </c>
      <c r="H61">
        <v>0.492998531485137</v>
      </c>
      <c r="I61">
        <v>0.48940886717641474</v>
      </c>
      <c r="J61">
        <v>0.5035669065554671</v>
      </c>
      <c r="K61">
        <v>0.54827253470996518</v>
      </c>
      <c r="L61">
        <v>0.5685714031238096</v>
      </c>
      <c r="M61">
        <v>0.54992900735295425</v>
      </c>
      <c r="N61">
        <v>0.51294247678512384</v>
      </c>
      <c r="O61">
        <v>0.49980334174091262</v>
      </c>
      <c r="P61">
        <v>0.48767242264538435</v>
      </c>
      <c r="Q61">
        <v>0.48124017872817521</v>
      </c>
      <c r="R61">
        <v>0.46048976556196136</v>
      </c>
      <c r="S61">
        <v>0.44370074725246461</v>
      </c>
      <c r="T61">
        <v>0.46403312344909703</v>
      </c>
      <c r="U61">
        <v>0.48679363798594161</v>
      </c>
      <c r="V61">
        <v>0.37519049640281843</v>
      </c>
      <c r="W61">
        <v>0.36773600539427892</v>
      </c>
      <c r="X61">
        <v>0.36378424068155341</v>
      </c>
      <c r="Y61">
        <v>0.35954779084195115</v>
      </c>
      <c r="Z61">
        <v>0.36490797175990464</v>
      </c>
      <c r="AA61">
        <v>0.37991029426834455</v>
      </c>
      <c r="AB61">
        <v>0.39241858466711271</v>
      </c>
      <c r="AC61">
        <v>0.41294433804569308</v>
      </c>
      <c r="AD61">
        <v>0.40525624951042427</v>
      </c>
      <c r="AE61">
        <v>0.42280435197601285</v>
      </c>
      <c r="AF61">
        <v>0.42831263646012319</v>
      </c>
      <c r="AG61">
        <v>0.44139713359190835</v>
      </c>
      <c r="AH61">
        <v>0.43262192697884722</v>
      </c>
      <c r="AI61">
        <v>0.42435807456690872</v>
      </c>
      <c r="AJ61">
        <v>0.41620887412621138</v>
      </c>
      <c r="AK61">
        <v>0.41932217708512526</v>
      </c>
      <c r="AL61">
        <v>0.37995249789917646</v>
      </c>
      <c r="AM61">
        <v>0.38741730593978602</v>
      </c>
      <c r="AN61">
        <v>0.42208500551955264</v>
      </c>
      <c r="AO61">
        <v>0.4549408209557978</v>
      </c>
      <c r="AP61">
        <v>0.44440685905341509</v>
      </c>
      <c r="AQ61">
        <v>0.42667178593478899</v>
      </c>
      <c r="AR61">
        <v>0.45130709323254459</v>
      </c>
      <c r="AS61">
        <v>0.4854287953272759</v>
      </c>
      <c r="AT61">
        <v>0.46685103246222953</v>
      </c>
      <c r="AU61">
        <v>0.46781983069458793</v>
      </c>
      <c r="AV61">
        <v>0.44656410357335652</v>
      </c>
      <c r="AW61">
        <v>0.45622297997581612</v>
      </c>
      <c r="AX61">
        <v>0.46862057674933372</v>
      </c>
      <c r="AY61">
        <v>0.47013058207264308</v>
      </c>
      <c r="AZ61">
        <v>0.45395221455497148</v>
      </c>
      <c r="BA61">
        <v>0.43603465071696129</v>
      </c>
      <c r="BB61">
        <v>0.42830096571022291</v>
      </c>
      <c r="BC61">
        <v>0.41720844931349133</v>
      </c>
      <c r="BD61">
        <v>0.41207831065642336</v>
      </c>
      <c r="BE61">
        <v>0.39410324993430845</v>
      </c>
      <c r="BF61">
        <v>0.41417593735079011</v>
      </c>
      <c r="BG61">
        <v>0.40316506401649599</v>
      </c>
      <c r="BH61">
        <v>0.394824341005173</v>
      </c>
      <c r="BI61">
        <v>0.38124224299639775</v>
      </c>
      <c r="BJ61">
        <v>0.3727696689967519</v>
      </c>
      <c r="BK61">
        <v>0.40995936953484252</v>
      </c>
      <c r="BL61">
        <v>0.40823650501527114</v>
      </c>
      <c r="BM61">
        <v>0.39288270131688041</v>
      </c>
      <c r="BN61">
        <v>0.39203492760550929</v>
      </c>
      <c r="BO61">
        <v>0.42966280778862426</v>
      </c>
      <c r="BP61">
        <v>0.4549183292375924</v>
      </c>
      <c r="BQ61">
        <v>0.47155798753620476</v>
      </c>
      <c r="BR61">
        <v>0.45566465153661062</v>
      </c>
      <c r="BS61">
        <v>0.43611800738202505</v>
      </c>
      <c r="BT61">
        <v>0.40488183750859008</v>
      </c>
      <c r="BU61">
        <v>0.36317245356805689</v>
      </c>
      <c r="BV61">
        <v>0.32585042125876096</v>
      </c>
      <c r="BW61">
        <v>0.35207879805205855</v>
      </c>
      <c r="BX61">
        <v>0.42419423154588071</v>
      </c>
      <c r="BY61">
        <v>0.36236173305099234</v>
      </c>
      <c r="BZ61">
        <v>0.36499833488593902</v>
      </c>
      <c r="CA61">
        <v>0.36700291828572568</v>
      </c>
      <c r="CB61">
        <v>0.36639803644511681</v>
      </c>
      <c r="CC61">
        <v>0.36805171427555983</v>
      </c>
      <c r="CD61">
        <v>0.39831268178523033</v>
      </c>
      <c r="CE61">
        <v>0.41766550848926814</v>
      </c>
      <c r="CF61">
        <v>0.45166945621566629</v>
      </c>
      <c r="CG61">
        <v>0.47143239624252353</v>
      </c>
      <c r="CH61">
        <v>0.46585183888015513</v>
      </c>
      <c r="CI61">
        <v>0.46713356321822169</v>
      </c>
      <c r="CJ61">
        <v>0.4604649691108369</v>
      </c>
      <c r="CK61">
        <v>0.43565481568704367</v>
      </c>
      <c r="CL61">
        <v>0.42153300012742118</v>
      </c>
      <c r="CM61">
        <v>0.412704913367063</v>
      </c>
      <c r="CN61">
        <v>0.41029514909043935</v>
      </c>
      <c r="CO61">
        <v>0.43338155900177872</v>
      </c>
      <c r="CP61">
        <v>0.41054066473008077</v>
      </c>
      <c r="CQ61">
        <v>0.41006168286424793</v>
      </c>
      <c r="CR61">
        <v>0.41167634758715221</v>
      </c>
      <c r="CS61">
        <v>0.41626129797220557</v>
      </c>
      <c r="CT61">
        <v>0.43038429494929575</v>
      </c>
      <c r="CU61">
        <v>0.43647813684012482</v>
      </c>
      <c r="CV61">
        <v>0.45357216261693811</v>
      </c>
      <c r="CW61">
        <v>0.5270684817630672</v>
      </c>
      <c r="CX61">
        <v>0.55441184676184485</v>
      </c>
      <c r="CY61">
        <v>0.53884624427793848</v>
      </c>
      <c r="CZ61">
        <v>0.50592855798781466</v>
      </c>
      <c r="DA61">
        <v>0.50258502480028866</v>
      </c>
      <c r="DB61">
        <v>0.50547610600436077</v>
      </c>
      <c r="DC61">
        <v>0.50018047000619226</v>
      </c>
      <c r="DD61">
        <v>0.47203261014991721</v>
      </c>
      <c r="DE61">
        <v>0.44472291165499261</v>
      </c>
      <c r="DF61">
        <v>0.41582297789935402</v>
      </c>
      <c r="DG61">
        <v>0.39976018463388407</v>
      </c>
      <c r="LW61" t="s">
        <v>857</v>
      </c>
      <c r="LX61">
        <v>0.14281487082343303</v>
      </c>
      <c r="LY61">
        <v>0.13206670299868245</v>
      </c>
      <c r="LZ61">
        <v>0.13222496168365441</v>
      </c>
      <c r="MA61">
        <v>0.13376519999911055</v>
      </c>
      <c r="MB61">
        <v>0.1326410783387815</v>
      </c>
      <c r="MC61">
        <v>0.12646381551999369</v>
      </c>
      <c r="MD61">
        <v>0.1114760313397738</v>
      </c>
      <c r="ME61">
        <v>0.11013236771746931</v>
      </c>
      <c r="MF61">
        <v>0.12810259910989538</v>
      </c>
      <c r="MG61">
        <v>0.13998469285407933</v>
      </c>
      <c r="MH61">
        <v>0.14611243203242513</v>
      </c>
      <c r="MI61">
        <v>0.14933864996886215</v>
      </c>
      <c r="MJ61">
        <v>0.15613958343785977</v>
      </c>
      <c r="MK61">
        <v>0.15700697100213262</v>
      </c>
      <c r="ML61">
        <v>0.1615070462389642</v>
      </c>
      <c r="MM61">
        <v>0.17244216474542548</v>
      </c>
      <c r="MN61">
        <v>0.17158117462614633</v>
      </c>
      <c r="MO61">
        <v>0.15650777165137245</v>
      </c>
      <c r="MP61">
        <v>0.15407597326510947</v>
      </c>
      <c r="MQ61">
        <v>0.13734152270059802</v>
      </c>
      <c r="MR61">
        <v>0.13629123513495309</v>
      </c>
      <c r="MS61">
        <v>0.13344959893396577</v>
      </c>
      <c r="MT61">
        <v>0.1247985132724843</v>
      </c>
      <c r="MU61">
        <v>0.13306016302992962</v>
      </c>
      <c r="MV61">
        <v>0.1396980760684059</v>
      </c>
      <c r="MW61">
        <v>0.16021616608148648</v>
      </c>
      <c r="MX61">
        <v>0.16645815976906411</v>
      </c>
      <c r="MY61">
        <v>0.18803546940977681</v>
      </c>
      <c r="MZ61">
        <v>0.20371013856089498</v>
      </c>
      <c r="NA61">
        <v>0.21550542096900951</v>
      </c>
      <c r="NB61">
        <v>0.20674931541485753</v>
      </c>
      <c r="NC61">
        <v>0.2038242185067009</v>
      </c>
      <c r="ND61">
        <v>0.20183440917605952</v>
      </c>
      <c r="NE61">
        <v>0.18577911019684165</v>
      </c>
      <c r="NF61">
        <v>0.18193566197760863</v>
      </c>
      <c r="NG61">
        <v>0.16962514660075986</v>
      </c>
      <c r="NH61">
        <v>0.10664191372742268</v>
      </c>
      <c r="NI61">
        <v>0.10761223416248712</v>
      </c>
      <c r="NJ61">
        <v>0.10048821818677384</v>
      </c>
      <c r="NK61">
        <v>9.0728877806978234E-2</v>
      </c>
      <c r="NL61">
        <v>7.1997075527313145E-2</v>
      </c>
      <c r="NM61">
        <v>6.4486415735572608E-2</v>
      </c>
      <c r="NN61">
        <v>6.108002976350816E-2</v>
      </c>
      <c r="NO61">
        <v>6.1534027976860625E-2</v>
      </c>
      <c r="NP61">
        <v>6.4530447928460979E-2</v>
      </c>
      <c r="NQ61">
        <v>7.1108250288943409E-2</v>
      </c>
      <c r="NR61">
        <v>7.8762059483943672E-2</v>
      </c>
      <c r="NS61">
        <v>8.9977834962687492E-2</v>
      </c>
      <c r="NT61">
        <v>9.9437235716216529E-2</v>
      </c>
      <c r="NU61">
        <v>0.10554222138503422</v>
      </c>
      <c r="NV61">
        <v>0.10586206342354645</v>
      </c>
      <c r="NW61">
        <v>0.10321486540283525</v>
      </c>
      <c r="NX61">
        <v>9.808355331681369E-2</v>
      </c>
      <c r="NY61">
        <v>9.8525857122164398E-2</v>
      </c>
      <c r="NZ61">
        <v>6.4624745281450541E-2</v>
      </c>
      <c r="OA61">
        <v>8.411404656221376E-2</v>
      </c>
      <c r="OB61">
        <v>8.5284894415906615E-2</v>
      </c>
      <c r="OC61">
        <v>8.2991914657664909E-2</v>
      </c>
      <c r="OD61">
        <v>6.5221162362551807E-2</v>
      </c>
      <c r="OE61">
        <v>4.4997705481977401E-2</v>
      </c>
      <c r="OF61">
        <v>3.9844981557633281E-2</v>
      </c>
      <c r="OG61">
        <v>3.0006861863338966E-2</v>
      </c>
      <c r="OH61">
        <v>3.132247874255463E-2</v>
      </c>
      <c r="OI61">
        <v>3.6188564466910871E-2</v>
      </c>
      <c r="OJ61">
        <v>4.4699103856660129E-2</v>
      </c>
      <c r="OK61">
        <v>5.6130447692792809E-2</v>
      </c>
      <c r="OL61">
        <v>6.7326982760616674E-2</v>
      </c>
      <c r="OM61">
        <v>7.5430076046953315E-2</v>
      </c>
      <c r="ON61">
        <v>8.2457859716210377E-2</v>
      </c>
      <c r="OO61">
        <v>7.8534292852473681E-2</v>
      </c>
      <c r="OP61">
        <v>7.044934576241324E-2</v>
      </c>
      <c r="OQ61">
        <v>6.0367706851926634E-2</v>
      </c>
      <c r="OR61">
        <v>5.1404168422794931E-2</v>
      </c>
      <c r="OS61">
        <v>6.8807540777565415E-2</v>
      </c>
      <c r="OT61">
        <v>6.9729138195753257E-2</v>
      </c>
      <c r="OU61">
        <v>6.8190257539971863E-2</v>
      </c>
      <c r="OV61">
        <v>6.4146748346497751E-2</v>
      </c>
      <c r="OW61">
        <v>4.7997303967315975E-2</v>
      </c>
      <c r="OX61">
        <v>4.1322095215723928E-2</v>
      </c>
      <c r="OY61">
        <v>3.9015854320319864E-2</v>
      </c>
      <c r="OZ61">
        <v>4.0328424920278126E-2</v>
      </c>
      <c r="PA61">
        <v>4.4252639112947086E-2</v>
      </c>
      <c r="PB61">
        <v>4.7944741994337889E-2</v>
      </c>
      <c r="PC61">
        <v>5.2747785003021373E-2</v>
      </c>
      <c r="PD61">
        <v>5.7440581133448208E-2</v>
      </c>
      <c r="PE61">
        <v>5.7278955895854168E-2</v>
      </c>
      <c r="PF61">
        <v>5.574689399034069E-2</v>
      </c>
      <c r="PG61">
        <v>5.6611435830082567E-2</v>
      </c>
      <c r="PH61">
        <v>5.2535526375823233E-2</v>
      </c>
      <c r="PI61">
        <v>4.2238014840703303E-2</v>
      </c>
      <c r="PJ61">
        <v>0.12293360277299044</v>
      </c>
      <c r="PK61">
        <v>0.1160995412732037</v>
      </c>
      <c r="PL61">
        <v>0.11362033666911872</v>
      </c>
      <c r="PM61">
        <v>0.11342390147642539</v>
      </c>
      <c r="PN61">
        <v>0.11229205553890489</v>
      </c>
      <c r="PO61">
        <v>0.10908587456651277</v>
      </c>
      <c r="PP61">
        <v>0.10158568925030077</v>
      </c>
      <c r="PQ61">
        <v>8.8554653878338163E-2</v>
      </c>
      <c r="PR61">
        <v>9.1513953289221253E-2</v>
      </c>
      <c r="PS61">
        <v>0.10011288349388527</v>
      </c>
      <c r="PT61">
        <v>0.10455014948745447</v>
      </c>
      <c r="PU61">
        <v>0.11270892028245719</v>
      </c>
      <c r="PV61">
        <v>0.1120477600667764</v>
      </c>
      <c r="PW61">
        <v>0.11124659309400267</v>
      </c>
      <c r="PX61">
        <v>0.12080152595352342</v>
      </c>
      <c r="PY61">
        <v>0.12739529875952457</v>
      </c>
      <c r="PZ61">
        <v>0.12974944098625599</v>
      </c>
      <c r="QA61">
        <v>0.12743755836510254</v>
      </c>
      <c r="QC61" t="s">
        <v>889</v>
      </c>
      <c r="QD61" t="s">
        <v>195</v>
      </c>
      <c r="QE61" t="s">
        <v>196</v>
      </c>
      <c r="QF61">
        <v>0.34330977276978752</v>
      </c>
    </row>
    <row r="62" spans="2:448" x14ac:dyDescent="0.45">
      <c r="B62" t="s">
        <v>859</v>
      </c>
      <c r="C62" t="s">
        <v>191</v>
      </c>
      <c r="D62">
        <v>0.43586029745633009</v>
      </c>
      <c r="E62">
        <v>0.43006188133869833</v>
      </c>
      <c r="F62">
        <v>0.43108920232369108</v>
      </c>
      <c r="G62">
        <v>0.43262194415228655</v>
      </c>
      <c r="H62">
        <v>0.43308648106631242</v>
      </c>
      <c r="I62">
        <v>0.4381983625422276</v>
      </c>
      <c r="J62">
        <v>0.45082864137135498</v>
      </c>
      <c r="K62">
        <v>0.4922664676693187</v>
      </c>
      <c r="L62">
        <v>0.48515291198630961</v>
      </c>
      <c r="M62">
        <v>0.46688155433508477</v>
      </c>
      <c r="N62">
        <v>0.43813841041994317</v>
      </c>
      <c r="O62">
        <v>0.41477819555045031</v>
      </c>
      <c r="P62">
        <v>0.41692092501922884</v>
      </c>
      <c r="Q62">
        <v>0.42870631098582618</v>
      </c>
      <c r="R62">
        <v>0.44125322882550966</v>
      </c>
      <c r="S62">
        <v>0.4327085025753224</v>
      </c>
      <c r="T62">
        <v>0.41837274876774366</v>
      </c>
      <c r="U62">
        <v>0.4277390136146258</v>
      </c>
      <c r="V62">
        <v>0.33085214233782012</v>
      </c>
      <c r="W62">
        <v>0.33731407203170521</v>
      </c>
      <c r="X62">
        <v>0.33163209854948988</v>
      </c>
      <c r="Y62">
        <v>0.33411555997163878</v>
      </c>
      <c r="Z62">
        <v>0.34312692146854273</v>
      </c>
      <c r="AA62">
        <v>0.38676691970628513</v>
      </c>
      <c r="AB62">
        <v>0.40356992057146057</v>
      </c>
      <c r="AC62">
        <v>0.41739814188074686</v>
      </c>
      <c r="AD62">
        <v>0.40645565137067424</v>
      </c>
      <c r="AE62">
        <v>0.38974112689973739</v>
      </c>
      <c r="AF62">
        <v>0.37727407826881554</v>
      </c>
      <c r="AG62">
        <v>0.36087019923483776</v>
      </c>
      <c r="AH62">
        <v>0.35679396796289831</v>
      </c>
      <c r="AI62">
        <v>0.36651012812473738</v>
      </c>
      <c r="AJ62">
        <v>0.38446180080318981</v>
      </c>
      <c r="AK62">
        <v>0.39182262015705926</v>
      </c>
      <c r="AL62">
        <v>0.35133116074827808</v>
      </c>
      <c r="AM62">
        <v>0.32040377763853606</v>
      </c>
      <c r="AN62">
        <v>0.35560633795498536</v>
      </c>
      <c r="AO62">
        <v>0.37408165354150741</v>
      </c>
      <c r="AP62">
        <v>0.37083476120486408</v>
      </c>
      <c r="AQ62">
        <v>0.37144582144397897</v>
      </c>
      <c r="AR62">
        <v>0.41587411651629486</v>
      </c>
      <c r="AS62">
        <v>0.45061285359542608</v>
      </c>
      <c r="AT62">
        <v>0.44390065447505722</v>
      </c>
      <c r="AU62">
        <v>0.45177787830224914</v>
      </c>
      <c r="AV62">
        <v>0.44538947641573445</v>
      </c>
      <c r="AW62">
        <v>0.43848601952530258</v>
      </c>
      <c r="AX62">
        <v>0.43077474806535937</v>
      </c>
      <c r="AY62">
        <v>0.43039358374532405</v>
      </c>
      <c r="AZ62">
        <v>0.42592738184899831</v>
      </c>
      <c r="BA62">
        <v>0.42160275617871273</v>
      </c>
      <c r="BB62">
        <v>0.41742335752439502</v>
      </c>
      <c r="BC62">
        <v>0.40095311655421095</v>
      </c>
      <c r="BD62">
        <v>0.32201162768847419</v>
      </c>
      <c r="BE62">
        <v>0.29830235808204264</v>
      </c>
      <c r="BF62">
        <v>0.2172442894837337</v>
      </c>
      <c r="BG62">
        <v>0.24161400156017598</v>
      </c>
      <c r="BH62">
        <v>0.24465632114995187</v>
      </c>
      <c r="BI62">
        <v>0.25294900383015034</v>
      </c>
      <c r="BJ62">
        <v>0.27363689360309867</v>
      </c>
      <c r="BK62">
        <v>0.32682845699401147</v>
      </c>
      <c r="BL62">
        <v>0.32991373414830033</v>
      </c>
      <c r="BM62">
        <v>0.33089460035015039</v>
      </c>
      <c r="BN62">
        <v>0.34908056821863709</v>
      </c>
      <c r="BO62">
        <v>0.35193122538989347</v>
      </c>
      <c r="BP62">
        <v>0.37181077335027934</v>
      </c>
      <c r="BQ62">
        <v>0.38409831442443221</v>
      </c>
      <c r="BR62">
        <v>0.40200578832365946</v>
      </c>
      <c r="BS62">
        <v>0.39308138574951079</v>
      </c>
      <c r="BT62">
        <v>0.37215239570992126</v>
      </c>
      <c r="BU62">
        <v>0.33104738748228751</v>
      </c>
      <c r="BV62">
        <v>0.22518946368844989</v>
      </c>
      <c r="BW62">
        <v>0.20290679451854376</v>
      </c>
      <c r="BX62">
        <v>0.33670750618836059</v>
      </c>
      <c r="BY62">
        <v>0.3633109846405625</v>
      </c>
      <c r="BZ62">
        <v>0.36804757721461046</v>
      </c>
      <c r="CA62">
        <v>0.36648560369829569</v>
      </c>
      <c r="CB62">
        <v>0.36873048138861897</v>
      </c>
      <c r="CC62">
        <v>0.42154819460383763</v>
      </c>
      <c r="CD62">
        <v>0.47980579203509216</v>
      </c>
      <c r="CE62">
        <v>0.50835361322354344</v>
      </c>
      <c r="CF62">
        <v>0.52025241448268789</v>
      </c>
      <c r="CG62">
        <v>0.51208440106461461</v>
      </c>
      <c r="CH62">
        <v>0.51229836851421195</v>
      </c>
      <c r="CI62">
        <v>0.51326361043699464</v>
      </c>
      <c r="CJ62">
        <v>0.48247443420775465</v>
      </c>
      <c r="CK62">
        <v>0.4467542919860818</v>
      </c>
      <c r="CL62">
        <v>0.40329624916272699</v>
      </c>
      <c r="CM62">
        <v>0.34582829762443335</v>
      </c>
      <c r="CN62">
        <v>0.28053672004205832</v>
      </c>
      <c r="CO62">
        <v>0.27393180602954975</v>
      </c>
      <c r="CP62">
        <v>0.38794435526275811</v>
      </c>
      <c r="CQ62">
        <v>0.3996227241520991</v>
      </c>
      <c r="CR62">
        <v>0.40872405652599147</v>
      </c>
      <c r="CS62">
        <v>0.41989917481253719</v>
      </c>
      <c r="CT62">
        <v>0.42824243177818189</v>
      </c>
      <c r="CU62">
        <v>0.43943256791994567</v>
      </c>
      <c r="CV62">
        <v>0.46761068136307565</v>
      </c>
      <c r="CW62">
        <v>0.50968200625019511</v>
      </c>
      <c r="CX62">
        <v>0.52919893725179423</v>
      </c>
      <c r="CY62">
        <v>0.5200796849017969</v>
      </c>
      <c r="CZ62">
        <v>0.50773114559848032</v>
      </c>
      <c r="DA62">
        <v>0.49102751679916939</v>
      </c>
      <c r="DB62">
        <v>0.47859716129494423</v>
      </c>
      <c r="DC62">
        <v>0.46123427022337876</v>
      </c>
      <c r="DD62">
        <v>0.41202677528166221</v>
      </c>
      <c r="DE62">
        <v>0.3811120188684235</v>
      </c>
      <c r="DF62">
        <v>0.37044568891012103</v>
      </c>
      <c r="DG62">
        <v>0.37789088400233334</v>
      </c>
      <c r="LW62" t="s">
        <v>859</v>
      </c>
      <c r="LX62">
        <v>0.2546468634264914</v>
      </c>
      <c r="LY62">
        <v>0.22847830116760937</v>
      </c>
      <c r="LZ62">
        <v>0.21968567827424443</v>
      </c>
      <c r="MA62">
        <v>0.2119999128121321</v>
      </c>
      <c r="MB62">
        <v>0.20933807688225017</v>
      </c>
      <c r="MC62">
        <v>0.20374583627628079</v>
      </c>
      <c r="MD62">
        <v>0.18335838611884669</v>
      </c>
      <c r="ME62">
        <v>0.18315567830836901</v>
      </c>
      <c r="MF62">
        <v>0.20270092766689404</v>
      </c>
      <c r="MG62">
        <v>0.21840716063177842</v>
      </c>
      <c r="MH62">
        <v>0.2289104642777382</v>
      </c>
      <c r="MI62">
        <v>0.23687303753345323</v>
      </c>
      <c r="MJ62">
        <v>0.24232134840346362</v>
      </c>
      <c r="MK62">
        <v>0.23663975886035651</v>
      </c>
      <c r="ML62">
        <v>0.22640785937620006</v>
      </c>
      <c r="MM62">
        <v>0.23428148995178352</v>
      </c>
      <c r="MN62">
        <v>0.25326025702295901</v>
      </c>
      <c r="MO62">
        <v>0.26816139785449394</v>
      </c>
      <c r="MP62">
        <v>0.23575775606399779</v>
      </c>
      <c r="MQ62">
        <v>0.21401248673270093</v>
      </c>
      <c r="MR62">
        <v>0.20624907995016975</v>
      </c>
      <c r="MS62">
        <v>0.19848177676740503</v>
      </c>
      <c r="MT62">
        <v>0.19681072061264354</v>
      </c>
      <c r="MU62">
        <v>0.20151287164131351</v>
      </c>
      <c r="MV62">
        <v>0.20609609184573688</v>
      </c>
      <c r="MW62">
        <v>0.20801686797344207</v>
      </c>
      <c r="MX62">
        <v>0.22336714989522888</v>
      </c>
      <c r="MY62">
        <v>0.2379977868633627</v>
      </c>
      <c r="MZ62">
        <v>0.25301620953925902</v>
      </c>
      <c r="NA62">
        <v>0.26717631124781621</v>
      </c>
      <c r="NB62">
        <v>0.27718511428476444</v>
      </c>
      <c r="NC62">
        <v>0.28321679224834284</v>
      </c>
      <c r="ND62">
        <v>0.27896468252792084</v>
      </c>
      <c r="NE62">
        <v>0.26382114611278085</v>
      </c>
      <c r="NF62">
        <v>0.25477958829111419</v>
      </c>
      <c r="NG62">
        <v>0.25213021957910964</v>
      </c>
      <c r="NH62">
        <v>0.12832709553157573</v>
      </c>
      <c r="NI62">
        <v>0.10843592693729409</v>
      </c>
      <c r="NJ62">
        <v>0.10187220735445118</v>
      </c>
      <c r="NK62">
        <v>9.3735822917802678E-2</v>
      </c>
      <c r="NL62">
        <v>7.7166008508371103E-2</v>
      </c>
      <c r="NM62">
        <v>6.9411152492608055E-2</v>
      </c>
      <c r="NN62">
        <v>7.1937741446582201E-2</v>
      </c>
      <c r="NO62">
        <v>7.3072659410902061E-2</v>
      </c>
      <c r="NP62">
        <v>8.2697507579712851E-2</v>
      </c>
      <c r="NQ62">
        <v>9.5918079918758101E-2</v>
      </c>
      <c r="NR62">
        <v>0.10716657292089242</v>
      </c>
      <c r="NS62">
        <v>0.11891843295493575</v>
      </c>
      <c r="NT62">
        <v>0.13227536489438996</v>
      </c>
      <c r="NU62">
        <v>0.14071052738694997</v>
      </c>
      <c r="NV62">
        <v>0.14451779034477838</v>
      </c>
      <c r="NW62">
        <v>0.14136192229875688</v>
      </c>
      <c r="NX62">
        <v>0.13119061787244135</v>
      </c>
      <c r="NY62">
        <v>0.141763558848266</v>
      </c>
      <c r="NZ62">
        <v>8.7636354768503372E-2</v>
      </c>
      <c r="OA62">
        <v>6.6548345564737113E-2</v>
      </c>
      <c r="OB62">
        <v>6.1253248697033656E-2</v>
      </c>
      <c r="OC62">
        <v>5.513636452947665E-2</v>
      </c>
      <c r="OD62">
        <v>3.8229613694047676E-2</v>
      </c>
      <c r="OE62">
        <v>2.6265481238279514E-2</v>
      </c>
      <c r="OF62">
        <v>2.6915898204851633E-2</v>
      </c>
      <c r="OG62">
        <v>2.7421217805072312E-2</v>
      </c>
      <c r="OH62">
        <v>3.2468159357999966E-2</v>
      </c>
      <c r="OI62">
        <v>4.0268594327112293E-2</v>
      </c>
      <c r="OJ62">
        <v>4.9951803773280588E-2</v>
      </c>
      <c r="OK62">
        <v>6.150404528723747E-2</v>
      </c>
      <c r="OL62">
        <v>7.5562407915681473E-2</v>
      </c>
      <c r="OM62">
        <v>8.4061402632342991E-2</v>
      </c>
      <c r="ON62">
        <v>8.7733929633275851E-2</v>
      </c>
      <c r="OO62">
        <v>8.9221191881502127E-2</v>
      </c>
      <c r="OP62">
        <v>9.5773539483274883E-2</v>
      </c>
      <c r="OQ62">
        <v>0.11098233881748831</v>
      </c>
      <c r="OR62">
        <v>0.10211521642949252</v>
      </c>
      <c r="OS62">
        <v>8.8577335922139663E-2</v>
      </c>
      <c r="OT62">
        <v>8.3674327855284752E-2</v>
      </c>
      <c r="OU62">
        <v>7.8937855036990023E-2</v>
      </c>
      <c r="OV62">
        <v>7.4886299994687142E-2</v>
      </c>
      <c r="OW62">
        <v>6.2423204978958625E-2</v>
      </c>
      <c r="OX62">
        <v>5.8423272319719097E-2</v>
      </c>
      <c r="OY62">
        <v>6.6758267836699928E-2</v>
      </c>
      <c r="OZ62">
        <v>7.8920962114140777E-2</v>
      </c>
      <c r="PA62">
        <v>8.8715684997123651E-2</v>
      </c>
      <c r="PB62">
        <v>9.6776913117155652E-2</v>
      </c>
      <c r="PC62">
        <v>0.10117688792687293</v>
      </c>
      <c r="PD62">
        <v>9.806246130700233E-2</v>
      </c>
      <c r="PE62">
        <v>9.6084700348876201E-2</v>
      </c>
      <c r="PF62">
        <v>9.093892424638729E-2</v>
      </c>
      <c r="PG62">
        <v>9.5604566089604645E-2</v>
      </c>
      <c r="PH62">
        <v>0.11493231393529271</v>
      </c>
      <c r="PI62">
        <v>0.12171314947790474</v>
      </c>
      <c r="PJ62">
        <v>0.18775763603126841</v>
      </c>
      <c r="PK62">
        <v>0.1794217899399401</v>
      </c>
      <c r="PL62">
        <v>0.17663324644266923</v>
      </c>
      <c r="PM62">
        <v>0.1751123799481053</v>
      </c>
      <c r="PN62">
        <v>0.17347309365707808</v>
      </c>
      <c r="PO62">
        <v>0.16877879629953602</v>
      </c>
      <c r="PP62">
        <v>0.15150660725964477</v>
      </c>
      <c r="PQ62">
        <v>0.13885198005650407</v>
      </c>
      <c r="PR62">
        <v>0.15002938716462613</v>
      </c>
      <c r="PS62">
        <v>0.15659378469414334</v>
      </c>
      <c r="PT62">
        <v>0.16208702546956777</v>
      </c>
      <c r="PU62">
        <v>0.16577538012998597</v>
      </c>
      <c r="PV62">
        <v>0.1629657118029339</v>
      </c>
      <c r="PW62">
        <v>0.15371870278952898</v>
      </c>
      <c r="PX62">
        <v>0.15602445843921764</v>
      </c>
      <c r="PY62">
        <v>0.17108264292285424</v>
      </c>
      <c r="PZ62">
        <v>0.18695063390000968</v>
      </c>
      <c r="QA62">
        <v>0.1937070899594297</v>
      </c>
      <c r="QC62" t="s">
        <v>846</v>
      </c>
      <c r="QD62" t="s">
        <v>195</v>
      </c>
      <c r="QE62" t="s">
        <v>196</v>
      </c>
      <c r="QF62">
        <v>0.51690334262619397</v>
      </c>
    </row>
    <row r="63" spans="2:448" x14ac:dyDescent="0.45">
      <c r="B63" t="s">
        <v>861</v>
      </c>
      <c r="C63" t="s">
        <v>191</v>
      </c>
      <c r="D63">
        <v>0.33196236981004618</v>
      </c>
      <c r="E63">
        <v>0.35961134557877317</v>
      </c>
      <c r="F63">
        <v>0.36287293005394472</v>
      </c>
      <c r="G63">
        <v>0.36199648103742238</v>
      </c>
      <c r="H63">
        <v>0.37130368667486557</v>
      </c>
      <c r="I63">
        <v>0.36852863150425841</v>
      </c>
      <c r="J63">
        <v>0.38928701014863859</v>
      </c>
      <c r="K63">
        <v>0.39778658001817857</v>
      </c>
      <c r="L63">
        <v>0.37768954919609599</v>
      </c>
      <c r="M63">
        <v>0.35101886056467302</v>
      </c>
      <c r="N63">
        <v>0.32051812427279625</v>
      </c>
      <c r="O63">
        <v>0.30277183001861763</v>
      </c>
      <c r="P63">
        <v>0.2919330640139674</v>
      </c>
      <c r="Q63">
        <v>0.30011365316514282</v>
      </c>
      <c r="R63">
        <v>0.30841091588472497</v>
      </c>
      <c r="S63">
        <v>0.30669949618644332</v>
      </c>
      <c r="T63">
        <v>0.31715193002838937</v>
      </c>
      <c r="U63">
        <v>0.32026880699095323</v>
      </c>
      <c r="V63">
        <v>0.30526356809753735</v>
      </c>
      <c r="W63">
        <v>0.30261101453282591</v>
      </c>
      <c r="X63">
        <v>0.30128684370973668</v>
      </c>
      <c r="Y63">
        <v>0.29882829228660746</v>
      </c>
      <c r="Z63">
        <v>0.29543511188834071</v>
      </c>
      <c r="AA63">
        <v>0.3068644489779066</v>
      </c>
      <c r="AB63">
        <v>0.30982901304850413</v>
      </c>
      <c r="AC63">
        <v>0.30464475088833054</v>
      </c>
      <c r="AD63">
        <v>0.29559160627803932</v>
      </c>
      <c r="AE63">
        <v>0.28318145399769173</v>
      </c>
      <c r="AF63">
        <v>0.27535336036639224</v>
      </c>
      <c r="AG63">
        <v>0.27507066125870405</v>
      </c>
      <c r="AH63">
        <v>0.27306358719456203</v>
      </c>
      <c r="AI63">
        <v>0.27407673569902902</v>
      </c>
      <c r="AJ63">
        <v>0.28239110589461575</v>
      </c>
      <c r="AK63">
        <v>0.29621067607379792</v>
      </c>
      <c r="AL63">
        <v>0.30815887259245295</v>
      </c>
      <c r="AM63">
        <v>0.30995250753503539</v>
      </c>
      <c r="AN63">
        <v>0.34402816602627889</v>
      </c>
      <c r="AO63">
        <v>0.35627140456669676</v>
      </c>
      <c r="AP63">
        <v>0.35455608891406259</v>
      </c>
      <c r="AQ63">
        <v>0.34991469798687869</v>
      </c>
      <c r="AR63">
        <v>0.34578790267065795</v>
      </c>
      <c r="AS63">
        <v>0.33123754319067078</v>
      </c>
      <c r="AT63">
        <v>0.31581096308011269</v>
      </c>
      <c r="AU63">
        <v>0.3186131462333891</v>
      </c>
      <c r="AV63">
        <v>0.31662056079428891</v>
      </c>
      <c r="AW63">
        <v>0.30576662674306149</v>
      </c>
      <c r="AX63">
        <v>0.28685749576154529</v>
      </c>
      <c r="AY63">
        <v>0.27293372721486436</v>
      </c>
      <c r="AZ63">
        <v>0.26094317443008858</v>
      </c>
      <c r="BA63">
        <v>0.2562405405013583</v>
      </c>
      <c r="BB63">
        <v>0.24856777850529274</v>
      </c>
      <c r="BC63">
        <v>0.24670989757323455</v>
      </c>
      <c r="BD63">
        <v>0.26563954642239063</v>
      </c>
      <c r="BE63">
        <v>0.31150772037690994</v>
      </c>
      <c r="BF63">
        <v>0.38662605066161654</v>
      </c>
      <c r="BG63">
        <v>0.38407896758344084</v>
      </c>
      <c r="BH63">
        <v>0.38223323475615684</v>
      </c>
      <c r="BI63">
        <v>0.38158147437786727</v>
      </c>
      <c r="BJ63">
        <v>0.39101100449841664</v>
      </c>
      <c r="BK63">
        <v>0.39658456503555711</v>
      </c>
      <c r="BL63">
        <v>0.39956728205642816</v>
      </c>
      <c r="BM63">
        <v>0.41836011004175933</v>
      </c>
      <c r="BN63">
        <v>0.41843387891253281</v>
      </c>
      <c r="BO63">
        <v>0.39211877582619048</v>
      </c>
      <c r="BP63">
        <v>0.35999152852412625</v>
      </c>
      <c r="BQ63">
        <v>0.33221491127446429</v>
      </c>
      <c r="BR63">
        <v>0.30867932942222348</v>
      </c>
      <c r="BS63">
        <v>0.29537615223277214</v>
      </c>
      <c r="BT63">
        <v>0.29932103234715501</v>
      </c>
      <c r="BU63">
        <v>0.30444183998089808</v>
      </c>
      <c r="BV63">
        <v>0.31886907362143208</v>
      </c>
      <c r="BW63">
        <v>0.35879099943937337</v>
      </c>
      <c r="BX63">
        <v>0.34146146636428476</v>
      </c>
      <c r="BY63">
        <v>0.35497784375403441</v>
      </c>
      <c r="BZ63">
        <v>0.34673584372210392</v>
      </c>
      <c r="CA63">
        <v>0.35118269723112699</v>
      </c>
      <c r="CB63">
        <v>0.35352140140424382</v>
      </c>
      <c r="CC63">
        <v>0.3571970673338743</v>
      </c>
      <c r="CD63">
        <v>0.35669345249924955</v>
      </c>
      <c r="CE63">
        <v>0.37032438052913952</v>
      </c>
      <c r="CF63">
        <v>0.36151627732281127</v>
      </c>
      <c r="CG63">
        <v>0.35044302343245143</v>
      </c>
      <c r="CH63">
        <v>0.3344119433269287</v>
      </c>
      <c r="CI63">
        <v>0.31764386820812812</v>
      </c>
      <c r="CJ63">
        <v>0.30395496956156665</v>
      </c>
      <c r="CK63">
        <v>0.30083153917128791</v>
      </c>
      <c r="CL63">
        <v>0.29056367817126583</v>
      </c>
      <c r="CM63">
        <v>0.28106431277823046</v>
      </c>
      <c r="CN63">
        <v>0.28668958881389456</v>
      </c>
      <c r="CO63">
        <v>0.3139462335843462</v>
      </c>
      <c r="CP63">
        <v>0.30444496030924867</v>
      </c>
      <c r="CQ63">
        <v>0.3070446306123738</v>
      </c>
      <c r="CR63">
        <v>0.30685186705364331</v>
      </c>
      <c r="CS63">
        <v>0.31155192689472827</v>
      </c>
      <c r="CT63">
        <v>0.31570007041658821</v>
      </c>
      <c r="CU63">
        <v>0.31520561629541083</v>
      </c>
      <c r="CV63">
        <v>0.31309346896132839</v>
      </c>
      <c r="CW63">
        <v>0.32342064690735167</v>
      </c>
      <c r="CX63">
        <v>0.31702122730510779</v>
      </c>
      <c r="CY63">
        <v>0.31247978321057751</v>
      </c>
      <c r="CZ63">
        <v>0.30906231941499895</v>
      </c>
      <c r="DA63">
        <v>0.29263815095481416</v>
      </c>
      <c r="DB63">
        <v>0.27911546929225683</v>
      </c>
      <c r="DC63">
        <v>0.27638695857015183</v>
      </c>
      <c r="DD63">
        <v>0.27233174735036758</v>
      </c>
      <c r="DE63">
        <v>0.26994663182921474</v>
      </c>
      <c r="DF63">
        <v>0.27874842403929012</v>
      </c>
      <c r="DG63">
        <v>0.28975759587216732</v>
      </c>
      <c r="LW63" t="s">
        <v>861</v>
      </c>
      <c r="LX63">
        <v>0.33121934494825334</v>
      </c>
      <c r="LY63">
        <v>0.32542647708100264</v>
      </c>
      <c r="LZ63">
        <v>0.31602039976835444</v>
      </c>
      <c r="MA63">
        <v>0.30615406250666211</v>
      </c>
      <c r="MB63">
        <v>0.29891072028326227</v>
      </c>
      <c r="MC63">
        <v>0.29513575428157346</v>
      </c>
      <c r="MD63">
        <v>0.29828030370035158</v>
      </c>
      <c r="ME63">
        <v>0.30339709327426329</v>
      </c>
      <c r="MF63">
        <v>0.32203478170786098</v>
      </c>
      <c r="MG63">
        <v>0.34629723842717436</v>
      </c>
      <c r="MH63">
        <v>0.36784477129201992</v>
      </c>
      <c r="MI63">
        <v>0.38874019037307977</v>
      </c>
      <c r="MJ63">
        <v>0.39946326237447083</v>
      </c>
      <c r="MK63">
        <v>0.38970355072681806</v>
      </c>
      <c r="ML63">
        <v>0.36722014810270565</v>
      </c>
      <c r="MM63">
        <v>0.34745049995886734</v>
      </c>
      <c r="MN63">
        <v>0.32855026333764031</v>
      </c>
      <c r="MO63">
        <v>0.32676422358339619</v>
      </c>
      <c r="MP63">
        <v>0.3899484482954283</v>
      </c>
      <c r="MQ63">
        <v>0.37975276563729077</v>
      </c>
      <c r="MR63">
        <v>0.37208525537206394</v>
      </c>
      <c r="MS63">
        <v>0.36776493960064272</v>
      </c>
      <c r="MT63">
        <v>0.36296934174488305</v>
      </c>
      <c r="MU63">
        <v>0.36644854946599098</v>
      </c>
      <c r="MV63">
        <v>0.38326595010927861</v>
      </c>
      <c r="MW63">
        <v>0.38057608216015437</v>
      </c>
      <c r="MX63">
        <v>0.3971771086131104</v>
      </c>
      <c r="MY63">
        <v>0.42597933052633763</v>
      </c>
      <c r="MZ63">
        <v>0.45010183074683907</v>
      </c>
      <c r="NA63">
        <v>0.46817476444480799</v>
      </c>
      <c r="NB63">
        <v>0.47520885673358165</v>
      </c>
      <c r="NC63">
        <v>0.47234142937414131</v>
      </c>
      <c r="ND63">
        <v>0.46147348818776024</v>
      </c>
      <c r="NE63">
        <v>0.44432985931001212</v>
      </c>
      <c r="NF63">
        <v>0.41999411005091125</v>
      </c>
      <c r="NG63">
        <v>0.40105579934480712</v>
      </c>
      <c r="NH63">
        <v>0.29135413670930771</v>
      </c>
      <c r="NI63">
        <v>0.26377356700771609</v>
      </c>
      <c r="NJ63">
        <v>0.25753038437167275</v>
      </c>
      <c r="NK63">
        <v>0.25142078794877465</v>
      </c>
      <c r="NL63">
        <v>0.24348521123580733</v>
      </c>
      <c r="NM63">
        <v>0.25812919386176719</v>
      </c>
      <c r="NN63">
        <v>0.26987079386818941</v>
      </c>
      <c r="NO63">
        <v>0.25669659383751092</v>
      </c>
      <c r="NP63">
        <v>0.26728337109073186</v>
      </c>
      <c r="NQ63">
        <v>0.28151017530669536</v>
      </c>
      <c r="NR63">
        <v>0.30204723182305304</v>
      </c>
      <c r="NS63">
        <v>0.32547685264810355</v>
      </c>
      <c r="NT63">
        <v>0.35431354093920936</v>
      </c>
      <c r="NU63">
        <v>0.3767778822159073</v>
      </c>
      <c r="NV63">
        <v>0.39475681826342635</v>
      </c>
      <c r="NW63">
        <v>0.39735546084431561</v>
      </c>
      <c r="NX63">
        <v>0.38125717183034752</v>
      </c>
      <c r="NY63">
        <v>0.33880432021594342</v>
      </c>
      <c r="NZ63">
        <v>0.22775917363520903</v>
      </c>
      <c r="OA63">
        <v>0.21143257851255562</v>
      </c>
      <c r="OB63">
        <v>0.20743935266449187</v>
      </c>
      <c r="OC63">
        <v>0.20461224593544219</v>
      </c>
      <c r="OD63">
        <v>0.19373962677686965</v>
      </c>
      <c r="OE63">
        <v>0.18245935371669686</v>
      </c>
      <c r="OF63">
        <v>0.18545813472397199</v>
      </c>
      <c r="OG63">
        <v>0.17851262198837958</v>
      </c>
      <c r="OH63">
        <v>0.18373603886076348</v>
      </c>
      <c r="OI63">
        <v>0.19276538286442224</v>
      </c>
      <c r="OJ63">
        <v>0.2090381080039859</v>
      </c>
      <c r="OK63">
        <v>0.23015150963891673</v>
      </c>
      <c r="OL63">
        <v>0.25425562234211357</v>
      </c>
      <c r="OM63">
        <v>0.27721025313681585</v>
      </c>
      <c r="ON63">
        <v>0.2954486803257696</v>
      </c>
      <c r="OO63">
        <v>0.30350742341815151</v>
      </c>
      <c r="OP63">
        <v>0.30397759923056922</v>
      </c>
      <c r="OQ63">
        <v>0.27244846259989824</v>
      </c>
      <c r="OR63">
        <v>0.33774859290044923</v>
      </c>
      <c r="OS63">
        <v>0.32035138520922923</v>
      </c>
      <c r="OT63">
        <v>0.31388959233252167</v>
      </c>
      <c r="OU63">
        <v>0.30912711500306744</v>
      </c>
      <c r="OV63">
        <v>0.30210679924197154</v>
      </c>
      <c r="OW63">
        <v>0.29265103291037292</v>
      </c>
      <c r="OX63">
        <v>0.29580127528227051</v>
      </c>
      <c r="OY63">
        <v>0.28656475444299451</v>
      </c>
      <c r="OZ63">
        <v>0.30379727228034087</v>
      </c>
      <c r="PA63">
        <v>0.32115118643021756</v>
      </c>
      <c r="PB63">
        <v>0.33421248559124422</v>
      </c>
      <c r="PC63">
        <v>0.35016088867334272</v>
      </c>
      <c r="PD63">
        <v>0.3573383598950946</v>
      </c>
      <c r="PE63">
        <v>0.35692776035234758</v>
      </c>
      <c r="PF63">
        <v>0.35320931333957589</v>
      </c>
      <c r="PG63">
        <v>0.35353194544699873</v>
      </c>
      <c r="PH63">
        <v>0.35207783655728869</v>
      </c>
      <c r="PI63">
        <v>0.34490892328617939</v>
      </c>
      <c r="PJ63">
        <v>0.39247835523840974</v>
      </c>
      <c r="PK63">
        <v>0.38649638406269993</v>
      </c>
      <c r="PL63">
        <v>0.39079672481544664</v>
      </c>
      <c r="PM63">
        <v>0.39125322643896349</v>
      </c>
      <c r="PN63">
        <v>0.39628700882508638</v>
      </c>
      <c r="PO63">
        <v>0.40320178173686222</v>
      </c>
      <c r="PP63">
        <v>0.40783350985770728</v>
      </c>
      <c r="PQ63">
        <v>0.40861056251465699</v>
      </c>
      <c r="PR63">
        <v>0.41957635595646214</v>
      </c>
      <c r="PS63">
        <v>0.43212302013059745</v>
      </c>
      <c r="PT63">
        <v>0.44418638708231267</v>
      </c>
      <c r="PU63">
        <v>0.45929929308674028</v>
      </c>
      <c r="PV63">
        <v>0.46648729263792171</v>
      </c>
      <c r="PW63">
        <v>0.45961757640379286</v>
      </c>
      <c r="PX63">
        <v>0.46584265089727445</v>
      </c>
      <c r="PY63">
        <v>0.46507172219678855</v>
      </c>
      <c r="PZ63">
        <v>0.44990991119875029</v>
      </c>
      <c r="QA63">
        <v>0.42999018557678709</v>
      </c>
      <c r="QC63" t="s">
        <v>848</v>
      </c>
      <c r="QD63" t="s">
        <v>195</v>
      </c>
      <c r="QE63" t="s">
        <v>196</v>
      </c>
      <c r="QF63">
        <v>0.54227391159354266</v>
      </c>
    </row>
    <row r="64" spans="2:448" x14ac:dyDescent="0.45">
      <c r="B64" t="s">
        <v>863</v>
      </c>
      <c r="C64" t="s">
        <v>191</v>
      </c>
      <c r="D64">
        <v>0.40300891633041974</v>
      </c>
      <c r="E64">
        <v>0.39268844989728019</v>
      </c>
      <c r="F64">
        <v>0.3899422101121901</v>
      </c>
      <c r="G64">
        <v>0.38591807443381632</v>
      </c>
      <c r="H64">
        <v>0.38686994595898661</v>
      </c>
      <c r="I64">
        <v>0.38766247119202368</v>
      </c>
      <c r="J64">
        <v>0.39320246823687727</v>
      </c>
      <c r="K64">
        <v>0.39126691201428643</v>
      </c>
      <c r="L64">
        <v>0.39230206709605603</v>
      </c>
      <c r="M64">
        <v>0.38365709552122962</v>
      </c>
      <c r="N64">
        <v>0.39240343317041548</v>
      </c>
      <c r="O64">
        <v>0.40468730791705571</v>
      </c>
      <c r="P64">
        <v>0.4129772678445387</v>
      </c>
      <c r="Q64">
        <v>0.41493363559938401</v>
      </c>
      <c r="R64">
        <v>0.4301407876960488</v>
      </c>
      <c r="S64">
        <v>0.42386183850819675</v>
      </c>
      <c r="T64">
        <v>0.41743936908162621</v>
      </c>
      <c r="U64">
        <v>0.41656537345361933</v>
      </c>
      <c r="V64">
        <v>0.35334105485710865</v>
      </c>
      <c r="W64">
        <v>0.37883516363323599</v>
      </c>
      <c r="X64">
        <v>0.38127998314377581</v>
      </c>
      <c r="Y64">
        <v>0.36462640014639031</v>
      </c>
      <c r="Z64">
        <v>0.36014454807518931</v>
      </c>
      <c r="AA64">
        <v>0.36554311628218128</v>
      </c>
      <c r="AB64">
        <v>0.3880805533005498</v>
      </c>
      <c r="AC64">
        <v>0.38500508822522428</v>
      </c>
      <c r="AD64">
        <v>0.38225107504444056</v>
      </c>
      <c r="AE64">
        <v>0.37163552462548993</v>
      </c>
      <c r="AF64">
        <v>0.36878169109155712</v>
      </c>
      <c r="AG64">
        <v>0.35750431266469951</v>
      </c>
      <c r="AH64">
        <v>0.34752542800916025</v>
      </c>
      <c r="AI64">
        <v>0.34141763704711997</v>
      </c>
      <c r="AJ64">
        <v>0.34674766715855632</v>
      </c>
      <c r="AK64">
        <v>0.35497351917065217</v>
      </c>
      <c r="AL64">
        <v>0.3456215045571347</v>
      </c>
      <c r="AM64">
        <v>0.34874853592537558</v>
      </c>
      <c r="AN64">
        <v>0.3636189976237203</v>
      </c>
      <c r="AO64">
        <v>0.39446771890665883</v>
      </c>
      <c r="AP64">
        <v>0.40397425531761633</v>
      </c>
      <c r="AQ64">
        <v>0.40030841678303697</v>
      </c>
      <c r="AR64">
        <v>0.43508137951029591</v>
      </c>
      <c r="AS64">
        <v>0.45742708340495658</v>
      </c>
      <c r="AT64">
        <v>0.43357568089500637</v>
      </c>
      <c r="AU64">
        <v>0.4242554477404159</v>
      </c>
      <c r="AV64">
        <v>0.39277296160901759</v>
      </c>
      <c r="AW64">
        <v>0.3506571185699548</v>
      </c>
      <c r="AX64">
        <v>0.32696849716716092</v>
      </c>
      <c r="AY64">
        <v>0.29732607103411324</v>
      </c>
      <c r="AZ64">
        <v>0.28634605276075847</v>
      </c>
      <c r="BA64">
        <v>0.26764647390136759</v>
      </c>
      <c r="BB64">
        <v>0.26859032311295905</v>
      </c>
      <c r="BC64">
        <v>0.27791436814021564</v>
      </c>
      <c r="BD64">
        <v>0.27841430969411946</v>
      </c>
      <c r="BE64">
        <v>0.3090430499089199</v>
      </c>
      <c r="BF64">
        <v>0.28012928245244961</v>
      </c>
      <c r="BG64">
        <v>0.29982994671938168</v>
      </c>
      <c r="BH64">
        <v>0.28954219369895678</v>
      </c>
      <c r="BI64">
        <v>0.28798408374639045</v>
      </c>
      <c r="BJ64">
        <v>0.33291783411690301</v>
      </c>
      <c r="BK64">
        <v>0.37049129282935622</v>
      </c>
      <c r="BL64">
        <v>0.37615364485390917</v>
      </c>
      <c r="BM64">
        <v>0.36688556056019644</v>
      </c>
      <c r="BN64">
        <v>0.33731794978931495</v>
      </c>
      <c r="BO64">
        <v>0.28686617150276611</v>
      </c>
      <c r="BP64">
        <v>0.24378849938049371</v>
      </c>
      <c r="BQ64">
        <v>0.21676942810075825</v>
      </c>
      <c r="BR64">
        <v>0.19413212638102942</v>
      </c>
      <c r="BS64">
        <v>0.18219517715151626</v>
      </c>
      <c r="BT64">
        <v>0.17534218151939096</v>
      </c>
      <c r="BU64">
        <v>0.16770645829929168</v>
      </c>
      <c r="BV64">
        <v>0.18675787775524089</v>
      </c>
      <c r="BW64">
        <v>0.21405000122531942</v>
      </c>
      <c r="BX64">
        <v>0.49601742613241473</v>
      </c>
      <c r="BY64">
        <v>0.51667911191811078</v>
      </c>
      <c r="BZ64">
        <v>0.50990388443563428</v>
      </c>
      <c r="CA64">
        <v>0.50749794498275591</v>
      </c>
      <c r="CB64">
        <v>0.5102142139289001</v>
      </c>
      <c r="CC64">
        <v>0.52173442142181503</v>
      </c>
      <c r="CD64">
        <v>0.50562933294728907</v>
      </c>
      <c r="CE64">
        <v>0.50245898838923053</v>
      </c>
      <c r="CF64">
        <v>0.50968781437052924</v>
      </c>
      <c r="CG64">
        <v>0.47204741725508464</v>
      </c>
      <c r="CH64">
        <v>0.4473873864808649</v>
      </c>
      <c r="CI64">
        <v>0.42712920526326742</v>
      </c>
      <c r="CJ64">
        <v>0.40075459636171357</v>
      </c>
      <c r="CK64">
        <v>0.36428807969132199</v>
      </c>
      <c r="CL64">
        <v>0.36372775814607949</v>
      </c>
      <c r="CM64">
        <v>0.37453358022383493</v>
      </c>
      <c r="CN64">
        <v>0.39043524432987126</v>
      </c>
      <c r="CO64">
        <v>0.41830051592442796</v>
      </c>
      <c r="CP64">
        <v>0.37085184392172421</v>
      </c>
      <c r="CQ64">
        <v>0.38988551799425053</v>
      </c>
      <c r="CR64">
        <v>0.38791022505518979</v>
      </c>
      <c r="CS64">
        <v>0.38305244466979116</v>
      </c>
      <c r="CT64">
        <v>0.3877091090908017</v>
      </c>
      <c r="CU64">
        <v>0.39656545846357777</v>
      </c>
      <c r="CV64">
        <v>0.39994861776253149</v>
      </c>
      <c r="CW64">
        <v>0.39540245084620951</v>
      </c>
      <c r="CX64">
        <v>0.40500880829447189</v>
      </c>
      <c r="CY64">
        <v>0.40067437795114524</v>
      </c>
      <c r="CZ64">
        <v>0.38758955478025703</v>
      </c>
      <c r="DA64">
        <v>0.37764652159379597</v>
      </c>
      <c r="DB64">
        <v>0.37016447667996988</v>
      </c>
      <c r="DC64">
        <v>0.36830758352995391</v>
      </c>
      <c r="DD64">
        <v>0.36188498391091178</v>
      </c>
      <c r="DE64">
        <v>0.36466309819023274</v>
      </c>
      <c r="DF64">
        <v>0.36791599543910913</v>
      </c>
      <c r="DG64">
        <v>0.36206425851982738</v>
      </c>
      <c r="LW64" t="s">
        <v>863</v>
      </c>
      <c r="LX64">
        <v>0.17333001843337209</v>
      </c>
      <c r="LY64">
        <v>0.17935734283585608</v>
      </c>
      <c r="LZ64">
        <v>0.17560690348835495</v>
      </c>
      <c r="MA64">
        <v>0.16631617689840897</v>
      </c>
      <c r="MB64">
        <v>0.16201803768553968</v>
      </c>
      <c r="MC64">
        <v>0.15819745655190157</v>
      </c>
      <c r="MD64">
        <v>0.14836709021062539</v>
      </c>
      <c r="ME64">
        <v>0.13687967877386586</v>
      </c>
      <c r="MF64">
        <v>0.15418860227066783</v>
      </c>
      <c r="MG64">
        <v>0.16795386792720157</v>
      </c>
      <c r="MH64">
        <v>0.18818361534960132</v>
      </c>
      <c r="MI64">
        <v>0.19757591290589466</v>
      </c>
      <c r="MJ64">
        <v>0.19917479896860582</v>
      </c>
      <c r="MK64">
        <v>0.18733987664628002</v>
      </c>
      <c r="ML64">
        <v>0.18145360557147841</v>
      </c>
      <c r="MM64">
        <v>0.17114634626824263</v>
      </c>
      <c r="MN64">
        <v>0.16156843308509863</v>
      </c>
      <c r="MO64">
        <v>0.16169263671678169</v>
      </c>
      <c r="MP64">
        <v>0.12764426021623634</v>
      </c>
      <c r="MQ64">
        <v>0.13207371262189274</v>
      </c>
      <c r="MR64">
        <v>0.13252547821005289</v>
      </c>
      <c r="MS64">
        <v>0.13085486945303118</v>
      </c>
      <c r="MT64">
        <v>0.13111830011464742</v>
      </c>
      <c r="MU64">
        <v>0.13741061572612837</v>
      </c>
      <c r="MV64">
        <v>0.15648516271864843</v>
      </c>
      <c r="MW64">
        <v>0.15468974341583208</v>
      </c>
      <c r="MX64">
        <v>0.18130264022952036</v>
      </c>
      <c r="MY64">
        <v>0.19451391883406002</v>
      </c>
      <c r="MZ64">
        <v>0.20048325432759384</v>
      </c>
      <c r="NA64">
        <v>0.20544026758666237</v>
      </c>
      <c r="NB64">
        <v>0.20526174117993734</v>
      </c>
      <c r="NC64">
        <v>0.19671212018285983</v>
      </c>
      <c r="ND64">
        <v>0.17851660513867268</v>
      </c>
      <c r="NE64">
        <v>0.16198464366835461</v>
      </c>
      <c r="NF64">
        <v>0.1436924877049249</v>
      </c>
      <c r="NG64">
        <v>0.13118322884163128</v>
      </c>
      <c r="NH64">
        <v>5.2048040907991283E-2</v>
      </c>
      <c r="NI64">
        <v>5.1619167374722247E-2</v>
      </c>
      <c r="NJ64">
        <v>5.1269941377959212E-2</v>
      </c>
      <c r="NK64">
        <v>4.9297383662990898E-2</v>
      </c>
      <c r="NL64">
        <v>4.717984690857234E-2</v>
      </c>
      <c r="NM64">
        <v>5.3562560988237515E-2</v>
      </c>
      <c r="NN64">
        <v>6.0767937543179919E-2</v>
      </c>
      <c r="NO64">
        <v>5.4481298040947666E-2</v>
      </c>
      <c r="NP64">
        <v>6.7535611766292775E-2</v>
      </c>
      <c r="NQ64">
        <v>8.1183279851207435E-2</v>
      </c>
      <c r="NR64">
        <v>9.0837613950689372E-2</v>
      </c>
      <c r="NS64">
        <v>9.7215888798443922E-2</v>
      </c>
      <c r="NT64">
        <v>0.10224528031640946</v>
      </c>
      <c r="NU64">
        <v>0.1007063656144862</v>
      </c>
      <c r="NV64">
        <v>0.10000021319931068</v>
      </c>
      <c r="NW64">
        <v>9.4169128140640906E-2</v>
      </c>
      <c r="NX64">
        <v>7.942972264525365E-2</v>
      </c>
      <c r="NY64">
        <v>6.2234105403509682E-2</v>
      </c>
      <c r="NZ64">
        <v>3.161399873290973E-2</v>
      </c>
      <c r="OA64">
        <v>2.7076925600947079E-2</v>
      </c>
      <c r="OB64">
        <v>2.6496426135141669E-2</v>
      </c>
      <c r="OC64">
        <v>2.593699404125004E-2</v>
      </c>
      <c r="OD64">
        <v>2.4778873298281417E-2</v>
      </c>
      <c r="OE64">
        <v>2.4858712299197467E-2</v>
      </c>
      <c r="OF64">
        <v>3.1498825576244657E-2</v>
      </c>
      <c r="OG64">
        <v>3.0996793788224026E-2</v>
      </c>
      <c r="OH64">
        <v>4.1913240681323918E-2</v>
      </c>
      <c r="OI64">
        <v>5.0888615259012601E-2</v>
      </c>
      <c r="OJ64">
        <v>5.7192957653355046E-2</v>
      </c>
      <c r="OK64">
        <v>6.2013745430684282E-2</v>
      </c>
      <c r="OL64">
        <v>6.6216037237231407E-2</v>
      </c>
      <c r="OM64">
        <v>6.8865070524983946E-2</v>
      </c>
      <c r="ON64">
        <v>7.151093451379302E-2</v>
      </c>
      <c r="OO64">
        <v>6.7944971162089016E-2</v>
      </c>
      <c r="OP64">
        <v>6.0041050350891662E-2</v>
      </c>
      <c r="OQ64">
        <v>4.5494747912822577E-2</v>
      </c>
      <c r="OR64">
        <v>8.4697538063328595E-2</v>
      </c>
      <c r="OS64">
        <v>8.1214987117083859E-2</v>
      </c>
      <c r="OT64">
        <v>7.9882808374913211E-2</v>
      </c>
      <c r="OU64">
        <v>8.1463871557459488E-2</v>
      </c>
      <c r="OV64">
        <v>8.1758044463073873E-2</v>
      </c>
      <c r="OW64">
        <v>8.0145828596463159E-2</v>
      </c>
      <c r="OX64">
        <v>7.9111723121833816E-2</v>
      </c>
      <c r="OY64">
        <v>8.3279161064875415E-2</v>
      </c>
      <c r="OZ64">
        <v>0.10799200512749815</v>
      </c>
      <c r="PA64">
        <v>0.11938311449764613</v>
      </c>
      <c r="PB64">
        <v>0.12575658256257818</v>
      </c>
      <c r="PC64">
        <v>0.12855611344801088</v>
      </c>
      <c r="PD64">
        <v>0.1242686667707299</v>
      </c>
      <c r="PE64">
        <v>0.1151107344565154</v>
      </c>
      <c r="PF64">
        <v>0.10547578515162595</v>
      </c>
      <c r="PG64">
        <v>9.9404581038203779E-2</v>
      </c>
      <c r="PH64">
        <v>9.4083725201810298E-2</v>
      </c>
      <c r="PI64">
        <v>8.7213341491776009E-2</v>
      </c>
      <c r="PJ64">
        <v>0.13324172712376281</v>
      </c>
      <c r="PK64">
        <v>0.13505731390921893</v>
      </c>
      <c r="PL64">
        <v>0.1370175424779442</v>
      </c>
      <c r="PM64">
        <v>0.13918331189174138</v>
      </c>
      <c r="PN64">
        <v>0.14108727113397077</v>
      </c>
      <c r="PO64">
        <v>0.14502007630051042</v>
      </c>
      <c r="PP64">
        <v>0.14721845461616853</v>
      </c>
      <c r="PQ64">
        <v>0.13790402628081305</v>
      </c>
      <c r="PR64">
        <v>0.15050544498609458</v>
      </c>
      <c r="PS64">
        <v>0.16434823535606935</v>
      </c>
      <c r="PT64">
        <v>0.17324789110461378</v>
      </c>
      <c r="PU64">
        <v>0.18059975844927081</v>
      </c>
      <c r="PV64">
        <v>0.17839044434861762</v>
      </c>
      <c r="PW64">
        <v>0.17278838660635829</v>
      </c>
      <c r="PX64">
        <v>0.17042093552925622</v>
      </c>
      <c r="PY64">
        <v>0.16291268173304888</v>
      </c>
      <c r="PZ64">
        <v>0.15586677380134717</v>
      </c>
      <c r="QA64">
        <v>0.14450808945781971</v>
      </c>
      <c r="QC64" t="s">
        <v>850</v>
      </c>
      <c r="QD64" t="s">
        <v>195</v>
      </c>
      <c r="QE64" t="s">
        <v>196</v>
      </c>
      <c r="QF64">
        <v>0.48570965067415717</v>
      </c>
    </row>
    <row r="65" spans="2:448" x14ac:dyDescent="0.45">
      <c r="B65" t="s">
        <v>865</v>
      </c>
      <c r="C65" t="s">
        <v>191</v>
      </c>
      <c r="D65">
        <v>0.32645147059800117</v>
      </c>
      <c r="E65">
        <v>0.33116566371346834</v>
      </c>
      <c r="F65">
        <v>0.33739376630013718</v>
      </c>
      <c r="G65">
        <v>0.35061959134997028</v>
      </c>
      <c r="H65">
        <v>0.35403802754762326</v>
      </c>
      <c r="I65">
        <v>0.35296300156757826</v>
      </c>
      <c r="J65">
        <v>0.35457878024801459</v>
      </c>
      <c r="K65">
        <v>0.36734882740949243</v>
      </c>
      <c r="L65">
        <v>0.37496974822667439</v>
      </c>
      <c r="M65">
        <v>0.37282710096339972</v>
      </c>
      <c r="N65">
        <v>0.36806384384928814</v>
      </c>
      <c r="O65">
        <v>0.36146771703327929</v>
      </c>
      <c r="P65">
        <v>0.35980163770946533</v>
      </c>
      <c r="Q65">
        <v>0.35516522492184832</v>
      </c>
      <c r="R65">
        <v>0.35664508448288046</v>
      </c>
      <c r="S65">
        <v>0.33152176785947196</v>
      </c>
      <c r="T65">
        <v>0.35071234328886391</v>
      </c>
      <c r="U65">
        <v>0.35519595325785214</v>
      </c>
      <c r="V65">
        <v>0.37870920720053103</v>
      </c>
      <c r="W65">
        <v>0.36027973998161772</v>
      </c>
      <c r="X65">
        <v>0.36211174536625257</v>
      </c>
      <c r="Y65">
        <v>0.36287195191179833</v>
      </c>
      <c r="Z65">
        <v>0.36002495167836968</v>
      </c>
      <c r="AA65">
        <v>0.358403370689998</v>
      </c>
      <c r="AB65">
        <v>0.3651932591637691</v>
      </c>
      <c r="AC65">
        <v>0.36771961737711645</v>
      </c>
      <c r="AD65">
        <v>0.36387626717625915</v>
      </c>
      <c r="AE65">
        <v>0.35877755052731153</v>
      </c>
      <c r="AF65">
        <v>0.35858602296147613</v>
      </c>
      <c r="AG65">
        <v>0.35686928536332196</v>
      </c>
      <c r="AH65">
        <v>0.33508246495729893</v>
      </c>
      <c r="AI65">
        <v>0.32151022700778731</v>
      </c>
      <c r="AJ65">
        <v>0.31018575445092789</v>
      </c>
      <c r="AK65">
        <v>0.32170169858595304</v>
      </c>
      <c r="AL65">
        <v>0.34952606017086774</v>
      </c>
      <c r="AM65">
        <v>0.39791071290241342</v>
      </c>
      <c r="AN65">
        <v>0.38300924584537699</v>
      </c>
      <c r="AO65">
        <v>0.40115625857672499</v>
      </c>
      <c r="AP65">
        <v>0.40821697336491419</v>
      </c>
      <c r="AQ65">
        <v>0.42637488370050008</v>
      </c>
      <c r="AR65">
        <v>0.48567237460123019</v>
      </c>
      <c r="AS65">
        <v>0.4930892985394415</v>
      </c>
      <c r="AT65">
        <v>0.47754424196758694</v>
      </c>
      <c r="AU65">
        <v>0.459823241568318</v>
      </c>
      <c r="AV65">
        <v>0.44298766426920649</v>
      </c>
      <c r="AW65">
        <v>0.42247825460416705</v>
      </c>
      <c r="AX65">
        <v>0.40308961410224942</v>
      </c>
      <c r="AY65">
        <v>0.3933740769456423</v>
      </c>
      <c r="AZ65">
        <v>0.38029012138396562</v>
      </c>
      <c r="BA65">
        <v>0.35712546922263877</v>
      </c>
      <c r="BB65">
        <v>0.33076106813903533</v>
      </c>
      <c r="BC65">
        <v>0.31270734575809134</v>
      </c>
      <c r="BD65">
        <v>0.31480672338552729</v>
      </c>
      <c r="BE65">
        <v>0.3327133906998655</v>
      </c>
      <c r="BF65">
        <v>0.23333118039028383</v>
      </c>
      <c r="BG65">
        <v>0.27231429652888139</v>
      </c>
      <c r="BH65">
        <v>0.26937901637618766</v>
      </c>
      <c r="BI65">
        <v>0.29648220248756163</v>
      </c>
      <c r="BJ65">
        <v>0.34079900397128265</v>
      </c>
      <c r="BK65">
        <v>0.40130859077204561</v>
      </c>
      <c r="BL65">
        <v>0.43083926299840819</v>
      </c>
      <c r="BM65">
        <v>0.4146543925284506</v>
      </c>
      <c r="BN65">
        <v>0.38802977686242091</v>
      </c>
      <c r="BO65">
        <v>0.36147277062194255</v>
      </c>
      <c r="BP65">
        <v>0.33120937006543932</v>
      </c>
      <c r="BQ65">
        <v>0.30960651941033818</v>
      </c>
      <c r="BR65">
        <v>0.27958180570605667</v>
      </c>
      <c r="BS65">
        <v>0.25559488367365507</v>
      </c>
      <c r="BT65">
        <v>0.2365967564863688</v>
      </c>
      <c r="BU65">
        <v>0.22033667056304945</v>
      </c>
      <c r="BV65">
        <v>0.21805809368218254</v>
      </c>
      <c r="BW65">
        <v>0.20218005379824283</v>
      </c>
      <c r="BX65">
        <v>0.42588987188326471</v>
      </c>
      <c r="BY65">
        <v>0.44597170320276203</v>
      </c>
      <c r="BZ65">
        <v>0.44361051897359072</v>
      </c>
      <c r="CA65">
        <v>0.45053964774799171</v>
      </c>
      <c r="CB65">
        <v>0.45283152061805387</v>
      </c>
      <c r="CC65">
        <v>0.4717645408811274</v>
      </c>
      <c r="CD65">
        <v>0.46923321876912799</v>
      </c>
      <c r="CE65">
        <v>0.44439139505967395</v>
      </c>
      <c r="CF65">
        <v>0.4197250490059935</v>
      </c>
      <c r="CG65">
        <v>0.41278813328037173</v>
      </c>
      <c r="CH65">
        <v>0.39772771793503442</v>
      </c>
      <c r="CI65">
        <v>0.37173149697307167</v>
      </c>
      <c r="CJ65">
        <v>0.35028934229903314</v>
      </c>
      <c r="CK65">
        <v>0.33005272488197029</v>
      </c>
      <c r="CL65">
        <v>0.32042221044089764</v>
      </c>
      <c r="CM65">
        <v>0.32169712445807197</v>
      </c>
      <c r="CN65">
        <v>0.35427154769772329</v>
      </c>
      <c r="CO65">
        <v>0.39882738870677187</v>
      </c>
      <c r="CP65">
        <v>0.32699413387104387</v>
      </c>
      <c r="CQ65">
        <v>0.31191360093932929</v>
      </c>
      <c r="CR65">
        <v>0.32138227753289822</v>
      </c>
      <c r="CS65">
        <v>0.33460095236640064</v>
      </c>
      <c r="CT65">
        <v>0.34329679386225148</v>
      </c>
      <c r="CU65">
        <v>0.3393514492646752</v>
      </c>
      <c r="CV65">
        <v>0.33628696336866987</v>
      </c>
      <c r="CW65">
        <v>0.33523628299856056</v>
      </c>
      <c r="CX65">
        <v>0.33759904880841818</v>
      </c>
      <c r="CY65">
        <v>0.34404354940382531</v>
      </c>
      <c r="CZ65">
        <v>0.34147190532323779</v>
      </c>
      <c r="DA65">
        <v>0.34308902086291321</v>
      </c>
      <c r="DB65">
        <v>0.34179055139739606</v>
      </c>
      <c r="DC65">
        <v>0.3402519672728565</v>
      </c>
      <c r="DD65">
        <v>0.33610836284207657</v>
      </c>
      <c r="DE65">
        <v>0.33090911383302901</v>
      </c>
      <c r="DF65">
        <v>0.33137392710324065</v>
      </c>
      <c r="DG65">
        <v>0.3319976895796008</v>
      </c>
      <c r="LW65" t="s">
        <v>865</v>
      </c>
      <c r="LX65">
        <v>0.24397272010725879</v>
      </c>
      <c r="LY65">
        <v>0.2675658670209155</v>
      </c>
      <c r="LZ65">
        <v>0.27095680293286567</v>
      </c>
      <c r="MA65">
        <v>0.27344373530611693</v>
      </c>
      <c r="MB65">
        <v>0.27124487404022762</v>
      </c>
      <c r="MC65">
        <v>0.26549340531431148</v>
      </c>
      <c r="MD65">
        <v>0.25619925061410931</v>
      </c>
      <c r="ME65">
        <v>0.223436304160989</v>
      </c>
      <c r="MF65">
        <v>0.25931036138789904</v>
      </c>
      <c r="MG65">
        <v>0.27684222338430892</v>
      </c>
      <c r="MH65">
        <v>0.28596696597973309</v>
      </c>
      <c r="MI65">
        <v>0.27558477815798521</v>
      </c>
      <c r="MJ65">
        <v>0.26421511427037786</v>
      </c>
      <c r="MK65">
        <v>0.24984837176279917</v>
      </c>
      <c r="ML65">
        <v>0.24533424023840475</v>
      </c>
      <c r="MM65">
        <v>0.23362465464635937</v>
      </c>
      <c r="MN65">
        <v>0.23385154385722531</v>
      </c>
      <c r="MO65">
        <v>0.23462032935516136</v>
      </c>
      <c r="MP65">
        <v>0.18899661730549944</v>
      </c>
      <c r="MQ65">
        <v>0.20441729657623653</v>
      </c>
      <c r="MR65">
        <v>0.20724009615305053</v>
      </c>
      <c r="MS65">
        <v>0.20467497606356114</v>
      </c>
      <c r="MT65">
        <v>0.20714383396486807</v>
      </c>
      <c r="MU65">
        <v>0.20877409702702301</v>
      </c>
      <c r="MV65">
        <v>0.23854654177962559</v>
      </c>
      <c r="MW65">
        <v>0.23731582247797145</v>
      </c>
      <c r="MX65">
        <v>0.2682326544933592</v>
      </c>
      <c r="MY65">
        <v>0.29387747430508437</v>
      </c>
      <c r="MZ65">
        <v>0.29480712896063982</v>
      </c>
      <c r="NA65">
        <v>0.28751430663047112</v>
      </c>
      <c r="NB65">
        <v>0.28349001470471891</v>
      </c>
      <c r="NC65">
        <v>0.27030934292087339</v>
      </c>
      <c r="ND65">
        <v>0.2458450231978016</v>
      </c>
      <c r="NE65">
        <v>0.22751524971913062</v>
      </c>
      <c r="NF65">
        <v>0.21080401344473093</v>
      </c>
      <c r="NG65">
        <v>0.19025852747634073</v>
      </c>
      <c r="NH65">
        <v>6.8661568491985209E-2</v>
      </c>
      <c r="NI65">
        <v>7.798432224577069E-2</v>
      </c>
      <c r="NJ65">
        <v>8.1621092003796886E-2</v>
      </c>
      <c r="NK65">
        <v>8.5985524578520267E-2</v>
      </c>
      <c r="NL65">
        <v>9.3899132360014154E-2</v>
      </c>
      <c r="NM65">
        <v>0.10709577586076967</v>
      </c>
      <c r="NN65">
        <v>0.11466191425299194</v>
      </c>
      <c r="NO65">
        <v>9.7471279605924985E-2</v>
      </c>
      <c r="NP65">
        <v>0.11421383878912454</v>
      </c>
      <c r="NQ65">
        <v>0.1264384245402404</v>
      </c>
      <c r="NR65">
        <v>0.12830045486030514</v>
      </c>
      <c r="NS65">
        <v>0.13270538516684699</v>
      </c>
      <c r="NT65">
        <v>0.1353942754853403</v>
      </c>
      <c r="NU65">
        <v>0.13419400054747055</v>
      </c>
      <c r="NV65">
        <v>0.1265137206466935</v>
      </c>
      <c r="NW65">
        <v>0.11005165885283508</v>
      </c>
      <c r="NX65">
        <v>8.6094077903429767E-2</v>
      </c>
      <c r="NY65">
        <v>6.5957501964458223E-2</v>
      </c>
      <c r="NZ65">
        <v>3.4610744599228173E-2</v>
      </c>
      <c r="OA65">
        <v>3.0388873802782546E-2</v>
      </c>
      <c r="OB65">
        <v>2.8582579891283884E-2</v>
      </c>
      <c r="OC65">
        <v>2.7721577561828442E-2</v>
      </c>
      <c r="OD65">
        <v>2.4601012473276413E-2</v>
      </c>
      <c r="OE65">
        <v>2.6890774247360735E-2</v>
      </c>
      <c r="OF65">
        <v>3.5808741647416598E-2</v>
      </c>
      <c r="OG65">
        <v>3.7401262401466365E-2</v>
      </c>
      <c r="OH65">
        <v>4.441956900169957E-2</v>
      </c>
      <c r="OI65">
        <v>4.9428633021187746E-2</v>
      </c>
      <c r="OJ65">
        <v>5.7201872016649988E-2</v>
      </c>
      <c r="OK65">
        <v>6.8064697785916867E-2</v>
      </c>
      <c r="OL65">
        <v>8.3614903430397833E-2</v>
      </c>
      <c r="OM65">
        <v>9.6041612860610429E-2</v>
      </c>
      <c r="ON65">
        <v>0.10420474008832543</v>
      </c>
      <c r="OO65">
        <v>0.10028631394290745</v>
      </c>
      <c r="OP65">
        <v>7.8066262742879464E-2</v>
      </c>
      <c r="OQ65">
        <v>4.4805332423255725E-2</v>
      </c>
      <c r="OR65">
        <v>0.10094314814082907</v>
      </c>
      <c r="OS65">
        <v>0.10366241340977299</v>
      </c>
      <c r="OT65">
        <v>0.10419912053762749</v>
      </c>
      <c r="OU65">
        <v>0.10501041579555739</v>
      </c>
      <c r="OV65">
        <v>0.10536910074327786</v>
      </c>
      <c r="OW65">
        <v>0.10116303092496504</v>
      </c>
      <c r="OX65">
        <v>0.10582818883068518</v>
      </c>
      <c r="OY65">
        <v>0.10012506960303109</v>
      </c>
      <c r="OZ65">
        <v>0.12018448894235374</v>
      </c>
      <c r="PA65">
        <v>0.1383484934014548</v>
      </c>
      <c r="PB65">
        <v>0.1484368106042146</v>
      </c>
      <c r="PC65">
        <v>0.14961253282535772</v>
      </c>
      <c r="PD65">
        <v>0.14361592553224511</v>
      </c>
      <c r="PE65">
        <v>0.13468602178756023</v>
      </c>
      <c r="PF65">
        <v>0.11996097423025823</v>
      </c>
      <c r="PG65">
        <v>0.11043661719707729</v>
      </c>
      <c r="PH65">
        <v>9.9189566805892609E-2</v>
      </c>
      <c r="PI65">
        <v>9.2440465608429098E-2</v>
      </c>
      <c r="PJ65">
        <v>0.23500131026025781</v>
      </c>
      <c r="PK65">
        <v>0.22662287872098733</v>
      </c>
      <c r="PL65">
        <v>0.22664048831042052</v>
      </c>
      <c r="PM65">
        <v>0.23088713739558228</v>
      </c>
      <c r="PN65">
        <v>0.23580564461706954</v>
      </c>
      <c r="PO65">
        <v>0.23428820550646937</v>
      </c>
      <c r="PP65">
        <v>0.23891679805429442</v>
      </c>
      <c r="PQ65">
        <v>0.21118907245227461</v>
      </c>
      <c r="PR65">
        <v>0.23980554514779884</v>
      </c>
      <c r="PS65">
        <v>0.27033376328163516</v>
      </c>
      <c r="PT65">
        <v>0.28473744849812571</v>
      </c>
      <c r="PU65">
        <v>0.28239134579020359</v>
      </c>
      <c r="PV65">
        <v>0.2737548281968441</v>
      </c>
      <c r="PW65">
        <v>0.26086168519698483</v>
      </c>
      <c r="PX65">
        <v>0.25058313030236123</v>
      </c>
      <c r="PY65">
        <v>0.24407003750321227</v>
      </c>
      <c r="PZ65">
        <v>0.23399921745451288</v>
      </c>
      <c r="QA65">
        <v>0.22963301449559337</v>
      </c>
      <c r="QC65" t="s">
        <v>852</v>
      </c>
      <c r="QD65" t="s">
        <v>195</v>
      </c>
      <c r="QE65" t="s">
        <v>196</v>
      </c>
      <c r="QF65">
        <v>0.50805362239122909</v>
      </c>
    </row>
    <row r="66" spans="2:448" x14ac:dyDescent="0.45">
      <c r="B66" t="s">
        <v>867</v>
      </c>
      <c r="C66" t="s">
        <v>191</v>
      </c>
      <c r="D66">
        <v>0.34504658792395881</v>
      </c>
      <c r="E66">
        <v>0.34982823211764658</v>
      </c>
      <c r="F66">
        <v>0.35908215212449679</v>
      </c>
      <c r="G66">
        <v>0.36617384214004861</v>
      </c>
      <c r="H66">
        <v>0.36614197423165035</v>
      </c>
      <c r="I66">
        <v>0.36744559722973213</v>
      </c>
      <c r="J66">
        <v>0.3801210110839045</v>
      </c>
      <c r="K66">
        <v>0.39172710598629362</v>
      </c>
      <c r="L66">
        <v>0.40206186260171572</v>
      </c>
      <c r="M66">
        <v>0.3946053388325827</v>
      </c>
      <c r="N66">
        <v>0.37484213524903853</v>
      </c>
      <c r="O66">
        <v>0.37177266699354067</v>
      </c>
      <c r="P66">
        <v>0.37495203551597422</v>
      </c>
      <c r="Q66">
        <v>0.38335662984251601</v>
      </c>
      <c r="R66">
        <v>0.37522981613001077</v>
      </c>
      <c r="S66">
        <v>0.37010965259325151</v>
      </c>
      <c r="T66">
        <v>0.36481466705867016</v>
      </c>
      <c r="U66">
        <v>0.34851231699510027</v>
      </c>
      <c r="V66">
        <v>0.34676463356060278</v>
      </c>
      <c r="W66">
        <v>0.36374756821140436</v>
      </c>
      <c r="X66">
        <v>0.35887800532387792</v>
      </c>
      <c r="Y66">
        <v>0.3583418112070802</v>
      </c>
      <c r="Z66">
        <v>0.36063200935556489</v>
      </c>
      <c r="AA66">
        <v>0.36272108105516404</v>
      </c>
      <c r="AB66">
        <v>0.35589187511598275</v>
      </c>
      <c r="AC66">
        <v>0.34257211269506332</v>
      </c>
      <c r="AD66">
        <v>0.33483223857755307</v>
      </c>
      <c r="AE66">
        <v>0.32984823360337895</v>
      </c>
      <c r="AF66">
        <v>0.33275399482290663</v>
      </c>
      <c r="AG66">
        <v>0.32535809359727996</v>
      </c>
      <c r="AH66">
        <v>0.31999624625173345</v>
      </c>
      <c r="AI66">
        <v>0.31789175692453386</v>
      </c>
      <c r="AJ66">
        <v>0.33539048970967245</v>
      </c>
      <c r="AK66">
        <v>0.33646844102746698</v>
      </c>
      <c r="AL66">
        <v>0.33429720417341618</v>
      </c>
      <c r="AM66">
        <v>0.34766912186380894</v>
      </c>
      <c r="AN66">
        <v>0.45799334815178822</v>
      </c>
      <c r="AO66">
        <v>0.45889292942022059</v>
      </c>
      <c r="AP66">
        <v>0.46016443203055507</v>
      </c>
      <c r="AQ66">
        <v>0.46975193647654506</v>
      </c>
      <c r="AR66">
        <v>0.48791201435322967</v>
      </c>
      <c r="AS66">
        <v>0.48203532159935469</v>
      </c>
      <c r="AT66">
        <v>0.45999440867722058</v>
      </c>
      <c r="AU66">
        <v>0.45021464172516812</v>
      </c>
      <c r="AV66">
        <v>0.43841298038655746</v>
      </c>
      <c r="AW66">
        <v>0.41675716397565066</v>
      </c>
      <c r="AX66">
        <v>0.39899844459058936</v>
      </c>
      <c r="AY66">
        <v>0.37335183840548253</v>
      </c>
      <c r="AZ66">
        <v>0.35847086967170338</v>
      </c>
      <c r="BA66">
        <v>0.3591970250063532</v>
      </c>
      <c r="BB66">
        <v>0.37018687681119772</v>
      </c>
      <c r="BC66">
        <v>0.38927489985832919</v>
      </c>
      <c r="BD66">
        <v>0.42188307366666955</v>
      </c>
      <c r="BE66">
        <v>0.45110557692021536</v>
      </c>
      <c r="BF66">
        <v>0.32321954196655778</v>
      </c>
      <c r="BG66">
        <v>0.33083901839722579</v>
      </c>
      <c r="BH66">
        <v>0.3638258016202584</v>
      </c>
      <c r="BI66">
        <v>0.40436203015912392</v>
      </c>
      <c r="BJ66">
        <v>0.43971671994931405</v>
      </c>
      <c r="BK66">
        <v>0.45956206070105882</v>
      </c>
      <c r="BL66">
        <v>0.4405363750926497</v>
      </c>
      <c r="BM66">
        <v>0.40849454346181319</v>
      </c>
      <c r="BN66">
        <v>0.35863557812032709</v>
      </c>
      <c r="BO66">
        <v>0.3014422083550885</v>
      </c>
      <c r="BP66">
        <v>0.25654601202700811</v>
      </c>
      <c r="BQ66">
        <v>0.2359513500027301</v>
      </c>
      <c r="BR66">
        <v>0.22119756860145087</v>
      </c>
      <c r="BS66">
        <v>0.21899177424425548</v>
      </c>
      <c r="BT66">
        <v>0.21634848640062423</v>
      </c>
      <c r="BU66">
        <v>0.23997555934071252</v>
      </c>
      <c r="BV66">
        <v>0.28758631418761543</v>
      </c>
      <c r="BW66">
        <v>0.31331240212960471</v>
      </c>
      <c r="BX66">
        <v>0.44237370770678563</v>
      </c>
      <c r="BY66">
        <v>0.43454149453061613</v>
      </c>
      <c r="BZ66">
        <v>0.43020729216130138</v>
      </c>
      <c r="CA66">
        <v>0.43746137921341577</v>
      </c>
      <c r="CB66">
        <v>0.44003639599115424</v>
      </c>
      <c r="CC66">
        <v>0.44167954481615485</v>
      </c>
      <c r="CD66">
        <v>0.4311943415056575</v>
      </c>
      <c r="CE66">
        <v>0.41855813943926973</v>
      </c>
      <c r="CF66">
        <v>0.41074852412940582</v>
      </c>
      <c r="CG66">
        <v>0.39967470413224881</v>
      </c>
      <c r="CH66">
        <v>0.37028342805662007</v>
      </c>
      <c r="CI66">
        <v>0.34205245422394787</v>
      </c>
      <c r="CJ66">
        <v>0.32319957400776556</v>
      </c>
      <c r="CK66">
        <v>0.31575379222124289</v>
      </c>
      <c r="CL66">
        <v>0.33478792706139021</v>
      </c>
      <c r="CM66">
        <v>0.35682631406128668</v>
      </c>
      <c r="CN66">
        <v>0.38978252728891161</v>
      </c>
      <c r="CO66">
        <v>0.41194123040966069</v>
      </c>
      <c r="CP66">
        <v>0.29865266034376481</v>
      </c>
      <c r="CQ66">
        <v>0.28213448464183927</v>
      </c>
      <c r="CR66">
        <v>0.28791548390287408</v>
      </c>
      <c r="CS66">
        <v>0.3025337896045836</v>
      </c>
      <c r="CT66">
        <v>0.30493065699249317</v>
      </c>
      <c r="CU66">
        <v>0.3096783026978841</v>
      </c>
      <c r="CV66">
        <v>0.30621655979841578</v>
      </c>
      <c r="CW66">
        <v>0.30520553174224652</v>
      </c>
      <c r="CX66">
        <v>0.30231513708098379</v>
      </c>
      <c r="CY66">
        <v>0.31609477550859588</v>
      </c>
      <c r="CZ66">
        <v>0.32334796370590102</v>
      </c>
      <c r="DA66">
        <v>0.3261900682685771</v>
      </c>
      <c r="DB66">
        <v>0.32831216500900851</v>
      </c>
      <c r="DC66">
        <v>0.32910298094617224</v>
      </c>
      <c r="DD66">
        <v>0.32052682097899238</v>
      </c>
      <c r="DE66">
        <v>0.32484856484895358</v>
      </c>
      <c r="DF66">
        <v>0.32448483834222025</v>
      </c>
      <c r="DG66">
        <v>0.32251033151320985</v>
      </c>
      <c r="LW66" t="s">
        <v>867</v>
      </c>
      <c r="LX66">
        <v>0.26715481486625697</v>
      </c>
      <c r="LY66">
        <v>0.28449219130883568</v>
      </c>
      <c r="LZ66">
        <v>0.28678412922591873</v>
      </c>
      <c r="MA66">
        <v>0.28995787547476209</v>
      </c>
      <c r="MB66">
        <v>0.28894040295351392</v>
      </c>
      <c r="MC66">
        <v>0.28623191745630355</v>
      </c>
      <c r="MD66">
        <v>0.28313587468561707</v>
      </c>
      <c r="ME66">
        <v>0.25328150936668858</v>
      </c>
      <c r="MF66">
        <v>0.26275165549040741</v>
      </c>
      <c r="MG66">
        <v>0.26846373267626689</v>
      </c>
      <c r="MH66">
        <v>0.27847080446956263</v>
      </c>
      <c r="MI66">
        <v>0.27358904167707232</v>
      </c>
      <c r="MJ66">
        <v>0.27050579702806427</v>
      </c>
      <c r="MK66">
        <v>0.26250583630211238</v>
      </c>
      <c r="ML66">
        <v>0.2559201201133986</v>
      </c>
      <c r="MM66">
        <v>0.24551804187951057</v>
      </c>
      <c r="MN66">
        <v>0.2392836162506336</v>
      </c>
      <c r="MO66">
        <v>0.25119154164850976</v>
      </c>
      <c r="MP66">
        <v>0.20415554968079433</v>
      </c>
      <c r="MQ66">
        <v>0.2320107341777283</v>
      </c>
      <c r="MR66">
        <v>0.23833070353072486</v>
      </c>
      <c r="MS66">
        <v>0.24108185073912519</v>
      </c>
      <c r="MT66">
        <v>0.24243832403615068</v>
      </c>
      <c r="MU66">
        <v>0.24568556567018801</v>
      </c>
      <c r="MV66">
        <v>0.25597046738865187</v>
      </c>
      <c r="MW66">
        <v>0.24903865866406225</v>
      </c>
      <c r="MX66">
        <v>0.27667528871602304</v>
      </c>
      <c r="MY66">
        <v>0.28233029999169834</v>
      </c>
      <c r="MZ66">
        <v>0.27438080154609451</v>
      </c>
      <c r="NA66">
        <v>0.26833001822031588</v>
      </c>
      <c r="NB66">
        <v>0.27168888995571128</v>
      </c>
      <c r="NC66">
        <v>0.26392611990787562</v>
      </c>
      <c r="ND66">
        <v>0.24994065004056407</v>
      </c>
      <c r="NE66">
        <v>0.23231483322321844</v>
      </c>
      <c r="NF66">
        <v>0.21334128368203609</v>
      </c>
      <c r="NG66">
        <v>0.19911147161648091</v>
      </c>
      <c r="NH66">
        <v>0.12249656469289635</v>
      </c>
      <c r="NI66">
        <v>0.13836649417217722</v>
      </c>
      <c r="NJ66">
        <v>0.14279347815229329</v>
      </c>
      <c r="NK66">
        <v>0.15124076160076758</v>
      </c>
      <c r="NL66">
        <v>0.16221108244391735</v>
      </c>
      <c r="NM66">
        <v>0.17315647609386922</v>
      </c>
      <c r="NN66">
        <v>0.18014911425921856</v>
      </c>
      <c r="NO66">
        <v>0.15954266388442578</v>
      </c>
      <c r="NP66">
        <v>0.16995283902766384</v>
      </c>
      <c r="NQ66">
        <v>0.18052254121712827</v>
      </c>
      <c r="NR66">
        <v>0.18718060358634817</v>
      </c>
      <c r="NS66">
        <v>0.19750498466610061</v>
      </c>
      <c r="NT66">
        <v>0.2003492070585515</v>
      </c>
      <c r="NU66">
        <v>0.19652811010460119</v>
      </c>
      <c r="NV66">
        <v>0.18906052370706661</v>
      </c>
      <c r="NW66">
        <v>0.17126120471501066</v>
      </c>
      <c r="NX66">
        <v>0.14023532511278236</v>
      </c>
      <c r="NY66">
        <v>0.11812001566534505</v>
      </c>
      <c r="NZ66">
        <v>4.176548530225558E-2</v>
      </c>
      <c r="OA66">
        <v>3.8573355748553549E-2</v>
      </c>
      <c r="OB66">
        <v>4.0441668518354325E-2</v>
      </c>
      <c r="OC66">
        <v>4.3674771758271336E-2</v>
      </c>
      <c r="OD66">
        <v>4.5538843542183988E-2</v>
      </c>
      <c r="OE66">
        <v>4.8655583467083374E-2</v>
      </c>
      <c r="OF66">
        <v>5.6241760895444456E-2</v>
      </c>
      <c r="OG66">
        <v>5.4761323877793019E-2</v>
      </c>
      <c r="OH66">
        <v>6.2145781248957394E-2</v>
      </c>
      <c r="OI66">
        <v>7.3733458148510012E-2</v>
      </c>
      <c r="OJ66">
        <v>8.9048350493193318E-2</v>
      </c>
      <c r="OK66">
        <v>0.10551099931058754</v>
      </c>
      <c r="OL66">
        <v>0.11879742435334464</v>
      </c>
      <c r="OM66">
        <v>0.121683786113648</v>
      </c>
      <c r="ON66">
        <v>0.11083392554302836</v>
      </c>
      <c r="OO66">
        <v>8.9761892408432298E-2</v>
      </c>
      <c r="OP66">
        <v>6.4524188922591777E-2</v>
      </c>
      <c r="OQ66">
        <v>4.2944228723693405E-2</v>
      </c>
      <c r="OR66">
        <v>0.153043575030054</v>
      </c>
      <c r="OS66">
        <v>0.16004948982161968</v>
      </c>
      <c r="OT66">
        <v>0.16361189077948207</v>
      </c>
      <c r="OU66">
        <v>0.16778043234971254</v>
      </c>
      <c r="OV66">
        <v>0.17201507897497872</v>
      </c>
      <c r="OW66">
        <v>0.171695386404942</v>
      </c>
      <c r="OX66">
        <v>0.16993452473215873</v>
      </c>
      <c r="OY66">
        <v>0.14993402094206901</v>
      </c>
      <c r="OZ66">
        <v>0.16485047648662096</v>
      </c>
      <c r="PA66">
        <v>0.16937785111554624</v>
      </c>
      <c r="PB66">
        <v>0.17025806990796674</v>
      </c>
      <c r="PC66">
        <v>0.17128219187501195</v>
      </c>
      <c r="PD66">
        <v>0.16844964533512222</v>
      </c>
      <c r="PE66">
        <v>0.16018893974681669</v>
      </c>
      <c r="PF66">
        <v>0.15294214298994183</v>
      </c>
      <c r="PG66">
        <v>0.14573216658497226</v>
      </c>
      <c r="PH66">
        <v>0.14045573410769976</v>
      </c>
      <c r="PI66">
        <v>0.14078483057941027</v>
      </c>
      <c r="PJ66">
        <v>0.29431605806224453</v>
      </c>
      <c r="PK66">
        <v>0.27829841328512683</v>
      </c>
      <c r="PL66">
        <v>0.2776413014624608</v>
      </c>
      <c r="PM66">
        <v>0.28286594130581871</v>
      </c>
      <c r="PN66">
        <v>0.28547436321728969</v>
      </c>
      <c r="PO66">
        <v>0.28435484162030433</v>
      </c>
      <c r="PP66">
        <v>0.29178865749508542</v>
      </c>
      <c r="PQ66">
        <v>0.26968096571215761</v>
      </c>
      <c r="PR66">
        <v>0.28033286537386293</v>
      </c>
      <c r="PS66">
        <v>0.29250727054533937</v>
      </c>
      <c r="PT66">
        <v>0.3022618469189608</v>
      </c>
      <c r="PU66">
        <v>0.30492083204167503</v>
      </c>
      <c r="PV66">
        <v>0.30488582138349873</v>
      </c>
      <c r="PW66">
        <v>0.30149926099606322</v>
      </c>
      <c r="PX66">
        <v>0.29671310391318528</v>
      </c>
      <c r="PY66">
        <v>0.30021147650173918</v>
      </c>
      <c r="PZ66">
        <v>0.30067203719890712</v>
      </c>
      <c r="QA66">
        <v>0.29753559137043967</v>
      </c>
      <c r="QC66" t="s">
        <v>854</v>
      </c>
      <c r="QD66" t="s">
        <v>195</v>
      </c>
      <c r="QE66" t="s">
        <v>196</v>
      </c>
      <c r="QF66">
        <v>0.6122353073565413</v>
      </c>
    </row>
    <row r="67" spans="2:448" x14ac:dyDescent="0.45">
      <c r="B67" t="s">
        <v>869</v>
      </c>
      <c r="C67" t="s">
        <v>191</v>
      </c>
      <c r="D67">
        <v>0.4191466521173286</v>
      </c>
      <c r="E67">
        <v>0.42803022250470041</v>
      </c>
      <c r="F67">
        <v>0.42986948441565559</v>
      </c>
      <c r="G67">
        <v>0.42242763758972474</v>
      </c>
      <c r="H67">
        <v>0.42535420940144036</v>
      </c>
      <c r="I67">
        <v>0.4268994401175546</v>
      </c>
      <c r="J67">
        <v>0.43732377120936339</v>
      </c>
      <c r="K67">
        <v>0.45622466610056001</v>
      </c>
      <c r="L67">
        <v>0.48125168992302558</v>
      </c>
      <c r="M67">
        <v>0.45369403154728011</v>
      </c>
      <c r="N67">
        <v>0.45732485236373227</v>
      </c>
      <c r="O67">
        <v>0.46798858300052321</v>
      </c>
      <c r="P67">
        <v>0.46164572356561684</v>
      </c>
      <c r="Q67">
        <v>0.46874493661584504</v>
      </c>
      <c r="R67">
        <v>0.45253018669914263</v>
      </c>
      <c r="S67">
        <v>0.43563313036249285</v>
      </c>
      <c r="T67">
        <v>0.4236409919781311</v>
      </c>
      <c r="U67">
        <v>0.41693152975841619</v>
      </c>
      <c r="V67">
        <v>0.32042897133748682</v>
      </c>
      <c r="W67">
        <v>0.34607242920883807</v>
      </c>
      <c r="X67">
        <v>0.35928977702823489</v>
      </c>
      <c r="Y67">
        <v>0.36392275204325192</v>
      </c>
      <c r="Z67">
        <v>0.36945507445215264</v>
      </c>
      <c r="AA67">
        <v>0.39797807115142242</v>
      </c>
      <c r="AB67">
        <v>0.40053389781770293</v>
      </c>
      <c r="AC67">
        <v>0.38074314896670192</v>
      </c>
      <c r="AD67">
        <v>0.37756131667166259</v>
      </c>
      <c r="AE67">
        <v>0.37479529561541935</v>
      </c>
      <c r="AF67">
        <v>0.38060620137002327</v>
      </c>
      <c r="AG67">
        <v>0.37807030474461184</v>
      </c>
      <c r="AH67">
        <v>0.37537077826255999</v>
      </c>
      <c r="AI67">
        <v>0.36899832478212896</v>
      </c>
      <c r="AJ67">
        <v>0.37416676352551198</v>
      </c>
      <c r="AK67">
        <v>0.37133262426934072</v>
      </c>
      <c r="AL67">
        <v>0.3424522390253712</v>
      </c>
      <c r="AM67">
        <v>0.32616884768270915</v>
      </c>
      <c r="AN67">
        <v>0.34891057945025455</v>
      </c>
      <c r="AO67">
        <v>0.33720467358905915</v>
      </c>
      <c r="AP67">
        <v>0.33082965601557862</v>
      </c>
      <c r="AQ67">
        <v>0.33562919720488521</v>
      </c>
      <c r="AR67">
        <v>0.3260105785833064</v>
      </c>
      <c r="AS67">
        <v>0.39739521406244993</v>
      </c>
      <c r="AT67">
        <v>0.38826469625453791</v>
      </c>
      <c r="AU67">
        <v>0.40814138614765061</v>
      </c>
      <c r="AV67">
        <v>0.40651856782521445</v>
      </c>
      <c r="AW67">
        <v>0.42303590659825652</v>
      </c>
      <c r="AX67">
        <v>0.44121011908984498</v>
      </c>
      <c r="AY67">
        <v>0.44163278033855125</v>
      </c>
      <c r="AZ67">
        <v>0.4261613782238442</v>
      </c>
      <c r="BA67">
        <v>0.4138373752037337</v>
      </c>
      <c r="BB67">
        <v>0.39453930040544122</v>
      </c>
      <c r="BC67">
        <v>0.37260561765461886</v>
      </c>
      <c r="BD67">
        <v>0.30704515855639741</v>
      </c>
      <c r="BE67">
        <v>0.26941957348757928</v>
      </c>
      <c r="BF67">
        <v>0.3484200000915546</v>
      </c>
      <c r="BG67">
        <v>0.38822682885320647</v>
      </c>
      <c r="BH67">
        <v>0.38901666064151175</v>
      </c>
      <c r="BI67">
        <v>0.39056817848591063</v>
      </c>
      <c r="BJ67">
        <v>0.38314212361672922</v>
      </c>
      <c r="BK67">
        <v>0.38804160888410277</v>
      </c>
      <c r="BL67">
        <v>0.3482267255169374</v>
      </c>
      <c r="BM67">
        <v>0.32981257939569991</v>
      </c>
      <c r="BN67">
        <v>0.3360293160538248</v>
      </c>
      <c r="BO67">
        <v>0.36473724011505232</v>
      </c>
      <c r="BP67">
        <v>0.37935471023756429</v>
      </c>
      <c r="BQ67">
        <v>0.38555752331855569</v>
      </c>
      <c r="BR67">
        <v>0.3929363055838167</v>
      </c>
      <c r="BS67">
        <v>0.39179416385355931</v>
      </c>
      <c r="BT67">
        <v>0.37177046371053352</v>
      </c>
      <c r="BU67">
        <v>0.32736553015902903</v>
      </c>
      <c r="BV67">
        <v>0.28327087488519354</v>
      </c>
      <c r="BW67">
        <v>0.24622671263452287</v>
      </c>
      <c r="BX67">
        <v>0.33639051650798224</v>
      </c>
      <c r="BY67">
        <v>0.35862841311248472</v>
      </c>
      <c r="BZ67">
        <v>0.35952629046653894</v>
      </c>
      <c r="CA67">
        <v>0.36523641841578297</v>
      </c>
      <c r="CB67">
        <v>0.36338263912274038</v>
      </c>
      <c r="CC67">
        <v>0.39387523458124124</v>
      </c>
      <c r="CD67">
        <v>0.47497808018577953</v>
      </c>
      <c r="CE67">
        <v>0.4819703431688982</v>
      </c>
      <c r="CF67">
        <v>0.50681946687807622</v>
      </c>
      <c r="CG67">
        <v>0.52902924546065422</v>
      </c>
      <c r="CH67">
        <v>0.52671351262419497</v>
      </c>
      <c r="CI67">
        <v>0.49739379770847603</v>
      </c>
      <c r="CJ67">
        <v>0.47241272165844211</v>
      </c>
      <c r="CK67">
        <v>0.44028797878027381</v>
      </c>
      <c r="CL67">
        <v>0.41901314824844438</v>
      </c>
      <c r="CM67">
        <v>0.39281522045611489</v>
      </c>
      <c r="CN67">
        <v>0.36230694632501226</v>
      </c>
      <c r="CO67">
        <v>0.32452654556038368</v>
      </c>
      <c r="CP67">
        <v>0.39182785337808046</v>
      </c>
      <c r="CQ67">
        <v>0.39782724257845853</v>
      </c>
      <c r="CR67">
        <v>0.39247718269292675</v>
      </c>
      <c r="CS67">
        <v>0.38906110822603673</v>
      </c>
      <c r="CT67">
        <v>0.38233723752067311</v>
      </c>
      <c r="CU67">
        <v>0.38570214808266606</v>
      </c>
      <c r="CV67">
        <v>0.39195003755539942</v>
      </c>
      <c r="CW67">
        <v>0.4098829765791418</v>
      </c>
      <c r="CX67">
        <v>0.43343982619919041</v>
      </c>
      <c r="CY67">
        <v>0.42923439993503126</v>
      </c>
      <c r="CZ67">
        <v>0.43483158862536636</v>
      </c>
      <c r="DA67">
        <v>0.43499229102651038</v>
      </c>
      <c r="DB67">
        <v>0.42879008011425923</v>
      </c>
      <c r="DC67">
        <v>0.40156044039935263</v>
      </c>
      <c r="DD67">
        <v>0.39103541065296799</v>
      </c>
      <c r="DE67">
        <v>0.39112200616596965</v>
      </c>
      <c r="DF67">
        <v>0.38617871665766867</v>
      </c>
      <c r="DG67">
        <v>0.37884612806560464</v>
      </c>
      <c r="LW67" t="s">
        <v>869</v>
      </c>
      <c r="LX67">
        <v>0.16151032687986164</v>
      </c>
      <c r="LY67">
        <v>0.15229035956512982</v>
      </c>
      <c r="LZ67">
        <v>0.15435208792597835</v>
      </c>
      <c r="MA67">
        <v>0.152717469026491</v>
      </c>
      <c r="MB67">
        <v>0.14615541020538173</v>
      </c>
      <c r="MC67">
        <v>0.13911779926035986</v>
      </c>
      <c r="MD67">
        <v>0.12740039417446974</v>
      </c>
      <c r="ME67">
        <v>0.12373645144015392</v>
      </c>
      <c r="MF67">
        <v>0.14431215655151974</v>
      </c>
      <c r="MG67">
        <v>0.15570654089968214</v>
      </c>
      <c r="MH67">
        <v>0.17015498873704046</v>
      </c>
      <c r="MI67">
        <v>0.18089083793374824</v>
      </c>
      <c r="MJ67">
        <v>0.18917498701182583</v>
      </c>
      <c r="MK67">
        <v>0.18358293863908934</v>
      </c>
      <c r="ML67">
        <v>0.17898242513820745</v>
      </c>
      <c r="MM67">
        <v>0.18449690030289218</v>
      </c>
      <c r="MN67">
        <v>0.18316543538591543</v>
      </c>
      <c r="MO67">
        <v>0.17667234615270944</v>
      </c>
      <c r="MP67">
        <v>0.17506875320699783</v>
      </c>
      <c r="MQ67">
        <v>0.16944835402041813</v>
      </c>
      <c r="MR67">
        <v>0.17210934493492464</v>
      </c>
      <c r="MS67">
        <v>0.17400103860100666</v>
      </c>
      <c r="MT67">
        <v>0.17732038989201912</v>
      </c>
      <c r="MU67">
        <v>0.17762072342183258</v>
      </c>
      <c r="MV67">
        <v>0.18538103198001638</v>
      </c>
      <c r="MW67">
        <v>0.19027782571758003</v>
      </c>
      <c r="MX67">
        <v>0.20562505650414009</v>
      </c>
      <c r="MY67">
        <v>0.21515893135692052</v>
      </c>
      <c r="MZ67">
        <v>0.221557290716387</v>
      </c>
      <c r="NA67">
        <v>0.2275321503906243</v>
      </c>
      <c r="NB67">
        <v>0.23287700834623984</v>
      </c>
      <c r="NC67">
        <v>0.24439014156218103</v>
      </c>
      <c r="ND67">
        <v>0.22979745235363744</v>
      </c>
      <c r="NE67">
        <v>0.21094666270618145</v>
      </c>
      <c r="NF67">
        <v>0.19851921048367799</v>
      </c>
      <c r="NG67">
        <v>0.18365593518871418</v>
      </c>
      <c r="NH67">
        <v>0.13495370316268324</v>
      </c>
      <c r="NI67">
        <v>0.11036455707843619</v>
      </c>
      <c r="NJ67">
        <v>0.10321506775727024</v>
      </c>
      <c r="NK67">
        <v>9.7451059520248989E-2</v>
      </c>
      <c r="NL67">
        <v>7.6268033930703139E-2</v>
      </c>
      <c r="NM67">
        <v>6.4373294070814727E-2</v>
      </c>
      <c r="NN67">
        <v>6.3417976995812586E-2</v>
      </c>
      <c r="NO67">
        <v>5.933848425063741E-2</v>
      </c>
      <c r="NP67">
        <v>5.933815521776678E-2</v>
      </c>
      <c r="NQ67">
        <v>6.6319614425898898E-2</v>
      </c>
      <c r="NR67">
        <v>7.94243652056114E-2</v>
      </c>
      <c r="NS67">
        <v>9.2421903232414171E-2</v>
      </c>
      <c r="NT67">
        <v>0.10138450779007824</v>
      </c>
      <c r="NU67">
        <v>0.1092529318066754</v>
      </c>
      <c r="NV67">
        <v>0.11578347625294957</v>
      </c>
      <c r="NW67">
        <v>0.12112276112518899</v>
      </c>
      <c r="NX67">
        <v>0.12281148140472477</v>
      </c>
      <c r="NY67">
        <v>0.14619622393696333</v>
      </c>
      <c r="NZ67">
        <v>9.4207570764134552E-2</v>
      </c>
      <c r="OA67">
        <v>8.2544159162688563E-2</v>
      </c>
      <c r="OB67">
        <v>7.697352016571915E-2</v>
      </c>
      <c r="OC67">
        <v>6.9464560555844046E-2</v>
      </c>
      <c r="OD67">
        <v>5.4606874141931813E-2</v>
      </c>
      <c r="OE67">
        <v>3.2566520156747936E-2</v>
      </c>
      <c r="OF67">
        <v>3.2817638905413678E-2</v>
      </c>
      <c r="OG67">
        <v>3.0300240656127828E-2</v>
      </c>
      <c r="OH67">
        <v>3.3078385465847147E-2</v>
      </c>
      <c r="OI67">
        <v>3.6579064915377005E-2</v>
      </c>
      <c r="OJ67">
        <v>4.2446664887088363E-2</v>
      </c>
      <c r="OK67">
        <v>4.8526688961423342E-2</v>
      </c>
      <c r="OL67">
        <v>5.5327385633806167E-2</v>
      </c>
      <c r="OM67">
        <v>6.2670677781388157E-2</v>
      </c>
      <c r="ON67">
        <v>6.7416424190269428E-2</v>
      </c>
      <c r="OO67">
        <v>6.9795554799596038E-2</v>
      </c>
      <c r="OP67">
        <v>8.7233197919892785E-2</v>
      </c>
      <c r="OQ67">
        <v>0.10748620236554804</v>
      </c>
      <c r="OR67">
        <v>9.905280386369035E-2</v>
      </c>
      <c r="OS67">
        <v>9.6413774220425172E-2</v>
      </c>
      <c r="OT67">
        <v>9.5488368765461976E-2</v>
      </c>
      <c r="OU67">
        <v>9.079311584358761E-2</v>
      </c>
      <c r="OV67">
        <v>8.6132878925139128E-2</v>
      </c>
      <c r="OW67">
        <v>7.6227730596676813E-2</v>
      </c>
      <c r="OX67">
        <v>6.9240512492012046E-2</v>
      </c>
      <c r="OY67">
        <v>7.1259171581323902E-2</v>
      </c>
      <c r="OZ67">
        <v>7.8049709026826355E-2</v>
      </c>
      <c r="PA67">
        <v>8.6092678249524351E-2</v>
      </c>
      <c r="PB67">
        <v>8.8208961929072585E-2</v>
      </c>
      <c r="PC67">
        <v>8.6912632207854862E-2</v>
      </c>
      <c r="PD67">
        <v>8.7006952583065678E-2</v>
      </c>
      <c r="PE67">
        <v>8.2895960717155937E-2</v>
      </c>
      <c r="PF67">
        <v>8.0297950898810547E-2</v>
      </c>
      <c r="PG67">
        <v>8.1533900216068503E-2</v>
      </c>
      <c r="PH67">
        <v>8.7490422317240343E-2</v>
      </c>
      <c r="PI67">
        <v>9.6627611762122145E-2</v>
      </c>
      <c r="PJ67">
        <v>0.18947352339003487</v>
      </c>
      <c r="PK67">
        <v>0.18117314743319984</v>
      </c>
      <c r="PL67">
        <v>0.18038039101499037</v>
      </c>
      <c r="PM67">
        <v>0.17725000164570479</v>
      </c>
      <c r="PN67">
        <v>0.17313998045822968</v>
      </c>
      <c r="PO67">
        <v>0.16986428526267414</v>
      </c>
      <c r="PP67">
        <v>0.15385545631155825</v>
      </c>
      <c r="PQ67">
        <v>0.1230659451099014</v>
      </c>
      <c r="PR67">
        <v>0.12703425766984544</v>
      </c>
      <c r="PS67">
        <v>0.13807426756428937</v>
      </c>
      <c r="PT67">
        <v>0.14951282915846101</v>
      </c>
      <c r="PU67">
        <v>0.15716381621604128</v>
      </c>
      <c r="PV67">
        <v>0.15513369011972739</v>
      </c>
      <c r="PW67">
        <v>0.14733724916251897</v>
      </c>
      <c r="PX67">
        <v>0.16819252751350042</v>
      </c>
      <c r="PY67">
        <v>0.18556281976786726</v>
      </c>
      <c r="PZ67">
        <v>0.19598737669107044</v>
      </c>
      <c r="QA67">
        <v>0.20213679882977223</v>
      </c>
      <c r="QC67" t="s">
        <v>856</v>
      </c>
      <c r="QD67" t="s">
        <v>195</v>
      </c>
      <c r="QE67" t="s">
        <v>196</v>
      </c>
      <c r="QF67">
        <v>0.39903763067317888</v>
      </c>
    </row>
    <row r="68" spans="2:448" x14ac:dyDescent="0.45">
      <c r="B68" t="s">
        <v>871</v>
      </c>
      <c r="C68" t="s">
        <v>191</v>
      </c>
      <c r="D68">
        <v>0.38918198824015082</v>
      </c>
      <c r="E68">
        <v>0.38635559423625238</v>
      </c>
      <c r="F68">
        <v>0.38647305253912595</v>
      </c>
      <c r="G68">
        <v>0.38878481628956918</v>
      </c>
      <c r="H68">
        <v>0.3916868705388527</v>
      </c>
      <c r="I68">
        <v>0.3941353064212994</v>
      </c>
      <c r="J68">
        <v>0.40290887540662468</v>
      </c>
      <c r="K68">
        <v>0.41808322038559337</v>
      </c>
      <c r="L68">
        <v>0.41392754584995911</v>
      </c>
      <c r="M68">
        <v>0.40087092524812534</v>
      </c>
      <c r="N68">
        <v>0.40177073357745852</v>
      </c>
      <c r="O68">
        <v>0.41955913146179391</v>
      </c>
      <c r="P68">
        <v>0.41889700153066306</v>
      </c>
      <c r="Q68">
        <v>0.41650112895456382</v>
      </c>
      <c r="R68">
        <v>0.41296108691461803</v>
      </c>
      <c r="S68">
        <v>0.41102382967188406</v>
      </c>
      <c r="T68">
        <v>0.39922950351327741</v>
      </c>
      <c r="U68">
        <v>0.39674662296432034</v>
      </c>
      <c r="V68">
        <v>0.26699132521710889</v>
      </c>
      <c r="W68">
        <v>0.28584863453692083</v>
      </c>
      <c r="X68">
        <v>0.30600832047854282</v>
      </c>
      <c r="Y68">
        <v>0.31575377315897901</v>
      </c>
      <c r="Z68">
        <v>0.32489546970731203</v>
      </c>
      <c r="AA68">
        <v>0.34518181334796788</v>
      </c>
      <c r="AB68">
        <v>0.38045308050064031</v>
      </c>
      <c r="AC68">
        <v>0.39090139746122138</v>
      </c>
      <c r="AD68">
        <v>0.37796312770781781</v>
      </c>
      <c r="AE68">
        <v>0.36827968624159985</v>
      </c>
      <c r="AF68">
        <v>0.36069868759496942</v>
      </c>
      <c r="AG68">
        <v>0.35424203603442489</v>
      </c>
      <c r="AH68">
        <v>0.34776727375846411</v>
      </c>
      <c r="AI68">
        <v>0.34384249973935416</v>
      </c>
      <c r="AJ68">
        <v>0.33556991658194452</v>
      </c>
      <c r="AK68">
        <v>0.31235557124684016</v>
      </c>
      <c r="AL68">
        <v>0.29203542295619989</v>
      </c>
      <c r="AM68">
        <v>0.28124654819734074</v>
      </c>
      <c r="AN68">
        <v>0.28038401288007314</v>
      </c>
      <c r="AO68">
        <v>0.31684039514806361</v>
      </c>
      <c r="AP68">
        <v>0.33329537330232301</v>
      </c>
      <c r="AQ68">
        <v>0.35613966762929367</v>
      </c>
      <c r="AR68">
        <v>0.40623390632583045</v>
      </c>
      <c r="AS68">
        <v>0.43248404893004166</v>
      </c>
      <c r="AT68">
        <v>0.42352232630476438</v>
      </c>
      <c r="AU68">
        <v>0.43861624379925784</v>
      </c>
      <c r="AV68">
        <v>0.42122925278644346</v>
      </c>
      <c r="AW68">
        <v>0.39564594414876109</v>
      </c>
      <c r="AX68">
        <v>0.38688054993870902</v>
      </c>
      <c r="AY68">
        <v>0.37151415733810156</v>
      </c>
      <c r="AZ68">
        <v>0.36131874875636294</v>
      </c>
      <c r="BA68">
        <v>0.35638389832173273</v>
      </c>
      <c r="BB68">
        <v>0.34483169172795053</v>
      </c>
      <c r="BC68">
        <v>0.32759387086043779</v>
      </c>
      <c r="BD68">
        <v>0.31241964746294643</v>
      </c>
      <c r="BE68">
        <v>0.27810262548379111</v>
      </c>
      <c r="BF68">
        <v>0.22834096163394171</v>
      </c>
      <c r="BG68">
        <v>0.2534007943251087</v>
      </c>
      <c r="BH68">
        <v>0.2727620118361862</v>
      </c>
      <c r="BI68">
        <v>0.29142335983223799</v>
      </c>
      <c r="BJ68">
        <v>0.33114827564614113</v>
      </c>
      <c r="BK68">
        <v>0.39491352755179016</v>
      </c>
      <c r="BL68">
        <v>0.40230758597467031</v>
      </c>
      <c r="BM68">
        <v>0.40004979470463103</v>
      </c>
      <c r="BN68">
        <v>0.41599325226477407</v>
      </c>
      <c r="BO68">
        <v>0.4208251354308577</v>
      </c>
      <c r="BP68">
        <v>0.41473446027200989</v>
      </c>
      <c r="BQ68">
        <v>0.41156556483748036</v>
      </c>
      <c r="BR68">
        <v>0.40197756009149976</v>
      </c>
      <c r="BS68">
        <v>0.40175468822748972</v>
      </c>
      <c r="BT68">
        <v>0.36893348913128571</v>
      </c>
      <c r="BU68">
        <v>0.33277521466534926</v>
      </c>
      <c r="BV68">
        <v>0.27402188401578542</v>
      </c>
      <c r="BW68">
        <v>0.22032316962667783</v>
      </c>
      <c r="BX68">
        <v>0.29535046027072415</v>
      </c>
      <c r="BY68">
        <v>0.33129991009222343</v>
      </c>
      <c r="BZ68">
        <v>0.33752506046536407</v>
      </c>
      <c r="CA68">
        <v>0.34941664201206002</v>
      </c>
      <c r="CB68">
        <v>0.35913047956022259</v>
      </c>
      <c r="CC68">
        <v>0.4402253758461514</v>
      </c>
      <c r="CD68">
        <v>0.50292542490242098</v>
      </c>
      <c r="CE68">
        <v>0.5233196954160021</v>
      </c>
      <c r="CF68">
        <v>0.53145913572555059</v>
      </c>
      <c r="CG68">
        <v>0.51118880517206067</v>
      </c>
      <c r="CH68">
        <v>0.48802295783701072</v>
      </c>
      <c r="CI68">
        <v>0.47566242657422164</v>
      </c>
      <c r="CJ68">
        <v>0.46256046764350278</v>
      </c>
      <c r="CK68">
        <v>0.42306459586998224</v>
      </c>
      <c r="CL68">
        <v>0.36845890131941728</v>
      </c>
      <c r="CM68">
        <v>0.31685862130648884</v>
      </c>
      <c r="CN68">
        <v>0.32060039803169132</v>
      </c>
      <c r="CO68">
        <v>0.29401150432004464</v>
      </c>
      <c r="CP68">
        <v>0.36337031386453661</v>
      </c>
      <c r="CQ68">
        <v>0.38243549451502651</v>
      </c>
      <c r="CR68">
        <v>0.39399379077501129</v>
      </c>
      <c r="CS68">
        <v>0.4014343160373996</v>
      </c>
      <c r="CT68">
        <v>0.40318379476454946</v>
      </c>
      <c r="CU68">
        <v>0.39965767967966009</v>
      </c>
      <c r="CV68">
        <v>0.43147934761662732</v>
      </c>
      <c r="CW68">
        <v>0.44446716585590279</v>
      </c>
      <c r="CX68">
        <v>0.45385927986117747</v>
      </c>
      <c r="CY68">
        <v>0.45230735440783992</v>
      </c>
      <c r="CZ68">
        <v>0.44689789611429609</v>
      </c>
      <c r="DA68">
        <v>0.42707904669236058</v>
      </c>
      <c r="DB68">
        <v>0.41848257768060509</v>
      </c>
      <c r="DC68">
        <v>0.4125244324223597</v>
      </c>
      <c r="DD68">
        <v>0.39852565935406736</v>
      </c>
      <c r="DE68">
        <v>0.36873604693939571</v>
      </c>
      <c r="DF68">
        <v>0.32977818933013447</v>
      </c>
      <c r="DG68">
        <v>0.33209878524064934</v>
      </c>
      <c r="LW68" t="s">
        <v>871</v>
      </c>
      <c r="LX68">
        <v>0.25101735090584165</v>
      </c>
      <c r="LY68">
        <v>0.25468619282659349</v>
      </c>
      <c r="LZ68">
        <v>0.2487231521506974</v>
      </c>
      <c r="MA68">
        <v>0.24069431215111398</v>
      </c>
      <c r="MB68">
        <v>0.23042973321986435</v>
      </c>
      <c r="MC68">
        <v>0.21474343882621871</v>
      </c>
      <c r="MD68">
        <v>0.20499726425443252</v>
      </c>
      <c r="ME68">
        <v>0.18958199447114141</v>
      </c>
      <c r="MF68">
        <v>0.22356910726764301</v>
      </c>
      <c r="MG68">
        <v>0.25201782865261657</v>
      </c>
      <c r="MH68">
        <v>0.26396100417608681</v>
      </c>
      <c r="MI68">
        <v>0.26211843849140409</v>
      </c>
      <c r="MJ68">
        <v>0.25519614411424318</v>
      </c>
      <c r="MK68">
        <v>0.24706431002618551</v>
      </c>
      <c r="ML68">
        <v>0.24032554647721879</v>
      </c>
      <c r="MM68">
        <v>0.24288702520374353</v>
      </c>
      <c r="MN68">
        <v>0.25475823768688605</v>
      </c>
      <c r="MO68">
        <v>0.25456007163881245</v>
      </c>
      <c r="MP68">
        <v>0.23182172430267944</v>
      </c>
      <c r="MQ68">
        <v>0.20753311426812712</v>
      </c>
      <c r="MR68">
        <v>0.20141223728731958</v>
      </c>
      <c r="MS68">
        <v>0.19811464482800922</v>
      </c>
      <c r="MT68">
        <v>0.19558253634215719</v>
      </c>
      <c r="MU68">
        <v>0.19020695659309375</v>
      </c>
      <c r="MV68">
        <v>0.20670009260082858</v>
      </c>
      <c r="MW68">
        <v>0.22001104801967147</v>
      </c>
      <c r="MX68">
        <v>0.24797869336771941</v>
      </c>
      <c r="MY68">
        <v>0.26875085230886875</v>
      </c>
      <c r="MZ68">
        <v>0.28911344024216062</v>
      </c>
      <c r="NA68">
        <v>0.30341337379299255</v>
      </c>
      <c r="NB68">
        <v>0.31177863815325668</v>
      </c>
      <c r="NC68">
        <v>0.30532721953431091</v>
      </c>
      <c r="ND68">
        <v>0.28981034952749757</v>
      </c>
      <c r="NE68">
        <v>0.26859527530167904</v>
      </c>
      <c r="NF68">
        <v>0.2576370854225481</v>
      </c>
      <c r="NG68">
        <v>0.2485933552004404</v>
      </c>
      <c r="NH68">
        <v>0.11900103753026756</v>
      </c>
      <c r="NI68">
        <v>9.2149855381285659E-2</v>
      </c>
      <c r="NJ68">
        <v>8.5445680422567935E-2</v>
      </c>
      <c r="NK68">
        <v>7.7883719013235625E-2</v>
      </c>
      <c r="NL68">
        <v>6.6608355858609497E-2</v>
      </c>
      <c r="NM68">
        <v>6.2578358126386638E-2</v>
      </c>
      <c r="NN68">
        <v>6.5429131384928021E-2</v>
      </c>
      <c r="NO68">
        <v>6.2170120012388044E-2</v>
      </c>
      <c r="NP68">
        <v>7.2159564271633003E-2</v>
      </c>
      <c r="NQ68">
        <v>8.6250705809140862E-2</v>
      </c>
      <c r="NR68">
        <v>0.1009032956380785</v>
      </c>
      <c r="NS68">
        <v>0.1123772808680904</v>
      </c>
      <c r="NT68">
        <v>0.12322200355922427</v>
      </c>
      <c r="NU68">
        <v>0.13174196715014524</v>
      </c>
      <c r="NV68">
        <v>0.13567699477057707</v>
      </c>
      <c r="NW68">
        <v>0.13694527056746789</v>
      </c>
      <c r="NX68">
        <v>0.15249180558002104</v>
      </c>
      <c r="NY68">
        <v>0.16933347652910763</v>
      </c>
      <c r="NZ68">
        <v>0.11662633219947352</v>
      </c>
      <c r="OA68">
        <v>8.3350444257028145E-2</v>
      </c>
      <c r="OB68">
        <v>7.5433651826644799E-2</v>
      </c>
      <c r="OC68">
        <v>6.8130921848895076E-2</v>
      </c>
      <c r="OD68">
        <v>4.5535594804177987E-2</v>
      </c>
      <c r="OE68">
        <v>3.1833314428908403E-2</v>
      </c>
      <c r="OF68">
        <v>2.919857247866162E-2</v>
      </c>
      <c r="OG68">
        <v>2.5853009211170768E-2</v>
      </c>
      <c r="OH68">
        <v>3.4648281728911844E-2</v>
      </c>
      <c r="OI68">
        <v>4.6246003108897142E-2</v>
      </c>
      <c r="OJ68">
        <v>5.6531524272260575E-2</v>
      </c>
      <c r="OK68">
        <v>6.6413625495715806E-2</v>
      </c>
      <c r="OL68">
        <v>7.7797982110807115E-2</v>
      </c>
      <c r="OM68">
        <v>8.7846441147708149E-2</v>
      </c>
      <c r="ON68">
        <v>9.7104800965674906E-2</v>
      </c>
      <c r="OO68">
        <v>0.11289318890164939</v>
      </c>
      <c r="OP68">
        <v>0.14949737481922529</v>
      </c>
      <c r="OQ68">
        <v>0.17661175375072144</v>
      </c>
      <c r="OR68">
        <v>0.11725694422431154</v>
      </c>
      <c r="OS68">
        <v>0.10508730687203993</v>
      </c>
      <c r="OT68">
        <v>0.10362406105859362</v>
      </c>
      <c r="OU68">
        <v>0.10326536586254177</v>
      </c>
      <c r="OV68">
        <v>0.10002623055466064</v>
      </c>
      <c r="OW68">
        <v>8.4028381738393318E-2</v>
      </c>
      <c r="OX68">
        <v>7.6189669720574865E-2</v>
      </c>
      <c r="OY68">
        <v>7.3858740340836448E-2</v>
      </c>
      <c r="OZ68">
        <v>8.5048285625094075E-2</v>
      </c>
      <c r="PA68">
        <v>9.9899002043753751E-2</v>
      </c>
      <c r="PB68">
        <v>0.11351815214648091</v>
      </c>
      <c r="PC68">
        <v>0.11900485505656942</v>
      </c>
      <c r="PD68">
        <v>0.1198076680455549</v>
      </c>
      <c r="PE68">
        <v>0.11266834243581013</v>
      </c>
      <c r="PF68">
        <v>0.10091457223787324</v>
      </c>
      <c r="PG68">
        <v>0.10127869155835242</v>
      </c>
      <c r="PH68">
        <v>0.12276169863437139</v>
      </c>
      <c r="PI68">
        <v>0.133838792160862</v>
      </c>
      <c r="PJ68">
        <v>0.19824218021895806</v>
      </c>
      <c r="PK68">
        <v>0.1862723838749423</v>
      </c>
      <c r="PL68">
        <v>0.18167960916073406</v>
      </c>
      <c r="PM68">
        <v>0.18032111465806097</v>
      </c>
      <c r="PN68">
        <v>0.17997064950650291</v>
      </c>
      <c r="PO68">
        <v>0.17471349928405933</v>
      </c>
      <c r="PP68">
        <v>0.17327247594375289</v>
      </c>
      <c r="PQ68">
        <v>0.159862493609361</v>
      </c>
      <c r="PR68">
        <v>0.18989049646501865</v>
      </c>
      <c r="PS68">
        <v>0.20801425224288106</v>
      </c>
      <c r="PT68">
        <v>0.22234012992831279</v>
      </c>
      <c r="PU68">
        <v>0.23366825228100002</v>
      </c>
      <c r="PV68">
        <v>0.23074320756545724</v>
      </c>
      <c r="PW68">
        <v>0.22033822876588768</v>
      </c>
      <c r="PX68">
        <v>0.22786952944828356</v>
      </c>
      <c r="PY68">
        <v>0.2369296955703003</v>
      </c>
      <c r="PZ68">
        <v>0.23733835269089795</v>
      </c>
      <c r="QA68">
        <v>0.21433719752644584</v>
      </c>
      <c r="QC68" t="s">
        <v>858</v>
      </c>
      <c r="QD68" t="s">
        <v>195</v>
      </c>
      <c r="QE68" t="s">
        <v>196</v>
      </c>
      <c r="QF68">
        <v>0.44771795590050645</v>
      </c>
    </row>
    <row r="69" spans="2:448" x14ac:dyDescent="0.45">
      <c r="B69" t="s">
        <v>873</v>
      </c>
      <c r="C69" t="s">
        <v>191</v>
      </c>
      <c r="D69">
        <v>0.3359982951563934</v>
      </c>
      <c r="E69">
        <v>0.34172111626772678</v>
      </c>
      <c r="F69">
        <v>0.34390073692234535</v>
      </c>
      <c r="G69">
        <v>0.34174123254135674</v>
      </c>
      <c r="H69">
        <v>0.34016297652419875</v>
      </c>
      <c r="I69">
        <v>0.34880449668057023</v>
      </c>
      <c r="J69">
        <v>0.37194870079080145</v>
      </c>
      <c r="K69">
        <v>0.40902339371840341</v>
      </c>
      <c r="L69">
        <v>0.41055141868172895</v>
      </c>
      <c r="M69">
        <v>0.41186950247896353</v>
      </c>
      <c r="N69">
        <v>0.4055176080722126</v>
      </c>
      <c r="O69">
        <v>0.39374252536329468</v>
      </c>
      <c r="P69">
        <v>0.3962525474284016</v>
      </c>
      <c r="Q69">
        <v>0.40960568026823252</v>
      </c>
      <c r="R69">
        <v>0.41292787511586693</v>
      </c>
      <c r="S69">
        <v>0.40039439333584481</v>
      </c>
      <c r="T69">
        <v>0.36278461025012099</v>
      </c>
      <c r="U69">
        <v>0.34181624745788941</v>
      </c>
      <c r="V69">
        <v>0.25116653191809196</v>
      </c>
      <c r="W69">
        <v>0.27694620131987119</v>
      </c>
      <c r="X69">
        <v>0.29457944766577054</v>
      </c>
      <c r="Y69">
        <v>0.2959557372673548</v>
      </c>
      <c r="Z69">
        <v>0.30467419915541227</v>
      </c>
      <c r="AA69">
        <v>0.3473040355647361</v>
      </c>
      <c r="AB69">
        <v>0.37044692756400294</v>
      </c>
      <c r="AC69">
        <v>0.38033456765420975</v>
      </c>
      <c r="AD69">
        <v>0.37636094558380911</v>
      </c>
      <c r="AE69">
        <v>0.37183254055968479</v>
      </c>
      <c r="AF69">
        <v>0.36225304918493345</v>
      </c>
      <c r="AG69">
        <v>0.34863933041229539</v>
      </c>
      <c r="AH69">
        <v>0.34154787952998034</v>
      </c>
      <c r="AI69">
        <v>0.32330682637710534</v>
      </c>
      <c r="AJ69">
        <v>0.31490517671034851</v>
      </c>
      <c r="AK69">
        <v>0.30420859222023422</v>
      </c>
      <c r="AL69">
        <v>0.27368702958462826</v>
      </c>
      <c r="AM69">
        <v>0.26060553770146527</v>
      </c>
      <c r="AN69">
        <v>0.26115873053657079</v>
      </c>
      <c r="AO69">
        <v>0.30890291393856845</v>
      </c>
      <c r="AP69">
        <v>0.32268315341648102</v>
      </c>
      <c r="AQ69">
        <v>0.33704600839480825</v>
      </c>
      <c r="AR69">
        <v>0.39642391491252837</v>
      </c>
      <c r="AS69">
        <v>0.42728117929466231</v>
      </c>
      <c r="AT69">
        <v>0.43863098615595136</v>
      </c>
      <c r="AU69">
        <v>0.45529128552052284</v>
      </c>
      <c r="AV69">
        <v>0.4366651883005217</v>
      </c>
      <c r="AW69">
        <v>0.40850981276042708</v>
      </c>
      <c r="AX69">
        <v>0.39501764868343531</v>
      </c>
      <c r="AY69">
        <v>0.37873356380493745</v>
      </c>
      <c r="AZ69">
        <v>0.37041525793501184</v>
      </c>
      <c r="BA69">
        <v>0.36218866743171241</v>
      </c>
      <c r="BB69">
        <v>0.35282267548596319</v>
      </c>
      <c r="BC69">
        <v>0.34474347468514704</v>
      </c>
      <c r="BD69">
        <v>0.28078680325173261</v>
      </c>
      <c r="BE69">
        <v>0.23011780931277234</v>
      </c>
      <c r="BF69">
        <v>0.21495996660467506</v>
      </c>
      <c r="BG69">
        <v>0.25695726438785887</v>
      </c>
      <c r="BH69">
        <v>0.2582220790369692</v>
      </c>
      <c r="BI69">
        <v>0.26262560775311433</v>
      </c>
      <c r="BJ69">
        <v>0.30520956344494987</v>
      </c>
      <c r="BK69">
        <v>0.38598177464063727</v>
      </c>
      <c r="BL69">
        <v>0.39615647314301644</v>
      </c>
      <c r="BM69">
        <v>0.40537311803198184</v>
      </c>
      <c r="BN69">
        <v>0.41414006337230941</v>
      </c>
      <c r="BO69">
        <v>0.43509605497241044</v>
      </c>
      <c r="BP69">
        <v>0.42484173917636348</v>
      </c>
      <c r="BQ69">
        <v>0.41520982273313833</v>
      </c>
      <c r="BR69">
        <v>0.38478118080101154</v>
      </c>
      <c r="BS69">
        <v>0.36670330686148295</v>
      </c>
      <c r="BT69">
        <v>0.34388552817664397</v>
      </c>
      <c r="BU69">
        <v>0.30610141572556182</v>
      </c>
      <c r="BV69">
        <v>0.2564968768030354</v>
      </c>
      <c r="BW69">
        <v>0.205983691008093</v>
      </c>
      <c r="BX69">
        <v>0.27924901924481571</v>
      </c>
      <c r="BY69">
        <v>0.32292485555278455</v>
      </c>
      <c r="BZ69">
        <v>0.33633054707153104</v>
      </c>
      <c r="CA69">
        <v>0.34556660244203613</v>
      </c>
      <c r="CB69">
        <v>0.3478169474163772</v>
      </c>
      <c r="CC69">
        <v>0.40662844556302213</v>
      </c>
      <c r="CD69">
        <v>0.46810952795174476</v>
      </c>
      <c r="CE69">
        <v>0.47816988126650428</v>
      </c>
      <c r="CF69">
        <v>0.48954502476911327</v>
      </c>
      <c r="CG69">
        <v>0.48777351491644527</v>
      </c>
      <c r="CH69">
        <v>0.48493367413936317</v>
      </c>
      <c r="CI69">
        <v>0.48346634707268316</v>
      </c>
      <c r="CJ69">
        <v>0.47194936779989943</v>
      </c>
      <c r="CK69">
        <v>0.43903150438721117</v>
      </c>
      <c r="CL69">
        <v>0.39977715243405187</v>
      </c>
      <c r="CM69">
        <v>0.35650394583358153</v>
      </c>
      <c r="CN69">
        <v>0.29669764433495388</v>
      </c>
      <c r="CO69">
        <v>0.2484013448751215</v>
      </c>
      <c r="CP69">
        <v>0.33376280421553345</v>
      </c>
      <c r="CQ69">
        <v>0.3649784382214234</v>
      </c>
      <c r="CR69">
        <v>0.37234271589720896</v>
      </c>
      <c r="CS69">
        <v>0.37115466911999656</v>
      </c>
      <c r="CT69">
        <v>0.36656880075621812</v>
      </c>
      <c r="CU69">
        <v>0.36738947551848206</v>
      </c>
      <c r="CV69">
        <v>0.39926818564059485</v>
      </c>
      <c r="CW69">
        <v>0.42844137238794439</v>
      </c>
      <c r="CX69">
        <v>0.43597795621012397</v>
      </c>
      <c r="CY69">
        <v>0.43097751374378918</v>
      </c>
      <c r="CZ69">
        <v>0.43243855086104976</v>
      </c>
      <c r="DA69">
        <v>0.42497514649884327</v>
      </c>
      <c r="DB69">
        <v>0.4071955261169809</v>
      </c>
      <c r="DC69">
        <v>0.39502667713064676</v>
      </c>
      <c r="DD69">
        <v>0.3768502062306241</v>
      </c>
      <c r="DE69">
        <v>0.34813109661553943</v>
      </c>
      <c r="DF69">
        <v>0.32266130181047142</v>
      </c>
      <c r="DG69">
        <v>0.31543947402367928</v>
      </c>
      <c r="LW69" t="s">
        <v>873</v>
      </c>
      <c r="LX69">
        <v>0.30490742475924232</v>
      </c>
      <c r="LY69">
        <v>0.30416150802916175</v>
      </c>
      <c r="LZ69">
        <v>0.3037520931450281</v>
      </c>
      <c r="MA69">
        <v>0.30183027051217803</v>
      </c>
      <c r="MB69">
        <v>0.29238574359032443</v>
      </c>
      <c r="MC69">
        <v>0.28079958451719017</v>
      </c>
      <c r="MD69">
        <v>0.26443061234870369</v>
      </c>
      <c r="ME69">
        <v>0.23013821390741548</v>
      </c>
      <c r="MF69">
        <v>0.27070838255721186</v>
      </c>
      <c r="MG69">
        <v>0.2968967285397961</v>
      </c>
      <c r="MH69">
        <v>0.3050765980966913</v>
      </c>
      <c r="MI69">
        <v>0.30801883273475855</v>
      </c>
      <c r="MJ69">
        <v>0.31037492140435008</v>
      </c>
      <c r="MK69">
        <v>0.30714058375909686</v>
      </c>
      <c r="ML69">
        <v>0.29667033604266607</v>
      </c>
      <c r="MM69">
        <v>0.29946954116803809</v>
      </c>
      <c r="MN69">
        <v>0.3012489550708623</v>
      </c>
      <c r="MO69">
        <v>0.29802398015997827</v>
      </c>
      <c r="MP69">
        <v>0.32541978914722014</v>
      </c>
      <c r="MQ69">
        <v>0.2921167487043283</v>
      </c>
      <c r="MR69">
        <v>0.28580576126788115</v>
      </c>
      <c r="MS69">
        <v>0.28246248539258745</v>
      </c>
      <c r="MT69">
        <v>0.27991263087082879</v>
      </c>
      <c r="MU69">
        <v>0.28996964417229737</v>
      </c>
      <c r="MV69">
        <v>0.30305369441159785</v>
      </c>
      <c r="MW69">
        <v>0.3045080935127068</v>
      </c>
      <c r="MX69">
        <v>0.3311803666144037</v>
      </c>
      <c r="MY69">
        <v>0.34901665842013074</v>
      </c>
      <c r="MZ69">
        <v>0.36457186508820294</v>
      </c>
      <c r="NA69">
        <v>0.37107265312281207</v>
      </c>
      <c r="NB69">
        <v>0.37909141210717417</v>
      </c>
      <c r="NC69">
        <v>0.37853143041180226</v>
      </c>
      <c r="ND69">
        <v>0.35966693908887426</v>
      </c>
      <c r="NE69">
        <v>0.34200070591380682</v>
      </c>
      <c r="NF69">
        <v>0.3456256676662493</v>
      </c>
      <c r="NG69">
        <v>0.344536309105274</v>
      </c>
      <c r="NH69">
        <v>0.20032963395340556</v>
      </c>
      <c r="NI69">
        <v>0.15826656126533886</v>
      </c>
      <c r="NJ69">
        <v>0.15102600080214781</v>
      </c>
      <c r="NK69">
        <v>0.13641495960153502</v>
      </c>
      <c r="NL69">
        <v>0.106358821231106</v>
      </c>
      <c r="NM69">
        <v>0.10196058027222075</v>
      </c>
      <c r="NN69">
        <v>0.10152097075152801</v>
      </c>
      <c r="NO69">
        <v>9.2966896274756461E-2</v>
      </c>
      <c r="NP69">
        <v>0.10015557409553566</v>
      </c>
      <c r="NQ69">
        <v>0.11308970698511364</v>
      </c>
      <c r="NR69">
        <v>0.12939623868065947</v>
      </c>
      <c r="NS69">
        <v>0.14221818089746555</v>
      </c>
      <c r="NT69">
        <v>0.15432973685237034</v>
      </c>
      <c r="NU69">
        <v>0.16969299208516239</v>
      </c>
      <c r="NV69">
        <v>0.17693247283026001</v>
      </c>
      <c r="NW69">
        <v>0.18630346296789493</v>
      </c>
      <c r="NX69">
        <v>0.22541664499585937</v>
      </c>
      <c r="NY69">
        <v>0.26092601590160075</v>
      </c>
      <c r="NZ69">
        <v>0.21174779077619804</v>
      </c>
      <c r="OA69">
        <v>0.16200294596416645</v>
      </c>
      <c r="OB69">
        <v>0.15097510215903415</v>
      </c>
      <c r="OC69">
        <v>0.13712023008936217</v>
      </c>
      <c r="OD69">
        <v>9.4783779868413146E-2</v>
      </c>
      <c r="OE69">
        <v>7.4841650041412869E-2</v>
      </c>
      <c r="OF69">
        <v>6.8301007188867072E-2</v>
      </c>
      <c r="OG69">
        <v>5.986146472022446E-2</v>
      </c>
      <c r="OH69">
        <v>6.5913232521003839E-2</v>
      </c>
      <c r="OI69">
        <v>7.4257043120834781E-2</v>
      </c>
      <c r="OJ69">
        <v>8.2004684332949621E-2</v>
      </c>
      <c r="OK69">
        <v>9.4066340810096474E-2</v>
      </c>
      <c r="OL69">
        <v>0.10547919829607909</v>
      </c>
      <c r="OM69">
        <v>0.12567275551639573</v>
      </c>
      <c r="ON69">
        <v>0.15045426943949328</v>
      </c>
      <c r="OO69">
        <v>0.18196933284658928</v>
      </c>
      <c r="OP69">
        <v>0.25154281411687979</v>
      </c>
      <c r="OQ69">
        <v>0.29284569727670784</v>
      </c>
      <c r="OR69">
        <v>0.19659668465071006</v>
      </c>
      <c r="OS69">
        <v>0.17669801983982911</v>
      </c>
      <c r="OT69">
        <v>0.17544192315887863</v>
      </c>
      <c r="OU69">
        <v>0.17538464169231935</v>
      </c>
      <c r="OV69">
        <v>0.1683610099333972</v>
      </c>
      <c r="OW69">
        <v>0.1447054737053822</v>
      </c>
      <c r="OX69">
        <v>0.13286991770595086</v>
      </c>
      <c r="OY69">
        <v>0.12338001235186066</v>
      </c>
      <c r="OZ69">
        <v>0.13704499799662742</v>
      </c>
      <c r="PA69">
        <v>0.14740337076222565</v>
      </c>
      <c r="PB69">
        <v>0.15709455461962993</v>
      </c>
      <c r="PC69">
        <v>0.1642898375243152</v>
      </c>
      <c r="PD69">
        <v>0.16636174035381274</v>
      </c>
      <c r="PE69">
        <v>0.15557451431495745</v>
      </c>
      <c r="PF69">
        <v>0.14356306248377734</v>
      </c>
      <c r="PG69">
        <v>0.15271866384009261</v>
      </c>
      <c r="PH69">
        <v>0.20179110577894419</v>
      </c>
      <c r="PI69">
        <v>0.21903201761713148</v>
      </c>
      <c r="PJ69">
        <v>0.28428905631504603</v>
      </c>
      <c r="PK69">
        <v>0.26607873177624808</v>
      </c>
      <c r="PL69">
        <v>0.26481483934735123</v>
      </c>
      <c r="PM69">
        <v>0.26406251372932571</v>
      </c>
      <c r="PN69">
        <v>0.26411191662301992</v>
      </c>
      <c r="PO69">
        <v>0.26318024460192624</v>
      </c>
      <c r="PP69">
        <v>0.25587348613145322</v>
      </c>
      <c r="PQ69">
        <v>0.24055007573143961</v>
      </c>
      <c r="PR69">
        <v>0.27626445218788698</v>
      </c>
      <c r="PS69">
        <v>0.28993257649169618</v>
      </c>
      <c r="PT69">
        <v>0.30795462737961621</v>
      </c>
      <c r="PU69">
        <v>0.31114428871416228</v>
      </c>
      <c r="PV69">
        <v>0.30585551836216207</v>
      </c>
      <c r="PW69">
        <v>0.28783257164447829</v>
      </c>
      <c r="PX69">
        <v>0.30066191953283078</v>
      </c>
      <c r="PY69">
        <v>0.31279984472236655</v>
      </c>
      <c r="PZ69">
        <v>0.31910673694992941</v>
      </c>
      <c r="QA69">
        <v>0.30362216052004459</v>
      </c>
      <c r="QC69" t="s">
        <v>860</v>
      </c>
      <c r="QD69" t="s">
        <v>195</v>
      </c>
      <c r="QE69" t="s">
        <v>196</v>
      </c>
      <c r="QF69">
        <v>0.44217527818207425</v>
      </c>
    </row>
    <row r="70" spans="2:448" x14ac:dyDescent="0.45">
      <c r="B70" t="s">
        <v>875</v>
      </c>
      <c r="C70" t="s">
        <v>191</v>
      </c>
      <c r="D70">
        <v>0.46769179947950262</v>
      </c>
      <c r="E70">
        <v>0.48886782376040511</v>
      </c>
      <c r="F70">
        <v>0.48752885480761504</v>
      </c>
      <c r="G70">
        <v>0.48189638993774392</v>
      </c>
      <c r="H70">
        <v>0.47871672085208844</v>
      </c>
      <c r="I70">
        <v>0.47074935754001984</v>
      </c>
      <c r="J70">
        <v>0.46439559049246659</v>
      </c>
      <c r="K70">
        <v>0.45685539539610132</v>
      </c>
      <c r="L70">
        <v>0.46142936788044364</v>
      </c>
      <c r="M70">
        <v>0.45002573426687142</v>
      </c>
      <c r="N70">
        <v>0.43948680064039114</v>
      </c>
      <c r="O70">
        <v>0.43296839488217564</v>
      </c>
      <c r="P70">
        <v>0.42172397610007911</v>
      </c>
      <c r="Q70">
        <v>0.40857250635889114</v>
      </c>
      <c r="R70">
        <v>0.41018095575267405</v>
      </c>
      <c r="S70">
        <v>0.42517836351730709</v>
      </c>
      <c r="T70">
        <v>0.44379192022146086</v>
      </c>
      <c r="U70">
        <v>0.45013555212706652</v>
      </c>
      <c r="V70">
        <v>0.48763948274195001</v>
      </c>
      <c r="W70">
        <v>0.47973109051214435</v>
      </c>
      <c r="X70">
        <v>0.46733321153102236</v>
      </c>
      <c r="Y70">
        <v>0.455118033858676</v>
      </c>
      <c r="Z70">
        <v>0.45793348875189294</v>
      </c>
      <c r="AA70">
        <v>0.4696300036775754</v>
      </c>
      <c r="AB70">
        <v>0.47620793640251785</v>
      </c>
      <c r="AC70">
        <v>0.45800098905536246</v>
      </c>
      <c r="AD70">
        <v>0.42378889567762551</v>
      </c>
      <c r="AE70">
        <v>0.37293353352370889</v>
      </c>
      <c r="AF70">
        <v>0.32998391680012606</v>
      </c>
      <c r="AG70">
        <v>0.31363332969814756</v>
      </c>
      <c r="AH70">
        <v>0.31194352574838125</v>
      </c>
      <c r="AI70">
        <v>0.31291963722961191</v>
      </c>
      <c r="AJ70">
        <v>0.32337500401725933</v>
      </c>
      <c r="AK70">
        <v>0.33478121129468974</v>
      </c>
      <c r="AL70">
        <v>0.37015035356750819</v>
      </c>
      <c r="AM70">
        <v>0.42597056323746657</v>
      </c>
      <c r="AN70">
        <v>0.38624081864102211</v>
      </c>
      <c r="AO70">
        <v>0.38953033046258312</v>
      </c>
      <c r="AP70">
        <v>0.39075851968550657</v>
      </c>
      <c r="AQ70">
        <v>0.41351934098371634</v>
      </c>
      <c r="AR70">
        <v>0.46057467866431229</v>
      </c>
      <c r="AS70">
        <v>0.46401037059605382</v>
      </c>
      <c r="AT70">
        <v>0.4290911804030425</v>
      </c>
      <c r="AU70">
        <v>0.37603759813115817</v>
      </c>
      <c r="AV70">
        <v>0.34642366016602211</v>
      </c>
      <c r="AW70">
        <v>0.31422947385661593</v>
      </c>
      <c r="AX70">
        <v>0.31432225081042814</v>
      </c>
      <c r="AY70">
        <v>0.30472656537628151</v>
      </c>
      <c r="AZ70">
        <v>0.31170367789489872</v>
      </c>
      <c r="BA70">
        <v>0.30782570786317009</v>
      </c>
      <c r="BB70">
        <v>0.31002196707365354</v>
      </c>
      <c r="BC70">
        <v>0.31152772853005178</v>
      </c>
      <c r="BD70">
        <v>0.32733005583920799</v>
      </c>
      <c r="BE70">
        <v>0.37011100729159024</v>
      </c>
      <c r="BF70">
        <v>0.39976078748620336</v>
      </c>
      <c r="BG70">
        <v>0.43262771673377765</v>
      </c>
      <c r="BH70">
        <v>0.43539005568292827</v>
      </c>
      <c r="BI70">
        <v>0.43025181299977366</v>
      </c>
      <c r="BJ70">
        <v>0.43279396461663738</v>
      </c>
      <c r="BK70">
        <v>0.43793223648613272</v>
      </c>
      <c r="BL70">
        <v>0.44273081714439372</v>
      </c>
      <c r="BM70">
        <v>0.41392029096720118</v>
      </c>
      <c r="BN70">
        <v>0.39185308448208572</v>
      </c>
      <c r="BO70">
        <v>0.3688139033834355</v>
      </c>
      <c r="BP70">
        <v>0.34707112676582208</v>
      </c>
      <c r="BQ70">
        <v>0.34208547288265428</v>
      </c>
      <c r="BR70">
        <v>0.34212564088408803</v>
      </c>
      <c r="BS70">
        <v>0.36465764188847943</v>
      </c>
      <c r="BT70">
        <v>0.36749941810627246</v>
      </c>
      <c r="BU70">
        <v>0.38981828994862849</v>
      </c>
      <c r="BV70">
        <v>0.39900015813334072</v>
      </c>
      <c r="BW70">
        <v>0.38412768854134804</v>
      </c>
      <c r="BX70">
        <v>0.4363258319488858</v>
      </c>
      <c r="BY70">
        <v>0.45733594945471007</v>
      </c>
      <c r="BZ70">
        <v>0.46452146779862907</v>
      </c>
      <c r="CA70">
        <v>0.46868125518497766</v>
      </c>
      <c r="CB70">
        <v>0.48781910187556554</v>
      </c>
      <c r="CC70">
        <v>0.50512707031541337</v>
      </c>
      <c r="CD70">
        <v>0.4717514830994618</v>
      </c>
      <c r="CE70">
        <v>0.41012727133585142</v>
      </c>
      <c r="CF70">
        <v>0.38358547163581375</v>
      </c>
      <c r="CG70">
        <v>0.3587890568981193</v>
      </c>
      <c r="CH70">
        <v>0.34091860536985563</v>
      </c>
      <c r="CI70">
        <v>0.339264523548233</v>
      </c>
      <c r="CJ70">
        <v>0.33742289239017742</v>
      </c>
      <c r="CK70">
        <v>0.35705292706088748</v>
      </c>
      <c r="CL70">
        <v>0.36896832145511455</v>
      </c>
      <c r="CM70">
        <v>0.37465817566482412</v>
      </c>
      <c r="CN70">
        <v>0.39659667473775984</v>
      </c>
      <c r="CO70">
        <v>0.41147024948224709</v>
      </c>
      <c r="CP70">
        <v>0.42074848740925225</v>
      </c>
      <c r="CQ70">
        <v>0.42716441144849165</v>
      </c>
      <c r="CR70">
        <v>0.43052763669409272</v>
      </c>
      <c r="CS70">
        <v>0.43714445747342601</v>
      </c>
      <c r="CT70">
        <v>0.43979142072683131</v>
      </c>
      <c r="CU70">
        <v>0.44541917806011322</v>
      </c>
      <c r="CV70">
        <v>0.44304378775368275</v>
      </c>
      <c r="CW70">
        <v>0.46018642630043088</v>
      </c>
      <c r="CX70">
        <v>0.47418540268618009</v>
      </c>
      <c r="CY70">
        <v>0.44642845132487957</v>
      </c>
      <c r="CZ70">
        <v>0.42754995847847194</v>
      </c>
      <c r="DA70">
        <v>0.40486151174419033</v>
      </c>
      <c r="DB70">
        <v>0.3791204368145496</v>
      </c>
      <c r="DC70">
        <v>0.35474531777253182</v>
      </c>
      <c r="DD70">
        <v>0.36361162809124004</v>
      </c>
      <c r="DE70">
        <v>0.37349773191747421</v>
      </c>
      <c r="DF70">
        <v>0.39659168344244489</v>
      </c>
      <c r="DG70">
        <v>0.41623853398362948</v>
      </c>
      <c r="LW70" t="s">
        <v>875</v>
      </c>
      <c r="LX70">
        <v>0.18699303348529556</v>
      </c>
      <c r="LY70">
        <v>0.18682596509916685</v>
      </c>
      <c r="LZ70">
        <v>0.18601497488064347</v>
      </c>
      <c r="MA70">
        <v>0.18647209127682318</v>
      </c>
      <c r="MB70">
        <v>0.19263370351087142</v>
      </c>
      <c r="MC70">
        <v>0.1956546976374145</v>
      </c>
      <c r="MD70">
        <v>0.19590182623759789</v>
      </c>
      <c r="ME70">
        <v>0.18405569374318759</v>
      </c>
      <c r="MF70">
        <v>0.19023524475948314</v>
      </c>
      <c r="MG70">
        <v>0.20556021703236871</v>
      </c>
      <c r="MH70">
        <v>0.2166216404785197</v>
      </c>
      <c r="MI70">
        <v>0.21986752913235691</v>
      </c>
      <c r="MJ70">
        <v>0.21890113437670031</v>
      </c>
      <c r="MK70">
        <v>0.21997418945096847</v>
      </c>
      <c r="ML70">
        <v>0.22774013924052985</v>
      </c>
      <c r="MM70">
        <v>0.23100827765696452</v>
      </c>
      <c r="MN70">
        <v>0.22130006361276028</v>
      </c>
      <c r="MO70">
        <v>0.20585106173378168</v>
      </c>
      <c r="MP70">
        <v>0.21462454444286125</v>
      </c>
      <c r="MQ70">
        <v>0.19541600293598949</v>
      </c>
      <c r="MR70">
        <v>0.19575700231863721</v>
      </c>
      <c r="MS70">
        <v>0.1976171135511228</v>
      </c>
      <c r="MT70">
        <v>0.19484362502183095</v>
      </c>
      <c r="MU70">
        <v>0.18832570029159623</v>
      </c>
      <c r="MV70">
        <v>0.19844507276363077</v>
      </c>
      <c r="MW70">
        <v>0.21240345547661571</v>
      </c>
      <c r="MX70">
        <v>0.23810919376267053</v>
      </c>
      <c r="MY70">
        <v>0.26717727065753449</v>
      </c>
      <c r="MZ70">
        <v>0.30726686994527852</v>
      </c>
      <c r="NA70">
        <v>0.33488923899614709</v>
      </c>
      <c r="NB70">
        <v>0.34443331149830297</v>
      </c>
      <c r="NC70">
        <v>0.34268817309135802</v>
      </c>
      <c r="ND70">
        <v>0.33035556962102014</v>
      </c>
      <c r="NE70">
        <v>0.3165934334017233</v>
      </c>
      <c r="NF70">
        <v>0.28117842417903915</v>
      </c>
      <c r="NG70">
        <v>0.24623961130759184</v>
      </c>
      <c r="NH70">
        <v>0.11518650672597751</v>
      </c>
      <c r="NI70">
        <v>0.10099126141671119</v>
      </c>
      <c r="NJ70">
        <v>0.10146364495094236</v>
      </c>
      <c r="NK70">
        <v>9.8970939278237594E-2</v>
      </c>
      <c r="NL70">
        <v>9.606637633943986E-2</v>
      </c>
      <c r="NM70">
        <v>0.10740102151773805</v>
      </c>
      <c r="NN70">
        <v>0.11550350205774397</v>
      </c>
      <c r="NO70">
        <v>0.11065214258034903</v>
      </c>
      <c r="NP70">
        <v>0.13609938191574128</v>
      </c>
      <c r="NQ70">
        <v>0.16223412919100044</v>
      </c>
      <c r="NR70">
        <v>0.18863943624055052</v>
      </c>
      <c r="NS70">
        <v>0.20139083257383475</v>
      </c>
      <c r="NT70">
        <v>0.20343745691831369</v>
      </c>
      <c r="NU70">
        <v>0.20062505577204737</v>
      </c>
      <c r="NV70">
        <v>0.18766737233222955</v>
      </c>
      <c r="NW70">
        <v>0.17060338847845713</v>
      </c>
      <c r="NX70">
        <v>0.15680864668124295</v>
      </c>
      <c r="NY70">
        <v>0.14837213012857584</v>
      </c>
      <c r="NZ70">
        <v>7.5738778216214428E-2</v>
      </c>
      <c r="OA70">
        <v>6.9020415156280948E-2</v>
      </c>
      <c r="OB70">
        <v>7.1016064371859172E-2</v>
      </c>
      <c r="OC70">
        <v>7.0899229048805176E-2</v>
      </c>
      <c r="OD70">
        <v>6.5141560512322214E-2</v>
      </c>
      <c r="OE70">
        <v>6.9714660921628438E-2</v>
      </c>
      <c r="OF70">
        <v>8.3289776044316963E-2</v>
      </c>
      <c r="OG70">
        <v>8.3418609206727723E-2</v>
      </c>
      <c r="OH70">
        <v>9.8069165872759365E-2</v>
      </c>
      <c r="OI70">
        <v>0.1121215896037981</v>
      </c>
      <c r="OJ70">
        <v>0.13258915765453069</v>
      </c>
      <c r="OK70">
        <v>0.13925077891221208</v>
      </c>
      <c r="OL70">
        <v>0.13928568809025144</v>
      </c>
      <c r="OM70">
        <v>0.13568954354923479</v>
      </c>
      <c r="ON70">
        <v>0.13041859033842038</v>
      </c>
      <c r="OO70">
        <v>0.12008510301112894</v>
      </c>
      <c r="OP70">
        <v>0.10428695179381217</v>
      </c>
      <c r="OQ70">
        <v>8.8212728209895425E-2</v>
      </c>
      <c r="OR70">
        <v>0.13603015527699441</v>
      </c>
      <c r="OS70">
        <v>0.14192250265198383</v>
      </c>
      <c r="OT70">
        <v>0.14214113299191214</v>
      </c>
      <c r="OU70">
        <v>0.14475740244286567</v>
      </c>
      <c r="OV70">
        <v>0.14685198875359759</v>
      </c>
      <c r="OW70">
        <v>0.14350318860244715</v>
      </c>
      <c r="OX70">
        <v>0.13816576249984702</v>
      </c>
      <c r="OY70">
        <v>0.130518590061209</v>
      </c>
      <c r="OZ70">
        <v>0.14477450427695868</v>
      </c>
      <c r="PA70">
        <v>0.15995881762821954</v>
      </c>
      <c r="PB70">
        <v>0.1716357689244061</v>
      </c>
      <c r="PC70">
        <v>0.17915555190678356</v>
      </c>
      <c r="PD70">
        <v>0.18275372937372569</v>
      </c>
      <c r="PE70">
        <v>0.17942670904664798</v>
      </c>
      <c r="PF70">
        <v>0.17076238471574673</v>
      </c>
      <c r="PG70">
        <v>0.15826344017810043</v>
      </c>
      <c r="PH70">
        <v>0.14587614661959949</v>
      </c>
      <c r="PI70">
        <v>0.13803525096639407</v>
      </c>
      <c r="PJ70">
        <v>0.29615641397020892</v>
      </c>
      <c r="PK70">
        <v>0.29516358585364033</v>
      </c>
      <c r="PL70">
        <v>0.2953432808792249</v>
      </c>
      <c r="PM70">
        <v>0.29482253834718919</v>
      </c>
      <c r="PN70">
        <v>0.29054751396141454</v>
      </c>
      <c r="PO70">
        <v>0.28333062912565948</v>
      </c>
      <c r="PP70">
        <v>0.27172575745506095</v>
      </c>
      <c r="PQ70">
        <v>0.24699669369509702</v>
      </c>
      <c r="PR70">
        <v>0.24382669659465228</v>
      </c>
      <c r="PS70">
        <v>0.24608724777979457</v>
      </c>
      <c r="PT70">
        <v>0.25078479590535002</v>
      </c>
      <c r="PU70">
        <v>0.26000437670733811</v>
      </c>
      <c r="PV70">
        <v>0.27576406175085671</v>
      </c>
      <c r="PW70">
        <v>0.29080549317029714</v>
      </c>
      <c r="PX70">
        <v>0.30404086594329843</v>
      </c>
      <c r="PY70">
        <v>0.30820288313110356</v>
      </c>
      <c r="PZ70">
        <v>0.31150158057132765</v>
      </c>
      <c r="QA70">
        <v>0.3185930580914435</v>
      </c>
      <c r="QC70" t="s">
        <v>862</v>
      </c>
      <c r="QD70" t="s">
        <v>195</v>
      </c>
      <c r="QE70" t="s">
        <v>196</v>
      </c>
      <c r="QF70">
        <v>0.52882560847788829</v>
      </c>
    </row>
    <row r="71" spans="2:448" x14ac:dyDescent="0.45">
      <c r="B71" t="s">
        <v>877</v>
      </c>
      <c r="C71" t="s">
        <v>191</v>
      </c>
      <c r="D71">
        <v>0.50100538512273474</v>
      </c>
      <c r="E71">
        <v>0.46973043960456118</v>
      </c>
      <c r="F71">
        <v>0.47336719439172442</v>
      </c>
      <c r="G71">
        <v>0.48369017693961447</v>
      </c>
      <c r="H71">
        <v>0.50340296312053667</v>
      </c>
      <c r="I71">
        <v>0.52361219351798272</v>
      </c>
      <c r="J71">
        <v>0.53755124053144576</v>
      </c>
      <c r="K71">
        <v>0.52124185337613305</v>
      </c>
      <c r="L71">
        <v>0.56249403954198318</v>
      </c>
      <c r="M71">
        <v>0.55284506377090747</v>
      </c>
      <c r="N71">
        <v>0.55504629625236257</v>
      </c>
      <c r="O71">
        <v>0.54813831210324748</v>
      </c>
      <c r="P71">
        <v>0.52142726437645048</v>
      </c>
      <c r="Q71">
        <v>0.49437304939452309</v>
      </c>
      <c r="R71">
        <v>0.48126082594663949</v>
      </c>
      <c r="S71">
        <v>0.4743839961180602</v>
      </c>
      <c r="T71">
        <v>0.4966989056859622</v>
      </c>
      <c r="U71">
        <v>0.51789540817671087</v>
      </c>
      <c r="V71">
        <v>0.54911211010405248</v>
      </c>
      <c r="W71">
        <v>0.54007315703243752</v>
      </c>
      <c r="X71">
        <v>0.53277642319349727</v>
      </c>
      <c r="Y71">
        <v>0.5187268301352328</v>
      </c>
      <c r="Z71">
        <v>0.51671276906238128</v>
      </c>
      <c r="AA71">
        <v>0.5354140683554961</v>
      </c>
      <c r="AB71">
        <v>0.54968200513152965</v>
      </c>
      <c r="AC71">
        <v>0.52754951775451631</v>
      </c>
      <c r="AD71">
        <v>0.46346832222381379</v>
      </c>
      <c r="AE71">
        <v>0.41052600510759568</v>
      </c>
      <c r="AF71">
        <v>0.39425261295323599</v>
      </c>
      <c r="AG71">
        <v>0.38387500172115613</v>
      </c>
      <c r="AH71">
        <v>0.38408428885194851</v>
      </c>
      <c r="AI71">
        <v>0.39632337799003825</v>
      </c>
      <c r="AJ71">
        <v>0.42392193473151729</v>
      </c>
      <c r="AK71">
        <v>0.44762310038205433</v>
      </c>
      <c r="AL71">
        <v>0.47315963936276656</v>
      </c>
      <c r="AM71">
        <v>0.51566518651579218</v>
      </c>
      <c r="AN71">
        <v>0.37108380594880913</v>
      </c>
      <c r="AO71">
        <v>0.41065449116826225</v>
      </c>
      <c r="AP71">
        <v>0.43161652139658557</v>
      </c>
      <c r="AQ71">
        <v>0.46131241860176375</v>
      </c>
      <c r="AR71">
        <v>0.48517526152261498</v>
      </c>
      <c r="AS71">
        <v>0.48195463313210912</v>
      </c>
      <c r="AT71">
        <v>0.41216810609061538</v>
      </c>
      <c r="AU71">
        <v>0.35378507054818009</v>
      </c>
      <c r="AV71">
        <v>0.32634063921979467</v>
      </c>
      <c r="AW71">
        <v>0.28918633237545155</v>
      </c>
      <c r="AX71">
        <v>0.28317290486126701</v>
      </c>
      <c r="AY71">
        <v>0.26797725145044771</v>
      </c>
      <c r="AZ71">
        <v>0.28307516051528914</v>
      </c>
      <c r="BA71">
        <v>0.31089982887986473</v>
      </c>
      <c r="BB71">
        <v>0.31524965816799566</v>
      </c>
      <c r="BC71">
        <v>0.33921976222598321</v>
      </c>
      <c r="BD71">
        <v>0.39643549694582608</v>
      </c>
      <c r="BE71">
        <v>0.44078120948585309</v>
      </c>
      <c r="BF71">
        <v>0.30101360059432974</v>
      </c>
      <c r="BG71">
        <v>0.34183346662359904</v>
      </c>
      <c r="BH71">
        <v>0.36054055629255999</v>
      </c>
      <c r="BI71">
        <v>0.3382790136740097</v>
      </c>
      <c r="BJ71">
        <v>0.34869223282774225</v>
      </c>
      <c r="BK71">
        <v>0.34407112417736241</v>
      </c>
      <c r="BL71">
        <v>0.31947840454990778</v>
      </c>
      <c r="BM71">
        <v>0.32886658608798114</v>
      </c>
      <c r="BN71">
        <v>0.28112343802295325</v>
      </c>
      <c r="BO71">
        <v>0.25951862458401725</v>
      </c>
      <c r="BP71">
        <v>0.23955199972253993</v>
      </c>
      <c r="BQ71">
        <v>0.25694885639263709</v>
      </c>
      <c r="BR71">
        <v>0.26221610359494013</v>
      </c>
      <c r="BS71">
        <v>0.27514290412466108</v>
      </c>
      <c r="BT71">
        <v>0.28062829519021149</v>
      </c>
      <c r="BU71">
        <v>0.2862977029864886</v>
      </c>
      <c r="BV71">
        <v>0.30844088460771857</v>
      </c>
      <c r="BW71">
        <v>0.30985846446886461</v>
      </c>
      <c r="BX71">
        <v>0.48126579787998813</v>
      </c>
      <c r="BY71">
        <v>0.47508905148872199</v>
      </c>
      <c r="BZ71">
        <v>0.47050938038890522</v>
      </c>
      <c r="CA71">
        <v>0.47183134415996486</v>
      </c>
      <c r="CB71">
        <v>0.49004564282996865</v>
      </c>
      <c r="CC71">
        <v>0.50541613551374309</v>
      </c>
      <c r="CD71">
        <v>0.49585385629075313</v>
      </c>
      <c r="CE71">
        <v>0.42092916276384007</v>
      </c>
      <c r="CF71">
        <v>0.38491493169620133</v>
      </c>
      <c r="CG71">
        <v>0.35490459675733577</v>
      </c>
      <c r="CH71">
        <v>0.3374200076879379</v>
      </c>
      <c r="CI71">
        <v>0.31923701825643241</v>
      </c>
      <c r="CJ71">
        <v>0.30995736447340244</v>
      </c>
      <c r="CK71">
        <v>0.30062168846245585</v>
      </c>
      <c r="CL71">
        <v>0.3070688812314033</v>
      </c>
      <c r="CM71">
        <v>0.32259299700732158</v>
      </c>
      <c r="CN71">
        <v>0.38473327420577769</v>
      </c>
      <c r="CO71">
        <v>0.44080326778646134</v>
      </c>
      <c r="CP71">
        <v>0.52951298912150435</v>
      </c>
      <c r="CQ71">
        <v>0.53357540832109196</v>
      </c>
      <c r="CR71">
        <v>0.53641923282493031</v>
      </c>
      <c r="CS71">
        <v>0.54353457662154958</v>
      </c>
      <c r="CT71">
        <v>0.54258572655783399</v>
      </c>
      <c r="CU71">
        <v>0.54766221217790612</v>
      </c>
      <c r="CV71">
        <v>0.56161529018973633</v>
      </c>
      <c r="CW71">
        <v>0.56566810977419968</v>
      </c>
      <c r="CX71">
        <v>0.590298307917833</v>
      </c>
      <c r="CY71">
        <v>0.57193767842260412</v>
      </c>
      <c r="CZ71">
        <v>0.54354068156601776</v>
      </c>
      <c r="DA71">
        <v>0.51445322261584947</v>
      </c>
      <c r="DB71">
        <v>0.49714786416535706</v>
      </c>
      <c r="DC71">
        <v>0.48004293467854092</v>
      </c>
      <c r="DD71">
        <v>0.47981056765886843</v>
      </c>
      <c r="DE71">
        <v>0.49772962731436687</v>
      </c>
      <c r="DF71">
        <v>0.51422361771062008</v>
      </c>
      <c r="DG71">
        <v>0.53990519179079111</v>
      </c>
      <c r="LW71" t="s">
        <v>877</v>
      </c>
      <c r="LX71">
        <v>7.0855148891144887E-2</v>
      </c>
      <c r="LY71">
        <v>6.7407311050821164E-2</v>
      </c>
      <c r="LZ71">
        <v>6.4624559682778124E-2</v>
      </c>
      <c r="MA71">
        <v>6.6566609580196057E-2</v>
      </c>
      <c r="MB71">
        <v>7.0419681132218595E-2</v>
      </c>
      <c r="MC71">
        <v>7.5950210988995126E-2</v>
      </c>
      <c r="MD71">
        <v>7.304275734744714E-2</v>
      </c>
      <c r="ME71">
        <v>6.3432295597553007E-2</v>
      </c>
      <c r="MF71">
        <v>7.5027283261356464E-2</v>
      </c>
      <c r="MG71">
        <v>9.1633984148186645E-2</v>
      </c>
      <c r="MH71">
        <v>0.10187320625093782</v>
      </c>
      <c r="MI71">
        <v>0.11010437615815613</v>
      </c>
      <c r="MJ71">
        <v>0.11171529547832275</v>
      </c>
      <c r="MK71">
        <v>0.10440251564259752</v>
      </c>
      <c r="ML71">
        <v>0.10145789138199288</v>
      </c>
      <c r="MM71">
        <v>9.2737248577808934E-2</v>
      </c>
      <c r="MN71">
        <v>8.0409143404182745E-2</v>
      </c>
      <c r="MO71">
        <v>7.6386269825210767E-2</v>
      </c>
      <c r="MP71">
        <v>0.10579878825114154</v>
      </c>
      <c r="MQ71">
        <v>0.10426259607259857</v>
      </c>
      <c r="MR71">
        <v>0.10136679530937652</v>
      </c>
      <c r="MS71">
        <v>0.10253006073104248</v>
      </c>
      <c r="MT71">
        <v>0.10011229915429884</v>
      </c>
      <c r="MU71">
        <v>9.4608822963429526E-2</v>
      </c>
      <c r="MV71">
        <v>0.10393904985814187</v>
      </c>
      <c r="MW71">
        <v>0.1183486398172061</v>
      </c>
      <c r="MX71">
        <v>0.14634222866295546</v>
      </c>
      <c r="MY71">
        <v>0.17675593150321578</v>
      </c>
      <c r="MZ71">
        <v>0.21099067331276466</v>
      </c>
      <c r="NA71">
        <v>0.22553836392452481</v>
      </c>
      <c r="NB71">
        <v>0.22797961597193461</v>
      </c>
      <c r="NC71">
        <v>0.22571759557992707</v>
      </c>
      <c r="ND71">
        <v>0.20955791530489434</v>
      </c>
      <c r="NE71">
        <v>0.19160942972988868</v>
      </c>
      <c r="NF71">
        <v>0.15413893663637401</v>
      </c>
      <c r="NG71">
        <v>0.11422630862264177</v>
      </c>
      <c r="NH71">
        <v>2.9301427857431232E-2</v>
      </c>
      <c r="NI71">
        <v>2.6545003926778426E-2</v>
      </c>
      <c r="NJ71">
        <v>2.544689363586243E-2</v>
      </c>
      <c r="NK71">
        <v>2.5744070360040078E-2</v>
      </c>
      <c r="NL71">
        <v>2.4106917091736905E-2</v>
      </c>
      <c r="NM71">
        <v>2.6971421235042516E-2</v>
      </c>
      <c r="NN71">
        <v>3.8078270543397207E-2</v>
      </c>
      <c r="NO71">
        <v>5.1608895749372781E-2</v>
      </c>
      <c r="NP71">
        <v>7.7418972325862437E-2</v>
      </c>
      <c r="NQ71">
        <v>0.10012083184584732</v>
      </c>
      <c r="NR71">
        <v>0.120941660748642</v>
      </c>
      <c r="NS71">
        <v>0.13062415059778046</v>
      </c>
      <c r="NT71">
        <v>0.12633444778010494</v>
      </c>
      <c r="NU71">
        <v>0.12231221056131066</v>
      </c>
      <c r="NV71">
        <v>0.11093175805891391</v>
      </c>
      <c r="NW71">
        <v>8.9242233242076197E-2</v>
      </c>
      <c r="NX71">
        <v>6.1286254375638657E-2</v>
      </c>
      <c r="NY71">
        <v>4.4811512717641278E-2</v>
      </c>
      <c r="NZ71">
        <v>2.0038995066762811E-2</v>
      </c>
      <c r="OA71">
        <v>1.8267094878660094E-2</v>
      </c>
      <c r="OB71">
        <v>1.6134135755560091E-2</v>
      </c>
      <c r="OC71">
        <v>1.4080119659117754E-2</v>
      </c>
      <c r="OD71">
        <v>1.264332108116979E-2</v>
      </c>
      <c r="OE71">
        <v>1.1196770089408082E-2</v>
      </c>
      <c r="OF71">
        <v>1.5734962375474074E-2</v>
      </c>
      <c r="OG71">
        <v>2.3964473279193044E-2</v>
      </c>
      <c r="OH71">
        <v>3.6999872006896521E-2</v>
      </c>
      <c r="OI71">
        <v>5.5961981667355908E-2</v>
      </c>
      <c r="OJ71">
        <v>7.1637129335994684E-2</v>
      </c>
      <c r="OK71">
        <v>7.5468431842783762E-2</v>
      </c>
      <c r="OL71">
        <v>7.4956998274090789E-2</v>
      </c>
      <c r="OM71">
        <v>6.7485821095385382E-2</v>
      </c>
      <c r="ON71">
        <v>5.7009403443624894E-2</v>
      </c>
      <c r="OO71">
        <v>4.53230370016348E-2</v>
      </c>
      <c r="OP71">
        <v>2.9251525281823329E-2</v>
      </c>
      <c r="OQ71">
        <v>2.267422491774684E-2</v>
      </c>
      <c r="OR71">
        <v>4.7127534743764847E-2</v>
      </c>
      <c r="OS71">
        <v>4.0264851669399221E-2</v>
      </c>
      <c r="OT71">
        <v>4.0297063892004922E-2</v>
      </c>
      <c r="OU71">
        <v>4.3191759541752889E-2</v>
      </c>
      <c r="OV71">
        <v>4.4394765793513813E-2</v>
      </c>
      <c r="OW71">
        <v>4.1554895027342144E-2</v>
      </c>
      <c r="OX71">
        <v>3.9176835111708795E-2</v>
      </c>
      <c r="OY71">
        <v>3.9923485189096115E-2</v>
      </c>
      <c r="OZ71">
        <v>5.6005934314405328E-2</v>
      </c>
      <c r="PA71">
        <v>7.6079875917830428E-2</v>
      </c>
      <c r="PB71">
        <v>9.2318406450699581E-2</v>
      </c>
      <c r="PC71">
        <v>9.9405729318739935E-2</v>
      </c>
      <c r="PD71">
        <v>0.10242500249296427</v>
      </c>
      <c r="PE71">
        <v>9.5202267307360644E-2</v>
      </c>
      <c r="PF71">
        <v>8.0723552155445827E-2</v>
      </c>
      <c r="PG71">
        <v>6.311602350019041E-2</v>
      </c>
      <c r="PH71">
        <v>4.7159208295882112E-2</v>
      </c>
      <c r="PI71">
        <v>4.3248580722901664E-2</v>
      </c>
      <c r="PJ71">
        <v>0.12637336719933837</v>
      </c>
      <c r="PK71">
        <v>0.12320596064616483</v>
      </c>
      <c r="PL71">
        <v>0.11998297755041572</v>
      </c>
      <c r="PM71">
        <v>0.1171477745920725</v>
      </c>
      <c r="PN71">
        <v>0.11300058069364091</v>
      </c>
      <c r="PO71">
        <v>0.10897737298328734</v>
      </c>
      <c r="PP71">
        <v>0.10032335404291383</v>
      </c>
      <c r="PQ71">
        <v>8.216735606127587E-2</v>
      </c>
      <c r="PR71">
        <v>8.1494096739095495E-2</v>
      </c>
      <c r="PS71">
        <v>8.9648955597038393E-2</v>
      </c>
      <c r="PT71">
        <v>9.6057412214577198E-2</v>
      </c>
      <c r="PU71">
        <v>0.10196826082929114</v>
      </c>
      <c r="PV71">
        <v>0.10668377679787942</v>
      </c>
      <c r="PW71">
        <v>0.11052423421690455</v>
      </c>
      <c r="PX71">
        <v>0.1115727090414186</v>
      </c>
      <c r="PY71">
        <v>0.11452586516035629</v>
      </c>
      <c r="PZ71">
        <v>0.12301564754223543</v>
      </c>
      <c r="QA71">
        <v>0.13223425334808034</v>
      </c>
      <c r="QC71" t="s">
        <v>864</v>
      </c>
      <c r="QD71" t="s">
        <v>195</v>
      </c>
      <c r="QE71" t="s">
        <v>196</v>
      </c>
      <c r="QF71">
        <v>0.45362103137059662</v>
      </c>
    </row>
    <row r="72" spans="2:448" x14ac:dyDescent="0.45">
      <c r="B72" t="s">
        <v>879</v>
      </c>
      <c r="C72" t="s">
        <v>191</v>
      </c>
      <c r="D72">
        <v>0.43139540250379743</v>
      </c>
      <c r="E72">
        <v>0.44497063785958496</v>
      </c>
      <c r="F72">
        <v>0.44805847491488215</v>
      </c>
      <c r="G72">
        <v>0.45835170930070568</v>
      </c>
      <c r="H72">
        <v>0.46448575623644778</v>
      </c>
      <c r="I72">
        <v>0.46844707190935647</v>
      </c>
      <c r="J72">
        <v>0.46523186590057219</v>
      </c>
      <c r="K72">
        <v>0.4783380532476551</v>
      </c>
      <c r="L72">
        <v>0.4482743262064483</v>
      </c>
      <c r="M72">
        <v>0.42752627925859604</v>
      </c>
      <c r="N72">
        <v>0.42413754490208105</v>
      </c>
      <c r="O72">
        <v>0.41115520600652433</v>
      </c>
      <c r="P72">
        <v>0.4109320633373853</v>
      </c>
      <c r="Q72">
        <v>0.41209998941530562</v>
      </c>
      <c r="R72">
        <v>0.40163163589124945</v>
      </c>
      <c r="S72">
        <v>0.38199148196254862</v>
      </c>
      <c r="T72">
        <v>0.39701194505216564</v>
      </c>
      <c r="U72">
        <v>0.44186733223828945</v>
      </c>
      <c r="V72">
        <v>0.31310244450951752</v>
      </c>
      <c r="W72">
        <v>0.32192139710013284</v>
      </c>
      <c r="X72">
        <v>0.33364106085895834</v>
      </c>
      <c r="Y72">
        <v>0.33359862199201828</v>
      </c>
      <c r="Z72">
        <v>0.34923776134022017</v>
      </c>
      <c r="AA72">
        <v>0.38692223346487159</v>
      </c>
      <c r="AB72">
        <v>0.42290948118515104</v>
      </c>
      <c r="AC72">
        <v>0.40963163052750778</v>
      </c>
      <c r="AD72">
        <v>0.39495563566637565</v>
      </c>
      <c r="AE72">
        <v>0.37893869052474022</v>
      </c>
      <c r="AF72">
        <v>0.36955810521939658</v>
      </c>
      <c r="AG72">
        <v>0.34747693997067558</v>
      </c>
      <c r="AH72">
        <v>0.34265175399907788</v>
      </c>
      <c r="AI72">
        <v>0.36096384714317514</v>
      </c>
      <c r="AJ72">
        <v>0.37363407057156578</v>
      </c>
      <c r="AK72">
        <v>0.35350202259810254</v>
      </c>
      <c r="AL72">
        <v>0.33493370865997824</v>
      </c>
      <c r="AM72">
        <v>0.34279013296201766</v>
      </c>
      <c r="AN72">
        <v>0.35804499923623212</v>
      </c>
      <c r="AO72">
        <v>0.36942916910071288</v>
      </c>
      <c r="AP72">
        <v>0.36669849338176469</v>
      </c>
      <c r="AQ72">
        <v>0.35191365804185581</v>
      </c>
      <c r="AR72">
        <v>0.40397979226692016</v>
      </c>
      <c r="AS72">
        <v>0.43717660295804806</v>
      </c>
      <c r="AT72">
        <v>0.40490916822281586</v>
      </c>
      <c r="AU72">
        <v>0.44663241029368278</v>
      </c>
      <c r="AV72">
        <v>0.44101285952564051</v>
      </c>
      <c r="AW72">
        <v>0.44696371785991407</v>
      </c>
      <c r="AX72">
        <v>0.43446800320708678</v>
      </c>
      <c r="AY72">
        <v>0.41664063723033157</v>
      </c>
      <c r="AZ72">
        <v>0.41106513825121749</v>
      </c>
      <c r="BA72">
        <v>0.40488821997390595</v>
      </c>
      <c r="BB72">
        <v>0.38725380887366256</v>
      </c>
      <c r="BC72">
        <v>0.37208371002160134</v>
      </c>
      <c r="BD72">
        <v>0.32210808606865704</v>
      </c>
      <c r="BE72">
        <v>0.33859017713132039</v>
      </c>
      <c r="BF72">
        <v>0.31145412470700906</v>
      </c>
      <c r="BG72">
        <v>0.27491360162304551</v>
      </c>
      <c r="BH72">
        <v>0.28610160364587023</v>
      </c>
      <c r="BI72">
        <v>0.28979779893053931</v>
      </c>
      <c r="BJ72">
        <v>0.32149995395985509</v>
      </c>
      <c r="BK72">
        <v>0.39852796272491442</v>
      </c>
      <c r="BL72">
        <v>0.43114498942661567</v>
      </c>
      <c r="BM72">
        <v>0.43792211864698999</v>
      </c>
      <c r="BN72">
        <v>0.45686958250230475</v>
      </c>
      <c r="BO72">
        <v>0.47446899639158202</v>
      </c>
      <c r="BP72">
        <v>0.4870773011807164</v>
      </c>
      <c r="BQ72">
        <v>0.48111387691136459</v>
      </c>
      <c r="BR72">
        <v>0.4728042924572502</v>
      </c>
      <c r="BS72">
        <v>0.46126516687116748</v>
      </c>
      <c r="BT72">
        <v>0.4406874993950271</v>
      </c>
      <c r="BU72">
        <v>0.41178496638723677</v>
      </c>
      <c r="BV72">
        <v>0.32876919559766049</v>
      </c>
      <c r="BW72">
        <v>0.30476194592497358</v>
      </c>
      <c r="BX72">
        <v>0.35402474194584521</v>
      </c>
      <c r="BY72">
        <v>0.35677793347338083</v>
      </c>
      <c r="BZ72">
        <v>0.35792243689579029</v>
      </c>
      <c r="CA72">
        <v>0.35960994263933543</v>
      </c>
      <c r="CB72">
        <v>0.36908984444063508</v>
      </c>
      <c r="CC72">
        <v>0.42949095587321418</v>
      </c>
      <c r="CD72">
        <v>0.4704904876572773</v>
      </c>
      <c r="CE72">
        <v>0.47409269586581648</v>
      </c>
      <c r="CF72">
        <v>0.49253512361317814</v>
      </c>
      <c r="CG72">
        <v>0.50544384772714634</v>
      </c>
      <c r="CH72">
        <v>0.50485715790372598</v>
      </c>
      <c r="CI72">
        <v>0.48965178777086532</v>
      </c>
      <c r="CJ72">
        <v>0.48348248244119746</v>
      </c>
      <c r="CK72">
        <v>0.46754276145267032</v>
      </c>
      <c r="CL72">
        <v>0.43225746394291331</v>
      </c>
      <c r="CM72">
        <v>0.39306185513990322</v>
      </c>
      <c r="CN72">
        <v>0.39498537244458515</v>
      </c>
      <c r="CO72">
        <v>0.40774439476299784</v>
      </c>
      <c r="CP72">
        <v>0.42663407746411158</v>
      </c>
      <c r="CQ72">
        <v>0.43575189967453953</v>
      </c>
      <c r="CR72">
        <v>0.43751791033010223</v>
      </c>
      <c r="CS72">
        <v>0.42888135246998083</v>
      </c>
      <c r="CT72">
        <v>0.42493919794937102</v>
      </c>
      <c r="CU72">
        <v>0.42743230840677326</v>
      </c>
      <c r="CV72">
        <v>0.45310923732452463</v>
      </c>
      <c r="CW72">
        <v>0.48723463641101605</v>
      </c>
      <c r="CX72">
        <v>0.5177594455299569</v>
      </c>
      <c r="CY72">
        <v>0.50542768736724131</v>
      </c>
      <c r="CZ72">
        <v>0.48799194920204181</v>
      </c>
      <c r="DA72">
        <v>0.47120493540673675</v>
      </c>
      <c r="DB72">
        <v>0.45752081222983004</v>
      </c>
      <c r="DC72">
        <v>0.44116108850219721</v>
      </c>
      <c r="DD72">
        <v>0.42949612615215627</v>
      </c>
      <c r="DE72">
        <v>0.41666741076789637</v>
      </c>
      <c r="DF72">
        <v>0.40523323373914044</v>
      </c>
      <c r="DG72">
        <v>0.39245514156558381</v>
      </c>
      <c r="LW72" t="s">
        <v>879</v>
      </c>
      <c r="LX72">
        <v>0.18160382380650544</v>
      </c>
      <c r="LY72">
        <v>0.18373747386381936</v>
      </c>
      <c r="LZ72">
        <v>0.18349455956513452</v>
      </c>
      <c r="MA72">
        <v>0.18409522263078512</v>
      </c>
      <c r="MB72">
        <v>0.18506915170032759</v>
      </c>
      <c r="MC72">
        <v>0.1808760495169941</v>
      </c>
      <c r="MD72">
        <v>0.16450239979006703</v>
      </c>
      <c r="ME72">
        <v>0.16049293448451155</v>
      </c>
      <c r="MF72">
        <v>0.20076180160209026</v>
      </c>
      <c r="MG72">
        <v>0.22579439808942103</v>
      </c>
      <c r="MH72">
        <v>0.24045437401057343</v>
      </c>
      <c r="MI72">
        <v>0.23881730902888454</v>
      </c>
      <c r="MJ72">
        <v>0.23506728815674541</v>
      </c>
      <c r="MK72">
        <v>0.21301660218210847</v>
      </c>
      <c r="ML72">
        <v>0.20529138144804054</v>
      </c>
      <c r="MM72">
        <v>0.2026326462089412</v>
      </c>
      <c r="MN72">
        <v>0.20284644476057473</v>
      </c>
      <c r="MO72">
        <v>0.20773926418965993</v>
      </c>
      <c r="MP72">
        <v>0.16858257414943437</v>
      </c>
      <c r="MQ72">
        <v>0.15970791766194076</v>
      </c>
      <c r="MR72">
        <v>0.15591174023687226</v>
      </c>
      <c r="MS72">
        <v>0.14959755026607557</v>
      </c>
      <c r="MT72">
        <v>0.14390178986920502</v>
      </c>
      <c r="MU72">
        <v>0.14454459197831182</v>
      </c>
      <c r="MV72">
        <v>0.16412772544578075</v>
      </c>
      <c r="MW72">
        <v>0.16986374308601718</v>
      </c>
      <c r="MX72">
        <v>0.20285576140940692</v>
      </c>
      <c r="MY72">
        <v>0.2297926490663745</v>
      </c>
      <c r="MZ72">
        <v>0.24570862287783318</v>
      </c>
      <c r="NA72">
        <v>0.26679188261442127</v>
      </c>
      <c r="NB72">
        <v>0.27163931235959465</v>
      </c>
      <c r="NC72">
        <v>0.26776716048127253</v>
      </c>
      <c r="ND72">
        <v>0.24411955515927022</v>
      </c>
      <c r="NE72">
        <v>0.21773029247691533</v>
      </c>
      <c r="NF72">
        <v>0.20973744969034075</v>
      </c>
      <c r="NG72">
        <v>0.18669034657360506</v>
      </c>
      <c r="NH72">
        <v>0.10783861888776684</v>
      </c>
      <c r="NI72">
        <v>8.5220441932556526E-2</v>
      </c>
      <c r="NJ72">
        <v>8.1809819481527893E-2</v>
      </c>
      <c r="NK72">
        <v>7.3068479237331327E-2</v>
      </c>
      <c r="NL72">
        <v>5.4459365288386179E-2</v>
      </c>
      <c r="NM72">
        <v>5.4284853973255345E-2</v>
      </c>
      <c r="NN72">
        <v>5.9335835121772512E-2</v>
      </c>
      <c r="NO72">
        <v>6.0478067638046591E-2</v>
      </c>
      <c r="NP72">
        <v>7.7228877523212919E-2</v>
      </c>
      <c r="NQ72">
        <v>9.6512970305937446E-2</v>
      </c>
      <c r="NR72">
        <v>0.10894288265703345</v>
      </c>
      <c r="NS72">
        <v>0.11804025523482649</v>
      </c>
      <c r="NT72">
        <v>0.12510679750063122</v>
      </c>
      <c r="NU72">
        <v>0.12861943867029105</v>
      </c>
      <c r="NV72">
        <v>0.12477872406583757</v>
      </c>
      <c r="NW72">
        <v>0.11630992142814302</v>
      </c>
      <c r="NX72">
        <v>0.11403313897387841</v>
      </c>
      <c r="NY72">
        <v>0.13717697985453181</v>
      </c>
      <c r="NZ72">
        <v>0.11188308001562562</v>
      </c>
      <c r="OA72">
        <v>8.3755689730552238E-2</v>
      </c>
      <c r="OB72">
        <v>7.5044407134351884E-2</v>
      </c>
      <c r="OC72">
        <v>6.7549994761031504E-2</v>
      </c>
      <c r="OD72">
        <v>4.5155383062080404E-2</v>
      </c>
      <c r="OE72">
        <v>3.53782569634997E-2</v>
      </c>
      <c r="OF72">
        <v>3.4122049339147177E-2</v>
      </c>
      <c r="OG72">
        <v>2.9811497269184244E-2</v>
      </c>
      <c r="OH72">
        <v>4.280555427057741E-2</v>
      </c>
      <c r="OI72">
        <v>5.6745903549583303E-2</v>
      </c>
      <c r="OJ72">
        <v>6.6786993381052137E-2</v>
      </c>
      <c r="OK72">
        <v>7.3634016215002998E-2</v>
      </c>
      <c r="OL72">
        <v>8.1364246239418972E-2</v>
      </c>
      <c r="OM72">
        <v>8.5166427004679204E-2</v>
      </c>
      <c r="ON72">
        <v>8.2542573202131583E-2</v>
      </c>
      <c r="OO72">
        <v>8.1680722649552936E-2</v>
      </c>
      <c r="OP72">
        <v>8.6611007657646413E-2</v>
      </c>
      <c r="OQ72">
        <v>0.11699684024710132</v>
      </c>
      <c r="OR72">
        <v>0.1054107252311236</v>
      </c>
      <c r="OS72">
        <v>8.6798786171259065E-2</v>
      </c>
      <c r="OT72">
        <v>8.4758215224921038E-2</v>
      </c>
      <c r="OU72">
        <v>7.9176180935221566E-2</v>
      </c>
      <c r="OV72">
        <v>7.117829491284379E-2</v>
      </c>
      <c r="OW72">
        <v>5.5492430235522083E-2</v>
      </c>
      <c r="OX72">
        <v>5.0015622940420064E-2</v>
      </c>
      <c r="OY72">
        <v>4.497768090612568E-2</v>
      </c>
      <c r="OZ72">
        <v>5.5113074734247369E-2</v>
      </c>
      <c r="PA72">
        <v>7.03266561373979E-2</v>
      </c>
      <c r="PB72">
        <v>8.4842324297408192E-2</v>
      </c>
      <c r="PC72">
        <v>9.0969207727504053E-2</v>
      </c>
      <c r="PD72">
        <v>9.1546273939166076E-2</v>
      </c>
      <c r="PE72">
        <v>8.9109106786272291E-2</v>
      </c>
      <c r="PF72">
        <v>7.9073958068748618E-2</v>
      </c>
      <c r="PG72">
        <v>7.7875804742484817E-2</v>
      </c>
      <c r="PH72">
        <v>8.3684900535683102E-2</v>
      </c>
      <c r="PI72">
        <v>9.1215623131804119E-2</v>
      </c>
      <c r="PJ72">
        <v>0.15044871100006216</v>
      </c>
      <c r="PK72">
        <v>0.14847323556385553</v>
      </c>
      <c r="PL72">
        <v>0.14096376166473035</v>
      </c>
      <c r="PM72">
        <v>0.13244766332485181</v>
      </c>
      <c r="PN72">
        <v>0.12834963804648983</v>
      </c>
      <c r="PO72">
        <v>0.12206149428767284</v>
      </c>
      <c r="PP72">
        <v>0.10811753622365633</v>
      </c>
      <c r="PQ72">
        <v>9.4778781940714166E-2</v>
      </c>
      <c r="PR72">
        <v>0.12465478168724753</v>
      </c>
      <c r="PS72">
        <v>0.1469131180808933</v>
      </c>
      <c r="PT72">
        <v>0.15979196685353408</v>
      </c>
      <c r="PU72">
        <v>0.17114757080388673</v>
      </c>
      <c r="PV72">
        <v>0.17233664734708856</v>
      </c>
      <c r="PW72">
        <v>0.16580445211306405</v>
      </c>
      <c r="PX72">
        <v>0.18451159682253257</v>
      </c>
      <c r="PY72">
        <v>0.18920232093643016</v>
      </c>
      <c r="PZ72">
        <v>0.1851493782973361</v>
      </c>
      <c r="QA72">
        <v>0.15885943494977492</v>
      </c>
      <c r="QC72" t="s">
        <v>866</v>
      </c>
      <c r="QD72" t="s">
        <v>195</v>
      </c>
      <c r="QE72" t="s">
        <v>196</v>
      </c>
      <c r="QF72">
        <v>0.53564456646911907</v>
      </c>
    </row>
    <row r="73" spans="2:448" x14ac:dyDescent="0.45">
      <c r="B73" t="s">
        <v>881</v>
      </c>
      <c r="C73" t="s">
        <v>191</v>
      </c>
      <c r="D73">
        <v>0.33507654092844635</v>
      </c>
      <c r="E73">
        <v>0.3272902281746437</v>
      </c>
      <c r="F73">
        <v>0.32862317033044636</v>
      </c>
      <c r="G73">
        <v>0.33178863449885304</v>
      </c>
      <c r="H73">
        <v>0.33382293117394796</v>
      </c>
      <c r="I73">
        <v>0.33364255578000585</v>
      </c>
      <c r="J73">
        <v>0.33223284816824211</v>
      </c>
      <c r="K73">
        <v>0.35608835150489943</v>
      </c>
      <c r="L73">
        <v>0.34323883284639334</v>
      </c>
      <c r="M73">
        <v>0.33245092100601498</v>
      </c>
      <c r="N73">
        <v>0.32892529371984908</v>
      </c>
      <c r="O73">
        <v>0.32682354754593129</v>
      </c>
      <c r="P73">
        <v>0.33211781473394025</v>
      </c>
      <c r="Q73">
        <v>0.33642061982980132</v>
      </c>
      <c r="R73">
        <v>0.34576928266089735</v>
      </c>
      <c r="S73">
        <v>0.34020206325376956</v>
      </c>
      <c r="T73">
        <v>0.34005061539557752</v>
      </c>
      <c r="U73">
        <v>0.3459785669952028</v>
      </c>
      <c r="V73">
        <v>0.3183962877116403</v>
      </c>
      <c r="W73">
        <v>0.33956912097054281</v>
      </c>
      <c r="X73">
        <v>0.34515228618216726</v>
      </c>
      <c r="Y73">
        <v>0.34744563378289117</v>
      </c>
      <c r="Z73">
        <v>0.3543555911055199</v>
      </c>
      <c r="AA73">
        <v>0.35982693561765333</v>
      </c>
      <c r="AB73">
        <v>0.35528543090329356</v>
      </c>
      <c r="AC73">
        <v>0.34934536961190321</v>
      </c>
      <c r="AD73">
        <v>0.3563068061120046</v>
      </c>
      <c r="AE73">
        <v>0.35884876653741277</v>
      </c>
      <c r="AF73">
        <v>0.35090690542733693</v>
      </c>
      <c r="AG73">
        <v>0.34129900125646817</v>
      </c>
      <c r="AH73">
        <v>0.32530937230956714</v>
      </c>
      <c r="AI73">
        <v>0.31306193775682128</v>
      </c>
      <c r="AJ73">
        <v>0.30606484057028321</v>
      </c>
      <c r="AK73">
        <v>0.30955928245338032</v>
      </c>
      <c r="AL73">
        <v>0.29692536349080734</v>
      </c>
      <c r="AM73">
        <v>0.30855356208841789</v>
      </c>
      <c r="AN73">
        <v>0.31347922183645438</v>
      </c>
      <c r="AO73">
        <v>0.3335509972106116</v>
      </c>
      <c r="AP73">
        <v>0.35058750384154752</v>
      </c>
      <c r="AQ73">
        <v>0.35964406042069735</v>
      </c>
      <c r="AR73">
        <v>0.4319443830260225</v>
      </c>
      <c r="AS73">
        <v>0.43271203661424873</v>
      </c>
      <c r="AT73">
        <v>0.42309719095068687</v>
      </c>
      <c r="AU73">
        <v>0.45070572510171736</v>
      </c>
      <c r="AV73">
        <v>0.43283471147665664</v>
      </c>
      <c r="AW73">
        <v>0.41256459326115386</v>
      </c>
      <c r="AX73">
        <v>0.37760108402097203</v>
      </c>
      <c r="AY73">
        <v>0.35645644552524014</v>
      </c>
      <c r="AZ73">
        <v>0.34781780694686237</v>
      </c>
      <c r="BA73">
        <v>0.33099681070644488</v>
      </c>
      <c r="BB73">
        <v>0.32128526912078237</v>
      </c>
      <c r="BC73">
        <v>0.29832239731514992</v>
      </c>
      <c r="BD73">
        <v>0.26803356473132411</v>
      </c>
      <c r="BE73">
        <v>0.2700884243267494</v>
      </c>
      <c r="BF73">
        <v>0.2119078952004845</v>
      </c>
      <c r="BG73">
        <v>0.23295635860876393</v>
      </c>
      <c r="BH73">
        <v>0.23363618419997589</v>
      </c>
      <c r="BI73">
        <v>0.23778150693015601</v>
      </c>
      <c r="BJ73">
        <v>0.28253922582056429</v>
      </c>
      <c r="BK73">
        <v>0.34224144219594704</v>
      </c>
      <c r="BL73">
        <v>0.38559839466235718</v>
      </c>
      <c r="BM73">
        <v>0.43059817140818024</v>
      </c>
      <c r="BN73">
        <v>0.44994384483545452</v>
      </c>
      <c r="BO73">
        <v>0.46305201518320488</v>
      </c>
      <c r="BP73">
        <v>0.46679886335164195</v>
      </c>
      <c r="BQ73">
        <v>0.42296932499059103</v>
      </c>
      <c r="BR73">
        <v>0.39303456542962689</v>
      </c>
      <c r="BS73">
        <v>0.35003001161078928</v>
      </c>
      <c r="BT73">
        <v>0.30288557782275022</v>
      </c>
      <c r="BU73">
        <v>0.24052209147471601</v>
      </c>
      <c r="BV73">
        <v>0.18996787388402778</v>
      </c>
      <c r="BW73">
        <v>0.18243883751795995</v>
      </c>
      <c r="BX73">
        <v>0.33845999902006579</v>
      </c>
      <c r="BY73">
        <v>0.3865216832667781</v>
      </c>
      <c r="BZ73">
        <v>0.39803222609679467</v>
      </c>
      <c r="CA73">
        <v>0.41053709458231558</v>
      </c>
      <c r="CB73">
        <v>0.42117265739268178</v>
      </c>
      <c r="CC73">
        <v>0.45897455242834928</v>
      </c>
      <c r="CD73">
        <v>0.45951321370044457</v>
      </c>
      <c r="CE73">
        <v>0.46035966290008024</v>
      </c>
      <c r="CF73">
        <v>0.4419709349845109</v>
      </c>
      <c r="CG73">
        <v>0.42600588376253129</v>
      </c>
      <c r="CH73">
        <v>0.40632570463920709</v>
      </c>
      <c r="CI73">
        <v>0.38614122507859006</v>
      </c>
      <c r="CJ73">
        <v>0.36179682568464672</v>
      </c>
      <c r="CK73">
        <v>0.32908959276305633</v>
      </c>
      <c r="CL73">
        <v>0.28948560263966372</v>
      </c>
      <c r="CM73">
        <v>0.24569675097507132</v>
      </c>
      <c r="CN73">
        <v>0.23941723212752972</v>
      </c>
      <c r="CO73">
        <v>0.27751176234380986</v>
      </c>
      <c r="CP73">
        <v>0.35347006747481752</v>
      </c>
      <c r="CQ73">
        <v>0.36122260749355067</v>
      </c>
      <c r="CR73">
        <v>0.36536212791927386</v>
      </c>
      <c r="CS73">
        <v>0.36700476661831943</v>
      </c>
      <c r="CT73">
        <v>0.3678175435864966</v>
      </c>
      <c r="CU73">
        <v>0.3647686061452301</v>
      </c>
      <c r="CV73">
        <v>0.38271308471932053</v>
      </c>
      <c r="CW73">
        <v>0.40789844280519161</v>
      </c>
      <c r="CX73">
        <v>0.40287784102012525</v>
      </c>
      <c r="CY73">
        <v>0.38439113462908292</v>
      </c>
      <c r="CZ73">
        <v>0.36583075951912952</v>
      </c>
      <c r="DA73">
        <v>0.36500126853614956</v>
      </c>
      <c r="DB73">
        <v>0.36503675173642908</v>
      </c>
      <c r="DC73">
        <v>0.35955303434867242</v>
      </c>
      <c r="DD73">
        <v>0.35373262593359039</v>
      </c>
      <c r="DE73">
        <v>0.34977035496543452</v>
      </c>
      <c r="DF73">
        <v>0.34333590241630335</v>
      </c>
      <c r="DG73">
        <v>0.33547128055007375</v>
      </c>
      <c r="LW73" t="s">
        <v>881</v>
      </c>
      <c r="LX73">
        <v>0.31235276388372368</v>
      </c>
      <c r="LY73">
        <v>0.32285734102848662</v>
      </c>
      <c r="LZ73">
        <v>0.31852761515810385</v>
      </c>
      <c r="MA73">
        <v>0.31577035445962659</v>
      </c>
      <c r="MB73">
        <v>0.31330928648526823</v>
      </c>
      <c r="MC73">
        <v>0.30489366221570635</v>
      </c>
      <c r="MD73">
        <v>0.30101157336996942</v>
      </c>
      <c r="ME73">
        <v>0.30435760096625375</v>
      </c>
      <c r="MF73">
        <v>0.35602790369019366</v>
      </c>
      <c r="MG73">
        <v>0.37689363582625562</v>
      </c>
      <c r="MH73">
        <v>0.3843663444089061</v>
      </c>
      <c r="MI73">
        <v>0.37407932381339015</v>
      </c>
      <c r="MJ73">
        <v>0.35816092141171135</v>
      </c>
      <c r="MK73">
        <v>0.33037334853916889</v>
      </c>
      <c r="ML73">
        <v>0.30908642024461896</v>
      </c>
      <c r="MM73">
        <v>0.30839627503834516</v>
      </c>
      <c r="MN73">
        <v>0.31173866920737836</v>
      </c>
      <c r="MO73">
        <v>0.30673401877874179</v>
      </c>
      <c r="MP73">
        <v>0.25079713762399281</v>
      </c>
      <c r="MQ73">
        <v>0.25183494974332366</v>
      </c>
      <c r="MR73">
        <v>0.2542186003334645</v>
      </c>
      <c r="MS73">
        <v>0.25350058844418177</v>
      </c>
      <c r="MT73">
        <v>0.25283194783775087</v>
      </c>
      <c r="MU73">
        <v>0.27312499155639897</v>
      </c>
      <c r="MV73">
        <v>0.30690042429057934</v>
      </c>
      <c r="MW73">
        <v>0.29383376286846119</v>
      </c>
      <c r="MX73">
        <v>0.31003619220966089</v>
      </c>
      <c r="MY73">
        <v>0.32673226175193759</v>
      </c>
      <c r="MZ73">
        <v>0.3474743002691193</v>
      </c>
      <c r="NA73">
        <v>0.35978558508090891</v>
      </c>
      <c r="NB73">
        <v>0.36261522906855392</v>
      </c>
      <c r="NC73">
        <v>0.35792935616377664</v>
      </c>
      <c r="ND73">
        <v>0.3386957356808511</v>
      </c>
      <c r="NE73">
        <v>0.31146780013726266</v>
      </c>
      <c r="NF73">
        <v>0.29230533324368135</v>
      </c>
      <c r="NG73">
        <v>0.26668273731504233</v>
      </c>
      <c r="NH73">
        <v>9.9983497325515452E-2</v>
      </c>
      <c r="NI73">
        <v>9.1620966848522292E-2</v>
      </c>
      <c r="NJ73">
        <v>8.8804599917108332E-2</v>
      </c>
      <c r="NK73">
        <v>8.4719484147877527E-2</v>
      </c>
      <c r="NL73">
        <v>8.9775804693728617E-2</v>
      </c>
      <c r="NM73">
        <v>0.10689069473313775</v>
      </c>
      <c r="NN73">
        <v>0.12152411086518466</v>
      </c>
      <c r="NO73">
        <v>0.10709339610218775</v>
      </c>
      <c r="NP73">
        <v>0.12057279376825811</v>
      </c>
      <c r="NQ73">
        <v>0.13587250947130625</v>
      </c>
      <c r="NR73">
        <v>0.14787238663608293</v>
      </c>
      <c r="NS73">
        <v>0.15661636974806153</v>
      </c>
      <c r="NT73">
        <v>0.16664890159460299</v>
      </c>
      <c r="NU73">
        <v>0.16922382030731975</v>
      </c>
      <c r="NV73">
        <v>0.16650510693057077</v>
      </c>
      <c r="NW73">
        <v>0.15863564250869858</v>
      </c>
      <c r="NX73">
        <v>0.14719161376326356</v>
      </c>
      <c r="NY73">
        <v>0.12245271892009567</v>
      </c>
      <c r="NZ73">
        <v>8.163585637835373E-2</v>
      </c>
      <c r="OA73">
        <v>6.0549568241226412E-2</v>
      </c>
      <c r="OB73">
        <v>5.4801008350892508E-2</v>
      </c>
      <c r="OC73">
        <v>4.7984200034754919E-2</v>
      </c>
      <c r="OD73">
        <v>3.4600701928052494E-2</v>
      </c>
      <c r="OE73">
        <v>3.2345305686968501E-2</v>
      </c>
      <c r="OF73">
        <v>3.7099489005322818E-2</v>
      </c>
      <c r="OG73">
        <v>3.7489850567638039E-2</v>
      </c>
      <c r="OH73">
        <v>4.7008394608960308E-2</v>
      </c>
      <c r="OI73">
        <v>5.6950219673325371E-2</v>
      </c>
      <c r="OJ73">
        <v>6.8837206007618126E-2</v>
      </c>
      <c r="OK73">
        <v>8.0352448768245405E-2</v>
      </c>
      <c r="OL73">
        <v>9.7933157371655158E-2</v>
      </c>
      <c r="OM73">
        <v>0.11256577310956717</v>
      </c>
      <c r="ON73">
        <v>0.13393107576341789</v>
      </c>
      <c r="OO73">
        <v>0.15696448501802673</v>
      </c>
      <c r="OP73">
        <v>0.16885833668736108</v>
      </c>
      <c r="OQ73">
        <v>0.13058757078863586</v>
      </c>
      <c r="OR73">
        <v>0.11419825428117425</v>
      </c>
      <c r="OS73">
        <v>0.10559082752177494</v>
      </c>
      <c r="OT73">
        <v>0.10296683026205002</v>
      </c>
      <c r="OU73">
        <v>0.10379195222295065</v>
      </c>
      <c r="OV73">
        <v>0.10225038933630791</v>
      </c>
      <c r="OW73">
        <v>9.89700102344859E-2</v>
      </c>
      <c r="OX73">
        <v>0.10391670734439984</v>
      </c>
      <c r="OY73">
        <v>0.10454139102631027</v>
      </c>
      <c r="OZ73">
        <v>0.11957283359037416</v>
      </c>
      <c r="PA73">
        <v>0.13652394014379915</v>
      </c>
      <c r="PB73">
        <v>0.14682586712548804</v>
      </c>
      <c r="PC73">
        <v>0.15317890985993116</v>
      </c>
      <c r="PD73">
        <v>0.15625896957990704</v>
      </c>
      <c r="PE73">
        <v>0.15571859412647807</v>
      </c>
      <c r="PF73">
        <v>0.14610267673291732</v>
      </c>
      <c r="PG73">
        <v>0.15099188205576813</v>
      </c>
      <c r="PH73">
        <v>0.1519401455886738</v>
      </c>
      <c r="PI73">
        <v>0.1251202024775242</v>
      </c>
      <c r="PJ73">
        <v>0.28178899620607861</v>
      </c>
      <c r="PK73">
        <v>0.29204291967295998</v>
      </c>
      <c r="PL73">
        <v>0.28693741887519186</v>
      </c>
      <c r="PM73">
        <v>0.28228345942000932</v>
      </c>
      <c r="PN73">
        <v>0.28352584009373699</v>
      </c>
      <c r="PO73">
        <v>0.26832959884579305</v>
      </c>
      <c r="PP73">
        <v>0.27353352924138191</v>
      </c>
      <c r="PQ73">
        <v>0.26021781941059291</v>
      </c>
      <c r="PR73">
        <v>0.30103923342861461</v>
      </c>
      <c r="PS73">
        <v>0.31471084130432569</v>
      </c>
      <c r="PT73">
        <v>0.32887831793065309</v>
      </c>
      <c r="PU73">
        <v>0.3323630635502916</v>
      </c>
      <c r="PV73">
        <v>0.31659689097804339</v>
      </c>
      <c r="PW73">
        <v>0.29758635569683606</v>
      </c>
      <c r="PX73">
        <v>0.2983825055080897</v>
      </c>
      <c r="PY73">
        <v>0.29181618759160066</v>
      </c>
      <c r="PZ73">
        <v>0.28776127719080874</v>
      </c>
      <c r="QA73">
        <v>0.27045526161464706</v>
      </c>
      <c r="QC73" t="s">
        <v>868</v>
      </c>
      <c r="QD73" t="s">
        <v>195</v>
      </c>
      <c r="QE73" t="s">
        <v>196</v>
      </c>
      <c r="QF73">
        <v>0.52555235145237733</v>
      </c>
    </row>
    <row r="74" spans="2:448" x14ac:dyDescent="0.45">
      <c r="B74" t="s">
        <v>883</v>
      </c>
      <c r="C74" t="s">
        <v>191</v>
      </c>
      <c r="D74">
        <v>0.45596245442388433</v>
      </c>
      <c r="E74">
        <v>0.46949021169141614</v>
      </c>
      <c r="F74">
        <v>0.46470985815291382</v>
      </c>
      <c r="G74">
        <v>0.45588849805539555</v>
      </c>
      <c r="H74">
        <v>0.44529925020553129</v>
      </c>
      <c r="I74">
        <v>0.4413474912382076</v>
      </c>
      <c r="J74">
        <v>0.45465583570878054</v>
      </c>
      <c r="K74">
        <v>0.46469699820395988</v>
      </c>
      <c r="L74">
        <v>0.44312931328621069</v>
      </c>
      <c r="M74">
        <v>0.42281913018441203</v>
      </c>
      <c r="N74">
        <v>0.41093671654732539</v>
      </c>
      <c r="O74">
        <v>0.40377537380159284</v>
      </c>
      <c r="P74">
        <v>0.39870986483188914</v>
      </c>
      <c r="Q74">
        <v>0.39579386391653149</v>
      </c>
      <c r="R74">
        <v>0.39189466121752958</v>
      </c>
      <c r="S74">
        <v>0.40150795508988718</v>
      </c>
      <c r="T74">
        <v>0.41195785671566082</v>
      </c>
      <c r="U74">
        <v>0.4176439080224254</v>
      </c>
      <c r="V74">
        <v>0.43786617008644141</v>
      </c>
      <c r="W74">
        <v>0.46048292320210943</v>
      </c>
      <c r="X74">
        <v>0.45703876423070888</v>
      </c>
      <c r="Y74">
        <v>0.45311627797128751</v>
      </c>
      <c r="Z74">
        <v>0.46019201905595075</v>
      </c>
      <c r="AA74">
        <v>0.45788284555158226</v>
      </c>
      <c r="AB74">
        <v>0.43932807685286007</v>
      </c>
      <c r="AC74">
        <v>0.43433278185400004</v>
      </c>
      <c r="AD74">
        <v>0.41396560060291776</v>
      </c>
      <c r="AE74">
        <v>0.38928551513966214</v>
      </c>
      <c r="AF74">
        <v>0.37558265198877822</v>
      </c>
      <c r="AG74">
        <v>0.37262630437121724</v>
      </c>
      <c r="AH74">
        <v>0.3606085930361706</v>
      </c>
      <c r="AI74">
        <v>0.345602015373493</v>
      </c>
      <c r="AJ74">
        <v>0.3378516120858881</v>
      </c>
      <c r="AK74">
        <v>0.35739137357487138</v>
      </c>
      <c r="AL74">
        <v>0.39606462270202175</v>
      </c>
      <c r="AM74">
        <v>0.41770258126185794</v>
      </c>
      <c r="AN74">
        <v>0.39037384265958214</v>
      </c>
      <c r="AO74">
        <v>0.39755384435212804</v>
      </c>
      <c r="AP74">
        <v>0.3851230817907586</v>
      </c>
      <c r="AQ74">
        <v>0.38749866953870543</v>
      </c>
      <c r="AR74">
        <v>0.47157912489266796</v>
      </c>
      <c r="AS74">
        <v>0.4958615949782435</v>
      </c>
      <c r="AT74">
        <v>0.47435827687190285</v>
      </c>
      <c r="AU74">
        <v>0.46289885517465279</v>
      </c>
      <c r="AV74">
        <v>0.44721942483634441</v>
      </c>
      <c r="AW74">
        <v>0.44634256421900048</v>
      </c>
      <c r="AX74">
        <v>0.44331786456963895</v>
      </c>
      <c r="AY74">
        <v>0.4273893772713917</v>
      </c>
      <c r="AZ74">
        <v>0.41841260959312787</v>
      </c>
      <c r="BA74">
        <v>0.41452026736814684</v>
      </c>
      <c r="BB74">
        <v>0.40133914937150078</v>
      </c>
      <c r="BC74">
        <v>0.38209199639350377</v>
      </c>
      <c r="BD74">
        <v>0.36375717350706277</v>
      </c>
      <c r="BE74">
        <v>0.36477271018441371</v>
      </c>
      <c r="BF74">
        <v>0.18719699488299515</v>
      </c>
      <c r="BG74">
        <v>0.21706172870196133</v>
      </c>
      <c r="BH74">
        <v>0.21080167075182432</v>
      </c>
      <c r="BI74">
        <v>0.21995162645789679</v>
      </c>
      <c r="BJ74">
        <v>0.23787456903723145</v>
      </c>
      <c r="BK74">
        <v>0.31597517530547564</v>
      </c>
      <c r="BL74">
        <v>0.36615267595592277</v>
      </c>
      <c r="BM74">
        <v>0.3682520673916686</v>
      </c>
      <c r="BN74">
        <v>0.37267083970925596</v>
      </c>
      <c r="BO74">
        <v>0.36022316353306727</v>
      </c>
      <c r="BP74">
        <v>0.35012139991834496</v>
      </c>
      <c r="BQ74">
        <v>0.3441502372523999</v>
      </c>
      <c r="BR74">
        <v>0.33037089418460447</v>
      </c>
      <c r="BS74">
        <v>0.30898429384853815</v>
      </c>
      <c r="BT74">
        <v>0.29705030853135667</v>
      </c>
      <c r="BU74">
        <v>0.29660770217515475</v>
      </c>
      <c r="BV74">
        <v>0.295926639260498</v>
      </c>
      <c r="BW74">
        <v>0.24511251203482579</v>
      </c>
      <c r="BX74">
        <v>0.37450539995628768</v>
      </c>
      <c r="BY74">
        <v>0.37622318527481668</v>
      </c>
      <c r="BZ74">
        <v>0.3665062150312004</v>
      </c>
      <c r="CA74">
        <v>0.36105341052797096</v>
      </c>
      <c r="CB74">
        <v>0.36508247728693083</v>
      </c>
      <c r="CC74">
        <v>0.42274745700984079</v>
      </c>
      <c r="CD74">
        <v>0.46886056796765063</v>
      </c>
      <c r="CE74">
        <v>0.50842533892580244</v>
      </c>
      <c r="CF74">
        <v>0.47946918522453957</v>
      </c>
      <c r="CG74">
        <v>0.4220670419056165</v>
      </c>
      <c r="CH74">
        <v>0.39195372022175945</v>
      </c>
      <c r="CI74">
        <v>0.37665329889002086</v>
      </c>
      <c r="CJ74">
        <v>0.36328262328050559</v>
      </c>
      <c r="CK74">
        <v>0.33991696288222556</v>
      </c>
      <c r="CL74">
        <v>0.30180487469582984</v>
      </c>
      <c r="CM74">
        <v>0.29195898542269139</v>
      </c>
      <c r="CN74">
        <v>0.31521187279399854</v>
      </c>
      <c r="CO74">
        <v>0.3319251432593634</v>
      </c>
      <c r="CP74">
        <v>0.49836678209814284</v>
      </c>
      <c r="CQ74">
        <v>0.50081980283882921</v>
      </c>
      <c r="CR74">
        <v>0.49413780594417489</v>
      </c>
      <c r="CS74">
        <v>0.48804468954809338</v>
      </c>
      <c r="CT74">
        <v>0.490308182082281</v>
      </c>
      <c r="CU74">
        <v>0.49529358775757154</v>
      </c>
      <c r="CV74">
        <v>0.5166193670630832</v>
      </c>
      <c r="CW74">
        <v>0.55756029387631234</v>
      </c>
      <c r="CX74">
        <v>0.54247422305388071</v>
      </c>
      <c r="CY74">
        <v>0.51528861302465623</v>
      </c>
      <c r="CZ74">
        <v>0.49812766839992606</v>
      </c>
      <c r="DA74">
        <v>0.47711395005813834</v>
      </c>
      <c r="DB74">
        <v>0.45923385970700159</v>
      </c>
      <c r="DC74">
        <v>0.43922711806570325</v>
      </c>
      <c r="DD74">
        <v>0.42383499391589574</v>
      </c>
      <c r="DE74">
        <v>0.45969080430457177</v>
      </c>
      <c r="DF74">
        <v>0.4808355272644973</v>
      </c>
      <c r="DG74">
        <v>0.49264786650083131</v>
      </c>
      <c r="LW74" t="s">
        <v>883</v>
      </c>
      <c r="LX74">
        <v>0.22092717297115902</v>
      </c>
      <c r="LY74">
        <v>0.21700789818348909</v>
      </c>
      <c r="LZ74">
        <v>0.21417159711919129</v>
      </c>
      <c r="MA74">
        <v>0.21023502121513774</v>
      </c>
      <c r="MB74">
        <v>0.2038363421546826</v>
      </c>
      <c r="MC74">
        <v>0.19439568354104267</v>
      </c>
      <c r="MD74">
        <v>0.19176906152521719</v>
      </c>
      <c r="ME74">
        <v>0.18707512987704761</v>
      </c>
      <c r="MF74">
        <v>0.2053783972979627</v>
      </c>
      <c r="MG74">
        <v>0.21929338355333219</v>
      </c>
      <c r="MH74">
        <v>0.23657869211814739</v>
      </c>
      <c r="MI74">
        <v>0.24523861790573526</v>
      </c>
      <c r="MJ74">
        <v>0.24644822721754545</v>
      </c>
      <c r="MK74">
        <v>0.23740989578095878</v>
      </c>
      <c r="ML74">
        <v>0.21940285517695257</v>
      </c>
      <c r="MM74">
        <v>0.21184758256893696</v>
      </c>
      <c r="MN74">
        <v>0.21372793970944254</v>
      </c>
      <c r="MO74">
        <v>0.21521999940308911</v>
      </c>
      <c r="MP74">
        <v>0.17802194023966639</v>
      </c>
      <c r="MQ74">
        <v>0.17336761513891782</v>
      </c>
      <c r="MR74">
        <v>0.17002449102218695</v>
      </c>
      <c r="MS74">
        <v>0.16360818196363053</v>
      </c>
      <c r="MT74">
        <v>0.15836574712812876</v>
      </c>
      <c r="MU74">
        <v>0.15569912983337447</v>
      </c>
      <c r="MV74">
        <v>0.1726380292089742</v>
      </c>
      <c r="MW74">
        <v>0.17556179232448516</v>
      </c>
      <c r="MX74">
        <v>0.19757219412676391</v>
      </c>
      <c r="MY74">
        <v>0.21485525060272107</v>
      </c>
      <c r="MZ74">
        <v>0.23139921029307012</v>
      </c>
      <c r="NA74">
        <v>0.24379037004405915</v>
      </c>
      <c r="NB74">
        <v>0.24395780105859921</v>
      </c>
      <c r="NC74">
        <v>0.23365120514399917</v>
      </c>
      <c r="ND74">
        <v>0.21372109627604199</v>
      </c>
      <c r="NE74">
        <v>0.19661917519455444</v>
      </c>
      <c r="NF74">
        <v>0.18518439567549302</v>
      </c>
      <c r="NG74">
        <v>0.18533422274060191</v>
      </c>
      <c r="NH74">
        <v>6.2200191652170632E-2</v>
      </c>
      <c r="NI74">
        <v>5.5101771889537826E-2</v>
      </c>
      <c r="NJ74">
        <v>5.0645634688112069E-2</v>
      </c>
      <c r="NK74">
        <v>4.8777384200808238E-2</v>
      </c>
      <c r="NL74">
        <v>4.7861711767925579E-2</v>
      </c>
      <c r="NM74">
        <v>5.4386760671172478E-2</v>
      </c>
      <c r="NN74">
        <v>6.4942918345713807E-2</v>
      </c>
      <c r="NO74">
        <v>6.328545770849256E-2</v>
      </c>
      <c r="NP74">
        <v>7.5351267255198501E-2</v>
      </c>
      <c r="NQ74">
        <v>9.0008458616442549E-2</v>
      </c>
      <c r="NR74">
        <v>0.10618593612429923</v>
      </c>
      <c r="NS74">
        <v>0.11943126250968737</v>
      </c>
      <c r="NT74">
        <v>0.12563393943773007</v>
      </c>
      <c r="NU74">
        <v>0.13098788829259755</v>
      </c>
      <c r="NV74">
        <v>0.12911744272098991</v>
      </c>
      <c r="NW74">
        <v>0.11754958098115637</v>
      </c>
      <c r="NX74">
        <v>8.9513908493064231E-2</v>
      </c>
      <c r="NY74">
        <v>6.9637232096071824E-2</v>
      </c>
      <c r="NZ74">
        <v>3.1627141886382999E-2</v>
      </c>
      <c r="OA74">
        <v>2.7676250283964081E-2</v>
      </c>
      <c r="OB74">
        <v>2.5587519525651969E-2</v>
      </c>
      <c r="OC74">
        <v>2.3298807770830581E-2</v>
      </c>
      <c r="OD74">
        <v>1.776601867816123E-2</v>
      </c>
      <c r="OE74">
        <v>1.641874322092091E-2</v>
      </c>
      <c r="OF74">
        <v>2.4428289259110399E-2</v>
      </c>
      <c r="OG74">
        <v>2.5420942448921124E-2</v>
      </c>
      <c r="OH74">
        <v>3.4616245221716732E-2</v>
      </c>
      <c r="OI74">
        <v>4.5952041406881215E-2</v>
      </c>
      <c r="OJ74">
        <v>5.5867847563912235E-2</v>
      </c>
      <c r="OK74">
        <v>6.4417216718626741E-2</v>
      </c>
      <c r="OL74">
        <v>6.8765731093402505E-2</v>
      </c>
      <c r="OM74">
        <v>7.1936347418880928E-2</v>
      </c>
      <c r="ON74">
        <v>7.2934584757970419E-2</v>
      </c>
      <c r="OO74">
        <v>7.1394344021298128E-2</v>
      </c>
      <c r="OP74">
        <v>6.0919275557256035E-2</v>
      </c>
      <c r="OQ74">
        <v>4.3123844606383001E-2</v>
      </c>
      <c r="OR74">
        <v>4.1142130315544485E-2</v>
      </c>
      <c r="OS74">
        <v>3.5290052725189501E-2</v>
      </c>
      <c r="OT74">
        <v>3.2588955574669613E-2</v>
      </c>
      <c r="OU74">
        <v>3.1296782630282162E-2</v>
      </c>
      <c r="OV74">
        <v>2.9648995056782271E-2</v>
      </c>
      <c r="OW74">
        <v>2.7286811708506289E-2</v>
      </c>
      <c r="OX74">
        <v>3.063510547341796E-2</v>
      </c>
      <c r="OY74">
        <v>3.4035583777508337E-2</v>
      </c>
      <c r="OZ74">
        <v>4.2358111494979374E-2</v>
      </c>
      <c r="PA74">
        <v>5.0255301489069454E-2</v>
      </c>
      <c r="PB74">
        <v>5.6387437125737044E-2</v>
      </c>
      <c r="PC74">
        <v>6.0605488330672586E-2</v>
      </c>
      <c r="PD74">
        <v>6.351046348143595E-2</v>
      </c>
      <c r="PE74">
        <v>6.549238057530761E-2</v>
      </c>
      <c r="PF74">
        <v>6.4729424039517411E-2</v>
      </c>
      <c r="PG74">
        <v>6.0037471872652362E-2</v>
      </c>
      <c r="PH74">
        <v>5.0371432972480763E-2</v>
      </c>
      <c r="PI74">
        <v>4.404824862133918E-2</v>
      </c>
      <c r="PJ74">
        <v>9.7240721574331418E-2</v>
      </c>
      <c r="PK74">
        <v>9.5580289270136787E-2</v>
      </c>
      <c r="PL74">
        <v>9.4162753379125913E-2</v>
      </c>
      <c r="PM74">
        <v>9.3610047600631255E-2</v>
      </c>
      <c r="PN74">
        <v>9.507215480347056E-2</v>
      </c>
      <c r="PO74">
        <v>9.1872473912453637E-2</v>
      </c>
      <c r="PP74">
        <v>8.480993682668761E-2</v>
      </c>
      <c r="PQ74">
        <v>8.8367045679493536E-2</v>
      </c>
      <c r="PR74">
        <v>9.957451511514398E-2</v>
      </c>
      <c r="PS74">
        <v>0.11444797893551593</v>
      </c>
      <c r="PT74">
        <v>0.13046688488884745</v>
      </c>
      <c r="PU74">
        <v>0.13388473493295391</v>
      </c>
      <c r="PV74">
        <v>0.1308503705990349</v>
      </c>
      <c r="PW74">
        <v>0.12253972769627662</v>
      </c>
      <c r="PX74">
        <v>0.11668539432667113</v>
      </c>
      <c r="PY74">
        <v>0.11335387067868101</v>
      </c>
      <c r="PZ74">
        <v>0.11009956552846613</v>
      </c>
      <c r="QA74">
        <v>0.1073380409553313</v>
      </c>
      <c r="QC74" t="s">
        <v>870</v>
      </c>
      <c r="QD74" t="s">
        <v>195</v>
      </c>
      <c r="QE74" t="s">
        <v>196</v>
      </c>
      <c r="QF74">
        <v>0.44711232145134011</v>
      </c>
    </row>
    <row r="75" spans="2:448" x14ac:dyDescent="0.45">
      <c r="B75" t="s">
        <v>884</v>
      </c>
      <c r="C75" t="s">
        <v>191</v>
      </c>
      <c r="D75">
        <v>0.28496028260516804</v>
      </c>
      <c r="E75">
        <v>0.27568347619954719</v>
      </c>
      <c r="F75">
        <v>0.26984822899126187</v>
      </c>
      <c r="G75">
        <v>0.26360839541115094</v>
      </c>
      <c r="H75">
        <v>0.26757759081980936</v>
      </c>
      <c r="I75">
        <v>0.27327560886130914</v>
      </c>
      <c r="J75">
        <v>0.28494531291442815</v>
      </c>
      <c r="K75">
        <v>0.32653027668314372</v>
      </c>
      <c r="L75">
        <v>0.34955334950797567</v>
      </c>
      <c r="M75">
        <v>0.35555694818415912</v>
      </c>
      <c r="N75">
        <v>0.35605819474042849</v>
      </c>
      <c r="O75">
        <v>0.35146628723377193</v>
      </c>
      <c r="P75">
        <v>0.35054507738152008</v>
      </c>
      <c r="Q75">
        <v>0.3385929886366893</v>
      </c>
      <c r="R75">
        <v>0.32627597792545232</v>
      </c>
      <c r="S75">
        <v>0.32811586476593479</v>
      </c>
      <c r="T75">
        <v>0.32575061486981349</v>
      </c>
      <c r="U75">
        <v>0.3129772043974563</v>
      </c>
      <c r="V75">
        <v>0.39645784405430456</v>
      </c>
      <c r="W75">
        <v>0.41806347522378284</v>
      </c>
      <c r="X75">
        <v>0.41087006443708068</v>
      </c>
      <c r="Y75">
        <v>0.39570837379530965</v>
      </c>
      <c r="Z75">
        <v>0.38772915595537671</v>
      </c>
      <c r="AA75">
        <v>0.41211190468486908</v>
      </c>
      <c r="AB75">
        <v>0.43135126560630282</v>
      </c>
      <c r="AC75">
        <v>0.43760569121683929</v>
      </c>
      <c r="AD75">
        <v>0.430519719440354</v>
      </c>
      <c r="AE75">
        <v>0.40307380998598713</v>
      </c>
      <c r="AF75">
        <v>0.39126839996599416</v>
      </c>
      <c r="AG75">
        <v>0.38246802597234497</v>
      </c>
      <c r="AH75">
        <v>0.37115288391732665</v>
      </c>
      <c r="AI75">
        <v>0.36165762353070785</v>
      </c>
      <c r="AJ75">
        <v>0.3627669830153234</v>
      </c>
      <c r="AK75">
        <v>0.36305207006261453</v>
      </c>
      <c r="AL75">
        <v>0.39731918825475193</v>
      </c>
      <c r="AM75">
        <v>0.41981786055862258</v>
      </c>
      <c r="AN75">
        <v>0.54431313441747797</v>
      </c>
      <c r="AO75">
        <v>0.54911255189462604</v>
      </c>
      <c r="AP75">
        <v>0.55296410408819141</v>
      </c>
      <c r="AQ75">
        <v>0.56128018401494328</v>
      </c>
      <c r="AR75">
        <v>0.60392394618750067</v>
      </c>
      <c r="AS75">
        <v>0.61201866055057497</v>
      </c>
      <c r="AT75">
        <v>0.56873715999075558</v>
      </c>
      <c r="AU75">
        <v>0.50651025794422677</v>
      </c>
      <c r="AV75">
        <v>0.45017989150646892</v>
      </c>
      <c r="AW75">
        <v>0.41806153287590636</v>
      </c>
      <c r="AX75">
        <v>0.36498673768510104</v>
      </c>
      <c r="AY75">
        <v>0.30149126081893524</v>
      </c>
      <c r="AZ75">
        <v>0.25310505662065358</v>
      </c>
      <c r="BA75">
        <v>0.24294874605166028</v>
      </c>
      <c r="BB75">
        <v>0.2327359982176527</v>
      </c>
      <c r="BC75">
        <v>0.26937185506709782</v>
      </c>
      <c r="BD75">
        <v>0.34401122148119817</v>
      </c>
      <c r="BE75">
        <v>0.4907804000114897</v>
      </c>
      <c r="BF75">
        <v>0.46453641384473127</v>
      </c>
      <c r="BG75">
        <v>0.51533318436702868</v>
      </c>
      <c r="BH75">
        <v>0.516392418459516</v>
      </c>
      <c r="BI75">
        <v>0.50639826683861699</v>
      </c>
      <c r="BJ75">
        <v>0.48672266821327115</v>
      </c>
      <c r="BK75">
        <v>0.42274454808007195</v>
      </c>
      <c r="BL75">
        <v>0.31237194102242016</v>
      </c>
      <c r="BM75">
        <v>0.27970473333517265</v>
      </c>
      <c r="BN75">
        <v>0.23102712729271579</v>
      </c>
      <c r="BO75">
        <v>0.19584920029783634</v>
      </c>
      <c r="BP75">
        <v>0.16358174767354905</v>
      </c>
      <c r="BQ75">
        <v>0.14881483303025</v>
      </c>
      <c r="BR75">
        <v>0.14774801165238832</v>
      </c>
      <c r="BS75">
        <v>0.14634817765499444</v>
      </c>
      <c r="BT75">
        <v>0.16075139977328012</v>
      </c>
      <c r="BU75">
        <v>0.17910777164836375</v>
      </c>
      <c r="BV75">
        <v>0.17935296917934304</v>
      </c>
      <c r="BW75">
        <v>0.28434950303720469</v>
      </c>
      <c r="BX75">
        <v>0.52251497947100511</v>
      </c>
      <c r="BY75">
        <v>0.52470198315286898</v>
      </c>
      <c r="BZ75">
        <v>0.52352939581936297</v>
      </c>
      <c r="CA75">
        <v>0.53489014202577667</v>
      </c>
      <c r="CB75">
        <v>0.52669098811355708</v>
      </c>
      <c r="CC75">
        <v>0.56666530592588715</v>
      </c>
      <c r="CD75">
        <v>0.61847625080072821</v>
      </c>
      <c r="CE75">
        <v>0.60371460553330059</v>
      </c>
      <c r="CF75">
        <v>0.55559255996518442</v>
      </c>
      <c r="CG75">
        <v>0.49691095447788519</v>
      </c>
      <c r="CH75">
        <v>0.44169462946858296</v>
      </c>
      <c r="CI75">
        <v>0.39766414618586898</v>
      </c>
      <c r="CJ75">
        <v>0.32382512652234441</v>
      </c>
      <c r="CK75">
        <v>0.25897390824488531</v>
      </c>
      <c r="CL75">
        <v>0.21270574789139482</v>
      </c>
      <c r="CM75">
        <v>0.27516141356765511</v>
      </c>
      <c r="CN75">
        <v>0.41972865466005166</v>
      </c>
      <c r="CO75">
        <v>0.52487854895530883</v>
      </c>
      <c r="CP75">
        <v>0.41280541080484962</v>
      </c>
      <c r="CQ75">
        <v>0.42169013699702268</v>
      </c>
      <c r="CR75">
        <v>0.4213163256167376</v>
      </c>
      <c r="CS75">
        <v>0.41973942279384491</v>
      </c>
      <c r="CT75">
        <v>0.41820323854831803</v>
      </c>
      <c r="CU75">
        <v>0.41469955997764585</v>
      </c>
      <c r="CV75">
        <v>0.45165422730670912</v>
      </c>
      <c r="CW75">
        <v>0.50026316523232861</v>
      </c>
      <c r="CX75">
        <v>0.52334972620238507</v>
      </c>
      <c r="CY75">
        <v>0.52865211167270121</v>
      </c>
      <c r="CZ75">
        <v>0.53672756556488599</v>
      </c>
      <c r="DA75">
        <v>0.53078450279694045</v>
      </c>
      <c r="DB75">
        <v>0.51139690354863299</v>
      </c>
      <c r="DC75">
        <v>0.4855849871000445</v>
      </c>
      <c r="DD75">
        <v>0.46875173019200833</v>
      </c>
      <c r="DE75">
        <v>0.47319457110531249</v>
      </c>
      <c r="DF75">
        <v>0.48177909456652634</v>
      </c>
      <c r="DG75">
        <v>0.43172790371401282</v>
      </c>
      <c r="LW75" t="s">
        <v>884</v>
      </c>
      <c r="LX75">
        <v>0.45601127606596559</v>
      </c>
      <c r="LY75">
        <v>0.48245574497599225</v>
      </c>
      <c r="LZ75">
        <v>0.48595926069989376</v>
      </c>
      <c r="MA75">
        <v>0.48852020277594765</v>
      </c>
      <c r="MB75">
        <v>0.48530832533093687</v>
      </c>
      <c r="MC75">
        <v>0.4775884330804635</v>
      </c>
      <c r="MD75">
        <v>0.44596153650607961</v>
      </c>
      <c r="ME75">
        <v>0.4273262780992092</v>
      </c>
      <c r="MF75">
        <v>0.43839890545794641</v>
      </c>
      <c r="MG75">
        <v>0.43883312729494434</v>
      </c>
      <c r="MH75">
        <v>0.43026612797477798</v>
      </c>
      <c r="MI75">
        <v>0.42274236984057684</v>
      </c>
      <c r="MJ75">
        <v>0.41726376246243557</v>
      </c>
      <c r="MK75">
        <v>0.40188155062324954</v>
      </c>
      <c r="ML75">
        <v>0.38419101211371492</v>
      </c>
      <c r="MM75">
        <v>0.38705690239009904</v>
      </c>
      <c r="MN75">
        <v>0.39839839836541796</v>
      </c>
      <c r="MO75">
        <v>0.40729446395492414</v>
      </c>
      <c r="MP75">
        <v>0.2966636013380422</v>
      </c>
      <c r="MQ75">
        <v>0.30651915777159511</v>
      </c>
      <c r="MR75">
        <v>0.30742073059966163</v>
      </c>
      <c r="MS75">
        <v>0.31003320509562332</v>
      </c>
      <c r="MT75">
        <v>0.3066103225383579</v>
      </c>
      <c r="MU75">
        <v>0.30014953982175718</v>
      </c>
      <c r="MV75">
        <v>0.32421355254296425</v>
      </c>
      <c r="MW75">
        <v>0.30882467815637177</v>
      </c>
      <c r="MX75">
        <v>0.32386889019906889</v>
      </c>
      <c r="MY75">
        <v>0.34345795182806593</v>
      </c>
      <c r="MZ75">
        <v>0.36411447700684618</v>
      </c>
      <c r="NA75">
        <v>0.37493568211248274</v>
      </c>
      <c r="NB75">
        <v>0.37999160592611181</v>
      </c>
      <c r="NC75">
        <v>0.37773127906164672</v>
      </c>
      <c r="ND75">
        <v>0.35726972318525269</v>
      </c>
      <c r="NE75">
        <v>0.32660720688382011</v>
      </c>
      <c r="NF75">
        <v>0.30783296400454385</v>
      </c>
      <c r="NG75">
        <v>0.28535911395227043</v>
      </c>
      <c r="NH75">
        <v>7.9337608740168597E-2</v>
      </c>
      <c r="NI75">
        <v>9.0372148986966619E-2</v>
      </c>
      <c r="NJ75">
        <v>9.4562695649787282E-2</v>
      </c>
      <c r="NK75">
        <v>9.0825755252684354E-2</v>
      </c>
      <c r="NL75">
        <v>8.8854262995546898E-2</v>
      </c>
      <c r="NM75">
        <v>9.0791421432092609E-2</v>
      </c>
      <c r="NN75">
        <v>8.980645166009904E-2</v>
      </c>
      <c r="NO75">
        <v>7.4572087984214525E-2</v>
      </c>
      <c r="NP75">
        <v>8.6015700907531814E-2</v>
      </c>
      <c r="NQ75">
        <v>0.10809251953335769</v>
      </c>
      <c r="NR75">
        <v>0.13727202162029054</v>
      </c>
      <c r="NS75">
        <v>0.16452644124573665</v>
      </c>
      <c r="NT75">
        <v>0.18700679970731982</v>
      </c>
      <c r="NU75">
        <v>0.19155644380315567</v>
      </c>
      <c r="NV75">
        <v>0.17685239477919762</v>
      </c>
      <c r="NW75">
        <v>0.14064339723665376</v>
      </c>
      <c r="NX75">
        <v>9.2818107892825713E-2</v>
      </c>
      <c r="NY75">
        <v>6.9842189591594911E-2</v>
      </c>
      <c r="NZ75">
        <v>2.8985667776537431E-2</v>
      </c>
      <c r="OA75">
        <v>2.5316490526726319E-2</v>
      </c>
      <c r="OB75">
        <v>2.3249054178156741E-2</v>
      </c>
      <c r="OC75">
        <v>2.0750584245353604E-2</v>
      </c>
      <c r="OD75">
        <v>1.3724089868474924E-2</v>
      </c>
      <c r="OE75">
        <v>1.2959957550240007E-2</v>
      </c>
      <c r="OF75">
        <v>1.9424908872299446E-2</v>
      </c>
      <c r="OG75">
        <v>2.3430279268149473E-2</v>
      </c>
      <c r="OH75">
        <v>4.1683822319754336E-2</v>
      </c>
      <c r="OI75">
        <v>6.420459592231563E-2</v>
      </c>
      <c r="OJ75">
        <v>8.7573172060335297E-2</v>
      </c>
      <c r="OK75">
        <v>0.11547469946492385</v>
      </c>
      <c r="OL75">
        <v>0.13543236149891666</v>
      </c>
      <c r="OM75">
        <v>0.14018730343554178</v>
      </c>
      <c r="ON75">
        <v>0.1337885651282201</v>
      </c>
      <c r="OO75">
        <v>0.10546724826559115</v>
      </c>
      <c r="OP75">
        <v>6.4298578908767848E-2</v>
      </c>
      <c r="OQ75">
        <v>3.3886486363502666E-2</v>
      </c>
      <c r="OR75">
        <v>6.344643301708526E-2</v>
      </c>
      <c r="OS75">
        <v>6.5374663737986977E-2</v>
      </c>
      <c r="OT75">
        <v>6.4533910012070456E-2</v>
      </c>
      <c r="OU75">
        <v>6.5710504018991117E-2</v>
      </c>
      <c r="OV75">
        <v>6.2964440120791193E-2</v>
      </c>
      <c r="OW75">
        <v>5.3658250838110516E-2</v>
      </c>
      <c r="OX75">
        <v>5.3645580447117674E-2</v>
      </c>
      <c r="OY75">
        <v>5.780733224618978E-2</v>
      </c>
      <c r="OZ75">
        <v>6.1581394543132689E-2</v>
      </c>
      <c r="PA75">
        <v>7.2185995057251318E-2</v>
      </c>
      <c r="PB75">
        <v>8.7419288657464803E-2</v>
      </c>
      <c r="PC75">
        <v>0.10574296201045363</v>
      </c>
      <c r="PD75">
        <v>0.12465787520653297</v>
      </c>
      <c r="PE75">
        <v>0.13624653135476425</v>
      </c>
      <c r="PF75">
        <v>0.1270118388884334</v>
      </c>
      <c r="PG75">
        <v>0.10834164586977256</v>
      </c>
      <c r="PH75">
        <v>8.4938241422125624E-2</v>
      </c>
      <c r="PI75">
        <v>6.8077888510378118E-2</v>
      </c>
      <c r="PJ75">
        <v>0.2607896417409909</v>
      </c>
      <c r="PK75">
        <v>0.27858881002568292</v>
      </c>
      <c r="PL75">
        <v>0.28435573356035176</v>
      </c>
      <c r="PM75">
        <v>0.28126635009258638</v>
      </c>
      <c r="PN75">
        <v>0.27444838247354597</v>
      </c>
      <c r="PO75">
        <v>0.26010534925526219</v>
      </c>
      <c r="PP75">
        <v>0.22763905711522309</v>
      </c>
      <c r="PQ75">
        <v>0.20397657062246149</v>
      </c>
      <c r="PR75">
        <v>0.20061076496963318</v>
      </c>
      <c r="PS75">
        <v>0.20133924804628817</v>
      </c>
      <c r="PT75">
        <v>0.20232623348357251</v>
      </c>
      <c r="PU75">
        <v>0.1965517579886312</v>
      </c>
      <c r="PV75">
        <v>0.19280513465540802</v>
      </c>
      <c r="PW75">
        <v>0.19246235735367115</v>
      </c>
      <c r="PX75">
        <v>0.20665903794296581</v>
      </c>
      <c r="PY75">
        <v>0.2134179197943066</v>
      </c>
      <c r="PZ75">
        <v>0.22276350118716229</v>
      </c>
      <c r="QA75">
        <v>0.23834944354113066</v>
      </c>
      <c r="QC75" t="s">
        <v>872</v>
      </c>
      <c r="QD75" t="s">
        <v>195</v>
      </c>
      <c r="QE75" t="s">
        <v>196</v>
      </c>
      <c r="QF75">
        <v>0.5010454774178067</v>
      </c>
    </row>
    <row r="76" spans="2:448" x14ac:dyDescent="0.45">
      <c r="B76" t="s">
        <v>885</v>
      </c>
      <c r="C76" t="s">
        <v>191</v>
      </c>
      <c r="D76">
        <v>0.28685164743433816</v>
      </c>
      <c r="E76">
        <v>0.2924320199475674</v>
      </c>
      <c r="F76">
        <v>0.30309269124696864</v>
      </c>
      <c r="G76">
        <v>0.30744088247847057</v>
      </c>
      <c r="H76">
        <v>0.31670841653459336</v>
      </c>
      <c r="I76">
        <v>0.32568632387235014</v>
      </c>
      <c r="J76">
        <v>0.33853956183524059</v>
      </c>
      <c r="K76">
        <v>0.35263588444224103</v>
      </c>
      <c r="L76">
        <v>0.36116954035412746</v>
      </c>
      <c r="M76">
        <v>0.36600169020703854</v>
      </c>
      <c r="N76">
        <v>0.35438532511421855</v>
      </c>
      <c r="O76">
        <v>0.33024880187568278</v>
      </c>
      <c r="P76">
        <v>0.31155294560446695</v>
      </c>
      <c r="Q76">
        <v>0.2902524434448927</v>
      </c>
      <c r="R76">
        <v>0.27375299952661442</v>
      </c>
      <c r="S76">
        <v>0.26643647514986224</v>
      </c>
      <c r="T76">
        <v>0.28442708140786382</v>
      </c>
      <c r="U76">
        <v>0.28679371971808038</v>
      </c>
      <c r="V76">
        <v>0.36301728369727027</v>
      </c>
      <c r="W76">
        <v>0.39571806617392757</v>
      </c>
      <c r="X76">
        <v>0.40585300316064837</v>
      </c>
      <c r="Y76">
        <v>0.41499482205771926</v>
      </c>
      <c r="Z76">
        <v>0.42163430604610269</v>
      </c>
      <c r="AA76">
        <v>0.42026780777695677</v>
      </c>
      <c r="AB76">
        <v>0.42463836338744471</v>
      </c>
      <c r="AC76">
        <v>0.42599221226833622</v>
      </c>
      <c r="AD76">
        <v>0.39410217578953394</v>
      </c>
      <c r="AE76">
        <v>0.35562670213878905</v>
      </c>
      <c r="AF76">
        <v>0.31573531119639042</v>
      </c>
      <c r="AG76">
        <v>0.27879978139235689</v>
      </c>
      <c r="AH76">
        <v>0.25183720566056078</v>
      </c>
      <c r="AI76">
        <v>0.237670654148015</v>
      </c>
      <c r="AJ76">
        <v>0.23007009475121989</v>
      </c>
      <c r="AK76">
        <v>0.23955656092984565</v>
      </c>
      <c r="AL76">
        <v>0.29474685863596861</v>
      </c>
      <c r="AM76">
        <v>0.34772466741737795</v>
      </c>
      <c r="AN76">
        <v>0.40582359732550921</v>
      </c>
      <c r="AO76">
        <v>0.39901377993540149</v>
      </c>
      <c r="AP76">
        <v>0.40229661532835459</v>
      </c>
      <c r="AQ76">
        <v>0.40417230479321214</v>
      </c>
      <c r="AR76">
        <v>0.4272914349697351</v>
      </c>
      <c r="AS76">
        <v>0.42007365866680862</v>
      </c>
      <c r="AT76">
        <v>0.38003997162227077</v>
      </c>
      <c r="AU76">
        <v>0.35047340715971603</v>
      </c>
      <c r="AV76">
        <v>0.30877974800994668</v>
      </c>
      <c r="AW76">
        <v>0.2568097248764265</v>
      </c>
      <c r="AX76">
        <v>0.21959016266025211</v>
      </c>
      <c r="AY76">
        <v>0.19937207547827387</v>
      </c>
      <c r="AZ76">
        <v>0.20027399998281864</v>
      </c>
      <c r="BA76">
        <v>0.22184010740852173</v>
      </c>
      <c r="BB76">
        <v>0.23356616441982095</v>
      </c>
      <c r="BC76">
        <v>0.2568960112023469</v>
      </c>
      <c r="BD76">
        <v>0.30212872086651493</v>
      </c>
      <c r="BE76">
        <v>0.39684677029609033</v>
      </c>
      <c r="BF76">
        <v>0.41312151026159394</v>
      </c>
      <c r="BG76">
        <v>0.38161048996315139</v>
      </c>
      <c r="BH76">
        <v>0.365100948977718</v>
      </c>
      <c r="BI76">
        <v>0.35397990363649184</v>
      </c>
      <c r="BJ76">
        <v>0.34135596477211538</v>
      </c>
      <c r="BK76">
        <v>0.3392258141335795</v>
      </c>
      <c r="BL76">
        <v>0.31045791428042119</v>
      </c>
      <c r="BM76">
        <v>0.29984058951634673</v>
      </c>
      <c r="BN76">
        <v>0.2290923421840973</v>
      </c>
      <c r="BO76">
        <v>0.16974944476887793</v>
      </c>
      <c r="BP76">
        <v>0.14636653871641966</v>
      </c>
      <c r="BQ76">
        <v>0.13226880602647603</v>
      </c>
      <c r="BR76">
        <v>0.12841960421239157</v>
      </c>
      <c r="BS76">
        <v>0.14300131360348001</v>
      </c>
      <c r="BT76">
        <v>0.15524489625564405</v>
      </c>
      <c r="BU76">
        <v>0.17132462566691908</v>
      </c>
      <c r="BV76">
        <v>0.21775232620273696</v>
      </c>
      <c r="BW76">
        <v>0.35931079995461379</v>
      </c>
      <c r="BX76">
        <v>0.40225015921932539</v>
      </c>
      <c r="BY76">
        <v>0.40675921288806266</v>
      </c>
      <c r="BZ76">
        <v>0.3936613444243599</v>
      </c>
      <c r="CA76">
        <v>0.38064717795784092</v>
      </c>
      <c r="CB76">
        <v>0.35540491273098906</v>
      </c>
      <c r="CC76">
        <v>0.36188118656887636</v>
      </c>
      <c r="CD76">
        <v>0.40156675125847441</v>
      </c>
      <c r="CE76">
        <v>0.38905123236236128</v>
      </c>
      <c r="CF76">
        <v>0.38719775353423702</v>
      </c>
      <c r="CG76">
        <v>0.35596698737778604</v>
      </c>
      <c r="CH76">
        <v>0.33851336959516004</v>
      </c>
      <c r="CI76">
        <v>0.30036973480611773</v>
      </c>
      <c r="CJ76">
        <v>0.25664241496969581</v>
      </c>
      <c r="CK76">
        <v>0.24296903310299398</v>
      </c>
      <c r="CL76">
        <v>0.24229544023491645</v>
      </c>
      <c r="CM76">
        <v>0.25405837400675046</v>
      </c>
      <c r="CN76">
        <v>0.32496273422552119</v>
      </c>
      <c r="CO76">
        <v>0.3855072612025659</v>
      </c>
      <c r="CP76">
        <v>0.44350875510507143</v>
      </c>
      <c r="CQ76">
        <v>0.44700194225477347</v>
      </c>
      <c r="CR76">
        <v>0.44214955745182238</v>
      </c>
      <c r="CS76">
        <v>0.44151817524186387</v>
      </c>
      <c r="CT76">
        <v>0.44688009016391572</v>
      </c>
      <c r="CU76">
        <v>0.45099863410845886</v>
      </c>
      <c r="CV76">
        <v>0.45760995933192672</v>
      </c>
      <c r="CW76">
        <v>0.46235703376871323</v>
      </c>
      <c r="CX76">
        <v>0.47385338290650164</v>
      </c>
      <c r="CY76">
        <v>0.48169887365368597</v>
      </c>
      <c r="CZ76">
        <v>0.4778521078444144</v>
      </c>
      <c r="DA76">
        <v>0.46152387764589492</v>
      </c>
      <c r="DB76">
        <v>0.43554486970503786</v>
      </c>
      <c r="DC76">
        <v>0.39970328289565515</v>
      </c>
      <c r="DD76">
        <v>0.37208534096863483</v>
      </c>
      <c r="DE76">
        <v>0.36602854302324567</v>
      </c>
      <c r="DF76">
        <v>0.38999213948535216</v>
      </c>
      <c r="DG76">
        <v>0.41289481056225968</v>
      </c>
      <c r="LW76" t="s">
        <v>885</v>
      </c>
      <c r="LX76">
        <v>0.35938652966694923</v>
      </c>
      <c r="LY76">
        <v>0.39120537825608553</v>
      </c>
      <c r="LZ76">
        <v>0.39578616306537667</v>
      </c>
      <c r="MA76">
        <v>0.39736561404560533</v>
      </c>
      <c r="MB76">
        <v>0.39627704849214629</v>
      </c>
      <c r="MC76">
        <v>0.38524192832852483</v>
      </c>
      <c r="MD76">
        <v>0.36878452387563093</v>
      </c>
      <c r="ME76">
        <v>0.37235415946104167</v>
      </c>
      <c r="MF76">
        <v>0.38315273189933025</v>
      </c>
      <c r="MG76">
        <v>0.37998152641171001</v>
      </c>
      <c r="MH76">
        <v>0.37630809897765632</v>
      </c>
      <c r="MI76">
        <v>0.37479832279998482</v>
      </c>
      <c r="MJ76">
        <v>0.38192296942327042</v>
      </c>
      <c r="MK76">
        <v>0.37023646449548969</v>
      </c>
      <c r="ML76">
        <v>0.36408952366259428</v>
      </c>
      <c r="MM76">
        <v>0.36243500460541522</v>
      </c>
      <c r="MN76">
        <v>0.35137952159012553</v>
      </c>
      <c r="MO76">
        <v>0.33706529245493072</v>
      </c>
      <c r="MP76">
        <v>0.21831049737961938</v>
      </c>
      <c r="MQ76">
        <v>0.21943383281211151</v>
      </c>
      <c r="MR76">
        <v>0.22215849549776029</v>
      </c>
      <c r="MS76">
        <v>0.22661087568468058</v>
      </c>
      <c r="MT76">
        <v>0.22628689759410567</v>
      </c>
      <c r="MU76">
        <v>0.21944854966616972</v>
      </c>
      <c r="MV76">
        <v>0.24378810633808923</v>
      </c>
      <c r="MW76">
        <v>0.23847841646447299</v>
      </c>
      <c r="MX76">
        <v>0.26329539150150677</v>
      </c>
      <c r="MY76">
        <v>0.28912039530194383</v>
      </c>
      <c r="MZ76">
        <v>0.31450794341424815</v>
      </c>
      <c r="NA76">
        <v>0.34288893519721642</v>
      </c>
      <c r="NB76">
        <v>0.36329047794943409</v>
      </c>
      <c r="NC76">
        <v>0.36586065261504036</v>
      </c>
      <c r="ND76">
        <v>0.34510192476132123</v>
      </c>
      <c r="NE76">
        <v>0.30484209504452026</v>
      </c>
      <c r="NF76">
        <v>0.27414452044490284</v>
      </c>
      <c r="NG76">
        <v>0.23089869230871568</v>
      </c>
      <c r="NH76">
        <v>8.1613351999180572E-2</v>
      </c>
      <c r="NI76">
        <v>8.93027067288759E-2</v>
      </c>
      <c r="NJ76">
        <v>9.131226185387474E-2</v>
      </c>
      <c r="NK76">
        <v>8.9884415875979368E-2</v>
      </c>
      <c r="NL76">
        <v>8.8636948962828102E-2</v>
      </c>
      <c r="NM76">
        <v>9.1717725467904757E-2</v>
      </c>
      <c r="NN76">
        <v>9.3513874038443037E-2</v>
      </c>
      <c r="NO76">
        <v>9.0905822315151624E-2</v>
      </c>
      <c r="NP76">
        <v>0.11091454110871432</v>
      </c>
      <c r="NQ76">
        <v>0.14264482345148388</v>
      </c>
      <c r="NR76">
        <v>0.1821483604742227</v>
      </c>
      <c r="NS76">
        <v>0.2146715687302897</v>
      </c>
      <c r="NT76">
        <v>0.23570466924414807</v>
      </c>
      <c r="NU76">
        <v>0.23807324124335005</v>
      </c>
      <c r="NV76">
        <v>0.22326948972193686</v>
      </c>
      <c r="NW76">
        <v>0.18885882854399069</v>
      </c>
      <c r="NX76">
        <v>0.12891591407203246</v>
      </c>
      <c r="NY76">
        <v>8.9045874888242532E-2</v>
      </c>
      <c r="NZ76">
        <v>4.2476641208864616E-2</v>
      </c>
      <c r="OA76">
        <v>4.4463468500204995E-2</v>
      </c>
      <c r="OB76">
        <v>4.3175434016616998E-2</v>
      </c>
      <c r="OC76">
        <v>4.1978022299355842E-2</v>
      </c>
      <c r="OD76">
        <v>3.9162298668926739E-2</v>
      </c>
      <c r="OE76">
        <v>4.1942792161383781E-2</v>
      </c>
      <c r="OF76">
        <v>5.0129776921361571E-2</v>
      </c>
      <c r="OG76">
        <v>4.8492221188726641E-2</v>
      </c>
      <c r="OH76">
        <v>7.1440271702612149E-2</v>
      </c>
      <c r="OI76">
        <v>0.10464516135751012</v>
      </c>
      <c r="OJ76">
        <v>0.13858492536605649</v>
      </c>
      <c r="OK76">
        <v>0.15819668940048365</v>
      </c>
      <c r="OL76">
        <v>0.16299941314069921</v>
      </c>
      <c r="OM76">
        <v>0.15269981160824642</v>
      </c>
      <c r="ON76">
        <v>0.13858805313035549</v>
      </c>
      <c r="OO76">
        <v>0.11912744017438531</v>
      </c>
      <c r="OP76">
        <v>8.1580934190420007E-2</v>
      </c>
      <c r="OQ76">
        <v>4.9261472544191082E-2</v>
      </c>
      <c r="OR76">
        <v>5.4700866507483903E-2</v>
      </c>
      <c r="OS76">
        <v>5.7829215023011936E-2</v>
      </c>
      <c r="OT76">
        <v>5.6533660819536764E-2</v>
      </c>
      <c r="OU76">
        <v>5.5760503539795316E-2</v>
      </c>
      <c r="OV76">
        <v>5.2725784330867581E-2</v>
      </c>
      <c r="OW76">
        <v>4.7055020847884259E-2</v>
      </c>
      <c r="OX76">
        <v>5.0084724803775835E-2</v>
      </c>
      <c r="OY76">
        <v>4.5966736541123959E-2</v>
      </c>
      <c r="OZ76">
        <v>5.4300738666537937E-2</v>
      </c>
      <c r="PA76">
        <v>6.6504836923812094E-2</v>
      </c>
      <c r="PB76">
        <v>8.9184703597328635E-2</v>
      </c>
      <c r="PC76">
        <v>0.11228266403529211</v>
      </c>
      <c r="PD76">
        <v>0.12745920759686988</v>
      </c>
      <c r="PE76">
        <v>0.13491257899148434</v>
      </c>
      <c r="PF76">
        <v>0.13521206838853209</v>
      </c>
      <c r="PG76">
        <v>0.12442213831150667</v>
      </c>
      <c r="PH76">
        <v>9.5409393957892663E-2</v>
      </c>
      <c r="PI76">
        <v>6.239391000766753E-2</v>
      </c>
      <c r="PJ76">
        <v>0.23405207585820054</v>
      </c>
      <c r="PK76">
        <v>0.2445309973219654</v>
      </c>
      <c r="PL76">
        <v>0.24535810745474776</v>
      </c>
      <c r="PM76">
        <v>0.24664233601870472</v>
      </c>
      <c r="PN76">
        <v>0.24436895157502839</v>
      </c>
      <c r="PO76">
        <v>0.23670171721871056</v>
      </c>
      <c r="PP76">
        <v>0.22341984804081008</v>
      </c>
      <c r="PQ76">
        <v>0.20979161921345835</v>
      </c>
      <c r="PR76">
        <v>0.20531748731391911</v>
      </c>
      <c r="PS76">
        <v>0.20246302459950358</v>
      </c>
      <c r="PT76">
        <v>0.20223128441948959</v>
      </c>
      <c r="PU76">
        <v>0.20196911327668726</v>
      </c>
      <c r="PV76">
        <v>0.2042761452066974</v>
      </c>
      <c r="PW76">
        <v>0.20022478218851064</v>
      </c>
      <c r="PX76">
        <v>0.20909594826443659</v>
      </c>
      <c r="PY76">
        <v>0.21569682365939088</v>
      </c>
      <c r="PZ76">
        <v>0.22184491718923077</v>
      </c>
      <c r="QA76">
        <v>0.22357936569067671</v>
      </c>
      <c r="QC76" t="s">
        <v>874</v>
      </c>
      <c r="QD76" t="s">
        <v>195</v>
      </c>
      <c r="QE76" t="s">
        <v>196</v>
      </c>
      <c r="QF76">
        <v>0.60566694509153762</v>
      </c>
    </row>
    <row r="77" spans="2:448" x14ac:dyDescent="0.45">
      <c r="B77" t="s">
        <v>886</v>
      </c>
      <c r="C77" t="s">
        <v>191</v>
      </c>
      <c r="D77">
        <v>0.40468178095791807</v>
      </c>
      <c r="E77">
        <v>0.3953264535154638</v>
      </c>
      <c r="F77">
        <v>0.38177951359233486</v>
      </c>
      <c r="G77">
        <v>0.36973537018770403</v>
      </c>
      <c r="H77">
        <v>0.36469836885412293</v>
      </c>
      <c r="I77">
        <v>0.36753678992228089</v>
      </c>
      <c r="J77">
        <v>0.37488960129415133</v>
      </c>
      <c r="K77">
        <v>0.39545472615007538</v>
      </c>
      <c r="L77">
        <v>0.39360075715655646</v>
      </c>
      <c r="M77">
        <v>0.38220717842194107</v>
      </c>
      <c r="N77">
        <v>0.37811051778939098</v>
      </c>
      <c r="O77">
        <v>0.38228950771363934</v>
      </c>
      <c r="P77">
        <v>0.38333195438273604</v>
      </c>
      <c r="Q77">
        <v>0.38564063215549715</v>
      </c>
      <c r="R77">
        <v>0.38941245709314704</v>
      </c>
      <c r="S77">
        <v>0.38518066342985635</v>
      </c>
      <c r="T77">
        <v>0.39633396305894941</v>
      </c>
      <c r="U77">
        <v>0.39133658894225909</v>
      </c>
      <c r="V77">
        <v>0.4107340192261873</v>
      </c>
      <c r="W77">
        <v>0.42120805643467218</v>
      </c>
      <c r="X77">
        <v>0.43563516563430915</v>
      </c>
      <c r="Y77">
        <v>0.45263814082003023</v>
      </c>
      <c r="Z77">
        <v>0.47137082988517159</v>
      </c>
      <c r="AA77">
        <v>0.4897388079539754</v>
      </c>
      <c r="AB77">
        <v>0.47627257412804341</v>
      </c>
      <c r="AC77">
        <v>0.44667854878896041</v>
      </c>
      <c r="AD77">
        <v>0.39616895172418864</v>
      </c>
      <c r="AE77">
        <v>0.37076054656206497</v>
      </c>
      <c r="AF77">
        <v>0.34921660418399697</v>
      </c>
      <c r="AG77">
        <v>0.35343173572505471</v>
      </c>
      <c r="AH77">
        <v>0.37796141770507735</v>
      </c>
      <c r="AI77">
        <v>0.39479272557533746</v>
      </c>
      <c r="AJ77">
        <v>0.39875413841027302</v>
      </c>
      <c r="AK77">
        <v>0.3931667343997286</v>
      </c>
      <c r="AL77">
        <v>0.39420824886539396</v>
      </c>
      <c r="AM77">
        <v>0.39483235813939138</v>
      </c>
      <c r="AN77">
        <v>0.38957634819697773</v>
      </c>
      <c r="AO77">
        <v>0.43591578333686198</v>
      </c>
      <c r="AP77">
        <v>0.44805816816376615</v>
      </c>
      <c r="AQ77">
        <v>0.45745418285596812</v>
      </c>
      <c r="AR77">
        <v>0.48487490147655377</v>
      </c>
      <c r="AS77">
        <v>0.47031272925343853</v>
      </c>
      <c r="AT77">
        <v>0.43988098033530937</v>
      </c>
      <c r="AU77">
        <v>0.43337281600830307</v>
      </c>
      <c r="AV77">
        <v>0.41519099474511556</v>
      </c>
      <c r="AW77">
        <v>0.39871748543746405</v>
      </c>
      <c r="AX77">
        <v>0.38845850850865504</v>
      </c>
      <c r="AY77">
        <v>0.38535998142972649</v>
      </c>
      <c r="AZ77">
        <v>0.37920101778074211</v>
      </c>
      <c r="BA77">
        <v>0.36784567671258522</v>
      </c>
      <c r="BB77">
        <v>0.37603923573373987</v>
      </c>
      <c r="BC77">
        <v>0.36539519099212647</v>
      </c>
      <c r="BD77">
        <v>0.34764671869522062</v>
      </c>
      <c r="BE77">
        <v>0.35056420637909141</v>
      </c>
      <c r="BF77">
        <v>0.41795509348410109</v>
      </c>
      <c r="BG77">
        <v>0.41671680057868699</v>
      </c>
      <c r="BH77">
        <v>0.44009952986577672</v>
      </c>
      <c r="BI77">
        <v>0.45629452370534118</v>
      </c>
      <c r="BJ77">
        <v>0.48533121425181197</v>
      </c>
      <c r="BK77">
        <v>0.49677647244864021</v>
      </c>
      <c r="BL77">
        <v>0.48925966509482982</v>
      </c>
      <c r="BM77">
        <v>0.4800168079061623</v>
      </c>
      <c r="BN77">
        <v>0.47413327936173255</v>
      </c>
      <c r="BO77">
        <v>0.44939040182311812</v>
      </c>
      <c r="BP77">
        <v>0.45913120279906822</v>
      </c>
      <c r="BQ77">
        <v>0.48952040235039807</v>
      </c>
      <c r="BR77">
        <v>0.51396710286229152</v>
      </c>
      <c r="BS77">
        <v>0.4953844239970171</v>
      </c>
      <c r="BT77">
        <v>0.45689321257741999</v>
      </c>
      <c r="BU77">
        <v>0.4305033373193386</v>
      </c>
      <c r="BV77">
        <v>0.36439736401738465</v>
      </c>
      <c r="BW77">
        <v>0.3536659777644855</v>
      </c>
      <c r="BX77">
        <v>0.36647909424722386</v>
      </c>
      <c r="BY77">
        <v>0.41175978542796038</v>
      </c>
      <c r="BZ77">
        <v>0.41570103851213519</v>
      </c>
      <c r="CA77">
        <v>0.42605148101978169</v>
      </c>
      <c r="CB77">
        <v>0.44519830228358798</v>
      </c>
      <c r="CC77">
        <v>0.46787158695312475</v>
      </c>
      <c r="CD77">
        <v>0.47110903790080272</v>
      </c>
      <c r="CE77">
        <v>0.45858853067944039</v>
      </c>
      <c r="CF77">
        <v>0.43361382463126319</v>
      </c>
      <c r="CG77">
        <v>0.42661992551279099</v>
      </c>
      <c r="CH77">
        <v>0.42559678112985999</v>
      </c>
      <c r="CI77">
        <v>0.42191297274644612</v>
      </c>
      <c r="CJ77">
        <v>0.42314159672665008</v>
      </c>
      <c r="CK77">
        <v>0.42399760138812131</v>
      </c>
      <c r="CL77">
        <v>0.40782922430468321</v>
      </c>
      <c r="CM77">
        <v>0.38490511288252172</v>
      </c>
      <c r="CN77">
        <v>0.35894662026442747</v>
      </c>
      <c r="CO77">
        <v>0.34242509627778034</v>
      </c>
      <c r="CP77">
        <v>0.4360830341791348</v>
      </c>
      <c r="CQ77">
        <v>0.44950024548719714</v>
      </c>
      <c r="CR77">
        <v>0.46026705607354579</v>
      </c>
      <c r="CS77">
        <v>0.46582731150211437</v>
      </c>
      <c r="CT77">
        <v>0.46558259692323617</v>
      </c>
      <c r="CU77">
        <v>0.46656262224512052</v>
      </c>
      <c r="CV77">
        <v>0.47721810458794139</v>
      </c>
      <c r="CW77">
        <v>0.48235518259530907</v>
      </c>
      <c r="CX77">
        <v>0.49585885824311449</v>
      </c>
      <c r="CY77">
        <v>0.49192982470042429</v>
      </c>
      <c r="CZ77">
        <v>0.48542028358291933</v>
      </c>
      <c r="DA77">
        <v>0.4752538597028329</v>
      </c>
      <c r="DB77">
        <v>0.47388079832701069</v>
      </c>
      <c r="DC77">
        <v>0.46399922470920424</v>
      </c>
      <c r="DD77">
        <v>0.44475142318387906</v>
      </c>
      <c r="DE77">
        <v>0.43219612640915361</v>
      </c>
      <c r="DF77">
        <v>0.42180645798574884</v>
      </c>
      <c r="DG77">
        <v>0.4229118482380641</v>
      </c>
      <c r="LW77" t="s">
        <v>886</v>
      </c>
      <c r="LX77">
        <v>0.29507368176278576</v>
      </c>
      <c r="LY77">
        <v>0.32197919222461213</v>
      </c>
      <c r="LZ77">
        <v>0.33013252973562979</v>
      </c>
      <c r="MA77">
        <v>0.33514917291542001</v>
      </c>
      <c r="MB77">
        <v>0.33690802339976733</v>
      </c>
      <c r="MC77">
        <v>0.33482847903038743</v>
      </c>
      <c r="MD77">
        <v>0.32107015546956519</v>
      </c>
      <c r="ME77">
        <v>0.3163331772009394</v>
      </c>
      <c r="MF77">
        <v>0.34800958215582872</v>
      </c>
      <c r="MG77">
        <v>0.36790489265897369</v>
      </c>
      <c r="MH77">
        <v>0.37670667738698332</v>
      </c>
      <c r="MI77">
        <v>0.36806323574337257</v>
      </c>
      <c r="MJ77">
        <v>0.35096964863517255</v>
      </c>
      <c r="MK77">
        <v>0.33365144700573124</v>
      </c>
      <c r="ML77">
        <v>0.32867062509520922</v>
      </c>
      <c r="MM77">
        <v>0.3224324755392951</v>
      </c>
      <c r="MN77">
        <v>0.30456936200812296</v>
      </c>
      <c r="MO77">
        <v>0.28560297538133483</v>
      </c>
      <c r="MP77">
        <v>0.18069680960598372</v>
      </c>
      <c r="MQ77">
        <v>0.17128029753193716</v>
      </c>
      <c r="MR77">
        <v>0.16868940856289466</v>
      </c>
      <c r="MS77">
        <v>0.16664855983999111</v>
      </c>
      <c r="MT77">
        <v>0.15907156067812067</v>
      </c>
      <c r="MU77">
        <v>0.14785870862857078</v>
      </c>
      <c r="MV77">
        <v>0.1680308640532954</v>
      </c>
      <c r="MW77">
        <v>0.1845574592549514</v>
      </c>
      <c r="MX77">
        <v>0.2127340216223837</v>
      </c>
      <c r="MY77">
        <v>0.22822554575980969</v>
      </c>
      <c r="MZ77">
        <v>0.24228788231070753</v>
      </c>
      <c r="NA77">
        <v>0.2535457401440514</v>
      </c>
      <c r="NB77">
        <v>0.25354100038224997</v>
      </c>
      <c r="NC77">
        <v>0.23988944390320943</v>
      </c>
      <c r="ND77">
        <v>0.22001509292830265</v>
      </c>
      <c r="NE77">
        <v>0.21444616341455294</v>
      </c>
      <c r="NF77">
        <v>0.21631616346046606</v>
      </c>
      <c r="NG77">
        <v>0.20307832879595433</v>
      </c>
      <c r="NH77">
        <v>0.1975799622088473</v>
      </c>
      <c r="NI77">
        <v>0.17623685052491087</v>
      </c>
      <c r="NJ77">
        <v>0.17089012283578958</v>
      </c>
      <c r="NK77">
        <v>0.16066684716797661</v>
      </c>
      <c r="NL77">
        <v>0.15927424768112913</v>
      </c>
      <c r="NM77">
        <v>0.1839512253164084</v>
      </c>
      <c r="NN77">
        <v>0.2008529963419714</v>
      </c>
      <c r="NO77">
        <v>0.18369096096801979</v>
      </c>
      <c r="NP77">
        <v>0.20169215969063123</v>
      </c>
      <c r="NQ77">
        <v>0.22082519834912573</v>
      </c>
      <c r="NR77">
        <v>0.23846475660495511</v>
      </c>
      <c r="NS77">
        <v>0.25011355512962896</v>
      </c>
      <c r="NT77">
        <v>0.25586920668792379</v>
      </c>
      <c r="NU77">
        <v>0.26669702477905449</v>
      </c>
      <c r="NV77">
        <v>0.27080117616681632</v>
      </c>
      <c r="NW77">
        <v>0.25924343647641673</v>
      </c>
      <c r="NX77">
        <v>0.26226056911940909</v>
      </c>
      <c r="NY77">
        <v>0.2351725061404755</v>
      </c>
      <c r="NZ77">
        <v>0.12904710158940477</v>
      </c>
      <c r="OA77">
        <v>0.10226550069764644</v>
      </c>
      <c r="OB77">
        <v>9.2296086529702212E-2</v>
      </c>
      <c r="OC77">
        <v>8.1737656869092526E-2</v>
      </c>
      <c r="OD77">
        <v>6.5718439096274076E-2</v>
      </c>
      <c r="OE77">
        <v>6.9632244409365454E-2</v>
      </c>
      <c r="OF77">
        <v>7.0180282453335852E-2</v>
      </c>
      <c r="OG77">
        <v>6.2245696629026542E-2</v>
      </c>
      <c r="OH77">
        <v>7.2900063927935521E-2</v>
      </c>
      <c r="OI77">
        <v>8.0493428160878733E-2</v>
      </c>
      <c r="OJ77">
        <v>8.5131552278842851E-2</v>
      </c>
      <c r="OK77">
        <v>9.0883743707789427E-2</v>
      </c>
      <c r="OL77">
        <v>9.924730011067652E-2</v>
      </c>
      <c r="OM77">
        <v>0.113602170352768</v>
      </c>
      <c r="ON77">
        <v>0.13366718848922829</v>
      </c>
      <c r="OO77">
        <v>0.14804598022571144</v>
      </c>
      <c r="OP77">
        <v>0.17635625390355586</v>
      </c>
      <c r="OQ77">
        <v>0.16477276481739236</v>
      </c>
      <c r="OR77">
        <v>0.16231878355221963</v>
      </c>
      <c r="OS77">
        <v>0.14404118583838926</v>
      </c>
      <c r="OT77">
        <v>0.13939467282046644</v>
      </c>
      <c r="OU77">
        <v>0.13318962950286661</v>
      </c>
      <c r="OV77">
        <v>0.12399294812484989</v>
      </c>
      <c r="OW77">
        <v>0.10899472269567159</v>
      </c>
      <c r="OX77">
        <v>0.11250495073335105</v>
      </c>
      <c r="OY77">
        <v>0.11403661416301576</v>
      </c>
      <c r="OZ77">
        <v>0.12557234173992263</v>
      </c>
      <c r="PA77">
        <v>0.13801801221116863</v>
      </c>
      <c r="PB77">
        <v>0.14478188828841246</v>
      </c>
      <c r="PC77">
        <v>0.15314114976355314</v>
      </c>
      <c r="PD77">
        <v>0.16185069410892872</v>
      </c>
      <c r="PE77">
        <v>0.17173939116978459</v>
      </c>
      <c r="PF77">
        <v>0.19115912566981053</v>
      </c>
      <c r="PG77">
        <v>0.21270323462172136</v>
      </c>
      <c r="PH77">
        <v>0.22061821284020564</v>
      </c>
      <c r="PI77">
        <v>0.1939376861822121</v>
      </c>
      <c r="PJ77">
        <v>0.22806340987514531</v>
      </c>
      <c r="PK77">
        <v>0.23151247294568678</v>
      </c>
      <c r="PL77">
        <v>0.23573443867798527</v>
      </c>
      <c r="PM77">
        <v>0.23684974307010898</v>
      </c>
      <c r="PN77">
        <v>0.23865438024114097</v>
      </c>
      <c r="PO77">
        <v>0.23400675761274126</v>
      </c>
      <c r="PP77">
        <v>0.21336299938120346</v>
      </c>
      <c r="PQ77">
        <v>0.19451706224945348</v>
      </c>
      <c r="PR77">
        <v>0.20652354051606375</v>
      </c>
      <c r="PS77">
        <v>0.2184510027168656</v>
      </c>
      <c r="PT77">
        <v>0.23520942223384855</v>
      </c>
      <c r="PU77">
        <v>0.23957121423508004</v>
      </c>
      <c r="PV77">
        <v>0.23516997122471295</v>
      </c>
      <c r="PW77">
        <v>0.24916054237804758</v>
      </c>
      <c r="PX77">
        <v>0.26299689179714231</v>
      </c>
      <c r="PY77">
        <v>0.26366798635670891</v>
      </c>
      <c r="PZ77">
        <v>0.25986793401529157</v>
      </c>
      <c r="QA77">
        <v>0.24527013370252962</v>
      </c>
      <c r="QC77" t="s">
        <v>876</v>
      </c>
      <c r="QD77" t="s">
        <v>195</v>
      </c>
      <c r="QE77" t="s">
        <v>196</v>
      </c>
      <c r="QF77">
        <v>0.54543143567039587</v>
      </c>
    </row>
    <row r="78" spans="2:448" x14ac:dyDescent="0.45">
      <c r="B78" t="s">
        <v>887</v>
      </c>
      <c r="C78" t="s">
        <v>191</v>
      </c>
      <c r="D78">
        <v>0.37997810463087972</v>
      </c>
      <c r="E78">
        <v>0.37875768263424758</v>
      </c>
      <c r="F78">
        <v>0.38656383660170185</v>
      </c>
      <c r="G78">
        <v>0.39861135900280964</v>
      </c>
      <c r="H78">
        <v>0.40756036748051705</v>
      </c>
      <c r="I78">
        <v>0.41852546528704526</v>
      </c>
      <c r="J78">
        <v>0.43604293641323122</v>
      </c>
      <c r="K78">
        <v>0.42705282989057669</v>
      </c>
      <c r="L78">
        <v>0.42810082404530125</v>
      </c>
      <c r="M78">
        <v>0.41023269816874663</v>
      </c>
      <c r="N78">
        <v>0.39696958785177333</v>
      </c>
      <c r="O78">
        <v>0.39045053384246908</v>
      </c>
      <c r="P78">
        <v>0.39027303412151276</v>
      </c>
      <c r="Q78">
        <v>0.39522588041402762</v>
      </c>
      <c r="R78">
        <v>0.38889091386311958</v>
      </c>
      <c r="S78">
        <v>0.38903558116784503</v>
      </c>
      <c r="T78">
        <v>0.39040980285173926</v>
      </c>
      <c r="U78">
        <v>0.38614118472721282</v>
      </c>
      <c r="V78">
        <v>0.35045019913550546</v>
      </c>
      <c r="W78">
        <v>0.34500004077078356</v>
      </c>
      <c r="X78">
        <v>0.35609265916092447</v>
      </c>
      <c r="Y78">
        <v>0.36247654773911742</v>
      </c>
      <c r="Z78">
        <v>0.37596485116415945</v>
      </c>
      <c r="AA78">
        <v>0.41703709697407626</v>
      </c>
      <c r="AB78">
        <v>0.39085996610110046</v>
      </c>
      <c r="AC78">
        <v>0.35600564009600311</v>
      </c>
      <c r="AD78">
        <v>0.34591735623230113</v>
      </c>
      <c r="AE78">
        <v>0.33767643191661367</v>
      </c>
      <c r="AF78">
        <v>0.3383267792623762</v>
      </c>
      <c r="AG78">
        <v>0.34433452580390433</v>
      </c>
      <c r="AH78">
        <v>0.35638017691872598</v>
      </c>
      <c r="AI78">
        <v>0.38411025658262149</v>
      </c>
      <c r="AJ78">
        <v>0.40526265006425999</v>
      </c>
      <c r="AK78">
        <v>0.41174678300338474</v>
      </c>
      <c r="AL78">
        <v>0.40141445245069457</v>
      </c>
      <c r="AM78">
        <v>0.37779554986954089</v>
      </c>
      <c r="AN78">
        <v>0.33809471399671787</v>
      </c>
      <c r="AO78">
        <v>0.34648966380827528</v>
      </c>
      <c r="AP78">
        <v>0.34798101144209626</v>
      </c>
      <c r="AQ78">
        <v>0.37195124569550719</v>
      </c>
      <c r="AR78">
        <v>0.44026843603638022</v>
      </c>
      <c r="AS78">
        <v>0.41344959116325908</v>
      </c>
      <c r="AT78">
        <v>0.38615249649541045</v>
      </c>
      <c r="AU78">
        <v>0.39524211133338899</v>
      </c>
      <c r="AV78">
        <v>0.38548971057541598</v>
      </c>
      <c r="AW78">
        <v>0.37985285923288054</v>
      </c>
      <c r="AX78">
        <v>0.38162533761540468</v>
      </c>
      <c r="AY78">
        <v>0.37945684905769134</v>
      </c>
      <c r="AZ78">
        <v>0.36770487851862577</v>
      </c>
      <c r="BA78">
        <v>0.35128120180641509</v>
      </c>
      <c r="BB78">
        <v>0.34646591878971544</v>
      </c>
      <c r="BC78">
        <v>0.34470369185073318</v>
      </c>
      <c r="BD78">
        <v>0.32498859278318415</v>
      </c>
      <c r="BE78">
        <v>0.34754424473908391</v>
      </c>
      <c r="BF78">
        <v>0.33570514875888463</v>
      </c>
      <c r="BG78">
        <v>0.36276817388412091</v>
      </c>
      <c r="BH78">
        <v>0.37360601759407025</v>
      </c>
      <c r="BI78">
        <v>0.37976612897993373</v>
      </c>
      <c r="BJ78">
        <v>0.41425815214414086</v>
      </c>
      <c r="BK78">
        <v>0.44134736485419901</v>
      </c>
      <c r="BL78">
        <v>0.44748055513843088</v>
      </c>
      <c r="BM78">
        <v>0.43719836473131918</v>
      </c>
      <c r="BN78">
        <v>0.44063196168014918</v>
      </c>
      <c r="BO78">
        <v>0.44455676327249416</v>
      </c>
      <c r="BP78">
        <v>0.44946302056604942</v>
      </c>
      <c r="BQ78">
        <v>0.42964066433568915</v>
      </c>
      <c r="BR78">
        <v>0.38081060262171657</v>
      </c>
      <c r="BS78">
        <v>0.36353599435114387</v>
      </c>
      <c r="BT78">
        <v>0.33333329707787768</v>
      </c>
      <c r="BU78">
        <v>0.29942744022140527</v>
      </c>
      <c r="BV78">
        <v>0.26318912624625163</v>
      </c>
      <c r="BW78">
        <v>0.28519707679403855</v>
      </c>
      <c r="BX78">
        <v>0.3460284869060411</v>
      </c>
      <c r="BY78">
        <v>0.35255246238444871</v>
      </c>
      <c r="BZ78">
        <v>0.34857720418804172</v>
      </c>
      <c r="CA78">
        <v>0.35594246395060986</v>
      </c>
      <c r="CB78">
        <v>0.37094921072628517</v>
      </c>
      <c r="CC78">
        <v>0.39758997515270583</v>
      </c>
      <c r="CD78">
        <v>0.39273813200952806</v>
      </c>
      <c r="CE78">
        <v>0.37561423163557378</v>
      </c>
      <c r="CF78">
        <v>0.37255495445973541</v>
      </c>
      <c r="CG78">
        <v>0.36676468163601855</v>
      </c>
      <c r="CH78">
        <v>0.36920631668580722</v>
      </c>
      <c r="CI78">
        <v>0.37032770697092487</v>
      </c>
      <c r="CJ78">
        <v>0.36185674310694599</v>
      </c>
      <c r="CK78">
        <v>0.35482567160370609</v>
      </c>
      <c r="CL78">
        <v>0.3435113817554234</v>
      </c>
      <c r="CM78">
        <v>0.32385690931517558</v>
      </c>
      <c r="CN78">
        <v>0.34439967060450755</v>
      </c>
      <c r="CO78">
        <v>0.36766756157945296</v>
      </c>
      <c r="CP78">
        <v>0.35264193698926438</v>
      </c>
      <c r="CQ78">
        <v>0.34907802125011694</v>
      </c>
      <c r="CR78">
        <v>0.3600420348818858</v>
      </c>
      <c r="CS78">
        <v>0.35974861388386914</v>
      </c>
      <c r="CT78">
        <v>0.34869454776503511</v>
      </c>
      <c r="CU78">
        <v>0.32853031352295464</v>
      </c>
      <c r="CV78">
        <v>0.33665965282787569</v>
      </c>
      <c r="CW78">
        <v>0.34538154823595085</v>
      </c>
      <c r="CX78">
        <v>0.36264596356711198</v>
      </c>
      <c r="CY78">
        <v>0.34566116231650562</v>
      </c>
      <c r="CZ78">
        <v>0.3339082667274848</v>
      </c>
      <c r="DA78">
        <v>0.33680610384734944</v>
      </c>
      <c r="DB78">
        <v>0.33658808136729984</v>
      </c>
      <c r="DC78">
        <v>0.32735027101057551</v>
      </c>
      <c r="DD78">
        <v>0.33401301035378056</v>
      </c>
      <c r="DE78">
        <v>0.33615151996985798</v>
      </c>
      <c r="DF78">
        <v>0.35085217715180383</v>
      </c>
      <c r="DG78">
        <v>0.35525191508367376</v>
      </c>
      <c r="LW78" t="s">
        <v>887</v>
      </c>
      <c r="LX78">
        <v>0.1985068407358089</v>
      </c>
      <c r="LY78">
        <v>0.22580849421906907</v>
      </c>
      <c r="LZ78">
        <v>0.22870780517987385</v>
      </c>
      <c r="MA78">
        <v>0.23692493537226134</v>
      </c>
      <c r="MB78">
        <v>0.2388735154568</v>
      </c>
      <c r="MC78">
        <v>0.23545423058244097</v>
      </c>
      <c r="MD78">
        <v>0.22722123699099428</v>
      </c>
      <c r="ME78">
        <v>0.20890336915385241</v>
      </c>
      <c r="MF78">
        <v>0.23906397502912616</v>
      </c>
      <c r="MG78">
        <v>0.25577546514396754</v>
      </c>
      <c r="MH78">
        <v>0.26741753450189903</v>
      </c>
      <c r="MI78">
        <v>0.26270793856929842</v>
      </c>
      <c r="MJ78">
        <v>0.25371008369020359</v>
      </c>
      <c r="MK78">
        <v>0.23417518904801141</v>
      </c>
      <c r="ML78">
        <v>0.21847937245931881</v>
      </c>
      <c r="MM78">
        <v>0.20789006206256466</v>
      </c>
      <c r="MN78">
        <v>0.19752181975779523</v>
      </c>
      <c r="MO78">
        <v>0.19308981544582657</v>
      </c>
      <c r="MP78">
        <v>0.16752108185355727</v>
      </c>
      <c r="MQ78">
        <v>0.16756761083977337</v>
      </c>
      <c r="MR78">
        <v>0.16620319603082762</v>
      </c>
      <c r="MS78">
        <v>0.16523611349868544</v>
      </c>
      <c r="MT78">
        <v>0.16334704260820551</v>
      </c>
      <c r="MU78">
        <v>0.17151022205067742</v>
      </c>
      <c r="MV78">
        <v>0.19005163784413473</v>
      </c>
      <c r="MW78">
        <v>0.1925467823384242</v>
      </c>
      <c r="MX78">
        <v>0.23156079977295377</v>
      </c>
      <c r="MY78">
        <v>0.25523496086628006</v>
      </c>
      <c r="MZ78">
        <v>0.26683067955901563</v>
      </c>
      <c r="NA78">
        <v>0.26330099211915187</v>
      </c>
      <c r="NB78">
        <v>0.26217969751077458</v>
      </c>
      <c r="NC78">
        <v>0.2510984123213153</v>
      </c>
      <c r="ND78">
        <v>0.23096657549504901</v>
      </c>
      <c r="NE78">
        <v>0.21243730260031859</v>
      </c>
      <c r="NF78">
        <v>0.19499853454757182</v>
      </c>
      <c r="NG78">
        <v>0.18180876586068762</v>
      </c>
      <c r="NH78">
        <v>0.12975749991962229</v>
      </c>
      <c r="NI78">
        <v>0.12506631787591041</v>
      </c>
      <c r="NJ78">
        <v>0.12587525254285722</v>
      </c>
      <c r="NK78">
        <v>0.12832805767447997</v>
      </c>
      <c r="NL78">
        <v>0.14831506660273469</v>
      </c>
      <c r="NM78">
        <v>0.17267859995226226</v>
      </c>
      <c r="NN78">
        <v>0.18321578935671326</v>
      </c>
      <c r="NO78">
        <v>0.15762850382484817</v>
      </c>
      <c r="NP78">
        <v>0.17776334644060315</v>
      </c>
      <c r="NQ78">
        <v>0.19355775704324624</v>
      </c>
      <c r="NR78">
        <v>0.20160319429278206</v>
      </c>
      <c r="NS78">
        <v>0.20655536340698158</v>
      </c>
      <c r="NT78">
        <v>0.21150334174267929</v>
      </c>
      <c r="NU78">
        <v>0.22005296781342551</v>
      </c>
      <c r="NV78">
        <v>0.21406880596743538</v>
      </c>
      <c r="NW78">
        <v>0.19749966086234544</v>
      </c>
      <c r="NX78">
        <v>0.17445659201890934</v>
      </c>
      <c r="NY78">
        <v>0.14521464090808583</v>
      </c>
      <c r="NZ78">
        <v>8.351843922836466E-2</v>
      </c>
      <c r="OA78">
        <v>7.0207689563034983E-2</v>
      </c>
      <c r="OB78">
        <v>6.575104060975244E-2</v>
      </c>
      <c r="OC78">
        <v>6.0734907006239396E-2</v>
      </c>
      <c r="OD78">
        <v>5.3294498247741552E-2</v>
      </c>
      <c r="OE78">
        <v>6.2998358434847732E-2</v>
      </c>
      <c r="OF78">
        <v>7.6239034146969975E-2</v>
      </c>
      <c r="OG78">
        <v>7.1452688973702272E-2</v>
      </c>
      <c r="OH78">
        <v>7.5629425913637346E-2</v>
      </c>
      <c r="OI78">
        <v>7.920378778194935E-2</v>
      </c>
      <c r="OJ78">
        <v>8.6682747265287685E-2</v>
      </c>
      <c r="OK78">
        <v>9.8296682175487218E-2</v>
      </c>
      <c r="OL78">
        <v>0.11779396346497199</v>
      </c>
      <c r="OM78">
        <v>0.14041383509980182</v>
      </c>
      <c r="ON78">
        <v>0.15445147807212439</v>
      </c>
      <c r="OO78">
        <v>0.1584841398922153</v>
      </c>
      <c r="OP78">
        <v>0.14813350360251046</v>
      </c>
      <c r="OQ78">
        <v>0.11395998245054388</v>
      </c>
      <c r="OR78">
        <v>0.15404004373563529</v>
      </c>
      <c r="OS78">
        <v>0.14608129383161847</v>
      </c>
      <c r="OT78">
        <v>0.14440902975227227</v>
      </c>
      <c r="OU78">
        <v>0.14088310271424356</v>
      </c>
      <c r="OV78">
        <v>0.13664930888319426</v>
      </c>
      <c r="OW78">
        <v>0.13592149011410209</v>
      </c>
      <c r="OX78">
        <v>0.14965510716366462</v>
      </c>
      <c r="OY78">
        <v>0.14492267306043388</v>
      </c>
      <c r="OZ78">
        <v>0.15910824169505183</v>
      </c>
      <c r="PA78">
        <v>0.16434874839442554</v>
      </c>
      <c r="PB78">
        <v>0.16834975285659762</v>
      </c>
      <c r="PC78">
        <v>0.17467503237719709</v>
      </c>
      <c r="PD78">
        <v>0.17752923204028129</v>
      </c>
      <c r="PE78">
        <v>0.17130232439847304</v>
      </c>
      <c r="PF78">
        <v>0.16561505595082215</v>
      </c>
      <c r="PG78">
        <v>0.16544733989874438</v>
      </c>
      <c r="PH78">
        <v>0.16771630047039696</v>
      </c>
      <c r="PI78">
        <v>0.16032418501021559</v>
      </c>
      <c r="PJ78">
        <v>0.25394825670453763</v>
      </c>
      <c r="PK78">
        <v>0.24297821354124313</v>
      </c>
      <c r="PL78">
        <v>0.24163980264394261</v>
      </c>
      <c r="PM78">
        <v>0.24114535791401273</v>
      </c>
      <c r="PN78">
        <v>0.24040471089914525</v>
      </c>
      <c r="PO78">
        <v>0.23843530607163113</v>
      </c>
      <c r="PP78">
        <v>0.24470491883729811</v>
      </c>
      <c r="PQ78">
        <v>0.21912979884230455</v>
      </c>
      <c r="PR78">
        <v>0.23740283383837266</v>
      </c>
      <c r="PS78">
        <v>0.2640505852444629</v>
      </c>
      <c r="PT78">
        <v>0.28432487564795156</v>
      </c>
      <c r="PU78">
        <v>0.29240065543473909</v>
      </c>
      <c r="PV78">
        <v>0.28911110455040723</v>
      </c>
      <c r="PW78">
        <v>0.27956621306892027</v>
      </c>
      <c r="PX78">
        <v>0.27615339510322162</v>
      </c>
      <c r="PY78">
        <v>0.27454503677522202</v>
      </c>
      <c r="PZ78">
        <v>0.26933618893900069</v>
      </c>
      <c r="QA78">
        <v>0.26053618635103043</v>
      </c>
      <c r="QC78" t="s">
        <v>878</v>
      </c>
      <c r="QD78" t="s">
        <v>195</v>
      </c>
      <c r="QE78" t="s">
        <v>196</v>
      </c>
      <c r="QF78">
        <v>0.69504866810554267</v>
      </c>
    </row>
    <row r="79" spans="2:448" x14ac:dyDescent="0.45">
      <c r="B79" t="s">
        <v>888</v>
      </c>
      <c r="C79" t="s">
        <v>191</v>
      </c>
      <c r="D79">
        <v>0.41817394070761227</v>
      </c>
      <c r="E79">
        <v>0.38586329603328934</v>
      </c>
      <c r="F79">
        <v>0.39912164805251921</v>
      </c>
      <c r="G79">
        <v>0.41104517813927005</v>
      </c>
      <c r="H79">
        <v>0.41673010953298845</v>
      </c>
      <c r="I79">
        <v>0.41967884077678635</v>
      </c>
      <c r="J79">
        <v>0.4352857142343195</v>
      </c>
      <c r="K79">
        <v>0.448726629269523</v>
      </c>
      <c r="L79">
        <v>0.4504527163904119</v>
      </c>
      <c r="M79">
        <v>0.44470545660225219</v>
      </c>
      <c r="N79">
        <v>0.42760036061629109</v>
      </c>
      <c r="O79">
        <v>0.41686920999719151</v>
      </c>
      <c r="P79">
        <v>0.39301211905556233</v>
      </c>
      <c r="Q79">
        <v>0.38560941222631284</v>
      </c>
      <c r="R79">
        <v>0.38357065064519574</v>
      </c>
      <c r="S79">
        <v>0.38149368207597267</v>
      </c>
      <c r="T79">
        <v>0.39471120080021854</v>
      </c>
      <c r="U79">
        <v>0.40835821083660323</v>
      </c>
      <c r="V79">
        <v>0.48676749273124376</v>
      </c>
      <c r="W79">
        <v>0.46305895167335037</v>
      </c>
      <c r="X79">
        <v>0.45629245973068266</v>
      </c>
      <c r="Y79">
        <v>0.45115981954955642</v>
      </c>
      <c r="Z79">
        <v>0.44914800581525066</v>
      </c>
      <c r="AA79">
        <v>0.45349377833933702</v>
      </c>
      <c r="AB79">
        <v>0.46457613792357605</v>
      </c>
      <c r="AC79">
        <v>0.44654509096133305</v>
      </c>
      <c r="AD79">
        <v>0.43192911197954637</v>
      </c>
      <c r="AE79">
        <v>0.42096297251693954</v>
      </c>
      <c r="AF79">
        <v>0.40233259319473097</v>
      </c>
      <c r="AG79">
        <v>0.37364675212267651</v>
      </c>
      <c r="AH79">
        <v>0.35358497904435715</v>
      </c>
      <c r="AI79">
        <v>0.34316432829350718</v>
      </c>
      <c r="AJ79">
        <v>0.33014248141710328</v>
      </c>
      <c r="AK79">
        <v>0.33373670699571961</v>
      </c>
      <c r="AL79">
        <v>0.3586827949504004</v>
      </c>
      <c r="AM79">
        <v>0.43016038931891515</v>
      </c>
      <c r="AN79">
        <v>0.42998739851470164</v>
      </c>
      <c r="AO79">
        <v>0.4754647091847406</v>
      </c>
      <c r="AP79">
        <v>0.47767310577375155</v>
      </c>
      <c r="AQ79">
        <v>0.48420362986022653</v>
      </c>
      <c r="AR79">
        <v>0.49903784690978653</v>
      </c>
      <c r="AS79">
        <v>0.48764766824713157</v>
      </c>
      <c r="AT79">
        <v>0.45466651421531024</v>
      </c>
      <c r="AU79">
        <v>0.43509142025789571</v>
      </c>
      <c r="AV79">
        <v>0.3908788667044632</v>
      </c>
      <c r="AW79">
        <v>0.33372917466588853</v>
      </c>
      <c r="AX79">
        <v>0.30059513952000011</v>
      </c>
      <c r="AY79">
        <v>0.27634383519597061</v>
      </c>
      <c r="AZ79">
        <v>0.26024538536792435</v>
      </c>
      <c r="BA79">
        <v>0.257943670588409</v>
      </c>
      <c r="BB79">
        <v>0.25733174611363441</v>
      </c>
      <c r="BC79">
        <v>0.27014645282859157</v>
      </c>
      <c r="BD79">
        <v>0.34700095131128661</v>
      </c>
      <c r="BE79">
        <v>0.40729839174127958</v>
      </c>
      <c r="BF79">
        <v>0.3659199032457825</v>
      </c>
      <c r="BG79">
        <v>0.41506567824972218</v>
      </c>
      <c r="BH79">
        <v>0.42743639506168241</v>
      </c>
      <c r="BI79">
        <v>0.43502589539455494</v>
      </c>
      <c r="BJ79">
        <v>0.4702604711978533</v>
      </c>
      <c r="BK79">
        <v>0.48101484183360971</v>
      </c>
      <c r="BL79">
        <v>0.40265629628418853</v>
      </c>
      <c r="BM79">
        <v>0.27644389993287988</v>
      </c>
      <c r="BN79">
        <v>0.23106978102424072</v>
      </c>
      <c r="BO79">
        <v>0.20659288256583938</v>
      </c>
      <c r="BP79">
        <v>0.18210692265609649</v>
      </c>
      <c r="BQ79">
        <v>0.16360825742089161</v>
      </c>
      <c r="BR79">
        <v>0.16448930255311769</v>
      </c>
      <c r="BS79">
        <v>0.18522270440241742</v>
      </c>
      <c r="BT79">
        <v>0.20635993191383448</v>
      </c>
      <c r="BU79">
        <v>0.23930277337182429</v>
      </c>
      <c r="BV79">
        <v>0.27734618250312904</v>
      </c>
      <c r="BW79">
        <v>0.31167991267878409</v>
      </c>
      <c r="BX79">
        <v>0.47652619006692193</v>
      </c>
      <c r="BY79">
        <v>0.4419448100741829</v>
      </c>
      <c r="BZ79">
        <v>0.43204728794739317</v>
      </c>
      <c r="CA79">
        <v>0.42225399441404871</v>
      </c>
      <c r="CB79">
        <v>0.42150649954543873</v>
      </c>
      <c r="CC79">
        <v>0.45404808107465833</v>
      </c>
      <c r="CD79">
        <v>0.46656798857371001</v>
      </c>
      <c r="CE79">
        <v>0.42411827104792266</v>
      </c>
      <c r="CF79">
        <v>0.39673133947664563</v>
      </c>
      <c r="CG79">
        <v>0.38692630456369503</v>
      </c>
      <c r="CH79">
        <v>0.38329555004228061</v>
      </c>
      <c r="CI79">
        <v>0.35064616861036496</v>
      </c>
      <c r="CJ79">
        <v>0.32056033028996156</v>
      </c>
      <c r="CK79">
        <v>0.30097419388789981</v>
      </c>
      <c r="CL79">
        <v>0.30862912530427444</v>
      </c>
      <c r="CM79">
        <v>0.33927929441654342</v>
      </c>
      <c r="CN79">
        <v>0.38629155172543483</v>
      </c>
      <c r="CO79">
        <v>0.45041341715095662</v>
      </c>
      <c r="CP79">
        <v>0.45004686337998218</v>
      </c>
      <c r="CQ79">
        <v>0.43792296211408316</v>
      </c>
      <c r="CR79">
        <v>0.43662665074425805</v>
      </c>
      <c r="CS79">
        <v>0.43774637040387165</v>
      </c>
      <c r="CT79">
        <v>0.45505462242409328</v>
      </c>
      <c r="CU79">
        <v>0.47012794672181357</v>
      </c>
      <c r="CV79">
        <v>0.47980405697569428</v>
      </c>
      <c r="CW79">
        <v>0.46558835171071222</v>
      </c>
      <c r="CX79">
        <v>0.50593484072721828</v>
      </c>
      <c r="CY79">
        <v>0.51709683959685382</v>
      </c>
      <c r="CZ79">
        <v>0.51801250089647422</v>
      </c>
      <c r="DA79">
        <v>0.51533082075061498</v>
      </c>
      <c r="DB79">
        <v>0.49225402756516995</v>
      </c>
      <c r="DC79">
        <v>0.47077169619747972</v>
      </c>
      <c r="DD79">
        <v>0.45836703893095643</v>
      </c>
      <c r="DE79">
        <v>0.45787281178837302</v>
      </c>
      <c r="DF79">
        <v>0.47532330351737179</v>
      </c>
      <c r="DG79">
        <v>0.47135063356581491</v>
      </c>
      <c r="LW79" t="s">
        <v>888</v>
      </c>
      <c r="LX79">
        <v>0.22969586115784177</v>
      </c>
      <c r="LY79">
        <v>0.2307612897056899</v>
      </c>
      <c r="LZ79">
        <v>0.22806871777229676</v>
      </c>
      <c r="MA79">
        <v>0.23392172232104827</v>
      </c>
      <c r="MB79">
        <v>0.24020429344120545</v>
      </c>
      <c r="MC79">
        <v>0.24760428591045</v>
      </c>
      <c r="MD79">
        <v>0.24083650473214491</v>
      </c>
      <c r="ME79">
        <v>0.23333479785364802</v>
      </c>
      <c r="MF79">
        <v>0.25544865321202409</v>
      </c>
      <c r="MG79">
        <v>0.27496872466694744</v>
      </c>
      <c r="MH79">
        <v>0.28623573813441183</v>
      </c>
      <c r="MI79">
        <v>0.2911211719349292</v>
      </c>
      <c r="MJ79">
        <v>0.29027334209493938</v>
      </c>
      <c r="MK79">
        <v>0.2873364531377367</v>
      </c>
      <c r="ML79">
        <v>0.2945817865996353</v>
      </c>
      <c r="MM79">
        <v>0.29502865392067928</v>
      </c>
      <c r="MN79">
        <v>0.27116073736569163</v>
      </c>
      <c r="MO79">
        <v>0.24416982657033029</v>
      </c>
      <c r="MP79">
        <v>0.18742541838421994</v>
      </c>
      <c r="MQ79">
        <v>0.20368271959630518</v>
      </c>
      <c r="MR79">
        <v>0.20875474825388768</v>
      </c>
      <c r="MS79">
        <v>0.21675953830351866</v>
      </c>
      <c r="MT79">
        <v>0.21253790745327414</v>
      </c>
      <c r="MU79">
        <v>0.20113430336379892</v>
      </c>
      <c r="MV79">
        <v>0.21301989106383332</v>
      </c>
      <c r="MW79">
        <v>0.21169607725947931</v>
      </c>
      <c r="MX79">
        <v>0.24775922997276903</v>
      </c>
      <c r="MY79">
        <v>0.28555719235706961</v>
      </c>
      <c r="MZ79">
        <v>0.31504981945917188</v>
      </c>
      <c r="NA79">
        <v>0.33113966439108511</v>
      </c>
      <c r="NB79">
        <v>0.34341931511907486</v>
      </c>
      <c r="NC79">
        <v>0.33984850627847751</v>
      </c>
      <c r="ND79">
        <v>0.30932187120759952</v>
      </c>
      <c r="NE79">
        <v>0.27469636479433251</v>
      </c>
      <c r="NF79">
        <v>0.22635700907355272</v>
      </c>
      <c r="NG79">
        <v>0.17915704411180594</v>
      </c>
      <c r="NH79">
        <v>8.2045318191868694E-2</v>
      </c>
      <c r="NI79">
        <v>8.8376145515865714E-2</v>
      </c>
      <c r="NJ79">
        <v>8.7861713089612173E-2</v>
      </c>
      <c r="NK79">
        <v>8.4046451651438106E-2</v>
      </c>
      <c r="NL79">
        <v>8.0589388645981988E-2</v>
      </c>
      <c r="NM79">
        <v>8.1676609102267983E-2</v>
      </c>
      <c r="NN79">
        <v>9.0915595394674961E-2</v>
      </c>
      <c r="NO79">
        <v>8.7228793238517524E-2</v>
      </c>
      <c r="NP79">
        <v>0.11549622667096619</v>
      </c>
      <c r="NQ79">
        <v>0.14478950855753497</v>
      </c>
      <c r="NR79">
        <v>0.17034064770800608</v>
      </c>
      <c r="NS79">
        <v>0.19901613349309902</v>
      </c>
      <c r="NT79">
        <v>0.22086918043858594</v>
      </c>
      <c r="NU79">
        <v>0.22616918749397924</v>
      </c>
      <c r="NV79">
        <v>0.20338538902496056</v>
      </c>
      <c r="NW79">
        <v>0.17216415756413289</v>
      </c>
      <c r="NX79">
        <v>0.140688006482203</v>
      </c>
      <c r="NY79">
        <v>0.10930650617056434</v>
      </c>
      <c r="NZ79">
        <v>2.9628746698643463E-2</v>
      </c>
      <c r="OA79">
        <v>2.9296284839844033E-2</v>
      </c>
      <c r="OB79">
        <v>2.8979522842028527E-2</v>
      </c>
      <c r="OC79">
        <v>2.7918486191323245E-2</v>
      </c>
      <c r="OD79">
        <v>2.4533889500728445E-2</v>
      </c>
      <c r="OE79">
        <v>2.600123104626954E-2</v>
      </c>
      <c r="OF79">
        <v>2.9655505954361745E-2</v>
      </c>
      <c r="OG79">
        <v>2.9456239708567419E-2</v>
      </c>
      <c r="OH79">
        <v>4.7022741648729369E-2</v>
      </c>
      <c r="OI79">
        <v>7.1766895900531688E-2</v>
      </c>
      <c r="OJ79">
        <v>9.443519224373538E-2</v>
      </c>
      <c r="OK79">
        <v>0.11118436218626254</v>
      </c>
      <c r="OL79">
        <v>0.1251222242341975</v>
      </c>
      <c r="OM79">
        <v>0.12358961229408076</v>
      </c>
      <c r="ON79">
        <v>0.11505535187928009</v>
      </c>
      <c r="OO79">
        <v>9.2928089747308915E-2</v>
      </c>
      <c r="OP79">
        <v>6.0648249164622449E-2</v>
      </c>
      <c r="OQ79">
        <v>3.9383903815512843E-2</v>
      </c>
      <c r="OR79">
        <v>6.7220412905378335E-2</v>
      </c>
      <c r="OS79">
        <v>5.8821554497494766E-2</v>
      </c>
      <c r="OT79">
        <v>5.9785565081053225E-2</v>
      </c>
      <c r="OU79">
        <v>5.912748878925575E-2</v>
      </c>
      <c r="OV79">
        <v>5.5868294202714795E-2</v>
      </c>
      <c r="OW79">
        <v>5.3663691800500707E-2</v>
      </c>
      <c r="OX79">
        <v>5.7057847785047314E-2</v>
      </c>
      <c r="OY79">
        <v>6.2312837279017645E-2</v>
      </c>
      <c r="OZ79">
        <v>7.9220357799611937E-2</v>
      </c>
      <c r="PA79">
        <v>0.10089773377979729</v>
      </c>
      <c r="PB79">
        <v>0.11633368562322946</v>
      </c>
      <c r="PC79">
        <v>0.12620274955928495</v>
      </c>
      <c r="PD79">
        <v>0.13692063379749467</v>
      </c>
      <c r="PE79">
        <v>0.14392326195098046</v>
      </c>
      <c r="PF79">
        <v>0.13798405729182406</v>
      </c>
      <c r="PG79">
        <v>0.1200486359573292</v>
      </c>
      <c r="PH79">
        <v>9.0670365324025601E-2</v>
      </c>
      <c r="PI79">
        <v>7.2584153592868739E-2</v>
      </c>
      <c r="PJ79">
        <v>0.21354143785953777</v>
      </c>
      <c r="PK79">
        <v>0.21721968686517057</v>
      </c>
      <c r="PL79">
        <v>0.21481544588929338</v>
      </c>
      <c r="PM79">
        <v>0.21211774161736921</v>
      </c>
      <c r="PN79">
        <v>0.20629303505379792</v>
      </c>
      <c r="PO79">
        <v>0.19607505598687636</v>
      </c>
      <c r="PP79">
        <v>0.17704482073838773</v>
      </c>
      <c r="PQ79">
        <v>0.15920734156732272</v>
      </c>
      <c r="PR79">
        <v>0.16046137011144726</v>
      </c>
      <c r="PS79">
        <v>0.16673179485340803</v>
      </c>
      <c r="PT79">
        <v>0.17903680455254586</v>
      </c>
      <c r="PU79">
        <v>0.18693743815890199</v>
      </c>
      <c r="PV79">
        <v>0.19144781260287838</v>
      </c>
      <c r="PW79">
        <v>0.2061628940301225</v>
      </c>
      <c r="PX79">
        <v>0.2188794314047868</v>
      </c>
      <c r="PY79">
        <v>0.21840718157819788</v>
      </c>
      <c r="PZ79">
        <v>0.22418134797831585</v>
      </c>
      <c r="QA79">
        <v>0.22117547837015256</v>
      </c>
      <c r="QC79" t="s">
        <v>880</v>
      </c>
      <c r="QD79" t="s">
        <v>195</v>
      </c>
      <c r="QE79" t="s">
        <v>196</v>
      </c>
      <c r="QF79">
        <v>0.46930439034518306</v>
      </c>
    </row>
    <row r="80" spans="2:448" x14ac:dyDescent="0.45">
      <c r="B80" t="s">
        <v>889</v>
      </c>
      <c r="C80" t="s">
        <v>191</v>
      </c>
      <c r="D80">
        <v>0.37928002273581907</v>
      </c>
      <c r="E80">
        <v>0.37974062974977296</v>
      </c>
      <c r="F80">
        <v>0.38476629301699811</v>
      </c>
      <c r="G80">
        <v>0.38514681100574422</v>
      </c>
      <c r="H80">
        <v>0.3869489394872167</v>
      </c>
      <c r="I80">
        <v>0.39377785144815008</v>
      </c>
      <c r="J80">
        <v>0.41194632726110036</v>
      </c>
      <c r="K80">
        <v>0.41405495454275321</v>
      </c>
      <c r="L80">
        <v>0.41936945684792076</v>
      </c>
      <c r="M80">
        <v>0.41768653037765979</v>
      </c>
      <c r="N80">
        <v>0.40323413868735597</v>
      </c>
      <c r="O80">
        <v>0.39488541832886159</v>
      </c>
      <c r="P80">
        <v>0.38504495032010355</v>
      </c>
      <c r="Q80">
        <v>0.39682445545582368</v>
      </c>
      <c r="R80">
        <v>0.41502379382295834</v>
      </c>
      <c r="S80">
        <v>0.42217158048452263</v>
      </c>
      <c r="T80">
        <v>0.40728679669693241</v>
      </c>
      <c r="U80">
        <v>0.39224632048309355</v>
      </c>
      <c r="V80">
        <v>0.45438370658632393</v>
      </c>
      <c r="W80">
        <v>0.44301452152587545</v>
      </c>
      <c r="X80">
        <v>0.44444201804410738</v>
      </c>
      <c r="Y80">
        <v>0.44413359039302636</v>
      </c>
      <c r="Z80">
        <v>0.4591808121920688</v>
      </c>
      <c r="AA80">
        <v>0.47232061085958005</v>
      </c>
      <c r="AB80">
        <v>0.46831254349036422</v>
      </c>
      <c r="AC80">
        <v>0.45284628409171762</v>
      </c>
      <c r="AD80">
        <v>0.42969241090469823</v>
      </c>
      <c r="AE80">
        <v>0.39713574393690515</v>
      </c>
      <c r="AF80">
        <v>0.37289137650634208</v>
      </c>
      <c r="AG80">
        <v>0.33948701741126358</v>
      </c>
      <c r="AH80">
        <v>0.33289663622841303</v>
      </c>
      <c r="AI80">
        <v>0.35609995018346158</v>
      </c>
      <c r="AJ80">
        <v>0.3933325807857494</v>
      </c>
      <c r="AK80">
        <v>0.4328716180655614</v>
      </c>
      <c r="AL80">
        <v>0.45714111477019836</v>
      </c>
      <c r="AM80">
        <v>0.47708776481968651</v>
      </c>
      <c r="AN80">
        <v>0.56263059801758153</v>
      </c>
      <c r="AO80">
        <v>0.55992351716849242</v>
      </c>
      <c r="AP80">
        <v>0.55960479199128732</v>
      </c>
      <c r="AQ80">
        <v>0.55732678270435354</v>
      </c>
      <c r="AR80">
        <v>0.57683647556758399</v>
      </c>
      <c r="AS80">
        <v>0.55242033045621208</v>
      </c>
      <c r="AT80">
        <v>0.4828550320920435</v>
      </c>
      <c r="AU80">
        <v>0.4032469894428779</v>
      </c>
      <c r="AV80">
        <v>0.31169759061936936</v>
      </c>
      <c r="AW80">
        <v>0.25035737656154827</v>
      </c>
      <c r="AX80">
        <v>0.24441445765266689</v>
      </c>
      <c r="AY80">
        <v>0.2441678532162071</v>
      </c>
      <c r="AZ80">
        <v>0.27312619376369685</v>
      </c>
      <c r="BA80">
        <v>0.31118981554270492</v>
      </c>
      <c r="BB80">
        <v>0.35955167499021146</v>
      </c>
      <c r="BC80">
        <v>0.3736834088973412</v>
      </c>
      <c r="BD80">
        <v>0.45639973025760489</v>
      </c>
      <c r="BE80">
        <v>0.54458527095521658</v>
      </c>
      <c r="BF80">
        <v>0.45398268898716165</v>
      </c>
      <c r="BG80">
        <v>0.49039481614679564</v>
      </c>
      <c r="BH80">
        <v>0.4833357091622052</v>
      </c>
      <c r="BI80">
        <v>0.47088295851801265</v>
      </c>
      <c r="BJ80">
        <v>0.43086024258315053</v>
      </c>
      <c r="BK80">
        <v>0.35346232409010547</v>
      </c>
      <c r="BL80">
        <v>0.25044292284052438</v>
      </c>
      <c r="BM80">
        <v>0.23300434633182721</v>
      </c>
      <c r="BN80">
        <v>0.20107339077605829</v>
      </c>
      <c r="BO80">
        <v>0.1760849033204753</v>
      </c>
      <c r="BP80">
        <v>0.17694628341074425</v>
      </c>
      <c r="BQ80">
        <v>0.18879485353141046</v>
      </c>
      <c r="BR80">
        <v>0.20812548224273519</v>
      </c>
      <c r="BS80">
        <v>0.19686853395236864</v>
      </c>
      <c r="BT80">
        <v>0.21482848768427387</v>
      </c>
      <c r="BU80">
        <v>0.22534438392697151</v>
      </c>
      <c r="BV80">
        <v>0.25751539466893286</v>
      </c>
      <c r="BW80">
        <v>0.32696366404834615</v>
      </c>
      <c r="BX80">
        <v>0.49662044117700727</v>
      </c>
      <c r="BY80">
        <v>0.50855231835583992</v>
      </c>
      <c r="BZ80">
        <v>0.50669382330782331</v>
      </c>
      <c r="CA80">
        <v>0.50380829172262531</v>
      </c>
      <c r="CB80">
        <v>0.48517253633373431</v>
      </c>
      <c r="CC80">
        <v>0.48685588783818196</v>
      </c>
      <c r="CD80">
        <v>0.46267549932144969</v>
      </c>
      <c r="CE80">
        <v>0.43583336740376905</v>
      </c>
      <c r="CF80">
        <v>0.33190603226905441</v>
      </c>
      <c r="CG80">
        <v>0.25617911813575728</v>
      </c>
      <c r="CH80">
        <v>0.2367134429706437</v>
      </c>
      <c r="CI80">
        <v>0.2236043202666757</v>
      </c>
      <c r="CJ80">
        <v>0.21760848261499019</v>
      </c>
      <c r="CK80">
        <v>0.22759956058539071</v>
      </c>
      <c r="CL80">
        <v>0.30946174352458294</v>
      </c>
      <c r="CM80">
        <v>0.43876935909101439</v>
      </c>
      <c r="CN80">
        <v>0.53662995209148967</v>
      </c>
      <c r="CO80">
        <v>0.52203377354464964</v>
      </c>
      <c r="CP80">
        <v>0.485942685122568</v>
      </c>
      <c r="CQ80">
        <v>0.48325154477926041</v>
      </c>
      <c r="CR80">
        <v>0.48017663537769772</v>
      </c>
      <c r="CS80">
        <v>0.48194316764280487</v>
      </c>
      <c r="CT80">
        <v>0.49334411480823126</v>
      </c>
      <c r="CU80">
        <v>0.51036262637680951</v>
      </c>
      <c r="CV80">
        <v>0.53616614003728558</v>
      </c>
      <c r="CW80">
        <v>0.54771810855093417</v>
      </c>
      <c r="CX80">
        <v>0.55326255178192252</v>
      </c>
      <c r="CY80">
        <v>0.527264896430649</v>
      </c>
      <c r="CZ80">
        <v>0.48571791300986006</v>
      </c>
      <c r="DA80">
        <v>0.45088912775789747</v>
      </c>
      <c r="DB80">
        <v>0.43304063320051139</v>
      </c>
      <c r="DC80">
        <v>0.45955758693806376</v>
      </c>
      <c r="DD80">
        <v>0.49913017979715724</v>
      </c>
      <c r="DE80">
        <v>0.52885400906256774</v>
      </c>
      <c r="DF80">
        <v>0.52987678845414454</v>
      </c>
      <c r="DG80">
        <v>0.51164390380995273</v>
      </c>
      <c r="LW80" t="s">
        <v>889</v>
      </c>
      <c r="LX80">
        <v>0.30554538382367957</v>
      </c>
      <c r="LY80">
        <v>0.33885704576015163</v>
      </c>
      <c r="LZ80">
        <v>0.34249973256393523</v>
      </c>
      <c r="MA80">
        <v>0.34306556184697984</v>
      </c>
      <c r="MB80">
        <v>0.34549265473690222</v>
      </c>
      <c r="MC80">
        <v>0.3400411999438277</v>
      </c>
      <c r="MD80">
        <v>0.31374335080927795</v>
      </c>
      <c r="ME80">
        <v>0.30166103572461872</v>
      </c>
      <c r="MF80">
        <v>0.3254909649479899</v>
      </c>
      <c r="MG80">
        <v>0.3395626439099515</v>
      </c>
      <c r="MH80">
        <v>0.33286519096852019</v>
      </c>
      <c r="MI80">
        <v>0.32489408324272534</v>
      </c>
      <c r="MJ80">
        <v>0.32222631894564008</v>
      </c>
      <c r="MK80">
        <v>0.30346871613349413</v>
      </c>
      <c r="ML80">
        <v>0.28120305065677187</v>
      </c>
      <c r="MM80">
        <v>0.27320153625725713</v>
      </c>
      <c r="MN80">
        <v>0.28009348424947672</v>
      </c>
      <c r="MO80">
        <v>0.28792889080325929</v>
      </c>
      <c r="MP80">
        <v>0.21662909879508638</v>
      </c>
      <c r="MQ80">
        <v>0.20446915519382777</v>
      </c>
      <c r="MR80">
        <v>0.20134820190277256</v>
      </c>
      <c r="MS80">
        <v>0.20027767906661539</v>
      </c>
      <c r="MT80">
        <v>0.1935366686692335</v>
      </c>
      <c r="MU80">
        <v>0.18122345639666554</v>
      </c>
      <c r="MV80">
        <v>0.19333873432642273</v>
      </c>
      <c r="MW80">
        <v>0.19375704295030341</v>
      </c>
      <c r="MX80">
        <v>0.2155089893957918</v>
      </c>
      <c r="MY80">
        <v>0.2381087642940917</v>
      </c>
      <c r="MZ80">
        <v>0.27041649047694033</v>
      </c>
      <c r="NA80">
        <v>0.28673751116117346</v>
      </c>
      <c r="NB80">
        <v>0.28110431294323712</v>
      </c>
      <c r="NC80">
        <v>0.27942103567261511</v>
      </c>
      <c r="ND80">
        <v>0.25999061814269708</v>
      </c>
      <c r="NE80">
        <v>0.23721356840302651</v>
      </c>
      <c r="NF80">
        <v>0.22468023911140533</v>
      </c>
      <c r="NG80">
        <v>0.211750239825234</v>
      </c>
      <c r="NH80">
        <v>0.10230154305014161</v>
      </c>
      <c r="NI80">
        <v>0.11068687105114919</v>
      </c>
      <c r="NJ80">
        <v>0.11039825273027706</v>
      </c>
      <c r="NK80">
        <v>0.101991351006195</v>
      </c>
      <c r="NL80">
        <v>8.7830293971837975E-2</v>
      </c>
      <c r="NM80">
        <v>8.5238379663320679E-2</v>
      </c>
      <c r="NN80">
        <v>8.4912903539242718E-2</v>
      </c>
      <c r="NO80">
        <v>7.4608646181008986E-2</v>
      </c>
      <c r="NP80">
        <v>9.8944559711130836E-2</v>
      </c>
      <c r="NQ80">
        <v>0.13696108364339199</v>
      </c>
      <c r="NR80">
        <v>0.16255564726554872</v>
      </c>
      <c r="NS80">
        <v>0.17003086397485018</v>
      </c>
      <c r="NT80">
        <v>0.16137076814441978</v>
      </c>
      <c r="NU80">
        <v>0.1402271204449608</v>
      </c>
      <c r="NV80">
        <v>0.12165455770792589</v>
      </c>
      <c r="NW80">
        <v>9.2244512810448959E-2</v>
      </c>
      <c r="NX80">
        <v>8.1046802088100223E-2</v>
      </c>
      <c r="NY80">
        <v>8.6209225545390428E-2</v>
      </c>
      <c r="NZ80">
        <v>2.9771342013150074E-2</v>
      </c>
      <c r="OA80">
        <v>2.8928329339203491E-2</v>
      </c>
      <c r="OB80">
        <v>2.8094224775774251E-2</v>
      </c>
      <c r="OC80">
        <v>2.720489584195307E-2</v>
      </c>
      <c r="OD80">
        <v>2.3483560476909075E-2</v>
      </c>
      <c r="OE80">
        <v>2.5189589010959815E-2</v>
      </c>
      <c r="OF80">
        <v>3.4388779676607584E-2</v>
      </c>
      <c r="OG80">
        <v>4.0547445203492724E-2</v>
      </c>
      <c r="OH80">
        <v>6.6079352767832208E-2</v>
      </c>
      <c r="OI80">
        <v>9.2758227769785012E-2</v>
      </c>
      <c r="OJ80">
        <v>0.11440568064324343</v>
      </c>
      <c r="OK80">
        <v>0.12711410533902651</v>
      </c>
      <c r="OL80">
        <v>0.1218584775621038</v>
      </c>
      <c r="OM80">
        <v>0.10205119910223577</v>
      </c>
      <c r="ON80">
        <v>8.0202102737118142E-2</v>
      </c>
      <c r="OO80">
        <v>5.493976072304111E-2</v>
      </c>
      <c r="OP80">
        <v>2.8680003701026434E-2</v>
      </c>
      <c r="OQ80">
        <v>2.3732904332446323E-2</v>
      </c>
      <c r="OR80">
        <v>6.6185268126832453E-2</v>
      </c>
      <c r="OS80">
        <v>6.2990448438012131E-2</v>
      </c>
      <c r="OT80">
        <v>6.1900189798926135E-2</v>
      </c>
      <c r="OU80">
        <v>5.9560778730999783E-2</v>
      </c>
      <c r="OV80">
        <v>5.2361341215871646E-2</v>
      </c>
      <c r="OW80">
        <v>4.5201539419095479E-2</v>
      </c>
      <c r="OX80">
        <v>4.5947011672282524E-2</v>
      </c>
      <c r="OY80">
        <v>4.3805838671569251E-2</v>
      </c>
      <c r="OZ80">
        <v>5.1126136725219894E-2</v>
      </c>
      <c r="PA80">
        <v>7.3219387156200869E-2</v>
      </c>
      <c r="PB80">
        <v>0.10374930050319371</v>
      </c>
      <c r="PC80">
        <v>0.13461724482132642</v>
      </c>
      <c r="PD80">
        <v>0.14472445448382604</v>
      </c>
      <c r="PE80">
        <v>0.11734177297229437</v>
      </c>
      <c r="PF80">
        <v>8.725573723480741E-2</v>
      </c>
      <c r="PG80">
        <v>6.555387869795827E-2</v>
      </c>
      <c r="PH80">
        <v>5.6496112463324331E-2</v>
      </c>
      <c r="PI80">
        <v>6.1780032773019231E-2</v>
      </c>
      <c r="PJ80">
        <v>0.24758692830635293</v>
      </c>
      <c r="PK80">
        <v>0.26175226392911832</v>
      </c>
      <c r="PL80">
        <v>0.26460099126332742</v>
      </c>
      <c r="PM80">
        <v>0.26843123592917956</v>
      </c>
      <c r="PN80">
        <v>0.26881365197825818</v>
      </c>
      <c r="PO80">
        <v>0.25738202957705186</v>
      </c>
      <c r="PP80">
        <v>0.24094184457076981</v>
      </c>
      <c r="PQ80">
        <v>0.21333355932008147</v>
      </c>
      <c r="PR80">
        <v>0.20065426988620289</v>
      </c>
      <c r="PS80">
        <v>0.19890920167439685</v>
      </c>
      <c r="PT80">
        <v>0.19747600057926812</v>
      </c>
      <c r="PU80">
        <v>0.19291101679061753</v>
      </c>
      <c r="PV80">
        <v>0.1891157739114773</v>
      </c>
      <c r="PW80">
        <v>0.19004928060486709</v>
      </c>
      <c r="PX80">
        <v>0.19904657665526876</v>
      </c>
      <c r="PY80">
        <v>0.21298567043680916</v>
      </c>
      <c r="PZ80">
        <v>0.23858648332634713</v>
      </c>
      <c r="QA80">
        <v>0.24840792896621325</v>
      </c>
      <c r="QC80" t="s">
        <v>882</v>
      </c>
      <c r="QD80" t="s">
        <v>195</v>
      </c>
      <c r="QE80" t="s">
        <v>196</v>
      </c>
      <c r="QF80">
        <v>0.46741907761470564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D511-A3BA-42B3-8868-EDBF599BE6F8}">
  <dimension ref="A9:S2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region=ESP")</f>
        <v>~TFM_DINS-AT: region=ESP</v>
      </c>
      <c r="H9" t="str">
        <f>IF(A11="x","DeActivated","~TFM_DINS-AT: region=ESP")</f>
        <v>~TFM_DINS-AT: region=ESP</v>
      </c>
      <c r="L9" t="str">
        <f>IF(A11="x","DeActivated","~TFM_DINS-AT: region=ESP")</f>
        <v>~TFM_DINS-AT: region=ESP</v>
      </c>
      <c r="P9" t="str">
        <f>IF(A11="x","DeActivated","~TFM_INS-AT: region=ESP")</f>
        <v>~TFM_INS-AT: region=ESP</v>
      </c>
    </row>
    <row r="10" spans="1:19" x14ac:dyDescent="0.45">
      <c r="A10" t="s">
        <v>273</v>
      </c>
      <c r="C10" t="s">
        <v>274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275</v>
      </c>
      <c r="P10" t="s">
        <v>276</v>
      </c>
      <c r="Q10" t="s">
        <v>1</v>
      </c>
      <c r="R10" t="s">
        <v>277</v>
      </c>
      <c r="S10" t="s">
        <v>278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279</v>
      </c>
      <c r="H11" t="s">
        <v>280</v>
      </c>
      <c r="I11" t="s">
        <v>5</v>
      </c>
      <c r="L11" t="s">
        <v>281</v>
      </c>
      <c r="M11" t="s">
        <v>5</v>
      </c>
      <c r="N11">
        <v>8.1572929893951152E-2</v>
      </c>
      <c r="P11">
        <v>2020</v>
      </c>
      <c r="Q11" t="s">
        <v>282</v>
      </c>
      <c r="R11">
        <v>0.29315000000000002</v>
      </c>
      <c r="S11" t="s">
        <v>283</v>
      </c>
    </row>
    <row r="12" spans="1:19" x14ac:dyDescent="0.45">
      <c r="C12">
        <v>6.735159817351598E-3</v>
      </c>
      <c r="D12">
        <v>3.4030281182408089E-3</v>
      </c>
      <c r="E12" t="s">
        <v>9</v>
      </c>
      <c r="F12" t="s">
        <v>279</v>
      </c>
      <c r="H12" t="s">
        <v>280</v>
      </c>
      <c r="I12" t="s">
        <v>9</v>
      </c>
      <c r="L12" t="s">
        <v>281</v>
      </c>
      <c r="M12" t="s">
        <v>9</v>
      </c>
      <c r="N12">
        <v>1.5472598414146388E-2</v>
      </c>
      <c r="P12">
        <v>2020</v>
      </c>
      <c r="Q12" t="s">
        <v>284</v>
      </c>
      <c r="R12">
        <v>0.26965</v>
      </c>
      <c r="S12" t="s">
        <v>283</v>
      </c>
    </row>
    <row r="13" spans="1:19" x14ac:dyDescent="0.45">
      <c r="C13">
        <v>6.735159817351598E-3</v>
      </c>
      <c r="D13">
        <v>9.9743927603609898E-3</v>
      </c>
      <c r="E13" t="s">
        <v>10</v>
      </c>
      <c r="F13" t="s">
        <v>279</v>
      </c>
      <c r="H13" t="s">
        <v>280</v>
      </c>
      <c r="I13" t="s">
        <v>10</v>
      </c>
      <c r="L13" t="s">
        <v>281</v>
      </c>
      <c r="M13" t="s">
        <v>10</v>
      </c>
      <c r="N13">
        <v>4.1833281895387042E-2</v>
      </c>
      <c r="P13">
        <v>2020</v>
      </c>
      <c r="Q13" t="s">
        <v>285</v>
      </c>
      <c r="R13">
        <v>0.22375</v>
      </c>
      <c r="S13" t="s">
        <v>283</v>
      </c>
    </row>
    <row r="14" spans="1:19" x14ac:dyDescent="0.45">
      <c r="C14">
        <v>6.735159817351598E-3</v>
      </c>
      <c r="D14">
        <v>1.124563889648543E-2</v>
      </c>
      <c r="E14" t="s">
        <v>11</v>
      </c>
      <c r="F14" t="s">
        <v>279</v>
      </c>
      <c r="H14" t="s">
        <v>280</v>
      </c>
      <c r="I14" t="s">
        <v>11</v>
      </c>
      <c r="L14" t="s">
        <v>281</v>
      </c>
      <c r="M14" t="s">
        <v>11</v>
      </c>
      <c r="N14">
        <v>6.1603415038301135E-2</v>
      </c>
      <c r="P14">
        <v>2020</v>
      </c>
      <c r="Q14" t="s">
        <v>286</v>
      </c>
      <c r="R14">
        <v>0.16209999999999999</v>
      </c>
      <c r="S14" t="s">
        <v>283</v>
      </c>
    </row>
    <row r="15" spans="1:19" x14ac:dyDescent="0.45">
      <c r="C15">
        <v>6.735159817351598E-3</v>
      </c>
      <c r="D15">
        <v>8.6053584599192871E-3</v>
      </c>
      <c r="E15" t="s">
        <v>12</v>
      </c>
      <c r="F15" t="s">
        <v>279</v>
      </c>
      <c r="H15" t="s">
        <v>280</v>
      </c>
      <c r="I15" t="s">
        <v>12</v>
      </c>
      <c r="L15" t="s">
        <v>281</v>
      </c>
      <c r="M15" t="s">
        <v>12</v>
      </c>
      <c r="N15">
        <v>7.6903889415066429E-2</v>
      </c>
      <c r="P15">
        <v>2020</v>
      </c>
      <c r="Q15" t="s">
        <v>287</v>
      </c>
      <c r="R15">
        <v>0.16544999999999999</v>
      </c>
      <c r="S15" t="s">
        <v>283</v>
      </c>
    </row>
    <row r="16" spans="1:19" x14ac:dyDescent="0.45">
      <c r="C16">
        <v>6.735159817351598E-3</v>
      </c>
      <c r="D16">
        <v>8.5271279284654736E-3</v>
      </c>
      <c r="E16" t="s">
        <v>13</v>
      </c>
      <c r="F16" t="s">
        <v>279</v>
      </c>
      <c r="H16" t="s">
        <v>280</v>
      </c>
      <c r="I16" t="s">
        <v>13</v>
      </c>
      <c r="L16" t="s">
        <v>281</v>
      </c>
      <c r="M16" t="s">
        <v>13</v>
      </c>
      <c r="N16">
        <v>6.8588586936508822E-2</v>
      </c>
      <c r="P16">
        <v>2020</v>
      </c>
      <c r="Q16" t="s">
        <v>288</v>
      </c>
      <c r="R16">
        <v>0.25659999999999999</v>
      </c>
      <c r="S16" t="s">
        <v>283</v>
      </c>
    </row>
    <row r="17" spans="3:19" x14ac:dyDescent="0.45">
      <c r="C17">
        <v>6.735159817351598E-3</v>
      </c>
      <c r="D17">
        <v>8.3119939669674923E-3</v>
      </c>
      <c r="E17" t="s">
        <v>14</v>
      </c>
      <c r="F17" t="s">
        <v>279</v>
      </c>
      <c r="H17" t="s">
        <v>280</v>
      </c>
      <c r="I17" t="s">
        <v>14</v>
      </c>
      <c r="L17" t="s">
        <v>281</v>
      </c>
      <c r="M17" t="s">
        <v>14</v>
      </c>
      <c r="N17">
        <v>6.1822598025583986E-2</v>
      </c>
      <c r="P17">
        <v>2021</v>
      </c>
      <c r="Q17" t="s">
        <v>282</v>
      </c>
      <c r="R17">
        <v>0.39729999999999999</v>
      </c>
      <c r="S17" t="s">
        <v>283</v>
      </c>
    </row>
    <row r="18" spans="3:19" x14ac:dyDescent="0.45">
      <c r="C18">
        <v>6.735159817351598E-3</v>
      </c>
      <c r="D18">
        <v>8.2924363341040381E-3</v>
      </c>
      <c r="E18" t="s">
        <v>15</v>
      </c>
      <c r="F18" t="s">
        <v>279</v>
      </c>
      <c r="H18" t="s">
        <v>280</v>
      </c>
      <c r="I18" t="s">
        <v>15</v>
      </c>
      <c r="L18" t="s">
        <v>281</v>
      </c>
      <c r="M18" t="s">
        <v>15</v>
      </c>
      <c r="N18">
        <v>6.6034094026774293E-2</v>
      </c>
      <c r="P18">
        <v>2021</v>
      </c>
      <c r="Q18" t="s">
        <v>284</v>
      </c>
      <c r="R18">
        <v>0.28350000000000003</v>
      </c>
      <c r="S18" t="s">
        <v>283</v>
      </c>
    </row>
    <row r="19" spans="3:19" x14ac:dyDescent="0.45">
      <c r="C19">
        <v>6.735159817351598E-3</v>
      </c>
      <c r="D19">
        <v>8.4097821312847532E-3</v>
      </c>
      <c r="E19" t="s">
        <v>16</v>
      </c>
      <c r="F19" t="s">
        <v>279</v>
      </c>
      <c r="H19" t="s">
        <v>280</v>
      </c>
      <c r="I19" t="s">
        <v>16</v>
      </c>
      <c r="L19" t="s">
        <v>281</v>
      </c>
      <c r="M19" t="s">
        <v>16</v>
      </c>
      <c r="N19">
        <v>6.9974609268788512E-2</v>
      </c>
      <c r="P19">
        <v>2021</v>
      </c>
      <c r="Q19" t="s">
        <v>285</v>
      </c>
      <c r="R19">
        <v>0.19105</v>
      </c>
      <c r="S19" t="s">
        <v>283</v>
      </c>
    </row>
    <row r="20" spans="3:19" x14ac:dyDescent="0.45">
      <c r="C20">
        <v>6.735159817351598E-3</v>
      </c>
      <c r="D20">
        <v>8.7813771556903598E-3</v>
      </c>
      <c r="E20" t="s">
        <v>17</v>
      </c>
      <c r="F20" t="s">
        <v>279</v>
      </c>
      <c r="H20" t="s">
        <v>280</v>
      </c>
      <c r="I20" t="s">
        <v>17</v>
      </c>
      <c r="L20" t="s">
        <v>281</v>
      </c>
      <c r="M20" t="s">
        <v>17</v>
      </c>
      <c r="N20">
        <v>7.6008744573568654E-2</v>
      </c>
      <c r="P20">
        <v>2021</v>
      </c>
      <c r="Q20" t="s">
        <v>286</v>
      </c>
      <c r="R20">
        <v>0.1772</v>
      </c>
      <c r="S20" t="s">
        <v>283</v>
      </c>
    </row>
    <row r="21" spans="3:19" x14ac:dyDescent="0.45">
      <c r="C21">
        <v>6.735159817351598E-3</v>
      </c>
      <c r="D21">
        <v>8.8791653200076242E-3</v>
      </c>
      <c r="E21" t="s">
        <v>18</v>
      </c>
      <c r="F21" t="s">
        <v>279</v>
      </c>
      <c r="H21" t="s">
        <v>280</v>
      </c>
      <c r="I21" t="s">
        <v>18</v>
      </c>
      <c r="L21" t="s">
        <v>281</v>
      </c>
      <c r="M21" t="s">
        <v>18</v>
      </c>
      <c r="N21">
        <v>7.9372488886726877E-2</v>
      </c>
      <c r="P21">
        <v>2021</v>
      </c>
      <c r="Q21" t="s">
        <v>287</v>
      </c>
      <c r="R21">
        <v>0.1173</v>
      </c>
      <c r="S21" t="s">
        <v>283</v>
      </c>
    </row>
    <row r="22" spans="3:19" x14ac:dyDescent="0.45">
      <c r="C22">
        <v>6.735159817351598E-3</v>
      </c>
      <c r="D22">
        <v>1.016996908899552E-2</v>
      </c>
      <c r="E22" t="s">
        <v>19</v>
      </c>
      <c r="F22" t="s">
        <v>279</v>
      </c>
      <c r="H22" t="s">
        <v>280</v>
      </c>
      <c r="I22" t="s">
        <v>19</v>
      </c>
      <c r="L22" t="s">
        <v>281</v>
      </c>
      <c r="M22" t="s">
        <v>19</v>
      </c>
      <c r="N22">
        <v>8.5350470529476308E-2</v>
      </c>
      <c r="P22">
        <v>2021</v>
      </c>
      <c r="Q22" t="s">
        <v>288</v>
      </c>
      <c r="R22">
        <v>0.17269999999999999</v>
      </c>
      <c r="S22" t="s">
        <v>283</v>
      </c>
    </row>
    <row r="23" spans="3:19" x14ac:dyDescent="0.45">
      <c r="C23">
        <v>6.735159817351598E-3</v>
      </c>
      <c r="D23">
        <v>1.3103614018513452E-2</v>
      </c>
      <c r="E23" t="s">
        <v>20</v>
      </c>
      <c r="F23" t="s">
        <v>279</v>
      </c>
      <c r="H23" t="s">
        <v>280</v>
      </c>
      <c r="I23" t="s">
        <v>20</v>
      </c>
      <c r="L23" t="s">
        <v>281</v>
      </c>
      <c r="M23" t="s">
        <v>20</v>
      </c>
      <c r="N23">
        <v>8.5114792696588726E-2</v>
      </c>
      <c r="P23">
        <v>2022</v>
      </c>
      <c r="Q23" t="s">
        <v>282</v>
      </c>
      <c r="R23">
        <v>0.16125</v>
      </c>
      <c r="S23" t="s">
        <v>283</v>
      </c>
    </row>
    <row r="24" spans="3:19" x14ac:dyDescent="0.45">
      <c r="C24">
        <v>6.735159817351598E-3</v>
      </c>
      <c r="D24">
        <v>1.3103614018513452E-2</v>
      </c>
      <c r="E24" t="s">
        <v>21</v>
      </c>
      <c r="F24" t="s">
        <v>279</v>
      </c>
      <c r="H24" t="s">
        <v>280</v>
      </c>
      <c r="I24" t="s">
        <v>21</v>
      </c>
      <c r="L24" t="s">
        <v>281</v>
      </c>
      <c r="M24" t="s">
        <v>21</v>
      </c>
      <c r="N24">
        <v>9.1577308430914162E-2</v>
      </c>
      <c r="P24">
        <v>2022</v>
      </c>
      <c r="Q24" t="s">
        <v>284</v>
      </c>
      <c r="R24">
        <v>0.17194999999999999</v>
      </c>
      <c r="S24" t="s">
        <v>283</v>
      </c>
    </row>
    <row r="25" spans="3:19" x14ac:dyDescent="0.45">
      <c r="C25">
        <v>6.735159817351598E-3</v>
      </c>
      <c r="D25">
        <v>1.016996908899552E-2</v>
      </c>
      <c r="E25" t="s">
        <v>22</v>
      </c>
      <c r="F25" t="s">
        <v>279</v>
      </c>
      <c r="H25" t="s">
        <v>280</v>
      </c>
      <c r="I25" t="s">
        <v>22</v>
      </c>
      <c r="L25" t="s">
        <v>281</v>
      </c>
      <c r="M25" t="s">
        <v>22</v>
      </c>
      <c r="N25">
        <v>7.4686780874456682E-2</v>
      </c>
      <c r="P25">
        <v>2022</v>
      </c>
      <c r="Q25" t="s">
        <v>285</v>
      </c>
      <c r="R25">
        <v>0.14949999999999999</v>
      </c>
      <c r="S25" t="s">
        <v>283</v>
      </c>
    </row>
    <row r="26" spans="3:19" x14ac:dyDescent="0.45">
      <c r="C26">
        <v>6.735159817351598E-3</v>
      </c>
      <c r="D26">
        <v>9.1920874458228732E-3</v>
      </c>
      <c r="E26" t="s">
        <v>23</v>
      </c>
      <c r="F26" t="s">
        <v>279</v>
      </c>
      <c r="H26" t="s">
        <v>280</v>
      </c>
      <c r="I26" t="s">
        <v>23</v>
      </c>
      <c r="L26" t="s">
        <v>281</v>
      </c>
      <c r="M26" t="s">
        <v>23</v>
      </c>
      <c r="N26">
        <v>6.6118981923737996E-2</v>
      </c>
      <c r="P26">
        <v>2022</v>
      </c>
      <c r="Q26" t="s">
        <v>286</v>
      </c>
      <c r="R26">
        <v>0.1071</v>
      </c>
      <c r="S26" t="s">
        <v>283</v>
      </c>
    </row>
    <row r="27" spans="3:19" x14ac:dyDescent="0.45">
      <c r="C27">
        <v>1.3470319634703196E-2</v>
      </c>
      <c r="D27">
        <v>1.1147850732168164E-2</v>
      </c>
      <c r="E27" t="s">
        <v>24</v>
      </c>
      <c r="F27" t="s">
        <v>279</v>
      </c>
      <c r="H27" t="s">
        <v>280</v>
      </c>
      <c r="I27" t="s">
        <v>24</v>
      </c>
      <c r="L27" t="s">
        <v>281</v>
      </c>
      <c r="M27" t="s">
        <v>24</v>
      </c>
      <c r="N27">
        <v>6.6074935270202362E-2</v>
      </c>
      <c r="P27">
        <v>2022</v>
      </c>
      <c r="Q27" t="s">
        <v>287</v>
      </c>
      <c r="R27">
        <v>0.11035</v>
      </c>
      <c r="S27" t="s">
        <v>283</v>
      </c>
    </row>
    <row r="28" spans="3:19" x14ac:dyDescent="0.45">
      <c r="C28">
        <v>1.3470319634703196E-2</v>
      </c>
      <c r="D28">
        <v>5.0849845444977592E-3</v>
      </c>
      <c r="E28" t="s">
        <v>25</v>
      </c>
      <c r="F28" t="s">
        <v>279</v>
      </c>
      <c r="H28" t="s">
        <v>280</v>
      </c>
      <c r="I28" t="s">
        <v>25</v>
      </c>
      <c r="L28" t="s">
        <v>281</v>
      </c>
      <c r="M28" t="s">
        <v>25</v>
      </c>
      <c r="N28">
        <v>6.1735444988980648E-2</v>
      </c>
      <c r="P28">
        <v>2022</v>
      </c>
      <c r="Q28" t="s">
        <v>288</v>
      </c>
      <c r="R28">
        <v>0.18825</v>
      </c>
      <c r="S28" t="s">
        <v>283</v>
      </c>
    </row>
    <row r="29" spans="3:19" x14ac:dyDescent="0.45">
      <c r="C29">
        <v>3.4817351598173514E-2</v>
      </c>
      <c r="D29">
        <v>5.4191217296903106E-3</v>
      </c>
      <c r="E29" t="s">
        <v>26</v>
      </c>
      <c r="F29" t="s">
        <v>279</v>
      </c>
      <c r="H29" t="s">
        <v>280</v>
      </c>
      <c r="I29" t="s">
        <v>26</v>
      </c>
      <c r="L29" t="s">
        <v>281</v>
      </c>
      <c r="M29" t="s">
        <v>26</v>
      </c>
      <c r="N29">
        <v>0.10136962668794691</v>
      </c>
    </row>
    <row r="30" spans="3:19" x14ac:dyDescent="0.45">
      <c r="C30">
        <v>6.9634703196347035E-3</v>
      </c>
      <c r="D30">
        <v>3.5183850036049043E-3</v>
      </c>
      <c r="E30" t="s">
        <v>27</v>
      </c>
      <c r="F30" t="s">
        <v>279</v>
      </c>
      <c r="H30" t="s">
        <v>280</v>
      </c>
      <c r="I30" t="s">
        <v>27</v>
      </c>
      <c r="L30" t="s">
        <v>281</v>
      </c>
      <c r="M30" t="s">
        <v>27</v>
      </c>
      <c r="N30">
        <v>4.5321716685058133E-2</v>
      </c>
    </row>
    <row r="31" spans="3:19" x14ac:dyDescent="0.45">
      <c r="C31">
        <v>6.9634703196347035E-3</v>
      </c>
      <c r="D31">
        <v>1.0312507769186786E-2</v>
      </c>
      <c r="E31" t="s">
        <v>28</v>
      </c>
      <c r="F31" t="s">
        <v>279</v>
      </c>
      <c r="H31" t="s">
        <v>280</v>
      </c>
      <c r="I31" t="s">
        <v>28</v>
      </c>
      <c r="L31" t="s">
        <v>281</v>
      </c>
      <c r="M31" t="s">
        <v>28</v>
      </c>
      <c r="N31">
        <v>5.439707662726101E-2</v>
      </c>
    </row>
    <row r="32" spans="3:19" x14ac:dyDescent="0.45">
      <c r="C32">
        <v>6.9634703196347035E-3</v>
      </c>
      <c r="D32">
        <v>1.1626846994671376E-2</v>
      </c>
      <c r="E32" t="s">
        <v>29</v>
      </c>
      <c r="F32" t="s">
        <v>279</v>
      </c>
      <c r="H32" t="s">
        <v>280</v>
      </c>
      <c r="I32" t="s">
        <v>29</v>
      </c>
      <c r="L32" t="s">
        <v>281</v>
      </c>
      <c r="M32" t="s">
        <v>29</v>
      </c>
      <c r="N32">
        <v>7.6770868114399038E-2</v>
      </c>
    </row>
    <row r="33" spans="3:14" x14ac:dyDescent="0.45">
      <c r="C33">
        <v>6.9634703196347035E-3</v>
      </c>
      <c r="D33">
        <v>8.8970655263572278E-3</v>
      </c>
      <c r="E33" t="s">
        <v>30</v>
      </c>
      <c r="F33" t="s">
        <v>279</v>
      </c>
      <c r="H33" t="s">
        <v>280</v>
      </c>
      <c r="I33" t="s">
        <v>30</v>
      </c>
      <c r="L33" t="s">
        <v>281</v>
      </c>
      <c r="M33" t="s">
        <v>30</v>
      </c>
      <c r="N33">
        <v>7.849544761265892E-2</v>
      </c>
    </row>
    <row r="34" spans="3:14" x14ac:dyDescent="0.45">
      <c r="C34">
        <v>6.9634703196347035E-3</v>
      </c>
      <c r="D34">
        <v>8.8161831124812517E-3</v>
      </c>
      <c r="E34" t="s">
        <v>31</v>
      </c>
      <c r="F34" t="s">
        <v>279</v>
      </c>
      <c r="H34" t="s">
        <v>280</v>
      </c>
      <c r="I34" t="s">
        <v>31</v>
      </c>
      <c r="L34" t="s">
        <v>281</v>
      </c>
      <c r="M34" t="s">
        <v>31</v>
      </c>
      <c r="N34">
        <v>7.8043606121533271E-2</v>
      </c>
    </row>
    <row r="35" spans="3:14" x14ac:dyDescent="0.45">
      <c r="C35">
        <v>6.9634703196347035E-3</v>
      </c>
      <c r="D35">
        <v>8.593756474322322E-3</v>
      </c>
      <c r="E35" t="s">
        <v>32</v>
      </c>
      <c r="F35" t="s">
        <v>279</v>
      </c>
      <c r="H35" t="s">
        <v>280</v>
      </c>
      <c r="I35" t="s">
        <v>32</v>
      </c>
      <c r="L35" t="s">
        <v>281</v>
      </c>
      <c r="M35" t="s">
        <v>32</v>
      </c>
      <c r="N35">
        <v>8.5347398190724455E-2</v>
      </c>
    </row>
    <row r="36" spans="3:14" x14ac:dyDescent="0.45">
      <c r="C36">
        <v>6.9634703196347035E-3</v>
      </c>
      <c r="D36">
        <v>8.5735358708533254E-3</v>
      </c>
      <c r="E36" t="s">
        <v>33</v>
      </c>
      <c r="F36" t="s">
        <v>279</v>
      </c>
      <c r="H36" t="s">
        <v>280</v>
      </c>
      <c r="I36" t="s">
        <v>33</v>
      </c>
      <c r="L36" t="s">
        <v>281</v>
      </c>
      <c r="M36" t="s">
        <v>33</v>
      </c>
      <c r="N36">
        <v>7.8936625901010471E-2</v>
      </c>
    </row>
    <row r="37" spans="3:14" x14ac:dyDescent="0.45">
      <c r="C37">
        <v>6.9634703196347035E-3</v>
      </c>
      <c r="D37">
        <v>8.6948594916672877E-3</v>
      </c>
      <c r="E37" t="s">
        <v>34</v>
      </c>
      <c r="F37" t="s">
        <v>279</v>
      </c>
      <c r="H37" t="s">
        <v>280</v>
      </c>
      <c r="I37" t="s">
        <v>34</v>
      </c>
      <c r="L37" t="s">
        <v>281</v>
      </c>
      <c r="M37" t="s">
        <v>34</v>
      </c>
      <c r="N37">
        <v>8.2938492811485798E-2</v>
      </c>
    </row>
    <row r="38" spans="3:14" x14ac:dyDescent="0.45">
      <c r="C38">
        <v>6.9634703196347035E-3</v>
      </c>
      <c r="D38">
        <v>9.0790509575781678E-3</v>
      </c>
      <c r="E38" t="s">
        <v>35</v>
      </c>
      <c r="F38" t="s">
        <v>279</v>
      </c>
      <c r="H38" t="s">
        <v>280</v>
      </c>
      <c r="I38" t="s">
        <v>35</v>
      </c>
      <c r="L38" t="s">
        <v>281</v>
      </c>
      <c r="M38" t="s">
        <v>35</v>
      </c>
      <c r="N38">
        <v>8.4040259412900831E-2</v>
      </c>
    </row>
    <row r="39" spans="3:14" x14ac:dyDescent="0.45">
      <c r="C39">
        <v>6.9634703196347035E-3</v>
      </c>
      <c r="D39">
        <v>9.1801539749231387E-3</v>
      </c>
      <c r="E39" t="s">
        <v>36</v>
      </c>
      <c r="F39" t="s">
        <v>279</v>
      </c>
      <c r="H39" t="s">
        <v>280</v>
      </c>
      <c r="I39" t="s">
        <v>36</v>
      </c>
      <c r="L39" t="s">
        <v>281</v>
      </c>
      <c r="M39" t="s">
        <v>36</v>
      </c>
      <c r="N39">
        <v>8.6162858002607479E-2</v>
      </c>
    </row>
    <row r="40" spans="3:14" x14ac:dyDescent="0.45">
      <c r="C40">
        <v>6.9634703196347035E-3</v>
      </c>
      <c r="D40">
        <v>1.0514713803876726E-2</v>
      </c>
      <c r="E40" t="s">
        <v>37</v>
      </c>
      <c r="F40" t="s">
        <v>279</v>
      </c>
      <c r="H40" t="s">
        <v>280</v>
      </c>
      <c r="I40" t="s">
        <v>37</v>
      </c>
      <c r="L40" t="s">
        <v>281</v>
      </c>
      <c r="M40" t="s">
        <v>37</v>
      </c>
      <c r="N40">
        <v>8.9550463602186436E-2</v>
      </c>
    </row>
    <row r="41" spans="3:14" x14ac:dyDescent="0.45">
      <c r="C41">
        <v>6.9634703196347035E-3</v>
      </c>
      <c r="D41">
        <v>1.354780432422577E-2</v>
      </c>
      <c r="E41" t="s">
        <v>38</v>
      </c>
      <c r="F41" t="s">
        <v>279</v>
      </c>
      <c r="H41" t="s">
        <v>280</v>
      </c>
      <c r="I41" t="s">
        <v>38</v>
      </c>
      <c r="L41" t="s">
        <v>281</v>
      </c>
      <c r="M41" t="s">
        <v>38</v>
      </c>
      <c r="N41">
        <v>9.5019277691979376E-2</v>
      </c>
    </row>
    <row r="42" spans="3:14" x14ac:dyDescent="0.45">
      <c r="C42">
        <v>6.9634703196347035E-3</v>
      </c>
      <c r="D42">
        <v>1.354780432422577E-2</v>
      </c>
      <c r="E42" t="s">
        <v>39</v>
      </c>
      <c r="F42" t="s">
        <v>279</v>
      </c>
      <c r="H42" t="s">
        <v>280</v>
      </c>
      <c r="I42" t="s">
        <v>39</v>
      </c>
      <c r="L42" t="s">
        <v>281</v>
      </c>
      <c r="M42" t="s">
        <v>39</v>
      </c>
      <c r="N42">
        <v>0.10292265651740395</v>
      </c>
    </row>
    <row r="43" spans="3:14" x14ac:dyDescent="0.45">
      <c r="C43">
        <v>6.9634703196347035E-3</v>
      </c>
      <c r="D43">
        <v>1.0514713803876726E-2</v>
      </c>
      <c r="E43" t="s">
        <v>40</v>
      </c>
      <c r="F43" t="s">
        <v>279</v>
      </c>
      <c r="H43" t="s">
        <v>280</v>
      </c>
      <c r="I43" t="s">
        <v>40</v>
      </c>
      <c r="L43" t="s">
        <v>281</v>
      </c>
      <c r="M43" t="s">
        <v>40</v>
      </c>
      <c r="N43">
        <v>0.10779601698018415</v>
      </c>
    </row>
    <row r="44" spans="3:14" x14ac:dyDescent="0.45">
      <c r="C44">
        <v>6.9634703196347035E-3</v>
      </c>
      <c r="D44">
        <v>9.503683630427041E-3</v>
      </c>
      <c r="E44" t="s">
        <v>41</v>
      </c>
      <c r="F44" t="s">
        <v>279</v>
      </c>
      <c r="H44" t="s">
        <v>280</v>
      </c>
      <c r="I44" t="s">
        <v>41</v>
      </c>
      <c r="L44" t="s">
        <v>281</v>
      </c>
      <c r="M44" t="s">
        <v>41</v>
      </c>
      <c r="N44">
        <v>0.10424532190256364</v>
      </c>
    </row>
    <row r="45" spans="3:14" x14ac:dyDescent="0.45">
      <c r="C45">
        <v>1.3926940639269407E-2</v>
      </c>
      <c r="D45">
        <v>1.1525743977326407E-2</v>
      </c>
      <c r="E45" t="s">
        <v>42</v>
      </c>
      <c r="F45" t="s">
        <v>279</v>
      </c>
      <c r="H45" t="s">
        <v>280</v>
      </c>
      <c r="I45" t="s">
        <v>42</v>
      </c>
      <c r="L45" t="s">
        <v>281</v>
      </c>
      <c r="M45" t="s">
        <v>42</v>
      </c>
      <c r="N45">
        <v>7.9149165682224298E-2</v>
      </c>
    </row>
    <row r="46" spans="3:14" x14ac:dyDescent="0.45">
      <c r="C46">
        <v>1.3926940639269407E-2</v>
      </c>
      <c r="D46">
        <v>5.2573569019383612E-3</v>
      </c>
      <c r="E46" t="s">
        <v>43</v>
      </c>
      <c r="F46" t="s">
        <v>279</v>
      </c>
      <c r="H46" t="s">
        <v>280</v>
      </c>
      <c r="I46" t="s">
        <v>43</v>
      </c>
      <c r="L46" t="s">
        <v>281</v>
      </c>
      <c r="M46" t="s">
        <v>43</v>
      </c>
      <c r="N46">
        <v>9.6896583971250339E-2</v>
      </c>
    </row>
    <row r="47" spans="3:14" x14ac:dyDescent="0.45">
      <c r="C47">
        <v>3.4817351598173514E-2</v>
      </c>
      <c r="D47">
        <v>5.4191217296903106E-3</v>
      </c>
      <c r="E47" t="s">
        <v>44</v>
      </c>
      <c r="F47" t="s">
        <v>279</v>
      </c>
      <c r="H47" t="s">
        <v>280</v>
      </c>
      <c r="I47" t="s">
        <v>44</v>
      </c>
      <c r="L47" t="s">
        <v>281</v>
      </c>
      <c r="M47" t="s">
        <v>44</v>
      </c>
      <c r="N47">
        <v>0.1013198451430577</v>
      </c>
    </row>
    <row r="48" spans="3:14" x14ac:dyDescent="0.45">
      <c r="C48">
        <v>6.9634703196347035E-3</v>
      </c>
      <c r="D48">
        <v>3.5183850036049043E-3</v>
      </c>
      <c r="E48" t="s">
        <v>45</v>
      </c>
      <c r="F48" t="s">
        <v>279</v>
      </c>
      <c r="H48" t="s">
        <v>280</v>
      </c>
      <c r="I48" t="s">
        <v>45</v>
      </c>
      <c r="L48" t="s">
        <v>281</v>
      </c>
      <c r="M48" t="s">
        <v>45</v>
      </c>
      <c r="N48">
        <v>3.2383240687980708E-2</v>
      </c>
    </row>
    <row r="49" spans="3:14" x14ac:dyDescent="0.45">
      <c r="C49">
        <v>6.9634703196347035E-3</v>
      </c>
      <c r="D49">
        <v>1.0312507769186786E-2</v>
      </c>
      <c r="E49" t="s">
        <v>46</v>
      </c>
      <c r="F49" t="s">
        <v>279</v>
      </c>
      <c r="H49" t="s">
        <v>280</v>
      </c>
      <c r="I49" t="s">
        <v>46</v>
      </c>
      <c r="L49" t="s">
        <v>281</v>
      </c>
      <c r="M49" t="s">
        <v>46</v>
      </c>
      <c r="N49">
        <v>4.774458347545063E-2</v>
      </c>
    </row>
    <row r="50" spans="3:14" x14ac:dyDescent="0.45">
      <c r="C50">
        <v>6.9634703196347035E-3</v>
      </c>
      <c r="D50">
        <v>1.1626846994671376E-2</v>
      </c>
      <c r="E50" t="s">
        <v>47</v>
      </c>
      <c r="F50" t="s">
        <v>279</v>
      </c>
      <c r="H50" t="s">
        <v>280</v>
      </c>
      <c r="I50" t="s">
        <v>47</v>
      </c>
      <c r="L50" t="s">
        <v>281</v>
      </c>
      <c r="M50" t="s">
        <v>47</v>
      </c>
      <c r="N50">
        <v>6.1002787019833304E-2</v>
      </c>
    </row>
    <row r="51" spans="3:14" x14ac:dyDescent="0.45">
      <c r="C51">
        <v>6.9634703196347035E-3</v>
      </c>
      <c r="D51">
        <v>8.8970655263572278E-3</v>
      </c>
      <c r="E51" t="s">
        <v>48</v>
      </c>
      <c r="F51" t="s">
        <v>279</v>
      </c>
      <c r="H51" t="s">
        <v>280</v>
      </c>
      <c r="I51" t="s">
        <v>48</v>
      </c>
      <c r="L51" t="s">
        <v>281</v>
      </c>
      <c r="M51" t="s">
        <v>48</v>
      </c>
      <c r="N51">
        <v>7.4611335444529248E-2</v>
      </c>
    </row>
    <row r="52" spans="3:14" x14ac:dyDescent="0.45">
      <c r="C52">
        <v>6.9634703196347035E-3</v>
      </c>
      <c r="D52">
        <v>8.8161831124812517E-3</v>
      </c>
      <c r="E52" t="s">
        <v>49</v>
      </c>
      <c r="F52" t="s">
        <v>279</v>
      </c>
      <c r="H52" t="s">
        <v>280</v>
      </c>
      <c r="I52" t="s">
        <v>49</v>
      </c>
      <c r="L52" t="s">
        <v>281</v>
      </c>
      <c r="M52" t="s">
        <v>49</v>
      </c>
      <c r="N52">
        <v>6.6088783768594839E-2</v>
      </c>
    </row>
    <row r="53" spans="3:14" x14ac:dyDescent="0.45">
      <c r="C53">
        <v>6.9634703196347035E-3</v>
      </c>
      <c r="D53">
        <v>8.593756474322322E-3</v>
      </c>
      <c r="E53" t="s">
        <v>50</v>
      </c>
      <c r="F53" t="s">
        <v>279</v>
      </c>
      <c r="H53" t="s">
        <v>280</v>
      </c>
      <c r="I53" t="s">
        <v>50</v>
      </c>
      <c r="L53" t="s">
        <v>281</v>
      </c>
      <c r="M53" t="s">
        <v>50</v>
      </c>
      <c r="N53">
        <v>5.9833588595947118E-2</v>
      </c>
    </row>
    <row r="54" spans="3:14" x14ac:dyDescent="0.45">
      <c r="C54">
        <v>6.9634703196347035E-3</v>
      </c>
      <c r="D54">
        <v>8.5735358708533254E-3</v>
      </c>
      <c r="E54" t="s">
        <v>51</v>
      </c>
      <c r="F54" t="s">
        <v>279</v>
      </c>
      <c r="H54" t="s">
        <v>280</v>
      </c>
      <c r="I54" t="s">
        <v>51</v>
      </c>
      <c r="L54" t="s">
        <v>281</v>
      </c>
      <c r="M54" t="s">
        <v>51</v>
      </c>
      <c r="N54">
        <v>0.10664375666675752</v>
      </c>
    </row>
    <row r="55" spans="3:14" x14ac:dyDescent="0.45">
      <c r="C55">
        <v>6.9634703196347035E-3</v>
      </c>
      <c r="D55">
        <v>8.6948594916672877E-3</v>
      </c>
      <c r="E55" t="s">
        <v>52</v>
      </c>
      <c r="F55" t="s">
        <v>279</v>
      </c>
      <c r="H55" t="s">
        <v>280</v>
      </c>
      <c r="I55" t="s">
        <v>52</v>
      </c>
      <c r="L55" t="s">
        <v>281</v>
      </c>
      <c r="M55" t="s">
        <v>52</v>
      </c>
      <c r="N55">
        <v>0.11412011854476423</v>
      </c>
    </row>
    <row r="56" spans="3:14" x14ac:dyDescent="0.45">
      <c r="C56">
        <v>6.9634703196347035E-3</v>
      </c>
      <c r="D56">
        <v>9.0790509575781678E-3</v>
      </c>
      <c r="E56" t="s">
        <v>53</v>
      </c>
      <c r="F56" t="s">
        <v>279</v>
      </c>
      <c r="H56" t="s">
        <v>280</v>
      </c>
      <c r="I56" t="s">
        <v>53</v>
      </c>
      <c r="L56" t="s">
        <v>281</v>
      </c>
      <c r="M56" t="s">
        <v>53</v>
      </c>
      <c r="N56">
        <v>0.11566635420339533</v>
      </c>
    </row>
    <row r="57" spans="3:14" x14ac:dyDescent="0.45">
      <c r="C57">
        <v>6.9634703196347035E-3</v>
      </c>
      <c r="D57">
        <v>9.1801539749231387E-3</v>
      </c>
      <c r="E57" t="s">
        <v>54</v>
      </c>
      <c r="F57" t="s">
        <v>279</v>
      </c>
      <c r="H57" t="s">
        <v>280</v>
      </c>
      <c r="I57" t="s">
        <v>54</v>
      </c>
      <c r="L57" t="s">
        <v>281</v>
      </c>
      <c r="M57" t="s">
        <v>54</v>
      </c>
      <c r="N57">
        <v>0.12027571703954676</v>
      </c>
    </row>
    <row r="58" spans="3:14" x14ac:dyDescent="0.45">
      <c r="C58">
        <v>6.9634703196347035E-3</v>
      </c>
      <c r="D58">
        <v>1.0514713803876726E-2</v>
      </c>
      <c r="E58" t="s">
        <v>55</v>
      </c>
      <c r="F58" t="s">
        <v>279</v>
      </c>
      <c r="H58" t="s">
        <v>280</v>
      </c>
      <c r="I58" t="s">
        <v>55</v>
      </c>
      <c r="L58" t="s">
        <v>281</v>
      </c>
      <c r="M58" t="s">
        <v>55</v>
      </c>
      <c r="N58">
        <v>0.10328173368688787</v>
      </c>
    </row>
    <row r="59" spans="3:14" x14ac:dyDescent="0.45">
      <c r="C59">
        <v>6.9634703196347035E-3</v>
      </c>
      <c r="D59">
        <v>1.354780432422577E-2</v>
      </c>
      <c r="E59" t="s">
        <v>56</v>
      </c>
      <c r="F59" t="s">
        <v>279</v>
      </c>
      <c r="H59" t="s">
        <v>280</v>
      </c>
      <c r="I59" t="s">
        <v>56</v>
      </c>
      <c r="L59" t="s">
        <v>281</v>
      </c>
      <c r="M59" t="s">
        <v>56</v>
      </c>
      <c r="N59">
        <v>9.9909748109978658E-2</v>
      </c>
    </row>
    <row r="60" spans="3:14" x14ac:dyDescent="0.45">
      <c r="C60">
        <v>6.9634703196347035E-3</v>
      </c>
      <c r="D60">
        <v>1.354780432422577E-2</v>
      </c>
      <c r="E60" t="s">
        <v>57</v>
      </c>
      <c r="F60" t="s">
        <v>279</v>
      </c>
      <c r="H60" t="s">
        <v>280</v>
      </c>
      <c r="I60" t="s">
        <v>57</v>
      </c>
      <c r="L60" t="s">
        <v>281</v>
      </c>
      <c r="M60" t="s">
        <v>57</v>
      </c>
      <c r="N60">
        <v>0.10303345987799251</v>
      </c>
    </row>
    <row r="61" spans="3:14" x14ac:dyDescent="0.45">
      <c r="C61">
        <v>6.9634703196347035E-3</v>
      </c>
      <c r="D61">
        <v>1.0514713803876726E-2</v>
      </c>
      <c r="E61" t="s">
        <v>58</v>
      </c>
      <c r="F61" t="s">
        <v>279</v>
      </c>
      <c r="H61" t="s">
        <v>280</v>
      </c>
      <c r="I61" t="s">
        <v>58</v>
      </c>
      <c r="L61" t="s">
        <v>281</v>
      </c>
      <c r="M61" t="s">
        <v>58</v>
      </c>
      <c r="N61">
        <v>6.6791546287855663E-2</v>
      </c>
    </row>
    <row r="62" spans="3:14" x14ac:dyDescent="0.45">
      <c r="C62">
        <v>6.9634703196347035E-3</v>
      </c>
      <c r="D62">
        <v>9.503683630427041E-3</v>
      </c>
      <c r="E62" t="s">
        <v>59</v>
      </c>
      <c r="F62" t="s">
        <v>279</v>
      </c>
      <c r="H62" t="s">
        <v>280</v>
      </c>
      <c r="I62" t="s">
        <v>59</v>
      </c>
      <c r="L62" t="s">
        <v>281</v>
      </c>
      <c r="M62" t="s">
        <v>59</v>
      </c>
      <c r="N62">
        <v>6.6319220404600143E-2</v>
      </c>
    </row>
    <row r="63" spans="3:14" x14ac:dyDescent="0.45">
      <c r="C63">
        <v>1.3926940639269407E-2</v>
      </c>
      <c r="D63">
        <v>1.1525743977326407E-2</v>
      </c>
      <c r="E63" t="s">
        <v>60</v>
      </c>
      <c r="F63" t="s">
        <v>279</v>
      </c>
      <c r="H63" t="s">
        <v>280</v>
      </c>
      <c r="I63" t="s">
        <v>60</v>
      </c>
      <c r="L63" t="s">
        <v>281</v>
      </c>
      <c r="M63" t="s">
        <v>60</v>
      </c>
      <c r="N63">
        <v>6.7324485743054163E-2</v>
      </c>
    </row>
    <row r="64" spans="3:14" x14ac:dyDescent="0.45">
      <c r="C64">
        <v>1.3926940639269407E-2</v>
      </c>
      <c r="D64">
        <v>5.2573569019383612E-3</v>
      </c>
      <c r="E64" t="s">
        <v>61</v>
      </c>
      <c r="F64" t="s">
        <v>279</v>
      </c>
      <c r="H64" t="s">
        <v>280</v>
      </c>
      <c r="I64" t="s">
        <v>61</v>
      </c>
      <c r="L64" t="s">
        <v>281</v>
      </c>
      <c r="M64" t="s">
        <v>61</v>
      </c>
      <c r="N64">
        <v>0.11692783231865422</v>
      </c>
    </row>
    <row r="65" spans="3:14" x14ac:dyDescent="0.45">
      <c r="C65">
        <v>3.5388127853881277E-2</v>
      </c>
      <c r="D65">
        <v>5.5079597908327749E-3</v>
      </c>
      <c r="E65" t="s">
        <v>62</v>
      </c>
      <c r="F65" t="s">
        <v>279</v>
      </c>
      <c r="H65" t="s">
        <v>280</v>
      </c>
      <c r="I65" t="s">
        <v>62</v>
      </c>
      <c r="L65" t="s">
        <v>281</v>
      </c>
      <c r="M65" t="s">
        <v>62</v>
      </c>
      <c r="N65">
        <v>0.12156755509375627</v>
      </c>
    </row>
    <row r="66" spans="3:14" x14ac:dyDescent="0.45">
      <c r="C66">
        <v>7.0776255707762558E-3</v>
      </c>
      <c r="D66">
        <v>3.5760634462869523E-3</v>
      </c>
      <c r="E66" t="s">
        <v>63</v>
      </c>
      <c r="F66" t="s">
        <v>279</v>
      </c>
      <c r="H66" t="s">
        <v>280</v>
      </c>
      <c r="I66" t="s">
        <v>63</v>
      </c>
      <c r="L66" t="s">
        <v>281</v>
      </c>
      <c r="M66" t="s">
        <v>63</v>
      </c>
      <c r="N66">
        <v>5.4522705311833564E-2</v>
      </c>
    </row>
    <row r="67" spans="3:14" x14ac:dyDescent="0.45">
      <c r="C67">
        <v>7.0776255707762558E-3</v>
      </c>
      <c r="D67">
        <v>1.0481565273599685E-2</v>
      </c>
      <c r="E67" t="s">
        <v>64</v>
      </c>
      <c r="F67" t="s">
        <v>279</v>
      </c>
      <c r="H67" t="s">
        <v>280</v>
      </c>
      <c r="I67" t="s">
        <v>64</v>
      </c>
      <c r="L67" t="s">
        <v>281</v>
      </c>
      <c r="M67" t="s">
        <v>64</v>
      </c>
      <c r="N67">
        <v>5.6621585226689142E-2</v>
      </c>
    </row>
    <row r="68" spans="3:14" x14ac:dyDescent="0.45">
      <c r="C68">
        <v>7.0776255707762558E-3</v>
      </c>
      <c r="D68">
        <v>1.1817451043764349E-2</v>
      </c>
      <c r="E68" t="s">
        <v>65</v>
      </c>
      <c r="F68" t="s">
        <v>279</v>
      </c>
      <c r="H68" t="s">
        <v>280</v>
      </c>
      <c r="I68" t="s">
        <v>65</v>
      </c>
      <c r="L68" t="s">
        <v>281</v>
      </c>
      <c r="M68" t="s">
        <v>65</v>
      </c>
      <c r="N68">
        <v>6.580291892351009E-2</v>
      </c>
    </row>
    <row r="69" spans="3:14" x14ac:dyDescent="0.45">
      <c r="C69">
        <v>7.0776255707762558E-3</v>
      </c>
      <c r="D69">
        <v>9.0429190595761998E-3</v>
      </c>
      <c r="E69" t="s">
        <v>66</v>
      </c>
      <c r="F69" t="s">
        <v>279</v>
      </c>
      <c r="H69" t="s">
        <v>280</v>
      </c>
      <c r="I69" t="s">
        <v>66</v>
      </c>
      <c r="L69" t="s">
        <v>281</v>
      </c>
      <c r="M69" t="s">
        <v>66</v>
      </c>
      <c r="N69">
        <v>7.4746290914559754E-2</v>
      </c>
    </row>
    <row r="70" spans="3:14" x14ac:dyDescent="0.45">
      <c r="C70">
        <v>7.0776255707762558E-3</v>
      </c>
      <c r="D70">
        <v>8.9607107044891408E-3</v>
      </c>
      <c r="E70" t="s">
        <v>67</v>
      </c>
      <c r="F70" t="s">
        <v>279</v>
      </c>
      <c r="H70" t="s">
        <v>280</v>
      </c>
      <c r="I70" t="s">
        <v>67</v>
      </c>
      <c r="L70" t="s">
        <v>281</v>
      </c>
      <c r="M70" t="s">
        <v>67</v>
      </c>
      <c r="N70">
        <v>6.8824564400487231E-2</v>
      </c>
    </row>
    <row r="71" spans="3:14" x14ac:dyDescent="0.45">
      <c r="C71">
        <v>7.0776255707762558E-3</v>
      </c>
      <c r="D71">
        <v>8.7346377279997386E-3</v>
      </c>
      <c r="E71" t="s">
        <v>68</v>
      </c>
      <c r="F71" t="s">
        <v>279</v>
      </c>
      <c r="H71" t="s">
        <v>280</v>
      </c>
      <c r="I71" t="s">
        <v>68</v>
      </c>
      <c r="L71" t="s">
        <v>281</v>
      </c>
      <c r="M71" t="s">
        <v>68</v>
      </c>
      <c r="N71">
        <v>8.6345633426346824E-2</v>
      </c>
    </row>
    <row r="72" spans="3:14" x14ac:dyDescent="0.45">
      <c r="C72">
        <v>7.0776255707762558E-3</v>
      </c>
      <c r="D72">
        <v>8.7140856392279708E-3</v>
      </c>
      <c r="E72" t="s">
        <v>69</v>
      </c>
      <c r="F72" t="s">
        <v>279</v>
      </c>
      <c r="H72" t="s">
        <v>280</v>
      </c>
      <c r="I72" t="s">
        <v>69</v>
      </c>
      <c r="L72" t="s">
        <v>281</v>
      </c>
      <c r="M72" t="s">
        <v>69</v>
      </c>
      <c r="N72">
        <v>0.10280450309380984</v>
      </c>
    </row>
    <row r="73" spans="3:14" x14ac:dyDescent="0.45">
      <c r="C73">
        <v>7.0776255707762558E-3</v>
      </c>
      <c r="D73">
        <v>8.8373981718585549E-3</v>
      </c>
      <c r="E73" t="s">
        <v>70</v>
      </c>
      <c r="F73" t="s">
        <v>279</v>
      </c>
      <c r="H73" t="s">
        <v>280</v>
      </c>
      <c r="I73" t="s">
        <v>70</v>
      </c>
      <c r="L73" t="s">
        <v>281</v>
      </c>
      <c r="M73" t="s">
        <v>70</v>
      </c>
      <c r="N73">
        <v>9.9763638692015544E-2</v>
      </c>
    </row>
    <row r="74" spans="3:14" x14ac:dyDescent="0.45">
      <c r="C74">
        <v>7.0776255707762558E-3</v>
      </c>
      <c r="D74">
        <v>9.2278878585220717E-3</v>
      </c>
      <c r="E74" t="s">
        <v>71</v>
      </c>
      <c r="F74" t="s">
        <v>279</v>
      </c>
      <c r="H74" t="s">
        <v>280</v>
      </c>
      <c r="I74" t="s">
        <v>71</v>
      </c>
      <c r="L74" t="s">
        <v>281</v>
      </c>
      <c r="M74" t="s">
        <v>71</v>
      </c>
      <c r="N74">
        <v>0.10271663750888793</v>
      </c>
    </row>
    <row r="75" spans="3:14" x14ac:dyDescent="0.45">
      <c r="C75">
        <v>7.0776255707762558E-3</v>
      </c>
      <c r="D75">
        <v>9.330648302380895E-3</v>
      </c>
      <c r="E75" t="s">
        <v>72</v>
      </c>
      <c r="F75" t="s">
        <v>279</v>
      </c>
      <c r="H75" t="s">
        <v>280</v>
      </c>
      <c r="I75" t="s">
        <v>72</v>
      </c>
      <c r="L75" t="s">
        <v>281</v>
      </c>
      <c r="M75" t="s">
        <v>72</v>
      </c>
      <c r="N75">
        <v>0.10416392344582692</v>
      </c>
    </row>
    <row r="76" spans="3:14" x14ac:dyDescent="0.45">
      <c r="C76">
        <v>7.0776255707762558E-3</v>
      </c>
      <c r="D76">
        <v>1.0687086161317328E-2</v>
      </c>
      <c r="E76" t="s">
        <v>73</v>
      </c>
      <c r="F76" t="s">
        <v>279</v>
      </c>
      <c r="H76" t="s">
        <v>280</v>
      </c>
      <c r="I76" t="s">
        <v>73</v>
      </c>
      <c r="L76" t="s">
        <v>281</v>
      </c>
      <c r="M76" t="s">
        <v>73</v>
      </c>
      <c r="N76">
        <v>9.4451744021772921E-2</v>
      </c>
    </row>
    <row r="77" spans="3:14" x14ac:dyDescent="0.45">
      <c r="C77">
        <v>7.0776255707762558E-3</v>
      </c>
      <c r="D77">
        <v>1.376989947708193E-2</v>
      </c>
      <c r="E77" t="s">
        <v>74</v>
      </c>
      <c r="F77" t="s">
        <v>279</v>
      </c>
      <c r="H77" t="s">
        <v>280</v>
      </c>
      <c r="I77" t="s">
        <v>74</v>
      </c>
      <c r="L77" t="s">
        <v>281</v>
      </c>
      <c r="M77" t="s">
        <v>74</v>
      </c>
      <c r="N77">
        <v>9.2501786254203688E-2</v>
      </c>
    </row>
    <row r="78" spans="3:14" x14ac:dyDescent="0.45">
      <c r="C78">
        <v>7.0776255707762558E-3</v>
      </c>
      <c r="D78">
        <v>1.376989947708193E-2</v>
      </c>
      <c r="E78" t="s">
        <v>75</v>
      </c>
      <c r="F78" t="s">
        <v>279</v>
      </c>
      <c r="H78" t="s">
        <v>280</v>
      </c>
      <c r="I78" t="s">
        <v>75</v>
      </c>
      <c r="L78" t="s">
        <v>281</v>
      </c>
      <c r="M78" t="s">
        <v>75</v>
      </c>
      <c r="N78">
        <v>9.6649790239242694E-2</v>
      </c>
    </row>
    <row r="79" spans="3:14" x14ac:dyDescent="0.45">
      <c r="C79">
        <v>7.0776255707762558E-3</v>
      </c>
      <c r="D79">
        <v>1.0687086161317328E-2</v>
      </c>
      <c r="E79" t="s">
        <v>76</v>
      </c>
      <c r="F79" t="s">
        <v>279</v>
      </c>
      <c r="H79" t="s">
        <v>280</v>
      </c>
      <c r="I79" t="s">
        <v>76</v>
      </c>
      <c r="L79" t="s">
        <v>281</v>
      </c>
      <c r="M79" t="s">
        <v>76</v>
      </c>
      <c r="N79">
        <v>0.10297885351543878</v>
      </c>
    </row>
    <row r="80" spans="3:14" x14ac:dyDescent="0.45">
      <c r="C80">
        <v>7.0776255707762558E-3</v>
      </c>
      <c r="D80">
        <v>9.6594817227291241E-3</v>
      </c>
      <c r="E80" t="s">
        <v>77</v>
      </c>
      <c r="F80" t="s">
        <v>279</v>
      </c>
      <c r="H80" t="s">
        <v>280</v>
      </c>
      <c r="I80" t="s">
        <v>77</v>
      </c>
      <c r="L80" t="s">
        <v>281</v>
      </c>
      <c r="M80" t="s">
        <v>77</v>
      </c>
      <c r="N80">
        <v>0.10413768681356839</v>
      </c>
    </row>
    <row r="81" spans="3:14" x14ac:dyDescent="0.45">
      <c r="C81">
        <v>1.4155251141552512E-2</v>
      </c>
      <c r="D81">
        <v>1.1714690599905531E-2</v>
      </c>
      <c r="E81" t="s">
        <v>78</v>
      </c>
      <c r="F81" t="s">
        <v>279</v>
      </c>
      <c r="H81" t="s">
        <v>280</v>
      </c>
      <c r="I81" t="s">
        <v>78</v>
      </c>
      <c r="L81" t="s">
        <v>281</v>
      </c>
      <c r="M81" t="s">
        <v>78</v>
      </c>
      <c r="N81">
        <v>9.3601607188067648E-2</v>
      </c>
    </row>
    <row r="82" spans="3:14" x14ac:dyDescent="0.45">
      <c r="C82">
        <v>1.4155251141552512E-2</v>
      </c>
      <c r="D82">
        <v>5.3435430806586621E-3</v>
      </c>
      <c r="E82" t="s">
        <v>79</v>
      </c>
      <c r="F82" t="s">
        <v>279</v>
      </c>
      <c r="H82" t="s">
        <v>280</v>
      </c>
      <c r="I82" t="s">
        <v>79</v>
      </c>
      <c r="L82" t="s">
        <v>281</v>
      </c>
      <c r="M82" t="s">
        <v>79</v>
      </c>
      <c r="N82">
        <v>8.0902329434770603E-2</v>
      </c>
    </row>
    <row r="83" spans="3:14" x14ac:dyDescent="0.45">
      <c r="C83">
        <v>3.4817351598173514E-2</v>
      </c>
      <c r="D83">
        <v>5.4191217296903106E-3</v>
      </c>
      <c r="E83" t="s">
        <v>80</v>
      </c>
      <c r="F83" t="s">
        <v>279</v>
      </c>
      <c r="H83" t="s">
        <v>280</v>
      </c>
      <c r="I83" t="s">
        <v>80</v>
      </c>
      <c r="L83" t="s">
        <v>281</v>
      </c>
      <c r="M83" t="s">
        <v>80</v>
      </c>
      <c r="N83">
        <v>9.2636331717895315E-2</v>
      </c>
    </row>
    <row r="84" spans="3:14" x14ac:dyDescent="0.45">
      <c r="C84">
        <v>6.9634703196347035E-3</v>
      </c>
      <c r="D84">
        <v>3.5183850036049043E-3</v>
      </c>
      <c r="E84" t="s">
        <v>81</v>
      </c>
      <c r="F84" t="s">
        <v>279</v>
      </c>
      <c r="H84" t="s">
        <v>280</v>
      </c>
      <c r="I84" t="s">
        <v>81</v>
      </c>
      <c r="L84" t="s">
        <v>281</v>
      </c>
      <c r="M84" t="s">
        <v>81</v>
      </c>
      <c r="N84">
        <v>5.1675617488407433E-2</v>
      </c>
    </row>
    <row r="85" spans="3:14" x14ac:dyDescent="0.45">
      <c r="C85">
        <v>6.9634703196347035E-3</v>
      </c>
      <c r="D85">
        <v>1.0312507769186786E-2</v>
      </c>
      <c r="E85" t="s">
        <v>82</v>
      </c>
      <c r="F85" t="s">
        <v>279</v>
      </c>
      <c r="H85" t="s">
        <v>280</v>
      </c>
      <c r="I85" t="s">
        <v>82</v>
      </c>
      <c r="L85" t="s">
        <v>281</v>
      </c>
      <c r="M85" t="s">
        <v>82</v>
      </c>
      <c r="N85">
        <v>5.4270585915107583E-2</v>
      </c>
    </row>
    <row r="86" spans="3:14" x14ac:dyDescent="0.45">
      <c r="C86">
        <v>6.9634703196347035E-3</v>
      </c>
      <c r="D86">
        <v>1.1626846994671376E-2</v>
      </c>
      <c r="E86" t="s">
        <v>83</v>
      </c>
      <c r="F86" t="s">
        <v>279</v>
      </c>
      <c r="H86" t="s">
        <v>280</v>
      </c>
      <c r="I86" t="s">
        <v>83</v>
      </c>
      <c r="L86" t="s">
        <v>281</v>
      </c>
      <c r="M86" t="s">
        <v>83</v>
      </c>
      <c r="N86">
        <v>7.130913434075925E-2</v>
      </c>
    </row>
    <row r="87" spans="3:14" x14ac:dyDescent="0.45">
      <c r="C87">
        <v>6.9634703196347035E-3</v>
      </c>
      <c r="D87">
        <v>8.8970655263572278E-3</v>
      </c>
      <c r="E87" t="s">
        <v>84</v>
      </c>
      <c r="F87" t="s">
        <v>279</v>
      </c>
      <c r="H87" t="s">
        <v>280</v>
      </c>
      <c r="I87" t="s">
        <v>84</v>
      </c>
      <c r="L87" t="s">
        <v>281</v>
      </c>
      <c r="M87" t="s">
        <v>84</v>
      </c>
      <c r="N87">
        <v>6.9709901183207856E-2</v>
      </c>
    </row>
    <row r="88" spans="3:14" x14ac:dyDescent="0.45">
      <c r="C88">
        <v>6.9634703196347035E-3</v>
      </c>
      <c r="D88">
        <v>8.8161831124812517E-3</v>
      </c>
      <c r="E88" t="s">
        <v>85</v>
      </c>
      <c r="F88" t="s">
        <v>279</v>
      </c>
      <c r="H88" t="s">
        <v>280</v>
      </c>
      <c r="I88" t="s">
        <v>85</v>
      </c>
      <c r="L88" t="s">
        <v>281</v>
      </c>
      <c r="M88" t="s">
        <v>85</v>
      </c>
      <c r="N88">
        <v>5.1945728343521624E-2</v>
      </c>
    </row>
    <row r="89" spans="3:14" x14ac:dyDescent="0.45">
      <c r="C89">
        <v>6.9634703196347035E-3</v>
      </c>
      <c r="D89">
        <v>8.593756474322322E-3</v>
      </c>
      <c r="E89" t="s">
        <v>86</v>
      </c>
      <c r="F89" t="s">
        <v>279</v>
      </c>
      <c r="H89" t="s">
        <v>280</v>
      </c>
      <c r="I89" t="s">
        <v>86</v>
      </c>
      <c r="L89" t="s">
        <v>281</v>
      </c>
      <c r="M89" t="s">
        <v>86</v>
      </c>
      <c r="N89">
        <v>5.466594189768692E-2</v>
      </c>
    </row>
    <row r="90" spans="3:14" x14ac:dyDescent="0.45">
      <c r="C90">
        <v>6.9634703196347035E-3</v>
      </c>
      <c r="D90">
        <v>8.5735358708533254E-3</v>
      </c>
      <c r="E90" t="s">
        <v>87</v>
      </c>
      <c r="F90" t="s">
        <v>279</v>
      </c>
      <c r="H90" t="s">
        <v>280</v>
      </c>
      <c r="I90" t="s">
        <v>87</v>
      </c>
      <c r="L90" t="s">
        <v>281</v>
      </c>
      <c r="M90" t="s">
        <v>87</v>
      </c>
      <c r="N90">
        <v>6.6226593667261691E-2</v>
      </c>
    </row>
    <row r="91" spans="3:14" x14ac:dyDescent="0.45">
      <c r="C91">
        <v>6.9634703196347035E-3</v>
      </c>
      <c r="D91">
        <v>8.6948594916672877E-3</v>
      </c>
      <c r="E91" t="s">
        <v>88</v>
      </c>
      <c r="F91" t="s">
        <v>279</v>
      </c>
      <c r="H91" t="s">
        <v>280</v>
      </c>
      <c r="I91" t="s">
        <v>88</v>
      </c>
      <c r="L91" t="s">
        <v>281</v>
      </c>
      <c r="M91" t="s">
        <v>88</v>
      </c>
      <c r="N91">
        <v>9.3341510785967641E-2</v>
      </c>
    </row>
    <row r="92" spans="3:14" x14ac:dyDescent="0.45">
      <c r="C92">
        <v>6.9634703196347035E-3</v>
      </c>
      <c r="D92">
        <v>9.0790509575781678E-3</v>
      </c>
      <c r="E92" t="s">
        <v>89</v>
      </c>
      <c r="F92" t="s">
        <v>279</v>
      </c>
      <c r="H92" t="s">
        <v>280</v>
      </c>
      <c r="I92" t="s">
        <v>89</v>
      </c>
      <c r="L92" t="s">
        <v>281</v>
      </c>
      <c r="M92" t="s">
        <v>89</v>
      </c>
      <c r="N92">
        <v>0.10025266684004208</v>
      </c>
    </row>
    <row r="93" spans="3:14" x14ac:dyDescent="0.45">
      <c r="C93">
        <v>6.9634703196347035E-3</v>
      </c>
      <c r="D93">
        <v>9.1801539749231387E-3</v>
      </c>
      <c r="E93" t="s">
        <v>90</v>
      </c>
      <c r="F93" t="s">
        <v>279</v>
      </c>
      <c r="H93" t="s">
        <v>280</v>
      </c>
      <c r="I93" t="s">
        <v>90</v>
      </c>
      <c r="L93" t="s">
        <v>281</v>
      </c>
      <c r="M93" t="s">
        <v>90</v>
      </c>
      <c r="N93">
        <v>9.5736436517456447E-2</v>
      </c>
    </row>
    <row r="94" spans="3:14" x14ac:dyDescent="0.45">
      <c r="C94">
        <v>6.9634703196347035E-3</v>
      </c>
      <c r="D94">
        <v>1.0514713803876726E-2</v>
      </c>
      <c r="E94" t="s">
        <v>91</v>
      </c>
      <c r="F94" t="s">
        <v>279</v>
      </c>
      <c r="H94" t="s">
        <v>280</v>
      </c>
      <c r="I94" t="s">
        <v>91</v>
      </c>
      <c r="L94" t="s">
        <v>281</v>
      </c>
      <c r="M94" t="s">
        <v>91</v>
      </c>
      <c r="N94">
        <v>9.0774338028101642E-2</v>
      </c>
    </row>
    <row r="95" spans="3:14" x14ac:dyDescent="0.45">
      <c r="C95">
        <v>6.9634703196347035E-3</v>
      </c>
      <c r="D95">
        <v>1.354780432422577E-2</v>
      </c>
      <c r="E95" t="s">
        <v>92</v>
      </c>
      <c r="F95" t="s">
        <v>279</v>
      </c>
      <c r="H95" t="s">
        <v>280</v>
      </c>
      <c r="I95" t="s">
        <v>92</v>
      </c>
      <c r="L95" t="s">
        <v>281</v>
      </c>
      <c r="M95" t="s">
        <v>92</v>
      </c>
      <c r="N95">
        <v>8.6303322575860708E-2</v>
      </c>
    </row>
    <row r="96" spans="3:14" x14ac:dyDescent="0.45">
      <c r="C96">
        <v>6.9634703196347035E-3</v>
      </c>
      <c r="D96">
        <v>1.354780432422577E-2</v>
      </c>
      <c r="E96" t="s">
        <v>93</v>
      </c>
      <c r="F96" t="s">
        <v>279</v>
      </c>
      <c r="H96" t="s">
        <v>280</v>
      </c>
      <c r="I96" t="s">
        <v>93</v>
      </c>
      <c r="L96" t="s">
        <v>281</v>
      </c>
      <c r="M96" t="s">
        <v>93</v>
      </c>
      <c r="N96">
        <v>8.9332352697715223E-2</v>
      </c>
    </row>
    <row r="97" spans="3:14" x14ac:dyDescent="0.45">
      <c r="C97">
        <v>6.9634703196347035E-3</v>
      </c>
      <c r="D97">
        <v>1.0514713803876726E-2</v>
      </c>
      <c r="E97" t="s">
        <v>94</v>
      </c>
      <c r="F97" t="s">
        <v>279</v>
      </c>
      <c r="H97" t="s">
        <v>280</v>
      </c>
      <c r="I97" t="s">
        <v>94</v>
      </c>
      <c r="L97" t="s">
        <v>281</v>
      </c>
      <c r="M97" t="s">
        <v>94</v>
      </c>
      <c r="N97">
        <v>5.9310166223850658E-2</v>
      </c>
    </row>
    <row r="98" spans="3:14" x14ac:dyDescent="0.45">
      <c r="C98">
        <v>6.9634703196347035E-3</v>
      </c>
      <c r="D98">
        <v>9.503683630427041E-3</v>
      </c>
      <c r="E98" t="s">
        <v>95</v>
      </c>
      <c r="F98" t="s">
        <v>279</v>
      </c>
      <c r="H98" t="s">
        <v>280</v>
      </c>
      <c r="I98" t="s">
        <v>95</v>
      </c>
      <c r="L98" t="s">
        <v>281</v>
      </c>
      <c r="M98" t="s">
        <v>95</v>
      </c>
      <c r="N98">
        <v>6.0571332870780203E-2</v>
      </c>
    </row>
    <row r="99" spans="3:14" x14ac:dyDescent="0.45">
      <c r="C99">
        <v>1.3926940639269407E-2</v>
      </c>
      <c r="D99">
        <v>1.1525743977326407E-2</v>
      </c>
      <c r="E99" t="s">
        <v>96</v>
      </c>
      <c r="F99" t="s">
        <v>279</v>
      </c>
      <c r="H99" t="s">
        <v>280</v>
      </c>
      <c r="I99" t="s">
        <v>96</v>
      </c>
      <c r="L99" t="s">
        <v>281</v>
      </c>
      <c r="M99" t="s">
        <v>96</v>
      </c>
      <c r="N99">
        <v>4.8967909713268254E-2</v>
      </c>
    </row>
    <row r="100" spans="3:14" x14ac:dyDescent="0.45">
      <c r="C100">
        <v>1.3926940639269407E-2</v>
      </c>
      <c r="D100">
        <v>5.2573569019383612E-3</v>
      </c>
      <c r="E100" t="s">
        <v>97</v>
      </c>
      <c r="F100" t="s">
        <v>279</v>
      </c>
      <c r="H100" t="s">
        <v>280</v>
      </c>
      <c r="I100" t="s">
        <v>97</v>
      </c>
      <c r="L100" t="s">
        <v>281</v>
      </c>
      <c r="M100" t="s">
        <v>97</v>
      </c>
      <c r="N100">
        <v>9.7618858137489495E-2</v>
      </c>
    </row>
    <row r="101" spans="3:14" x14ac:dyDescent="0.45">
      <c r="C101">
        <v>3.4817351598173514E-2</v>
      </c>
      <c r="D101">
        <v>5.4191217296903106E-3</v>
      </c>
      <c r="E101" t="s">
        <v>98</v>
      </c>
      <c r="F101" t="s">
        <v>279</v>
      </c>
      <c r="H101" t="s">
        <v>280</v>
      </c>
      <c r="I101" t="s">
        <v>98</v>
      </c>
      <c r="L101" t="s">
        <v>281</v>
      </c>
      <c r="M101" t="s">
        <v>98</v>
      </c>
      <c r="N101">
        <v>8.7541674325222418E-2</v>
      </c>
    </row>
    <row r="102" spans="3:14" x14ac:dyDescent="0.45">
      <c r="C102">
        <v>6.9634703196347035E-3</v>
      </c>
      <c r="D102">
        <v>3.5183850036049043E-3</v>
      </c>
      <c r="E102" t="s">
        <v>99</v>
      </c>
      <c r="F102" t="s">
        <v>279</v>
      </c>
      <c r="H102" t="s">
        <v>280</v>
      </c>
      <c r="I102" t="s">
        <v>99</v>
      </c>
      <c r="L102" t="s">
        <v>281</v>
      </c>
      <c r="M102" t="s">
        <v>99</v>
      </c>
      <c r="N102">
        <v>4.9376447182563954E-2</v>
      </c>
    </row>
    <row r="103" spans="3:14" x14ac:dyDescent="0.45">
      <c r="C103">
        <v>6.9634703196347035E-3</v>
      </c>
      <c r="D103">
        <v>1.0312507769186786E-2</v>
      </c>
      <c r="E103" t="s">
        <v>100</v>
      </c>
      <c r="F103" t="s">
        <v>279</v>
      </c>
      <c r="H103" t="s">
        <v>280</v>
      </c>
      <c r="I103" t="s">
        <v>100</v>
      </c>
      <c r="L103" t="s">
        <v>281</v>
      </c>
      <c r="M103" t="s">
        <v>100</v>
      </c>
      <c r="N103">
        <v>7.5401239910430018E-2</v>
      </c>
    </row>
    <row r="104" spans="3:14" x14ac:dyDescent="0.45">
      <c r="C104">
        <v>6.9634703196347035E-3</v>
      </c>
      <c r="D104">
        <v>1.1626846994671376E-2</v>
      </c>
      <c r="E104" t="s">
        <v>101</v>
      </c>
      <c r="F104" t="s">
        <v>279</v>
      </c>
      <c r="H104" t="s">
        <v>280</v>
      </c>
      <c r="I104" t="s">
        <v>101</v>
      </c>
      <c r="L104" t="s">
        <v>281</v>
      </c>
      <c r="M104" t="s">
        <v>101</v>
      </c>
      <c r="N104">
        <v>8.2080146546527732E-2</v>
      </c>
    </row>
    <row r="105" spans="3:14" x14ac:dyDescent="0.45">
      <c r="C105">
        <v>6.9634703196347035E-3</v>
      </c>
      <c r="D105">
        <v>8.8970655263572278E-3</v>
      </c>
      <c r="E105" t="s">
        <v>102</v>
      </c>
      <c r="F105" t="s">
        <v>279</v>
      </c>
      <c r="H105" t="s">
        <v>280</v>
      </c>
      <c r="I105" t="s">
        <v>102</v>
      </c>
      <c r="L105" t="s">
        <v>281</v>
      </c>
      <c r="M105" t="s">
        <v>102</v>
      </c>
      <c r="N105">
        <v>0.10328995003238139</v>
      </c>
    </row>
    <row r="106" spans="3:14" x14ac:dyDescent="0.45">
      <c r="C106">
        <v>6.9634703196347035E-3</v>
      </c>
      <c r="D106">
        <v>8.8161831124812517E-3</v>
      </c>
      <c r="E106" t="s">
        <v>103</v>
      </c>
      <c r="F106" t="s">
        <v>279</v>
      </c>
      <c r="H106" t="s">
        <v>280</v>
      </c>
      <c r="I106" t="s">
        <v>103</v>
      </c>
      <c r="L106" t="s">
        <v>281</v>
      </c>
      <c r="M106" t="s">
        <v>103</v>
      </c>
      <c r="N106">
        <v>0.10070423016547481</v>
      </c>
    </row>
    <row r="107" spans="3:14" x14ac:dyDescent="0.45">
      <c r="C107">
        <v>6.9634703196347035E-3</v>
      </c>
      <c r="D107">
        <v>8.593756474322322E-3</v>
      </c>
      <c r="E107" t="s">
        <v>104</v>
      </c>
      <c r="F107" t="s">
        <v>279</v>
      </c>
      <c r="H107" t="s">
        <v>280</v>
      </c>
      <c r="I107" t="s">
        <v>104</v>
      </c>
      <c r="L107" t="s">
        <v>281</v>
      </c>
      <c r="M107" t="s">
        <v>104</v>
      </c>
      <c r="N107">
        <v>9.1077463663102876E-2</v>
      </c>
    </row>
    <row r="108" spans="3:14" x14ac:dyDescent="0.45">
      <c r="C108">
        <v>6.9634703196347035E-3</v>
      </c>
      <c r="D108">
        <v>8.5735358708533254E-3</v>
      </c>
      <c r="E108" t="s">
        <v>105</v>
      </c>
      <c r="F108" t="s">
        <v>279</v>
      </c>
      <c r="H108" t="s">
        <v>280</v>
      </c>
      <c r="I108" t="s">
        <v>105</v>
      </c>
      <c r="L108" t="s">
        <v>281</v>
      </c>
      <c r="M108" t="s">
        <v>105</v>
      </c>
      <c r="N108">
        <v>9.1090173008703035E-2</v>
      </c>
    </row>
    <row r="109" spans="3:14" x14ac:dyDescent="0.45">
      <c r="C109">
        <v>6.9634703196347035E-3</v>
      </c>
      <c r="D109">
        <v>8.6948594916672877E-3</v>
      </c>
      <c r="E109" t="s">
        <v>106</v>
      </c>
      <c r="F109" t="s">
        <v>279</v>
      </c>
      <c r="H109" t="s">
        <v>280</v>
      </c>
      <c r="I109" t="s">
        <v>106</v>
      </c>
      <c r="L109" t="s">
        <v>281</v>
      </c>
      <c r="M109" t="s">
        <v>106</v>
      </c>
      <c r="N109">
        <v>8.3774921064501573E-2</v>
      </c>
    </row>
    <row r="110" spans="3:14" x14ac:dyDescent="0.45">
      <c r="C110">
        <v>6.9634703196347035E-3</v>
      </c>
      <c r="D110">
        <v>9.0790509575781678E-3</v>
      </c>
      <c r="E110" t="s">
        <v>107</v>
      </c>
      <c r="F110" t="s">
        <v>279</v>
      </c>
      <c r="H110" t="s">
        <v>280</v>
      </c>
      <c r="I110" t="s">
        <v>107</v>
      </c>
      <c r="L110" t="s">
        <v>281</v>
      </c>
      <c r="M110" t="s">
        <v>107</v>
      </c>
      <c r="N110">
        <v>8.203200413307421E-2</v>
      </c>
    </row>
    <row r="111" spans="3:14" x14ac:dyDescent="0.45">
      <c r="C111">
        <v>6.9634703196347035E-3</v>
      </c>
      <c r="D111">
        <v>9.1801539749231387E-3</v>
      </c>
      <c r="E111" t="s">
        <v>108</v>
      </c>
      <c r="F111" t="s">
        <v>279</v>
      </c>
      <c r="H111" t="s">
        <v>280</v>
      </c>
      <c r="I111" t="s">
        <v>108</v>
      </c>
      <c r="L111" t="s">
        <v>281</v>
      </c>
      <c r="M111" t="s">
        <v>108</v>
      </c>
      <c r="N111">
        <v>7.813037268832268E-2</v>
      </c>
    </row>
    <row r="112" spans="3:14" x14ac:dyDescent="0.45">
      <c r="C112">
        <v>6.9634703196347035E-3</v>
      </c>
      <c r="D112">
        <v>1.0514713803876726E-2</v>
      </c>
      <c r="E112" t="s">
        <v>109</v>
      </c>
      <c r="F112" t="s">
        <v>279</v>
      </c>
      <c r="H112" t="s">
        <v>280</v>
      </c>
      <c r="I112" t="s">
        <v>109</v>
      </c>
      <c r="L112" t="s">
        <v>281</v>
      </c>
      <c r="M112" t="s">
        <v>109</v>
      </c>
      <c r="N112">
        <v>7.2171448884535083E-2</v>
      </c>
    </row>
    <row r="113" spans="3:14" x14ac:dyDescent="0.45">
      <c r="C113">
        <v>6.9634703196347035E-3</v>
      </c>
      <c r="D113">
        <v>1.354780432422577E-2</v>
      </c>
      <c r="E113" t="s">
        <v>110</v>
      </c>
      <c r="F113" t="s">
        <v>279</v>
      </c>
      <c r="H113" t="s">
        <v>280</v>
      </c>
      <c r="I113" t="s">
        <v>110</v>
      </c>
      <c r="L113" t="s">
        <v>281</v>
      </c>
      <c r="M113" t="s">
        <v>110</v>
      </c>
      <c r="N113">
        <v>7.5930990674452525E-2</v>
      </c>
    </row>
    <row r="114" spans="3:14" x14ac:dyDescent="0.45">
      <c r="C114">
        <v>6.9634703196347035E-3</v>
      </c>
      <c r="D114">
        <v>1.354780432422577E-2</v>
      </c>
      <c r="E114" t="s">
        <v>111</v>
      </c>
      <c r="F114" t="s">
        <v>279</v>
      </c>
      <c r="H114" t="s">
        <v>280</v>
      </c>
      <c r="I114" t="s">
        <v>111</v>
      </c>
      <c r="L114" t="s">
        <v>281</v>
      </c>
      <c r="M114" t="s">
        <v>111</v>
      </c>
      <c r="N114">
        <v>7.6370763644613815E-2</v>
      </c>
    </row>
    <row r="115" spans="3:14" x14ac:dyDescent="0.45">
      <c r="C115">
        <v>6.9634703196347035E-3</v>
      </c>
      <c r="D115">
        <v>1.0514713803876726E-2</v>
      </c>
      <c r="E115" t="s">
        <v>112</v>
      </c>
      <c r="F115" t="s">
        <v>279</v>
      </c>
      <c r="H115" t="s">
        <v>280</v>
      </c>
      <c r="I115" t="s">
        <v>112</v>
      </c>
      <c r="L115" t="s">
        <v>281</v>
      </c>
      <c r="M115" t="s">
        <v>112</v>
      </c>
      <c r="N115">
        <v>8.106864069108477E-2</v>
      </c>
    </row>
    <row r="116" spans="3:14" x14ac:dyDescent="0.45">
      <c r="C116">
        <v>6.9634703196347035E-3</v>
      </c>
      <c r="D116">
        <v>9.503683630427041E-3</v>
      </c>
      <c r="E116" t="s">
        <v>113</v>
      </c>
      <c r="F116" t="s">
        <v>279</v>
      </c>
      <c r="H116" t="s">
        <v>280</v>
      </c>
      <c r="I116" t="s">
        <v>113</v>
      </c>
      <c r="L116" t="s">
        <v>281</v>
      </c>
      <c r="M116" t="s">
        <v>113</v>
      </c>
      <c r="N116">
        <v>8.9526646008299959E-2</v>
      </c>
    </row>
    <row r="117" spans="3:14" x14ac:dyDescent="0.45">
      <c r="C117">
        <v>1.3926940639269407E-2</v>
      </c>
      <c r="D117">
        <v>1.1525743977326407E-2</v>
      </c>
      <c r="E117" t="s">
        <v>114</v>
      </c>
      <c r="F117" t="s">
        <v>279</v>
      </c>
      <c r="H117" t="s">
        <v>280</v>
      </c>
      <c r="I117" t="s">
        <v>114</v>
      </c>
      <c r="L117" t="s">
        <v>281</v>
      </c>
      <c r="M117" t="s">
        <v>114</v>
      </c>
      <c r="N117">
        <v>7.9513967648249251E-2</v>
      </c>
    </row>
    <row r="118" spans="3:14" x14ac:dyDescent="0.45">
      <c r="C118">
        <v>1.3926940639269407E-2</v>
      </c>
      <c r="D118">
        <v>5.2573569019383612E-3</v>
      </c>
      <c r="E118" t="s">
        <v>115</v>
      </c>
      <c r="F118" t="s">
        <v>279</v>
      </c>
      <c r="H118" t="s">
        <v>280</v>
      </c>
      <c r="I118" t="s">
        <v>115</v>
      </c>
      <c r="L118" t="s">
        <v>281</v>
      </c>
      <c r="M118" t="s">
        <v>115</v>
      </c>
      <c r="N118">
        <v>6.1721134974232372E-2</v>
      </c>
    </row>
    <row r="119" spans="3:14" x14ac:dyDescent="0.45">
      <c r="H119" t="s">
        <v>289</v>
      </c>
      <c r="I119" t="s">
        <v>5</v>
      </c>
    </row>
    <row r="120" spans="3:14" x14ac:dyDescent="0.45">
      <c r="H120" t="s">
        <v>289</v>
      </c>
      <c r="I120" t="s">
        <v>9</v>
      </c>
    </row>
    <row r="121" spans="3:14" x14ac:dyDescent="0.45">
      <c r="H121" t="s">
        <v>289</v>
      </c>
      <c r="I121" t="s">
        <v>10</v>
      </c>
    </row>
    <row r="122" spans="3:14" x14ac:dyDescent="0.45">
      <c r="H122" t="s">
        <v>289</v>
      </c>
      <c r="I122" t="s">
        <v>11</v>
      </c>
    </row>
    <row r="123" spans="3:14" x14ac:dyDescent="0.45">
      <c r="H123" t="s">
        <v>289</v>
      </c>
      <c r="I123" t="s">
        <v>12</v>
      </c>
    </row>
    <row r="124" spans="3:14" x14ac:dyDescent="0.45">
      <c r="H124" t="s">
        <v>289</v>
      </c>
      <c r="I124" t="s">
        <v>13</v>
      </c>
    </row>
    <row r="125" spans="3:14" x14ac:dyDescent="0.45">
      <c r="H125" t="s">
        <v>289</v>
      </c>
      <c r="I125" t="s">
        <v>14</v>
      </c>
    </row>
    <row r="126" spans="3:14" x14ac:dyDescent="0.45">
      <c r="H126" t="s">
        <v>289</v>
      </c>
      <c r="I126" t="s">
        <v>15</v>
      </c>
    </row>
    <row r="127" spans="3:14" x14ac:dyDescent="0.45">
      <c r="H127" t="s">
        <v>289</v>
      </c>
      <c r="I127" t="s">
        <v>16</v>
      </c>
    </row>
    <row r="128" spans="3:14" x14ac:dyDescent="0.45">
      <c r="H128" t="s">
        <v>289</v>
      </c>
      <c r="I128" t="s">
        <v>17</v>
      </c>
    </row>
    <row r="129" spans="8:9" x14ac:dyDescent="0.45">
      <c r="H129" t="s">
        <v>289</v>
      </c>
      <c r="I129" t="s">
        <v>18</v>
      </c>
    </row>
    <row r="130" spans="8:9" x14ac:dyDescent="0.45">
      <c r="H130" t="s">
        <v>289</v>
      </c>
      <c r="I130" t="s">
        <v>19</v>
      </c>
    </row>
    <row r="131" spans="8:9" x14ac:dyDescent="0.45">
      <c r="H131" t="s">
        <v>289</v>
      </c>
      <c r="I131" t="s">
        <v>20</v>
      </c>
    </row>
    <row r="132" spans="8:9" x14ac:dyDescent="0.45">
      <c r="H132" t="s">
        <v>289</v>
      </c>
      <c r="I132" t="s">
        <v>21</v>
      </c>
    </row>
    <row r="133" spans="8:9" x14ac:dyDescent="0.45">
      <c r="H133" t="s">
        <v>289</v>
      </c>
      <c r="I133" t="s">
        <v>22</v>
      </c>
    </row>
    <row r="134" spans="8:9" x14ac:dyDescent="0.45">
      <c r="H134" t="s">
        <v>289</v>
      </c>
      <c r="I134" t="s">
        <v>23</v>
      </c>
    </row>
    <row r="135" spans="8:9" x14ac:dyDescent="0.45">
      <c r="H135" t="s">
        <v>289</v>
      </c>
      <c r="I135" t="s">
        <v>24</v>
      </c>
    </row>
    <row r="136" spans="8:9" x14ac:dyDescent="0.45">
      <c r="H136" t="s">
        <v>289</v>
      </c>
      <c r="I136" t="s">
        <v>25</v>
      </c>
    </row>
    <row r="137" spans="8:9" x14ac:dyDescent="0.45">
      <c r="H137" t="s">
        <v>289</v>
      </c>
      <c r="I137" t="s">
        <v>26</v>
      </c>
    </row>
    <row r="138" spans="8:9" x14ac:dyDescent="0.45">
      <c r="H138" t="s">
        <v>289</v>
      </c>
      <c r="I138" t="s">
        <v>27</v>
      </c>
    </row>
    <row r="139" spans="8:9" x14ac:dyDescent="0.45">
      <c r="H139" t="s">
        <v>289</v>
      </c>
      <c r="I139" t="s">
        <v>28</v>
      </c>
    </row>
    <row r="140" spans="8:9" x14ac:dyDescent="0.45">
      <c r="H140" t="s">
        <v>289</v>
      </c>
      <c r="I140" t="s">
        <v>29</v>
      </c>
    </row>
    <row r="141" spans="8:9" x14ac:dyDescent="0.45">
      <c r="H141" t="s">
        <v>289</v>
      </c>
      <c r="I141" t="s">
        <v>30</v>
      </c>
    </row>
    <row r="142" spans="8:9" x14ac:dyDescent="0.45">
      <c r="H142" t="s">
        <v>289</v>
      </c>
      <c r="I142" t="s">
        <v>31</v>
      </c>
    </row>
    <row r="143" spans="8:9" x14ac:dyDescent="0.45">
      <c r="H143" t="s">
        <v>289</v>
      </c>
      <c r="I143" t="s">
        <v>32</v>
      </c>
    </row>
    <row r="144" spans="8:9" x14ac:dyDescent="0.45">
      <c r="H144" t="s">
        <v>289</v>
      </c>
      <c r="I144" t="s">
        <v>33</v>
      </c>
    </row>
    <row r="145" spans="8:9" x14ac:dyDescent="0.45">
      <c r="H145" t="s">
        <v>289</v>
      </c>
      <c r="I145" t="s">
        <v>34</v>
      </c>
    </row>
    <row r="146" spans="8:9" x14ac:dyDescent="0.45">
      <c r="H146" t="s">
        <v>289</v>
      </c>
      <c r="I146" t="s">
        <v>35</v>
      </c>
    </row>
    <row r="147" spans="8:9" x14ac:dyDescent="0.45">
      <c r="H147" t="s">
        <v>289</v>
      </c>
      <c r="I147" t="s">
        <v>36</v>
      </c>
    </row>
    <row r="148" spans="8:9" x14ac:dyDescent="0.45">
      <c r="H148" t="s">
        <v>289</v>
      </c>
      <c r="I148" t="s">
        <v>37</v>
      </c>
    </row>
    <row r="149" spans="8:9" x14ac:dyDescent="0.45">
      <c r="H149" t="s">
        <v>289</v>
      </c>
      <c r="I149" t="s">
        <v>38</v>
      </c>
    </row>
    <row r="150" spans="8:9" x14ac:dyDescent="0.45">
      <c r="H150" t="s">
        <v>289</v>
      </c>
      <c r="I150" t="s">
        <v>39</v>
      </c>
    </row>
    <row r="151" spans="8:9" x14ac:dyDescent="0.45">
      <c r="H151" t="s">
        <v>289</v>
      </c>
      <c r="I151" t="s">
        <v>40</v>
      </c>
    </row>
    <row r="152" spans="8:9" x14ac:dyDescent="0.45">
      <c r="H152" t="s">
        <v>289</v>
      </c>
      <c r="I152" t="s">
        <v>41</v>
      </c>
    </row>
    <row r="153" spans="8:9" x14ac:dyDescent="0.45">
      <c r="H153" t="s">
        <v>289</v>
      </c>
      <c r="I153" t="s">
        <v>42</v>
      </c>
    </row>
    <row r="154" spans="8:9" x14ac:dyDescent="0.45">
      <c r="H154" t="s">
        <v>289</v>
      </c>
      <c r="I154" t="s">
        <v>43</v>
      </c>
    </row>
    <row r="155" spans="8:9" x14ac:dyDescent="0.45">
      <c r="H155" t="s">
        <v>289</v>
      </c>
      <c r="I155" t="s">
        <v>44</v>
      </c>
    </row>
    <row r="156" spans="8:9" x14ac:dyDescent="0.45">
      <c r="H156" t="s">
        <v>289</v>
      </c>
      <c r="I156" t="s">
        <v>45</v>
      </c>
    </row>
    <row r="157" spans="8:9" x14ac:dyDescent="0.45">
      <c r="H157" t="s">
        <v>289</v>
      </c>
      <c r="I157" t="s">
        <v>46</v>
      </c>
    </row>
    <row r="158" spans="8:9" x14ac:dyDescent="0.45">
      <c r="H158" t="s">
        <v>289</v>
      </c>
      <c r="I158" t="s">
        <v>47</v>
      </c>
    </row>
    <row r="159" spans="8:9" x14ac:dyDescent="0.45">
      <c r="H159" t="s">
        <v>289</v>
      </c>
      <c r="I159" t="s">
        <v>48</v>
      </c>
    </row>
    <row r="160" spans="8:9" x14ac:dyDescent="0.45">
      <c r="H160" t="s">
        <v>289</v>
      </c>
      <c r="I160" t="s">
        <v>49</v>
      </c>
    </row>
    <row r="161" spans="8:9" x14ac:dyDescent="0.45">
      <c r="H161" t="s">
        <v>289</v>
      </c>
      <c r="I161" t="s">
        <v>50</v>
      </c>
    </row>
    <row r="162" spans="8:9" x14ac:dyDescent="0.45">
      <c r="H162" t="s">
        <v>289</v>
      </c>
      <c r="I162" t="s">
        <v>51</v>
      </c>
    </row>
    <row r="163" spans="8:9" x14ac:dyDescent="0.45">
      <c r="H163" t="s">
        <v>289</v>
      </c>
      <c r="I163" t="s">
        <v>52</v>
      </c>
    </row>
    <row r="164" spans="8:9" x14ac:dyDescent="0.45">
      <c r="H164" t="s">
        <v>289</v>
      </c>
      <c r="I164" t="s">
        <v>53</v>
      </c>
    </row>
    <row r="165" spans="8:9" x14ac:dyDescent="0.45">
      <c r="H165" t="s">
        <v>289</v>
      </c>
      <c r="I165" t="s">
        <v>54</v>
      </c>
    </row>
    <row r="166" spans="8:9" x14ac:dyDescent="0.45">
      <c r="H166" t="s">
        <v>289</v>
      </c>
      <c r="I166" t="s">
        <v>55</v>
      </c>
    </row>
    <row r="167" spans="8:9" x14ac:dyDescent="0.45">
      <c r="H167" t="s">
        <v>289</v>
      </c>
      <c r="I167" t="s">
        <v>56</v>
      </c>
    </row>
    <row r="168" spans="8:9" x14ac:dyDescent="0.45">
      <c r="H168" t="s">
        <v>289</v>
      </c>
      <c r="I168" t="s">
        <v>57</v>
      </c>
    </row>
    <row r="169" spans="8:9" x14ac:dyDescent="0.45">
      <c r="H169" t="s">
        <v>289</v>
      </c>
      <c r="I169" t="s">
        <v>58</v>
      </c>
    </row>
    <row r="170" spans="8:9" x14ac:dyDescent="0.45">
      <c r="H170" t="s">
        <v>289</v>
      </c>
      <c r="I170" t="s">
        <v>59</v>
      </c>
    </row>
    <row r="171" spans="8:9" x14ac:dyDescent="0.45">
      <c r="H171" t="s">
        <v>289</v>
      </c>
      <c r="I171" t="s">
        <v>60</v>
      </c>
    </row>
    <row r="172" spans="8:9" x14ac:dyDescent="0.45">
      <c r="H172" t="s">
        <v>289</v>
      </c>
      <c r="I172" t="s">
        <v>61</v>
      </c>
    </row>
    <row r="173" spans="8:9" x14ac:dyDescent="0.45">
      <c r="H173" t="s">
        <v>289</v>
      </c>
      <c r="I173" t="s">
        <v>62</v>
      </c>
    </row>
    <row r="174" spans="8:9" x14ac:dyDescent="0.45">
      <c r="H174" t="s">
        <v>289</v>
      </c>
      <c r="I174" t="s">
        <v>63</v>
      </c>
    </row>
    <row r="175" spans="8:9" x14ac:dyDescent="0.45">
      <c r="H175" t="s">
        <v>289</v>
      </c>
      <c r="I175" t="s">
        <v>64</v>
      </c>
    </row>
    <row r="176" spans="8:9" x14ac:dyDescent="0.45">
      <c r="H176" t="s">
        <v>289</v>
      </c>
      <c r="I176" t="s">
        <v>65</v>
      </c>
    </row>
    <row r="177" spans="8:9" x14ac:dyDescent="0.45">
      <c r="H177" t="s">
        <v>289</v>
      </c>
      <c r="I177" t="s">
        <v>66</v>
      </c>
    </row>
    <row r="178" spans="8:9" x14ac:dyDescent="0.45">
      <c r="H178" t="s">
        <v>289</v>
      </c>
      <c r="I178" t="s">
        <v>67</v>
      </c>
    </row>
    <row r="179" spans="8:9" x14ac:dyDescent="0.45">
      <c r="H179" t="s">
        <v>289</v>
      </c>
      <c r="I179" t="s">
        <v>68</v>
      </c>
    </row>
    <row r="180" spans="8:9" x14ac:dyDescent="0.45">
      <c r="H180" t="s">
        <v>289</v>
      </c>
      <c r="I180" t="s">
        <v>69</v>
      </c>
    </row>
    <row r="181" spans="8:9" x14ac:dyDescent="0.45">
      <c r="H181" t="s">
        <v>289</v>
      </c>
      <c r="I181" t="s">
        <v>70</v>
      </c>
    </row>
    <row r="182" spans="8:9" x14ac:dyDescent="0.45">
      <c r="H182" t="s">
        <v>289</v>
      </c>
      <c r="I182" t="s">
        <v>71</v>
      </c>
    </row>
    <row r="183" spans="8:9" x14ac:dyDescent="0.45">
      <c r="H183" t="s">
        <v>289</v>
      </c>
      <c r="I183" t="s">
        <v>72</v>
      </c>
    </row>
    <row r="184" spans="8:9" x14ac:dyDescent="0.45">
      <c r="H184" t="s">
        <v>289</v>
      </c>
      <c r="I184" t="s">
        <v>73</v>
      </c>
    </row>
    <row r="185" spans="8:9" x14ac:dyDescent="0.45">
      <c r="H185" t="s">
        <v>289</v>
      </c>
      <c r="I185" t="s">
        <v>74</v>
      </c>
    </row>
    <row r="186" spans="8:9" x14ac:dyDescent="0.45">
      <c r="H186" t="s">
        <v>289</v>
      </c>
      <c r="I186" t="s">
        <v>75</v>
      </c>
    </row>
    <row r="187" spans="8:9" x14ac:dyDescent="0.45">
      <c r="H187" t="s">
        <v>289</v>
      </c>
      <c r="I187" t="s">
        <v>76</v>
      </c>
    </row>
    <row r="188" spans="8:9" x14ac:dyDescent="0.45">
      <c r="H188" t="s">
        <v>289</v>
      </c>
      <c r="I188" t="s">
        <v>77</v>
      </c>
    </row>
    <row r="189" spans="8:9" x14ac:dyDescent="0.45">
      <c r="H189" t="s">
        <v>289</v>
      </c>
      <c r="I189" t="s">
        <v>78</v>
      </c>
    </row>
    <row r="190" spans="8:9" x14ac:dyDescent="0.45">
      <c r="H190" t="s">
        <v>289</v>
      </c>
      <c r="I190" t="s">
        <v>79</v>
      </c>
    </row>
    <row r="191" spans="8:9" x14ac:dyDescent="0.45">
      <c r="H191" t="s">
        <v>289</v>
      </c>
      <c r="I191" t="s">
        <v>80</v>
      </c>
    </row>
    <row r="192" spans="8:9" x14ac:dyDescent="0.45">
      <c r="H192" t="s">
        <v>289</v>
      </c>
      <c r="I192" t="s">
        <v>81</v>
      </c>
    </row>
    <row r="193" spans="8:9" x14ac:dyDescent="0.45">
      <c r="H193" t="s">
        <v>289</v>
      </c>
      <c r="I193" t="s">
        <v>82</v>
      </c>
    </row>
    <row r="194" spans="8:9" x14ac:dyDescent="0.45">
      <c r="H194" t="s">
        <v>289</v>
      </c>
      <c r="I194" t="s">
        <v>83</v>
      </c>
    </row>
    <row r="195" spans="8:9" x14ac:dyDescent="0.45">
      <c r="H195" t="s">
        <v>289</v>
      </c>
      <c r="I195" t="s">
        <v>84</v>
      </c>
    </row>
    <row r="196" spans="8:9" x14ac:dyDescent="0.45">
      <c r="H196" t="s">
        <v>289</v>
      </c>
      <c r="I196" t="s">
        <v>85</v>
      </c>
    </row>
    <row r="197" spans="8:9" x14ac:dyDescent="0.45">
      <c r="H197" t="s">
        <v>289</v>
      </c>
      <c r="I197" t="s">
        <v>86</v>
      </c>
    </row>
    <row r="198" spans="8:9" x14ac:dyDescent="0.45">
      <c r="H198" t="s">
        <v>289</v>
      </c>
      <c r="I198" t="s">
        <v>87</v>
      </c>
    </row>
    <row r="199" spans="8:9" x14ac:dyDescent="0.45">
      <c r="H199" t="s">
        <v>289</v>
      </c>
      <c r="I199" t="s">
        <v>88</v>
      </c>
    </row>
    <row r="200" spans="8:9" x14ac:dyDescent="0.45">
      <c r="H200" t="s">
        <v>289</v>
      </c>
      <c r="I200" t="s">
        <v>89</v>
      </c>
    </row>
    <row r="201" spans="8:9" x14ac:dyDescent="0.45">
      <c r="H201" t="s">
        <v>289</v>
      </c>
      <c r="I201" t="s">
        <v>90</v>
      </c>
    </row>
    <row r="202" spans="8:9" x14ac:dyDescent="0.45">
      <c r="H202" t="s">
        <v>289</v>
      </c>
      <c r="I202" t="s">
        <v>91</v>
      </c>
    </row>
    <row r="203" spans="8:9" x14ac:dyDescent="0.45">
      <c r="H203" t="s">
        <v>289</v>
      </c>
      <c r="I203" t="s">
        <v>92</v>
      </c>
    </row>
    <row r="204" spans="8:9" x14ac:dyDescent="0.45">
      <c r="H204" t="s">
        <v>289</v>
      </c>
      <c r="I204" t="s">
        <v>93</v>
      </c>
    </row>
    <row r="205" spans="8:9" x14ac:dyDescent="0.45">
      <c r="H205" t="s">
        <v>289</v>
      </c>
      <c r="I205" t="s">
        <v>94</v>
      </c>
    </row>
    <row r="206" spans="8:9" x14ac:dyDescent="0.45">
      <c r="H206" t="s">
        <v>289</v>
      </c>
      <c r="I206" t="s">
        <v>95</v>
      </c>
    </row>
    <row r="207" spans="8:9" x14ac:dyDescent="0.45">
      <c r="H207" t="s">
        <v>289</v>
      </c>
      <c r="I207" t="s">
        <v>96</v>
      </c>
    </row>
    <row r="208" spans="8:9" x14ac:dyDescent="0.45">
      <c r="H208" t="s">
        <v>289</v>
      </c>
      <c r="I208" t="s">
        <v>97</v>
      </c>
    </row>
    <row r="209" spans="8:9" x14ac:dyDescent="0.45">
      <c r="H209" t="s">
        <v>289</v>
      </c>
      <c r="I209" t="s">
        <v>98</v>
      </c>
    </row>
    <row r="210" spans="8:9" x14ac:dyDescent="0.45">
      <c r="H210" t="s">
        <v>289</v>
      </c>
      <c r="I210" t="s">
        <v>99</v>
      </c>
    </row>
    <row r="211" spans="8:9" x14ac:dyDescent="0.45">
      <c r="H211" t="s">
        <v>289</v>
      </c>
      <c r="I211" t="s">
        <v>100</v>
      </c>
    </row>
    <row r="212" spans="8:9" x14ac:dyDescent="0.45">
      <c r="H212" t="s">
        <v>289</v>
      </c>
      <c r="I212" t="s">
        <v>101</v>
      </c>
    </row>
    <row r="213" spans="8:9" x14ac:dyDescent="0.45">
      <c r="H213" t="s">
        <v>289</v>
      </c>
      <c r="I213" t="s">
        <v>102</v>
      </c>
    </row>
    <row r="214" spans="8:9" x14ac:dyDescent="0.45">
      <c r="H214" t="s">
        <v>289</v>
      </c>
      <c r="I214" t="s">
        <v>103</v>
      </c>
    </row>
    <row r="215" spans="8:9" x14ac:dyDescent="0.45">
      <c r="H215" t="s">
        <v>289</v>
      </c>
      <c r="I215" t="s">
        <v>104</v>
      </c>
    </row>
    <row r="216" spans="8:9" x14ac:dyDescent="0.45">
      <c r="H216" t="s">
        <v>289</v>
      </c>
      <c r="I216" t="s">
        <v>105</v>
      </c>
    </row>
    <row r="217" spans="8:9" x14ac:dyDescent="0.45">
      <c r="H217" t="s">
        <v>289</v>
      </c>
      <c r="I217" t="s">
        <v>106</v>
      </c>
    </row>
    <row r="218" spans="8:9" x14ac:dyDescent="0.45">
      <c r="H218" t="s">
        <v>289</v>
      </c>
      <c r="I218" t="s">
        <v>107</v>
      </c>
    </row>
    <row r="219" spans="8:9" x14ac:dyDescent="0.45">
      <c r="H219" t="s">
        <v>289</v>
      </c>
      <c r="I219" t="s">
        <v>108</v>
      </c>
    </row>
    <row r="220" spans="8:9" x14ac:dyDescent="0.45">
      <c r="H220" t="s">
        <v>289</v>
      </c>
      <c r="I220" t="s">
        <v>109</v>
      </c>
    </row>
    <row r="221" spans="8:9" x14ac:dyDescent="0.45">
      <c r="H221" t="s">
        <v>289</v>
      </c>
      <c r="I221" t="s">
        <v>110</v>
      </c>
    </row>
    <row r="222" spans="8:9" x14ac:dyDescent="0.45">
      <c r="H222" t="s">
        <v>289</v>
      </c>
      <c r="I222" t="s">
        <v>111</v>
      </c>
    </row>
    <row r="223" spans="8:9" x14ac:dyDescent="0.45">
      <c r="H223" t="s">
        <v>289</v>
      </c>
      <c r="I223" t="s">
        <v>112</v>
      </c>
    </row>
    <row r="224" spans="8:9" x14ac:dyDescent="0.45">
      <c r="H224" t="s">
        <v>289</v>
      </c>
      <c r="I224" t="s">
        <v>113</v>
      </c>
    </row>
    <row r="225" spans="8:9" x14ac:dyDescent="0.45">
      <c r="H225" t="s">
        <v>289</v>
      </c>
      <c r="I225" t="s">
        <v>114</v>
      </c>
    </row>
    <row r="226" spans="8:9" x14ac:dyDescent="0.45">
      <c r="H226" t="s">
        <v>289</v>
      </c>
      <c r="I226" t="s">
        <v>115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43BA-226F-457D-9283-5B17925AE5A4}">
  <dimension ref="B9:O10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region=NLD")</f>
        <v>~TFM_DINS-AT: region=NLD</v>
      </c>
      <c r="G9" t="str">
        <f>IF(A11="x","DeActivated","~TFM_DINS-AT: region=NLD")</f>
        <v>~TFM_DINS-AT: region=NLD</v>
      </c>
      <c r="L9" t="str">
        <f>IF(A11="x","DeActivated","~TFM_DINS-AT: region=NLD")</f>
        <v>~TFM_DINS-AT: region=NLD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890</v>
      </c>
      <c r="C11" t="s">
        <v>5</v>
      </c>
      <c r="D11">
        <v>0</v>
      </c>
      <c r="E11" t="s">
        <v>6</v>
      </c>
      <c r="G11" t="s">
        <v>891</v>
      </c>
      <c r="H11" t="s">
        <v>5</v>
      </c>
      <c r="I11">
        <v>4.1204105616540636E-2</v>
      </c>
      <c r="J11" t="s">
        <v>6</v>
      </c>
      <c r="L11" t="s">
        <v>892</v>
      </c>
      <c r="M11" t="s">
        <v>5</v>
      </c>
      <c r="N11">
        <v>3.7628801489185723E-2</v>
      </c>
      <c r="O11" t="s">
        <v>6</v>
      </c>
    </row>
    <row r="12" spans="2:15" x14ac:dyDescent="0.45">
      <c r="B12" t="s">
        <v>890</v>
      </c>
      <c r="C12" t="s">
        <v>9</v>
      </c>
      <c r="D12">
        <v>0</v>
      </c>
      <c r="E12" t="s">
        <v>6</v>
      </c>
      <c r="G12" t="s">
        <v>891</v>
      </c>
      <c r="H12" t="s">
        <v>9</v>
      </c>
      <c r="I12">
        <v>8.1434777802281578E-3</v>
      </c>
      <c r="J12" t="s">
        <v>6</v>
      </c>
      <c r="L12" t="s">
        <v>892</v>
      </c>
      <c r="M12" t="s">
        <v>9</v>
      </c>
      <c r="N12">
        <v>7.3112792274288357E-3</v>
      </c>
      <c r="O12" t="s">
        <v>6</v>
      </c>
    </row>
    <row r="13" spans="2:15" x14ac:dyDescent="0.45">
      <c r="B13" t="s">
        <v>890</v>
      </c>
      <c r="C13" t="s">
        <v>10</v>
      </c>
      <c r="D13">
        <v>0</v>
      </c>
      <c r="E13" t="s">
        <v>6</v>
      </c>
      <c r="G13" t="s">
        <v>891</v>
      </c>
      <c r="H13" t="s">
        <v>10</v>
      </c>
      <c r="I13">
        <v>8.2014160891764522E-3</v>
      </c>
      <c r="J13" t="s">
        <v>6</v>
      </c>
      <c r="L13" t="s">
        <v>892</v>
      </c>
      <c r="M13" t="s">
        <v>10</v>
      </c>
      <c r="N13">
        <v>7.2865006052531753E-3</v>
      </c>
      <c r="O13" t="s">
        <v>6</v>
      </c>
    </row>
    <row r="14" spans="2:15" x14ac:dyDescent="0.45">
      <c r="B14" t="s">
        <v>890</v>
      </c>
      <c r="C14" t="s">
        <v>11</v>
      </c>
      <c r="D14">
        <v>0</v>
      </c>
      <c r="E14" t="s">
        <v>6</v>
      </c>
      <c r="G14" t="s">
        <v>891</v>
      </c>
      <c r="H14" t="s">
        <v>11</v>
      </c>
      <c r="I14">
        <v>8.2526622857572937E-3</v>
      </c>
      <c r="J14" t="s">
        <v>6</v>
      </c>
      <c r="L14" t="s">
        <v>892</v>
      </c>
      <c r="M14" t="s">
        <v>11</v>
      </c>
      <c r="N14">
        <v>7.2332064252731689E-3</v>
      </c>
      <c r="O14" t="s">
        <v>6</v>
      </c>
    </row>
    <row r="15" spans="2:15" x14ac:dyDescent="0.45">
      <c r="B15" t="s">
        <v>890</v>
      </c>
      <c r="C15" t="s">
        <v>12</v>
      </c>
      <c r="D15">
        <v>0</v>
      </c>
      <c r="E15" t="s">
        <v>6</v>
      </c>
      <c r="G15" t="s">
        <v>891</v>
      </c>
      <c r="H15" t="s">
        <v>12</v>
      </c>
      <c r="I15">
        <v>8.2732985735569763E-3</v>
      </c>
      <c r="J15" t="s">
        <v>6</v>
      </c>
      <c r="L15" t="s">
        <v>892</v>
      </c>
      <c r="M15" t="s">
        <v>12</v>
      </c>
      <c r="N15">
        <v>7.2062054264462752E-3</v>
      </c>
      <c r="O15" t="s">
        <v>6</v>
      </c>
    </row>
    <row r="16" spans="2:15" x14ac:dyDescent="0.45">
      <c r="B16" t="s">
        <v>890</v>
      </c>
      <c r="C16" t="s">
        <v>13</v>
      </c>
      <c r="D16">
        <v>1.0968995984098459E-3</v>
      </c>
      <c r="E16" t="s">
        <v>6</v>
      </c>
      <c r="G16" t="s">
        <v>891</v>
      </c>
      <c r="H16" t="s">
        <v>13</v>
      </c>
      <c r="I16">
        <v>8.2515337070721874E-3</v>
      </c>
      <c r="J16" t="s">
        <v>6</v>
      </c>
      <c r="L16" t="s">
        <v>892</v>
      </c>
      <c r="M16" t="s">
        <v>13</v>
      </c>
      <c r="N16">
        <v>7.1712075753478568E-3</v>
      </c>
      <c r="O16" t="s">
        <v>6</v>
      </c>
    </row>
    <row r="17" spans="2:15" x14ac:dyDescent="0.45">
      <c r="B17" t="s">
        <v>890</v>
      </c>
      <c r="C17" t="s">
        <v>14</v>
      </c>
      <c r="D17">
        <v>5.02234278350106E-3</v>
      </c>
      <c r="E17" t="s">
        <v>6</v>
      </c>
      <c r="G17" t="s">
        <v>891</v>
      </c>
      <c r="H17" t="s">
        <v>14</v>
      </c>
      <c r="I17">
        <v>7.9872175138770846E-3</v>
      </c>
      <c r="J17" t="s">
        <v>6</v>
      </c>
      <c r="L17" t="s">
        <v>892</v>
      </c>
      <c r="M17" t="s">
        <v>14</v>
      </c>
      <c r="N17">
        <v>6.6990514189367812E-3</v>
      </c>
      <c r="O17" t="s">
        <v>6</v>
      </c>
    </row>
    <row r="18" spans="2:15" x14ac:dyDescent="0.45">
      <c r="B18" t="s">
        <v>890</v>
      </c>
      <c r="C18" t="s">
        <v>15</v>
      </c>
      <c r="D18">
        <v>9.9407347441342157E-3</v>
      </c>
      <c r="E18" t="s">
        <v>6</v>
      </c>
      <c r="G18" t="s">
        <v>891</v>
      </c>
      <c r="H18" t="s">
        <v>15</v>
      </c>
      <c r="I18">
        <v>6.7049076296113314E-3</v>
      </c>
      <c r="J18" t="s">
        <v>6</v>
      </c>
      <c r="L18" t="s">
        <v>892</v>
      </c>
      <c r="M18" t="s">
        <v>15</v>
      </c>
      <c r="N18">
        <v>6.5238668008877031E-3</v>
      </c>
      <c r="O18" t="s">
        <v>6</v>
      </c>
    </row>
    <row r="19" spans="2:15" x14ac:dyDescent="0.45">
      <c r="B19" t="s">
        <v>890</v>
      </c>
      <c r="C19" t="s">
        <v>16</v>
      </c>
      <c r="D19">
        <v>1.3617923497627409E-2</v>
      </c>
      <c r="E19" t="s">
        <v>6</v>
      </c>
      <c r="G19" t="s">
        <v>891</v>
      </c>
      <c r="H19" t="s">
        <v>16</v>
      </c>
      <c r="I19">
        <v>6.6819920275565242E-3</v>
      </c>
      <c r="J19" t="s">
        <v>6</v>
      </c>
      <c r="L19" t="s">
        <v>892</v>
      </c>
      <c r="M19" t="s">
        <v>16</v>
      </c>
      <c r="N19">
        <v>6.4216011862062673E-3</v>
      </c>
      <c r="O19" t="s">
        <v>6</v>
      </c>
    </row>
    <row r="20" spans="2:15" x14ac:dyDescent="0.45">
      <c r="B20" t="s">
        <v>890</v>
      </c>
      <c r="C20" t="s">
        <v>17</v>
      </c>
      <c r="D20">
        <v>1.564989619069931E-2</v>
      </c>
      <c r="E20" t="s">
        <v>6</v>
      </c>
      <c r="G20" t="s">
        <v>891</v>
      </c>
      <c r="H20" t="s">
        <v>17</v>
      </c>
      <c r="I20">
        <v>6.7737825515750659E-3</v>
      </c>
      <c r="J20" t="s">
        <v>6</v>
      </c>
      <c r="L20" t="s">
        <v>892</v>
      </c>
      <c r="M20" t="s">
        <v>17</v>
      </c>
      <c r="N20">
        <v>6.3866279257767788E-3</v>
      </c>
      <c r="O20" t="s">
        <v>6</v>
      </c>
    </row>
    <row r="21" spans="2:15" x14ac:dyDescent="0.45">
      <c r="B21" t="s">
        <v>890</v>
      </c>
      <c r="C21" t="s">
        <v>18</v>
      </c>
      <c r="D21">
        <v>1.5666706557454294E-2</v>
      </c>
      <c r="E21" t="s">
        <v>6</v>
      </c>
      <c r="G21" t="s">
        <v>891</v>
      </c>
      <c r="H21" t="s">
        <v>18</v>
      </c>
      <c r="I21">
        <v>6.8354442511388237E-3</v>
      </c>
      <c r="J21" t="s">
        <v>6</v>
      </c>
      <c r="L21" t="s">
        <v>892</v>
      </c>
      <c r="M21" t="s">
        <v>18</v>
      </c>
      <c r="N21">
        <v>6.5242715558978103E-3</v>
      </c>
      <c r="O21" t="s">
        <v>6</v>
      </c>
    </row>
    <row r="22" spans="2:15" x14ac:dyDescent="0.45">
      <c r="B22" t="s">
        <v>890</v>
      </c>
      <c r="C22" t="s">
        <v>19</v>
      </c>
      <c r="D22">
        <v>1.2771551901788449E-2</v>
      </c>
      <c r="E22" t="s">
        <v>6</v>
      </c>
      <c r="G22" t="s">
        <v>891</v>
      </c>
      <c r="H22" t="s">
        <v>19</v>
      </c>
      <c r="I22">
        <v>6.9561858679345013E-3</v>
      </c>
      <c r="J22" t="s">
        <v>6</v>
      </c>
      <c r="L22" t="s">
        <v>892</v>
      </c>
      <c r="M22" t="s">
        <v>19</v>
      </c>
      <c r="N22">
        <v>6.6841090338782402E-3</v>
      </c>
      <c r="O22" t="s">
        <v>6</v>
      </c>
    </row>
    <row r="23" spans="2:15" x14ac:dyDescent="0.45">
      <c r="B23" t="s">
        <v>890</v>
      </c>
      <c r="C23" t="s">
        <v>20</v>
      </c>
      <c r="D23">
        <v>8.3012061409223487E-3</v>
      </c>
      <c r="E23" t="s">
        <v>6</v>
      </c>
      <c r="G23" t="s">
        <v>891</v>
      </c>
      <c r="H23" t="s">
        <v>20</v>
      </c>
      <c r="I23">
        <v>7.0751918586496269E-3</v>
      </c>
      <c r="J23" t="s">
        <v>6</v>
      </c>
      <c r="L23" t="s">
        <v>892</v>
      </c>
      <c r="M23" t="s">
        <v>20</v>
      </c>
      <c r="N23">
        <v>6.9694408847464353E-3</v>
      </c>
      <c r="O23" t="s">
        <v>6</v>
      </c>
    </row>
    <row r="24" spans="2:15" x14ac:dyDescent="0.45">
      <c r="B24" t="s">
        <v>890</v>
      </c>
      <c r="C24" t="s">
        <v>21</v>
      </c>
      <c r="D24">
        <v>3.5999451819945321E-3</v>
      </c>
      <c r="E24" t="s">
        <v>6</v>
      </c>
      <c r="G24" t="s">
        <v>891</v>
      </c>
      <c r="H24" t="s">
        <v>21</v>
      </c>
      <c r="I24">
        <v>7.1279743500771613E-3</v>
      </c>
      <c r="J24" t="s">
        <v>6</v>
      </c>
      <c r="L24" t="s">
        <v>892</v>
      </c>
      <c r="M24" t="s">
        <v>21</v>
      </c>
      <c r="N24">
        <v>7.2689098138305095E-3</v>
      </c>
      <c r="O24" t="s">
        <v>6</v>
      </c>
    </row>
    <row r="25" spans="2:15" x14ac:dyDescent="0.45">
      <c r="B25" t="s">
        <v>890</v>
      </c>
      <c r="C25" t="s">
        <v>22</v>
      </c>
      <c r="D25">
        <v>4.3539931967028595E-4</v>
      </c>
      <c r="E25" t="s">
        <v>6</v>
      </c>
      <c r="G25" t="s">
        <v>891</v>
      </c>
      <c r="H25" t="s">
        <v>22</v>
      </c>
      <c r="I25">
        <v>7.4566302460262798E-3</v>
      </c>
      <c r="J25" t="s">
        <v>6</v>
      </c>
      <c r="L25" t="s">
        <v>892</v>
      </c>
      <c r="M25" t="s">
        <v>22</v>
      </c>
      <c r="N25">
        <v>7.4707388052697174E-3</v>
      </c>
      <c r="O25" t="s">
        <v>6</v>
      </c>
    </row>
    <row r="26" spans="2:15" x14ac:dyDescent="0.45">
      <c r="B26" t="s">
        <v>890</v>
      </c>
      <c r="C26" t="s">
        <v>23</v>
      </c>
      <c r="D26">
        <v>0</v>
      </c>
      <c r="E26" t="s">
        <v>6</v>
      </c>
      <c r="G26" t="s">
        <v>891</v>
      </c>
      <c r="H26" t="s">
        <v>23</v>
      </c>
      <c r="I26">
        <v>7.7993716283471142E-3</v>
      </c>
      <c r="J26" t="s">
        <v>6</v>
      </c>
      <c r="L26" t="s">
        <v>892</v>
      </c>
      <c r="M26" t="s">
        <v>23</v>
      </c>
      <c r="N26">
        <v>7.5391415237554974E-3</v>
      </c>
      <c r="O26" t="s">
        <v>6</v>
      </c>
    </row>
    <row r="27" spans="2:15" x14ac:dyDescent="0.45">
      <c r="B27" t="s">
        <v>890</v>
      </c>
      <c r="C27" t="s">
        <v>24</v>
      </c>
      <c r="D27">
        <v>0</v>
      </c>
      <c r="E27" t="s">
        <v>6</v>
      </c>
      <c r="G27" t="s">
        <v>891</v>
      </c>
      <c r="H27" t="s">
        <v>24</v>
      </c>
      <c r="I27">
        <v>1.6330347655406328E-2</v>
      </c>
      <c r="J27" t="s">
        <v>6</v>
      </c>
      <c r="L27" t="s">
        <v>892</v>
      </c>
      <c r="M27" t="s">
        <v>24</v>
      </c>
      <c r="N27">
        <v>1.5224749916883369E-2</v>
      </c>
      <c r="O27" t="s">
        <v>6</v>
      </c>
    </row>
    <row r="28" spans="2:15" x14ac:dyDescent="0.45">
      <c r="B28" t="s">
        <v>890</v>
      </c>
      <c r="C28" t="s">
        <v>25</v>
      </c>
      <c r="D28">
        <v>0</v>
      </c>
      <c r="E28" t="s">
        <v>6</v>
      </c>
      <c r="G28" t="s">
        <v>891</v>
      </c>
      <c r="H28" t="s">
        <v>25</v>
      </c>
      <c r="I28">
        <v>1.6400006820813745E-2</v>
      </c>
      <c r="J28" t="s">
        <v>6</v>
      </c>
      <c r="L28" t="s">
        <v>892</v>
      </c>
      <c r="M28" t="s">
        <v>25</v>
      </c>
      <c r="N28">
        <v>1.4947377358229571E-2</v>
      </c>
      <c r="O28" t="s">
        <v>6</v>
      </c>
    </row>
    <row r="29" spans="2:15" x14ac:dyDescent="0.45">
      <c r="B29" t="s">
        <v>890</v>
      </c>
      <c r="C29" t="s">
        <v>26</v>
      </c>
      <c r="D29">
        <v>0</v>
      </c>
      <c r="E29" t="s">
        <v>6</v>
      </c>
      <c r="G29" t="s">
        <v>891</v>
      </c>
      <c r="H29" t="s">
        <v>26</v>
      </c>
      <c r="I29">
        <v>3.7458438352801354E-2</v>
      </c>
      <c r="J29" t="s">
        <v>6</v>
      </c>
      <c r="L29" t="s">
        <v>892</v>
      </c>
      <c r="M29" t="s">
        <v>26</v>
      </c>
      <c r="N29">
        <v>3.6475345631971134E-2</v>
      </c>
      <c r="O29" t="s">
        <v>6</v>
      </c>
    </row>
    <row r="30" spans="2:15" x14ac:dyDescent="0.45">
      <c r="B30" t="s">
        <v>890</v>
      </c>
      <c r="C30" t="s">
        <v>27</v>
      </c>
      <c r="D30">
        <v>0</v>
      </c>
      <c r="E30" t="s">
        <v>6</v>
      </c>
      <c r="G30" t="s">
        <v>891</v>
      </c>
      <c r="H30" t="s">
        <v>27</v>
      </c>
      <c r="I30">
        <v>7.239275170666578E-3</v>
      </c>
      <c r="J30" t="s">
        <v>6</v>
      </c>
      <c r="L30" t="s">
        <v>892</v>
      </c>
      <c r="M30" t="s">
        <v>27</v>
      </c>
      <c r="N30">
        <v>7.3073046560412133E-3</v>
      </c>
      <c r="O30" t="s">
        <v>6</v>
      </c>
    </row>
    <row r="31" spans="2:15" x14ac:dyDescent="0.45">
      <c r="B31" t="s">
        <v>890</v>
      </c>
      <c r="C31" t="s">
        <v>28</v>
      </c>
      <c r="D31">
        <v>6.7411856610713578E-6</v>
      </c>
      <c r="E31" t="s">
        <v>6</v>
      </c>
      <c r="G31" t="s">
        <v>891</v>
      </c>
      <c r="H31" t="s">
        <v>28</v>
      </c>
      <c r="I31">
        <v>7.171653072233608E-3</v>
      </c>
      <c r="J31" t="s">
        <v>6</v>
      </c>
      <c r="L31" t="s">
        <v>892</v>
      </c>
      <c r="M31" t="s">
        <v>28</v>
      </c>
      <c r="N31">
        <v>7.3278578485159304E-3</v>
      </c>
      <c r="O31" t="s">
        <v>6</v>
      </c>
    </row>
    <row r="32" spans="2:15" x14ac:dyDescent="0.45">
      <c r="B32" t="s">
        <v>890</v>
      </c>
      <c r="C32" t="s">
        <v>29</v>
      </c>
      <c r="D32">
        <v>4.6185111965453394E-4</v>
      </c>
      <c r="E32" t="s">
        <v>6</v>
      </c>
      <c r="G32" t="s">
        <v>891</v>
      </c>
      <c r="H32" t="s">
        <v>29</v>
      </c>
      <c r="I32">
        <v>7.0677449902612401E-3</v>
      </c>
      <c r="J32" t="s">
        <v>6</v>
      </c>
      <c r="L32" t="s">
        <v>892</v>
      </c>
      <c r="M32" t="s">
        <v>29</v>
      </c>
      <c r="N32">
        <v>7.3519098551585666E-3</v>
      </c>
      <c r="O32" t="s">
        <v>6</v>
      </c>
    </row>
    <row r="33" spans="2:15" x14ac:dyDescent="0.45">
      <c r="B33" t="s">
        <v>890</v>
      </c>
      <c r="C33" t="s">
        <v>30</v>
      </c>
      <c r="D33">
        <v>4.0779121869387409E-3</v>
      </c>
      <c r="E33" t="s">
        <v>6</v>
      </c>
      <c r="G33" t="s">
        <v>891</v>
      </c>
      <c r="H33" t="s">
        <v>30</v>
      </c>
      <c r="I33">
        <v>6.9172680743825243E-3</v>
      </c>
      <c r="J33" t="s">
        <v>6</v>
      </c>
      <c r="L33" t="s">
        <v>892</v>
      </c>
      <c r="M33" t="s">
        <v>30</v>
      </c>
      <c r="N33">
        <v>7.3737720207867419E-3</v>
      </c>
      <c r="O33" t="s">
        <v>6</v>
      </c>
    </row>
    <row r="34" spans="2:15" x14ac:dyDescent="0.45">
      <c r="B34" t="s">
        <v>890</v>
      </c>
      <c r="C34" t="s">
        <v>31</v>
      </c>
      <c r="D34">
        <v>1.1105975715384266E-2</v>
      </c>
      <c r="E34" t="s">
        <v>6</v>
      </c>
      <c r="G34" t="s">
        <v>891</v>
      </c>
      <c r="H34" t="s">
        <v>31</v>
      </c>
      <c r="I34">
        <v>7.0774397664744183E-3</v>
      </c>
      <c r="J34" t="s">
        <v>6</v>
      </c>
      <c r="L34" t="s">
        <v>892</v>
      </c>
      <c r="M34" t="s">
        <v>31</v>
      </c>
      <c r="N34">
        <v>7.4016917932897735E-3</v>
      </c>
      <c r="O34" t="s">
        <v>6</v>
      </c>
    </row>
    <row r="35" spans="2:15" x14ac:dyDescent="0.45">
      <c r="B35" t="s">
        <v>890</v>
      </c>
      <c r="C35" t="s">
        <v>32</v>
      </c>
      <c r="D35">
        <v>1.8354328822942519E-2</v>
      </c>
      <c r="E35" t="s">
        <v>6</v>
      </c>
      <c r="G35" t="s">
        <v>891</v>
      </c>
      <c r="H35" t="s">
        <v>32</v>
      </c>
      <c r="I35">
        <v>7.010550216557083E-3</v>
      </c>
      <c r="J35" t="s">
        <v>6</v>
      </c>
      <c r="L35" t="s">
        <v>892</v>
      </c>
      <c r="M35" t="s">
        <v>32</v>
      </c>
      <c r="N35">
        <v>6.9749266159109657E-3</v>
      </c>
      <c r="O35" t="s">
        <v>6</v>
      </c>
    </row>
    <row r="36" spans="2:15" x14ac:dyDescent="0.45">
      <c r="B36" t="s">
        <v>890</v>
      </c>
      <c r="C36" t="s">
        <v>33</v>
      </c>
      <c r="D36">
        <v>2.4162189815784368E-2</v>
      </c>
      <c r="E36" t="s">
        <v>6</v>
      </c>
      <c r="G36" t="s">
        <v>891</v>
      </c>
      <c r="H36" t="s">
        <v>33</v>
      </c>
      <c r="I36">
        <v>5.8904183545654557E-3</v>
      </c>
      <c r="J36" t="s">
        <v>6</v>
      </c>
      <c r="L36" t="s">
        <v>892</v>
      </c>
      <c r="M36" t="s">
        <v>33</v>
      </c>
      <c r="N36">
        <v>6.9193920341078406E-3</v>
      </c>
      <c r="O36" t="s">
        <v>6</v>
      </c>
    </row>
    <row r="37" spans="2:15" x14ac:dyDescent="0.45">
      <c r="B37" t="s">
        <v>890</v>
      </c>
      <c r="C37" t="s">
        <v>34</v>
      </c>
      <c r="D37">
        <v>2.7552383910792021E-2</v>
      </c>
      <c r="E37" t="s">
        <v>6</v>
      </c>
      <c r="G37" t="s">
        <v>891</v>
      </c>
      <c r="H37" t="s">
        <v>34</v>
      </c>
      <c r="I37">
        <v>6.4666993615771808E-3</v>
      </c>
      <c r="J37" t="s">
        <v>6</v>
      </c>
      <c r="L37" t="s">
        <v>892</v>
      </c>
      <c r="M37" t="s">
        <v>34</v>
      </c>
      <c r="N37">
        <v>6.9825279039546053E-3</v>
      </c>
      <c r="O37" t="s">
        <v>6</v>
      </c>
    </row>
    <row r="38" spans="2:15" x14ac:dyDescent="0.45">
      <c r="B38" t="s">
        <v>890</v>
      </c>
      <c r="C38" t="s">
        <v>35</v>
      </c>
      <c r="D38">
        <v>2.8908850000796703E-2</v>
      </c>
      <c r="E38" t="s">
        <v>6</v>
      </c>
      <c r="G38" t="s">
        <v>891</v>
      </c>
      <c r="H38" t="s">
        <v>35</v>
      </c>
      <c r="I38">
        <v>6.8417262223502721E-3</v>
      </c>
      <c r="J38" t="s">
        <v>6</v>
      </c>
      <c r="L38" t="s">
        <v>892</v>
      </c>
      <c r="M38" t="s">
        <v>35</v>
      </c>
      <c r="N38">
        <v>7.0408092976059402E-3</v>
      </c>
      <c r="O38" t="s">
        <v>6</v>
      </c>
    </row>
    <row r="39" spans="2:15" x14ac:dyDescent="0.45">
      <c r="B39" t="s">
        <v>890</v>
      </c>
      <c r="C39" t="s">
        <v>36</v>
      </c>
      <c r="D39">
        <v>2.8387472949425542E-2</v>
      </c>
      <c r="E39" t="s">
        <v>6</v>
      </c>
      <c r="G39" t="s">
        <v>891</v>
      </c>
      <c r="H39" t="s">
        <v>36</v>
      </c>
      <c r="I39">
        <v>6.9038172448118397E-3</v>
      </c>
      <c r="J39" t="s">
        <v>6</v>
      </c>
      <c r="L39" t="s">
        <v>892</v>
      </c>
      <c r="M39" t="s">
        <v>36</v>
      </c>
      <c r="N39">
        <v>7.1138944506876703E-3</v>
      </c>
      <c r="O39" t="s">
        <v>6</v>
      </c>
    </row>
    <row r="40" spans="2:15" x14ac:dyDescent="0.45">
      <c r="B40" t="s">
        <v>890</v>
      </c>
      <c r="C40" t="s">
        <v>37</v>
      </c>
      <c r="D40">
        <v>2.543526048534565E-2</v>
      </c>
      <c r="E40" t="s">
        <v>6</v>
      </c>
      <c r="G40" t="s">
        <v>891</v>
      </c>
      <c r="H40" t="s">
        <v>37</v>
      </c>
      <c r="I40">
        <v>6.850699960067594E-3</v>
      </c>
      <c r="J40" t="s">
        <v>6</v>
      </c>
      <c r="L40" t="s">
        <v>892</v>
      </c>
      <c r="M40" t="s">
        <v>37</v>
      </c>
      <c r="N40">
        <v>7.2041426572705628E-3</v>
      </c>
      <c r="O40" t="s">
        <v>6</v>
      </c>
    </row>
    <row r="41" spans="2:15" x14ac:dyDescent="0.45">
      <c r="B41" t="s">
        <v>890</v>
      </c>
      <c r="C41" t="s">
        <v>38</v>
      </c>
      <c r="D41">
        <v>2.1211837526219607E-2</v>
      </c>
      <c r="E41" t="s">
        <v>6</v>
      </c>
      <c r="G41" t="s">
        <v>891</v>
      </c>
      <c r="H41" t="s">
        <v>38</v>
      </c>
      <c r="I41">
        <v>7.0249428538213298E-3</v>
      </c>
      <c r="J41" t="s">
        <v>6</v>
      </c>
      <c r="L41" t="s">
        <v>892</v>
      </c>
      <c r="M41" t="s">
        <v>38</v>
      </c>
      <c r="N41">
        <v>7.3578795304528304E-3</v>
      </c>
      <c r="O41" t="s">
        <v>6</v>
      </c>
    </row>
    <row r="42" spans="2:15" x14ac:dyDescent="0.45">
      <c r="B42" t="s">
        <v>890</v>
      </c>
      <c r="C42" t="s">
        <v>39</v>
      </c>
      <c r="D42">
        <v>1.4626317995708909E-2</v>
      </c>
      <c r="E42" t="s">
        <v>6</v>
      </c>
      <c r="G42" t="s">
        <v>891</v>
      </c>
      <c r="H42" t="s">
        <v>39</v>
      </c>
      <c r="I42">
        <v>6.9990724999764156E-3</v>
      </c>
      <c r="J42" t="s">
        <v>6</v>
      </c>
      <c r="L42" t="s">
        <v>892</v>
      </c>
      <c r="M42" t="s">
        <v>39</v>
      </c>
      <c r="N42">
        <v>7.5329071141457763E-3</v>
      </c>
      <c r="O42" t="s">
        <v>6</v>
      </c>
    </row>
    <row r="43" spans="2:15" x14ac:dyDescent="0.45">
      <c r="B43" t="s">
        <v>890</v>
      </c>
      <c r="C43" t="s">
        <v>40</v>
      </c>
      <c r="D43">
        <v>7.3249101783866922E-3</v>
      </c>
      <c r="E43" t="s">
        <v>6</v>
      </c>
      <c r="G43" t="s">
        <v>891</v>
      </c>
      <c r="H43" t="s">
        <v>40</v>
      </c>
      <c r="I43">
        <v>6.7525993727134007E-3</v>
      </c>
      <c r="J43" t="s">
        <v>6</v>
      </c>
      <c r="L43" t="s">
        <v>892</v>
      </c>
      <c r="M43" t="s">
        <v>40</v>
      </c>
      <c r="N43">
        <v>7.7522207593695549E-3</v>
      </c>
      <c r="O43" t="s">
        <v>6</v>
      </c>
    </row>
    <row r="44" spans="2:15" x14ac:dyDescent="0.45">
      <c r="B44" t="s">
        <v>890</v>
      </c>
      <c r="C44" t="s">
        <v>41</v>
      </c>
      <c r="D44">
        <v>1.4299107898018875E-3</v>
      </c>
      <c r="E44" t="s">
        <v>6</v>
      </c>
      <c r="G44" t="s">
        <v>891</v>
      </c>
      <c r="H44" t="s">
        <v>41</v>
      </c>
      <c r="I44">
        <v>7.2010621014268776E-3</v>
      </c>
      <c r="J44" t="s">
        <v>6</v>
      </c>
      <c r="L44" t="s">
        <v>892</v>
      </c>
      <c r="M44" t="s">
        <v>41</v>
      </c>
      <c r="N44">
        <v>7.9226384202912611E-3</v>
      </c>
      <c r="O44" t="s">
        <v>6</v>
      </c>
    </row>
    <row r="45" spans="2:15" x14ac:dyDescent="0.45">
      <c r="B45" t="s">
        <v>890</v>
      </c>
      <c r="C45" t="s">
        <v>42</v>
      </c>
      <c r="D45">
        <v>4.9131651446764088E-5</v>
      </c>
      <c r="E45" t="s">
        <v>6</v>
      </c>
      <c r="G45" t="s">
        <v>891</v>
      </c>
      <c r="H45" t="s">
        <v>42</v>
      </c>
      <c r="I45">
        <v>1.6219513652010371E-2</v>
      </c>
      <c r="J45" t="s">
        <v>6</v>
      </c>
      <c r="L45" t="s">
        <v>892</v>
      </c>
      <c r="M45" t="s">
        <v>42</v>
      </c>
      <c r="N45">
        <v>1.5829102617498973E-2</v>
      </c>
      <c r="O45" t="s">
        <v>6</v>
      </c>
    </row>
    <row r="46" spans="2:15" x14ac:dyDescent="0.45">
      <c r="B46" t="s">
        <v>890</v>
      </c>
      <c r="C46" t="s">
        <v>43</v>
      </c>
      <c r="D46">
        <v>0</v>
      </c>
      <c r="E46" t="s">
        <v>6</v>
      </c>
      <c r="G46" t="s">
        <v>891</v>
      </c>
      <c r="H46" t="s">
        <v>43</v>
      </c>
      <c r="I46">
        <v>1.628925618527681E-2</v>
      </c>
      <c r="J46" t="s">
        <v>6</v>
      </c>
      <c r="L46" t="s">
        <v>892</v>
      </c>
      <c r="M46" t="s">
        <v>43</v>
      </c>
      <c r="N46">
        <v>1.5384664465202534E-2</v>
      </c>
      <c r="O46" t="s">
        <v>6</v>
      </c>
    </row>
    <row r="47" spans="2:15" x14ac:dyDescent="0.45">
      <c r="B47" t="s">
        <v>890</v>
      </c>
      <c r="C47" t="s">
        <v>44</v>
      </c>
      <c r="D47">
        <v>0</v>
      </c>
      <c r="E47" t="s">
        <v>6</v>
      </c>
      <c r="G47" t="s">
        <v>891</v>
      </c>
      <c r="H47" t="s">
        <v>44</v>
      </c>
      <c r="I47">
        <v>3.1299581978015217E-2</v>
      </c>
      <c r="J47" t="s">
        <v>6</v>
      </c>
      <c r="L47" t="s">
        <v>892</v>
      </c>
      <c r="M47" t="s">
        <v>44</v>
      </c>
      <c r="N47">
        <v>3.5038979530340179E-2</v>
      </c>
      <c r="O47" t="s">
        <v>6</v>
      </c>
    </row>
    <row r="48" spans="2:15" x14ac:dyDescent="0.45">
      <c r="B48" t="s">
        <v>890</v>
      </c>
      <c r="C48" t="s">
        <v>45</v>
      </c>
      <c r="D48">
        <v>3.1392271744716284E-6</v>
      </c>
      <c r="E48" t="s">
        <v>6</v>
      </c>
      <c r="G48" t="s">
        <v>891</v>
      </c>
      <c r="H48" t="s">
        <v>45</v>
      </c>
      <c r="I48">
        <v>5.9191834411534685E-3</v>
      </c>
      <c r="J48" t="s">
        <v>6</v>
      </c>
      <c r="L48" t="s">
        <v>892</v>
      </c>
      <c r="M48" t="s">
        <v>45</v>
      </c>
      <c r="N48">
        <v>6.8968562552567609E-3</v>
      </c>
      <c r="O48" t="s">
        <v>6</v>
      </c>
    </row>
    <row r="49" spans="2:15" x14ac:dyDescent="0.45">
      <c r="B49" t="s">
        <v>890</v>
      </c>
      <c r="C49" t="s">
        <v>46</v>
      </c>
      <c r="D49">
        <v>8.1866736704600874E-4</v>
      </c>
      <c r="E49" t="s">
        <v>6</v>
      </c>
      <c r="G49" t="s">
        <v>891</v>
      </c>
      <c r="H49" t="s">
        <v>46</v>
      </c>
      <c r="I49">
        <v>5.8879163603388534E-3</v>
      </c>
      <c r="J49" t="s">
        <v>6</v>
      </c>
      <c r="L49" t="s">
        <v>892</v>
      </c>
      <c r="M49" t="s">
        <v>46</v>
      </c>
      <c r="N49">
        <v>6.8355572167843361E-3</v>
      </c>
      <c r="O49" t="s">
        <v>6</v>
      </c>
    </row>
    <row r="50" spans="2:15" x14ac:dyDescent="0.45">
      <c r="B50" t="s">
        <v>890</v>
      </c>
      <c r="C50" t="s">
        <v>47</v>
      </c>
      <c r="D50">
        <v>2.9801089492983877E-3</v>
      </c>
      <c r="E50" t="s">
        <v>6</v>
      </c>
      <c r="G50" t="s">
        <v>891</v>
      </c>
      <c r="H50" t="s">
        <v>47</v>
      </c>
      <c r="I50">
        <v>5.6816296460444355E-3</v>
      </c>
      <c r="J50" t="s">
        <v>6</v>
      </c>
      <c r="L50" t="s">
        <v>892</v>
      </c>
      <c r="M50" t="s">
        <v>47</v>
      </c>
      <c r="N50">
        <v>6.9340610006712296E-3</v>
      </c>
      <c r="O50" t="s">
        <v>6</v>
      </c>
    </row>
    <row r="51" spans="2:15" x14ac:dyDescent="0.45">
      <c r="B51" t="s">
        <v>890</v>
      </c>
      <c r="C51" t="s">
        <v>48</v>
      </c>
      <c r="D51">
        <v>8.1316706797604603E-3</v>
      </c>
      <c r="E51" t="s">
        <v>6</v>
      </c>
      <c r="G51" t="s">
        <v>891</v>
      </c>
      <c r="H51" t="s">
        <v>48</v>
      </c>
      <c r="I51">
        <v>5.7118367263058372E-3</v>
      </c>
      <c r="J51" t="s">
        <v>6</v>
      </c>
      <c r="L51" t="s">
        <v>892</v>
      </c>
      <c r="M51" t="s">
        <v>48</v>
      </c>
      <c r="N51">
        <v>6.9615614909737961E-3</v>
      </c>
      <c r="O51" t="s">
        <v>6</v>
      </c>
    </row>
    <row r="52" spans="2:15" x14ac:dyDescent="0.45">
      <c r="B52" t="s">
        <v>890</v>
      </c>
      <c r="C52" t="s">
        <v>49</v>
      </c>
      <c r="D52">
        <v>1.4164016901566922E-2</v>
      </c>
      <c r="E52" t="s">
        <v>6</v>
      </c>
      <c r="G52" t="s">
        <v>891</v>
      </c>
      <c r="H52" t="s">
        <v>49</v>
      </c>
      <c r="I52">
        <v>5.7999216519486066E-3</v>
      </c>
      <c r="J52" t="s">
        <v>6</v>
      </c>
      <c r="L52" t="s">
        <v>892</v>
      </c>
      <c r="M52" t="s">
        <v>49</v>
      </c>
      <c r="N52">
        <v>6.9154822181009146E-3</v>
      </c>
      <c r="O52" t="s">
        <v>6</v>
      </c>
    </row>
    <row r="53" spans="2:15" x14ac:dyDescent="0.45">
      <c r="B53" t="s">
        <v>890</v>
      </c>
      <c r="C53" t="s">
        <v>50</v>
      </c>
      <c r="D53">
        <v>1.9674062642827221E-2</v>
      </c>
      <c r="E53" t="s">
        <v>6</v>
      </c>
      <c r="G53" t="s">
        <v>891</v>
      </c>
      <c r="H53" t="s">
        <v>50</v>
      </c>
      <c r="I53">
        <v>6.0038133311708913E-3</v>
      </c>
      <c r="J53" t="s">
        <v>6</v>
      </c>
      <c r="L53" t="s">
        <v>892</v>
      </c>
      <c r="M53" t="s">
        <v>50</v>
      </c>
      <c r="N53">
        <v>6.4930752392131615E-3</v>
      </c>
      <c r="O53" t="s">
        <v>6</v>
      </c>
    </row>
    <row r="54" spans="2:15" x14ac:dyDescent="0.45">
      <c r="B54" t="s">
        <v>890</v>
      </c>
      <c r="C54" t="s">
        <v>51</v>
      </c>
      <c r="D54">
        <v>2.4500223895472843E-2</v>
      </c>
      <c r="E54" t="s">
        <v>6</v>
      </c>
      <c r="G54" t="s">
        <v>891</v>
      </c>
      <c r="H54" t="s">
        <v>51</v>
      </c>
      <c r="I54">
        <v>4.7599845680291316E-3</v>
      </c>
      <c r="J54" t="s">
        <v>6</v>
      </c>
      <c r="L54" t="s">
        <v>892</v>
      </c>
      <c r="M54" t="s">
        <v>51</v>
      </c>
      <c r="N54">
        <v>6.4783765696596546E-3</v>
      </c>
      <c r="O54" t="s">
        <v>6</v>
      </c>
    </row>
    <row r="55" spans="2:15" x14ac:dyDescent="0.45">
      <c r="B55" t="s">
        <v>890</v>
      </c>
      <c r="C55" t="s">
        <v>52</v>
      </c>
      <c r="D55">
        <v>2.8118820633848178E-2</v>
      </c>
      <c r="E55" t="s">
        <v>6</v>
      </c>
      <c r="G55" t="s">
        <v>891</v>
      </c>
      <c r="H55" t="s">
        <v>52</v>
      </c>
      <c r="I55">
        <v>5.5799605761599341E-3</v>
      </c>
      <c r="J55" t="s">
        <v>6</v>
      </c>
      <c r="L55" t="s">
        <v>892</v>
      </c>
      <c r="M55" t="s">
        <v>52</v>
      </c>
      <c r="N55">
        <v>6.572406017353173E-3</v>
      </c>
      <c r="O55" t="s">
        <v>6</v>
      </c>
    </row>
    <row r="56" spans="2:15" x14ac:dyDescent="0.45">
      <c r="B56" t="s">
        <v>890</v>
      </c>
      <c r="C56" t="s">
        <v>53</v>
      </c>
      <c r="D56">
        <v>2.9406415718850453E-2</v>
      </c>
      <c r="E56" t="s">
        <v>6</v>
      </c>
      <c r="G56" t="s">
        <v>891</v>
      </c>
      <c r="H56" t="s">
        <v>53</v>
      </c>
      <c r="I56">
        <v>5.9122426599764171E-3</v>
      </c>
      <c r="J56" t="s">
        <v>6</v>
      </c>
      <c r="L56" t="s">
        <v>892</v>
      </c>
      <c r="M56" t="s">
        <v>53</v>
      </c>
      <c r="N56">
        <v>6.6235185931104428E-3</v>
      </c>
      <c r="O56" t="s">
        <v>6</v>
      </c>
    </row>
    <row r="57" spans="2:15" x14ac:dyDescent="0.45">
      <c r="B57" t="s">
        <v>890</v>
      </c>
      <c r="C57" t="s">
        <v>54</v>
      </c>
      <c r="D57">
        <v>2.9372690856396266E-2</v>
      </c>
      <c r="E57" t="s">
        <v>6</v>
      </c>
      <c r="G57" t="s">
        <v>891</v>
      </c>
      <c r="H57" t="s">
        <v>54</v>
      </c>
      <c r="I57">
        <v>6.0181796352972361E-3</v>
      </c>
      <c r="J57" t="s">
        <v>6</v>
      </c>
      <c r="L57" t="s">
        <v>892</v>
      </c>
      <c r="M57" t="s">
        <v>54</v>
      </c>
      <c r="N57">
        <v>6.7102473026734947E-3</v>
      </c>
      <c r="O57" t="s">
        <v>6</v>
      </c>
    </row>
    <row r="58" spans="2:15" x14ac:dyDescent="0.45">
      <c r="B58" t="s">
        <v>890</v>
      </c>
      <c r="C58" t="s">
        <v>55</v>
      </c>
      <c r="D58">
        <v>2.6360252768218705E-2</v>
      </c>
      <c r="E58" t="s">
        <v>6</v>
      </c>
      <c r="G58" t="s">
        <v>891</v>
      </c>
      <c r="H58" t="s">
        <v>55</v>
      </c>
      <c r="I58">
        <v>6.1028465689977563E-3</v>
      </c>
      <c r="J58" t="s">
        <v>6</v>
      </c>
      <c r="L58" t="s">
        <v>892</v>
      </c>
      <c r="M58" t="s">
        <v>55</v>
      </c>
      <c r="N58">
        <v>6.9045458072045877E-3</v>
      </c>
      <c r="O58" t="s">
        <v>6</v>
      </c>
    </row>
    <row r="59" spans="2:15" x14ac:dyDescent="0.45">
      <c r="B59" t="s">
        <v>890</v>
      </c>
      <c r="C59" t="s">
        <v>56</v>
      </c>
      <c r="D59">
        <v>2.1884079327217951E-2</v>
      </c>
      <c r="E59" t="s">
        <v>6</v>
      </c>
      <c r="G59" t="s">
        <v>891</v>
      </c>
      <c r="H59" t="s">
        <v>56</v>
      </c>
      <c r="I59">
        <v>6.2559727549741572E-3</v>
      </c>
      <c r="J59" t="s">
        <v>6</v>
      </c>
      <c r="L59" t="s">
        <v>892</v>
      </c>
      <c r="M59" t="s">
        <v>56</v>
      </c>
      <c r="N59">
        <v>7.1133444248055169E-3</v>
      </c>
      <c r="O59" t="s">
        <v>6</v>
      </c>
    </row>
    <row r="60" spans="2:15" x14ac:dyDescent="0.45">
      <c r="B60" t="s">
        <v>890</v>
      </c>
      <c r="C60" t="s">
        <v>57</v>
      </c>
      <c r="D60">
        <v>1.6329189212301851E-2</v>
      </c>
      <c r="E60" t="s">
        <v>6</v>
      </c>
      <c r="G60" t="s">
        <v>891</v>
      </c>
      <c r="H60" t="s">
        <v>57</v>
      </c>
      <c r="I60">
        <v>6.1719644615360119E-3</v>
      </c>
      <c r="J60" t="s">
        <v>6</v>
      </c>
      <c r="L60" t="s">
        <v>892</v>
      </c>
      <c r="M60" t="s">
        <v>57</v>
      </c>
      <c r="N60">
        <v>7.2984030535057989E-3</v>
      </c>
      <c r="O60" t="s">
        <v>6</v>
      </c>
    </row>
    <row r="61" spans="2:15" x14ac:dyDescent="0.45">
      <c r="B61" t="s">
        <v>890</v>
      </c>
      <c r="C61" t="s">
        <v>58</v>
      </c>
      <c r="D61">
        <v>1.0157181992467044E-2</v>
      </c>
      <c r="E61" t="s">
        <v>6</v>
      </c>
      <c r="G61" t="s">
        <v>891</v>
      </c>
      <c r="H61" t="s">
        <v>58</v>
      </c>
      <c r="I61">
        <v>6.0605475928523613E-3</v>
      </c>
      <c r="J61" t="s">
        <v>6</v>
      </c>
      <c r="L61" t="s">
        <v>892</v>
      </c>
      <c r="M61" t="s">
        <v>58</v>
      </c>
      <c r="N61">
        <v>7.325664545697063E-3</v>
      </c>
      <c r="O61" t="s">
        <v>6</v>
      </c>
    </row>
    <row r="62" spans="2:15" x14ac:dyDescent="0.45">
      <c r="B62" t="s">
        <v>890</v>
      </c>
      <c r="C62" t="s">
        <v>59</v>
      </c>
      <c r="D62">
        <v>4.3812834193791552E-3</v>
      </c>
      <c r="E62" t="s">
        <v>6</v>
      </c>
      <c r="G62" t="s">
        <v>891</v>
      </c>
      <c r="H62" t="s">
        <v>59</v>
      </c>
      <c r="I62">
        <v>5.9815014701851106E-3</v>
      </c>
      <c r="J62" t="s">
        <v>6</v>
      </c>
      <c r="L62" t="s">
        <v>892</v>
      </c>
      <c r="M62" t="s">
        <v>59</v>
      </c>
      <c r="N62">
        <v>7.3818730661207215E-3</v>
      </c>
      <c r="O62" t="s">
        <v>6</v>
      </c>
    </row>
    <row r="63" spans="2:15" x14ac:dyDescent="0.45">
      <c r="B63" t="s">
        <v>890</v>
      </c>
      <c r="C63" t="s">
        <v>60</v>
      </c>
      <c r="D63">
        <v>1.3577877261013178E-3</v>
      </c>
      <c r="E63" t="s">
        <v>6</v>
      </c>
      <c r="G63" t="s">
        <v>891</v>
      </c>
      <c r="H63" t="s">
        <v>60</v>
      </c>
      <c r="I63">
        <v>1.2601518725638703E-2</v>
      </c>
      <c r="J63" t="s">
        <v>6</v>
      </c>
      <c r="L63" t="s">
        <v>892</v>
      </c>
      <c r="M63" t="s">
        <v>60</v>
      </c>
      <c r="N63">
        <v>1.5044207707654656E-2</v>
      </c>
      <c r="O63" t="s">
        <v>6</v>
      </c>
    </row>
    <row r="64" spans="2:15" x14ac:dyDescent="0.45">
      <c r="B64" t="s">
        <v>890</v>
      </c>
      <c r="C64" t="s">
        <v>61</v>
      </c>
      <c r="D64">
        <v>0</v>
      </c>
      <c r="E64" t="s">
        <v>6</v>
      </c>
      <c r="G64" t="s">
        <v>891</v>
      </c>
      <c r="H64" t="s">
        <v>61</v>
      </c>
      <c r="I64">
        <v>1.3505876662410335E-2</v>
      </c>
      <c r="J64" t="s">
        <v>6</v>
      </c>
      <c r="L64" t="s">
        <v>892</v>
      </c>
      <c r="M64" t="s">
        <v>61</v>
      </c>
      <c r="N64">
        <v>1.4409894480502953E-2</v>
      </c>
      <c r="O64" t="s">
        <v>6</v>
      </c>
    </row>
    <row r="65" spans="2:15" x14ac:dyDescent="0.45">
      <c r="B65" t="s">
        <v>890</v>
      </c>
      <c r="C65" t="s">
        <v>62</v>
      </c>
      <c r="D65">
        <v>0</v>
      </c>
      <c r="E65" t="s">
        <v>6</v>
      </c>
      <c r="G65" t="s">
        <v>891</v>
      </c>
      <c r="H65" t="s">
        <v>62</v>
      </c>
      <c r="I65">
        <v>2.156827712127643E-2</v>
      </c>
      <c r="J65" t="s">
        <v>6</v>
      </c>
      <c r="L65" t="s">
        <v>892</v>
      </c>
      <c r="M65" t="s">
        <v>62</v>
      </c>
      <c r="N65">
        <v>2.3367807374525037E-2</v>
      </c>
      <c r="O65" t="s">
        <v>6</v>
      </c>
    </row>
    <row r="66" spans="2:15" x14ac:dyDescent="0.45">
      <c r="B66" t="s">
        <v>890</v>
      </c>
      <c r="C66" t="s">
        <v>63</v>
      </c>
      <c r="D66">
        <v>3.4572977960990193E-9</v>
      </c>
      <c r="E66" t="s">
        <v>6</v>
      </c>
      <c r="G66" t="s">
        <v>891</v>
      </c>
      <c r="H66" t="s">
        <v>63</v>
      </c>
      <c r="I66">
        <v>3.9433864987521204E-3</v>
      </c>
      <c r="J66" t="s">
        <v>6</v>
      </c>
      <c r="L66" t="s">
        <v>892</v>
      </c>
      <c r="M66" t="s">
        <v>63</v>
      </c>
      <c r="N66">
        <v>4.2678503815779291E-3</v>
      </c>
      <c r="O66" t="s">
        <v>6</v>
      </c>
    </row>
    <row r="67" spans="2:15" x14ac:dyDescent="0.45">
      <c r="B67" t="s">
        <v>890</v>
      </c>
      <c r="C67" t="s">
        <v>64</v>
      </c>
      <c r="D67">
        <v>3.9053931319445786E-4</v>
      </c>
      <c r="E67" t="s">
        <v>6</v>
      </c>
      <c r="G67" t="s">
        <v>891</v>
      </c>
      <c r="H67" t="s">
        <v>64</v>
      </c>
      <c r="I67">
        <v>3.7638703763910484E-3</v>
      </c>
      <c r="J67" t="s">
        <v>6</v>
      </c>
      <c r="L67" t="s">
        <v>892</v>
      </c>
      <c r="M67" t="s">
        <v>64</v>
      </c>
      <c r="N67">
        <v>4.2666851599064571E-3</v>
      </c>
      <c r="O67" t="s">
        <v>6</v>
      </c>
    </row>
    <row r="68" spans="2:15" x14ac:dyDescent="0.45">
      <c r="B68" t="s">
        <v>890</v>
      </c>
      <c r="C68" t="s">
        <v>65</v>
      </c>
      <c r="D68">
        <v>1.972292441119944E-3</v>
      </c>
      <c r="E68" t="s">
        <v>6</v>
      </c>
      <c r="G68" t="s">
        <v>891</v>
      </c>
      <c r="H68" t="s">
        <v>65</v>
      </c>
      <c r="I68">
        <v>3.3413313029414318E-3</v>
      </c>
      <c r="J68" t="s">
        <v>6</v>
      </c>
      <c r="L68" t="s">
        <v>892</v>
      </c>
      <c r="M68" t="s">
        <v>65</v>
      </c>
      <c r="N68">
        <v>4.2586278994525958E-3</v>
      </c>
      <c r="O68" t="s">
        <v>6</v>
      </c>
    </row>
    <row r="69" spans="2:15" x14ac:dyDescent="0.45">
      <c r="B69" t="s">
        <v>890</v>
      </c>
      <c r="C69" t="s">
        <v>66</v>
      </c>
      <c r="D69">
        <v>7.417317276588938E-3</v>
      </c>
      <c r="E69" t="s">
        <v>6</v>
      </c>
      <c r="G69" t="s">
        <v>891</v>
      </c>
      <c r="H69" t="s">
        <v>66</v>
      </c>
      <c r="I69">
        <v>2.8199797776375193E-3</v>
      </c>
      <c r="J69" t="s">
        <v>6</v>
      </c>
      <c r="L69" t="s">
        <v>892</v>
      </c>
      <c r="M69" t="s">
        <v>66</v>
      </c>
      <c r="N69">
        <v>4.229121929212154E-3</v>
      </c>
      <c r="O69" t="s">
        <v>6</v>
      </c>
    </row>
    <row r="70" spans="2:15" x14ac:dyDescent="0.45">
      <c r="B70" t="s">
        <v>890</v>
      </c>
      <c r="C70" t="s">
        <v>67</v>
      </c>
      <c r="D70">
        <v>1.417418431757262E-2</v>
      </c>
      <c r="E70" t="s">
        <v>6</v>
      </c>
      <c r="G70" t="s">
        <v>891</v>
      </c>
      <c r="H70" t="s">
        <v>67</v>
      </c>
      <c r="I70">
        <v>2.7057246224806548E-3</v>
      </c>
      <c r="J70" t="s">
        <v>6</v>
      </c>
      <c r="L70" t="s">
        <v>892</v>
      </c>
      <c r="M70" t="s">
        <v>67</v>
      </c>
      <c r="N70">
        <v>4.1828460850783147E-3</v>
      </c>
      <c r="O70" t="s">
        <v>6</v>
      </c>
    </row>
    <row r="71" spans="2:15" x14ac:dyDescent="0.45">
      <c r="B71" t="s">
        <v>890</v>
      </c>
      <c r="C71" t="s">
        <v>68</v>
      </c>
      <c r="D71">
        <v>2.0981817163282717E-2</v>
      </c>
      <c r="E71" t="s">
        <v>6</v>
      </c>
      <c r="G71" t="s">
        <v>891</v>
      </c>
      <c r="H71" t="s">
        <v>68</v>
      </c>
      <c r="I71">
        <v>2.818925779786409E-3</v>
      </c>
      <c r="J71" t="s">
        <v>6</v>
      </c>
      <c r="L71" t="s">
        <v>892</v>
      </c>
      <c r="M71" t="s">
        <v>68</v>
      </c>
      <c r="N71">
        <v>3.4874881657530493E-3</v>
      </c>
      <c r="O71" t="s">
        <v>6</v>
      </c>
    </row>
    <row r="72" spans="2:15" x14ac:dyDescent="0.45">
      <c r="B72" t="s">
        <v>890</v>
      </c>
      <c r="C72" t="s">
        <v>69</v>
      </c>
      <c r="D72">
        <v>2.6459472079245545E-2</v>
      </c>
      <c r="E72" t="s">
        <v>6</v>
      </c>
      <c r="G72" t="s">
        <v>891</v>
      </c>
      <c r="H72" t="s">
        <v>69</v>
      </c>
      <c r="I72">
        <v>2.2009646174781911E-3</v>
      </c>
      <c r="J72" t="s">
        <v>6</v>
      </c>
      <c r="L72" t="s">
        <v>892</v>
      </c>
      <c r="M72" t="s">
        <v>69</v>
      </c>
      <c r="N72">
        <v>3.5781358506927967E-3</v>
      </c>
      <c r="O72" t="s">
        <v>6</v>
      </c>
    </row>
    <row r="73" spans="2:15" x14ac:dyDescent="0.45">
      <c r="B73" t="s">
        <v>890</v>
      </c>
      <c r="C73" t="s">
        <v>70</v>
      </c>
      <c r="D73">
        <v>3.010779986586672E-2</v>
      </c>
      <c r="E73" t="s">
        <v>6</v>
      </c>
      <c r="G73" t="s">
        <v>891</v>
      </c>
      <c r="H73" t="s">
        <v>70</v>
      </c>
      <c r="I73">
        <v>2.7678415790290158E-3</v>
      </c>
      <c r="J73" t="s">
        <v>6</v>
      </c>
      <c r="L73" t="s">
        <v>892</v>
      </c>
      <c r="M73" t="s">
        <v>70</v>
      </c>
      <c r="N73">
        <v>3.6538839284873488E-3</v>
      </c>
      <c r="O73" t="s">
        <v>6</v>
      </c>
    </row>
    <row r="74" spans="2:15" x14ac:dyDescent="0.45">
      <c r="B74" t="s">
        <v>890</v>
      </c>
      <c r="C74" t="s">
        <v>71</v>
      </c>
      <c r="D74">
        <v>3.1526349971603675E-2</v>
      </c>
      <c r="E74" t="s">
        <v>6</v>
      </c>
      <c r="G74" t="s">
        <v>891</v>
      </c>
      <c r="H74" t="s">
        <v>71</v>
      </c>
      <c r="I74">
        <v>3.0625864928289668E-3</v>
      </c>
      <c r="J74" t="s">
        <v>6</v>
      </c>
      <c r="L74" t="s">
        <v>892</v>
      </c>
      <c r="M74" t="s">
        <v>71</v>
      </c>
      <c r="N74">
        <v>3.7468061234498039E-3</v>
      </c>
      <c r="O74" t="s">
        <v>6</v>
      </c>
    </row>
    <row r="75" spans="2:15" x14ac:dyDescent="0.45">
      <c r="B75" t="s">
        <v>890</v>
      </c>
      <c r="C75" t="s">
        <v>72</v>
      </c>
      <c r="D75">
        <v>3.1394245621539404E-2</v>
      </c>
      <c r="E75" t="s">
        <v>6</v>
      </c>
      <c r="G75" t="s">
        <v>891</v>
      </c>
      <c r="H75" t="s">
        <v>72</v>
      </c>
      <c r="I75">
        <v>3.1133508383053613E-3</v>
      </c>
      <c r="J75" t="s">
        <v>6</v>
      </c>
      <c r="L75" t="s">
        <v>892</v>
      </c>
      <c r="M75" t="s">
        <v>72</v>
      </c>
      <c r="N75">
        <v>3.9189217420109151E-3</v>
      </c>
      <c r="O75" t="s">
        <v>6</v>
      </c>
    </row>
    <row r="76" spans="2:15" x14ac:dyDescent="0.45">
      <c r="B76" t="s">
        <v>890</v>
      </c>
      <c r="C76" t="s">
        <v>73</v>
      </c>
      <c r="D76">
        <v>2.875988358889231E-2</v>
      </c>
      <c r="E76" t="s">
        <v>6</v>
      </c>
      <c r="G76" t="s">
        <v>891</v>
      </c>
      <c r="H76" t="s">
        <v>73</v>
      </c>
      <c r="I76">
        <v>3.1348466282358303E-3</v>
      </c>
      <c r="J76" t="s">
        <v>6</v>
      </c>
      <c r="L76" t="s">
        <v>892</v>
      </c>
      <c r="M76" t="s">
        <v>73</v>
      </c>
      <c r="N76">
        <v>4.0594653030775535E-3</v>
      </c>
      <c r="O76" t="s">
        <v>6</v>
      </c>
    </row>
    <row r="77" spans="2:15" x14ac:dyDescent="0.45">
      <c r="B77" t="s">
        <v>890</v>
      </c>
      <c r="C77" t="s">
        <v>74</v>
      </c>
      <c r="D77">
        <v>2.43246592167237E-2</v>
      </c>
      <c r="E77" t="s">
        <v>6</v>
      </c>
      <c r="G77" t="s">
        <v>891</v>
      </c>
      <c r="H77" t="s">
        <v>74</v>
      </c>
      <c r="I77">
        <v>3.1769451494830089E-3</v>
      </c>
      <c r="J77" t="s">
        <v>6</v>
      </c>
      <c r="L77" t="s">
        <v>892</v>
      </c>
      <c r="M77" t="s">
        <v>74</v>
      </c>
      <c r="N77">
        <v>4.1916112750529479E-3</v>
      </c>
      <c r="O77" t="s">
        <v>6</v>
      </c>
    </row>
    <row r="78" spans="2:15" x14ac:dyDescent="0.45">
      <c r="B78" t="s">
        <v>890</v>
      </c>
      <c r="C78" t="s">
        <v>75</v>
      </c>
      <c r="D78">
        <v>1.8380147458915735E-2</v>
      </c>
      <c r="E78" t="s">
        <v>6</v>
      </c>
      <c r="G78" t="s">
        <v>891</v>
      </c>
      <c r="H78" t="s">
        <v>75</v>
      </c>
      <c r="I78">
        <v>3.0724527783092888E-3</v>
      </c>
      <c r="J78" t="s">
        <v>6</v>
      </c>
      <c r="L78" t="s">
        <v>892</v>
      </c>
      <c r="M78" t="s">
        <v>75</v>
      </c>
      <c r="N78">
        <v>4.3253076716571253E-3</v>
      </c>
      <c r="O78" t="s">
        <v>6</v>
      </c>
    </row>
    <row r="79" spans="2:15" x14ac:dyDescent="0.45">
      <c r="B79" t="s">
        <v>890</v>
      </c>
      <c r="C79" t="s">
        <v>76</v>
      </c>
      <c r="D79">
        <v>1.1328886221666079E-2</v>
      </c>
      <c r="E79" t="s">
        <v>6</v>
      </c>
      <c r="G79" t="s">
        <v>891</v>
      </c>
      <c r="H79" t="s">
        <v>76</v>
      </c>
      <c r="I79">
        <v>3.0066232761755676E-3</v>
      </c>
      <c r="J79" t="s">
        <v>6</v>
      </c>
      <c r="L79" t="s">
        <v>892</v>
      </c>
      <c r="M79" t="s">
        <v>76</v>
      </c>
      <c r="N79">
        <v>4.3436777592338917E-3</v>
      </c>
      <c r="O79" t="s">
        <v>6</v>
      </c>
    </row>
    <row r="80" spans="2:15" x14ac:dyDescent="0.45">
      <c r="B80" t="s">
        <v>890</v>
      </c>
      <c r="C80" t="s">
        <v>77</v>
      </c>
      <c r="D80">
        <v>4.4371430020127122E-3</v>
      </c>
      <c r="E80" t="s">
        <v>6</v>
      </c>
      <c r="G80" t="s">
        <v>891</v>
      </c>
      <c r="H80" t="s">
        <v>77</v>
      </c>
      <c r="I80">
        <v>3.1276772093033617E-3</v>
      </c>
      <c r="J80" t="s">
        <v>6</v>
      </c>
      <c r="L80" t="s">
        <v>892</v>
      </c>
      <c r="M80" t="s">
        <v>77</v>
      </c>
      <c r="N80">
        <v>4.3259848351010297E-3</v>
      </c>
      <c r="O80" t="s">
        <v>6</v>
      </c>
    </row>
    <row r="81" spans="2:15" x14ac:dyDescent="0.45">
      <c r="B81" t="s">
        <v>890</v>
      </c>
      <c r="C81" t="s">
        <v>78</v>
      </c>
      <c r="D81">
        <v>9.818291786153786E-4</v>
      </c>
      <c r="E81" t="s">
        <v>6</v>
      </c>
      <c r="G81" t="s">
        <v>891</v>
      </c>
      <c r="H81" t="s">
        <v>78</v>
      </c>
      <c r="I81">
        <v>7.3909443859093349E-3</v>
      </c>
      <c r="J81" t="s">
        <v>6</v>
      </c>
      <c r="L81" t="s">
        <v>892</v>
      </c>
      <c r="M81" t="s">
        <v>78</v>
      </c>
      <c r="N81">
        <v>8.803422264654151E-3</v>
      </c>
      <c r="O81" t="s">
        <v>6</v>
      </c>
    </row>
    <row r="82" spans="2:15" x14ac:dyDescent="0.45">
      <c r="B82" t="s">
        <v>890</v>
      </c>
      <c r="C82" t="s">
        <v>79</v>
      </c>
      <c r="D82">
        <v>0</v>
      </c>
      <c r="E82" t="s">
        <v>6</v>
      </c>
      <c r="G82" t="s">
        <v>891</v>
      </c>
      <c r="H82" t="s">
        <v>79</v>
      </c>
      <c r="I82">
        <v>8.9340271285900004E-3</v>
      </c>
      <c r="J82" t="s">
        <v>6</v>
      </c>
      <c r="L82" t="s">
        <v>892</v>
      </c>
      <c r="M82" t="s">
        <v>79</v>
      </c>
      <c r="N82">
        <v>9.4904293583760076E-3</v>
      </c>
      <c r="O82" t="s">
        <v>6</v>
      </c>
    </row>
    <row r="83" spans="2:15" x14ac:dyDescent="0.45">
      <c r="B83" t="s">
        <v>890</v>
      </c>
      <c r="C83" t="s">
        <v>80</v>
      </c>
      <c r="D83">
        <v>0</v>
      </c>
      <c r="E83" t="s">
        <v>6</v>
      </c>
      <c r="G83" t="s">
        <v>891</v>
      </c>
      <c r="H83" t="s">
        <v>80</v>
      </c>
      <c r="I83">
        <v>3.8235412351245182E-2</v>
      </c>
      <c r="J83" t="s">
        <v>6</v>
      </c>
      <c r="L83" t="s">
        <v>892</v>
      </c>
      <c r="M83" t="s">
        <v>80</v>
      </c>
      <c r="N83">
        <v>3.6795234916216953E-2</v>
      </c>
      <c r="O83" t="s">
        <v>6</v>
      </c>
    </row>
    <row r="84" spans="2:15" x14ac:dyDescent="0.45">
      <c r="B84" t="s">
        <v>890</v>
      </c>
      <c r="C84" t="s">
        <v>81</v>
      </c>
      <c r="D84">
        <v>0</v>
      </c>
      <c r="E84" t="s">
        <v>6</v>
      </c>
      <c r="G84" t="s">
        <v>891</v>
      </c>
      <c r="H84" t="s">
        <v>81</v>
      </c>
      <c r="I84">
        <v>7.7864106907846843E-3</v>
      </c>
      <c r="J84" t="s">
        <v>6</v>
      </c>
      <c r="L84" t="s">
        <v>892</v>
      </c>
      <c r="M84" t="s">
        <v>81</v>
      </c>
      <c r="N84">
        <v>6.9813965703008412E-3</v>
      </c>
      <c r="O84" t="s">
        <v>6</v>
      </c>
    </row>
    <row r="85" spans="2:15" x14ac:dyDescent="0.45">
      <c r="B85" t="s">
        <v>890</v>
      </c>
      <c r="C85" t="s">
        <v>82</v>
      </c>
      <c r="D85">
        <v>0</v>
      </c>
      <c r="E85" t="s">
        <v>6</v>
      </c>
      <c r="G85" t="s">
        <v>891</v>
      </c>
      <c r="H85" t="s">
        <v>82</v>
      </c>
      <c r="I85">
        <v>7.8021735868088367E-3</v>
      </c>
      <c r="J85" t="s">
        <v>6</v>
      </c>
      <c r="L85" t="s">
        <v>892</v>
      </c>
      <c r="M85" t="s">
        <v>82</v>
      </c>
      <c r="N85">
        <v>7.0463823903833085E-3</v>
      </c>
      <c r="O85" t="s">
        <v>6</v>
      </c>
    </row>
    <row r="86" spans="2:15" x14ac:dyDescent="0.45">
      <c r="B86" t="s">
        <v>890</v>
      </c>
      <c r="C86" t="s">
        <v>83</v>
      </c>
      <c r="D86">
        <v>5.9352914885557778E-5</v>
      </c>
      <c r="E86" t="s">
        <v>6</v>
      </c>
      <c r="G86" t="s">
        <v>891</v>
      </c>
      <c r="H86" t="s">
        <v>83</v>
      </c>
      <c r="I86">
        <v>7.7916423918822546E-3</v>
      </c>
      <c r="J86" t="s">
        <v>6</v>
      </c>
      <c r="L86" t="s">
        <v>892</v>
      </c>
      <c r="M86" t="s">
        <v>83</v>
      </c>
      <c r="N86">
        <v>6.9465340068585162E-3</v>
      </c>
      <c r="O86" t="s">
        <v>6</v>
      </c>
    </row>
    <row r="87" spans="2:15" x14ac:dyDescent="0.45">
      <c r="B87" t="s">
        <v>890</v>
      </c>
      <c r="C87" t="s">
        <v>84</v>
      </c>
      <c r="D87">
        <v>2.2549823051688754E-3</v>
      </c>
      <c r="E87" t="s">
        <v>6</v>
      </c>
      <c r="G87" t="s">
        <v>891</v>
      </c>
      <c r="H87" t="s">
        <v>84</v>
      </c>
      <c r="I87">
        <v>7.5465273233635581E-3</v>
      </c>
      <c r="J87" t="s">
        <v>6</v>
      </c>
      <c r="L87" t="s">
        <v>892</v>
      </c>
      <c r="M87" t="s">
        <v>84</v>
      </c>
      <c r="N87">
        <v>6.8831652187693456E-3</v>
      </c>
      <c r="O87" t="s">
        <v>6</v>
      </c>
    </row>
    <row r="88" spans="2:15" x14ac:dyDescent="0.45">
      <c r="B88" t="s">
        <v>890</v>
      </c>
      <c r="C88" t="s">
        <v>85</v>
      </c>
      <c r="D88">
        <v>7.6767435513903255E-3</v>
      </c>
      <c r="E88" t="s">
        <v>6</v>
      </c>
      <c r="G88" t="s">
        <v>891</v>
      </c>
      <c r="H88" t="s">
        <v>85</v>
      </c>
      <c r="I88">
        <v>7.16010863719311E-3</v>
      </c>
      <c r="J88" t="s">
        <v>6</v>
      </c>
      <c r="L88" t="s">
        <v>892</v>
      </c>
      <c r="M88" t="s">
        <v>85</v>
      </c>
      <c r="N88">
        <v>7.0132951693137975E-3</v>
      </c>
      <c r="O88" t="s">
        <v>6</v>
      </c>
    </row>
    <row r="89" spans="2:15" x14ac:dyDescent="0.45">
      <c r="B89" t="s">
        <v>890</v>
      </c>
      <c r="C89" t="s">
        <v>86</v>
      </c>
      <c r="D89">
        <v>1.3396808193037634E-2</v>
      </c>
      <c r="E89" t="s">
        <v>6</v>
      </c>
      <c r="G89" t="s">
        <v>891</v>
      </c>
      <c r="H89" t="s">
        <v>86</v>
      </c>
      <c r="I89">
        <v>7.1511817422771958E-3</v>
      </c>
      <c r="J89" t="s">
        <v>6</v>
      </c>
      <c r="L89" t="s">
        <v>892</v>
      </c>
      <c r="M89" t="s">
        <v>86</v>
      </c>
      <c r="N89">
        <v>6.8509103270361828E-3</v>
      </c>
      <c r="O89" t="s">
        <v>6</v>
      </c>
    </row>
    <row r="90" spans="2:15" x14ac:dyDescent="0.45">
      <c r="B90" t="s">
        <v>890</v>
      </c>
      <c r="C90" t="s">
        <v>87</v>
      </c>
      <c r="D90">
        <v>1.8212602358794142E-2</v>
      </c>
      <c r="E90" t="s">
        <v>6</v>
      </c>
      <c r="G90" t="s">
        <v>891</v>
      </c>
      <c r="H90" t="s">
        <v>87</v>
      </c>
      <c r="I90">
        <v>5.8918651226808607E-3</v>
      </c>
      <c r="J90" t="s">
        <v>6</v>
      </c>
      <c r="L90" t="s">
        <v>892</v>
      </c>
      <c r="M90" t="s">
        <v>87</v>
      </c>
      <c r="N90">
        <v>7.086161812988042E-3</v>
      </c>
      <c r="O90" t="s">
        <v>6</v>
      </c>
    </row>
    <row r="91" spans="2:15" x14ac:dyDescent="0.45">
      <c r="B91" t="s">
        <v>890</v>
      </c>
      <c r="C91" t="s">
        <v>88</v>
      </c>
      <c r="D91">
        <v>2.1305186777117555E-2</v>
      </c>
      <c r="E91" t="s">
        <v>6</v>
      </c>
      <c r="G91" t="s">
        <v>891</v>
      </c>
      <c r="H91" t="s">
        <v>88</v>
      </c>
      <c r="I91">
        <v>6.650093696916143E-3</v>
      </c>
      <c r="J91" t="s">
        <v>6</v>
      </c>
      <c r="L91" t="s">
        <v>892</v>
      </c>
      <c r="M91" t="s">
        <v>88</v>
      </c>
      <c r="N91">
        <v>7.1795721988029571E-3</v>
      </c>
      <c r="O91" t="s">
        <v>6</v>
      </c>
    </row>
    <row r="92" spans="2:15" x14ac:dyDescent="0.45">
      <c r="B92" t="s">
        <v>890</v>
      </c>
      <c r="C92" t="s">
        <v>89</v>
      </c>
      <c r="D92">
        <v>2.2667524368854629E-2</v>
      </c>
      <c r="E92" t="s">
        <v>6</v>
      </c>
      <c r="G92" t="s">
        <v>891</v>
      </c>
      <c r="H92" t="s">
        <v>89</v>
      </c>
      <c r="I92">
        <v>7.0675763044840021E-3</v>
      </c>
      <c r="J92" t="s">
        <v>6</v>
      </c>
      <c r="L92" t="s">
        <v>892</v>
      </c>
      <c r="M92" t="s">
        <v>89</v>
      </c>
      <c r="N92">
        <v>7.3259718772121707E-3</v>
      </c>
      <c r="O92" t="s">
        <v>6</v>
      </c>
    </row>
    <row r="93" spans="2:15" x14ac:dyDescent="0.45">
      <c r="B93" t="s">
        <v>890</v>
      </c>
      <c r="C93" t="s">
        <v>90</v>
      </c>
      <c r="D93">
        <v>2.2084949028487309E-2</v>
      </c>
      <c r="E93" t="s">
        <v>6</v>
      </c>
      <c r="G93" t="s">
        <v>891</v>
      </c>
      <c r="H93" t="s">
        <v>90</v>
      </c>
      <c r="I93">
        <v>7.2469255190992605E-3</v>
      </c>
      <c r="J93" t="s">
        <v>6</v>
      </c>
      <c r="L93" t="s">
        <v>892</v>
      </c>
      <c r="M93" t="s">
        <v>90</v>
      </c>
      <c r="N93">
        <v>7.3834149825679537E-3</v>
      </c>
      <c r="O93" t="s">
        <v>6</v>
      </c>
    </row>
    <row r="94" spans="2:15" x14ac:dyDescent="0.45">
      <c r="B94" t="s">
        <v>890</v>
      </c>
      <c r="C94" t="s">
        <v>91</v>
      </c>
      <c r="D94">
        <v>1.8930013236238382E-2</v>
      </c>
      <c r="E94" t="s">
        <v>6</v>
      </c>
      <c r="G94" t="s">
        <v>891</v>
      </c>
      <c r="H94" t="s">
        <v>91</v>
      </c>
      <c r="I94">
        <v>7.3990894714063369E-3</v>
      </c>
      <c r="J94" t="s">
        <v>6</v>
      </c>
      <c r="L94" t="s">
        <v>892</v>
      </c>
      <c r="M94" t="s">
        <v>91</v>
      </c>
      <c r="N94">
        <v>7.4256037731959589E-3</v>
      </c>
      <c r="O94" t="s">
        <v>6</v>
      </c>
    </row>
    <row r="95" spans="2:15" x14ac:dyDescent="0.45">
      <c r="B95" t="s">
        <v>890</v>
      </c>
      <c r="C95" t="s">
        <v>92</v>
      </c>
      <c r="D95">
        <v>1.3753567815736396E-2</v>
      </c>
      <c r="E95" t="s">
        <v>6</v>
      </c>
      <c r="G95" t="s">
        <v>891</v>
      </c>
      <c r="H95" t="s">
        <v>92</v>
      </c>
      <c r="I95">
        <v>7.3682781755381802E-3</v>
      </c>
      <c r="J95" t="s">
        <v>6</v>
      </c>
      <c r="L95" t="s">
        <v>892</v>
      </c>
      <c r="M95" t="s">
        <v>92</v>
      </c>
      <c r="N95">
        <v>7.4640318075857694E-3</v>
      </c>
      <c r="O95" t="s">
        <v>6</v>
      </c>
    </row>
    <row r="96" spans="2:15" x14ac:dyDescent="0.45">
      <c r="B96" t="s">
        <v>890</v>
      </c>
      <c r="C96" t="s">
        <v>93</v>
      </c>
      <c r="D96">
        <v>7.8303724829962042E-3</v>
      </c>
      <c r="E96" t="s">
        <v>6</v>
      </c>
      <c r="G96" t="s">
        <v>891</v>
      </c>
      <c r="H96" t="s">
        <v>93</v>
      </c>
      <c r="I96">
        <v>7.164984396192061E-3</v>
      </c>
      <c r="J96" t="s">
        <v>6</v>
      </c>
      <c r="L96" t="s">
        <v>892</v>
      </c>
      <c r="M96" t="s">
        <v>93</v>
      </c>
      <c r="N96">
        <v>7.467738813902414E-3</v>
      </c>
      <c r="O96" t="s">
        <v>6</v>
      </c>
    </row>
    <row r="97" spans="2:15" x14ac:dyDescent="0.45">
      <c r="B97" t="s">
        <v>890</v>
      </c>
      <c r="C97" t="s">
        <v>94</v>
      </c>
      <c r="D97">
        <v>2.4409016680974065E-3</v>
      </c>
      <c r="E97" t="s">
        <v>6</v>
      </c>
      <c r="G97" t="s">
        <v>891</v>
      </c>
      <c r="H97" t="s">
        <v>94</v>
      </c>
      <c r="I97">
        <v>7.2879573582921237E-3</v>
      </c>
      <c r="J97" t="s">
        <v>6</v>
      </c>
      <c r="L97" t="s">
        <v>892</v>
      </c>
      <c r="M97" t="s">
        <v>94</v>
      </c>
      <c r="N97">
        <v>7.4939072912096659E-3</v>
      </c>
      <c r="O97" t="s">
        <v>6</v>
      </c>
    </row>
    <row r="98" spans="2:15" x14ac:dyDescent="0.45">
      <c r="B98" t="s">
        <v>890</v>
      </c>
      <c r="C98" t="s">
        <v>95</v>
      </c>
      <c r="D98">
        <v>2.0352943859725594E-4</v>
      </c>
      <c r="E98" t="s">
        <v>6</v>
      </c>
      <c r="G98" t="s">
        <v>891</v>
      </c>
      <c r="H98" t="s">
        <v>95</v>
      </c>
      <c r="I98">
        <v>7.6679744692239949E-3</v>
      </c>
      <c r="J98" t="s">
        <v>6</v>
      </c>
      <c r="L98" t="s">
        <v>892</v>
      </c>
      <c r="M98" t="s">
        <v>95</v>
      </c>
      <c r="N98">
        <v>7.6382911113165542E-3</v>
      </c>
      <c r="O98" t="s">
        <v>6</v>
      </c>
    </row>
    <row r="99" spans="2:15" x14ac:dyDescent="0.45">
      <c r="B99" t="s">
        <v>890</v>
      </c>
      <c r="C99" t="s">
        <v>96</v>
      </c>
      <c r="D99">
        <v>0</v>
      </c>
      <c r="E99" t="s">
        <v>6</v>
      </c>
      <c r="G99" t="s">
        <v>891</v>
      </c>
      <c r="H99" t="s">
        <v>96</v>
      </c>
      <c r="I99">
        <v>1.6497253885777344E-2</v>
      </c>
      <c r="J99" t="s">
        <v>6</v>
      </c>
      <c r="L99" t="s">
        <v>892</v>
      </c>
      <c r="M99" t="s">
        <v>96</v>
      </c>
      <c r="N99">
        <v>1.5448410183206486E-2</v>
      </c>
      <c r="O99" t="s">
        <v>6</v>
      </c>
    </row>
    <row r="100" spans="2:15" x14ac:dyDescent="0.45">
      <c r="B100" t="s">
        <v>890</v>
      </c>
      <c r="C100" t="s">
        <v>97</v>
      </c>
      <c r="D100">
        <v>0</v>
      </c>
      <c r="E100" t="s">
        <v>6</v>
      </c>
      <c r="G100" t="s">
        <v>891</v>
      </c>
      <c r="H100" t="s">
        <v>97</v>
      </c>
      <c r="I100">
        <v>1.6807876452447214E-2</v>
      </c>
      <c r="J100" t="s">
        <v>6</v>
      </c>
      <c r="L100" t="s">
        <v>892</v>
      </c>
      <c r="M100" t="s">
        <v>97</v>
      </c>
      <c r="N100">
        <v>1.5357968958137893E-2</v>
      </c>
      <c r="O100" t="s">
        <v>6</v>
      </c>
    </row>
    <row r="101" spans="2:15" x14ac:dyDescent="0.45">
      <c r="B101" t="s">
        <v>890</v>
      </c>
      <c r="C101" t="s">
        <v>98</v>
      </c>
      <c r="D101">
        <v>0</v>
      </c>
      <c r="E101" t="s">
        <v>6</v>
      </c>
      <c r="G101" t="s">
        <v>891</v>
      </c>
      <c r="H101" t="s">
        <v>98</v>
      </c>
      <c r="I101">
        <v>4.9649505501397906E-2</v>
      </c>
      <c r="J101" t="s">
        <v>6</v>
      </c>
      <c r="L101" t="s">
        <v>892</v>
      </c>
      <c r="M101" t="s">
        <v>98</v>
      </c>
      <c r="N101">
        <v>4.1209388766840861E-2</v>
      </c>
      <c r="O101" t="s">
        <v>6</v>
      </c>
    </row>
    <row r="102" spans="2:15" x14ac:dyDescent="0.45">
      <c r="B102" t="s">
        <v>890</v>
      </c>
      <c r="C102" t="s">
        <v>99</v>
      </c>
      <c r="D102">
        <v>0</v>
      </c>
      <c r="E102" t="s">
        <v>6</v>
      </c>
      <c r="G102" t="s">
        <v>891</v>
      </c>
      <c r="H102" t="s">
        <v>99</v>
      </c>
      <c r="I102">
        <v>9.7675000516401315E-3</v>
      </c>
      <c r="J102" t="s">
        <v>6</v>
      </c>
      <c r="L102" t="s">
        <v>892</v>
      </c>
      <c r="M102" t="s">
        <v>99</v>
      </c>
      <c r="N102">
        <v>8.5337785737132753E-3</v>
      </c>
      <c r="O102" t="s">
        <v>6</v>
      </c>
    </row>
    <row r="103" spans="2:15" x14ac:dyDescent="0.45">
      <c r="B103" t="s">
        <v>890</v>
      </c>
      <c r="C103" t="s">
        <v>100</v>
      </c>
      <c r="D103">
        <v>0</v>
      </c>
      <c r="E103" t="s">
        <v>6</v>
      </c>
      <c r="G103" t="s">
        <v>891</v>
      </c>
      <c r="H103" t="s">
        <v>100</v>
      </c>
      <c r="I103">
        <v>9.7200535861273682E-3</v>
      </c>
      <c r="J103" t="s">
        <v>6</v>
      </c>
      <c r="L103" t="s">
        <v>892</v>
      </c>
      <c r="M103" t="s">
        <v>100</v>
      </c>
      <c r="N103">
        <v>8.7858956674124068E-3</v>
      </c>
      <c r="O103" t="s">
        <v>6</v>
      </c>
    </row>
    <row r="104" spans="2:15" x14ac:dyDescent="0.45">
      <c r="B104" t="s">
        <v>890</v>
      </c>
      <c r="C104" t="s">
        <v>101</v>
      </c>
      <c r="D104">
        <v>0</v>
      </c>
      <c r="E104" t="s">
        <v>6</v>
      </c>
      <c r="G104" t="s">
        <v>891</v>
      </c>
      <c r="H104" t="s">
        <v>101</v>
      </c>
      <c r="I104">
        <v>9.670259762630409E-3</v>
      </c>
      <c r="J104" t="s">
        <v>6</v>
      </c>
      <c r="L104" t="s">
        <v>892</v>
      </c>
      <c r="M104" t="s">
        <v>101</v>
      </c>
      <c r="N104">
        <v>8.944650379514885E-3</v>
      </c>
      <c r="O104" t="s">
        <v>6</v>
      </c>
    </row>
    <row r="105" spans="2:15" x14ac:dyDescent="0.45">
      <c r="B105" t="s">
        <v>890</v>
      </c>
      <c r="C105" t="s">
        <v>102</v>
      </c>
      <c r="D105">
        <v>0</v>
      </c>
      <c r="E105" t="s">
        <v>6</v>
      </c>
      <c r="G105" t="s">
        <v>891</v>
      </c>
      <c r="H105" t="s">
        <v>102</v>
      </c>
      <c r="I105">
        <v>9.7189325935488815E-3</v>
      </c>
      <c r="J105" t="s">
        <v>6</v>
      </c>
      <c r="L105" t="s">
        <v>892</v>
      </c>
      <c r="M105" t="s">
        <v>102</v>
      </c>
      <c r="N105">
        <v>8.9509650569021271E-3</v>
      </c>
      <c r="O105" t="s">
        <v>6</v>
      </c>
    </row>
    <row r="106" spans="2:15" x14ac:dyDescent="0.45">
      <c r="B106" t="s">
        <v>890</v>
      </c>
      <c r="C106" t="s">
        <v>103</v>
      </c>
      <c r="D106">
        <v>8.9771786121098992E-4</v>
      </c>
      <c r="E106" t="s">
        <v>6</v>
      </c>
      <c r="G106" t="s">
        <v>891</v>
      </c>
      <c r="H106" t="s">
        <v>103</v>
      </c>
      <c r="I106">
        <v>9.737777880518949E-3</v>
      </c>
      <c r="J106" t="s">
        <v>6</v>
      </c>
      <c r="L106" t="s">
        <v>892</v>
      </c>
      <c r="M106" t="s">
        <v>103</v>
      </c>
      <c r="N106">
        <v>8.8527881731366893E-3</v>
      </c>
      <c r="O106" t="s">
        <v>6</v>
      </c>
    </row>
    <row r="107" spans="2:15" x14ac:dyDescent="0.45">
      <c r="B107" t="s">
        <v>890</v>
      </c>
      <c r="C107" t="s">
        <v>104</v>
      </c>
      <c r="D107">
        <v>4.3036465871430394E-3</v>
      </c>
      <c r="E107" t="s">
        <v>6</v>
      </c>
      <c r="G107" t="s">
        <v>891</v>
      </c>
      <c r="H107" t="s">
        <v>104</v>
      </c>
      <c r="I107">
        <v>9.5304095743666533E-3</v>
      </c>
      <c r="J107" t="s">
        <v>6</v>
      </c>
      <c r="L107" t="s">
        <v>892</v>
      </c>
      <c r="M107" t="s">
        <v>104</v>
      </c>
      <c r="N107">
        <v>8.6620264743036256E-3</v>
      </c>
      <c r="O107" t="s">
        <v>6</v>
      </c>
    </row>
    <row r="108" spans="2:15" x14ac:dyDescent="0.45">
      <c r="B108" t="s">
        <v>890</v>
      </c>
      <c r="C108" t="s">
        <v>105</v>
      </c>
      <c r="D108">
        <v>8.5441203933961825E-3</v>
      </c>
      <c r="E108" t="s">
        <v>6</v>
      </c>
      <c r="G108" t="s">
        <v>891</v>
      </c>
      <c r="H108" t="s">
        <v>105</v>
      </c>
      <c r="I108">
        <v>8.2706746994497451E-3</v>
      </c>
      <c r="J108" t="s">
        <v>6</v>
      </c>
      <c r="L108" t="s">
        <v>892</v>
      </c>
      <c r="M108" t="s">
        <v>105</v>
      </c>
      <c r="N108">
        <v>8.6460923682433865E-3</v>
      </c>
      <c r="O108" t="s">
        <v>6</v>
      </c>
    </row>
    <row r="109" spans="2:15" x14ac:dyDescent="0.45">
      <c r="B109" t="s">
        <v>890</v>
      </c>
      <c r="C109" t="s">
        <v>106</v>
      </c>
      <c r="D109">
        <v>1.0764507663078505E-2</v>
      </c>
      <c r="E109" t="s">
        <v>6</v>
      </c>
      <c r="G109" t="s">
        <v>891</v>
      </c>
      <c r="H109" t="s">
        <v>106</v>
      </c>
      <c r="I109">
        <v>8.6454078146666388E-3</v>
      </c>
      <c r="J109" t="s">
        <v>6</v>
      </c>
      <c r="L109" t="s">
        <v>892</v>
      </c>
      <c r="M109" t="s">
        <v>106</v>
      </c>
      <c r="N109">
        <v>8.4651282914147367E-3</v>
      </c>
      <c r="O109" t="s">
        <v>6</v>
      </c>
    </row>
    <row r="110" spans="2:15" x14ac:dyDescent="0.45">
      <c r="B110" t="s">
        <v>890</v>
      </c>
      <c r="C110" t="s">
        <v>107</v>
      </c>
      <c r="D110">
        <v>1.1554261949818822E-2</v>
      </c>
      <c r="E110" t="s">
        <v>6</v>
      </c>
      <c r="G110" t="s">
        <v>891</v>
      </c>
      <c r="H110" t="s">
        <v>107</v>
      </c>
      <c r="I110">
        <v>8.920146258507065E-3</v>
      </c>
      <c r="J110" t="s">
        <v>6</v>
      </c>
      <c r="L110" t="s">
        <v>892</v>
      </c>
      <c r="M110" t="s">
        <v>107</v>
      </c>
      <c r="N110">
        <v>8.3887239500909424E-3</v>
      </c>
      <c r="O110" t="s">
        <v>6</v>
      </c>
    </row>
    <row r="111" spans="2:15" x14ac:dyDescent="0.45">
      <c r="B111" t="s">
        <v>890</v>
      </c>
      <c r="C111" t="s">
        <v>108</v>
      </c>
      <c r="D111">
        <v>1.0853572204151443E-2</v>
      </c>
      <c r="E111" t="s">
        <v>6</v>
      </c>
      <c r="G111" t="s">
        <v>891</v>
      </c>
      <c r="H111" t="s">
        <v>108</v>
      </c>
      <c r="I111">
        <v>8.9761645269530784E-3</v>
      </c>
      <c r="J111" t="s">
        <v>6</v>
      </c>
      <c r="L111" t="s">
        <v>892</v>
      </c>
      <c r="M111" t="s">
        <v>108</v>
      </c>
      <c r="N111">
        <v>8.4990162770962763E-3</v>
      </c>
      <c r="O111" t="s">
        <v>6</v>
      </c>
    </row>
    <row r="112" spans="2:15" x14ac:dyDescent="0.45">
      <c r="B112" t="s">
        <v>890</v>
      </c>
      <c r="C112" t="s">
        <v>109</v>
      </c>
      <c r="D112">
        <v>8.1067441655398951E-3</v>
      </c>
      <c r="E112" t="s">
        <v>6</v>
      </c>
      <c r="G112" t="s">
        <v>891</v>
      </c>
      <c r="H112" t="s">
        <v>109</v>
      </c>
      <c r="I112">
        <v>9.0544013408112075E-3</v>
      </c>
      <c r="J112" t="s">
        <v>6</v>
      </c>
      <c r="L112" t="s">
        <v>892</v>
      </c>
      <c r="M112" t="s">
        <v>109</v>
      </c>
      <c r="N112">
        <v>8.3955469555539383E-3</v>
      </c>
      <c r="O112" t="s">
        <v>6</v>
      </c>
    </row>
    <row r="113" spans="2:15" x14ac:dyDescent="0.45">
      <c r="B113" t="s">
        <v>890</v>
      </c>
      <c r="C113" t="s">
        <v>110</v>
      </c>
      <c r="D113">
        <v>4.2897417271358642E-3</v>
      </c>
      <c r="E113" t="s">
        <v>6</v>
      </c>
      <c r="G113" t="s">
        <v>891</v>
      </c>
      <c r="H113" t="s">
        <v>110</v>
      </c>
      <c r="I113">
        <v>9.0572796414067139E-3</v>
      </c>
      <c r="J113" t="s">
        <v>6</v>
      </c>
      <c r="L113" t="s">
        <v>892</v>
      </c>
      <c r="M113" t="s">
        <v>110</v>
      </c>
      <c r="N113">
        <v>8.2307624966456057E-3</v>
      </c>
      <c r="O113" t="s">
        <v>6</v>
      </c>
    </row>
    <row r="114" spans="2:15" x14ac:dyDescent="0.45">
      <c r="B114" t="s">
        <v>890</v>
      </c>
      <c r="C114" t="s">
        <v>111</v>
      </c>
      <c r="D114">
        <v>3.9531156657016662E-4</v>
      </c>
      <c r="E114" t="s">
        <v>6</v>
      </c>
      <c r="G114" t="s">
        <v>891</v>
      </c>
      <c r="H114" t="s">
        <v>111</v>
      </c>
      <c r="I114">
        <v>9.3719081548649438E-3</v>
      </c>
      <c r="J114" t="s">
        <v>6</v>
      </c>
      <c r="L114" t="s">
        <v>892</v>
      </c>
      <c r="M114" t="s">
        <v>111</v>
      </c>
      <c r="N114">
        <v>8.3849857049142495E-3</v>
      </c>
      <c r="O114" t="s">
        <v>6</v>
      </c>
    </row>
    <row r="115" spans="2:15" x14ac:dyDescent="0.45">
      <c r="B115" t="s">
        <v>890</v>
      </c>
      <c r="C115" t="s">
        <v>112</v>
      </c>
      <c r="D115">
        <v>0</v>
      </c>
      <c r="E115" t="s">
        <v>6</v>
      </c>
      <c r="G115" t="s">
        <v>891</v>
      </c>
      <c r="H115" t="s">
        <v>112</v>
      </c>
      <c r="I115">
        <v>9.6534352087261962E-3</v>
      </c>
      <c r="J115" t="s">
        <v>6</v>
      </c>
      <c r="L115" t="s">
        <v>892</v>
      </c>
      <c r="M115" t="s">
        <v>112</v>
      </c>
      <c r="N115">
        <v>8.548176389077726E-3</v>
      </c>
      <c r="O115" t="s">
        <v>6</v>
      </c>
    </row>
    <row r="116" spans="2:15" x14ac:dyDescent="0.45">
      <c r="B116" t="s">
        <v>890</v>
      </c>
      <c r="C116" t="s">
        <v>113</v>
      </c>
      <c r="D116">
        <v>0</v>
      </c>
      <c r="E116" t="s">
        <v>6</v>
      </c>
      <c r="G116" t="s">
        <v>891</v>
      </c>
      <c r="H116" t="s">
        <v>113</v>
      </c>
      <c r="I116">
        <v>9.8624703786781356E-3</v>
      </c>
      <c r="J116" t="s">
        <v>6</v>
      </c>
      <c r="L116" t="s">
        <v>892</v>
      </c>
      <c r="M116" t="s">
        <v>113</v>
      </c>
      <c r="N116">
        <v>8.7665812207547624E-3</v>
      </c>
      <c r="O116" t="s">
        <v>6</v>
      </c>
    </row>
    <row r="117" spans="2:15" x14ac:dyDescent="0.45">
      <c r="B117" t="s">
        <v>890</v>
      </c>
      <c r="C117" t="s">
        <v>114</v>
      </c>
      <c r="D117">
        <v>0</v>
      </c>
      <c r="E117" t="s">
        <v>6</v>
      </c>
      <c r="G117" t="s">
        <v>891</v>
      </c>
      <c r="H117" t="s">
        <v>114</v>
      </c>
      <c r="I117">
        <v>2.0368570752760089E-2</v>
      </c>
      <c r="J117" t="s">
        <v>6</v>
      </c>
      <c r="L117" t="s">
        <v>892</v>
      </c>
      <c r="M117" t="s">
        <v>114</v>
      </c>
      <c r="N117">
        <v>1.7180805392877453E-2</v>
      </c>
      <c r="O117" t="s">
        <v>6</v>
      </c>
    </row>
    <row r="118" spans="2:15" x14ac:dyDescent="0.45">
      <c r="B118" t="s">
        <v>890</v>
      </c>
      <c r="C118" t="s">
        <v>115</v>
      </c>
      <c r="D118">
        <v>0</v>
      </c>
      <c r="E118" t="s">
        <v>6</v>
      </c>
      <c r="G118" t="s">
        <v>891</v>
      </c>
      <c r="H118" t="s">
        <v>115</v>
      </c>
      <c r="I118">
        <v>2.0459812418062686E-2</v>
      </c>
      <c r="J118" t="s">
        <v>6</v>
      </c>
      <c r="L118" t="s">
        <v>892</v>
      </c>
      <c r="M118" t="s">
        <v>115</v>
      </c>
      <c r="N118">
        <v>1.6580494180079106E-2</v>
      </c>
      <c r="O118" t="s">
        <v>6</v>
      </c>
    </row>
    <row r="119" spans="2:15" x14ac:dyDescent="0.45">
      <c r="B119" t="s">
        <v>893</v>
      </c>
      <c r="C119" t="s">
        <v>5</v>
      </c>
      <c r="D119">
        <v>0</v>
      </c>
      <c r="E119" t="s">
        <v>6</v>
      </c>
      <c r="G119" t="s">
        <v>894</v>
      </c>
      <c r="H119" t="s">
        <v>5</v>
      </c>
      <c r="I119">
        <v>4.0828102144216422E-2</v>
      </c>
      <c r="J119" t="s">
        <v>6</v>
      </c>
      <c r="L119" t="s">
        <v>895</v>
      </c>
      <c r="M119" t="s">
        <v>5</v>
      </c>
      <c r="N119">
        <v>3.5122800124971286E-2</v>
      </c>
      <c r="O119" t="s">
        <v>6</v>
      </c>
    </row>
    <row r="120" spans="2:15" x14ac:dyDescent="0.45">
      <c r="B120" t="s">
        <v>893</v>
      </c>
      <c r="C120" t="s">
        <v>9</v>
      </c>
      <c r="D120">
        <v>0</v>
      </c>
      <c r="E120" t="s">
        <v>6</v>
      </c>
      <c r="G120" t="s">
        <v>894</v>
      </c>
      <c r="H120" t="s">
        <v>9</v>
      </c>
      <c r="I120">
        <v>8.0840035452118091E-3</v>
      </c>
      <c r="J120" t="s">
        <v>6</v>
      </c>
      <c r="L120" t="s">
        <v>895</v>
      </c>
      <c r="M120" t="s">
        <v>9</v>
      </c>
      <c r="N120">
        <v>6.9949652157186969E-3</v>
      </c>
      <c r="O120" t="s">
        <v>6</v>
      </c>
    </row>
    <row r="121" spans="2:15" x14ac:dyDescent="0.45">
      <c r="B121" t="s">
        <v>893</v>
      </c>
      <c r="C121" t="s">
        <v>10</v>
      </c>
      <c r="D121">
        <v>0</v>
      </c>
      <c r="E121" t="s">
        <v>6</v>
      </c>
      <c r="G121" t="s">
        <v>894</v>
      </c>
      <c r="H121" t="s">
        <v>10</v>
      </c>
      <c r="I121">
        <v>8.0577920339395242E-3</v>
      </c>
      <c r="J121" t="s">
        <v>6</v>
      </c>
      <c r="L121" t="s">
        <v>895</v>
      </c>
      <c r="M121" t="s">
        <v>10</v>
      </c>
      <c r="N121">
        <v>7.0555821067961799E-3</v>
      </c>
      <c r="O121" t="s">
        <v>6</v>
      </c>
    </row>
    <row r="122" spans="2:15" x14ac:dyDescent="0.45">
      <c r="B122" t="s">
        <v>893</v>
      </c>
      <c r="C122" t="s">
        <v>11</v>
      </c>
      <c r="D122">
        <v>0</v>
      </c>
      <c r="E122" t="s">
        <v>6</v>
      </c>
      <c r="G122" t="s">
        <v>894</v>
      </c>
      <c r="H122" t="s">
        <v>11</v>
      </c>
      <c r="I122">
        <v>7.9228690099646462E-3</v>
      </c>
      <c r="J122" t="s">
        <v>6</v>
      </c>
      <c r="L122" t="s">
        <v>895</v>
      </c>
      <c r="M122" t="s">
        <v>11</v>
      </c>
      <c r="N122">
        <v>7.0613861701228865E-3</v>
      </c>
      <c r="O122" t="s">
        <v>6</v>
      </c>
    </row>
    <row r="123" spans="2:15" x14ac:dyDescent="0.45">
      <c r="B123" t="s">
        <v>893</v>
      </c>
      <c r="C123" t="s">
        <v>12</v>
      </c>
      <c r="D123">
        <v>0</v>
      </c>
      <c r="E123" t="s">
        <v>6</v>
      </c>
      <c r="G123" t="s">
        <v>894</v>
      </c>
      <c r="H123" t="s">
        <v>12</v>
      </c>
      <c r="I123">
        <v>7.8182806688674427E-3</v>
      </c>
      <c r="J123" t="s">
        <v>6</v>
      </c>
      <c r="L123" t="s">
        <v>895</v>
      </c>
      <c r="M123" t="s">
        <v>12</v>
      </c>
      <c r="N123">
        <v>7.0301225532510385E-3</v>
      </c>
      <c r="O123" t="s">
        <v>6</v>
      </c>
    </row>
    <row r="124" spans="2:15" x14ac:dyDescent="0.45">
      <c r="B124" t="s">
        <v>893</v>
      </c>
      <c r="C124" t="s">
        <v>13</v>
      </c>
      <c r="D124">
        <v>1.2681677430445039E-3</v>
      </c>
      <c r="E124" t="s">
        <v>6</v>
      </c>
      <c r="G124" t="s">
        <v>894</v>
      </c>
      <c r="H124" t="s">
        <v>13</v>
      </c>
      <c r="I124">
        <v>8.1601116231521109E-3</v>
      </c>
      <c r="J124" t="s">
        <v>6</v>
      </c>
      <c r="L124" t="s">
        <v>895</v>
      </c>
      <c r="M124" t="s">
        <v>13</v>
      </c>
      <c r="N124">
        <v>6.9835561443960595E-3</v>
      </c>
      <c r="O124" t="s">
        <v>6</v>
      </c>
    </row>
    <row r="125" spans="2:15" x14ac:dyDescent="0.45">
      <c r="B125" t="s">
        <v>893</v>
      </c>
      <c r="C125" t="s">
        <v>14</v>
      </c>
      <c r="D125">
        <v>5.6465506640305998E-3</v>
      </c>
      <c r="E125" t="s">
        <v>6</v>
      </c>
      <c r="G125" t="s">
        <v>894</v>
      </c>
      <c r="H125" t="s">
        <v>14</v>
      </c>
      <c r="I125">
        <v>7.9938952606202606E-3</v>
      </c>
      <c r="J125" t="s">
        <v>6</v>
      </c>
      <c r="L125" t="s">
        <v>895</v>
      </c>
      <c r="M125" t="s">
        <v>14</v>
      </c>
      <c r="N125">
        <v>6.8403033744456427E-3</v>
      </c>
      <c r="O125" t="s">
        <v>6</v>
      </c>
    </row>
    <row r="126" spans="2:15" x14ac:dyDescent="0.45">
      <c r="B126" t="s">
        <v>893</v>
      </c>
      <c r="C126" t="s">
        <v>15</v>
      </c>
      <c r="D126">
        <v>1.091316711653076E-2</v>
      </c>
      <c r="E126" t="s">
        <v>6</v>
      </c>
      <c r="G126" t="s">
        <v>894</v>
      </c>
      <c r="H126" t="s">
        <v>15</v>
      </c>
      <c r="I126">
        <v>6.7995100299016835E-3</v>
      </c>
      <c r="J126" t="s">
        <v>6</v>
      </c>
      <c r="L126" t="s">
        <v>895</v>
      </c>
      <c r="M126" t="s">
        <v>15</v>
      </c>
      <c r="N126">
        <v>6.8425810678184396E-3</v>
      </c>
      <c r="O126" t="s">
        <v>6</v>
      </c>
    </row>
    <row r="127" spans="2:15" x14ac:dyDescent="0.45">
      <c r="B127" t="s">
        <v>893</v>
      </c>
      <c r="C127" t="s">
        <v>16</v>
      </c>
      <c r="D127">
        <v>1.410741805846562E-2</v>
      </c>
      <c r="E127" t="s">
        <v>6</v>
      </c>
      <c r="G127" t="s">
        <v>894</v>
      </c>
      <c r="H127" t="s">
        <v>16</v>
      </c>
      <c r="I127">
        <v>6.9717904685375823E-3</v>
      </c>
      <c r="J127" t="s">
        <v>6</v>
      </c>
      <c r="L127" t="s">
        <v>895</v>
      </c>
      <c r="M127" t="s">
        <v>16</v>
      </c>
      <c r="N127">
        <v>6.744898857067823E-3</v>
      </c>
      <c r="O127" t="s">
        <v>6</v>
      </c>
    </row>
    <row r="128" spans="2:15" x14ac:dyDescent="0.45">
      <c r="B128" t="s">
        <v>893</v>
      </c>
      <c r="C128" t="s">
        <v>17</v>
      </c>
      <c r="D128">
        <v>1.4754590468309334E-2</v>
      </c>
      <c r="E128" t="s">
        <v>6</v>
      </c>
      <c r="G128" t="s">
        <v>894</v>
      </c>
      <c r="H128" t="s">
        <v>17</v>
      </c>
      <c r="I128">
        <v>7.0278329525945253E-3</v>
      </c>
      <c r="J128" t="s">
        <v>6</v>
      </c>
      <c r="L128" t="s">
        <v>895</v>
      </c>
      <c r="M128" t="s">
        <v>17</v>
      </c>
      <c r="N128">
        <v>6.7457853927018118E-3</v>
      </c>
      <c r="O128" t="s">
        <v>6</v>
      </c>
    </row>
    <row r="129" spans="2:15" x14ac:dyDescent="0.45">
      <c r="B129" t="s">
        <v>893</v>
      </c>
      <c r="C129" t="s">
        <v>18</v>
      </c>
      <c r="D129">
        <v>1.4225263614225672E-2</v>
      </c>
      <c r="E129" t="s">
        <v>6</v>
      </c>
      <c r="G129" t="s">
        <v>894</v>
      </c>
      <c r="H129" t="s">
        <v>18</v>
      </c>
      <c r="I129">
        <v>7.1662409501862942E-3</v>
      </c>
      <c r="J129" t="s">
        <v>6</v>
      </c>
      <c r="L129" t="s">
        <v>895</v>
      </c>
      <c r="M129" t="s">
        <v>18</v>
      </c>
      <c r="N129">
        <v>6.8331177833812814E-3</v>
      </c>
      <c r="O129" t="s">
        <v>6</v>
      </c>
    </row>
    <row r="130" spans="2:15" x14ac:dyDescent="0.45">
      <c r="B130" t="s">
        <v>893</v>
      </c>
      <c r="C130" t="s">
        <v>19</v>
      </c>
      <c r="D130">
        <v>1.1327191624337306E-2</v>
      </c>
      <c r="E130" t="s">
        <v>6</v>
      </c>
      <c r="G130" t="s">
        <v>894</v>
      </c>
      <c r="H130" t="s">
        <v>19</v>
      </c>
      <c r="I130">
        <v>7.2354649242274711E-3</v>
      </c>
      <c r="J130" t="s">
        <v>6</v>
      </c>
      <c r="L130" t="s">
        <v>895</v>
      </c>
      <c r="M130" t="s">
        <v>19</v>
      </c>
      <c r="N130">
        <v>6.8463983539366474E-3</v>
      </c>
      <c r="O130" t="s">
        <v>6</v>
      </c>
    </row>
    <row r="131" spans="2:15" x14ac:dyDescent="0.45">
      <c r="B131" t="s">
        <v>893</v>
      </c>
      <c r="C131" t="s">
        <v>20</v>
      </c>
      <c r="D131">
        <v>7.5126991081045464E-3</v>
      </c>
      <c r="E131" t="s">
        <v>6</v>
      </c>
      <c r="G131" t="s">
        <v>894</v>
      </c>
      <c r="H131" t="s">
        <v>20</v>
      </c>
      <c r="I131">
        <v>7.2290030712464483E-3</v>
      </c>
      <c r="J131" t="s">
        <v>6</v>
      </c>
      <c r="L131" t="s">
        <v>895</v>
      </c>
      <c r="M131" t="s">
        <v>20</v>
      </c>
      <c r="N131">
        <v>6.9398406259657012E-3</v>
      </c>
      <c r="O131" t="s">
        <v>6</v>
      </c>
    </row>
    <row r="132" spans="2:15" x14ac:dyDescent="0.45">
      <c r="B132" t="s">
        <v>893</v>
      </c>
      <c r="C132" t="s">
        <v>21</v>
      </c>
      <c r="D132">
        <v>3.3730761718509055E-3</v>
      </c>
      <c r="E132" t="s">
        <v>6</v>
      </c>
      <c r="G132" t="s">
        <v>894</v>
      </c>
      <c r="H132" t="s">
        <v>21</v>
      </c>
      <c r="I132">
        <v>7.1426068711081068E-3</v>
      </c>
      <c r="J132" t="s">
        <v>6</v>
      </c>
      <c r="L132" t="s">
        <v>895</v>
      </c>
      <c r="M132" t="s">
        <v>21</v>
      </c>
      <c r="N132">
        <v>7.1568722379235531E-3</v>
      </c>
      <c r="O132" t="s">
        <v>6</v>
      </c>
    </row>
    <row r="133" spans="2:15" x14ac:dyDescent="0.45">
      <c r="B133" t="s">
        <v>893</v>
      </c>
      <c r="C133" t="s">
        <v>22</v>
      </c>
      <c r="D133">
        <v>2.7711929143330895E-4</v>
      </c>
      <c r="E133" t="s">
        <v>6</v>
      </c>
      <c r="G133" t="s">
        <v>894</v>
      </c>
      <c r="H133" t="s">
        <v>22</v>
      </c>
      <c r="I133">
        <v>7.256711247095907E-3</v>
      </c>
      <c r="J133" t="s">
        <v>6</v>
      </c>
      <c r="L133" t="s">
        <v>895</v>
      </c>
      <c r="M133" t="s">
        <v>22</v>
      </c>
      <c r="N133">
        <v>7.3021598700860812E-3</v>
      </c>
      <c r="O133" t="s">
        <v>6</v>
      </c>
    </row>
    <row r="134" spans="2:15" x14ac:dyDescent="0.45">
      <c r="B134" t="s">
        <v>893</v>
      </c>
      <c r="C134" t="s">
        <v>23</v>
      </c>
      <c r="D134">
        <v>0</v>
      </c>
      <c r="E134" t="s">
        <v>6</v>
      </c>
      <c r="G134" t="s">
        <v>894</v>
      </c>
      <c r="H134" t="s">
        <v>23</v>
      </c>
      <c r="I134">
        <v>7.5133620866831121E-3</v>
      </c>
      <c r="J134" t="s">
        <v>6</v>
      </c>
      <c r="L134" t="s">
        <v>895</v>
      </c>
      <c r="M134" t="s">
        <v>23</v>
      </c>
      <c r="N134">
        <v>7.3212207044393903E-3</v>
      </c>
      <c r="O134" t="s">
        <v>6</v>
      </c>
    </row>
    <row r="135" spans="2:15" x14ac:dyDescent="0.45">
      <c r="B135" t="s">
        <v>893</v>
      </c>
      <c r="C135" t="s">
        <v>24</v>
      </c>
      <c r="D135">
        <v>0</v>
      </c>
      <c r="E135" t="s">
        <v>6</v>
      </c>
      <c r="G135" t="s">
        <v>894</v>
      </c>
      <c r="H135" t="s">
        <v>24</v>
      </c>
      <c r="I135">
        <v>1.5543382115334309E-2</v>
      </c>
      <c r="J135" t="s">
        <v>6</v>
      </c>
      <c r="L135" t="s">
        <v>895</v>
      </c>
      <c r="M135" t="s">
        <v>24</v>
      </c>
      <c r="N135">
        <v>1.4657457217741823E-2</v>
      </c>
      <c r="O135" t="s">
        <v>6</v>
      </c>
    </row>
    <row r="136" spans="2:15" x14ac:dyDescent="0.45">
      <c r="B136" t="s">
        <v>893</v>
      </c>
      <c r="C136" t="s">
        <v>25</v>
      </c>
      <c r="D136">
        <v>0</v>
      </c>
      <c r="E136" t="s">
        <v>6</v>
      </c>
      <c r="G136" t="s">
        <v>894</v>
      </c>
      <c r="H136" t="s">
        <v>25</v>
      </c>
      <c r="I136">
        <v>1.5703583402274311E-2</v>
      </c>
      <c r="J136" t="s">
        <v>6</v>
      </c>
      <c r="L136" t="s">
        <v>895</v>
      </c>
      <c r="M136" t="s">
        <v>25</v>
      </c>
      <c r="N136">
        <v>1.3852384612050754E-2</v>
      </c>
      <c r="O136" t="s">
        <v>6</v>
      </c>
    </row>
    <row r="137" spans="2:15" x14ac:dyDescent="0.45">
      <c r="B137" t="s">
        <v>893</v>
      </c>
      <c r="C137" t="s">
        <v>26</v>
      </c>
      <c r="D137">
        <v>0</v>
      </c>
      <c r="E137" t="s">
        <v>6</v>
      </c>
      <c r="G137" t="s">
        <v>894</v>
      </c>
      <c r="H137" t="s">
        <v>26</v>
      </c>
      <c r="I137">
        <v>3.6360040274443305E-2</v>
      </c>
      <c r="J137" t="s">
        <v>6</v>
      </c>
      <c r="L137" t="s">
        <v>895</v>
      </c>
      <c r="M137" t="s">
        <v>26</v>
      </c>
      <c r="N137">
        <v>3.5992744468907559E-2</v>
      </c>
      <c r="O137" t="s">
        <v>6</v>
      </c>
    </row>
    <row r="138" spans="2:15" x14ac:dyDescent="0.45">
      <c r="B138" t="s">
        <v>893</v>
      </c>
      <c r="C138" t="s">
        <v>27</v>
      </c>
      <c r="D138">
        <v>0</v>
      </c>
      <c r="E138" t="s">
        <v>6</v>
      </c>
      <c r="G138" t="s">
        <v>894</v>
      </c>
      <c r="H138" t="s">
        <v>27</v>
      </c>
      <c r="I138">
        <v>7.1813660869530296E-3</v>
      </c>
      <c r="J138" t="s">
        <v>6</v>
      </c>
      <c r="L138" t="s">
        <v>895</v>
      </c>
      <c r="M138" t="s">
        <v>27</v>
      </c>
      <c r="N138">
        <v>7.0933376035950194E-3</v>
      </c>
      <c r="O138" t="s">
        <v>6</v>
      </c>
    </row>
    <row r="139" spans="2:15" x14ac:dyDescent="0.45">
      <c r="B139" t="s">
        <v>893</v>
      </c>
      <c r="C139" t="s">
        <v>28</v>
      </c>
      <c r="D139">
        <v>1.8225674555175785E-5</v>
      </c>
      <c r="E139" t="s">
        <v>6</v>
      </c>
      <c r="G139" t="s">
        <v>894</v>
      </c>
      <c r="H139" t="s">
        <v>28</v>
      </c>
      <c r="I139">
        <v>7.2097185287237449E-3</v>
      </c>
      <c r="J139" t="s">
        <v>6</v>
      </c>
      <c r="L139" t="s">
        <v>895</v>
      </c>
      <c r="M139" t="s">
        <v>28</v>
      </c>
      <c r="N139">
        <v>7.0890716342097053E-3</v>
      </c>
      <c r="O139" t="s">
        <v>6</v>
      </c>
    </row>
    <row r="140" spans="2:15" x14ac:dyDescent="0.45">
      <c r="B140" t="s">
        <v>893</v>
      </c>
      <c r="C140" t="s">
        <v>29</v>
      </c>
      <c r="D140">
        <v>7.0139196027753825E-4</v>
      </c>
      <c r="E140" t="s">
        <v>6</v>
      </c>
      <c r="G140" t="s">
        <v>894</v>
      </c>
      <c r="H140" t="s">
        <v>29</v>
      </c>
      <c r="I140">
        <v>7.2012599424358132E-3</v>
      </c>
      <c r="J140" t="s">
        <v>6</v>
      </c>
      <c r="L140" t="s">
        <v>895</v>
      </c>
      <c r="M140" t="s">
        <v>29</v>
      </c>
      <c r="N140">
        <v>7.1392099523834608E-3</v>
      </c>
      <c r="O140" t="s">
        <v>6</v>
      </c>
    </row>
    <row r="141" spans="2:15" x14ac:dyDescent="0.45">
      <c r="B141" t="s">
        <v>893</v>
      </c>
      <c r="C141" t="s">
        <v>30</v>
      </c>
      <c r="D141">
        <v>5.1233626855476657E-3</v>
      </c>
      <c r="E141" t="s">
        <v>6</v>
      </c>
      <c r="G141" t="s">
        <v>894</v>
      </c>
      <c r="H141" t="s">
        <v>30</v>
      </c>
      <c r="I141">
        <v>6.9140469664456623E-3</v>
      </c>
      <c r="J141" t="s">
        <v>6</v>
      </c>
      <c r="L141" t="s">
        <v>895</v>
      </c>
      <c r="M141" t="s">
        <v>30</v>
      </c>
      <c r="N141">
        <v>7.2972502745228453E-3</v>
      </c>
      <c r="O141" t="s">
        <v>6</v>
      </c>
    </row>
    <row r="142" spans="2:15" x14ac:dyDescent="0.45">
      <c r="B142" t="s">
        <v>893</v>
      </c>
      <c r="C142" t="s">
        <v>31</v>
      </c>
      <c r="D142">
        <v>1.2752122640322123E-2</v>
      </c>
      <c r="E142" t="s">
        <v>6</v>
      </c>
      <c r="G142" t="s">
        <v>894</v>
      </c>
      <c r="H142" t="s">
        <v>31</v>
      </c>
      <c r="I142">
        <v>6.9343462602951128E-3</v>
      </c>
      <c r="J142" t="s">
        <v>6</v>
      </c>
      <c r="L142" t="s">
        <v>895</v>
      </c>
      <c r="M142" t="s">
        <v>31</v>
      </c>
      <c r="N142">
        <v>7.4371009433830881E-3</v>
      </c>
      <c r="O142" t="s">
        <v>6</v>
      </c>
    </row>
    <row r="143" spans="2:15" x14ac:dyDescent="0.45">
      <c r="B143" t="s">
        <v>893</v>
      </c>
      <c r="C143" t="s">
        <v>32</v>
      </c>
      <c r="D143">
        <v>2.0070720627556885E-2</v>
      </c>
      <c r="E143" t="s">
        <v>6</v>
      </c>
      <c r="G143" t="s">
        <v>894</v>
      </c>
      <c r="H143" t="s">
        <v>32</v>
      </c>
      <c r="I143">
        <v>6.7594931311504734E-3</v>
      </c>
      <c r="J143" t="s">
        <v>6</v>
      </c>
      <c r="L143" t="s">
        <v>895</v>
      </c>
      <c r="M143" t="s">
        <v>32</v>
      </c>
      <c r="N143">
        <v>7.2354487216484426E-3</v>
      </c>
      <c r="O143" t="s">
        <v>6</v>
      </c>
    </row>
    <row r="144" spans="2:15" x14ac:dyDescent="0.45">
      <c r="B144" t="s">
        <v>893</v>
      </c>
      <c r="C144" t="s">
        <v>33</v>
      </c>
      <c r="D144">
        <v>2.5471272648643867E-2</v>
      </c>
      <c r="E144" t="s">
        <v>6</v>
      </c>
      <c r="G144" t="s">
        <v>894</v>
      </c>
      <c r="H144" t="s">
        <v>33</v>
      </c>
      <c r="I144">
        <v>5.1325300411087663E-3</v>
      </c>
      <c r="J144" t="s">
        <v>6</v>
      </c>
      <c r="L144" t="s">
        <v>895</v>
      </c>
      <c r="M144" t="s">
        <v>33</v>
      </c>
      <c r="N144">
        <v>7.3348794627405263E-3</v>
      </c>
      <c r="O144" t="s">
        <v>6</v>
      </c>
    </row>
    <row r="145" spans="2:15" x14ac:dyDescent="0.45">
      <c r="B145" t="s">
        <v>893</v>
      </c>
      <c r="C145" t="s">
        <v>34</v>
      </c>
      <c r="D145">
        <v>2.80620551679868E-2</v>
      </c>
      <c r="E145" t="s">
        <v>6</v>
      </c>
      <c r="G145" t="s">
        <v>894</v>
      </c>
      <c r="H145" t="s">
        <v>34</v>
      </c>
      <c r="I145">
        <v>5.8052193437149405E-3</v>
      </c>
      <c r="J145" t="s">
        <v>6</v>
      </c>
      <c r="L145" t="s">
        <v>895</v>
      </c>
      <c r="M145" t="s">
        <v>34</v>
      </c>
      <c r="N145">
        <v>7.386863741450248E-3</v>
      </c>
      <c r="O145" t="s">
        <v>6</v>
      </c>
    </row>
    <row r="146" spans="2:15" x14ac:dyDescent="0.45">
      <c r="B146" t="s">
        <v>893</v>
      </c>
      <c r="C146" t="s">
        <v>35</v>
      </c>
      <c r="D146">
        <v>2.7945585033418433E-2</v>
      </c>
      <c r="E146" t="s">
        <v>6</v>
      </c>
      <c r="G146" t="s">
        <v>894</v>
      </c>
      <c r="H146" t="s">
        <v>35</v>
      </c>
      <c r="I146">
        <v>6.3160099451537114E-3</v>
      </c>
      <c r="J146" t="s">
        <v>6</v>
      </c>
      <c r="L146" t="s">
        <v>895</v>
      </c>
      <c r="M146" t="s">
        <v>35</v>
      </c>
      <c r="N146">
        <v>7.4067757589721551E-3</v>
      </c>
      <c r="O146" t="s">
        <v>6</v>
      </c>
    </row>
    <row r="147" spans="2:15" x14ac:dyDescent="0.45">
      <c r="B147" t="s">
        <v>893</v>
      </c>
      <c r="C147" t="s">
        <v>36</v>
      </c>
      <c r="D147">
        <v>2.6590285995497533E-2</v>
      </c>
      <c r="E147" t="s">
        <v>6</v>
      </c>
      <c r="G147" t="s">
        <v>894</v>
      </c>
      <c r="H147" t="s">
        <v>36</v>
      </c>
      <c r="I147">
        <v>6.52956750329767E-3</v>
      </c>
      <c r="J147" t="s">
        <v>6</v>
      </c>
      <c r="L147" t="s">
        <v>895</v>
      </c>
      <c r="M147" t="s">
        <v>36</v>
      </c>
      <c r="N147">
        <v>7.4024391731043375E-3</v>
      </c>
      <c r="O147" t="s">
        <v>6</v>
      </c>
    </row>
    <row r="148" spans="2:15" x14ac:dyDescent="0.45">
      <c r="B148" t="s">
        <v>893</v>
      </c>
      <c r="C148" t="s">
        <v>37</v>
      </c>
      <c r="D148">
        <v>2.3186066813445146E-2</v>
      </c>
      <c r="E148" t="s">
        <v>6</v>
      </c>
      <c r="G148" t="s">
        <v>894</v>
      </c>
      <c r="H148" t="s">
        <v>37</v>
      </c>
      <c r="I148">
        <v>6.66831150848958E-3</v>
      </c>
      <c r="J148" t="s">
        <v>6</v>
      </c>
      <c r="L148" t="s">
        <v>895</v>
      </c>
      <c r="M148" t="s">
        <v>37</v>
      </c>
      <c r="N148">
        <v>7.4342955718522553E-3</v>
      </c>
      <c r="O148" t="s">
        <v>6</v>
      </c>
    </row>
    <row r="149" spans="2:15" x14ac:dyDescent="0.45">
      <c r="B149" t="s">
        <v>893</v>
      </c>
      <c r="C149" t="s">
        <v>38</v>
      </c>
      <c r="D149">
        <v>1.8578329970183605E-2</v>
      </c>
      <c r="E149" t="s">
        <v>6</v>
      </c>
      <c r="G149" t="s">
        <v>894</v>
      </c>
      <c r="H149" t="s">
        <v>38</v>
      </c>
      <c r="I149">
        <v>6.7793676906676417E-3</v>
      </c>
      <c r="J149" t="s">
        <v>6</v>
      </c>
      <c r="L149" t="s">
        <v>895</v>
      </c>
      <c r="M149" t="s">
        <v>38</v>
      </c>
      <c r="N149">
        <v>7.4895264392248889E-3</v>
      </c>
      <c r="O149" t="s">
        <v>6</v>
      </c>
    </row>
    <row r="150" spans="2:15" x14ac:dyDescent="0.45">
      <c r="B150" t="s">
        <v>893</v>
      </c>
      <c r="C150" t="s">
        <v>39</v>
      </c>
      <c r="D150">
        <v>1.2849251717818973E-2</v>
      </c>
      <c r="E150" t="s">
        <v>6</v>
      </c>
      <c r="G150" t="s">
        <v>894</v>
      </c>
      <c r="H150" t="s">
        <v>39</v>
      </c>
      <c r="I150">
        <v>6.646221525924749E-3</v>
      </c>
      <c r="J150" t="s">
        <v>6</v>
      </c>
      <c r="L150" t="s">
        <v>895</v>
      </c>
      <c r="M150" t="s">
        <v>39</v>
      </c>
      <c r="N150">
        <v>7.453251393967711E-3</v>
      </c>
      <c r="O150" t="s">
        <v>6</v>
      </c>
    </row>
    <row r="151" spans="2:15" x14ac:dyDescent="0.45">
      <c r="B151" t="s">
        <v>893</v>
      </c>
      <c r="C151" t="s">
        <v>40</v>
      </c>
      <c r="D151">
        <v>6.4886135307855291E-3</v>
      </c>
      <c r="E151" t="s">
        <v>6</v>
      </c>
      <c r="G151" t="s">
        <v>894</v>
      </c>
      <c r="H151" t="s">
        <v>40</v>
      </c>
      <c r="I151">
        <v>6.3169555993168999E-3</v>
      </c>
      <c r="J151" t="s">
        <v>6</v>
      </c>
      <c r="L151" t="s">
        <v>895</v>
      </c>
      <c r="M151" t="s">
        <v>40</v>
      </c>
      <c r="N151">
        <v>7.4599021055643958E-3</v>
      </c>
      <c r="O151" t="s">
        <v>6</v>
      </c>
    </row>
    <row r="152" spans="2:15" x14ac:dyDescent="0.45">
      <c r="B152" t="s">
        <v>893</v>
      </c>
      <c r="C152" t="s">
        <v>41</v>
      </c>
      <c r="D152">
        <v>1.117680902504881E-3</v>
      </c>
      <c r="E152" t="s">
        <v>6</v>
      </c>
      <c r="G152" t="s">
        <v>894</v>
      </c>
      <c r="H152" t="s">
        <v>41</v>
      </c>
      <c r="I152">
        <v>6.5029380049306069E-3</v>
      </c>
      <c r="J152" t="s">
        <v>6</v>
      </c>
      <c r="L152" t="s">
        <v>895</v>
      </c>
      <c r="M152" t="s">
        <v>41</v>
      </c>
      <c r="N152">
        <v>7.5043636667156315E-3</v>
      </c>
      <c r="O152" t="s">
        <v>6</v>
      </c>
    </row>
    <row r="153" spans="2:15" x14ac:dyDescent="0.45">
      <c r="B153" t="s">
        <v>893</v>
      </c>
      <c r="C153" t="s">
        <v>42</v>
      </c>
      <c r="D153">
        <v>3.1232033939062351E-5</v>
      </c>
      <c r="E153" t="s">
        <v>6</v>
      </c>
      <c r="G153" t="s">
        <v>894</v>
      </c>
      <c r="H153" t="s">
        <v>42</v>
      </c>
      <c r="I153">
        <v>1.492535509699648E-2</v>
      </c>
      <c r="J153" t="s">
        <v>6</v>
      </c>
      <c r="L153" t="s">
        <v>895</v>
      </c>
      <c r="M153" t="s">
        <v>42</v>
      </c>
      <c r="N153">
        <v>1.4990916977350034E-2</v>
      </c>
      <c r="O153" t="s">
        <v>6</v>
      </c>
    </row>
    <row r="154" spans="2:15" x14ac:dyDescent="0.45">
      <c r="B154" t="s">
        <v>893</v>
      </c>
      <c r="C154" t="s">
        <v>43</v>
      </c>
      <c r="D154">
        <v>0</v>
      </c>
      <c r="E154" t="s">
        <v>6</v>
      </c>
      <c r="G154" t="s">
        <v>894</v>
      </c>
      <c r="H154" t="s">
        <v>43</v>
      </c>
      <c r="I154">
        <v>1.539416066048252E-2</v>
      </c>
      <c r="J154" t="s">
        <v>6</v>
      </c>
      <c r="L154" t="s">
        <v>895</v>
      </c>
      <c r="M154" t="s">
        <v>43</v>
      </c>
      <c r="N154">
        <v>1.4954928291541606E-2</v>
      </c>
      <c r="O154" t="s">
        <v>6</v>
      </c>
    </row>
    <row r="155" spans="2:15" x14ac:dyDescent="0.45">
      <c r="B155" t="s">
        <v>893</v>
      </c>
      <c r="C155" t="s">
        <v>44</v>
      </c>
      <c r="D155">
        <v>0</v>
      </c>
      <c r="E155" t="s">
        <v>6</v>
      </c>
      <c r="G155" t="s">
        <v>894</v>
      </c>
      <c r="H155" t="s">
        <v>44</v>
      </c>
      <c r="I155">
        <v>3.1311535629081552E-2</v>
      </c>
      <c r="J155" t="s">
        <v>6</v>
      </c>
      <c r="L155" t="s">
        <v>895</v>
      </c>
      <c r="M155" t="s">
        <v>44</v>
      </c>
      <c r="N155">
        <v>3.2604212078954302E-2</v>
      </c>
      <c r="O155" t="s">
        <v>6</v>
      </c>
    </row>
    <row r="156" spans="2:15" x14ac:dyDescent="0.45">
      <c r="B156" t="s">
        <v>893</v>
      </c>
      <c r="C156" t="s">
        <v>45</v>
      </c>
      <c r="D156">
        <v>2.4103111347760879E-5</v>
      </c>
      <c r="E156" t="s">
        <v>6</v>
      </c>
      <c r="G156" t="s">
        <v>894</v>
      </c>
      <c r="H156" t="s">
        <v>45</v>
      </c>
      <c r="I156">
        <v>6.0550101188533954E-3</v>
      </c>
      <c r="J156" t="s">
        <v>6</v>
      </c>
      <c r="L156" t="s">
        <v>895</v>
      </c>
      <c r="M156" t="s">
        <v>45</v>
      </c>
      <c r="N156">
        <v>6.7068722210784498E-3</v>
      </c>
      <c r="O156" t="s">
        <v>6</v>
      </c>
    </row>
    <row r="157" spans="2:15" x14ac:dyDescent="0.45">
      <c r="B157" t="s">
        <v>893</v>
      </c>
      <c r="C157" t="s">
        <v>46</v>
      </c>
      <c r="D157">
        <v>1.0094354175360276E-3</v>
      </c>
      <c r="E157" t="s">
        <v>6</v>
      </c>
      <c r="G157" t="s">
        <v>894</v>
      </c>
      <c r="H157" t="s">
        <v>46</v>
      </c>
      <c r="I157">
        <v>6.0638165971864865E-3</v>
      </c>
      <c r="J157" t="s">
        <v>6</v>
      </c>
      <c r="L157" t="s">
        <v>895</v>
      </c>
      <c r="M157" t="s">
        <v>46</v>
      </c>
      <c r="N157">
        <v>6.7490397442949634E-3</v>
      </c>
      <c r="O157" t="s">
        <v>6</v>
      </c>
    </row>
    <row r="158" spans="2:15" x14ac:dyDescent="0.45">
      <c r="B158" t="s">
        <v>893</v>
      </c>
      <c r="C158" t="s">
        <v>47</v>
      </c>
      <c r="D158">
        <v>3.619660898628336E-3</v>
      </c>
      <c r="E158" t="s">
        <v>6</v>
      </c>
      <c r="G158" t="s">
        <v>894</v>
      </c>
      <c r="H158" t="s">
        <v>47</v>
      </c>
      <c r="I158">
        <v>5.7782710361650265E-3</v>
      </c>
      <c r="J158" t="s">
        <v>6</v>
      </c>
      <c r="L158" t="s">
        <v>895</v>
      </c>
      <c r="M158" t="s">
        <v>47</v>
      </c>
      <c r="N158">
        <v>6.6761805923787054E-3</v>
      </c>
      <c r="O158" t="s">
        <v>6</v>
      </c>
    </row>
    <row r="159" spans="2:15" x14ac:dyDescent="0.45">
      <c r="B159" t="s">
        <v>893</v>
      </c>
      <c r="C159" t="s">
        <v>48</v>
      </c>
      <c r="D159">
        <v>9.0776308570344709E-3</v>
      </c>
      <c r="E159" t="s">
        <v>6</v>
      </c>
      <c r="G159" t="s">
        <v>894</v>
      </c>
      <c r="H159" t="s">
        <v>48</v>
      </c>
      <c r="I159">
        <v>5.3674972298026775E-3</v>
      </c>
      <c r="J159" t="s">
        <v>6</v>
      </c>
      <c r="L159" t="s">
        <v>895</v>
      </c>
      <c r="M159" t="s">
        <v>48</v>
      </c>
      <c r="N159">
        <v>6.5317442742391166E-3</v>
      </c>
      <c r="O159" t="s">
        <v>6</v>
      </c>
    </row>
    <row r="160" spans="2:15" x14ac:dyDescent="0.45">
      <c r="B160" t="s">
        <v>893</v>
      </c>
      <c r="C160" t="s">
        <v>49</v>
      </c>
      <c r="D160">
        <v>1.5002478292350388E-2</v>
      </c>
      <c r="E160" t="s">
        <v>6</v>
      </c>
      <c r="G160" t="s">
        <v>894</v>
      </c>
      <c r="H160" t="s">
        <v>49</v>
      </c>
      <c r="I160">
        <v>5.4435756802458466E-3</v>
      </c>
      <c r="J160" t="s">
        <v>6</v>
      </c>
      <c r="L160" t="s">
        <v>895</v>
      </c>
      <c r="M160" t="s">
        <v>49</v>
      </c>
      <c r="N160">
        <v>6.4677315480157586E-3</v>
      </c>
      <c r="O160" t="s">
        <v>6</v>
      </c>
    </row>
    <row r="161" spans="2:15" x14ac:dyDescent="0.45">
      <c r="B161" t="s">
        <v>893</v>
      </c>
      <c r="C161" t="s">
        <v>50</v>
      </c>
      <c r="D161">
        <v>2.0470355314284112E-2</v>
      </c>
      <c r="E161" t="s">
        <v>6</v>
      </c>
      <c r="G161" t="s">
        <v>894</v>
      </c>
      <c r="H161" t="s">
        <v>50</v>
      </c>
      <c r="I161">
        <v>5.6530554924151457E-3</v>
      </c>
      <c r="J161" t="s">
        <v>6</v>
      </c>
      <c r="L161" t="s">
        <v>895</v>
      </c>
      <c r="M161" t="s">
        <v>50</v>
      </c>
      <c r="N161">
        <v>6.2491322675243136E-3</v>
      </c>
      <c r="O161" t="s">
        <v>6</v>
      </c>
    </row>
    <row r="162" spans="2:15" x14ac:dyDescent="0.45">
      <c r="B162" t="s">
        <v>893</v>
      </c>
      <c r="C162" t="s">
        <v>51</v>
      </c>
      <c r="D162">
        <v>2.5501535346527562E-2</v>
      </c>
      <c r="E162" t="s">
        <v>6</v>
      </c>
      <c r="G162" t="s">
        <v>894</v>
      </c>
      <c r="H162" t="s">
        <v>51</v>
      </c>
      <c r="I162">
        <v>4.5946018825140378E-3</v>
      </c>
      <c r="J162" t="s">
        <v>6</v>
      </c>
      <c r="L162" t="s">
        <v>895</v>
      </c>
      <c r="M162" t="s">
        <v>51</v>
      </c>
      <c r="N162">
        <v>6.3176755926388061E-3</v>
      </c>
      <c r="O162" t="s">
        <v>6</v>
      </c>
    </row>
    <row r="163" spans="2:15" x14ac:dyDescent="0.45">
      <c r="B163" t="s">
        <v>893</v>
      </c>
      <c r="C163" t="s">
        <v>52</v>
      </c>
      <c r="D163">
        <v>2.8557402006016492E-2</v>
      </c>
      <c r="E163" t="s">
        <v>6</v>
      </c>
      <c r="G163" t="s">
        <v>894</v>
      </c>
      <c r="H163" t="s">
        <v>52</v>
      </c>
      <c r="I163">
        <v>5.0480947967207722E-3</v>
      </c>
      <c r="J163" t="s">
        <v>6</v>
      </c>
      <c r="L163" t="s">
        <v>895</v>
      </c>
      <c r="M163" t="s">
        <v>52</v>
      </c>
      <c r="N163">
        <v>6.3781312347121616E-3</v>
      </c>
      <c r="O163" t="s">
        <v>6</v>
      </c>
    </row>
    <row r="164" spans="2:15" x14ac:dyDescent="0.45">
      <c r="B164" t="s">
        <v>893</v>
      </c>
      <c r="C164" t="s">
        <v>53</v>
      </c>
      <c r="D164">
        <v>2.9309708103713205E-2</v>
      </c>
      <c r="E164" t="s">
        <v>6</v>
      </c>
      <c r="G164" t="s">
        <v>894</v>
      </c>
      <c r="H164" t="s">
        <v>53</v>
      </c>
      <c r="I164">
        <v>5.4504930382369716E-3</v>
      </c>
      <c r="J164" t="s">
        <v>6</v>
      </c>
      <c r="L164" t="s">
        <v>895</v>
      </c>
      <c r="M164" t="s">
        <v>53</v>
      </c>
      <c r="N164">
        <v>6.4872246416219108E-3</v>
      </c>
      <c r="O164" t="s">
        <v>6</v>
      </c>
    </row>
    <row r="165" spans="2:15" x14ac:dyDescent="0.45">
      <c r="B165" t="s">
        <v>893</v>
      </c>
      <c r="C165" t="s">
        <v>54</v>
      </c>
      <c r="D165">
        <v>2.8286241415613086E-2</v>
      </c>
      <c r="E165" t="s">
        <v>6</v>
      </c>
      <c r="G165" t="s">
        <v>894</v>
      </c>
      <c r="H165" t="s">
        <v>54</v>
      </c>
      <c r="I165">
        <v>5.6582672788627678E-3</v>
      </c>
      <c r="J165" t="s">
        <v>6</v>
      </c>
      <c r="L165" t="s">
        <v>895</v>
      </c>
      <c r="M165" t="s">
        <v>54</v>
      </c>
      <c r="N165">
        <v>6.6453416548885921E-3</v>
      </c>
      <c r="O165" t="s">
        <v>6</v>
      </c>
    </row>
    <row r="166" spans="2:15" x14ac:dyDescent="0.45">
      <c r="B166" t="s">
        <v>893</v>
      </c>
      <c r="C166" t="s">
        <v>55</v>
      </c>
      <c r="D166">
        <v>2.5142845229834218E-2</v>
      </c>
      <c r="E166" t="s">
        <v>6</v>
      </c>
      <c r="G166" t="s">
        <v>894</v>
      </c>
      <c r="H166" t="s">
        <v>55</v>
      </c>
      <c r="I166">
        <v>5.932608617553326E-3</v>
      </c>
      <c r="J166" t="s">
        <v>6</v>
      </c>
      <c r="L166" t="s">
        <v>895</v>
      </c>
      <c r="M166" t="s">
        <v>55</v>
      </c>
      <c r="N166">
        <v>6.7712817177334626E-3</v>
      </c>
      <c r="O166" t="s">
        <v>6</v>
      </c>
    </row>
    <row r="167" spans="2:15" x14ac:dyDescent="0.45">
      <c r="B167" t="s">
        <v>893</v>
      </c>
      <c r="C167" t="s">
        <v>56</v>
      </c>
      <c r="D167">
        <v>2.051795719167359E-2</v>
      </c>
      <c r="E167" t="s">
        <v>6</v>
      </c>
      <c r="G167" t="s">
        <v>894</v>
      </c>
      <c r="H167" t="s">
        <v>56</v>
      </c>
      <c r="I167">
        <v>6.1446493999513709E-3</v>
      </c>
      <c r="J167" t="s">
        <v>6</v>
      </c>
      <c r="L167" t="s">
        <v>895</v>
      </c>
      <c r="M167" t="s">
        <v>56</v>
      </c>
      <c r="N167">
        <v>6.8290883972278475E-3</v>
      </c>
      <c r="O167" t="s">
        <v>6</v>
      </c>
    </row>
    <row r="168" spans="2:15" x14ac:dyDescent="0.45">
      <c r="B168" t="s">
        <v>893</v>
      </c>
      <c r="C168" t="s">
        <v>57</v>
      </c>
      <c r="D168">
        <v>1.5043551370507573E-2</v>
      </c>
      <c r="E168" t="s">
        <v>6</v>
      </c>
      <c r="G168" t="s">
        <v>894</v>
      </c>
      <c r="H168" t="s">
        <v>57</v>
      </c>
      <c r="I168">
        <v>6.0924841464605559E-3</v>
      </c>
      <c r="J168" t="s">
        <v>6</v>
      </c>
      <c r="L168" t="s">
        <v>895</v>
      </c>
      <c r="M168" t="s">
        <v>57</v>
      </c>
      <c r="N168">
        <v>6.885237933191954E-3</v>
      </c>
      <c r="O168" t="s">
        <v>6</v>
      </c>
    </row>
    <row r="169" spans="2:15" x14ac:dyDescent="0.45">
      <c r="B169" t="s">
        <v>893</v>
      </c>
      <c r="C169" t="s">
        <v>58</v>
      </c>
      <c r="D169">
        <v>9.3342425767563072E-3</v>
      </c>
      <c r="E169" t="s">
        <v>6</v>
      </c>
      <c r="G169" t="s">
        <v>894</v>
      </c>
      <c r="H169" t="s">
        <v>58</v>
      </c>
      <c r="I169">
        <v>5.8945015097277564E-3</v>
      </c>
      <c r="J169" t="s">
        <v>6</v>
      </c>
      <c r="L169" t="s">
        <v>895</v>
      </c>
      <c r="M169" t="s">
        <v>58</v>
      </c>
      <c r="N169">
        <v>6.9087589888067492E-3</v>
      </c>
      <c r="O169" t="s">
        <v>6</v>
      </c>
    </row>
    <row r="170" spans="2:15" x14ac:dyDescent="0.45">
      <c r="B170" t="s">
        <v>893</v>
      </c>
      <c r="C170" t="s">
        <v>59</v>
      </c>
      <c r="D170">
        <v>3.9994400241105893E-3</v>
      </c>
      <c r="E170" t="s">
        <v>6</v>
      </c>
      <c r="G170" t="s">
        <v>894</v>
      </c>
      <c r="H170" t="s">
        <v>59</v>
      </c>
      <c r="I170">
        <v>5.8073828935379596E-3</v>
      </c>
      <c r="J170" t="s">
        <v>6</v>
      </c>
      <c r="L170" t="s">
        <v>895</v>
      </c>
      <c r="M170" t="s">
        <v>59</v>
      </c>
      <c r="N170">
        <v>6.9271377612229665E-3</v>
      </c>
      <c r="O170" t="s">
        <v>6</v>
      </c>
    </row>
    <row r="171" spans="2:15" x14ac:dyDescent="0.45">
      <c r="B171" t="s">
        <v>893</v>
      </c>
      <c r="C171" t="s">
        <v>60</v>
      </c>
      <c r="D171">
        <v>1.2288082810734487E-3</v>
      </c>
      <c r="E171" t="s">
        <v>6</v>
      </c>
      <c r="G171" t="s">
        <v>894</v>
      </c>
      <c r="H171" t="s">
        <v>60</v>
      </c>
      <c r="I171">
        <v>1.236919788664423E-2</v>
      </c>
      <c r="J171" t="s">
        <v>6</v>
      </c>
      <c r="L171" t="s">
        <v>895</v>
      </c>
      <c r="M171" t="s">
        <v>60</v>
      </c>
      <c r="N171">
        <v>1.3589418147413318E-2</v>
      </c>
      <c r="O171" t="s">
        <v>6</v>
      </c>
    </row>
    <row r="172" spans="2:15" x14ac:dyDescent="0.45">
      <c r="B172" t="s">
        <v>893</v>
      </c>
      <c r="C172" t="s">
        <v>61</v>
      </c>
      <c r="D172">
        <v>0</v>
      </c>
      <c r="E172" t="s">
        <v>6</v>
      </c>
      <c r="G172" t="s">
        <v>894</v>
      </c>
      <c r="H172" t="s">
        <v>61</v>
      </c>
      <c r="I172">
        <v>1.33205019115858E-2</v>
      </c>
      <c r="J172" t="s">
        <v>6</v>
      </c>
      <c r="L172" t="s">
        <v>895</v>
      </c>
      <c r="M172" t="s">
        <v>61</v>
      </c>
      <c r="N172">
        <v>1.2861967233785236E-2</v>
      </c>
      <c r="O172" t="s">
        <v>6</v>
      </c>
    </row>
    <row r="173" spans="2:15" x14ac:dyDescent="0.45">
      <c r="B173" t="s">
        <v>893</v>
      </c>
      <c r="C173" t="s">
        <v>62</v>
      </c>
      <c r="D173">
        <v>0</v>
      </c>
      <c r="E173" t="s">
        <v>6</v>
      </c>
      <c r="G173" t="s">
        <v>894</v>
      </c>
      <c r="H173" t="s">
        <v>62</v>
      </c>
      <c r="I173">
        <v>2.1337190519821383E-2</v>
      </c>
      <c r="J173" t="s">
        <v>6</v>
      </c>
      <c r="L173" t="s">
        <v>895</v>
      </c>
      <c r="M173" t="s">
        <v>62</v>
      </c>
      <c r="N173">
        <v>2.4351491661328585E-2</v>
      </c>
      <c r="O173" t="s">
        <v>6</v>
      </c>
    </row>
    <row r="174" spans="2:15" x14ac:dyDescent="0.45">
      <c r="B174" t="s">
        <v>893</v>
      </c>
      <c r="C174" t="s">
        <v>63</v>
      </c>
      <c r="D174">
        <v>1.0692740323838013E-6</v>
      </c>
      <c r="E174" t="s">
        <v>6</v>
      </c>
      <c r="G174" t="s">
        <v>894</v>
      </c>
      <c r="H174" t="s">
        <v>63</v>
      </c>
      <c r="I174">
        <v>4.0628679939826119E-3</v>
      </c>
      <c r="J174" t="s">
        <v>6</v>
      </c>
      <c r="L174" t="s">
        <v>895</v>
      </c>
      <c r="M174" t="s">
        <v>63</v>
      </c>
      <c r="N174">
        <v>4.6710581783636082E-3</v>
      </c>
      <c r="O174" t="s">
        <v>6</v>
      </c>
    </row>
    <row r="175" spans="2:15" x14ac:dyDescent="0.45">
      <c r="B175" t="s">
        <v>893</v>
      </c>
      <c r="C175" t="s">
        <v>64</v>
      </c>
      <c r="D175">
        <v>5.5891431229250802E-4</v>
      </c>
      <c r="E175" t="s">
        <v>6</v>
      </c>
      <c r="G175" t="s">
        <v>894</v>
      </c>
      <c r="H175" t="s">
        <v>64</v>
      </c>
      <c r="I175">
        <v>4.046039126307909E-3</v>
      </c>
      <c r="J175" t="s">
        <v>6</v>
      </c>
      <c r="L175" t="s">
        <v>895</v>
      </c>
      <c r="M175" t="s">
        <v>64</v>
      </c>
      <c r="N175">
        <v>4.5743296664451736E-3</v>
      </c>
      <c r="O175" t="s">
        <v>6</v>
      </c>
    </row>
    <row r="176" spans="2:15" x14ac:dyDescent="0.45">
      <c r="B176" t="s">
        <v>893</v>
      </c>
      <c r="C176" t="s">
        <v>65</v>
      </c>
      <c r="D176">
        <v>2.6520091429753311E-3</v>
      </c>
      <c r="E176" t="s">
        <v>6</v>
      </c>
      <c r="G176" t="s">
        <v>894</v>
      </c>
      <c r="H176" t="s">
        <v>65</v>
      </c>
      <c r="I176">
        <v>3.5533813374227807E-3</v>
      </c>
      <c r="J176" t="s">
        <v>6</v>
      </c>
      <c r="L176" t="s">
        <v>895</v>
      </c>
      <c r="M176" t="s">
        <v>65</v>
      </c>
      <c r="N176">
        <v>4.5621379019471497E-3</v>
      </c>
      <c r="O176" t="s">
        <v>6</v>
      </c>
    </row>
    <row r="177" spans="2:15" x14ac:dyDescent="0.45">
      <c r="B177" t="s">
        <v>893</v>
      </c>
      <c r="C177" t="s">
        <v>66</v>
      </c>
      <c r="D177">
        <v>8.6128299367522407E-3</v>
      </c>
      <c r="E177" t="s">
        <v>6</v>
      </c>
      <c r="G177" t="s">
        <v>894</v>
      </c>
      <c r="H177" t="s">
        <v>66</v>
      </c>
      <c r="I177">
        <v>3.0242660328268604E-3</v>
      </c>
      <c r="J177" t="s">
        <v>6</v>
      </c>
      <c r="L177" t="s">
        <v>895</v>
      </c>
      <c r="M177" t="s">
        <v>66</v>
      </c>
      <c r="N177">
        <v>4.4811647842743817E-3</v>
      </c>
      <c r="O177" t="s">
        <v>6</v>
      </c>
    </row>
    <row r="178" spans="2:15" x14ac:dyDescent="0.45">
      <c r="B178" t="s">
        <v>893</v>
      </c>
      <c r="C178" t="s">
        <v>67</v>
      </c>
      <c r="D178">
        <v>1.605199889276435E-2</v>
      </c>
      <c r="E178" t="s">
        <v>6</v>
      </c>
      <c r="G178" t="s">
        <v>894</v>
      </c>
      <c r="H178" t="s">
        <v>67</v>
      </c>
      <c r="I178">
        <v>2.7869362466117955E-3</v>
      </c>
      <c r="J178" t="s">
        <v>6</v>
      </c>
      <c r="L178" t="s">
        <v>895</v>
      </c>
      <c r="M178" t="s">
        <v>67</v>
      </c>
      <c r="N178">
        <v>4.4217099789602273E-3</v>
      </c>
      <c r="O178" t="s">
        <v>6</v>
      </c>
    </row>
    <row r="179" spans="2:15" x14ac:dyDescent="0.45">
      <c r="B179" t="s">
        <v>893</v>
      </c>
      <c r="C179" t="s">
        <v>68</v>
      </c>
      <c r="D179">
        <v>2.2930331373611997E-2</v>
      </c>
      <c r="E179" t="s">
        <v>6</v>
      </c>
      <c r="G179" t="s">
        <v>894</v>
      </c>
      <c r="H179" t="s">
        <v>68</v>
      </c>
      <c r="I179">
        <v>2.7981606066110288E-3</v>
      </c>
      <c r="J179" t="s">
        <v>6</v>
      </c>
      <c r="L179" t="s">
        <v>895</v>
      </c>
      <c r="M179" t="s">
        <v>68</v>
      </c>
      <c r="N179">
        <v>4.1740609646838149E-3</v>
      </c>
      <c r="O179" t="s">
        <v>6</v>
      </c>
    </row>
    <row r="180" spans="2:15" x14ac:dyDescent="0.45">
      <c r="B180" t="s">
        <v>893</v>
      </c>
      <c r="C180" t="s">
        <v>69</v>
      </c>
      <c r="D180">
        <v>2.7963707699460556E-2</v>
      </c>
      <c r="E180" t="s">
        <v>6</v>
      </c>
      <c r="G180" t="s">
        <v>894</v>
      </c>
      <c r="H180" t="s">
        <v>69</v>
      </c>
      <c r="I180">
        <v>2.158869366324825E-3</v>
      </c>
      <c r="J180" t="s">
        <v>6</v>
      </c>
      <c r="L180" t="s">
        <v>895</v>
      </c>
      <c r="M180" t="s">
        <v>69</v>
      </c>
      <c r="N180">
        <v>4.0622428359150418E-3</v>
      </c>
      <c r="O180" t="s">
        <v>6</v>
      </c>
    </row>
    <row r="181" spans="2:15" x14ac:dyDescent="0.45">
      <c r="B181" t="s">
        <v>893</v>
      </c>
      <c r="C181" t="s">
        <v>70</v>
      </c>
      <c r="D181">
        <v>3.1040493900715622E-2</v>
      </c>
      <c r="E181" t="s">
        <v>6</v>
      </c>
      <c r="G181" t="s">
        <v>894</v>
      </c>
      <c r="H181" t="s">
        <v>70</v>
      </c>
      <c r="I181">
        <v>2.4592923380855032E-3</v>
      </c>
      <c r="J181" t="s">
        <v>6</v>
      </c>
      <c r="L181" t="s">
        <v>895</v>
      </c>
      <c r="M181" t="s">
        <v>70</v>
      </c>
      <c r="N181">
        <v>4.0139963609753873E-3</v>
      </c>
      <c r="O181" t="s">
        <v>6</v>
      </c>
    </row>
    <row r="182" spans="2:15" x14ac:dyDescent="0.45">
      <c r="B182" t="s">
        <v>893</v>
      </c>
      <c r="C182" t="s">
        <v>71</v>
      </c>
      <c r="D182">
        <v>3.2244394070082644E-2</v>
      </c>
      <c r="E182" t="s">
        <v>6</v>
      </c>
      <c r="G182" t="s">
        <v>894</v>
      </c>
      <c r="H182" t="s">
        <v>71</v>
      </c>
      <c r="I182">
        <v>2.7219960407886086E-3</v>
      </c>
      <c r="J182" t="s">
        <v>6</v>
      </c>
      <c r="L182" t="s">
        <v>895</v>
      </c>
      <c r="M182" t="s">
        <v>71</v>
      </c>
      <c r="N182">
        <v>4.0324699749746231E-3</v>
      </c>
      <c r="O182" t="s">
        <v>6</v>
      </c>
    </row>
    <row r="183" spans="2:15" x14ac:dyDescent="0.45">
      <c r="B183" t="s">
        <v>893</v>
      </c>
      <c r="C183" t="s">
        <v>72</v>
      </c>
      <c r="D183">
        <v>3.0832836016654593E-2</v>
      </c>
      <c r="E183" t="s">
        <v>6</v>
      </c>
      <c r="G183" t="s">
        <v>894</v>
      </c>
      <c r="H183" t="s">
        <v>72</v>
      </c>
      <c r="I183">
        <v>2.9374774447575849E-3</v>
      </c>
      <c r="J183" t="s">
        <v>6</v>
      </c>
      <c r="L183" t="s">
        <v>895</v>
      </c>
      <c r="M183" t="s">
        <v>72</v>
      </c>
      <c r="N183">
        <v>4.0977114911776294E-3</v>
      </c>
      <c r="O183" t="s">
        <v>6</v>
      </c>
    </row>
    <row r="184" spans="2:15" x14ac:dyDescent="0.45">
      <c r="B184" t="s">
        <v>893</v>
      </c>
      <c r="C184" t="s">
        <v>73</v>
      </c>
      <c r="D184">
        <v>2.8428887055524064E-2</v>
      </c>
      <c r="E184" t="s">
        <v>6</v>
      </c>
      <c r="G184" t="s">
        <v>894</v>
      </c>
      <c r="H184" t="s">
        <v>73</v>
      </c>
      <c r="I184">
        <v>3.0408739481539524E-3</v>
      </c>
      <c r="J184" t="s">
        <v>6</v>
      </c>
      <c r="L184" t="s">
        <v>895</v>
      </c>
      <c r="M184" t="s">
        <v>73</v>
      </c>
      <c r="N184">
        <v>4.1299730962829828E-3</v>
      </c>
      <c r="O184" t="s">
        <v>6</v>
      </c>
    </row>
    <row r="185" spans="2:15" x14ac:dyDescent="0.45">
      <c r="B185" t="s">
        <v>893</v>
      </c>
      <c r="C185" t="s">
        <v>74</v>
      </c>
      <c r="D185">
        <v>2.3861154283498748E-2</v>
      </c>
      <c r="E185" t="s">
        <v>6</v>
      </c>
      <c r="G185" t="s">
        <v>894</v>
      </c>
      <c r="H185" t="s">
        <v>74</v>
      </c>
      <c r="I185">
        <v>3.251828542966676E-3</v>
      </c>
      <c r="J185" t="s">
        <v>6</v>
      </c>
      <c r="L185" t="s">
        <v>895</v>
      </c>
      <c r="M185" t="s">
        <v>74</v>
      </c>
      <c r="N185">
        <v>4.0399413951758426E-3</v>
      </c>
      <c r="O185" t="s">
        <v>6</v>
      </c>
    </row>
    <row r="186" spans="2:15" x14ac:dyDescent="0.45">
      <c r="B186" t="s">
        <v>893</v>
      </c>
      <c r="C186" t="s">
        <v>75</v>
      </c>
      <c r="D186">
        <v>1.8024579815812809E-2</v>
      </c>
      <c r="E186" t="s">
        <v>6</v>
      </c>
      <c r="G186" t="s">
        <v>894</v>
      </c>
      <c r="H186" t="s">
        <v>75</v>
      </c>
      <c r="I186">
        <v>2.9820538624750841E-3</v>
      </c>
      <c r="J186" t="s">
        <v>6</v>
      </c>
      <c r="L186" t="s">
        <v>895</v>
      </c>
      <c r="M186" t="s">
        <v>75</v>
      </c>
      <c r="N186">
        <v>3.9634776042289724E-3</v>
      </c>
      <c r="O186" t="s">
        <v>6</v>
      </c>
    </row>
    <row r="187" spans="2:15" x14ac:dyDescent="0.45">
      <c r="B187" t="s">
        <v>893</v>
      </c>
      <c r="C187" t="s">
        <v>76</v>
      </c>
      <c r="D187">
        <v>1.0970068422492372E-2</v>
      </c>
      <c r="E187" t="s">
        <v>6</v>
      </c>
      <c r="G187" t="s">
        <v>894</v>
      </c>
      <c r="H187" t="s">
        <v>76</v>
      </c>
      <c r="I187">
        <v>2.6611412285452076E-3</v>
      </c>
      <c r="J187" t="s">
        <v>6</v>
      </c>
      <c r="L187" t="s">
        <v>895</v>
      </c>
      <c r="M187" t="s">
        <v>76</v>
      </c>
      <c r="N187">
        <v>3.8938604778613918E-3</v>
      </c>
      <c r="O187" t="s">
        <v>6</v>
      </c>
    </row>
    <row r="188" spans="2:15" x14ac:dyDescent="0.45">
      <c r="B188" t="s">
        <v>893</v>
      </c>
      <c r="C188" t="s">
        <v>77</v>
      </c>
      <c r="D188">
        <v>4.1251708722238626E-3</v>
      </c>
      <c r="E188" t="s">
        <v>6</v>
      </c>
      <c r="G188" t="s">
        <v>894</v>
      </c>
      <c r="H188" t="s">
        <v>77</v>
      </c>
      <c r="I188">
        <v>2.6565053578480112E-3</v>
      </c>
      <c r="J188" t="s">
        <v>6</v>
      </c>
      <c r="L188" t="s">
        <v>895</v>
      </c>
      <c r="M188" t="s">
        <v>77</v>
      </c>
      <c r="N188">
        <v>3.9856869116355635E-3</v>
      </c>
      <c r="O188" t="s">
        <v>6</v>
      </c>
    </row>
    <row r="189" spans="2:15" x14ac:dyDescent="0.45">
      <c r="B189" t="s">
        <v>893</v>
      </c>
      <c r="C189" t="s">
        <v>78</v>
      </c>
      <c r="D189">
        <v>9.2637342950445346E-4</v>
      </c>
      <c r="E189" t="s">
        <v>6</v>
      </c>
      <c r="G189" t="s">
        <v>894</v>
      </c>
      <c r="H189" t="s">
        <v>78</v>
      </c>
      <c r="I189">
        <v>6.9565737520414662E-3</v>
      </c>
      <c r="J189" t="s">
        <v>6</v>
      </c>
      <c r="L189" t="s">
        <v>895</v>
      </c>
      <c r="M189" t="s">
        <v>78</v>
      </c>
      <c r="N189">
        <v>8.3574644760485151E-3</v>
      </c>
      <c r="O189" t="s">
        <v>6</v>
      </c>
    </row>
    <row r="190" spans="2:15" x14ac:dyDescent="0.45">
      <c r="B190" t="s">
        <v>893</v>
      </c>
      <c r="C190" t="s">
        <v>79</v>
      </c>
      <c r="D190">
        <v>0</v>
      </c>
      <c r="E190" t="s">
        <v>6</v>
      </c>
      <c r="G190" t="s">
        <v>894</v>
      </c>
      <c r="H190" t="s">
        <v>79</v>
      </c>
      <c r="I190">
        <v>8.8095480881029559E-3</v>
      </c>
      <c r="J190" t="s">
        <v>6</v>
      </c>
      <c r="L190" t="s">
        <v>895</v>
      </c>
      <c r="M190" t="s">
        <v>79</v>
      </c>
      <c r="N190">
        <v>8.8956777566755411E-3</v>
      </c>
      <c r="O190" t="s">
        <v>6</v>
      </c>
    </row>
    <row r="191" spans="2:15" x14ac:dyDescent="0.45">
      <c r="B191" t="s">
        <v>893</v>
      </c>
      <c r="C191" t="s">
        <v>80</v>
      </c>
      <c r="D191">
        <v>0</v>
      </c>
      <c r="E191" t="s">
        <v>6</v>
      </c>
      <c r="G191" t="s">
        <v>894</v>
      </c>
      <c r="H191" t="s">
        <v>80</v>
      </c>
      <c r="I191">
        <v>3.9492330081193724E-2</v>
      </c>
      <c r="J191" t="s">
        <v>6</v>
      </c>
      <c r="L191" t="s">
        <v>895</v>
      </c>
      <c r="M191" t="s">
        <v>80</v>
      </c>
      <c r="N191">
        <v>3.8707291781158427E-2</v>
      </c>
      <c r="O191" t="s">
        <v>6</v>
      </c>
    </row>
    <row r="192" spans="2:15" x14ac:dyDescent="0.45">
      <c r="B192" t="s">
        <v>893</v>
      </c>
      <c r="C192" t="s">
        <v>81</v>
      </c>
      <c r="D192">
        <v>0</v>
      </c>
      <c r="E192" t="s">
        <v>6</v>
      </c>
      <c r="G192" t="s">
        <v>894</v>
      </c>
      <c r="H192" t="s">
        <v>81</v>
      </c>
      <c r="I192">
        <v>7.9453614586070791E-3</v>
      </c>
      <c r="J192" t="s">
        <v>6</v>
      </c>
      <c r="L192" t="s">
        <v>895</v>
      </c>
      <c r="M192" t="s">
        <v>81</v>
      </c>
      <c r="N192">
        <v>7.5551928432510095E-3</v>
      </c>
      <c r="O192" t="s">
        <v>6</v>
      </c>
    </row>
    <row r="193" spans="2:15" x14ac:dyDescent="0.45">
      <c r="B193" t="s">
        <v>893</v>
      </c>
      <c r="C193" t="s">
        <v>82</v>
      </c>
      <c r="D193">
        <v>0</v>
      </c>
      <c r="E193" t="s">
        <v>6</v>
      </c>
      <c r="G193" t="s">
        <v>894</v>
      </c>
      <c r="H193" t="s">
        <v>82</v>
      </c>
      <c r="I193">
        <v>7.9927668730308717E-3</v>
      </c>
      <c r="J193" t="s">
        <v>6</v>
      </c>
      <c r="L193" t="s">
        <v>895</v>
      </c>
      <c r="M193" t="s">
        <v>82</v>
      </c>
      <c r="N193">
        <v>7.6287315811900585E-3</v>
      </c>
      <c r="O193" t="s">
        <v>6</v>
      </c>
    </row>
    <row r="194" spans="2:15" x14ac:dyDescent="0.45">
      <c r="B194" t="s">
        <v>893</v>
      </c>
      <c r="C194" t="s">
        <v>83</v>
      </c>
      <c r="D194">
        <v>1.2319855446847049E-4</v>
      </c>
      <c r="E194" t="s">
        <v>6</v>
      </c>
      <c r="G194" t="s">
        <v>894</v>
      </c>
      <c r="H194" t="s">
        <v>83</v>
      </c>
      <c r="I194">
        <v>7.9953617285313874E-3</v>
      </c>
      <c r="J194" t="s">
        <v>6</v>
      </c>
      <c r="L194" t="s">
        <v>895</v>
      </c>
      <c r="M194" t="s">
        <v>83</v>
      </c>
      <c r="N194">
        <v>7.6466864034388082E-3</v>
      </c>
      <c r="O194" t="s">
        <v>6</v>
      </c>
    </row>
    <row r="195" spans="2:15" x14ac:dyDescent="0.45">
      <c r="B195" t="s">
        <v>893</v>
      </c>
      <c r="C195" t="s">
        <v>84</v>
      </c>
      <c r="D195">
        <v>2.9562024843031048E-3</v>
      </c>
      <c r="E195" t="s">
        <v>6</v>
      </c>
      <c r="G195" t="s">
        <v>894</v>
      </c>
      <c r="H195" t="s">
        <v>84</v>
      </c>
      <c r="I195">
        <v>7.8395014019693333E-3</v>
      </c>
      <c r="J195" t="s">
        <v>6</v>
      </c>
      <c r="L195" t="s">
        <v>895</v>
      </c>
      <c r="M195" t="s">
        <v>84</v>
      </c>
      <c r="N195">
        <v>7.6220537226301755E-3</v>
      </c>
      <c r="O195" t="s">
        <v>6</v>
      </c>
    </row>
    <row r="196" spans="2:15" x14ac:dyDescent="0.45">
      <c r="B196" t="s">
        <v>893</v>
      </c>
      <c r="C196" t="s">
        <v>85</v>
      </c>
      <c r="D196">
        <v>9.0580201098874932E-3</v>
      </c>
      <c r="E196" t="s">
        <v>6</v>
      </c>
      <c r="G196" t="s">
        <v>894</v>
      </c>
      <c r="H196" t="s">
        <v>85</v>
      </c>
      <c r="I196">
        <v>7.5679541315591403E-3</v>
      </c>
      <c r="J196" t="s">
        <v>6</v>
      </c>
      <c r="L196" t="s">
        <v>895</v>
      </c>
      <c r="M196" t="s">
        <v>85</v>
      </c>
      <c r="N196">
        <v>7.6843633891913888E-3</v>
      </c>
      <c r="O196" t="s">
        <v>6</v>
      </c>
    </row>
    <row r="197" spans="2:15" x14ac:dyDescent="0.45">
      <c r="B197" t="s">
        <v>893</v>
      </c>
      <c r="C197" t="s">
        <v>86</v>
      </c>
      <c r="D197">
        <v>1.4677111338413804E-2</v>
      </c>
      <c r="E197" t="s">
        <v>6</v>
      </c>
      <c r="G197" t="s">
        <v>894</v>
      </c>
      <c r="H197" t="s">
        <v>86</v>
      </c>
      <c r="I197">
        <v>7.2026640427885411E-3</v>
      </c>
      <c r="J197" t="s">
        <v>6</v>
      </c>
      <c r="L197" t="s">
        <v>895</v>
      </c>
      <c r="M197" t="s">
        <v>86</v>
      </c>
      <c r="N197">
        <v>7.7381093204632297E-3</v>
      </c>
      <c r="O197" t="s">
        <v>6</v>
      </c>
    </row>
    <row r="198" spans="2:15" x14ac:dyDescent="0.45">
      <c r="B198" t="s">
        <v>893</v>
      </c>
      <c r="C198" t="s">
        <v>87</v>
      </c>
      <c r="D198">
        <v>1.9094257962488585E-2</v>
      </c>
      <c r="E198" t="s">
        <v>6</v>
      </c>
      <c r="G198" t="s">
        <v>894</v>
      </c>
      <c r="H198" t="s">
        <v>87</v>
      </c>
      <c r="I198">
        <v>5.902434585516112E-3</v>
      </c>
      <c r="J198" t="s">
        <v>6</v>
      </c>
      <c r="L198" t="s">
        <v>895</v>
      </c>
      <c r="M198" t="s">
        <v>87</v>
      </c>
      <c r="N198">
        <v>7.7313898091390786E-3</v>
      </c>
      <c r="O198" t="s">
        <v>6</v>
      </c>
    </row>
    <row r="199" spans="2:15" x14ac:dyDescent="0.45">
      <c r="B199" t="s">
        <v>893</v>
      </c>
      <c r="C199" t="s">
        <v>88</v>
      </c>
      <c r="D199">
        <v>2.1872203794010968E-2</v>
      </c>
      <c r="E199" t="s">
        <v>6</v>
      </c>
      <c r="G199" t="s">
        <v>894</v>
      </c>
      <c r="H199" t="s">
        <v>88</v>
      </c>
      <c r="I199">
        <v>6.5395902338947817E-3</v>
      </c>
      <c r="J199" t="s">
        <v>6</v>
      </c>
      <c r="L199" t="s">
        <v>895</v>
      </c>
      <c r="M199" t="s">
        <v>88</v>
      </c>
      <c r="N199">
        <v>7.8259557024136141E-3</v>
      </c>
      <c r="O199" t="s">
        <v>6</v>
      </c>
    </row>
    <row r="200" spans="2:15" x14ac:dyDescent="0.45">
      <c r="B200" t="s">
        <v>893</v>
      </c>
      <c r="C200" t="s">
        <v>89</v>
      </c>
      <c r="D200">
        <v>2.2618647718031383E-2</v>
      </c>
      <c r="E200" t="s">
        <v>6</v>
      </c>
      <c r="G200" t="s">
        <v>894</v>
      </c>
      <c r="H200" t="s">
        <v>89</v>
      </c>
      <c r="I200">
        <v>6.8448689537649859E-3</v>
      </c>
      <c r="J200" t="s">
        <v>6</v>
      </c>
      <c r="L200" t="s">
        <v>895</v>
      </c>
      <c r="M200" t="s">
        <v>89</v>
      </c>
      <c r="N200">
        <v>7.9130475914560589E-3</v>
      </c>
      <c r="O200" t="s">
        <v>6</v>
      </c>
    </row>
    <row r="201" spans="2:15" x14ac:dyDescent="0.45">
      <c r="B201" t="s">
        <v>893</v>
      </c>
      <c r="C201" t="s">
        <v>90</v>
      </c>
      <c r="D201">
        <v>2.1436161332971895E-2</v>
      </c>
      <c r="E201" t="s">
        <v>6</v>
      </c>
      <c r="G201" t="s">
        <v>894</v>
      </c>
      <c r="H201" t="s">
        <v>90</v>
      </c>
      <c r="I201">
        <v>6.882628275057345E-3</v>
      </c>
      <c r="J201" t="s">
        <v>6</v>
      </c>
      <c r="L201" t="s">
        <v>895</v>
      </c>
      <c r="M201" t="s">
        <v>90</v>
      </c>
      <c r="N201">
        <v>8.0268734100678862E-3</v>
      </c>
      <c r="O201" t="s">
        <v>6</v>
      </c>
    </row>
    <row r="202" spans="2:15" x14ac:dyDescent="0.45">
      <c r="B202" t="s">
        <v>893</v>
      </c>
      <c r="C202" t="s">
        <v>91</v>
      </c>
      <c r="D202">
        <v>1.7964570077822893E-2</v>
      </c>
      <c r="E202" t="s">
        <v>6</v>
      </c>
      <c r="G202" t="s">
        <v>894</v>
      </c>
      <c r="H202" t="s">
        <v>91</v>
      </c>
      <c r="I202">
        <v>6.7539522199354307E-3</v>
      </c>
      <c r="J202" t="s">
        <v>6</v>
      </c>
      <c r="L202" t="s">
        <v>895</v>
      </c>
      <c r="M202" t="s">
        <v>91</v>
      </c>
      <c r="N202">
        <v>8.059500897605338E-3</v>
      </c>
      <c r="O202" t="s">
        <v>6</v>
      </c>
    </row>
    <row r="203" spans="2:15" x14ac:dyDescent="0.45">
      <c r="B203" t="s">
        <v>893</v>
      </c>
      <c r="C203" t="s">
        <v>92</v>
      </c>
      <c r="D203">
        <v>1.3404898610505799E-2</v>
      </c>
      <c r="E203" t="s">
        <v>6</v>
      </c>
      <c r="G203" t="s">
        <v>894</v>
      </c>
      <c r="H203" t="s">
        <v>92</v>
      </c>
      <c r="I203">
        <v>6.7565612247219974E-3</v>
      </c>
      <c r="J203" t="s">
        <v>6</v>
      </c>
      <c r="L203" t="s">
        <v>895</v>
      </c>
      <c r="M203" t="s">
        <v>92</v>
      </c>
      <c r="N203">
        <v>8.0292243361363858E-3</v>
      </c>
      <c r="O203" t="s">
        <v>6</v>
      </c>
    </row>
    <row r="204" spans="2:15" x14ac:dyDescent="0.45">
      <c r="B204" t="s">
        <v>893</v>
      </c>
      <c r="C204" t="s">
        <v>93</v>
      </c>
      <c r="D204">
        <v>7.2858538318075709E-3</v>
      </c>
      <c r="E204" t="s">
        <v>6</v>
      </c>
      <c r="G204" t="s">
        <v>894</v>
      </c>
      <c r="H204" t="s">
        <v>93</v>
      </c>
      <c r="I204">
        <v>6.8314499022348275E-3</v>
      </c>
      <c r="J204" t="s">
        <v>6</v>
      </c>
      <c r="L204" t="s">
        <v>895</v>
      </c>
      <c r="M204" t="s">
        <v>93</v>
      </c>
      <c r="N204">
        <v>8.0404432700097814E-3</v>
      </c>
      <c r="O204" t="s">
        <v>6</v>
      </c>
    </row>
    <row r="205" spans="2:15" x14ac:dyDescent="0.45">
      <c r="B205" t="s">
        <v>893</v>
      </c>
      <c r="C205" t="s">
        <v>94</v>
      </c>
      <c r="D205">
        <v>2.0808426623017992E-3</v>
      </c>
      <c r="E205" t="s">
        <v>6</v>
      </c>
      <c r="G205" t="s">
        <v>894</v>
      </c>
      <c r="H205" t="s">
        <v>94</v>
      </c>
      <c r="I205">
        <v>7.1225660204255279E-3</v>
      </c>
      <c r="J205" t="s">
        <v>6</v>
      </c>
      <c r="L205" t="s">
        <v>895</v>
      </c>
      <c r="M205" t="s">
        <v>94</v>
      </c>
      <c r="N205">
        <v>7.9647896685556708E-3</v>
      </c>
      <c r="O205" t="s">
        <v>6</v>
      </c>
    </row>
    <row r="206" spans="2:15" x14ac:dyDescent="0.45">
      <c r="B206" t="s">
        <v>893</v>
      </c>
      <c r="C206" t="s">
        <v>95</v>
      </c>
      <c r="D206">
        <v>1.2599918597875855E-4</v>
      </c>
      <c r="E206" t="s">
        <v>6</v>
      </c>
      <c r="G206" t="s">
        <v>894</v>
      </c>
      <c r="H206" t="s">
        <v>95</v>
      </c>
      <c r="I206">
        <v>7.7344506556151875E-3</v>
      </c>
      <c r="J206" t="s">
        <v>6</v>
      </c>
      <c r="L206" t="s">
        <v>895</v>
      </c>
      <c r="M206" t="s">
        <v>95</v>
      </c>
      <c r="N206">
        <v>7.9624030541497106E-3</v>
      </c>
      <c r="O206" t="s">
        <v>6</v>
      </c>
    </row>
    <row r="207" spans="2:15" x14ac:dyDescent="0.45">
      <c r="B207" t="s">
        <v>893</v>
      </c>
      <c r="C207" t="s">
        <v>96</v>
      </c>
      <c r="D207">
        <v>0</v>
      </c>
      <c r="E207" t="s">
        <v>6</v>
      </c>
      <c r="G207" t="s">
        <v>894</v>
      </c>
      <c r="H207" t="s">
        <v>96</v>
      </c>
      <c r="I207">
        <v>1.7134631562093182E-2</v>
      </c>
      <c r="J207" t="s">
        <v>6</v>
      </c>
      <c r="L207" t="s">
        <v>895</v>
      </c>
      <c r="M207" t="s">
        <v>96</v>
      </c>
      <c r="N207">
        <v>1.5893401124633191E-2</v>
      </c>
      <c r="O207" t="s">
        <v>6</v>
      </c>
    </row>
    <row r="208" spans="2:15" x14ac:dyDescent="0.45">
      <c r="B208" t="s">
        <v>893</v>
      </c>
      <c r="C208" t="s">
        <v>97</v>
      </c>
      <c r="D208">
        <v>0</v>
      </c>
      <c r="E208" t="s">
        <v>6</v>
      </c>
      <c r="G208" t="s">
        <v>894</v>
      </c>
      <c r="H208" t="s">
        <v>97</v>
      </c>
      <c r="I208">
        <v>1.7277125880824983E-2</v>
      </c>
      <c r="J208" t="s">
        <v>6</v>
      </c>
      <c r="L208" t="s">
        <v>895</v>
      </c>
      <c r="M208" t="s">
        <v>97</v>
      </c>
      <c r="N208">
        <v>1.5627117346096262E-2</v>
      </c>
      <c r="O208" t="s">
        <v>6</v>
      </c>
    </row>
    <row r="209" spans="2:15" x14ac:dyDescent="0.45">
      <c r="B209" t="s">
        <v>893</v>
      </c>
      <c r="C209" t="s">
        <v>98</v>
      </c>
      <c r="D209">
        <v>0</v>
      </c>
      <c r="E209" t="s">
        <v>6</v>
      </c>
      <c r="G209" t="s">
        <v>894</v>
      </c>
      <c r="H209" t="s">
        <v>98</v>
      </c>
      <c r="I209">
        <v>5.3895801126039804E-2</v>
      </c>
      <c r="J209" t="s">
        <v>6</v>
      </c>
      <c r="L209" t="s">
        <v>895</v>
      </c>
      <c r="M209" t="s">
        <v>98</v>
      </c>
      <c r="N209">
        <v>4.2520421900516601E-2</v>
      </c>
      <c r="O209" t="s">
        <v>6</v>
      </c>
    </row>
    <row r="210" spans="2:15" x14ac:dyDescent="0.45">
      <c r="B210" t="s">
        <v>893</v>
      </c>
      <c r="C210" t="s">
        <v>99</v>
      </c>
      <c r="D210">
        <v>0</v>
      </c>
      <c r="E210" t="s">
        <v>6</v>
      </c>
      <c r="G210" t="s">
        <v>894</v>
      </c>
      <c r="H210" t="s">
        <v>99</v>
      </c>
      <c r="I210">
        <v>1.0437174969471141E-2</v>
      </c>
      <c r="J210" t="s">
        <v>6</v>
      </c>
      <c r="L210" t="s">
        <v>895</v>
      </c>
      <c r="M210" t="s">
        <v>99</v>
      </c>
      <c r="N210">
        <v>8.7331354602092036E-3</v>
      </c>
      <c r="O210" t="s">
        <v>6</v>
      </c>
    </row>
    <row r="211" spans="2:15" x14ac:dyDescent="0.45">
      <c r="B211" t="s">
        <v>893</v>
      </c>
      <c r="C211" t="s">
        <v>100</v>
      </c>
      <c r="D211">
        <v>0</v>
      </c>
      <c r="E211" t="s">
        <v>6</v>
      </c>
      <c r="G211" t="s">
        <v>894</v>
      </c>
      <c r="H211" t="s">
        <v>100</v>
      </c>
      <c r="I211">
        <v>1.014718365879517E-2</v>
      </c>
      <c r="J211" t="s">
        <v>6</v>
      </c>
      <c r="L211" t="s">
        <v>895</v>
      </c>
      <c r="M211" t="s">
        <v>100</v>
      </c>
      <c r="N211">
        <v>8.8449872635941573E-3</v>
      </c>
      <c r="O211" t="s">
        <v>6</v>
      </c>
    </row>
    <row r="212" spans="2:15" x14ac:dyDescent="0.45">
      <c r="B212" t="s">
        <v>893</v>
      </c>
      <c r="C212" t="s">
        <v>101</v>
      </c>
      <c r="D212">
        <v>0</v>
      </c>
      <c r="E212" t="s">
        <v>6</v>
      </c>
      <c r="G212" t="s">
        <v>894</v>
      </c>
      <c r="H212" t="s">
        <v>101</v>
      </c>
      <c r="I212">
        <v>1.0110740519978656E-2</v>
      </c>
      <c r="J212" t="s">
        <v>6</v>
      </c>
      <c r="L212" t="s">
        <v>895</v>
      </c>
      <c r="M212" t="s">
        <v>101</v>
      </c>
      <c r="N212">
        <v>8.6489670064635871E-3</v>
      </c>
      <c r="O212" t="s">
        <v>6</v>
      </c>
    </row>
    <row r="213" spans="2:15" x14ac:dyDescent="0.45">
      <c r="B213" t="s">
        <v>893</v>
      </c>
      <c r="C213" t="s">
        <v>102</v>
      </c>
      <c r="D213">
        <v>0</v>
      </c>
      <c r="E213" t="s">
        <v>6</v>
      </c>
      <c r="G213" t="s">
        <v>894</v>
      </c>
      <c r="H213" t="s">
        <v>102</v>
      </c>
      <c r="I213">
        <v>1.0252895498594747E-2</v>
      </c>
      <c r="J213" t="s">
        <v>6</v>
      </c>
      <c r="L213" t="s">
        <v>895</v>
      </c>
      <c r="M213" t="s">
        <v>102</v>
      </c>
      <c r="N213">
        <v>8.5794791727322583E-3</v>
      </c>
      <c r="O213" t="s">
        <v>6</v>
      </c>
    </row>
    <row r="214" spans="2:15" x14ac:dyDescent="0.45">
      <c r="B214" t="s">
        <v>893</v>
      </c>
      <c r="C214" t="s">
        <v>103</v>
      </c>
      <c r="D214">
        <v>1.1497857846965028E-3</v>
      </c>
      <c r="E214" t="s">
        <v>6</v>
      </c>
      <c r="G214" t="s">
        <v>894</v>
      </c>
      <c r="H214" t="s">
        <v>103</v>
      </c>
      <c r="I214">
        <v>1.0369355942443616E-2</v>
      </c>
      <c r="J214" t="s">
        <v>6</v>
      </c>
      <c r="L214" t="s">
        <v>895</v>
      </c>
      <c r="M214" t="s">
        <v>103</v>
      </c>
      <c r="N214">
        <v>8.5648060295961809E-3</v>
      </c>
      <c r="O214" t="s">
        <v>6</v>
      </c>
    </row>
    <row r="215" spans="2:15" x14ac:dyDescent="0.45">
      <c r="B215" t="s">
        <v>893</v>
      </c>
      <c r="C215" t="s">
        <v>104</v>
      </c>
      <c r="D215">
        <v>4.5882233118373673E-3</v>
      </c>
      <c r="E215" t="s">
        <v>6</v>
      </c>
      <c r="G215" t="s">
        <v>894</v>
      </c>
      <c r="H215" t="s">
        <v>104</v>
      </c>
      <c r="I215">
        <v>1.0034146724555775E-2</v>
      </c>
      <c r="J215" t="s">
        <v>6</v>
      </c>
      <c r="L215" t="s">
        <v>895</v>
      </c>
      <c r="M215" t="s">
        <v>104</v>
      </c>
      <c r="N215">
        <v>8.4714928968709913E-3</v>
      </c>
      <c r="O215" t="s">
        <v>6</v>
      </c>
    </row>
    <row r="216" spans="2:15" x14ac:dyDescent="0.45">
      <c r="B216" t="s">
        <v>893</v>
      </c>
      <c r="C216" t="s">
        <v>105</v>
      </c>
      <c r="D216">
        <v>8.7045383514072466E-3</v>
      </c>
      <c r="E216" t="s">
        <v>6</v>
      </c>
      <c r="G216" t="s">
        <v>894</v>
      </c>
      <c r="H216" t="s">
        <v>105</v>
      </c>
      <c r="I216">
        <v>8.2138954129823832E-3</v>
      </c>
      <c r="J216" t="s">
        <v>6</v>
      </c>
      <c r="L216" t="s">
        <v>895</v>
      </c>
      <c r="M216" t="s">
        <v>105</v>
      </c>
      <c r="N216">
        <v>8.5662840100638772E-3</v>
      </c>
      <c r="O216" t="s">
        <v>6</v>
      </c>
    </row>
    <row r="217" spans="2:15" x14ac:dyDescent="0.45">
      <c r="B217" t="s">
        <v>893</v>
      </c>
      <c r="C217" t="s">
        <v>106</v>
      </c>
      <c r="D217">
        <v>1.1104663027101631E-2</v>
      </c>
      <c r="E217" t="s">
        <v>6</v>
      </c>
      <c r="G217" t="s">
        <v>894</v>
      </c>
      <c r="H217" t="s">
        <v>106</v>
      </c>
      <c r="I217">
        <v>8.8189087873967557E-3</v>
      </c>
      <c r="J217" t="s">
        <v>6</v>
      </c>
      <c r="L217" t="s">
        <v>895</v>
      </c>
      <c r="M217" t="s">
        <v>106</v>
      </c>
      <c r="N217">
        <v>8.576899761761958E-3</v>
      </c>
      <c r="O217" t="s">
        <v>6</v>
      </c>
    </row>
    <row r="218" spans="2:15" x14ac:dyDescent="0.45">
      <c r="B218" t="s">
        <v>893</v>
      </c>
      <c r="C218" t="s">
        <v>107</v>
      </c>
      <c r="D218">
        <v>1.1768151367384981E-2</v>
      </c>
      <c r="E218" t="s">
        <v>6</v>
      </c>
      <c r="G218" t="s">
        <v>894</v>
      </c>
      <c r="H218" t="s">
        <v>107</v>
      </c>
      <c r="I218">
        <v>9.2002459190758841E-3</v>
      </c>
      <c r="J218" t="s">
        <v>6</v>
      </c>
      <c r="L218" t="s">
        <v>895</v>
      </c>
      <c r="M218" t="s">
        <v>107</v>
      </c>
      <c r="N218">
        <v>8.5364427698676817E-3</v>
      </c>
      <c r="O218" t="s">
        <v>6</v>
      </c>
    </row>
    <row r="219" spans="2:15" x14ac:dyDescent="0.45">
      <c r="B219" t="s">
        <v>893</v>
      </c>
      <c r="C219" t="s">
        <v>108</v>
      </c>
      <c r="D219">
        <v>1.0441753001167812E-2</v>
      </c>
      <c r="E219" t="s">
        <v>6</v>
      </c>
      <c r="G219" t="s">
        <v>894</v>
      </c>
      <c r="H219" t="s">
        <v>108</v>
      </c>
      <c r="I219">
        <v>9.329463137564482E-3</v>
      </c>
      <c r="J219" t="s">
        <v>6</v>
      </c>
      <c r="L219" t="s">
        <v>895</v>
      </c>
      <c r="M219" t="s">
        <v>108</v>
      </c>
      <c r="N219">
        <v>8.3573232417848801E-3</v>
      </c>
      <c r="O219" t="s">
        <v>6</v>
      </c>
    </row>
    <row r="220" spans="2:15" x14ac:dyDescent="0.45">
      <c r="B220" t="s">
        <v>893</v>
      </c>
      <c r="C220" t="s">
        <v>109</v>
      </c>
      <c r="D220">
        <v>7.9094284102140429E-3</v>
      </c>
      <c r="E220" t="s">
        <v>6</v>
      </c>
      <c r="G220" t="s">
        <v>894</v>
      </c>
      <c r="H220" t="s">
        <v>109</v>
      </c>
      <c r="I220">
        <v>9.4694841443232185E-3</v>
      </c>
      <c r="J220" t="s">
        <v>6</v>
      </c>
      <c r="L220" t="s">
        <v>895</v>
      </c>
      <c r="M220" t="s">
        <v>109</v>
      </c>
      <c r="N220">
        <v>8.3825498263413196E-3</v>
      </c>
      <c r="O220" t="s">
        <v>6</v>
      </c>
    </row>
    <row r="221" spans="2:15" x14ac:dyDescent="0.45">
      <c r="B221" t="s">
        <v>893</v>
      </c>
      <c r="C221" t="s">
        <v>110</v>
      </c>
      <c r="D221">
        <v>3.693708146565253E-3</v>
      </c>
      <c r="E221" t="s">
        <v>6</v>
      </c>
      <c r="G221" t="s">
        <v>894</v>
      </c>
      <c r="H221" t="s">
        <v>110</v>
      </c>
      <c r="I221">
        <v>9.3798927086223265E-3</v>
      </c>
      <c r="J221" t="s">
        <v>6</v>
      </c>
      <c r="L221" t="s">
        <v>895</v>
      </c>
      <c r="M221" t="s">
        <v>110</v>
      </c>
      <c r="N221">
        <v>8.3491270783700132E-3</v>
      </c>
      <c r="O221" t="s">
        <v>6</v>
      </c>
    </row>
    <row r="222" spans="2:15" x14ac:dyDescent="0.45">
      <c r="B222" t="s">
        <v>893</v>
      </c>
      <c r="C222" t="s">
        <v>111</v>
      </c>
      <c r="D222">
        <v>2.0012573840890184E-4</v>
      </c>
      <c r="E222" t="s">
        <v>6</v>
      </c>
      <c r="G222" t="s">
        <v>894</v>
      </c>
      <c r="H222" t="s">
        <v>111</v>
      </c>
      <c r="I222">
        <v>9.7389619015044188E-3</v>
      </c>
      <c r="J222" t="s">
        <v>6</v>
      </c>
      <c r="L222" t="s">
        <v>895</v>
      </c>
      <c r="M222" t="s">
        <v>111</v>
      </c>
      <c r="N222">
        <v>8.3615284592444255E-3</v>
      </c>
      <c r="O222" t="s">
        <v>6</v>
      </c>
    </row>
    <row r="223" spans="2:15" x14ac:dyDescent="0.45">
      <c r="B223" t="s">
        <v>893</v>
      </c>
      <c r="C223" t="s">
        <v>112</v>
      </c>
      <c r="D223">
        <v>0</v>
      </c>
      <c r="E223" t="s">
        <v>6</v>
      </c>
      <c r="G223" t="s">
        <v>894</v>
      </c>
      <c r="H223" t="s">
        <v>112</v>
      </c>
      <c r="I223">
        <v>1.0171529048306913E-2</v>
      </c>
      <c r="J223" t="s">
        <v>6</v>
      </c>
      <c r="L223" t="s">
        <v>895</v>
      </c>
      <c r="M223" t="s">
        <v>112</v>
      </c>
      <c r="N223">
        <v>8.4073360614371553E-3</v>
      </c>
      <c r="O223" t="s">
        <v>6</v>
      </c>
    </row>
    <row r="224" spans="2:15" x14ac:dyDescent="0.45">
      <c r="B224" t="s">
        <v>893</v>
      </c>
      <c r="C224" t="s">
        <v>113</v>
      </c>
      <c r="D224">
        <v>0</v>
      </c>
      <c r="E224" t="s">
        <v>6</v>
      </c>
      <c r="G224" t="s">
        <v>894</v>
      </c>
      <c r="H224" t="s">
        <v>113</v>
      </c>
      <c r="I224">
        <v>1.072353163688328E-2</v>
      </c>
      <c r="J224" t="s">
        <v>6</v>
      </c>
      <c r="L224" t="s">
        <v>895</v>
      </c>
      <c r="M224" t="s">
        <v>113</v>
      </c>
      <c r="N224">
        <v>8.4766774718525815E-3</v>
      </c>
      <c r="O224" t="s">
        <v>6</v>
      </c>
    </row>
    <row r="225" spans="2:15" x14ac:dyDescent="0.45">
      <c r="B225" t="s">
        <v>893</v>
      </c>
      <c r="C225" t="s">
        <v>114</v>
      </c>
      <c r="D225">
        <v>0</v>
      </c>
      <c r="E225" t="s">
        <v>6</v>
      </c>
      <c r="G225" t="s">
        <v>894</v>
      </c>
      <c r="H225" t="s">
        <v>114</v>
      </c>
      <c r="I225">
        <v>2.1871069802675672E-2</v>
      </c>
      <c r="J225" t="s">
        <v>6</v>
      </c>
      <c r="L225" t="s">
        <v>895</v>
      </c>
      <c r="M225" t="s">
        <v>114</v>
      </c>
      <c r="N225">
        <v>1.6956255393688512E-2</v>
      </c>
      <c r="O225" t="s">
        <v>6</v>
      </c>
    </row>
    <row r="226" spans="2:15" x14ac:dyDescent="0.45">
      <c r="B226" t="s">
        <v>893</v>
      </c>
      <c r="C226" t="s">
        <v>115</v>
      </c>
      <c r="D226">
        <v>0</v>
      </c>
      <c r="E226" t="s">
        <v>6</v>
      </c>
      <c r="G226" t="s">
        <v>894</v>
      </c>
      <c r="H226" t="s">
        <v>115</v>
      </c>
      <c r="I226">
        <v>2.1757522334108555E-2</v>
      </c>
      <c r="J226" t="s">
        <v>6</v>
      </c>
      <c r="L226" t="s">
        <v>895</v>
      </c>
      <c r="M226" t="s">
        <v>115</v>
      </c>
      <c r="N226">
        <v>1.7281340803386495E-2</v>
      </c>
      <c r="O226" t="s">
        <v>6</v>
      </c>
    </row>
    <row r="227" spans="2:15" x14ac:dyDescent="0.45">
      <c r="B227" t="s">
        <v>896</v>
      </c>
      <c r="C227" t="s">
        <v>5</v>
      </c>
      <c r="D227">
        <v>0</v>
      </c>
      <c r="E227" t="s">
        <v>6</v>
      </c>
      <c r="G227" t="s">
        <v>897</v>
      </c>
      <c r="H227" t="s">
        <v>5</v>
      </c>
      <c r="I227">
        <v>4.0861589789401929E-2</v>
      </c>
      <c r="J227" t="s">
        <v>6</v>
      </c>
      <c r="L227" t="s">
        <v>898</v>
      </c>
      <c r="M227" t="s">
        <v>5</v>
      </c>
      <c r="N227">
        <v>3.4407679459737738E-2</v>
      </c>
      <c r="O227" t="s">
        <v>6</v>
      </c>
    </row>
    <row r="228" spans="2:15" x14ac:dyDescent="0.45">
      <c r="B228" t="s">
        <v>896</v>
      </c>
      <c r="C228" t="s">
        <v>9</v>
      </c>
      <c r="D228">
        <v>0</v>
      </c>
      <c r="E228" t="s">
        <v>6</v>
      </c>
      <c r="G228" t="s">
        <v>897</v>
      </c>
      <c r="H228" t="s">
        <v>9</v>
      </c>
      <c r="I228">
        <v>7.9159368210318989E-3</v>
      </c>
      <c r="J228" t="s">
        <v>6</v>
      </c>
      <c r="L228" t="s">
        <v>898</v>
      </c>
      <c r="M228" t="s">
        <v>9</v>
      </c>
      <c r="N228">
        <v>7.0154584164123547E-3</v>
      </c>
      <c r="O228" t="s">
        <v>6</v>
      </c>
    </row>
    <row r="229" spans="2:15" x14ac:dyDescent="0.45">
      <c r="B229" t="s">
        <v>896</v>
      </c>
      <c r="C229" t="s">
        <v>10</v>
      </c>
      <c r="D229">
        <v>0</v>
      </c>
      <c r="E229" t="s">
        <v>6</v>
      </c>
      <c r="G229" t="s">
        <v>897</v>
      </c>
      <c r="H229" t="s">
        <v>10</v>
      </c>
      <c r="I229">
        <v>7.8661761297291952E-3</v>
      </c>
      <c r="J229" t="s">
        <v>6</v>
      </c>
      <c r="L229" t="s">
        <v>898</v>
      </c>
      <c r="M229" t="s">
        <v>10</v>
      </c>
      <c r="N229">
        <v>7.0712300803373491E-3</v>
      </c>
      <c r="O229" t="s">
        <v>6</v>
      </c>
    </row>
    <row r="230" spans="2:15" x14ac:dyDescent="0.45">
      <c r="B230" t="s">
        <v>896</v>
      </c>
      <c r="C230" t="s">
        <v>11</v>
      </c>
      <c r="D230">
        <v>0</v>
      </c>
      <c r="E230" t="s">
        <v>6</v>
      </c>
      <c r="G230" t="s">
        <v>897</v>
      </c>
      <c r="H230" t="s">
        <v>11</v>
      </c>
      <c r="I230">
        <v>8.0060764347342599E-3</v>
      </c>
      <c r="J230" t="s">
        <v>6</v>
      </c>
      <c r="L230" t="s">
        <v>898</v>
      </c>
      <c r="M230" t="s">
        <v>11</v>
      </c>
      <c r="N230">
        <v>7.0114305343643947E-3</v>
      </c>
      <c r="O230" t="s">
        <v>6</v>
      </c>
    </row>
    <row r="231" spans="2:15" x14ac:dyDescent="0.45">
      <c r="B231" t="s">
        <v>896</v>
      </c>
      <c r="C231" t="s">
        <v>12</v>
      </c>
      <c r="D231">
        <v>0</v>
      </c>
      <c r="E231" t="s">
        <v>6</v>
      </c>
      <c r="G231" t="s">
        <v>897</v>
      </c>
      <c r="H231" t="s">
        <v>12</v>
      </c>
      <c r="I231">
        <v>8.1514117930084097E-3</v>
      </c>
      <c r="J231" t="s">
        <v>6</v>
      </c>
      <c r="L231" t="s">
        <v>898</v>
      </c>
      <c r="M231" t="s">
        <v>12</v>
      </c>
      <c r="N231">
        <v>6.9256597957264576E-3</v>
      </c>
      <c r="O231" t="s">
        <v>6</v>
      </c>
    </row>
    <row r="232" spans="2:15" x14ac:dyDescent="0.45">
      <c r="B232" t="s">
        <v>896</v>
      </c>
      <c r="C232" t="s">
        <v>13</v>
      </c>
      <c r="D232">
        <v>1.2143302205210164E-3</v>
      </c>
      <c r="E232" t="s">
        <v>6</v>
      </c>
      <c r="G232" t="s">
        <v>897</v>
      </c>
      <c r="H232" t="s">
        <v>13</v>
      </c>
      <c r="I232">
        <v>8.2622427267390521E-3</v>
      </c>
      <c r="J232" t="s">
        <v>6</v>
      </c>
      <c r="L232" t="s">
        <v>898</v>
      </c>
      <c r="M232" t="s">
        <v>13</v>
      </c>
      <c r="N232">
        <v>6.8654858724097843E-3</v>
      </c>
      <c r="O232" t="s">
        <v>6</v>
      </c>
    </row>
    <row r="233" spans="2:15" x14ac:dyDescent="0.45">
      <c r="B233" t="s">
        <v>896</v>
      </c>
      <c r="C233" t="s">
        <v>14</v>
      </c>
      <c r="D233">
        <v>6.0736017057361437E-3</v>
      </c>
      <c r="E233" t="s">
        <v>6</v>
      </c>
      <c r="G233" t="s">
        <v>897</v>
      </c>
      <c r="H233" t="s">
        <v>14</v>
      </c>
      <c r="I233">
        <v>8.0702980527127422E-3</v>
      </c>
      <c r="J233" t="s">
        <v>6</v>
      </c>
      <c r="L233" t="s">
        <v>898</v>
      </c>
      <c r="M233" t="s">
        <v>14</v>
      </c>
      <c r="N233">
        <v>6.7758659451678666E-3</v>
      </c>
      <c r="O233" t="s">
        <v>6</v>
      </c>
    </row>
    <row r="234" spans="2:15" x14ac:dyDescent="0.45">
      <c r="B234" t="s">
        <v>896</v>
      </c>
      <c r="C234" t="s">
        <v>15</v>
      </c>
      <c r="D234">
        <v>1.1805950817678438E-2</v>
      </c>
      <c r="E234" t="s">
        <v>6</v>
      </c>
      <c r="G234" t="s">
        <v>897</v>
      </c>
      <c r="H234" t="s">
        <v>15</v>
      </c>
      <c r="I234">
        <v>6.7181507023213512E-3</v>
      </c>
      <c r="J234" t="s">
        <v>6</v>
      </c>
      <c r="L234" t="s">
        <v>898</v>
      </c>
      <c r="M234" t="s">
        <v>15</v>
      </c>
      <c r="N234">
        <v>6.7946030731305769E-3</v>
      </c>
      <c r="O234" t="s">
        <v>6</v>
      </c>
    </row>
    <row r="235" spans="2:15" x14ac:dyDescent="0.45">
      <c r="B235" t="s">
        <v>896</v>
      </c>
      <c r="C235" t="s">
        <v>16</v>
      </c>
      <c r="D235">
        <v>1.5272218016405523E-2</v>
      </c>
      <c r="E235" t="s">
        <v>6</v>
      </c>
      <c r="G235" t="s">
        <v>897</v>
      </c>
      <c r="H235" t="s">
        <v>16</v>
      </c>
      <c r="I235">
        <v>6.7445711744145709E-3</v>
      </c>
      <c r="J235" t="s">
        <v>6</v>
      </c>
      <c r="L235" t="s">
        <v>898</v>
      </c>
      <c r="M235" t="s">
        <v>16</v>
      </c>
      <c r="N235">
        <v>6.7835059911104762E-3</v>
      </c>
      <c r="O235" t="s">
        <v>6</v>
      </c>
    </row>
    <row r="236" spans="2:15" x14ac:dyDescent="0.45">
      <c r="B236" t="s">
        <v>896</v>
      </c>
      <c r="C236" t="s">
        <v>17</v>
      </c>
      <c r="D236">
        <v>1.7132072805904276E-2</v>
      </c>
      <c r="E236" t="s">
        <v>6</v>
      </c>
      <c r="G236" t="s">
        <v>897</v>
      </c>
      <c r="H236" t="s">
        <v>17</v>
      </c>
      <c r="I236">
        <v>6.8477897608888241E-3</v>
      </c>
      <c r="J236" t="s">
        <v>6</v>
      </c>
      <c r="L236" t="s">
        <v>898</v>
      </c>
      <c r="M236" t="s">
        <v>17</v>
      </c>
      <c r="N236">
        <v>6.8303790747577253E-3</v>
      </c>
      <c r="O236" t="s">
        <v>6</v>
      </c>
    </row>
    <row r="237" spans="2:15" x14ac:dyDescent="0.45">
      <c r="B237" t="s">
        <v>896</v>
      </c>
      <c r="C237" t="s">
        <v>18</v>
      </c>
      <c r="D237">
        <v>1.6537711574968729E-2</v>
      </c>
      <c r="E237" t="s">
        <v>6</v>
      </c>
      <c r="G237" t="s">
        <v>897</v>
      </c>
      <c r="H237" t="s">
        <v>18</v>
      </c>
      <c r="I237">
        <v>6.8612376856932757E-3</v>
      </c>
      <c r="J237" t="s">
        <v>6</v>
      </c>
      <c r="L237" t="s">
        <v>898</v>
      </c>
      <c r="M237" t="s">
        <v>18</v>
      </c>
      <c r="N237">
        <v>6.9436877507145474E-3</v>
      </c>
      <c r="O237" t="s">
        <v>6</v>
      </c>
    </row>
    <row r="238" spans="2:15" x14ac:dyDescent="0.45">
      <c r="B238" t="s">
        <v>896</v>
      </c>
      <c r="C238" t="s">
        <v>19</v>
      </c>
      <c r="D238">
        <v>1.4331349835134653E-2</v>
      </c>
      <c r="E238" t="s">
        <v>6</v>
      </c>
      <c r="G238" t="s">
        <v>897</v>
      </c>
      <c r="H238" t="s">
        <v>19</v>
      </c>
      <c r="I238">
        <v>6.904210928579073E-3</v>
      </c>
      <c r="J238" t="s">
        <v>6</v>
      </c>
      <c r="L238" t="s">
        <v>898</v>
      </c>
      <c r="M238" t="s">
        <v>19</v>
      </c>
      <c r="N238">
        <v>6.9981624134270656E-3</v>
      </c>
      <c r="O238" t="s">
        <v>6</v>
      </c>
    </row>
    <row r="239" spans="2:15" x14ac:dyDescent="0.45">
      <c r="B239" t="s">
        <v>896</v>
      </c>
      <c r="C239" t="s">
        <v>20</v>
      </c>
      <c r="D239">
        <v>9.8645891820546509E-3</v>
      </c>
      <c r="E239" t="s">
        <v>6</v>
      </c>
      <c r="G239" t="s">
        <v>897</v>
      </c>
      <c r="H239" t="s">
        <v>20</v>
      </c>
      <c r="I239">
        <v>6.9760118273039969E-3</v>
      </c>
      <c r="J239" t="s">
        <v>6</v>
      </c>
      <c r="L239" t="s">
        <v>898</v>
      </c>
      <c r="M239" t="s">
        <v>20</v>
      </c>
      <c r="N239">
        <v>7.0261196353574272E-3</v>
      </c>
      <c r="O239" t="s">
        <v>6</v>
      </c>
    </row>
    <row r="240" spans="2:15" x14ac:dyDescent="0.45">
      <c r="B240" t="s">
        <v>896</v>
      </c>
      <c r="C240" t="s">
        <v>21</v>
      </c>
      <c r="D240">
        <v>4.8810353365323295E-3</v>
      </c>
      <c r="E240" t="s">
        <v>6</v>
      </c>
      <c r="G240" t="s">
        <v>897</v>
      </c>
      <c r="H240" t="s">
        <v>21</v>
      </c>
      <c r="I240">
        <v>7.1721017623837743E-3</v>
      </c>
      <c r="J240" t="s">
        <v>6</v>
      </c>
      <c r="L240" t="s">
        <v>898</v>
      </c>
      <c r="M240" t="s">
        <v>21</v>
      </c>
      <c r="N240">
        <v>7.1006219847257364E-3</v>
      </c>
      <c r="O240" t="s">
        <v>6</v>
      </c>
    </row>
    <row r="241" spans="2:15" x14ac:dyDescent="0.45">
      <c r="B241" t="s">
        <v>896</v>
      </c>
      <c r="C241" t="s">
        <v>22</v>
      </c>
      <c r="D241">
        <v>7.031369505120749E-4</v>
      </c>
      <c r="E241" t="s">
        <v>6</v>
      </c>
      <c r="G241" t="s">
        <v>897</v>
      </c>
      <c r="H241" t="s">
        <v>22</v>
      </c>
      <c r="I241">
        <v>7.549650420558128E-3</v>
      </c>
      <c r="J241" t="s">
        <v>6</v>
      </c>
      <c r="L241" t="s">
        <v>898</v>
      </c>
      <c r="M241" t="s">
        <v>22</v>
      </c>
      <c r="N241">
        <v>7.1631622390573605E-3</v>
      </c>
      <c r="O241" t="s">
        <v>6</v>
      </c>
    </row>
    <row r="242" spans="2:15" x14ac:dyDescent="0.45">
      <c r="B242" t="s">
        <v>896</v>
      </c>
      <c r="C242" t="s">
        <v>23</v>
      </c>
      <c r="D242">
        <v>0</v>
      </c>
      <c r="E242" t="s">
        <v>6</v>
      </c>
      <c r="G242" t="s">
        <v>897</v>
      </c>
      <c r="H242" t="s">
        <v>23</v>
      </c>
      <c r="I242">
        <v>7.7550453884860709E-3</v>
      </c>
      <c r="J242" t="s">
        <v>6</v>
      </c>
      <c r="L242" t="s">
        <v>898</v>
      </c>
      <c r="M242" t="s">
        <v>23</v>
      </c>
      <c r="N242">
        <v>7.1115146279063773E-3</v>
      </c>
      <c r="O242" t="s">
        <v>6</v>
      </c>
    </row>
    <row r="243" spans="2:15" x14ac:dyDescent="0.45">
      <c r="B243" t="s">
        <v>896</v>
      </c>
      <c r="C243" t="s">
        <v>24</v>
      </c>
      <c r="D243">
        <v>0</v>
      </c>
      <c r="E243" t="s">
        <v>6</v>
      </c>
      <c r="G243" t="s">
        <v>897</v>
      </c>
      <c r="H243" t="s">
        <v>24</v>
      </c>
      <c r="I243">
        <v>1.5940889030644403E-2</v>
      </c>
      <c r="J243" t="s">
        <v>6</v>
      </c>
      <c r="L243" t="s">
        <v>898</v>
      </c>
      <c r="M243" t="s">
        <v>24</v>
      </c>
      <c r="N243">
        <v>1.4148672369827442E-2</v>
      </c>
      <c r="O243" t="s">
        <v>6</v>
      </c>
    </row>
    <row r="244" spans="2:15" x14ac:dyDescent="0.45">
      <c r="B244" t="s">
        <v>896</v>
      </c>
      <c r="C244" t="s">
        <v>25</v>
      </c>
      <c r="D244">
        <v>0</v>
      </c>
      <c r="E244" t="s">
        <v>6</v>
      </c>
      <c r="G244" t="s">
        <v>897</v>
      </c>
      <c r="H244" t="s">
        <v>25</v>
      </c>
      <c r="I244">
        <v>1.6001355261265279E-2</v>
      </c>
      <c r="J244" t="s">
        <v>6</v>
      </c>
      <c r="L244" t="s">
        <v>898</v>
      </c>
      <c r="M244" t="s">
        <v>25</v>
      </c>
      <c r="N244">
        <v>1.3402398734565439E-2</v>
      </c>
      <c r="O244" t="s">
        <v>6</v>
      </c>
    </row>
    <row r="245" spans="2:15" x14ac:dyDescent="0.45">
      <c r="B245" t="s">
        <v>896</v>
      </c>
      <c r="C245" t="s">
        <v>26</v>
      </c>
      <c r="D245">
        <v>0</v>
      </c>
      <c r="E245" t="s">
        <v>6</v>
      </c>
      <c r="G245" t="s">
        <v>897</v>
      </c>
      <c r="H245" t="s">
        <v>26</v>
      </c>
      <c r="I245">
        <v>3.6983345144099851E-2</v>
      </c>
      <c r="J245" t="s">
        <v>6</v>
      </c>
      <c r="L245" t="s">
        <v>898</v>
      </c>
      <c r="M245" t="s">
        <v>26</v>
      </c>
      <c r="N245">
        <v>3.5801379851428984E-2</v>
      </c>
      <c r="O245" t="s">
        <v>6</v>
      </c>
    </row>
    <row r="246" spans="2:15" x14ac:dyDescent="0.45">
      <c r="B246" t="s">
        <v>896</v>
      </c>
      <c r="C246" t="s">
        <v>27</v>
      </c>
      <c r="D246">
        <v>0</v>
      </c>
      <c r="E246" t="s">
        <v>6</v>
      </c>
      <c r="G246" t="s">
        <v>897</v>
      </c>
      <c r="H246" t="s">
        <v>27</v>
      </c>
      <c r="I246">
        <v>7.032392322380206E-3</v>
      </c>
      <c r="J246" t="s">
        <v>6</v>
      </c>
      <c r="L246" t="s">
        <v>898</v>
      </c>
      <c r="M246" t="s">
        <v>27</v>
      </c>
      <c r="N246">
        <v>7.1093099868952229E-3</v>
      </c>
      <c r="O246" t="s">
        <v>6</v>
      </c>
    </row>
    <row r="247" spans="2:15" x14ac:dyDescent="0.45">
      <c r="B247" t="s">
        <v>896</v>
      </c>
      <c r="C247" t="s">
        <v>28</v>
      </c>
      <c r="D247">
        <v>1.0409371014818505E-7</v>
      </c>
      <c r="E247" t="s">
        <v>6</v>
      </c>
      <c r="G247" t="s">
        <v>897</v>
      </c>
      <c r="H247" t="s">
        <v>28</v>
      </c>
      <c r="I247">
        <v>7.1424760491649005E-3</v>
      </c>
      <c r="J247" t="s">
        <v>6</v>
      </c>
      <c r="L247" t="s">
        <v>898</v>
      </c>
      <c r="M247" t="s">
        <v>28</v>
      </c>
      <c r="N247">
        <v>7.1327097451373295E-3</v>
      </c>
      <c r="O247" t="s">
        <v>6</v>
      </c>
    </row>
    <row r="248" spans="2:15" x14ac:dyDescent="0.45">
      <c r="B248" t="s">
        <v>896</v>
      </c>
      <c r="C248" t="s">
        <v>29</v>
      </c>
      <c r="D248">
        <v>3.2413305900436221E-4</v>
      </c>
      <c r="E248" t="s">
        <v>6</v>
      </c>
      <c r="G248" t="s">
        <v>897</v>
      </c>
      <c r="H248" t="s">
        <v>29</v>
      </c>
      <c r="I248">
        <v>7.2380488851930148E-3</v>
      </c>
      <c r="J248" t="s">
        <v>6</v>
      </c>
      <c r="L248" t="s">
        <v>898</v>
      </c>
      <c r="M248" t="s">
        <v>29</v>
      </c>
      <c r="N248">
        <v>7.1327778896313043E-3</v>
      </c>
      <c r="O248" t="s">
        <v>6</v>
      </c>
    </row>
    <row r="249" spans="2:15" x14ac:dyDescent="0.45">
      <c r="B249" t="s">
        <v>896</v>
      </c>
      <c r="C249" t="s">
        <v>30</v>
      </c>
      <c r="D249">
        <v>3.7829400781570332E-3</v>
      </c>
      <c r="E249" t="s">
        <v>6</v>
      </c>
      <c r="G249" t="s">
        <v>897</v>
      </c>
      <c r="H249" t="s">
        <v>30</v>
      </c>
      <c r="I249">
        <v>7.0163331065438142E-3</v>
      </c>
      <c r="J249" t="s">
        <v>6</v>
      </c>
      <c r="L249" t="s">
        <v>898</v>
      </c>
      <c r="M249" t="s">
        <v>30</v>
      </c>
      <c r="N249">
        <v>7.2174151370554482E-3</v>
      </c>
      <c r="O249" t="s">
        <v>6</v>
      </c>
    </row>
    <row r="250" spans="2:15" x14ac:dyDescent="0.45">
      <c r="B250" t="s">
        <v>896</v>
      </c>
      <c r="C250" t="s">
        <v>31</v>
      </c>
      <c r="D250">
        <v>1.047053892760744E-2</v>
      </c>
      <c r="E250" t="s">
        <v>6</v>
      </c>
      <c r="G250" t="s">
        <v>897</v>
      </c>
      <c r="H250" t="s">
        <v>31</v>
      </c>
      <c r="I250">
        <v>7.2535182870445154E-3</v>
      </c>
      <c r="J250" t="s">
        <v>6</v>
      </c>
      <c r="L250" t="s">
        <v>898</v>
      </c>
      <c r="M250" t="s">
        <v>31</v>
      </c>
      <c r="N250">
        <v>7.346881913963826E-3</v>
      </c>
      <c r="O250" t="s">
        <v>6</v>
      </c>
    </row>
    <row r="251" spans="2:15" x14ac:dyDescent="0.45">
      <c r="B251" t="s">
        <v>896</v>
      </c>
      <c r="C251" t="s">
        <v>32</v>
      </c>
      <c r="D251">
        <v>1.7106761559237779E-2</v>
      </c>
      <c r="E251" t="s">
        <v>6</v>
      </c>
      <c r="G251" t="s">
        <v>897</v>
      </c>
      <c r="H251" t="s">
        <v>32</v>
      </c>
      <c r="I251">
        <v>7.1991436900623058E-3</v>
      </c>
      <c r="J251" t="s">
        <v>6</v>
      </c>
      <c r="L251" t="s">
        <v>898</v>
      </c>
      <c r="M251" t="s">
        <v>32</v>
      </c>
      <c r="N251">
        <v>7.1919671678516211E-3</v>
      </c>
      <c r="O251" t="s">
        <v>6</v>
      </c>
    </row>
    <row r="252" spans="2:15" x14ac:dyDescent="0.45">
      <c r="B252" t="s">
        <v>896</v>
      </c>
      <c r="C252" t="s">
        <v>33</v>
      </c>
      <c r="D252">
        <v>2.186772050962205E-2</v>
      </c>
      <c r="E252" t="s">
        <v>6</v>
      </c>
      <c r="G252" t="s">
        <v>897</v>
      </c>
      <c r="H252" t="s">
        <v>33</v>
      </c>
      <c r="I252">
        <v>6.1375527006182319E-3</v>
      </c>
      <c r="J252" t="s">
        <v>6</v>
      </c>
      <c r="L252" t="s">
        <v>898</v>
      </c>
      <c r="M252" t="s">
        <v>33</v>
      </c>
      <c r="N252">
        <v>7.238785608745254E-3</v>
      </c>
      <c r="O252" t="s">
        <v>6</v>
      </c>
    </row>
    <row r="253" spans="2:15" x14ac:dyDescent="0.45">
      <c r="B253" t="s">
        <v>896</v>
      </c>
      <c r="C253" t="s">
        <v>34</v>
      </c>
      <c r="D253">
        <v>2.5226662522283574E-2</v>
      </c>
      <c r="E253" t="s">
        <v>6</v>
      </c>
      <c r="G253" t="s">
        <v>897</v>
      </c>
      <c r="H253" t="s">
        <v>34</v>
      </c>
      <c r="I253">
        <v>6.7476831300825116E-3</v>
      </c>
      <c r="J253" t="s">
        <v>6</v>
      </c>
      <c r="L253" t="s">
        <v>898</v>
      </c>
      <c r="M253" t="s">
        <v>34</v>
      </c>
      <c r="N253">
        <v>7.301184318158566E-3</v>
      </c>
      <c r="O253" t="s">
        <v>6</v>
      </c>
    </row>
    <row r="254" spans="2:15" x14ac:dyDescent="0.45">
      <c r="B254" t="s">
        <v>896</v>
      </c>
      <c r="C254" t="s">
        <v>35</v>
      </c>
      <c r="D254">
        <v>2.7009530395811082E-2</v>
      </c>
      <c r="E254" t="s">
        <v>6</v>
      </c>
      <c r="G254" t="s">
        <v>897</v>
      </c>
      <c r="H254" t="s">
        <v>35</v>
      </c>
      <c r="I254">
        <v>7.0052679728252465E-3</v>
      </c>
      <c r="J254" t="s">
        <v>6</v>
      </c>
      <c r="L254" t="s">
        <v>898</v>
      </c>
      <c r="M254" t="s">
        <v>35</v>
      </c>
      <c r="N254">
        <v>7.3150289901641567E-3</v>
      </c>
      <c r="O254" t="s">
        <v>6</v>
      </c>
    </row>
    <row r="255" spans="2:15" x14ac:dyDescent="0.45">
      <c r="B255" t="s">
        <v>896</v>
      </c>
      <c r="C255" t="s">
        <v>36</v>
      </c>
      <c r="D255">
        <v>2.6169611857909936E-2</v>
      </c>
      <c r="E255" t="s">
        <v>6</v>
      </c>
      <c r="G255" t="s">
        <v>897</v>
      </c>
      <c r="H255" t="s">
        <v>36</v>
      </c>
      <c r="I255">
        <v>7.0164655629888694E-3</v>
      </c>
      <c r="J255" t="s">
        <v>6</v>
      </c>
      <c r="L255" t="s">
        <v>898</v>
      </c>
      <c r="M255" t="s">
        <v>36</v>
      </c>
      <c r="N255">
        <v>7.341750348817999E-3</v>
      </c>
      <c r="O255" t="s">
        <v>6</v>
      </c>
    </row>
    <row r="256" spans="2:15" x14ac:dyDescent="0.45">
      <c r="B256" t="s">
        <v>896</v>
      </c>
      <c r="C256" t="s">
        <v>37</v>
      </c>
      <c r="D256">
        <v>2.3840346280363509E-2</v>
      </c>
      <c r="E256" t="s">
        <v>6</v>
      </c>
      <c r="G256" t="s">
        <v>897</v>
      </c>
      <c r="H256" t="s">
        <v>37</v>
      </c>
      <c r="I256">
        <v>6.9859036978815996E-3</v>
      </c>
      <c r="J256" t="s">
        <v>6</v>
      </c>
      <c r="L256" t="s">
        <v>898</v>
      </c>
      <c r="M256" t="s">
        <v>37</v>
      </c>
      <c r="N256">
        <v>7.4031504571035831E-3</v>
      </c>
      <c r="O256" t="s">
        <v>6</v>
      </c>
    </row>
    <row r="257" spans="2:15" x14ac:dyDescent="0.45">
      <c r="B257" t="s">
        <v>896</v>
      </c>
      <c r="C257" t="s">
        <v>38</v>
      </c>
      <c r="D257">
        <v>1.9993774692917576E-2</v>
      </c>
      <c r="E257" t="s">
        <v>6</v>
      </c>
      <c r="G257" t="s">
        <v>897</v>
      </c>
      <c r="H257" t="s">
        <v>38</v>
      </c>
      <c r="I257">
        <v>7.062218029378604E-3</v>
      </c>
      <c r="J257" t="s">
        <v>6</v>
      </c>
      <c r="L257" t="s">
        <v>898</v>
      </c>
      <c r="M257" t="s">
        <v>38</v>
      </c>
      <c r="N257">
        <v>7.5153958021779909E-3</v>
      </c>
      <c r="O257" t="s">
        <v>6</v>
      </c>
    </row>
    <row r="258" spans="2:15" x14ac:dyDescent="0.45">
      <c r="B258" t="s">
        <v>896</v>
      </c>
      <c r="C258" t="s">
        <v>39</v>
      </c>
      <c r="D258">
        <v>1.3925699753053848E-2</v>
      </c>
      <c r="E258" t="s">
        <v>6</v>
      </c>
      <c r="G258" t="s">
        <v>897</v>
      </c>
      <c r="H258" t="s">
        <v>39</v>
      </c>
      <c r="I258">
        <v>6.777345193058555E-3</v>
      </c>
      <c r="J258" t="s">
        <v>6</v>
      </c>
      <c r="L258" t="s">
        <v>898</v>
      </c>
      <c r="M258" t="s">
        <v>39</v>
      </c>
      <c r="N258">
        <v>7.5221842117494091E-3</v>
      </c>
      <c r="O258" t="s">
        <v>6</v>
      </c>
    </row>
    <row r="259" spans="2:15" x14ac:dyDescent="0.45">
      <c r="B259" t="s">
        <v>896</v>
      </c>
      <c r="C259" t="s">
        <v>40</v>
      </c>
      <c r="D259">
        <v>7.0887416525215888E-3</v>
      </c>
      <c r="E259" t="s">
        <v>6</v>
      </c>
      <c r="G259" t="s">
        <v>897</v>
      </c>
      <c r="H259" t="s">
        <v>40</v>
      </c>
      <c r="I259">
        <v>6.6586093610899169E-3</v>
      </c>
      <c r="J259" t="s">
        <v>6</v>
      </c>
      <c r="L259" t="s">
        <v>898</v>
      </c>
      <c r="M259" t="s">
        <v>40</v>
      </c>
      <c r="N259">
        <v>7.4886577744737821E-3</v>
      </c>
      <c r="O259" t="s">
        <v>6</v>
      </c>
    </row>
    <row r="260" spans="2:15" x14ac:dyDescent="0.45">
      <c r="B260" t="s">
        <v>896</v>
      </c>
      <c r="C260" t="s">
        <v>41</v>
      </c>
      <c r="D260">
        <v>1.716078633673395E-3</v>
      </c>
      <c r="E260" t="s">
        <v>6</v>
      </c>
      <c r="G260" t="s">
        <v>897</v>
      </c>
      <c r="H260" t="s">
        <v>41</v>
      </c>
      <c r="I260">
        <v>7.0464589937995195E-3</v>
      </c>
      <c r="J260" t="s">
        <v>6</v>
      </c>
      <c r="L260" t="s">
        <v>898</v>
      </c>
      <c r="M260" t="s">
        <v>41</v>
      </c>
      <c r="N260">
        <v>7.5005035237294812E-3</v>
      </c>
      <c r="O260" t="s">
        <v>6</v>
      </c>
    </row>
    <row r="261" spans="2:15" x14ac:dyDescent="0.45">
      <c r="B261" t="s">
        <v>896</v>
      </c>
      <c r="C261" t="s">
        <v>42</v>
      </c>
      <c r="D261">
        <v>7.2356769797366215E-5</v>
      </c>
      <c r="E261" t="s">
        <v>6</v>
      </c>
      <c r="G261" t="s">
        <v>897</v>
      </c>
      <c r="H261" t="s">
        <v>42</v>
      </c>
      <c r="I261">
        <v>1.56477138422563E-2</v>
      </c>
      <c r="J261" t="s">
        <v>6</v>
      </c>
      <c r="L261" t="s">
        <v>898</v>
      </c>
      <c r="M261" t="s">
        <v>42</v>
      </c>
      <c r="N261">
        <v>1.4769697388491522E-2</v>
      </c>
      <c r="O261" t="s">
        <v>6</v>
      </c>
    </row>
    <row r="262" spans="2:15" x14ac:dyDescent="0.45">
      <c r="B262" t="s">
        <v>896</v>
      </c>
      <c r="C262" t="s">
        <v>43</v>
      </c>
      <c r="D262">
        <v>0</v>
      </c>
      <c r="E262" t="s">
        <v>6</v>
      </c>
      <c r="G262" t="s">
        <v>897</v>
      </c>
      <c r="H262" t="s">
        <v>43</v>
      </c>
      <c r="I262">
        <v>1.5764420498021105E-2</v>
      </c>
      <c r="J262" t="s">
        <v>6</v>
      </c>
      <c r="L262" t="s">
        <v>898</v>
      </c>
      <c r="M262" t="s">
        <v>43</v>
      </c>
      <c r="N262">
        <v>1.4746490158677197E-2</v>
      </c>
      <c r="O262" t="s">
        <v>6</v>
      </c>
    </row>
    <row r="263" spans="2:15" x14ac:dyDescent="0.45">
      <c r="B263" t="s">
        <v>896</v>
      </c>
      <c r="C263" t="s">
        <v>44</v>
      </c>
      <c r="D263">
        <v>0</v>
      </c>
      <c r="E263" t="s">
        <v>6</v>
      </c>
      <c r="G263" t="s">
        <v>897</v>
      </c>
      <c r="H263" t="s">
        <v>44</v>
      </c>
      <c r="I263">
        <v>3.2877410084399747E-2</v>
      </c>
      <c r="J263" t="s">
        <v>6</v>
      </c>
      <c r="L263" t="s">
        <v>898</v>
      </c>
      <c r="M263" t="s">
        <v>44</v>
      </c>
      <c r="N263">
        <v>3.2423380144919189E-2</v>
      </c>
      <c r="O263" t="s">
        <v>6</v>
      </c>
    </row>
    <row r="264" spans="2:15" x14ac:dyDescent="0.45">
      <c r="B264" t="s">
        <v>896</v>
      </c>
      <c r="C264" t="s">
        <v>45</v>
      </c>
      <c r="D264">
        <v>0</v>
      </c>
      <c r="E264" t="s">
        <v>6</v>
      </c>
      <c r="G264" t="s">
        <v>897</v>
      </c>
      <c r="H264" t="s">
        <v>45</v>
      </c>
      <c r="I264">
        <v>6.2471205136211353E-3</v>
      </c>
      <c r="J264" t="s">
        <v>6</v>
      </c>
      <c r="L264" t="s">
        <v>898</v>
      </c>
      <c r="M264" t="s">
        <v>45</v>
      </c>
      <c r="N264">
        <v>6.72384576457265E-3</v>
      </c>
      <c r="O264" t="s">
        <v>6</v>
      </c>
    </row>
    <row r="265" spans="2:15" x14ac:dyDescent="0.45">
      <c r="B265" t="s">
        <v>896</v>
      </c>
      <c r="C265" t="s">
        <v>46</v>
      </c>
      <c r="D265">
        <v>5.9497925784067658E-4</v>
      </c>
      <c r="E265" t="s">
        <v>6</v>
      </c>
      <c r="G265" t="s">
        <v>897</v>
      </c>
      <c r="H265" t="s">
        <v>46</v>
      </c>
      <c r="I265">
        <v>6.0670838044668595E-3</v>
      </c>
      <c r="J265" t="s">
        <v>6</v>
      </c>
      <c r="L265" t="s">
        <v>898</v>
      </c>
      <c r="M265" t="s">
        <v>46</v>
      </c>
      <c r="N265">
        <v>6.7176112994416877E-3</v>
      </c>
      <c r="O265" t="s">
        <v>6</v>
      </c>
    </row>
    <row r="266" spans="2:15" x14ac:dyDescent="0.45">
      <c r="B266" t="s">
        <v>896</v>
      </c>
      <c r="C266" t="s">
        <v>47</v>
      </c>
      <c r="D266">
        <v>2.4020335094916256E-3</v>
      </c>
      <c r="E266" t="s">
        <v>6</v>
      </c>
      <c r="G266" t="s">
        <v>897</v>
      </c>
      <c r="H266" t="s">
        <v>47</v>
      </c>
      <c r="I266">
        <v>5.7176927458148577E-3</v>
      </c>
      <c r="J266" t="s">
        <v>6</v>
      </c>
      <c r="L266" t="s">
        <v>898</v>
      </c>
      <c r="M266" t="s">
        <v>47</v>
      </c>
      <c r="N266">
        <v>6.6173017648625187E-3</v>
      </c>
      <c r="O266" t="s">
        <v>6</v>
      </c>
    </row>
    <row r="267" spans="2:15" x14ac:dyDescent="0.45">
      <c r="B267" t="s">
        <v>896</v>
      </c>
      <c r="C267" t="s">
        <v>48</v>
      </c>
      <c r="D267">
        <v>7.2586974483752429E-3</v>
      </c>
      <c r="E267" t="s">
        <v>6</v>
      </c>
      <c r="G267" t="s">
        <v>897</v>
      </c>
      <c r="H267" t="s">
        <v>48</v>
      </c>
      <c r="I267">
        <v>5.6042908348167483E-3</v>
      </c>
      <c r="J267" t="s">
        <v>6</v>
      </c>
      <c r="L267" t="s">
        <v>898</v>
      </c>
      <c r="M267" t="s">
        <v>48</v>
      </c>
      <c r="N267">
        <v>6.4935741332877561E-3</v>
      </c>
      <c r="O267" t="s">
        <v>6</v>
      </c>
    </row>
    <row r="268" spans="2:15" x14ac:dyDescent="0.45">
      <c r="B268" t="s">
        <v>896</v>
      </c>
      <c r="C268" t="s">
        <v>49</v>
      </c>
      <c r="D268">
        <v>1.3327406555957029E-2</v>
      </c>
      <c r="E268" t="s">
        <v>6</v>
      </c>
      <c r="G268" t="s">
        <v>897</v>
      </c>
      <c r="H268" t="s">
        <v>49</v>
      </c>
      <c r="I268">
        <v>5.7065102956121395E-3</v>
      </c>
      <c r="J268" t="s">
        <v>6</v>
      </c>
      <c r="L268" t="s">
        <v>898</v>
      </c>
      <c r="M268" t="s">
        <v>49</v>
      </c>
      <c r="N268">
        <v>6.3927780919416279E-3</v>
      </c>
      <c r="O268" t="s">
        <v>6</v>
      </c>
    </row>
    <row r="269" spans="2:15" x14ac:dyDescent="0.45">
      <c r="B269" t="s">
        <v>896</v>
      </c>
      <c r="C269" t="s">
        <v>50</v>
      </c>
      <c r="D269">
        <v>1.887175594388657E-2</v>
      </c>
      <c r="E269" t="s">
        <v>6</v>
      </c>
      <c r="G269" t="s">
        <v>897</v>
      </c>
      <c r="H269" t="s">
        <v>50</v>
      </c>
      <c r="I269">
        <v>5.8674343680902635E-3</v>
      </c>
      <c r="J269" t="s">
        <v>6</v>
      </c>
      <c r="L269" t="s">
        <v>898</v>
      </c>
      <c r="M269" t="s">
        <v>50</v>
      </c>
      <c r="N269">
        <v>6.0829657071497538E-3</v>
      </c>
      <c r="O269" t="s">
        <v>6</v>
      </c>
    </row>
    <row r="270" spans="2:15" x14ac:dyDescent="0.45">
      <c r="B270" t="s">
        <v>896</v>
      </c>
      <c r="C270" t="s">
        <v>51</v>
      </c>
      <c r="D270">
        <v>2.3476495062449219E-2</v>
      </c>
      <c r="E270" t="s">
        <v>6</v>
      </c>
      <c r="G270" t="s">
        <v>897</v>
      </c>
      <c r="H270" t="s">
        <v>51</v>
      </c>
      <c r="I270">
        <v>4.6949624356629966E-3</v>
      </c>
      <c r="J270" t="s">
        <v>6</v>
      </c>
      <c r="L270" t="s">
        <v>898</v>
      </c>
      <c r="M270" t="s">
        <v>51</v>
      </c>
      <c r="N270">
        <v>6.1339567272764546E-3</v>
      </c>
      <c r="O270" t="s">
        <v>6</v>
      </c>
    </row>
    <row r="271" spans="2:15" x14ac:dyDescent="0.45">
      <c r="B271" t="s">
        <v>896</v>
      </c>
      <c r="C271" t="s">
        <v>52</v>
      </c>
      <c r="D271">
        <v>2.643997406598227E-2</v>
      </c>
      <c r="E271" t="s">
        <v>6</v>
      </c>
      <c r="G271" t="s">
        <v>897</v>
      </c>
      <c r="H271" t="s">
        <v>52</v>
      </c>
      <c r="I271">
        <v>5.5314145966385633E-3</v>
      </c>
      <c r="J271" t="s">
        <v>6</v>
      </c>
      <c r="L271" t="s">
        <v>898</v>
      </c>
      <c r="M271" t="s">
        <v>52</v>
      </c>
      <c r="N271">
        <v>6.2383116551165589E-3</v>
      </c>
      <c r="O271" t="s">
        <v>6</v>
      </c>
    </row>
    <row r="272" spans="2:15" x14ac:dyDescent="0.45">
      <c r="B272" t="s">
        <v>896</v>
      </c>
      <c r="C272" t="s">
        <v>53</v>
      </c>
      <c r="D272">
        <v>2.8165692618671176E-2</v>
      </c>
      <c r="E272" t="s">
        <v>6</v>
      </c>
      <c r="G272" t="s">
        <v>897</v>
      </c>
      <c r="H272" t="s">
        <v>53</v>
      </c>
      <c r="I272">
        <v>5.9250427304366774E-3</v>
      </c>
      <c r="J272" t="s">
        <v>6</v>
      </c>
      <c r="L272" t="s">
        <v>898</v>
      </c>
      <c r="M272" t="s">
        <v>53</v>
      </c>
      <c r="N272">
        <v>6.3450074555903551E-3</v>
      </c>
      <c r="O272" t="s">
        <v>6</v>
      </c>
    </row>
    <row r="273" spans="2:15" x14ac:dyDescent="0.45">
      <c r="B273" t="s">
        <v>896</v>
      </c>
      <c r="C273" t="s">
        <v>54</v>
      </c>
      <c r="D273">
        <v>2.7256896558393768E-2</v>
      </c>
      <c r="E273" t="s">
        <v>6</v>
      </c>
      <c r="G273" t="s">
        <v>897</v>
      </c>
      <c r="H273" t="s">
        <v>54</v>
      </c>
      <c r="I273">
        <v>6.2175424442719191E-3</v>
      </c>
      <c r="J273" t="s">
        <v>6</v>
      </c>
      <c r="L273" t="s">
        <v>898</v>
      </c>
      <c r="M273" t="s">
        <v>54</v>
      </c>
      <c r="N273">
        <v>6.5173297696981408E-3</v>
      </c>
      <c r="O273" t="s">
        <v>6</v>
      </c>
    </row>
    <row r="274" spans="2:15" x14ac:dyDescent="0.45">
      <c r="B274" t="s">
        <v>896</v>
      </c>
      <c r="C274" t="s">
        <v>55</v>
      </c>
      <c r="D274">
        <v>2.471881306127335E-2</v>
      </c>
      <c r="E274" t="s">
        <v>6</v>
      </c>
      <c r="G274" t="s">
        <v>897</v>
      </c>
      <c r="H274" t="s">
        <v>55</v>
      </c>
      <c r="I274">
        <v>6.551428374614688E-3</v>
      </c>
      <c r="J274" t="s">
        <v>6</v>
      </c>
      <c r="L274" t="s">
        <v>898</v>
      </c>
      <c r="M274" t="s">
        <v>55</v>
      </c>
      <c r="N274">
        <v>6.6929064046967685E-3</v>
      </c>
      <c r="O274" t="s">
        <v>6</v>
      </c>
    </row>
    <row r="275" spans="2:15" x14ac:dyDescent="0.45">
      <c r="B275" t="s">
        <v>896</v>
      </c>
      <c r="C275" t="s">
        <v>56</v>
      </c>
      <c r="D275">
        <v>2.0749441825810518E-2</v>
      </c>
      <c r="E275" t="s">
        <v>6</v>
      </c>
      <c r="G275" t="s">
        <v>897</v>
      </c>
      <c r="H275" t="s">
        <v>56</v>
      </c>
      <c r="I275">
        <v>6.7336811309247216E-3</v>
      </c>
      <c r="J275" t="s">
        <v>6</v>
      </c>
      <c r="L275" t="s">
        <v>898</v>
      </c>
      <c r="M275" t="s">
        <v>56</v>
      </c>
      <c r="N275">
        <v>6.7142743923613172E-3</v>
      </c>
      <c r="O275" t="s">
        <v>6</v>
      </c>
    </row>
    <row r="276" spans="2:15" x14ac:dyDescent="0.45">
      <c r="B276" t="s">
        <v>896</v>
      </c>
      <c r="C276" t="s">
        <v>57</v>
      </c>
      <c r="D276">
        <v>1.5796373403951493E-2</v>
      </c>
      <c r="E276" t="s">
        <v>6</v>
      </c>
      <c r="G276" t="s">
        <v>897</v>
      </c>
      <c r="H276" t="s">
        <v>57</v>
      </c>
      <c r="I276">
        <v>6.4606619534119314E-3</v>
      </c>
      <c r="J276" t="s">
        <v>6</v>
      </c>
      <c r="L276" t="s">
        <v>898</v>
      </c>
      <c r="M276" t="s">
        <v>57</v>
      </c>
      <c r="N276">
        <v>6.7273601793969911E-3</v>
      </c>
      <c r="O276" t="s">
        <v>6</v>
      </c>
    </row>
    <row r="277" spans="2:15" x14ac:dyDescent="0.45">
      <c r="B277" t="s">
        <v>896</v>
      </c>
      <c r="C277" t="s">
        <v>58</v>
      </c>
      <c r="D277">
        <v>1.0065796497635915E-2</v>
      </c>
      <c r="E277" t="s">
        <v>6</v>
      </c>
      <c r="G277" t="s">
        <v>897</v>
      </c>
      <c r="H277" t="s">
        <v>58</v>
      </c>
      <c r="I277">
        <v>6.3901905042871264E-3</v>
      </c>
      <c r="J277" t="s">
        <v>6</v>
      </c>
      <c r="L277" t="s">
        <v>898</v>
      </c>
      <c r="M277" t="s">
        <v>58</v>
      </c>
      <c r="N277">
        <v>6.6909361785026759E-3</v>
      </c>
      <c r="O277" t="s">
        <v>6</v>
      </c>
    </row>
    <row r="278" spans="2:15" x14ac:dyDescent="0.45">
      <c r="B278" t="s">
        <v>896</v>
      </c>
      <c r="C278" t="s">
        <v>59</v>
      </c>
      <c r="D278">
        <v>4.6402576780767988E-3</v>
      </c>
      <c r="E278" t="s">
        <v>6</v>
      </c>
      <c r="G278" t="s">
        <v>897</v>
      </c>
      <c r="H278" t="s">
        <v>59</v>
      </c>
      <c r="I278">
        <v>6.1783303132360388E-3</v>
      </c>
      <c r="J278" t="s">
        <v>6</v>
      </c>
      <c r="L278" t="s">
        <v>898</v>
      </c>
      <c r="M278" t="s">
        <v>59</v>
      </c>
      <c r="N278">
        <v>6.6903644645177297E-3</v>
      </c>
      <c r="O278" t="s">
        <v>6</v>
      </c>
    </row>
    <row r="279" spans="2:15" x14ac:dyDescent="0.45">
      <c r="B279" t="s">
        <v>896</v>
      </c>
      <c r="C279" t="s">
        <v>60</v>
      </c>
      <c r="D279">
        <v>1.4182194616211921E-3</v>
      </c>
      <c r="E279" t="s">
        <v>6</v>
      </c>
      <c r="G279" t="s">
        <v>897</v>
      </c>
      <c r="H279" t="s">
        <v>60</v>
      </c>
      <c r="I279">
        <v>1.3371517938938487E-2</v>
      </c>
      <c r="J279" t="s">
        <v>6</v>
      </c>
      <c r="L279" t="s">
        <v>898</v>
      </c>
      <c r="M279" t="s">
        <v>60</v>
      </c>
      <c r="N279">
        <v>1.3169066579875145E-2</v>
      </c>
      <c r="O279" t="s">
        <v>6</v>
      </c>
    </row>
    <row r="280" spans="2:15" x14ac:dyDescent="0.45">
      <c r="B280" t="s">
        <v>896</v>
      </c>
      <c r="C280" t="s">
        <v>61</v>
      </c>
      <c r="D280">
        <v>0</v>
      </c>
      <c r="E280" t="s">
        <v>6</v>
      </c>
      <c r="G280" t="s">
        <v>897</v>
      </c>
      <c r="H280" t="s">
        <v>61</v>
      </c>
      <c r="I280">
        <v>1.4147710398026207E-2</v>
      </c>
      <c r="J280" t="s">
        <v>6</v>
      </c>
      <c r="L280" t="s">
        <v>898</v>
      </c>
      <c r="M280" t="s">
        <v>61</v>
      </c>
      <c r="N280">
        <v>1.2592756913125667E-2</v>
      </c>
      <c r="O280" t="s">
        <v>6</v>
      </c>
    </row>
    <row r="281" spans="2:15" x14ac:dyDescent="0.45">
      <c r="B281" t="s">
        <v>896</v>
      </c>
      <c r="C281" t="s">
        <v>62</v>
      </c>
      <c r="D281">
        <v>0</v>
      </c>
      <c r="E281" t="s">
        <v>6</v>
      </c>
      <c r="G281" t="s">
        <v>897</v>
      </c>
      <c r="H281" t="s">
        <v>62</v>
      </c>
      <c r="I281">
        <v>2.1991930057469512E-2</v>
      </c>
      <c r="J281" t="s">
        <v>6</v>
      </c>
      <c r="L281" t="s">
        <v>898</v>
      </c>
      <c r="M281" t="s">
        <v>62</v>
      </c>
      <c r="N281">
        <v>2.4463690423804561E-2</v>
      </c>
      <c r="O281" t="s">
        <v>6</v>
      </c>
    </row>
    <row r="282" spans="2:15" x14ac:dyDescent="0.45">
      <c r="B282" t="s">
        <v>896</v>
      </c>
      <c r="C282" t="s">
        <v>63</v>
      </c>
      <c r="D282">
        <v>0</v>
      </c>
      <c r="E282" t="s">
        <v>6</v>
      </c>
      <c r="G282" t="s">
        <v>897</v>
      </c>
      <c r="H282" t="s">
        <v>63</v>
      </c>
      <c r="I282">
        <v>4.0189596880883093E-3</v>
      </c>
      <c r="J282" t="s">
        <v>6</v>
      </c>
      <c r="L282" t="s">
        <v>898</v>
      </c>
      <c r="M282" t="s">
        <v>63</v>
      </c>
      <c r="N282">
        <v>4.7729762599538804E-3</v>
      </c>
      <c r="O282" t="s">
        <v>6</v>
      </c>
    </row>
    <row r="283" spans="2:15" x14ac:dyDescent="0.45">
      <c r="B283" t="s">
        <v>896</v>
      </c>
      <c r="C283" t="s">
        <v>64</v>
      </c>
      <c r="D283">
        <v>2.6408466163735644E-4</v>
      </c>
      <c r="E283" t="s">
        <v>6</v>
      </c>
      <c r="G283" t="s">
        <v>897</v>
      </c>
      <c r="H283" t="s">
        <v>64</v>
      </c>
      <c r="I283">
        <v>3.7933242057858318E-3</v>
      </c>
      <c r="J283" t="s">
        <v>6</v>
      </c>
      <c r="L283" t="s">
        <v>898</v>
      </c>
      <c r="M283" t="s">
        <v>64</v>
      </c>
      <c r="N283">
        <v>4.6782546484182216E-3</v>
      </c>
      <c r="O283" t="s">
        <v>6</v>
      </c>
    </row>
    <row r="284" spans="2:15" x14ac:dyDescent="0.45">
      <c r="B284" t="s">
        <v>896</v>
      </c>
      <c r="C284" t="s">
        <v>65</v>
      </c>
      <c r="D284">
        <v>1.5991563728684451E-3</v>
      </c>
      <c r="E284" t="s">
        <v>6</v>
      </c>
      <c r="G284" t="s">
        <v>897</v>
      </c>
      <c r="H284" t="s">
        <v>65</v>
      </c>
      <c r="I284">
        <v>3.2851290737915982E-3</v>
      </c>
      <c r="J284" t="s">
        <v>6</v>
      </c>
      <c r="L284" t="s">
        <v>898</v>
      </c>
      <c r="M284" t="s">
        <v>65</v>
      </c>
      <c r="N284">
        <v>4.6296957580417393E-3</v>
      </c>
      <c r="O284" t="s">
        <v>6</v>
      </c>
    </row>
    <row r="285" spans="2:15" x14ac:dyDescent="0.45">
      <c r="B285" t="s">
        <v>896</v>
      </c>
      <c r="C285" t="s">
        <v>66</v>
      </c>
      <c r="D285">
        <v>6.8771352474383219E-3</v>
      </c>
      <c r="E285" t="s">
        <v>6</v>
      </c>
      <c r="G285" t="s">
        <v>897</v>
      </c>
      <c r="H285" t="s">
        <v>66</v>
      </c>
      <c r="I285">
        <v>2.8195609873775734E-3</v>
      </c>
      <c r="J285" t="s">
        <v>6</v>
      </c>
      <c r="L285" t="s">
        <v>898</v>
      </c>
      <c r="M285" t="s">
        <v>66</v>
      </c>
      <c r="N285">
        <v>4.5884922454971708E-3</v>
      </c>
      <c r="O285" t="s">
        <v>6</v>
      </c>
    </row>
    <row r="286" spans="2:15" x14ac:dyDescent="0.45">
      <c r="B286" t="s">
        <v>896</v>
      </c>
      <c r="C286" t="s">
        <v>67</v>
      </c>
      <c r="D286">
        <v>1.3633785068287338E-2</v>
      </c>
      <c r="E286" t="s">
        <v>6</v>
      </c>
      <c r="G286" t="s">
        <v>897</v>
      </c>
      <c r="H286" t="s">
        <v>67</v>
      </c>
      <c r="I286">
        <v>2.6793185575574303E-3</v>
      </c>
      <c r="J286" t="s">
        <v>6</v>
      </c>
      <c r="L286" t="s">
        <v>898</v>
      </c>
      <c r="M286" t="s">
        <v>67</v>
      </c>
      <c r="N286">
        <v>4.5275079579301346E-3</v>
      </c>
      <c r="O286" t="s">
        <v>6</v>
      </c>
    </row>
    <row r="287" spans="2:15" x14ac:dyDescent="0.45">
      <c r="B287" t="s">
        <v>896</v>
      </c>
      <c r="C287" t="s">
        <v>68</v>
      </c>
      <c r="D287">
        <v>2.0542695177790626E-2</v>
      </c>
      <c r="E287" t="s">
        <v>6</v>
      </c>
      <c r="G287" t="s">
        <v>897</v>
      </c>
      <c r="H287" t="s">
        <v>68</v>
      </c>
      <c r="I287">
        <v>2.8778869843685993E-3</v>
      </c>
      <c r="J287" t="s">
        <v>6</v>
      </c>
      <c r="L287" t="s">
        <v>898</v>
      </c>
      <c r="M287" t="s">
        <v>68</v>
      </c>
      <c r="N287">
        <v>4.2974584135137151E-3</v>
      </c>
      <c r="O287" t="s">
        <v>6</v>
      </c>
    </row>
    <row r="288" spans="2:15" x14ac:dyDescent="0.45">
      <c r="B288" t="s">
        <v>896</v>
      </c>
      <c r="C288" t="s">
        <v>69</v>
      </c>
      <c r="D288">
        <v>2.626491368821671E-2</v>
      </c>
      <c r="E288" t="s">
        <v>6</v>
      </c>
      <c r="G288" t="s">
        <v>897</v>
      </c>
      <c r="H288" t="s">
        <v>69</v>
      </c>
      <c r="I288">
        <v>2.2163662160383231E-3</v>
      </c>
      <c r="J288" t="s">
        <v>6</v>
      </c>
      <c r="L288" t="s">
        <v>898</v>
      </c>
      <c r="M288" t="s">
        <v>69</v>
      </c>
      <c r="N288">
        <v>4.1955963149308238E-3</v>
      </c>
      <c r="O288" t="s">
        <v>6</v>
      </c>
    </row>
    <row r="289" spans="2:15" x14ac:dyDescent="0.45">
      <c r="B289" t="s">
        <v>896</v>
      </c>
      <c r="C289" t="s">
        <v>70</v>
      </c>
      <c r="D289">
        <v>3.0263357082092743E-2</v>
      </c>
      <c r="E289" t="s">
        <v>6</v>
      </c>
      <c r="G289" t="s">
        <v>897</v>
      </c>
      <c r="H289" t="s">
        <v>70</v>
      </c>
      <c r="I289">
        <v>2.7084864288904817E-3</v>
      </c>
      <c r="J289" t="s">
        <v>6</v>
      </c>
      <c r="L289" t="s">
        <v>898</v>
      </c>
      <c r="M289" t="s">
        <v>70</v>
      </c>
      <c r="N289">
        <v>4.1539926884203143E-3</v>
      </c>
      <c r="O289" t="s">
        <v>6</v>
      </c>
    </row>
    <row r="290" spans="2:15" x14ac:dyDescent="0.45">
      <c r="B290" t="s">
        <v>896</v>
      </c>
      <c r="C290" t="s">
        <v>71</v>
      </c>
      <c r="D290">
        <v>3.1685705270771782E-2</v>
      </c>
      <c r="E290" t="s">
        <v>6</v>
      </c>
      <c r="G290" t="s">
        <v>897</v>
      </c>
      <c r="H290" t="s">
        <v>71</v>
      </c>
      <c r="I290">
        <v>3.0540731014219451E-3</v>
      </c>
      <c r="J290" t="s">
        <v>6</v>
      </c>
      <c r="L290" t="s">
        <v>898</v>
      </c>
      <c r="M290" t="s">
        <v>71</v>
      </c>
      <c r="N290">
        <v>4.2201348400861633E-3</v>
      </c>
      <c r="O290" t="s">
        <v>6</v>
      </c>
    </row>
    <row r="291" spans="2:15" x14ac:dyDescent="0.45">
      <c r="B291" t="s">
        <v>896</v>
      </c>
      <c r="C291" t="s">
        <v>72</v>
      </c>
      <c r="D291">
        <v>3.0918603613966141E-2</v>
      </c>
      <c r="E291" t="s">
        <v>6</v>
      </c>
      <c r="G291" t="s">
        <v>897</v>
      </c>
      <c r="H291" t="s">
        <v>72</v>
      </c>
      <c r="I291">
        <v>3.0567932434194386E-3</v>
      </c>
      <c r="J291" t="s">
        <v>6</v>
      </c>
      <c r="L291" t="s">
        <v>898</v>
      </c>
      <c r="M291" t="s">
        <v>72</v>
      </c>
      <c r="N291">
        <v>4.2417682426302682E-3</v>
      </c>
      <c r="O291" t="s">
        <v>6</v>
      </c>
    </row>
    <row r="292" spans="2:15" x14ac:dyDescent="0.45">
      <c r="B292" t="s">
        <v>896</v>
      </c>
      <c r="C292" t="s">
        <v>73</v>
      </c>
      <c r="D292">
        <v>2.9362140576938492E-2</v>
      </c>
      <c r="E292" t="s">
        <v>6</v>
      </c>
      <c r="G292" t="s">
        <v>897</v>
      </c>
      <c r="H292" t="s">
        <v>73</v>
      </c>
      <c r="I292">
        <v>3.1322629673269692E-3</v>
      </c>
      <c r="J292" t="s">
        <v>6</v>
      </c>
      <c r="L292" t="s">
        <v>898</v>
      </c>
      <c r="M292" t="s">
        <v>73</v>
      </c>
      <c r="N292">
        <v>4.2733644530317146E-3</v>
      </c>
      <c r="O292" t="s">
        <v>6</v>
      </c>
    </row>
    <row r="293" spans="2:15" x14ac:dyDescent="0.45">
      <c r="B293" t="s">
        <v>896</v>
      </c>
      <c r="C293" t="s">
        <v>74</v>
      </c>
      <c r="D293">
        <v>2.5538960179685679E-2</v>
      </c>
      <c r="E293" t="s">
        <v>6</v>
      </c>
      <c r="G293" t="s">
        <v>897</v>
      </c>
      <c r="H293" t="s">
        <v>74</v>
      </c>
      <c r="I293">
        <v>3.2761933809351603E-3</v>
      </c>
      <c r="J293" t="s">
        <v>6</v>
      </c>
      <c r="L293" t="s">
        <v>898</v>
      </c>
      <c r="M293" t="s">
        <v>74</v>
      </c>
      <c r="N293">
        <v>4.2808876960246985E-3</v>
      </c>
      <c r="O293" t="s">
        <v>6</v>
      </c>
    </row>
    <row r="294" spans="2:15" x14ac:dyDescent="0.45">
      <c r="B294" t="s">
        <v>896</v>
      </c>
      <c r="C294" t="s">
        <v>75</v>
      </c>
      <c r="D294">
        <v>1.9633887035856085E-2</v>
      </c>
      <c r="E294" t="s">
        <v>6</v>
      </c>
      <c r="G294" t="s">
        <v>897</v>
      </c>
      <c r="H294" t="s">
        <v>75</v>
      </c>
      <c r="I294">
        <v>3.1477627282897542E-3</v>
      </c>
      <c r="J294" t="s">
        <v>6</v>
      </c>
      <c r="L294" t="s">
        <v>898</v>
      </c>
      <c r="M294" t="s">
        <v>75</v>
      </c>
      <c r="N294">
        <v>4.2288587903656309E-3</v>
      </c>
      <c r="O294" t="s">
        <v>6</v>
      </c>
    </row>
    <row r="295" spans="2:15" x14ac:dyDescent="0.45">
      <c r="B295" t="s">
        <v>896</v>
      </c>
      <c r="C295" t="s">
        <v>76</v>
      </c>
      <c r="D295">
        <v>1.2282342300716696E-2</v>
      </c>
      <c r="E295" t="s">
        <v>6</v>
      </c>
      <c r="G295" t="s">
        <v>897</v>
      </c>
      <c r="H295" t="s">
        <v>76</v>
      </c>
      <c r="I295">
        <v>3.1059749346414303E-3</v>
      </c>
      <c r="J295" t="s">
        <v>6</v>
      </c>
      <c r="L295" t="s">
        <v>898</v>
      </c>
      <c r="M295" t="s">
        <v>76</v>
      </c>
      <c r="N295">
        <v>4.1506033454936017E-3</v>
      </c>
      <c r="O295" t="s">
        <v>6</v>
      </c>
    </row>
    <row r="296" spans="2:15" x14ac:dyDescent="0.45">
      <c r="B296" t="s">
        <v>896</v>
      </c>
      <c r="C296" t="s">
        <v>77</v>
      </c>
      <c r="D296">
        <v>5.0653747671408466E-3</v>
      </c>
      <c r="E296" t="s">
        <v>6</v>
      </c>
      <c r="G296" t="s">
        <v>897</v>
      </c>
      <c r="H296" t="s">
        <v>77</v>
      </c>
      <c r="I296">
        <v>3.1893684100011833E-3</v>
      </c>
      <c r="J296" t="s">
        <v>6</v>
      </c>
      <c r="L296" t="s">
        <v>898</v>
      </c>
      <c r="M296" t="s">
        <v>77</v>
      </c>
      <c r="N296">
        <v>4.1453072105862828E-3</v>
      </c>
      <c r="O296" t="s">
        <v>6</v>
      </c>
    </row>
    <row r="297" spans="2:15" x14ac:dyDescent="0.45">
      <c r="B297" t="s">
        <v>896</v>
      </c>
      <c r="C297" t="s">
        <v>78</v>
      </c>
      <c r="D297">
        <v>1.1044618683223792E-3</v>
      </c>
      <c r="E297" t="s">
        <v>6</v>
      </c>
      <c r="G297" t="s">
        <v>897</v>
      </c>
      <c r="H297" t="s">
        <v>78</v>
      </c>
      <c r="I297">
        <v>7.6211632909895391E-3</v>
      </c>
      <c r="J297" t="s">
        <v>6</v>
      </c>
      <c r="L297" t="s">
        <v>898</v>
      </c>
      <c r="M297" t="s">
        <v>78</v>
      </c>
      <c r="N297">
        <v>8.6116145359328017E-3</v>
      </c>
      <c r="O297" t="s">
        <v>6</v>
      </c>
    </row>
    <row r="298" spans="2:15" x14ac:dyDescent="0.45">
      <c r="B298" t="s">
        <v>896</v>
      </c>
      <c r="C298" t="s">
        <v>79</v>
      </c>
      <c r="D298">
        <v>0</v>
      </c>
      <c r="E298" t="s">
        <v>6</v>
      </c>
      <c r="G298" t="s">
        <v>897</v>
      </c>
      <c r="H298" t="s">
        <v>79</v>
      </c>
      <c r="I298">
        <v>8.8625622437251469E-3</v>
      </c>
      <c r="J298" t="s">
        <v>6</v>
      </c>
      <c r="L298" t="s">
        <v>898</v>
      </c>
      <c r="M298" t="s">
        <v>79</v>
      </c>
      <c r="N298">
        <v>8.9967402428331473E-3</v>
      </c>
      <c r="O298" t="s">
        <v>6</v>
      </c>
    </row>
    <row r="299" spans="2:15" x14ac:dyDescent="0.45">
      <c r="B299" t="s">
        <v>896</v>
      </c>
      <c r="C299" t="s">
        <v>80</v>
      </c>
      <c r="D299">
        <v>0</v>
      </c>
      <c r="E299" t="s">
        <v>6</v>
      </c>
      <c r="G299" t="s">
        <v>897</v>
      </c>
      <c r="H299" t="s">
        <v>80</v>
      </c>
      <c r="I299">
        <v>3.7852073260044798E-2</v>
      </c>
      <c r="J299" t="s">
        <v>6</v>
      </c>
      <c r="L299" t="s">
        <v>898</v>
      </c>
      <c r="M299" t="s">
        <v>80</v>
      </c>
      <c r="N299">
        <v>3.9178417208288602E-2</v>
      </c>
      <c r="O299" t="s">
        <v>6</v>
      </c>
    </row>
    <row r="300" spans="2:15" x14ac:dyDescent="0.45">
      <c r="B300" t="s">
        <v>896</v>
      </c>
      <c r="C300" t="s">
        <v>81</v>
      </c>
      <c r="D300">
        <v>0</v>
      </c>
      <c r="E300" t="s">
        <v>6</v>
      </c>
      <c r="G300" t="s">
        <v>897</v>
      </c>
      <c r="H300" t="s">
        <v>81</v>
      </c>
      <c r="I300">
        <v>7.663158219692383E-3</v>
      </c>
      <c r="J300" t="s">
        <v>6</v>
      </c>
      <c r="L300" t="s">
        <v>898</v>
      </c>
      <c r="M300" t="s">
        <v>81</v>
      </c>
      <c r="N300">
        <v>7.6079791740319338E-3</v>
      </c>
      <c r="O300" t="s">
        <v>6</v>
      </c>
    </row>
    <row r="301" spans="2:15" x14ac:dyDescent="0.45">
      <c r="B301" t="s">
        <v>896</v>
      </c>
      <c r="C301" t="s">
        <v>82</v>
      </c>
      <c r="D301">
        <v>0</v>
      </c>
      <c r="E301" t="s">
        <v>6</v>
      </c>
      <c r="G301" t="s">
        <v>897</v>
      </c>
      <c r="H301" t="s">
        <v>82</v>
      </c>
      <c r="I301">
        <v>7.7076804596874823E-3</v>
      </c>
      <c r="J301" t="s">
        <v>6</v>
      </c>
      <c r="L301" t="s">
        <v>898</v>
      </c>
      <c r="M301" t="s">
        <v>82</v>
      </c>
      <c r="N301">
        <v>7.6106309846020893E-3</v>
      </c>
      <c r="O301" t="s">
        <v>6</v>
      </c>
    </row>
    <row r="302" spans="2:15" x14ac:dyDescent="0.45">
      <c r="B302" t="s">
        <v>896</v>
      </c>
      <c r="C302" t="s">
        <v>83</v>
      </c>
      <c r="D302">
        <v>5.1859109013847976E-5</v>
      </c>
      <c r="E302" t="s">
        <v>6</v>
      </c>
      <c r="G302" t="s">
        <v>897</v>
      </c>
      <c r="H302" t="s">
        <v>83</v>
      </c>
      <c r="I302">
        <v>7.722038770932479E-3</v>
      </c>
      <c r="J302" t="s">
        <v>6</v>
      </c>
      <c r="L302" t="s">
        <v>898</v>
      </c>
      <c r="M302" t="s">
        <v>83</v>
      </c>
      <c r="N302">
        <v>7.7245505113238055E-3</v>
      </c>
      <c r="O302" t="s">
        <v>6</v>
      </c>
    </row>
    <row r="303" spans="2:15" x14ac:dyDescent="0.45">
      <c r="B303" t="s">
        <v>896</v>
      </c>
      <c r="C303" t="s">
        <v>84</v>
      </c>
      <c r="D303">
        <v>2.1068587012308729E-3</v>
      </c>
      <c r="E303" t="s">
        <v>6</v>
      </c>
      <c r="G303" t="s">
        <v>897</v>
      </c>
      <c r="H303" t="s">
        <v>84</v>
      </c>
      <c r="I303">
        <v>7.4462750168354736E-3</v>
      </c>
      <c r="J303" t="s">
        <v>6</v>
      </c>
      <c r="L303" t="s">
        <v>898</v>
      </c>
      <c r="M303" t="s">
        <v>84</v>
      </c>
      <c r="N303">
        <v>7.8159463431248313E-3</v>
      </c>
      <c r="O303" t="s">
        <v>6</v>
      </c>
    </row>
    <row r="304" spans="2:15" x14ac:dyDescent="0.45">
      <c r="B304" t="s">
        <v>896</v>
      </c>
      <c r="C304" t="s">
        <v>85</v>
      </c>
      <c r="D304">
        <v>7.9273034490570313E-3</v>
      </c>
      <c r="E304" t="s">
        <v>6</v>
      </c>
      <c r="G304" t="s">
        <v>897</v>
      </c>
      <c r="H304" t="s">
        <v>85</v>
      </c>
      <c r="I304">
        <v>7.0653647049220315E-3</v>
      </c>
      <c r="J304" t="s">
        <v>6</v>
      </c>
      <c r="L304" t="s">
        <v>898</v>
      </c>
      <c r="M304" t="s">
        <v>85</v>
      </c>
      <c r="N304">
        <v>7.8114016844398563E-3</v>
      </c>
      <c r="O304" t="s">
        <v>6</v>
      </c>
    </row>
    <row r="305" spans="2:15" x14ac:dyDescent="0.45">
      <c r="B305" t="s">
        <v>896</v>
      </c>
      <c r="C305" t="s">
        <v>86</v>
      </c>
      <c r="D305">
        <v>1.3957285990783844E-2</v>
      </c>
      <c r="E305" t="s">
        <v>6</v>
      </c>
      <c r="G305" t="s">
        <v>897</v>
      </c>
      <c r="H305" t="s">
        <v>86</v>
      </c>
      <c r="I305">
        <v>7.0353047300007144E-3</v>
      </c>
      <c r="J305" t="s">
        <v>6</v>
      </c>
      <c r="L305" t="s">
        <v>898</v>
      </c>
      <c r="M305" t="s">
        <v>86</v>
      </c>
      <c r="N305">
        <v>7.8865349013116249E-3</v>
      </c>
      <c r="O305" t="s">
        <v>6</v>
      </c>
    </row>
    <row r="306" spans="2:15" x14ac:dyDescent="0.45">
      <c r="B306" t="s">
        <v>896</v>
      </c>
      <c r="C306" t="s">
        <v>87</v>
      </c>
      <c r="D306">
        <v>1.9063684379270286E-2</v>
      </c>
      <c r="E306" t="s">
        <v>6</v>
      </c>
      <c r="G306" t="s">
        <v>897</v>
      </c>
      <c r="H306" t="s">
        <v>87</v>
      </c>
      <c r="I306">
        <v>5.6599083726949634E-3</v>
      </c>
      <c r="J306" t="s">
        <v>6</v>
      </c>
      <c r="L306" t="s">
        <v>898</v>
      </c>
      <c r="M306" t="s">
        <v>87</v>
      </c>
      <c r="N306">
        <v>7.8749841401620398E-3</v>
      </c>
      <c r="O306" t="s">
        <v>6</v>
      </c>
    </row>
    <row r="307" spans="2:15" x14ac:dyDescent="0.45">
      <c r="B307" t="s">
        <v>896</v>
      </c>
      <c r="C307" t="s">
        <v>88</v>
      </c>
      <c r="D307">
        <v>2.2410285442342671E-2</v>
      </c>
      <c r="E307" t="s">
        <v>6</v>
      </c>
      <c r="G307" t="s">
        <v>897</v>
      </c>
      <c r="H307" t="s">
        <v>88</v>
      </c>
      <c r="I307">
        <v>6.2949875629189512E-3</v>
      </c>
      <c r="J307" t="s">
        <v>6</v>
      </c>
      <c r="L307" t="s">
        <v>898</v>
      </c>
      <c r="M307" t="s">
        <v>88</v>
      </c>
      <c r="N307">
        <v>7.9453477071809355E-3</v>
      </c>
      <c r="O307" t="s">
        <v>6</v>
      </c>
    </row>
    <row r="308" spans="2:15" x14ac:dyDescent="0.45">
      <c r="B308" t="s">
        <v>896</v>
      </c>
      <c r="C308" t="s">
        <v>89</v>
      </c>
      <c r="D308">
        <v>2.3946998135553524E-2</v>
      </c>
      <c r="E308" t="s">
        <v>6</v>
      </c>
      <c r="G308" t="s">
        <v>897</v>
      </c>
      <c r="H308" t="s">
        <v>89</v>
      </c>
      <c r="I308">
        <v>6.7832495300365388E-3</v>
      </c>
      <c r="J308" t="s">
        <v>6</v>
      </c>
      <c r="L308" t="s">
        <v>898</v>
      </c>
      <c r="M308" t="s">
        <v>89</v>
      </c>
      <c r="N308">
        <v>8.0470938206222455E-3</v>
      </c>
      <c r="O308" t="s">
        <v>6</v>
      </c>
    </row>
    <row r="309" spans="2:15" x14ac:dyDescent="0.45">
      <c r="B309" t="s">
        <v>896</v>
      </c>
      <c r="C309" t="s">
        <v>90</v>
      </c>
      <c r="D309">
        <v>2.2558118956776313E-2</v>
      </c>
      <c r="E309" t="s">
        <v>6</v>
      </c>
      <c r="G309" t="s">
        <v>897</v>
      </c>
      <c r="H309" t="s">
        <v>90</v>
      </c>
      <c r="I309">
        <v>7.1421376514250283E-3</v>
      </c>
      <c r="J309" t="s">
        <v>6</v>
      </c>
      <c r="L309" t="s">
        <v>898</v>
      </c>
      <c r="M309" t="s">
        <v>90</v>
      </c>
      <c r="N309">
        <v>8.1798064047580443E-3</v>
      </c>
      <c r="O309" t="s">
        <v>6</v>
      </c>
    </row>
    <row r="310" spans="2:15" x14ac:dyDescent="0.45">
      <c r="B310" t="s">
        <v>896</v>
      </c>
      <c r="C310" t="s">
        <v>91</v>
      </c>
      <c r="D310">
        <v>1.9125713493049108E-2</v>
      </c>
      <c r="E310" t="s">
        <v>6</v>
      </c>
      <c r="G310" t="s">
        <v>897</v>
      </c>
      <c r="H310" t="s">
        <v>91</v>
      </c>
      <c r="I310">
        <v>7.2431184037884729E-3</v>
      </c>
      <c r="J310" t="s">
        <v>6</v>
      </c>
      <c r="L310" t="s">
        <v>898</v>
      </c>
      <c r="M310" t="s">
        <v>91</v>
      </c>
      <c r="N310">
        <v>8.2000659006433718E-3</v>
      </c>
      <c r="O310" t="s">
        <v>6</v>
      </c>
    </row>
    <row r="311" spans="2:15" x14ac:dyDescent="0.45">
      <c r="B311" t="s">
        <v>896</v>
      </c>
      <c r="C311" t="s">
        <v>92</v>
      </c>
      <c r="D311">
        <v>1.3371066110162408E-2</v>
      </c>
      <c r="E311" t="s">
        <v>6</v>
      </c>
      <c r="G311" t="s">
        <v>897</v>
      </c>
      <c r="H311" t="s">
        <v>92</v>
      </c>
      <c r="I311">
        <v>7.2209697410181841E-3</v>
      </c>
      <c r="J311" t="s">
        <v>6</v>
      </c>
      <c r="L311" t="s">
        <v>898</v>
      </c>
      <c r="M311" t="s">
        <v>92</v>
      </c>
      <c r="N311">
        <v>8.1275828018281659E-3</v>
      </c>
      <c r="O311" t="s">
        <v>6</v>
      </c>
    </row>
    <row r="312" spans="2:15" x14ac:dyDescent="0.45">
      <c r="B312" t="s">
        <v>896</v>
      </c>
      <c r="C312" t="s">
        <v>93</v>
      </c>
      <c r="D312">
        <v>7.8795758783544289E-3</v>
      </c>
      <c r="E312" t="s">
        <v>6</v>
      </c>
      <c r="G312" t="s">
        <v>897</v>
      </c>
      <c r="H312" t="s">
        <v>93</v>
      </c>
      <c r="I312">
        <v>7.0503755354105035E-3</v>
      </c>
      <c r="J312" t="s">
        <v>6</v>
      </c>
      <c r="L312" t="s">
        <v>898</v>
      </c>
      <c r="M312" t="s">
        <v>93</v>
      </c>
      <c r="N312">
        <v>8.0941313048357756E-3</v>
      </c>
      <c r="O312" t="s">
        <v>6</v>
      </c>
    </row>
    <row r="313" spans="2:15" x14ac:dyDescent="0.45">
      <c r="B313" t="s">
        <v>896</v>
      </c>
      <c r="C313" t="s">
        <v>94</v>
      </c>
      <c r="D313">
        <v>2.8590208722646757E-3</v>
      </c>
      <c r="E313" t="s">
        <v>6</v>
      </c>
      <c r="G313" t="s">
        <v>897</v>
      </c>
      <c r="H313" t="s">
        <v>94</v>
      </c>
      <c r="I313">
        <v>7.2719752411662458E-3</v>
      </c>
      <c r="J313" t="s">
        <v>6</v>
      </c>
      <c r="L313" t="s">
        <v>898</v>
      </c>
      <c r="M313" t="s">
        <v>94</v>
      </c>
      <c r="N313">
        <v>7.9888299725435676E-3</v>
      </c>
      <c r="O313" t="s">
        <v>6</v>
      </c>
    </row>
    <row r="314" spans="2:15" x14ac:dyDescent="0.45">
      <c r="B314" t="s">
        <v>896</v>
      </c>
      <c r="C314" t="s">
        <v>95</v>
      </c>
      <c r="D314">
        <v>2.9916836377843196E-4</v>
      </c>
      <c r="E314" t="s">
        <v>6</v>
      </c>
      <c r="G314" t="s">
        <v>897</v>
      </c>
      <c r="H314" t="s">
        <v>95</v>
      </c>
      <c r="I314">
        <v>7.7406026578866801E-3</v>
      </c>
      <c r="J314" t="s">
        <v>6</v>
      </c>
      <c r="L314" t="s">
        <v>898</v>
      </c>
      <c r="M314" t="s">
        <v>95</v>
      </c>
      <c r="N314">
        <v>7.9481157499944159E-3</v>
      </c>
      <c r="O314" t="s">
        <v>6</v>
      </c>
    </row>
    <row r="315" spans="2:15" x14ac:dyDescent="0.45">
      <c r="B315" t="s">
        <v>896</v>
      </c>
      <c r="C315" t="s">
        <v>96</v>
      </c>
      <c r="D315">
        <v>0</v>
      </c>
      <c r="E315" t="s">
        <v>6</v>
      </c>
      <c r="G315" t="s">
        <v>897</v>
      </c>
      <c r="H315" t="s">
        <v>96</v>
      </c>
      <c r="I315">
        <v>1.6518394335553594E-2</v>
      </c>
      <c r="J315" t="s">
        <v>6</v>
      </c>
      <c r="L315" t="s">
        <v>898</v>
      </c>
      <c r="M315" t="s">
        <v>96</v>
      </c>
      <c r="N315">
        <v>1.5759431859932602E-2</v>
      </c>
      <c r="O315" t="s">
        <v>6</v>
      </c>
    </row>
    <row r="316" spans="2:15" x14ac:dyDescent="0.45">
      <c r="B316" t="s">
        <v>896</v>
      </c>
      <c r="C316" t="s">
        <v>97</v>
      </c>
      <c r="D316">
        <v>0</v>
      </c>
      <c r="E316" t="s">
        <v>6</v>
      </c>
      <c r="G316" t="s">
        <v>897</v>
      </c>
      <c r="H316" t="s">
        <v>97</v>
      </c>
      <c r="I316">
        <v>1.6480104067599709E-2</v>
      </c>
      <c r="J316" t="s">
        <v>6</v>
      </c>
      <c r="L316" t="s">
        <v>898</v>
      </c>
      <c r="M316" t="s">
        <v>97</v>
      </c>
      <c r="N316">
        <v>1.5563776931036215E-2</v>
      </c>
      <c r="O316" t="s">
        <v>6</v>
      </c>
    </row>
    <row r="317" spans="2:15" x14ac:dyDescent="0.45">
      <c r="B317" t="s">
        <v>896</v>
      </c>
      <c r="C317" t="s">
        <v>98</v>
      </c>
      <c r="D317">
        <v>0</v>
      </c>
      <c r="E317" t="s">
        <v>6</v>
      </c>
      <c r="G317" t="s">
        <v>897</v>
      </c>
      <c r="H317" t="s">
        <v>98</v>
      </c>
      <c r="I317">
        <v>4.9082507567133005E-2</v>
      </c>
      <c r="J317" t="s">
        <v>6</v>
      </c>
      <c r="L317" t="s">
        <v>898</v>
      </c>
      <c r="M317" t="s">
        <v>98</v>
      </c>
      <c r="N317">
        <v>4.3421725335505583E-2</v>
      </c>
      <c r="O317" t="s">
        <v>6</v>
      </c>
    </row>
    <row r="318" spans="2:15" x14ac:dyDescent="0.45">
      <c r="B318" t="s">
        <v>896</v>
      </c>
      <c r="C318" t="s">
        <v>99</v>
      </c>
      <c r="D318">
        <v>0</v>
      </c>
      <c r="E318" t="s">
        <v>6</v>
      </c>
      <c r="G318" t="s">
        <v>897</v>
      </c>
      <c r="H318" t="s">
        <v>99</v>
      </c>
      <c r="I318">
        <v>9.6675333124658473E-3</v>
      </c>
      <c r="J318" t="s">
        <v>6</v>
      </c>
      <c r="L318" t="s">
        <v>898</v>
      </c>
      <c r="M318" t="s">
        <v>99</v>
      </c>
      <c r="N318">
        <v>8.746259159451153E-3</v>
      </c>
      <c r="O318" t="s">
        <v>6</v>
      </c>
    </row>
    <row r="319" spans="2:15" x14ac:dyDescent="0.45">
      <c r="B319" t="s">
        <v>896</v>
      </c>
      <c r="C319" t="s">
        <v>100</v>
      </c>
      <c r="D319">
        <v>0</v>
      </c>
      <c r="E319" t="s">
        <v>6</v>
      </c>
      <c r="G319" t="s">
        <v>897</v>
      </c>
      <c r="H319" t="s">
        <v>100</v>
      </c>
      <c r="I319">
        <v>9.5628305941739006E-3</v>
      </c>
      <c r="J319" t="s">
        <v>6</v>
      </c>
      <c r="L319" t="s">
        <v>898</v>
      </c>
      <c r="M319" t="s">
        <v>100</v>
      </c>
      <c r="N319">
        <v>8.842674967009757E-3</v>
      </c>
      <c r="O319" t="s">
        <v>6</v>
      </c>
    </row>
    <row r="320" spans="2:15" x14ac:dyDescent="0.45">
      <c r="B320" t="s">
        <v>896</v>
      </c>
      <c r="C320" t="s">
        <v>101</v>
      </c>
      <c r="D320">
        <v>0</v>
      </c>
      <c r="E320" t="s">
        <v>6</v>
      </c>
      <c r="G320" t="s">
        <v>897</v>
      </c>
      <c r="H320" t="s">
        <v>101</v>
      </c>
      <c r="I320">
        <v>9.55119016844325E-3</v>
      </c>
      <c r="J320" t="s">
        <v>6</v>
      </c>
      <c r="L320" t="s">
        <v>898</v>
      </c>
      <c r="M320" t="s">
        <v>101</v>
      </c>
      <c r="N320">
        <v>8.662579156015187E-3</v>
      </c>
      <c r="O320" t="s">
        <v>6</v>
      </c>
    </row>
    <row r="321" spans="2:15" x14ac:dyDescent="0.45">
      <c r="B321" t="s">
        <v>896</v>
      </c>
      <c r="C321" t="s">
        <v>102</v>
      </c>
      <c r="D321">
        <v>0</v>
      </c>
      <c r="E321" t="s">
        <v>6</v>
      </c>
      <c r="G321" t="s">
        <v>897</v>
      </c>
      <c r="H321" t="s">
        <v>102</v>
      </c>
      <c r="I321">
        <v>9.6113355213597439E-3</v>
      </c>
      <c r="J321" t="s">
        <v>6</v>
      </c>
      <c r="L321" t="s">
        <v>898</v>
      </c>
      <c r="M321" t="s">
        <v>102</v>
      </c>
      <c r="N321">
        <v>8.550950861755606E-3</v>
      </c>
      <c r="O321" t="s">
        <v>6</v>
      </c>
    </row>
    <row r="322" spans="2:15" x14ac:dyDescent="0.45">
      <c r="B322" t="s">
        <v>896</v>
      </c>
      <c r="C322" t="s">
        <v>103</v>
      </c>
      <c r="D322">
        <v>7.8632672681594495E-4</v>
      </c>
      <c r="E322" t="s">
        <v>6</v>
      </c>
      <c r="G322" t="s">
        <v>897</v>
      </c>
      <c r="H322" t="s">
        <v>103</v>
      </c>
      <c r="I322">
        <v>9.6893569656893389E-3</v>
      </c>
      <c r="J322" t="s">
        <v>6</v>
      </c>
      <c r="L322" t="s">
        <v>898</v>
      </c>
      <c r="M322" t="s">
        <v>103</v>
      </c>
      <c r="N322">
        <v>8.4895311720722295E-3</v>
      </c>
      <c r="O322" t="s">
        <v>6</v>
      </c>
    </row>
    <row r="323" spans="2:15" x14ac:dyDescent="0.45">
      <c r="B323" t="s">
        <v>896</v>
      </c>
      <c r="C323" t="s">
        <v>104</v>
      </c>
      <c r="D323">
        <v>4.9727258719828764E-3</v>
      </c>
      <c r="E323" t="s">
        <v>6</v>
      </c>
      <c r="G323" t="s">
        <v>897</v>
      </c>
      <c r="H323" t="s">
        <v>104</v>
      </c>
      <c r="I323">
        <v>9.5989339380490955E-3</v>
      </c>
      <c r="J323" t="s">
        <v>6</v>
      </c>
      <c r="L323" t="s">
        <v>898</v>
      </c>
      <c r="M323" t="s">
        <v>104</v>
      </c>
      <c r="N323">
        <v>8.5061438153015145E-3</v>
      </c>
      <c r="O323" t="s">
        <v>6</v>
      </c>
    </row>
    <row r="324" spans="2:15" x14ac:dyDescent="0.45">
      <c r="B324" t="s">
        <v>896</v>
      </c>
      <c r="C324" t="s">
        <v>105</v>
      </c>
      <c r="D324">
        <v>9.2263938259141108E-3</v>
      </c>
      <c r="E324" t="s">
        <v>6</v>
      </c>
      <c r="G324" t="s">
        <v>897</v>
      </c>
      <c r="H324" t="s">
        <v>105</v>
      </c>
      <c r="I324">
        <v>8.061973635729967E-3</v>
      </c>
      <c r="J324" t="s">
        <v>6</v>
      </c>
      <c r="L324" t="s">
        <v>898</v>
      </c>
      <c r="M324" t="s">
        <v>105</v>
      </c>
      <c r="N324">
        <v>8.6326908898471128E-3</v>
      </c>
      <c r="O324" t="s">
        <v>6</v>
      </c>
    </row>
    <row r="325" spans="2:15" x14ac:dyDescent="0.45">
      <c r="B325" t="s">
        <v>896</v>
      </c>
      <c r="C325" t="s">
        <v>106</v>
      </c>
      <c r="D325">
        <v>1.2346980418684522E-2</v>
      </c>
      <c r="E325" t="s">
        <v>6</v>
      </c>
      <c r="G325" t="s">
        <v>897</v>
      </c>
      <c r="H325" t="s">
        <v>106</v>
      </c>
      <c r="I325">
        <v>8.6650940397943309E-3</v>
      </c>
      <c r="J325" t="s">
        <v>6</v>
      </c>
      <c r="L325" t="s">
        <v>898</v>
      </c>
      <c r="M325" t="s">
        <v>106</v>
      </c>
      <c r="N325">
        <v>8.6409981961254739E-3</v>
      </c>
      <c r="O325" t="s">
        <v>6</v>
      </c>
    </row>
    <row r="326" spans="2:15" x14ac:dyDescent="0.45">
      <c r="B326" t="s">
        <v>896</v>
      </c>
      <c r="C326" t="s">
        <v>107</v>
      </c>
      <c r="D326">
        <v>1.3680980831568483E-2</v>
      </c>
      <c r="E326" t="s">
        <v>6</v>
      </c>
      <c r="G326" t="s">
        <v>897</v>
      </c>
      <c r="H326" t="s">
        <v>107</v>
      </c>
      <c r="I326">
        <v>8.8817127578129079E-3</v>
      </c>
      <c r="J326" t="s">
        <v>6</v>
      </c>
      <c r="L326" t="s">
        <v>898</v>
      </c>
      <c r="M326" t="s">
        <v>107</v>
      </c>
      <c r="N326">
        <v>8.5141007321491418E-3</v>
      </c>
      <c r="O326" t="s">
        <v>6</v>
      </c>
    </row>
    <row r="327" spans="2:15" x14ac:dyDescent="0.45">
      <c r="B327" t="s">
        <v>896</v>
      </c>
      <c r="C327" t="s">
        <v>108</v>
      </c>
      <c r="D327">
        <v>1.1852231003696374E-2</v>
      </c>
      <c r="E327" t="s">
        <v>6</v>
      </c>
      <c r="G327" t="s">
        <v>897</v>
      </c>
      <c r="H327" t="s">
        <v>108</v>
      </c>
      <c r="I327">
        <v>9.030232212952214E-3</v>
      </c>
      <c r="J327" t="s">
        <v>6</v>
      </c>
      <c r="L327" t="s">
        <v>898</v>
      </c>
      <c r="M327" t="s">
        <v>108</v>
      </c>
      <c r="N327">
        <v>8.4332487051866929E-3</v>
      </c>
      <c r="O327" t="s">
        <v>6</v>
      </c>
    </row>
    <row r="328" spans="2:15" x14ac:dyDescent="0.45">
      <c r="B328" t="s">
        <v>896</v>
      </c>
      <c r="C328" t="s">
        <v>109</v>
      </c>
      <c r="D328">
        <v>8.870100621367746E-3</v>
      </c>
      <c r="E328" t="s">
        <v>6</v>
      </c>
      <c r="G328" t="s">
        <v>897</v>
      </c>
      <c r="H328" t="s">
        <v>109</v>
      </c>
      <c r="I328">
        <v>9.0110450538926339E-3</v>
      </c>
      <c r="J328" t="s">
        <v>6</v>
      </c>
      <c r="L328" t="s">
        <v>898</v>
      </c>
      <c r="M328" t="s">
        <v>109</v>
      </c>
      <c r="N328">
        <v>8.4334979568702565E-3</v>
      </c>
      <c r="O328" t="s">
        <v>6</v>
      </c>
    </row>
    <row r="329" spans="2:15" x14ac:dyDescent="0.45">
      <c r="B329" t="s">
        <v>896</v>
      </c>
      <c r="C329" t="s">
        <v>110</v>
      </c>
      <c r="D329">
        <v>5.2125509820708741E-3</v>
      </c>
      <c r="E329" t="s">
        <v>6</v>
      </c>
      <c r="G329" t="s">
        <v>897</v>
      </c>
      <c r="H329" t="s">
        <v>110</v>
      </c>
      <c r="I329">
        <v>9.0820869754161624E-3</v>
      </c>
      <c r="J329" t="s">
        <v>6</v>
      </c>
      <c r="L329" t="s">
        <v>898</v>
      </c>
      <c r="M329" t="s">
        <v>110</v>
      </c>
      <c r="N329">
        <v>8.2991859994205781E-3</v>
      </c>
      <c r="O329" t="s">
        <v>6</v>
      </c>
    </row>
    <row r="330" spans="2:15" x14ac:dyDescent="0.45">
      <c r="B330" t="s">
        <v>896</v>
      </c>
      <c r="C330" t="s">
        <v>111</v>
      </c>
      <c r="D330">
        <v>8.6433774399674818E-4</v>
      </c>
      <c r="E330" t="s">
        <v>6</v>
      </c>
      <c r="G330" t="s">
        <v>897</v>
      </c>
      <c r="H330" t="s">
        <v>111</v>
      </c>
      <c r="I330">
        <v>9.3938562205268736E-3</v>
      </c>
      <c r="J330" t="s">
        <v>6</v>
      </c>
      <c r="L330" t="s">
        <v>898</v>
      </c>
      <c r="M330" t="s">
        <v>111</v>
      </c>
      <c r="N330">
        <v>8.2639167187791504E-3</v>
      </c>
      <c r="O330" t="s">
        <v>6</v>
      </c>
    </row>
    <row r="331" spans="2:15" x14ac:dyDescent="0.45">
      <c r="B331" t="s">
        <v>896</v>
      </c>
      <c r="C331" t="s">
        <v>112</v>
      </c>
      <c r="D331">
        <v>0</v>
      </c>
      <c r="E331" t="s">
        <v>6</v>
      </c>
      <c r="G331" t="s">
        <v>897</v>
      </c>
      <c r="H331" t="s">
        <v>112</v>
      </c>
      <c r="I331">
        <v>9.6653030310583869E-3</v>
      </c>
      <c r="J331" t="s">
        <v>6</v>
      </c>
      <c r="L331" t="s">
        <v>898</v>
      </c>
      <c r="M331" t="s">
        <v>112</v>
      </c>
      <c r="N331">
        <v>8.3288655078963963E-3</v>
      </c>
      <c r="O331" t="s">
        <v>6</v>
      </c>
    </row>
    <row r="332" spans="2:15" x14ac:dyDescent="0.45">
      <c r="B332" t="s">
        <v>896</v>
      </c>
      <c r="C332" t="s">
        <v>113</v>
      </c>
      <c r="D332">
        <v>0</v>
      </c>
      <c r="E332" t="s">
        <v>6</v>
      </c>
      <c r="G332" t="s">
        <v>897</v>
      </c>
      <c r="H332" t="s">
        <v>113</v>
      </c>
      <c r="I332">
        <v>9.9855827017876122E-3</v>
      </c>
      <c r="J332" t="s">
        <v>6</v>
      </c>
      <c r="L332" t="s">
        <v>898</v>
      </c>
      <c r="M332" t="s">
        <v>113</v>
      </c>
      <c r="N332">
        <v>8.3546236909036471E-3</v>
      </c>
      <c r="O332" t="s">
        <v>6</v>
      </c>
    </row>
    <row r="333" spans="2:15" x14ac:dyDescent="0.45">
      <c r="B333" t="s">
        <v>896</v>
      </c>
      <c r="C333" t="s">
        <v>114</v>
      </c>
      <c r="D333">
        <v>0</v>
      </c>
      <c r="E333" t="s">
        <v>6</v>
      </c>
      <c r="G333" t="s">
        <v>897</v>
      </c>
      <c r="H333" t="s">
        <v>114</v>
      </c>
      <c r="I333">
        <v>2.0805322546942909E-2</v>
      </c>
      <c r="J333" t="s">
        <v>6</v>
      </c>
      <c r="L333" t="s">
        <v>898</v>
      </c>
      <c r="M333" t="s">
        <v>114</v>
      </c>
      <c r="N333">
        <v>1.7090696484903359E-2</v>
      </c>
      <c r="O333" t="s">
        <v>6</v>
      </c>
    </row>
    <row r="334" spans="2:15" x14ac:dyDescent="0.45">
      <c r="B334" t="s">
        <v>896</v>
      </c>
      <c r="C334" t="s">
        <v>115</v>
      </c>
      <c r="D334">
        <v>0</v>
      </c>
      <c r="E334" t="s">
        <v>6</v>
      </c>
      <c r="G334" t="s">
        <v>897</v>
      </c>
      <c r="H334" t="s">
        <v>115</v>
      </c>
      <c r="I334">
        <v>2.0309600371381676E-2</v>
      </c>
      <c r="J334" t="s">
        <v>6</v>
      </c>
      <c r="L334" t="s">
        <v>898</v>
      </c>
      <c r="M334" t="s">
        <v>115</v>
      </c>
      <c r="N334">
        <v>1.7552103283330386E-2</v>
      </c>
      <c r="O334" t="s">
        <v>6</v>
      </c>
    </row>
    <row r="335" spans="2:15" x14ac:dyDescent="0.45">
      <c r="B335" t="s">
        <v>899</v>
      </c>
      <c r="C335" t="s">
        <v>5</v>
      </c>
      <c r="D335">
        <v>0</v>
      </c>
      <c r="E335" t="s">
        <v>6</v>
      </c>
      <c r="G335" t="s">
        <v>900</v>
      </c>
      <c r="H335" t="s">
        <v>5</v>
      </c>
      <c r="I335">
        <v>3.8469269491234505E-2</v>
      </c>
      <c r="J335" t="s">
        <v>6</v>
      </c>
      <c r="L335" t="s">
        <v>901</v>
      </c>
      <c r="M335" t="s">
        <v>5</v>
      </c>
      <c r="N335">
        <v>3.4252658350223814E-2</v>
      </c>
      <c r="O335" t="s">
        <v>6</v>
      </c>
    </row>
    <row r="336" spans="2:15" x14ac:dyDescent="0.45">
      <c r="B336" t="s">
        <v>899</v>
      </c>
      <c r="C336" t="s">
        <v>9</v>
      </c>
      <c r="D336">
        <v>0</v>
      </c>
      <c r="E336" t="s">
        <v>6</v>
      </c>
      <c r="G336" t="s">
        <v>900</v>
      </c>
      <c r="H336" t="s">
        <v>9</v>
      </c>
      <c r="I336">
        <v>7.5034276305744772E-3</v>
      </c>
      <c r="J336" t="s">
        <v>6</v>
      </c>
      <c r="L336" t="s">
        <v>901</v>
      </c>
      <c r="M336" t="s">
        <v>9</v>
      </c>
      <c r="N336">
        <v>6.8251467622532013E-3</v>
      </c>
      <c r="O336" t="s">
        <v>6</v>
      </c>
    </row>
    <row r="337" spans="2:15" x14ac:dyDescent="0.45">
      <c r="B337" t="s">
        <v>899</v>
      </c>
      <c r="C337" t="s">
        <v>10</v>
      </c>
      <c r="D337">
        <v>0</v>
      </c>
      <c r="E337" t="s">
        <v>6</v>
      </c>
      <c r="G337" t="s">
        <v>900</v>
      </c>
      <c r="H337" t="s">
        <v>10</v>
      </c>
      <c r="I337">
        <v>7.4485675340709989E-3</v>
      </c>
      <c r="J337" t="s">
        <v>6</v>
      </c>
      <c r="L337" t="s">
        <v>901</v>
      </c>
      <c r="M337" t="s">
        <v>10</v>
      </c>
      <c r="N337">
        <v>6.9307030920760793E-3</v>
      </c>
      <c r="O337" t="s">
        <v>6</v>
      </c>
    </row>
    <row r="338" spans="2:15" x14ac:dyDescent="0.45">
      <c r="B338" t="s">
        <v>899</v>
      </c>
      <c r="C338" t="s">
        <v>11</v>
      </c>
      <c r="D338">
        <v>0</v>
      </c>
      <c r="E338" t="s">
        <v>6</v>
      </c>
      <c r="G338" t="s">
        <v>900</v>
      </c>
      <c r="H338" t="s">
        <v>11</v>
      </c>
      <c r="I338">
        <v>7.556658618305563E-3</v>
      </c>
      <c r="J338" t="s">
        <v>6</v>
      </c>
      <c r="L338" t="s">
        <v>901</v>
      </c>
      <c r="M338" t="s">
        <v>11</v>
      </c>
      <c r="N338">
        <v>6.9803090353609282E-3</v>
      </c>
      <c r="O338" t="s">
        <v>6</v>
      </c>
    </row>
    <row r="339" spans="2:15" x14ac:dyDescent="0.45">
      <c r="B339" t="s">
        <v>899</v>
      </c>
      <c r="C339" t="s">
        <v>12</v>
      </c>
      <c r="D339">
        <v>0</v>
      </c>
      <c r="E339" t="s">
        <v>6</v>
      </c>
      <c r="G339" t="s">
        <v>900</v>
      </c>
      <c r="H339" t="s">
        <v>12</v>
      </c>
      <c r="I339">
        <v>7.7822409153369609E-3</v>
      </c>
      <c r="J339" t="s">
        <v>6</v>
      </c>
      <c r="L339" t="s">
        <v>901</v>
      </c>
      <c r="M339" t="s">
        <v>12</v>
      </c>
      <c r="N339">
        <v>6.9605721115839573E-3</v>
      </c>
      <c r="O339" t="s">
        <v>6</v>
      </c>
    </row>
    <row r="340" spans="2:15" x14ac:dyDescent="0.45">
      <c r="B340" t="s">
        <v>899</v>
      </c>
      <c r="C340" t="s">
        <v>13</v>
      </c>
      <c r="D340">
        <v>1.2702006664193249E-3</v>
      </c>
      <c r="E340" t="s">
        <v>6</v>
      </c>
      <c r="G340" t="s">
        <v>900</v>
      </c>
      <c r="H340" t="s">
        <v>13</v>
      </c>
      <c r="I340">
        <v>7.8516313931760451E-3</v>
      </c>
      <c r="J340" t="s">
        <v>6</v>
      </c>
      <c r="L340" t="s">
        <v>901</v>
      </c>
      <c r="M340" t="s">
        <v>13</v>
      </c>
      <c r="N340">
        <v>6.8691195724038395E-3</v>
      </c>
      <c r="O340" t="s">
        <v>6</v>
      </c>
    </row>
    <row r="341" spans="2:15" x14ac:dyDescent="0.45">
      <c r="B341" t="s">
        <v>899</v>
      </c>
      <c r="C341" t="s">
        <v>14</v>
      </c>
      <c r="D341">
        <v>5.6851539745428987E-3</v>
      </c>
      <c r="E341" t="s">
        <v>6</v>
      </c>
      <c r="G341" t="s">
        <v>900</v>
      </c>
      <c r="H341" t="s">
        <v>14</v>
      </c>
      <c r="I341">
        <v>7.8193604489043E-3</v>
      </c>
      <c r="J341" t="s">
        <v>6</v>
      </c>
      <c r="L341" t="s">
        <v>901</v>
      </c>
      <c r="M341" t="s">
        <v>14</v>
      </c>
      <c r="N341">
        <v>6.8572440459156803E-3</v>
      </c>
      <c r="O341" t="s">
        <v>6</v>
      </c>
    </row>
    <row r="342" spans="2:15" x14ac:dyDescent="0.45">
      <c r="B342" t="s">
        <v>899</v>
      </c>
      <c r="C342" t="s">
        <v>15</v>
      </c>
      <c r="D342">
        <v>1.0611016199998531E-2</v>
      </c>
      <c r="E342" t="s">
        <v>6</v>
      </c>
      <c r="G342" t="s">
        <v>900</v>
      </c>
      <c r="H342" t="s">
        <v>15</v>
      </c>
      <c r="I342">
        <v>6.646749466273103E-3</v>
      </c>
      <c r="J342" t="s">
        <v>6</v>
      </c>
      <c r="L342" t="s">
        <v>901</v>
      </c>
      <c r="M342" t="s">
        <v>15</v>
      </c>
      <c r="N342">
        <v>6.8510320987433841E-3</v>
      </c>
      <c r="O342" t="s">
        <v>6</v>
      </c>
    </row>
    <row r="343" spans="2:15" x14ac:dyDescent="0.45">
      <c r="B343" t="s">
        <v>899</v>
      </c>
      <c r="C343" t="s">
        <v>16</v>
      </c>
      <c r="D343">
        <v>1.4099124753792457E-2</v>
      </c>
      <c r="E343" t="s">
        <v>6</v>
      </c>
      <c r="G343" t="s">
        <v>900</v>
      </c>
      <c r="H343" t="s">
        <v>16</v>
      </c>
      <c r="I343">
        <v>6.8179553199075186E-3</v>
      </c>
      <c r="J343" t="s">
        <v>6</v>
      </c>
      <c r="L343" t="s">
        <v>901</v>
      </c>
      <c r="M343" t="s">
        <v>16</v>
      </c>
      <c r="N343">
        <v>6.7815034297173263E-3</v>
      </c>
      <c r="O343" t="s">
        <v>6</v>
      </c>
    </row>
    <row r="344" spans="2:15" x14ac:dyDescent="0.45">
      <c r="B344" t="s">
        <v>899</v>
      </c>
      <c r="C344" t="s">
        <v>17</v>
      </c>
      <c r="D344">
        <v>1.6183330047338636E-2</v>
      </c>
      <c r="E344" t="s">
        <v>6</v>
      </c>
      <c r="G344" t="s">
        <v>900</v>
      </c>
      <c r="H344" t="s">
        <v>17</v>
      </c>
      <c r="I344">
        <v>7.0559931582623902E-3</v>
      </c>
      <c r="J344" t="s">
        <v>6</v>
      </c>
      <c r="L344" t="s">
        <v>901</v>
      </c>
      <c r="M344" t="s">
        <v>17</v>
      </c>
      <c r="N344">
        <v>6.7555388483710368E-3</v>
      </c>
      <c r="O344" t="s">
        <v>6</v>
      </c>
    </row>
    <row r="345" spans="2:15" x14ac:dyDescent="0.45">
      <c r="B345" t="s">
        <v>899</v>
      </c>
      <c r="C345" t="s">
        <v>18</v>
      </c>
      <c r="D345">
        <v>1.6209815640477333E-2</v>
      </c>
      <c r="E345" t="s">
        <v>6</v>
      </c>
      <c r="G345" t="s">
        <v>900</v>
      </c>
      <c r="H345" t="s">
        <v>18</v>
      </c>
      <c r="I345">
        <v>6.7819340491031086E-3</v>
      </c>
      <c r="J345" t="s">
        <v>6</v>
      </c>
      <c r="L345" t="s">
        <v>901</v>
      </c>
      <c r="M345" t="s">
        <v>18</v>
      </c>
      <c r="N345">
        <v>6.8539272056730698E-3</v>
      </c>
      <c r="O345" t="s">
        <v>6</v>
      </c>
    </row>
    <row r="346" spans="2:15" x14ac:dyDescent="0.45">
      <c r="B346" t="s">
        <v>899</v>
      </c>
      <c r="C346" t="s">
        <v>19</v>
      </c>
      <c r="D346">
        <v>1.3842990349113493E-2</v>
      </c>
      <c r="E346" t="s">
        <v>6</v>
      </c>
      <c r="G346" t="s">
        <v>900</v>
      </c>
      <c r="H346" t="s">
        <v>19</v>
      </c>
      <c r="I346">
        <v>6.8237775221063907E-3</v>
      </c>
      <c r="J346" t="s">
        <v>6</v>
      </c>
      <c r="L346" t="s">
        <v>901</v>
      </c>
      <c r="M346" t="s">
        <v>19</v>
      </c>
      <c r="N346">
        <v>7.0024004740123621E-3</v>
      </c>
      <c r="O346" t="s">
        <v>6</v>
      </c>
    </row>
    <row r="347" spans="2:15" x14ac:dyDescent="0.45">
      <c r="B347" t="s">
        <v>899</v>
      </c>
      <c r="C347" t="s">
        <v>20</v>
      </c>
      <c r="D347">
        <v>9.5437260419693089E-3</v>
      </c>
      <c r="E347" t="s">
        <v>6</v>
      </c>
      <c r="G347" t="s">
        <v>900</v>
      </c>
      <c r="H347" t="s">
        <v>20</v>
      </c>
      <c r="I347">
        <v>6.7970150274708216E-3</v>
      </c>
      <c r="J347" t="s">
        <v>6</v>
      </c>
      <c r="L347" t="s">
        <v>901</v>
      </c>
      <c r="M347" t="s">
        <v>20</v>
      </c>
      <c r="N347">
        <v>7.0546459869255821E-3</v>
      </c>
      <c r="O347" t="s">
        <v>6</v>
      </c>
    </row>
    <row r="348" spans="2:15" x14ac:dyDescent="0.45">
      <c r="B348" t="s">
        <v>899</v>
      </c>
      <c r="C348" t="s">
        <v>21</v>
      </c>
      <c r="D348">
        <v>4.9173390347952714E-3</v>
      </c>
      <c r="E348" t="s">
        <v>6</v>
      </c>
      <c r="G348" t="s">
        <v>900</v>
      </c>
      <c r="H348" t="s">
        <v>21</v>
      </c>
      <c r="I348">
        <v>7.0109843391892215E-3</v>
      </c>
      <c r="J348" t="s">
        <v>6</v>
      </c>
      <c r="L348" t="s">
        <v>901</v>
      </c>
      <c r="M348" t="s">
        <v>21</v>
      </c>
      <c r="N348">
        <v>7.0506661228668006E-3</v>
      </c>
      <c r="O348" t="s">
        <v>6</v>
      </c>
    </row>
    <row r="349" spans="2:15" x14ac:dyDescent="0.45">
      <c r="B349" t="s">
        <v>899</v>
      </c>
      <c r="C349" t="s">
        <v>22</v>
      </c>
      <c r="D349">
        <v>7.9708698610308929E-4</v>
      </c>
      <c r="E349" t="s">
        <v>6</v>
      </c>
      <c r="G349" t="s">
        <v>900</v>
      </c>
      <c r="H349" t="s">
        <v>22</v>
      </c>
      <c r="I349">
        <v>7.038173607999792E-3</v>
      </c>
      <c r="J349" t="s">
        <v>6</v>
      </c>
      <c r="L349" t="s">
        <v>901</v>
      </c>
      <c r="M349" t="s">
        <v>22</v>
      </c>
      <c r="N349">
        <v>7.1088146083723453E-3</v>
      </c>
      <c r="O349" t="s">
        <v>6</v>
      </c>
    </row>
    <row r="350" spans="2:15" x14ac:dyDescent="0.45">
      <c r="B350" t="s">
        <v>899</v>
      </c>
      <c r="C350" t="s">
        <v>23</v>
      </c>
      <c r="D350">
        <v>0</v>
      </c>
      <c r="E350" t="s">
        <v>6</v>
      </c>
      <c r="G350" t="s">
        <v>900</v>
      </c>
      <c r="H350" t="s">
        <v>23</v>
      </c>
      <c r="I350">
        <v>7.2670676120946496E-3</v>
      </c>
      <c r="J350" t="s">
        <v>6</v>
      </c>
      <c r="L350" t="s">
        <v>901</v>
      </c>
      <c r="M350" t="s">
        <v>23</v>
      </c>
      <c r="N350">
        <v>7.1830226317869906E-3</v>
      </c>
      <c r="O350" t="s">
        <v>6</v>
      </c>
    </row>
    <row r="351" spans="2:15" x14ac:dyDescent="0.45">
      <c r="B351" t="s">
        <v>899</v>
      </c>
      <c r="C351" t="s">
        <v>24</v>
      </c>
      <c r="D351">
        <v>0</v>
      </c>
      <c r="E351" t="s">
        <v>6</v>
      </c>
      <c r="G351" t="s">
        <v>900</v>
      </c>
      <c r="H351" t="s">
        <v>24</v>
      </c>
      <c r="I351">
        <v>1.5442956498179982E-2</v>
      </c>
      <c r="J351" t="s">
        <v>6</v>
      </c>
      <c r="L351" t="s">
        <v>901</v>
      </c>
      <c r="M351" t="s">
        <v>24</v>
      </c>
      <c r="N351">
        <v>1.3953253433089422E-2</v>
      </c>
      <c r="O351" t="s">
        <v>6</v>
      </c>
    </row>
    <row r="352" spans="2:15" x14ac:dyDescent="0.45">
      <c r="B352" t="s">
        <v>899</v>
      </c>
      <c r="C352" t="s">
        <v>25</v>
      </c>
      <c r="D352">
        <v>0</v>
      </c>
      <c r="E352" t="s">
        <v>6</v>
      </c>
      <c r="G352" t="s">
        <v>900</v>
      </c>
      <c r="H352" t="s">
        <v>25</v>
      </c>
      <c r="I352">
        <v>1.515708677750266E-2</v>
      </c>
      <c r="J352" t="s">
        <v>6</v>
      </c>
      <c r="L352" t="s">
        <v>901</v>
      </c>
      <c r="M352" t="s">
        <v>25</v>
      </c>
      <c r="N352">
        <v>1.3350078350336463E-2</v>
      </c>
      <c r="O352" t="s">
        <v>6</v>
      </c>
    </row>
    <row r="353" spans="2:15" x14ac:dyDescent="0.45">
      <c r="B353" t="s">
        <v>899</v>
      </c>
      <c r="C353" t="s">
        <v>26</v>
      </c>
      <c r="D353">
        <v>0</v>
      </c>
      <c r="E353" t="s">
        <v>6</v>
      </c>
      <c r="G353" t="s">
        <v>900</v>
      </c>
      <c r="H353" t="s">
        <v>26</v>
      </c>
      <c r="I353">
        <v>3.7731528811707681E-2</v>
      </c>
      <c r="J353" t="s">
        <v>6</v>
      </c>
      <c r="L353" t="s">
        <v>901</v>
      </c>
      <c r="M353" t="s">
        <v>26</v>
      </c>
      <c r="N353">
        <v>3.6660083541623874E-2</v>
      </c>
      <c r="O353" t="s">
        <v>6</v>
      </c>
    </row>
    <row r="354" spans="2:15" x14ac:dyDescent="0.45">
      <c r="B354" t="s">
        <v>899</v>
      </c>
      <c r="C354" t="s">
        <v>27</v>
      </c>
      <c r="D354">
        <v>0</v>
      </c>
      <c r="E354" t="s">
        <v>6</v>
      </c>
      <c r="G354" t="s">
        <v>900</v>
      </c>
      <c r="H354" t="s">
        <v>27</v>
      </c>
      <c r="I354">
        <v>7.6374843560238779E-3</v>
      </c>
      <c r="J354" t="s">
        <v>6</v>
      </c>
      <c r="L354" t="s">
        <v>901</v>
      </c>
      <c r="M354" t="s">
        <v>27</v>
      </c>
      <c r="N354">
        <v>7.095434142513516E-3</v>
      </c>
      <c r="O354" t="s">
        <v>6</v>
      </c>
    </row>
    <row r="355" spans="2:15" x14ac:dyDescent="0.45">
      <c r="B355" t="s">
        <v>899</v>
      </c>
      <c r="C355" t="s">
        <v>28</v>
      </c>
      <c r="D355">
        <v>0</v>
      </c>
      <c r="E355" t="s">
        <v>6</v>
      </c>
      <c r="G355" t="s">
        <v>900</v>
      </c>
      <c r="H355" t="s">
        <v>28</v>
      </c>
      <c r="I355">
        <v>7.6726055193876135E-3</v>
      </c>
      <c r="J355" t="s">
        <v>6</v>
      </c>
      <c r="L355" t="s">
        <v>901</v>
      </c>
      <c r="M355" t="s">
        <v>28</v>
      </c>
      <c r="N355">
        <v>7.0418352705094341E-3</v>
      </c>
      <c r="O355" t="s">
        <v>6</v>
      </c>
    </row>
    <row r="356" spans="2:15" x14ac:dyDescent="0.45">
      <c r="B356" t="s">
        <v>899</v>
      </c>
      <c r="C356" t="s">
        <v>29</v>
      </c>
      <c r="D356">
        <v>3.6621201564608332E-4</v>
      </c>
      <c r="E356" t="s">
        <v>6</v>
      </c>
      <c r="G356" t="s">
        <v>900</v>
      </c>
      <c r="H356" t="s">
        <v>29</v>
      </c>
      <c r="I356">
        <v>7.8166056699840291E-3</v>
      </c>
      <c r="J356" t="s">
        <v>6</v>
      </c>
      <c r="L356" t="s">
        <v>901</v>
      </c>
      <c r="M356" t="s">
        <v>29</v>
      </c>
      <c r="N356">
        <v>7.0158914541950321E-3</v>
      </c>
      <c r="O356" t="s">
        <v>6</v>
      </c>
    </row>
    <row r="357" spans="2:15" x14ac:dyDescent="0.45">
      <c r="B357" t="s">
        <v>899</v>
      </c>
      <c r="C357" t="s">
        <v>30</v>
      </c>
      <c r="D357">
        <v>3.9845023329556396E-3</v>
      </c>
      <c r="E357" t="s">
        <v>6</v>
      </c>
      <c r="G357" t="s">
        <v>900</v>
      </c>
      <c r="H357" t="s">
        <v>30</v>
      </c>
      <c r="I357">
        <v>7.397071692780418E-3</v>
      </c>
      <c r="J357" t="s">
        <v>6</v>
      </c>
      <c r="L357" t="s">
        <v>901</v>
      </c>
      <c r="M357" t="s">
        <v>30</v>
      </c>
      <c r="N357">
        <v>7.0148165605354333E-3</v>
      </c>
      <c r="O357" t="s">
        <v>6</v>
      </c>
    </row>
    <row r="358" spans="2:15" x14ac:dyDescent="0.45">
      <c r="B358" t="s">
        <v>899</v>
      </c>
      <c r="C358" t="s">
        <v>31</v>
      </c>
      <c r="D358">
        <v>1.0762914446122053E-2</v>
      </c>
      <c r="E358" t="s">
        <v>6</v>
      </c>
      <c r="G358" t="s">
        <v>900</v>
      </c>
      <c r="H358" t="s">
        <v>31</v>
      </c>
      <c r="I358">
        <v>7.4385604820353737E-3</v>
      </c>
      <c r="J358" t="s">
        <v>6</v>
      </c>
      <c r="L358" t="s">
        <v>901</v>
      </c>
      <c r="M358" t="s">
        <v>31</v>
      </c>
      <c r="N358">
        <v>7.1051724781275583E-3</v>
      </c>
      <c r="O358" t="s">
        <v>6</v>
      </c>
    </row>
    <row r="359" spans="2:15" x14ac:dyDescent="0.45">
      <c r="B359" t="s">
        <v>899</v>
      </c>
      <c r="C359" t="s">
        <v>32</v>
      </c>
      <c r="D359">
        <v>1.7000976195317749E-2</v>
      </c>
      <c r="E359" t="s">
        <v>6</v>
      </c>
      <c r="G359" t="s">
        <v>900</v>
      </c>
      <c r="H359" t="s">
        <v>32</v>
      </c>
      <c r="I359">
        <v>7.1000705216546223E-3</v>
      </c>
      <c r="J359" t="s">
        <v>6</v>
      </c>
      <c r="L359" t="s">
        <v>901</v>
      </c>
      <c r="M359" t="s">
        <v>32</v>
      </c>
      <c r="N359">
        <v>7.0194239130996856E-3</v>
      </c>
      <c r="O359" t="s">
        <v>6</v>
      </c>
    </row>
    <row r="360" spans="2:15" x14ac:dyDescent="0.45">
      <c r="B360" t="s">
        <v>899</v>
      </c>
      <c r="C360" t="s">
        <v>33</v>
      </c>
      <c r="D360">
        <v>2.1578418412309116E-2</v>
      </c>
      <c r="E360" t="s">
        <v>6</v>
      </c>
      <c r="G360" t="s">
        <v>900</v>
      </c>
      <c r="H360" t="s">
        <v>33</v>
      </c>
      <c r="I360">
        <v>6.1041918553298314E-3</v>
      </c>
      <c r="J360" t="s">
        <v>6</v>
      </c>
      <c r="L360" t="s">
        <v>901</v>
      </c>
      <c r="M360" t="s">
        <v>33</v>
      </c>
      <c r="N360">
        <v>7.1504475569084992E-3</v>
      </c>
      <c r="O360" t="s">
        <v>6</v>
      </c>
    </row>
    <row r="361" spans="2:15" x14ac:dyDescent="0.45">
      <c r="B361" t="s">
        <v>899</v>
      </c>
      <c r="C361" t="s">
        <v>34</v>
      </c>
      <c r="D361">
        <v>2.5043024279492673E-2</v>
      </c>
      <c r="E361" t="s">
        <v>6</v>
      </c>
      <c r="G361" t="s">
        <v>900</v>
      </c>
      <c r="H361" t="s">
        <v>34</v>
      </c>
      <c r="I361">
        <v>6.3459724402607142E-3</v>
      </c>
      <c r="J361" t="s">
        <v>6</v>
      </c>
      <c r="L361" t="s">
        <v>901</v>
      </c>
      <c r="M361" t="s">
        <v>34</v>
      </c>
      <c r="N361">
        <v>7.2968253966080457E-3</v>
      </c>
      <c r="O361" t="s">
        <v>6</v>
      </c>
    </row>
    <row r="362" spans="2:15" x14ac:dyDescent="0.45">
      <c r="B362" t="s">
        <v>899</v>
      </c>
      <c r="C362" t="s">
        <v>35</v>
      </c>
      <c r="D362">
        <v>2.7053697954231348E-2</v>
      </c>
      <c r="E362" t="s">
        <v>6</v>
      </c>
      <c r="G362" t="s">
        <v>900</v>
      </c>
      <c r="H362" t="s">
        <v>35</v>
      </c>
      <c r="I362">
        <v>6.7422459461797856E-3</v>
      </c>
      <c r="J362" t="s">
        <v>6</v>
      </c>
      <c r="L362" t="s">
        <v>901</v>
      </c>
      <c r="M362" t="s">
        <v>35</v>
      </c>
      <c r="N362">
        <v>7.431109754934934E-3</v>
      </c>
      <c r="O362" t="s">
        <v>6</v>
      </c>
    </row>
    <row r="363" spans="2:15" x14ac:dyDescent="0.45">
      <c r="B363" t="s">
        <v>899</v>
      </c>
      <c r="C363" t="s">
        <v>36</v>
      </c>
      <c r="D363">
        <v>2.5575941156504911E-2</v>
      </c>
      <c r="E363" t="s">
        <v>6</v>
      </c>
      <c r="G363" t="s">
        <v>900</v>
      </c>
      <c r="H363" t="s">
        <v>36</v>
      </c>
      <c r="I363">
        <v>6.9331888761273086E-3</v>
      </c>
      <c r="J363" t="s">
        <v>6</v>
      </c>
      <c r="L363" t="s">
        <v>901</v>
      </c>
      <c r="M363" t="s">
        <v>36</v>
      </c>
      <c r="N363">
        <v>7.5331574361753575E-3</v>
      </c>
      <c r="O363" t="s">
        <v>6</v>
      </c>
    </row>
    <row r="364" spans="2:15" x14ac:dyDescent="0.45">
      <c r="B364" t="s">
        <v>899</v>
      </c>
      <c r="C364" t="s">
        <v>37</v>
      </c>
      <c r="D364">
        <v>2.2217052008129849E-2</v>
      </c>
      <c r="E364" t="s">
        <v>6</v>
      </c>
      <c r="G364" t="s">
        <v>900</v>
      </c>
      <c r="H364" t="s">
        <v>37</v>
      </c>
      <c r="I364">
        <v>7.0440137179752114E-3</v>
      </c>
      <c r="J364" t="s">
        <v>6</v>
      </c>
      <c r="L364" t="s">
        <v>901</v>
      </c>
      <c r="M364" t="s">
        <v>37</v>
      </c>
      <c r="N364">
        <v>7.6120589214929719E-3</v>
      </c>
      <c r="O364" t="s">
        <v>6</v>
      </c>
    </row>
    <row r="365" spans="2:15" x14ac:dyDescent="0.45">
      <c r="B365" t="s">
        <v>899</v>
      </c>
      <c r="C365" t="s">
        <v>38</v>
      </c>
      <c r="D365">
        <v>1.8078594003914188E-2</v>
      </c>
      <c r="E365" t="s">
        <v>6</v>
      </c>
      <c r="G365" t="s">
        <v>900</v>
      </c>
      <c r="H365" t="s">
        <v>38</v>
      </c>
      <c r="I365">
        <v>7.0000974798407516E-3</v>
      </c>
      <c r="J365" t="s">
        <v>6</v>
      </c>
      <c r="L365" t="s">
        <v>901</v>
      </c>
      <c r="M365" t="s">
        <v>38</v>
      </c>
      <c r="N365">
        <v>7.6891741503805457E-3</v>
      </c>
      <c r="O365" t="s">
        <v>6</v>
      </c>
    </row>
    <row r="366" spans="2:15" x14ac:dyDescent="0.45">
      <c r="B366" t="s">
        <v>899</v>
      </c>
      <c r="C366" t="s">
        <v>39</v>
      </c>
      <c r="D366">
        <v>1.2452561959430817E-2</v>
      </c>
      <c r="E366" t="s">
        <v>6</v>
      </c>
      <c r="G366" t="s">
        <v>900</v>
      </c>
      <c r="H366" t="s">
        <v>39</v>
      </c>
      <c r="I366">
        <v>6.8013219857926792E-3</v>
      </c>
      <c r="J366" t="s">
        <v>6</v>
      </c>
      <c r="L366" t="s">
        <v>901</v>
      </c>
      <c r="M366" t="s">
        <v>39</v>
      </c>
      <c r="N366">
        <v>7.7553111001326426E-3</v>
      </c>
      <c r="O366" t="s">
        <v>6</v>
      </c>
    </row>
    <row r="367" spans="2:15" x14ac:dyDescent="0.45">
      <c r="B367" t="s">
        <v>899</v>
      </c>
      <c r="C367" t="s">
        <v>40</v>
      </c>
      <c r="D367">
        <v>6.4955536103286316E-3</v>
      </c>
      <c r="E367" t="s">
        <v>6</v>
      </c>
      <c r="G367" t="s">
        <v>900</v>
      </c>
      <c r="H367" t="s">
        <v>40</v>
      </c>
      <c r="I367">
        <v>6.6302321584954345E-3</v>
      </c>
      <c r="J367" t="s">
        <v>6</v>
      </c>
      <c r="L367" t="s">
        <v>901</v>
      </c>
      <c r="M367" t="s">
        <v>40</v>
      </c>
      <c r="N367">
        <v>7.6815223023177616E-3</v>
      </c>
      <c r="O367" t="s">
        <v>6</v>
      </c>
    </row>
    <row r="368" spans="2:15" x14ac:dyDescent="0.45">
      <c r="B368" t="s">
        <v>899</v>
      </c>
      <c r="C368" t="s">
        <v>41</v>
      </c>
      <c r="D368">
        <v>1.5836129745478798E-3</v>
      </c>
      <c r="E368" t="s">
        <v>6</v>
      </c>
      <c r="G368" t="s">
        <v>900</v>
      </c>
      <c r="H368" t="s">
        <v>41</v>
      </c>
      <c r="I368">
        <v>6.8214887025808526E-3</v>
      </c>
      <c r="J368" t="s">
        <v>6</v>
      </c>
      <c r="L368" t="s">
        <v>901</v>
      </c>
      <c r="M368" t="s">
        <v>41</v>
      </c>
      <c r="N368">
        <v>7.6255552888363056E-3</v>
      </c>
      <c r="O368" t="s">
        <v>6</v>
      </c>
    </row>
    <row r="369" spans="2:15" x14ac:dyDescent="0.45">
      <c r="B369" t="s">
        <v>899</v>
      </c>
      <c r="C369" t="s">
        <v>42</v>
      </c>
      <c r="D369">
        <v>6.6912673854507078E-5</v>
      </c>
      <c r="E369" t="s">
        <v>6</v>
      </c>
      <c r="G369" t="s">
        <v>900</v>
      </c>
      <c r="H369" t="s">
        <v>42</v>
      </c>
      <c r="I369">
        <v>1.512904916970856E-2</v>
      </c>
      <c r="J369" t="s">
        <v>6</v>
      </c>
      <c r="L369" t="s">
        <v>901</v>
      </c>
      <c r="M369" t="s">
        <v>42</v>
      </c>
      <c r="N369">
        <v>1.5046179104275576E-2</v>
      </c>
      <c r="O369" t="s">
        <v>6</v>
      </c>
    </row>
    <row r="370" spans="2:15" x14ac:dyDescent="0.45">
      <c r="B370" t="s">
        <v>899</v>
      </c>
      <c r="C370" t="s">
        <v>43</v>
      </c>
      <c r="D370">
        <v>0</v>
      </c>
      <c r="E370" t="s">
        <v>6</v>
      </c>
      <c r="G370" t="s">
        <v>900</v>
      </c>
      <c r="H370" t="s">
        <v>43</v>
      </c>
      <c r="I370">
        <v>1.5713219411462323E-2</v>
      </c>
      <c r="J370" t="s">
        <v>6</v>
      </c>
      <c r="L370" t="s">
        <v>901</v>
      </c>
      <c r="M370" t="s">
        <v>43</v>
      </c>
      <c r="N370">
        <v>1.5049385199750792E-2</v>
      </c>
      <c r="O370" t="s">
        <v>6</v>
      </c>
    </row>
    <row r="371" spans="2:15" x14ac:dyDescent="0.45">
      <c r="B371" t="s">
        <v>899</v>
      </c>
      <c r="C371" t="s">
        <v>44</v>
      </c>
      <c r="D371">
        <v>0</v>
      </c>
      <c r="E371" t="s">
        <v>6</v>
      </c>
      <c r="G371" t="s">
        <v>900</v>
      </c>
      <c r="H371" t="s">
        <v>44</v>
      </c>
      <c r="I371">
        <v>3.399794699938246E-2</v>
      </c>
      <c r="J371" t="s">
        <v>6</v>
      </c>
      <c r="L371" t="s">
        <v>901</v>
      </c>
      <c r="M371" t="s">
        <v>44</v>
      </c>
      <c r="N371">
        <v>3.3573557489527783E-2</v>
      </c>
      <c r="O371" t="s">
        <v>6</v>
      </c>
    </row>
    <row r="372" spans="2:15" x14ac:dyDescent="0.45">
      <c r="B372" t="s">
        <v>899</v>
      </c>
      <c r="C372" t="s">
        <v>45</v>
      </c>
      <c r="D372">
        <v>0</v>
      </c>
      <c r="E372" t="s">
        <v>6</v>
      </c>
      <c r="G372" t="s">
        <v>900</v>
      </c>
      <c r="H372" t="s">
        <v>45</v>
      </c>
      <c r="I372">
        <v>6.5437150543943565E-3</v>
      </c>
      <c r="J372" t="s">
        <v>6</v>
      </c>
      <c r="L372" t="s">
        <v>901</v>
      </c>
      <c r="M372" t="s">
        <v>45</v>
      </c>
      <c r="N372">
        <v>6.7003569472052294E-3</v>
      </c>
      <c r="O372" t="s">
        <v>6</v>
      </c>
    </row>
    <row r="373" spans="2:15" x14ac:dyDescent="0.45">
      <c r="B373" t="s">
        <v>899</v>
      </c>
      <c r="C373" t="s">
        <v>46</v>
      </c>
      <c r="D373">
        <v>5.8452171971902695E-4</v>
      </c>
      <c r="E373" t="s">
        <v>6</v>
      </c>
      <c r="G373" t="s">
        <v>900</v>
      </c>
      <c r="H373" t="s">
        <v>46</v>
      </c>
      <c r="I373">
        <v>6.2559894753707133E-3</v>
      </c>
      <c r="J373" t="s">
        <v>6</v>
      </c>
      <c r="L373" t="s">
        <v>901</v>
      </c>
      <c r="M373" t="s">
        <v>46</v>
      </c>
      <c r="N373">
        <v>6.607451050715466E-3</v>
      </c>
      <c r="O373" t="s">
        <v>6</v>
      </c>
    </row>
    <row r="374" spans="2:15" x14ac:dyDescent="0.45">
      <c r="B374" t="s">
        <v>899</v>
      </c>
      <c r="C374" t="s">
        <v>47</v>
      </c>
      <c r="D374">
        <v>2.4089564831779203E-3</v>
      </c>
      <c r="E374" t="s">
        <v>6</v>
      </c>
      <c r="G374" t="s">
        <v>900</v>
      </c>
      <c r="H374" t="s">
        <v>47</v>
      </c>
      <c r="I374">
        <v>5.8055291380078337E-3</v>
      </c>
      <c r="J374" t="s">
        <v>6</v>
      </c>
      <c r="L374" t="s">
        <v>901</v>
      </c>
      <c r="M374" t="s">
        <v>47</v>
      </c>
      <c r="N374">
        <v>6.4725576063201264E-3</v>
      </c>
      <c r="O374" t="s">
        <v>6</v>
      </c>
    </row>
    <row r="375" spans="2:15" x14ac:dyDescent="0.45">
      <c r="B375" t="s">
        <v>899</v>
      </c>
      <c r="C375" t="s">
        <v>48</v>
      </c>
      <c r="D375">
        <v>7.5774289859042825E-3</v>
      </c>
      <c r="E375" t="s">
        <v>6</v>
      </c>
      <c r="G375" t="s">
        <v>900</v>
      </c>
      <c r="H375" t="s">
        <v>48</v>
      </c>
      <c r="I375">
        <v>5.6507678125421916E-3</v>
      </c>
      <c r="J375" t="s">
        <v>6</v>
      </c>
      <c r="L375" t="s">
        <v>901</v>
      </c>
      <c r="M375" t="s">
        <v>48</v>
      </c>
      <c r="N375">
        <v>6.3199808854156863E-3</v>
      </c>
      <c r="O375" t="s">
        <v>6</v>
      </c>
    </row>
    <row r="376" spans="2:15" x14ac:dyDescent="0.45">
      <c r="B376" t="s">
        <v>899</v>
      </c>
      <c r="C376" t="s">
        <v>49</v>
      </c>
      <c r="D376">
        <v>1.3344358288224546E-2</v>
      </c>
      <c r="E376" t="s">
        <v>6</v>
      </c>
      <c r="G376" t="s">
        <v>900</v>
      </c>
      <c r="H376" t="s">
        <v>49</v>
      </c>
      <c r="I376">
        <v>5.76266495446358E-3</v>
      </c>
      <c r="J376" t="s">
        <v>6</v>
      </c>
      <c r="L376" t="s">
        <v>901</v>
      </c>
      <c r="M376" t="s">
        <v>49</v>
      </c>
      <c r="N376">
        <v>6.2379530792610813E-3</v>
      </c>
      <c r="O376" t="s">
        <v>6</v>
      </c>
    </row>
    <row r="377" spans="2:15" x14ac:dyDescent="0.45">
      <c r="B377" t="s">
        <v>899</v>
      </c>
      <c r="C377" t="s">
        <v>50</v>
      </c>
      <c r="D377">
        <v>1.8747339155976657E-2</v>
      </c>
      <c r="E377" t="s">
        <v>6</v>
      </c>
      <c r="G377" t="s">
        <v>900</v>
      </c>
      <c r="H377" t="s">
        <v>50</v>
      </c>
      <c r="I377">
        <v>5.8310311487496311E-3</v>
      </c>
      <c r="J377" t="s">
        <v>6</v>
      </c>
      <c r="L377" t="s">
        <v>901</v>
      </c>
      <c r="M377" t="s">
        <v>50</v>
      </c>
      <c r="N377">
        <v>6.1002934761571048E-3</v>
      </c>
      <c r="O377" t="s">
        <v>6</v>
      </c>
    </row>
    <row r="378" spans="2:15" x14ac:dyDescent="0.45">
      <c r="B378" t="s">
        <v>899</v>
      </c>
      <c r="C378" t="s">
        <v>51</v>
      </c>
      <c r="D378">
        <v>2.3239082245035451E-2</v>
      </c>
      <c r="E378" t="s">
        <v>6</v>
      </c>
      <c r="G378" t="s">
        <v>900</v>
      </c>
      <c r="H378" t="s">
        <v>51</v>
      </c>
      <c r="I378">
        <v>5.0465823491635991E-3</v>
      </c>
      <c r="J378" t="s">
        <v>6</v>
      </c>
      <c r="L378" t="s">
        <v>901</v>
      </c>
      <c r="M378" t="s">
        <v>51</v>
      </c>
      <c r="N378">
        <v>6.085119301164104E-3</v>
      </c>
      <c r="O378" t="s">
        <v>6</v>
      </c>
    </row>
    <row r="379" spans="2:15" x14ac:dyDescent="0.45">
      <c r="B379" t="s">
        <v>899</v>
      </c>
      <c r="C379" t="s">
        <v>52</v>
      </c>
      <c r="D379">
        <v>2.6380207939549889E-2</v>
      </c>
      <c r="E379" t="s">
        <v>6</v>
      </c>
      <c r="G379" t="s">
        <v>900</v>
      </c>
      <c r="H379" t="s">
        <v>52</v>
      </c>
      <c r="I379">
        <v>5.6115621364065654E-3</v>
      </c>
      <c r="J379" t="s">
        <v>6</v>
      </c>
      <c r="L379" t="s">
        <v>901</v>
      </c>
      <c r="M379" t="s">
        <v>52</v>
      </c>
      <c r="N379">
        <v>6.0743996608191688E-3</v>
      </c>
      <c r="O379" t="s">
        <v>6</v>
      </c>
    </row>
    <row r="380" spans="2:15" x14ac:dyDescent="0.45">
      <c r="B380" t="s">
        <v>899</v>
      </c>
      <c r="C380" t="s">
        <v>53</v>
      </c>
      <c r="D380">
        <v>2.8180691530145359E-2</v>
      </c>
      <c r="E380" t="s">
        <v>6</v>
      </c>
      <c r="G380" t="s">
        <v>900</v>
      </c>
      <c r="H380" t="s">
        <v>53</v>
      </c>
      <c r="I380">
        <v>6.3479378659261915E-3</v>
      </c>
      <c r="J380" t="s">
        <v>6</v>
      </c>
      <c r="L380" t="s">
        <v>901</v>
      </c>
      <c r="M380" t="s">
        <v>53</v>
      </c>
      <c r="N380">
        <v>6.2554803375032249E-3</v>
      </c>
      <c r="O380" t="s">
        <v>6</v>
      </c>
    </row>
    <row r="381" spans="2:15" x14ac:dyDescent="0.45">
      <c r="B381" t="s">
        <v>899</v>
      </c>
      <c r="C381" t="s">
        <v>54</v>
      </c>
      <c r="D381">
        <v>2.6735035009874199E-2</v>
      </c>
      <c r="E381" t="s">
        <v>6</v>
      </c>
      <c r="G381" t="s">
        <v>900</v>
      </c>
      <c r="H381" t="s">
        <v>54</v>
      </c>
      <c r="I381">
        <v>6.7281675897578426E-3</v>
      </c>
      <c r="J381" t="s">
        <v>6</v>
      </c>
      <c r="L381" t="s">
        <v>901</v>
      </c>
      <c r="M381" t="s">
        <v>54</v>
      </c>
      <c r="N381">
        <v>6.4863238603585349E-3</v>
      </c>
      <c r="O381" t="s">
        <v>6</v>
      </c>
    </row>
    <row r="382" spans="2:15" x14ac:dyDescent="0.45">
      <c r="B382" t="s">
        <v>899</v>
      </c>
      <c r="C382" t="s">
        <v>55</v>
      </c>
      <c r="D382">
        <v>2.441879838125784E-2</v>
      </c>
      <c r="E382" t="s">
        <v>6</v>
      </c>
      <c r="G382" t="s">
        <v>900</v>
      </c>
      <c r="H382" t="s">
        <v>55</v>
      </c>
      <c r="I382">
        <v>6.9398712629262999E-3</v>
      </c>
      <c r="J382" t="s">
        <v>6</v>
      </c>
      <c r="L382" t="s">
        <v>901</v>
      </c>
      <c r="M382" t="s">
        <v>55</v>
      </c>
      <c r="N382">
        <v>6.6594247666373107E-3</v>
      </c>
      <c r="O382" t="s">
        <v>6</v>
      </c>
    </row>
    <row r="383" spans="2:15" x14ac:dyDescent="0.45">
      <c r="B383" t="s">
        <v>899</v>
      </c>
      <c r="C383" t="s">
        <v>56</v>
      </c>
      <c r="D383">
        <v>2.0548860585739192E-2</v>
      </c>
      <c r="E383" t="s">
        <v>6</v>
      </c>
      <c r="G383" t="s">
        <v>900</v>
      </c>
      <c r="H383" t="s">
        <v>56</v>
      </c>
      <c r="I383">
        <v>6.8340602434833987E-3</v>
      </c>
      <c r="J383" t="s">
        <v>6</v>
      </c>
      <c r="L383" t="s">
        <v>901</v>
      </c>
      <c r="M383" t="s">
        <v>56</v>
      </c>
      <c r="N383">
        <v>6.7966510945997758E-3</v>
      </c>
      <c r="O383" t="s">
        <v>6</v>
      </c>
    </row>
    <row r="384" spans="2:15" x14ac:dyDescent="0.45">
      <c r="B384" t="s">
        <v>899</v>
      </c>
      <c r="C384" t="s">
        <v>57</v>
      </c>
      <c r="D384">
        <v>1.5183413129309752E-2</v>
      </c>
      <c r="E384" t="s">
        <v>6</v>
      </c>
      <c r="G384" t="s">
        <v>900</v>
      </c>
      <c r="H384" t="s">
        <v>57</v>
      </c>
      <c r="I384">
        <v>6.6787564365878432E-3</v>
      </c>
      <c r="J384" t="s">
        <v>6</v>
      </c>
      <c r="L384" t="s">
        <v>901</v>
      </c>
      <c r="M384" t="s">
        <v>57</v>
      </c>
      <c r="N384">
        <v>6.9337965721162362E-3</v>
      </c>
      <c r="O384" t="s">
        <v>6</v>
      </c>
    </row>
    <row r="385" spans="2:15" x14ac:dyDescent="0.45">
      <c r="B385" t="s">
        <v>899</v>
      </c>
      <c r="C385" t="s">
        <v>58</v>
      </c>
      <c r="D385">
        <v>1.0168398309956903E-2</v>
      </c>
      <c r="E385" t="s">
        <v>6</v>
      </c>
      <c r="G385" t="s">
        <v>900</v>
      </c>
      <c r="H385" t="s">
        <v>58</v>
      </c>
      <c r="I385">
        <v>6.4779804313659355E-3</v>
      </c>
      <c r="J385" t="s">
        <v>6</v>
      </c>
      <c r="L385" t="s">
        <v>901</v>
      </c>
      <c r="M385" t="s">
        <v>58</v>
      </c>
      <c r="N385">
        <v>6.9804208647580232E-3</v>
      </c>
      <c r="O385" t="s">
        <v>6</v>
      </c>
    </row>
    <row r="386" spans="2:15" x14ac:dyDescent="0.45">
      <c r="B386" t="s">
        <v>899</v>
      </c>
      <c r="C386" t="s">
        <v>59</v>
      </c>
      <c r="D386">
        <v>4.766892013967918E-3</v>
      </c>
      <c r="E386" t="s">
        <v>6</v>
      </c>
      <c r="G386" t="s">
        <v>900</v>
      </c>
      <c r="H386" t="s">
        <v>59</v>
      </c>
      <c r="I386">
        <v>6.2182078562690261E-3</v>
      </c>
      <c r="J386" t="s">
        <v>6</v>
      </c>
      <c r="L386" t="s">
        <v>901</v>
      </c>
      <c r="M386" t="s">
        <v>59</v>
      </c>
      <c r="N386">
        <v>6.8790009630998366E-3</v>
      </c>
      <c r="O386" t="s">
        <v>6</v>
      </c>
    </row>
    <row r="387" spans="2:15" x14ac:dyDescent="0.45">
      <c r="B387" t="s">
        <v>899</v>
      </c>
      <c r="C387" t="s">
        <v>60</v>
      </c>
      <c r="D387">
        <v>1.4515222025218669E-3</v>
      </c>
      <c r="E387" t="s">
        <v>6</v>
      </c>
      <c r="G387" t="s">
        <v>900</v>
      </c>
      <c r="H387" t="s">
        <v>60</v>
      </c>
      <c r="I387">
        <v>1.3058766681145823E-2</v>
      </c>
      <c r="J387" t="s">
        <v>6</v>
      </c>
      <c r="L387" t="s">
        <v>901</v>
      </c>
      <c r="M387" t="s">
        <v>60</v>
      </c>
      <c r="N387">
        <v>1.3182683355998891E-2</v>
      </c>
      <c r="O387" t="s">
        <v>6</v>
      </c>
    </row>
    <row r="388" spans="2:15" x14ac:dyDescent="0.45">
      <c r="B388" t="s">
        <v>899</v>
      </c>
      <c r="C388" t="s">
        <v>61</v>
      </c>
      <c r="D388">
        <v>0</v>
      </c>
      <c r="E388" t="s">
        <v>6</v>
      </c>
      <c r="G388" t="s">
        <v>900</v>
      </c>
      <c r="H388" t="s">
        <v>61</v>
      </c>
      <c r="I388">
        <v>1.3856612083893478E-2</v>
      </c>
      <c r="J388" t="s">
        <v>6</v>
      </c>
      <c r="L388" t="s">
        <v>901</v>
      </c>
      <c r="M388" t="s">
        <v>61</v>
      </c>
      <c r="N388">
        <v>1.3068277400394115E-2</v>
      </c>
      <c r="O388" t="s">
        <v>6</v>
      </c>
    </row>
    <row r="389" spans="2:15" x14ac:dyDescent="0.45">
      <c r="B389" t="s">
        <v>899</v>
      </c>
      <c r="C389" t="s">
        <v>62</v>
      </c>
      <c r="D389">
        <v>0</v>
      </c>
      <c r="E389" t="s">
        <v>6</v>
      </c>
      <c r="G389" t="s">
        <v>900</v>
      </c>
      <c r="H389" t="s">
        <v>62</v>
      </c>
      <c r="I389">
        <v>2.2886869864555799E-2</v>
      </c>
      <c r="J389" t="s">
        <v>6</v>
      </c>
      <c r="L389" t="s">
        <v>901</v>
      </c>
      <c r="M389" t="s">
        <v>62</v>
      </c>
      <c r="N389">
        <v>2.3301923243975221E-2</v>
      </c>
      <c r="O389" t="s">
        <v>6</v>
      </c>
    </row>
    <row r="390" spans="2:15" x14ac:dyDescent="0.45">
      <c r="B390" t="s">
        <v>899</v>
      </c>
      <c r="C390" t="s">
        <v>63</v>
      </c>
      <c r="D390">
        <v>0</v>
      </c>
      <c r="E390" t="s">
        <v>6</v>
      </c>
      <c r="G390" t="s">
        <v>900</v>
      </c>
      <c r="H390" t="s">
        <v>63</v>
      </c>
      <c r="I390">
        <v>3.9877637423086053E-3</v>
      </c>
      <c r="J390" t="s">
        <v>6</v>
      </c>
      <c r="L390" t="s">
        <v>901</v>
      </c>
      <c r="M390" t="s">
        <v>63</v>
      </c>
      <c r="N390">
        <v>4.9347939245636858E-3</v>
      </c>
      <c r="O390" t="s">
        <v>6</v>
      </c>
    </row>
    <row r="391" spans="2:15" x14ac:dyDescent="0.45">
      <c r="B391" t="s">
        <v>899</v>
      </c>
      <c r="C391" t="s">
        <v>64</v>
      </c>
      <c r="D391">
        <v>2.6358886103162863E-4</v>
      </c>
      <c r="E391" t="s">
        <v>6</v>
      </c>
      <c r="G391" t="s">
        <v>900</v>
      </c>
      <c r="H391" t="s">
        <v>64</v>
      </c>
      <c r="I391">
        <v>3.6995581159127806E-3</v>
      </c>
      <c r="J391" t="s">
        <v>6</v>
      </c>
      <c r="L391" t="s">
        <v>901</v>
      </c>
      <c r="M391" t="s">
        <v>64</v>
      </c>
      <c r="N391">
        <v>4.8969015156115122E-3</v>
      </c>
      <c r="O391" t="s">
        <v>6</v>
      </c>
    </row>
    <row r="392" spans="2:15" x14ac:dyDescent="0.45">
      <c r="B392" t="s">
        <v>899</v>
      </c>
      <c r="C392" t="s">
        <v>65</v>
      </c>
      <c r="D392">
        <v>1.7195525436339203E-3</v>
      </c>
      <c r="E392" t="s">
        <v>6</v>
      </c>
      <c r="G392" t="s">
        <v>900</v>
      </c>
      <c r="H392" t="s">
        <v>65</v>
      </c>
      <c r="I392">
        <v>3.3230979477729271E-3</v>
      </c>
      <c r="J392" t="s">
        <v>6</v>
      </c>
      <c r="L392" t="s">
        <v>901</v>
      </c>
      <c r="M392" t="s">
        <v>65</v>
      </c>
      <c r="N392">
        <v>4.8678890625142544E-3</v>
      </c>
      <c r="O392" t="s">
        <v>6</v>
      </c>
    </row>
    <row r="393" spans="2:15" x14ac:dyDescent="0.45">
      <c r="B393" t="s">
        <v>899</v>
      </c>
      <c r="C393" t="s">
        <v>66</v>
      </c>
      <c r="D393">
        <v>7.0216058727088065E-3</v>
      </c>
      <c r="E393" t="s">
        <v>6</v>
      </c>
      <c r="G393" t="s">
        <v>900</v>
      </c>
      <c r="H393" t="s">
        <v>66</v>
      </c>
      <c r="I393">
        <v>3.0694433975775454E-3</v>
      </c>
      <c r="J393" t="s">
        <v>6</v>
      </c>
      <c r="L393" t="s">
        <v>901</v>
      </c>
      <c r="M393" t="s">
        <v>66</v>
      </c>
      <c r="N393">
        <v>4.8155142450256603E-3</v>
      </c>
      <c r="O393" t="s">
        <v>6</v>
      </c>
    </row>
    <row r="394" spans="2:15" x14ac:dyDescent="0.45">
      <c r="B394" t="s">
        <v>899</v>
      </c>
      <c r="C394" t="s">
        <v>67</v>
      </c>
      <c r="D394">
        <v>1.3946842342158585E-2</v>
      </c>
      <c r="E394" t="s">
        <v>6</v>
      </c>
      <c r="G394" t="s">
        <v>900</v>
      </c>
      <c r="H394" t="s">
        <v>67</v>
      </c>
      <c r="I394">
        <v>3.0090452665724114E-3</v>
      </c>
      <c r="J394" t="s">
        <v>6</v>
      </c>
      <c r="L394" t="s">
        <v>901</v>
      </c>
      <c r="M394" t="s">
        <v>67</v>
      </c>
      <c r="N394">
        <v>4.7701946031199647E-3</v>
      </c>
      <c r="O394" t="s">
        <v>6</v>
      </c>
    </row>
    <row r="395" spans="2:15" x14ac:dyDescent="0.45">
      <c r="B395" t="s">
        <v>899</v>
      </c>
      <c r="C395" t="s">
        <v>68</v>
      </c>
      <c r="D395">
        <v>2.0951357166784968E-2</v>
      </c>
      <c r="E395" t="s">
        <v>6</v>
      </c>
      <c r="G395" t="s">
        <v>900</v>
      </c>
      <c r="H395" t="s">
        <v>68</v>
      </c>
      <c r="I395">
        <v>3.1063572293941965E-3</v>
      </c>
      <c r="J395" t="s">
        <v>6</v>
      </c>
      <c r="L395" t="s">
        <v>901</v>
      </c>
      <c r="M395" t="s">
        <v>68</v>
      </c>
      <c r="N395">
        <v>4.532993320762865E-3</v>
      </c>
      <c r="O395" t="s">
        <v>6</v>
      </c>
    </row>
    <row r="396" spans="2:15" x14ac:dyDescent="0.45">
      <c r="B396" t="s">
        <v>899</v>
      </c>
      <c r="C396" t="s">
        <v>69</v>
      </c>
      <c r="D396">
        <v>2.6593702956332031E-2</v>
      </c>
      <c r="E396" t="s">
        <v>6</v>
      </c>
      <c r="G396" t="s">
        <v>900</v>
      </c>
      <c r="H396" t="s">
        <v>69</v>
      </c>
      <c r="I396">
        <v>2.3360721776479413E-3</v>
      </c>
      <c r="J396" t="s">
        <v>6</v>
      </c>
      <c r="L396" t="s">
        <v>901</v>
      </c>
      <c r="M396" t="s">
        <v>69</v>
      </c>
      <c r="N396">
        <v>4.5102245750425806E-3</v>
      </c>
      <c r="O396" t="s">
        <v>6</v>
      </c>
    </row>
    <row r="397" spans="2:15" x14ac:dyDescent="0.45">
      <c r="B397" t="s">
        <v>899</v>
      </c>
      <c r="C397" t="s">
        <v>70</v>
      </c>
      <c r="D397">
        <v>3.051461651769697E-2</v>
      </c>
      <c r="E397" t="s">
        <v>6</v>
      </c>
      <c r="G397" t="s">
        <v>900</v>
      </c>
      <c r="H397" t="s">
        <v>70</v>
      </c>
      <c r="I397">
        <v>2.7120017920218946E-3</v>
      </c>
      <c r="J397" t="s">
        <v>6</v>
      </c>
      <c r="L397" t="s">
        <v>901</v>
      </c>
      <c r="M397" t="s">
        <v>70</v>
      </c>
      <c r="N397">
        <v>4.5212694811644135E-3</v>
      </c>
      <c r="O397" t="s">
        <v>6</v>
      </c>
    </row>
    <row r="398" spans="2:15" x14ac:dyDescent="0.45">
      <c r="B398" t="s">
        <v>899</v>
      </c>
      <c r="C398" t="s">
        <v>71</v>
      </c>
      <c r="D398">
        <v>3.1285441030733635E-2</v>
      </c>
      <c r="E398" t="s">
        <v>6</v>
      </c>
      <c r="G398" t="s">
        <v>900</v>
      </c>
      <c r="H398" t="s">
        <v>71</v>
      </c>
      <c r="I398">
        <v>3.0494883790137214E-3</v>
      </c>
      <c r="J398" t="s">
        <v>6</v>
      </c>
      <c r="L398" t="s">
        <v>901</v>
      </c>
      <c r="M398" t="s">
        <v>71</v>
      </c>
      <c r="N398">
        <v>4.5142336754193553E-3</v>
      </c>
      <c r="O398" t="s">
        <v>6</v>
      </c>
    </row>
    <row r="399" spans="2:15" x14ac:dyDescent="0.45">
      <c r="B399" t="s">
        <v>899</v>
      </c>
      <c r="C399" t="s">
        <v>72</v>
      </c>
      <c r="D399">
        <v>3.0830720135937115E-2</v>
      </c>
      <c r="E399" t="s">
        <v>6</v>
      </c>
      <c r="G399" t="s">
        <v>900</v>
      </c>
      <c r="H399" t="s">
        <v>72</v>
      </c>
      <c r="I399">
        <v>3.2019391591513067E-3</v>
      </c>
      <c r="J399" t="s">
        <v>6</v>
      </c>
      <c r="L399" t="s">
        <v>901</v>
      </c>
      <c r="M399" t="s">
        <v>72</v>
      </c>
      <c r="N399">
        <v>4.5822929169069956E-3</v>
      </c>
      <c r="O399" t="s">
        <v>6</v>
      </c>
    </row>
    <row r="400" spans="2:15" x14ac:dyDescent="0.45">
      <c r="B400" t="s">
        <v>899</v>
      </c>
      <c r="C400" t="s">
        <v>73</v>
      </c>
      <c r="D400">
        <v>2.9077320378494115E-2</v>
      </c>
      <c r="E400" t="s">
        <v>6</v>
      </c>
      <c r="G400" t="s">
        <v>900</v>
      </c>
      <c r="H400" t="s">
        <v>73</v>
      </c>
      <c r="I400">
        <v>3.3424620105972375E-3</v>
      </c>
      <c r="J400" t="s">
        <v>6</v>
      </c>
      <c r="L400" t="s">
        <v>901</v>
      </c>
      <c r="M400" t="s">
        <v>73</v>
      </c>
      <c r="N400">
        <v>4.6399175121703941E-3</v>
      </c>
      <c r="O400" t="s">
        <v>6</v>
      </c>
    </row>
    <row r="401" spans="2:15" x14ac:dyDescent="0.45">
      <c r="B401" t="s">
        <v>899</v>
      </c>
      <c r="C401" t="s">
        <v>74</v>
      </c>
      <c r="D401">
        <v>2.5202867707999232E-2</v>
      </c>
      <c r="E401" t="s">
        <v>6</v>
      </c>
      <c r="G401" t="s">
        <v>900</v>
      </c>
      <c r="H401" t="s">
        <v>74</v>
      </c>
      <c r="I401">
        <v>3.3860323055322312E-3</v>
      </c>
      <c r="J401" t="s">
        <v>6</v>
      </c>
      <c r="L401" t="s">
        <v>901</v>
      </c>
      <c r="M401" t="s">
        <v>74</v>
      </c>
      <c r="N401">
        <v>4.657439634840034E-3</v>
      </c>
      <c r="O401" t="s">
        <v>6</v>
      </c>
    </row>
    <row r="402" spans="2:15" x14ac:dyDescent="0.45">
      <c r="B402" t="s">
        <v>899</v>
      </c>
      <c r="C402" t="s">
        <v>75</v>
      </c>
      <c r="D402">
        <v>1.88436537164807E-2</v>
      </c>
      <c r="E402" t="s">
        <v>6</v>
      </c>
      <c r="G402" t="s">
        <v>900</v>
      </c>
      <c r="H402" t="s">
        <v>75</v>
      </c>
      <c r="I402">
        <v>3.3755213893216134E-3</v>
      </c>
      <c r="J402" t="s">
        <v>6</v>
      </c>
      <c r="L402" t="s">
        <v>901</v>
      </c>
      <c r="M402" t="s">
        <v>75</v>
      </c>
      <c r="N402">
        <v>4.5374742908852158E-3</v>
      </c>
      <c r="O402" t="s">
        <v>6</v>
      </c>
    </row>
    <row r="403" spans="2:15" x14ac:dyDescent="0.45">
      <c r="B403" t="s">
        <v>899</v>
      </c>
      <c r="C403" t="s">
        <v>76</v>
      </c>
      <c r="D403">
        <v>1.2062274986873756E-2</v>
      </c>
      <c r="E403" t="s">
        <v>6</v>
      </c>
      <c r="G403" t="s">
        <v>900</v>
      </c>
      <c r="H403" t="s">
        <v>76</v>
      </c>
      <c r="I403">
        <v>3.2213706635051374E-3</v>
      </c>
      <c r="J403" t="s">
        <v>6</v>
      </c>
      <c r="L403" t="s">
        <v>901</v>
      </c>
      <c r="M403" t="s">
        <v>76</v>
      </c>
      <c r="N403">
        <v>4.4529054622781403E-3</v>
      </c>
      <c r="O403" t="s">
        <v>6</v>
      </c>
    </row>
    <row r="404" spans="2:15" x14ac:dyDescent="0.45">
      <c r="B404" t="s">
        <v>899</v>
      </c>
      <c r="C404" t="s">
        <v>77</v>
      </c>
      <c r="D404">
        <v>4.9203224806507722E-3</v>
      </c>
      <c r="E404" t="s">
        <v>6</v>
      </c>
      <c r="G404" t="s">
        <v>900</v>
      </c>
      <c r="H404" t="s">
        <v>77</v>
      </c>
      <c r="I404">
        <v>3.346739822418965E-3</v>
      </c>
      <c r="J404" t="s">
        <v>6</v>
      </c>
      <c r="L404" t="s">
        <v>901</v>
      </c>
      <c r="M404" t="s">
        <v>77</v>
      </c>
      <c r="N404">
        <v>4.4094190509259895E-3</v>
      </c>
      <c r="O404" t="s">
        <v>6</v>
      </c>
    </row>
    <row r="405" spans="2:15" x14ac:dyDescent="0.45">
      <c r="B405" t="s">
        <v>899</v>
      </c>
      <c r="C405" t="s">
        <v>78</v>
      </c>
      <c r="D405">
        <v>1.0827591679532979E-3</v>
      </c>
      <c r="E405" t="s">
        <v>6</v>
      </c>
      <c r="G405" t="s">
        <v>900</v>
      </c>
      <c r="H405" t="s">
        <v>78</v>
      </c>
      <c r="I405">
        <v>8.1082756035871541E-3</v>
      </c>
      <c r="J405" t="s">
        <v>6</v>
      </c>
      <c r="L405" t="s">
        <v>901</v>
      </c>
      <c r="M405" t="s">
        <v>78</v>
      </c>
      <c r="N405">
        <v>8.5627594810230891E-3</v>
      </c>
      <c r="O405" t="s">
        <v>6</v>
      </c>
    </row>
    <row r="406" spans="2:15" x14ac:dyDescent="0.45">
      <c r="B406" t="s">
        <v>899</v>
      </c>
      <c r="C406" t="s">
        <v>79</v>
      </c>
      <c r="D406">
        <v>0</v>
      </c>
      <c r="E406" t="s">
        <v>6</v>
      </c>
      <c r="G406" t="s">
        <v>900</v>
      </c>
      <c r="H406" t="s">
        <v>79</v>
      </c>
      <c r="I406">
        <v>9.4841888095373913E-3</v>
      </c>
      <c r="J406" t="s">
        <v>6</v>
      </c>
      <c r="L406" t="s">
        <v>901</v>
      </c>
      <c r="M406" t="s">
        <v>79</v>
      </c>
      <c r="N406">
        <v>8.7304215870243184E-3</v>
      </c>
      <c r="O406" t="s">
        <v>6</v>
      </c>
    </row>
    <row r="407" spans="2:15" x14ac:dyDescent="0.45">
      <c r="B407" t="s">
        <v>899</v>
      </c>
      <c r="C407" t="s">
        <v>80</v>
      </c>
      <c r="D407">
        <v>0</v>
      </c>
      <c r="E407" t="s">
        <v>6</v>
      </c>
      <c r="G407" t="s">
        <v>900</v>
      </c>
      <c r="H407" t="s">
        <v>80</v>
      </c>
      <c r="I407">
        <v>3.750530477988448E-2</v>
      </c>
      <c r="J407" t="s">
        <v>6</v>
      </c>
      <c r="L407" t="s">
        <v>901</v>
      </c>
      <c r="M407" t="s">
        <v>80</v>
      </c>
      <c r="N407">
        <v>3.7872487582674322E-2</v>
      </c>
      <c r="O407" t="s">
        <v>6</v>
      </c>
    </row>
    <row r="408" spans="2:15" x14ac:dyDescent="0.45">
      <c r="B408" t="s">
        <v>899</v>
      </c>
      <c r="C408" t="s">
        <v>81</v>
      </c>
      <c r="D408">
        <v>0</v>
      </c>
      <c r="E408" t="s">
        <v>6</v>
      </c>
      <c r="G408" t="s">
        <v>900</v>
      </c>
      <c r="H408" t="s">
        <v>81</v>
      </c>
      <c r="I408">
        <v>7.5921336960417078E-3</v>
      </c>
      <c r="J408" t="s">
        <v>6</v>
      </c>
      <c r="L408" t="s">
        <v>901</v>
      </c>
      <c r="M408" t="s">
        <v>81</v>
      </c>
      <c r="N408">
        <v>7.5041160546638732E-3</v>
      </c>
      <c r="O408" t="s">
        <v>6</v>
      </c>
    </row>
    <row r="409" spans="2:15" x14ac:dyDescent="0.45">
      <c r="B409" t="s">
        <v>899</v>
      </c>
      <c r="C409" t="s">
        <v>82</v>
      </c>
      <c r="D409">
        <v>0</v>
      </c>
      <c r="E409" t="s">
        <v>6</v>
      </c>
      <c r="G409" t="s">
        <v>900</v>
      </c>
      <c r="H409" t="s">
        <v>82</v>
      </c>
      <c r="I409">
        <v>7.6191525156868705E-3</v>
      </c>
      <c r="J409" t="s">
        <v>6</v>
      </c>
      <c r="L409" t="s">
        <v>901</v>
      </c>
      <c r="M409" t="s">
        <v>82</v>
      </c>
      <c r="N409">
        <v>7.4212111878157643E-3</v>
      </c>
      <c r="O409" t="s">
        <v>6</v>
      </c>
    </row>
    <row r="410" spans="2:15" x14ac:dyDescent="0.45">
      <c r="B410" t="s">
        <v>899</v>
      </c>
      <c r="C410" t="s">
        <v>83</v>
      </c>
      <c r="D410">
        <v>4.9749477541825413E-5</v>
      </c>
      <c r="E410" t="s">
        <v>6</v>
      </c>
      <c r="G410" t="s">
        <v>900</v>
      </c>
      <c r="H410" t="s">
        <v>83</v>
      </c>
      <c r="I410">
        <v>7.5855341756874304E-3</v>
      </c>
      <c r="J410" t="s">
        <v>6</v>
      </c>
      <c r="L410" t="s">
        <v>901</v>
      </c>
      <c r="M410" t="s">
        <v>83</v>
      </c>
      <c r="N410">
        <v>7.4007224012223767E-3</v>
      </c>
      <c r="O410" t="s">
        <v>6</v>
      </c>
    </row>
    <row r="411" spans="2:15" x14ac:dyDescent="0.45">
      <c r="B411" t="s">
        <v>899</v>
      </c>
      <c r="C411" t="s">
        <v>84</v>
      </c>
      <c r="D411">
        <v>2.3421907195563495E-3</v>
      </c>
      <c r="E411" t="s">
        <v>6</v>
      </c>
      <c r="G411" t="s">
        <v>900</v>
      </c>
      <c r="H411" t="s">
        <v>84</v>
      </c>
      <c r="I411">
        <v>7.3820699686753697E-3</v>
      </c>
      <c r="J411" t="s">
        <v>6</v>
      </c>
      <c r="L411" t="s">
        <v>901</v>
      </c>
      <c r="M411" t="s">
        <v>84</v>
      </c>
      <c r="N411">
        <v>7.3972799371298491E-3</v>
      </c>
      <c r="O411" t="s">
        <v>6</v>
      </c>
    </row>
    <row r="412" spans="2:15" x14ac:dyDescent="0.45">
      <c r="B412" t="s">
        <v>899</v>
      </c>
      <c r="C412" t="s">
        <v>85</v>
      </c>
      <c r="D412">
        <v>8.6351309679953553E-3</v>
      </c>
      <c r="E412" t="s">
        <v>6</v>
      </c>
      <c r="G412" t="s">
        <v>900</v>
      </c>
      <c r="H412" t="s">
        <v>85</v>
      </c>
      <c r="I412">
        <v>6.8725410347224881E-3</v>
      </c>
      <c r="J412" t="s">
        <v>6</v>
      </c>
      <c r="L412" t="s">
        <v>901</v>
      </c>
      <c r="M412" t="s">
        <v>85</v>
      </c>
      <c r="N412">
        <v>7.3406425332468578E-3</v>
      </c>
      <c r="O412" t="s">
        <v>6</v>
      </c>
    </row>
    <row r="413" spans="2:15" x14ac:dyDescent="0.45">
      <c r="B413" t="s">
        <v>899</v>
      </c>
      <c r="C413" t="s">
        <v>86</v>
      </c>
      <c r="D413">
        <v>1.5175727038793572E-2</v>
      </c>
      <c r="E413" t="s">
        <v>6</v>
      </c>
      <c r="G413" t="s">
        <v>900</v>
      </c>
      <c r="H413" t="s">
        <v>86</v>
      </c>
      <c r="I413">
        <v>6.7618437548132137E-3</v>
      </c>
      <c r="J413" t="s">
        <v>6</v>
      </c>
      <c r="L413" t="s">
        <v>901</v>
      </c>
      <c r="M413" t="s">
        <v>86</v>
      </c>
      <c r="N413">
        <v>7.4776176774567554E-3</v>
      </c>
      <c r="O413" t="s">
        <v>6</v>
      </c>
    </row>
    <row r="414" spans="2:15" x14ac:dyDescent="0.45">
      <c r="B414" t="s">
        <v>899</v>
      </c>
      <c r="C414" t="s">
        <v>87</v>
      </c>
      <c r="D414">
        <v>2.0762835486729792E-2</v>
      </c>
      <c r="E414" t="s">
        <v>6</v>
      </c>
      <c r="G414" t="s">
        <v>900</v>
      </c>
      <c r="H414" t="s">
        <v>87</v>
      </c>
      <c r="I414">
        <v>5.7354261783357481E-3</v>
      </c>
      <c r="J414" t="s">
        <v>6</v>
      </c>
      <c r="L414" t="s">
        <v>901</v>
      </c>
      <c r="M414" t="s">
        <v>87</v>
      </c>
      <c r="N414">
        <v>7.5908941618547839E-3</v>
      </c>
      <c r="O414" t="s">
        <v>6</v>
      </c>
    </row>
    <row r="415" spans="2:15" x14ac:dyDescent="0.45">
      <c r="B415" t="s">
        <v>899</v>
      </c>
      <c r="C415" t="s">
        <v>88</v>
      </c>
      <c r="D415">
        <v>2.3863834252034036E-2</v>
      </c>
      <c r="E415" t="s">
        <v>6</v>
      </c>
      <c r="G415" t="s">
        <v>900</v>
      </c>
      <c r="H415" t="s">
        <v>88</v>
      </c>
      <c r="I415">
        <v>6.1613237824650596E-3</v>
      </c>
      <c r="J415" t="s">
        <v>6</v>
      </c>
      <c r="L415" t="s">
        <v>901</v>
      </c>
      <c r="M415" t="s">
        <v>88</v>
      </c>
      <c r="N415">
        <v>7.4906125399762874E-3</v>
      </c>
      <c r="O415" t="s">
        <v>6</v>
      </c>
    </row>
    <row r="416" spans="2:15" x14ac:dyDescent="0.45">
      <c r="B416" t="s">
        <v>899</v>
      </c>
      <c r="C416" t="s">
        <v>89</v>
      </c>
      <c r="D416">
        <v>2.4799832950505991E-2</v>
      </c>
      <c r="E416" t="s">
        <v>6</v>
      </c>
      <c r="G416" t="s">
        <v>900</v>
      </c>
      <c r="H416" t="s">
        <v>89</v>
      </c>
      <c r="I416">
        <v>6.5769794453648138E-3</v>
      </c>
      <c r="J416" t="s">
        <v>6</v>
      </c>
      <c r="L416" t="s">
        <v>901</v>
      </c>
      <c r="M416" t="s">
        <v>89</v>
      </c>
      <c r="N416">
        <v>7.5895833242437521E-3</v>
      </c>
      <c r="O416" t="s">
        <v>6</v>
      </c>
    </row>
    <row r="417" spans="2:15" x14ac:dyDescent="0.45">
      <c r="B417" t="s">
        <v>899</v>
      </c>
      <c r="C417" t="s">
        <v>90</v>
      </c>
      <c r="D417">
        <v>2.2291138971593523E-2</v>
      </c>
      <c r="E417" t="s">
        <v>6</v>
      </c>
      <c r="G417" t="s">
        <v>900</v>
      </c>
      <c r="H417" t="s">
        <v>90</v>
      </c>
      <c r="I417">
        <v>7.0139629859087907E-3</v>
      </c>
      <c r="J417" t="s">
        <v>6</v>
      </c>
      <c r="L417" t="s">
        <v>901</v>
      </c>
      <c r="M417" t="s">
        <v>90</v>
      </c>
      <c r="N417">
        <v>7.7041340601997953E-3</v>
      </c>
      <c r="O417" t="s">
        <v>6</v>
      </c>
    </row>
    <row r="418" spans="2:15" x14ac:dyDescent="0.45">
      <c r="B418" t="s">
        <v>899</v>
      </c>
      <c r="C418" t="s">
        <v>91</v>
      </c>
      <c r="D418">
        <v>1.8757283544515172E-2</v>
      </c>
      <c r="E418" t="s">
        <v>6</v>
      </c>
      <c r="G418" t="s">
        <v>900</v>
      </c>
      <c r="H418" t="s">
        <v>91</v>
      </c>
      <c r="I418">
        <v>6.9342574661743761E-3</v>
      </c>
      <c r="J418" t="s">
        <v>6</v>
      </c>
      <c r="L418" t="s">
        <v>901</v>
      </c>
      <c r="M418" t="s">
        <v>91</v>
      </c>
      <c r="N418">
        <v>7.8069908537260627E-3</v>
      </c>
      <c r="O418" t="s">
        <v>6</v>
      </c>
    </row>
    <row r="419" spans="2:15" x14ac:dyDescent="0.45">
      <c r="B419" t="s">
        <v>899</v>
      </c>
      <c r="C419" t="s">
        <v>92</v>
      </c>
      <c r="D419">
        <v>1.3448135008403691E-2</v>
      </c>
      <c r="E419" t="s">
        <v>6</v>
      </c>
      <c r="G419" t="s">
        <v>900</v>
      </c>
      <c r="H419" t="s">
        <v>92</v>
      </c>
      <c r="I419">
        <v>7.0639488790481784E-3</v>
      </c>
      <c r="J419" t="s">
        <v>6</v>
      </c>
      <c r="L419" t="s">
        <v>901</v>
      </c>
      <c r="M419" t="s">
        <v>92</v>
      </c>
      <c r="N419">
        <v>7.7503653815632918E-3</v>
      </c>
      <c r="O419" t="s">
        <v>6</v>
      </c>
    </row>
    <row r="420" spans="2:15" x14ac:dyDescent="0.45">
      <c r="B420" t="s">
        <v>899</v>
      </c>
      <c r="C420" t="s">
        <v>93</v>
      </c>
      <c r="D420">
        <v>7.8913944990235078E-3</v>
      </c>
      <c r="E420" t="s">
        <v>6</v>
      </c>
      <c r="G420" t="s">
        <v>900</v>
      </c>
      <c r="H420" t="s">
        <v>93</v>
      </c>
      <c r="I420">
        <v>7.0926416396919177E-3</v>
      </c>
      <c r="J420" t="s">
        <v>6</v>
      </c>
      <c r="L420" t="s">
        <v>901</v>
      </c>
      <c r="M420" t="s">
        <v>93</v>
      </c>
      <c r="N420">
        <v>7.6589439288310239E-3</v>
      </c>
      <c r="O420" t="s">
        <v>6</v>
      </c>
    </row>
    <row r="421" spans="2:15" x14ac:dyDescent="0.45">
      <c r="B421" t="s">
        <v>899</v>
      </c>
      <c r="C421" t="s">
        <v>94</v>
      </c>
      <c r="D421">
        <v>2.8975322790771351E-3</v>
      </c>
      <c r="E421" t="s">
        <v>6</v>
      </c>
      <c r="G421" t="s">
        <v>900</v>
      </c>
      <c r="H421" t="s">
        <v>94</v>
      </c>
      <c r="I421">
        <v>7.2205779266915817E-3</v>
      </c>
      <c r="J421" t="s">
        <v>6</v>
      </c>
      <c r="L421" t="s">
        <v>901</v>
      </c>
      <c r="M421" t="s">
        <v>94</v>
      </c>
      <c r="N421">
        <v>7.7007493881949447E-3</v>
      </c>
      <c r="O421" t="s">
        <v>6</v>
      </c>
    </row>
    <row r="422" spans="2:15" x14ac:dyDescent="0.45">
      <c r="B422" t="s">
        <v>899</v>
      </c>
      <c r="C422" t="s">
        <v>95</v>
      </c>
      <c r="D422">
        <v>3.1265621232922573E-4</v>
      </c>
      <c r="E422" t="s">
        <v>6</v>
      </c>
      <c r="G422" t="s">
        <v>900</v>
      </c>
      <c r="H422" t="s">
        <v>95</v>
      </c>
      <c r="I422">
        <v>7.6584896193794359E-3</v>
      </c>
      <c r="J422" t="s">
        <v>6</v>
      </c>
      <c r="L422" t="s">
        <v>901</v>
      </c>
      <c r="M422" t="s">
        <v>95</v>
      </c>
      <c r="N422">
        <v>7.7643626954754371E-3</v>
      </c>
      <c r="O422" t="s">
        <v>6</v>
      </c>
    </row>
    <row r="423" spans="2:15" x14ac:dyDescent="0.45">
      <c r="B423" t="s">
        <v>899</v>
      </c>
      <c r="C423" t="s">
        <v>96</v>
      </c>
      <c r="D423">
        <v>0</v>
      </c>
      <c r="E423" t="s">
        <v>6</v>
      </c>
      <c r="G423" t="s">
        <v>900</v>
      </c>
      <c r="H423" t="s">
        <v>96</v>
      </c>
      <c r="I423">
        <v>1.624092233122865E-2</v>
      </c>
      <c r="J423" t="s">
        <v>6</v>
      </c>
      <c r="L423" t="s">
        <v>901</v>
      </c>
      <c r="M423" t="s">
        <v>96</v>
      </c>
      <c r="N423">
        <v>1.5499475785835583E-2</v>
      </c>
      <c r="O423" t="s">
        <v>6</v>
      </c>
    </row>
    <row r="424" spans="2:15" x14ac:dyDescent="0.45">
      <c r="B424" t="s">
        <v>899</v>
      </c>
      <c r="C424" t="s">
        <v>97</v>
      </c>
      <c r="D424">
        <v>0</v>
      </c>
      <c r="E424" t="s">
        <v>6</v>
      </c>
      <c r="G424" t="s">
        <v>900</v>
      </c>
      <c r="H424" t="s">
        <v>97</v>
      </c>
      <c r="I424">
        <v>1.6375640819100305E-2</v>
      </c>
      <c r="J424" t="s">
        <v>6</v>
      </c>
      <c r="L424" t="s">
        <v>901</v>
      </c>
      <c r="M424" t="s">
        <v>97</v>
      </c>
      <c r="N424">
        <v>1.5641580332897573E-2</v>
      </c>
      <c r="O424" t="s">
        <v>6</v>
      </c>
    </row>
    <row r="425" spans="2:15" x14ac:dyDescent="0.45">
      <c r="B425" t="s">
        <v>899</v>
      </c>
      <c r="C425" t="s">
        <v>98</v>
      </c>
      <c r="D425">
        <v>0</v>
      </c>
      <c r="E425" t="s">
        <v>6</v>
      </c>
      <c r="G425" t="s">
        <v>900</v>
      </c>
      <c r="H425" t="s">
        <v>98</v>
      </c>
      <c r="I425">
        <v>4.9114339160969467E-2</v>
      </c>
      <c r="J425" t="s">
        <v>6</v>
      </c>
      <c r="L425" t="s">
        <v>901</v>
      </c>
      <c r="M425" t="s">
        <v>98</v>
      </c>
      <c r="N425">
        <v>4.3544813673026393E-2</v>
      </c>
      <c r="O425" t="s">
        <v>6</v>
      </c>
    </row>
    <row r="426" spans="2:15" x14ac:dyDescent="0.45">
      <c r="B426" t="s">
        <v>899</v>
      </c>
      <c r="C426" t="s">
        <v>99</v>
      </c>
      <c r="D426">
        <v>0</v>
      </c>
      <c r="E426" t="s">
        <v>6</v>
      </c>
      <c r="G426" t="s">
        <v>900</v>
      </c>
      <c r="H426" t="s">
        <v>99</v>
      </c>
      <c r="I426">
        <v>9.4515615325092266E-3</v>
      </c>
      <c r="J426" t="s">
        <v>6</v>
      </c>
      <c r="L426" t="s">
        <v>901</v>
      </c>
      <c r="M426" t="s">
        <v>99</v>
      </c>
      <c r="N426">
        <v>8.7592140311527761E-3</v>
      </c>
      <c r="O426" t="s">
        <v>6</v>
      </c>
    </row>
    <row r="427" spans="2:15" x14ac:dyDescent="0.45">
      <c r="B427" t="s">
        <v>899</v>
      </c>
      <c r="C427" t="s">
        <v>100</v>
      </c>
      <c r="D427">
        <v>0</v>
      </c>
      <c r="E427" t="s">
        <v>6</v>
      </c>
      <c r="G427" t="s">
        <v>900</v>
      </c>
      <c r="H427" t="s">
        <v>100</v>
      </c>
      <c r="I427">
        <v>9.3677819294955295E-3</v>
      </c>
      <c r="J427" t="s">
        <v>6</v>
      </c>
      <c r="L427" t="s">
        <v>901</v>
      </c>
      <c r="M427" t="s">
        <v>100</v>
      </c>
      <c r="N427">
        <v>8.7878800483563047E-3</v>
      </c>
      <c r="O427" t="s">
        <v>6</v>
      </c>
    </row>
    <row r="428" spans="2:15" x14ac:dyDescent="0.45">
      <c r="B428" t="s">
        <v>899</v>
      </c>
      <c r="C428" t="s">
        <v>101</v>
      </c>
      <c r="D428">
        <v>0</v>
      </c>
      <c r="E428" t="s">
        <v>6</v>
      </c>
      <c r="G428" t="s">
        <v>900</v>
      </c>
      <c r="H428" t="s">
        <v>101</v>
      </c>
      <c r="I428">
        <v>9.4893069481459934E-3</v>
      </c>
      <c r="J428" t="s">
        <v>6</v>
      </c>
      <c r="L428" t="s">
        <v>901</v>
      </c>
      <c r="M428" t="s">
        <v>101</v>
      </c>
      <c r="N428">
        <v>8.7804118779481501E-3</v>
      </c>
      <c r="O428" t="s">
        <v>6</v>
      </c>
    </row>
    <row r="429" spans="2:15" x14ac:dyDescent="0.45">
      <c r="B429" t="s">
        <v>899</v>
      </c>
      <c r="C429" t="s">
        <v>102</v>
      </c>
      <c r="D429">
        <v>0</v>
      </c>
      <c r="E429" t="s">
        <v>6</v>
      </c>
      <c r="G429" t="s">
        <v>900</v>
      </c>
      <c r="H429" t="s">
        <v>102</v>
      </c>
      <c r="I429">
        <v>9.7636384371737207E-3</v>
      </c>
      <c r="J429" t="s">
        <v>6</v>
      </c>
      <c r="L429" t="s">
        <v>901</v>
      </c>
      <c r="M429" t="s">
        <v>102</v>
      </c>
      <c r="N429">
        <v>8.619026027246901E-3</v>
      </c>
      <c r="O429" t="s">
        <v>6</v>
      </c>
    </row>
    <row r="430" spans="2:15" x14ac:dyDescent="0.45">
      <c r="B430" t="s">
        <v>899</v>
      </c>
      <c r="C430" t="s">
        <v>103</v>
      </c>
      <c r="D430">
        <v>8.1191438505860659E-4</v>
      </c>
      <c r="E430" t="s">
        <v>6</v>
      </c>
      <c r="G430" t="s">
        <v>900</v>
      </c>
      <c r="H430" t="s">
        <v>103</v>
      </c>
      <c r="I430">
        <v>9.8116137065528131E-3</v>
      </c>
      <c r="J430" t="s">
        <v>6</v>
      </c>
      <c r="L430" t="s">
        <v>901</v>
      </c>
      <c r="M430" t="s">
        <v>103</v>
      </c>
      <c r="N430">
        <v>8.5466536395966235E-3</v>
      </c>
      <c r="O430" t="s">
        <v>6</v>
      </c>
    </row>
    <row r="431" spans="2:15" x14ac:dyDescent="0.45">
      <c r="B431" t="s">
        <v>899</v>
      </c>
      <c r="C431" t="s">
        <v>104</v>
      </c>
      <c r="D431">
        <v>5.3131250261937444E-3</v>
      </c>
      <c r="E431" t="s">
        <v>6</v>
      </c>
      <c r="G431" t="s">
        <v>900</v>
      </c>
      <c r="H431" t="s">
        <v>104</v>
      </c>
      <c r="I431">
        <v>9.4056175873016724E-3</v>
      </c>
      <c r="J431" t="s">
        <v>6</v>
      </c>
      <c r="L431" t="s">
        <v>901</v>
      </c>
      <c r="M431" t="s">
        <v>104</v>
      </c>
      <c r="N431">
        <v>8.4108365955524421E-3</v>
      </c>
      <c r="O431" t="s">
        <v>6</v>
      </c>
    </row>
    <row r="432" spans="2:15" x14ac:dyDescent="0.45">
      <c r="B432" t="s">
        <v>899</v>
      </c>
      <c r="C432" t="s">
        <v>105</v>
      </c>
      <c r="D432">
        <v>1.071801686949166E-2</v>
      </c>
      <c r="E432" t="s">
        <v>6</v>
      </c>
      <c r="G432" t="s">
        <v>900</v>
      </c>
      <c r="H432" t="s">
        <v>105</v>
      </c>
      <c r="I432">
        <v>8.1630879809719333E-3</v>
      </c>
      <c r="J432" t="s">
        <v>6</v>
      </c>
      <c r="L432" t="s">
        <v>901</v>
      </c>
      <c r="M432" t="s">
        <v>105</v>
      </c>
      <c r="N432">
        <v>8.5445604237657704E-3</v>
      </c>
      <c r="O432" t="s">
        <v>6</v>
      </c>
    </row>
    <row r="433" spans="2:15" x14ac:dyDescent="0.45">
      <c r="B433" t="s">
        <v>899</v>
      </c>
      <c r="C433" t="s">
        <v>106</v>
      </c>
      <c r="D433">
        <v>1.37824835409068E-2</v>
      </c>
      <c r="E433" t="s">
        <v>6</v>
      </c>
      <c r="G433" t="s">
        <v>900</v>
      </c>
      <c r="H433" t="s">
        <v>106</v>
      </c>
      <c r="I433">
        <v>8.5206375161221825E-3</v>
      </c>
      <c r="J433" t="s">
        <v>6</v>
      </c>
      <c r="L433" t="s">
        <v>901</v>
      </c>
      <c r="M433" t="s">
        <v>106</v>
      </c>
      <c r="N433">
        <v>8.679285898114562E-3</v>
      </c>
      <c r="O433" t="s">
        <v>6</v>
      </c>
    </row>
    <row r="434" spans="2:15" x14ac:dyDescent="0.45">
      <c r="B434" t="s">
        <v>899</v>
      </c>
      <c r="C434" t="s">
        <v>107</v>
      </c>
      <c r="D434">
        <v>1.506208028592647E-2</v>
      </c>
      <c r="E434" t="s">
        <v>6</v>
      </c>
      <c r="G434" t="s">
        <v>900</v>
      </c>
      <c r="H434" t="s">
        <v>107</v>
      </c>
      <c r="I434">
        <v>8.8286426800902248E-3</v>
      </c>
      <c r="J434" t="s">
        <v>6</v>
      </c>
      <c r="L434" t="s">
        <v>901</v>
      </c>
      <c r="M434" t="s">
        <v>107</v>
      </c>
      <c r="N434">
        <v>8.7346476751648319E-3</v>
      </c>
      <c r="O434" t="s">
        <v>6</v>
      </c>
    </row>
    <row r="435" spans="2:15" x14ac:dyDescent="0.45">
      <c r="B435" t="s">
        <v>899</v>
      </c>
      <c r="C435" t="s">
        <v>108</v>
      </c>
      <c r="D435">
        <v>1.3006546683159084E-2</v>
      </c>
      <c r="E435" t="s">
        <v>6</v>
      </c>
      <c r="G435" t="s">
        <v>900</v>
      </c>
      <c r="H435" t="s">
        <v>108</v>
      </c>
      <c r="I435">
        <v>9.1221679357896546E-3</v>
      </c>
      <c r="J435" t="s">
        <v>6</v>
      </c>
      <c r="L435" t="s">
        <v>901</v>
      </c>
      <c r="M435" t="s">
        <v>108</v>
      </c>
      <c r="N435">
        <v>8.7757972531324266E-3</v>
      </c>
      <c r="O435" t="s">
        <v>6</v>
      </c>
    </row>
    <row r="436" spans="2:15" x14ac:dyDescent="0.45">
      <c r="B436" t="s">
        <v>899</v>
      </c>
      <c r="C436" t="s">
        <v>109</v>
      </c>
      <c r="D436">
        <v>1.0015937649037403E-2</v>
      </c>
      <c r="E436" t="s">
        <v>6</v>
      </c>
      <c r="G436" t="s">
        <v>900</v>
      </c>
      <c r="H436" t="s">
        <v>109</v>
      </c>
      <c r="I436">
        <v>9.1248499286129964E-3</v>
      </c>
      <c r="J436" t="s">
        <v>6</v>
      </c>
      <c r="L436" t="s">
        <v>901</v>
      </c>
      <c r="M436" t="s">
        <v>109</v>
      </c>
      <c r="N436">
        <v>8.8065043941613214E-3</v>
      </c>
      <c r="O436" t="s">
        <v>6</v>
      </c>
    </row>
    <row r="437" spans="2:15" x14ac:dyDescent="0.45">
      <c r="B437" t="s">
        <v>899</v>
      </c>
      <c r="C437" t="s">
        <v>110</v>
      </c>
      <c r="D437">
        <v>5.6386358847089245E-3</v>
      </c>
      <c r="E437" t="s">
        <v>6</v>
      </c>
      <c r="G437" t="s">
        <v>900</v>
      </c>
      <c r="H437" t="s">
        <v>110</v>
      </c>
      <c r="I437">
        <v>9.4015895350033091E-3</v>
      </c>
      <c r="J437" t="s">
        <v>6</v>
      </c>
      <c r="L437" t="s">
        <v>901</v>
      </c>
      <c r="M437" t="s">
        <v>110</v>
      </c>
      <c r="N437">
        <v>8.6806273963289746E-3</v>
      </c>
      <c r="O437" t="s">
        <v>6</v>
      </c>
    </row>
    <row r="438" spans="2:15" x14ac:dyDescent="0.45">
      <c r="B438" t="s">
        <v>899</v>
      </c>
      <c r="C438" t="s">
        <v>111</v>
      </c>
      <c r="D438">
        <v>9.5192870425201673E-4</v>
      </c>
      <c r="E438" t="s">
        <v>6</v>
      </c>
      <c r="G438" t="s">
        <v>900</v>
      </c>
      <c r="H438" t="s">
        <v>111</v>
      </c>
      <c r="I438">
        <v>1.0021713892996446E-2</v>
      </c>
      <c r="J438" t="s">
        <v>6</v>
      </c>
      <c r="L438" t="s">
        <v>901</v>
      </c>
      <c r="M438" t="s">
        <v>111</v>
      </c>
      <c r="N438">
        <v>8.489110043258254E-3</v>
      </c>
      <c r="O438" t="s">
        <v>6</v>
      </c>
    </row>
    <row r="439" spans="2:15" x14ac:dyDescent="0.45">
      <c r="B439" t="s">
        <v>899</v>
      </c>
      <c r="C439" t="s">
        <v>112</v>
      </c>
      <c r="D439">
        <v>0</v>
      </c>
      <c r="E439" t="s">
        <v>6</v>
      </c>
      <c r="G439" t="s">
        <v>900</v>
      </c>
      <c r="H439" t="s">
        <v>112</v>
      </c>
      <c r="I439">
        <v>1.0277798718959619E-2</v>
      </c>
      <c r="J439" t="s">
        <v>6</v>
      </c>
      <c r="L439" t="s">
        <v>901</v>
      </c>
      <c r="M439" t="s">
        <v>112</v>
      </c>
      <c r="N439">
        <v>8.452691882348342E-3</v>
      </c>
      <c r="O439" t="s">
        <v>6</v>
      </c>
    </row>
    <row r="440" spans="2:15" x14ac:dyDescent="0.45">
      <c r="B440" t="s">
        <v>899</v>
      </c>
      <c r="C440" t="s">
        <v>113</v>
      </c>
      <c r="D440">
        <v>0</v>
      </c>
      <c r="E440" t="s">
        <v>6</v>
      </c>
      <c r="G440" t="s">
        <v>900</v>
      </c>
      <c r="H440" t="s">
        <v>113</v>
      </c>
      <c r="I440">
        <v>1.0308691291297689E-2</v>
      </c>
      <c r="J440" t="s">
        <v>6</v>
      </c>
      <c r="L440" t="s">
        <v>901</v>
      </c>
      <c r="M440" t="s">
        <v>113</v>
      </c>
      <c r="N440">
        <v>8.4113856243062321E-3</v>
      </c>
      <c r="O440" t="s">
        <v>6</v>
      </c>
    </row>
    <row r="441" spans="2:15" x14ac:dyDescent="0.45">
      <c r="B441" t="s">
        <v>899</v>
      </c>
      <c r="C441" t="s">
        <v>114</v>
      </c>
      <c r="D441">
        <v>0</v>
      </c>
      <c r="E441" t="s">
        <v>6</v>
      </c>
      <c r="G441" t="s">
        <v>900</v>
      </c>
      <c r="H441" t="s">
        <v>114</v>
      </c>
      <c r="I441">
        <v>2.0670111341296933E-2</v>
      </c>
      <c r="J441" t="s">
        <v>6</v>
      </c>
      <c r="L441" t="s">
        <v>901</v>
      </c>
      <c r="M441" t="s">
        <v>114</v>
      </c>
      <c r="N441">
        <v>1.6649103241148128E-2</v>
      </c>
      <c r="O441" t="s">
        <v>6</v>
      </c>
    </row>
    <row r="442" spans="2:15" x14ac:dyDescent="0.45">
      <c r="B442" t="s">
        <v>899</v>
      </c>
      <c r="C442" t="s">
        <v>115</v>
      </c>
      <c r="D442">
        <v>0</v>
      </c>
      <c r="E442" t="s">
        <v>6</v>
      </c>
      <c r="G442" t="s">
        <v>900</v>
      </c>
      <c r="H442" t="s">
        <v>115</v>
      </c>
      <c r="I442">
        <v>2.0141923474524995E-2</v>
      </c>
      <c r="J442" t="s">
        <v>6</v>
      </c>
      <c r="L442" t="s">
        <v>901</v>
      </c>
      <c r="M442" t="s">
        <v>115</v>
      </c>
      <c r="N442">
        <v>1.7619364420947598E-2</v>
      </c>
      <c r="O442" t="s">
        <v>6</v>
      </c>
    </row>
    <row r="443" spans="2:15" x14ac:dyDescent="0.45">
      <c r="B443" t="s">
        <v>902</v>
      </c>
      <c r="C443" t="s">
        <v>5</v>
      </c>
      <c r="D443">
        <v>0</v>
      </c>
      <c r="E443" t="s">
        <v>6</v>
      </c>
      <c r="G443" t="s">
        <v>903</v>
      </c>
      <c r="H443" t="s">
        <v>5</v>
      </c>
      <c r="I443">
        <v>3.6056978705054067E-2</v>
      </c>
      <c r="J443" t="s">
        <v>6</v>
      </c>
      <c r="L443" t="s">
        <v>904</v>
      </c>
      <c r="M443" t="s">
        <v>5</v>
      </c>
      <c r="N443">
        <v>3.3406579783680522E-2</v>
      </c>
      <c r="O443" t="s">
        <v>6</v>
      </c>
    </row>
    <row r="444" spans="2:15" x14ac:dyDescent="0.45">
      <c r="B444" t="s">
        <v>902</v>
      </c>
      <c r="C444" t="s">
        <v>9</v>
      </c>
      <c r="D444">
        <v>0</v>
      </c>
      <c r="E444" t="s">
        <v>6</v>
      </c>
      <c r="G444" t="s">
        <v>903</v>
      </c>
      <c r="H444" t="s">
        <v>9</v>
      </c>
      <c r="I444">
        <v>7.2124420425155123E-3</v>
      </c>
      <c r="J444" t="s">
        <v>6</v>
      </c>
      <c r="L444" t="s">
        <v>904</v>
      </c>
      <c r="M444" t="s">
        <v>9</v>
      </c>
      <c r="N444">
        <v>6.6881606745579376E-3</v>
      </c>
      <c r="O444" t="s">
        <v>6</v>
      </c>
    </row>
    <row r="445" spans="2:15" x14ac:dyDescent="0.45">
      <c r="B445" t="s">
        <v>902</v>
      </c>
      <c r="C445" t="s">
        <v>10</v>
      </c>
      <c r="D445">
        <v>0</v>
      </c>
      <c r="E445" t="s">
        <v>6</v>
      </c>
      <c r="G445" t="s">
        <v>903</v>
      </c>
      <c r="H445" t="s">
        <v>10</v>
      </c>
      <c r="I445">
        <v>7.188926391331109E-3</v>
      </c>
      <c r="J445" t="s">
        <v>6</v>
      </c>
      <c r="L445" t="s">
        <v>904</v>
      </c>
      <c r="M445" t="s">
        <v>10</v>
      </c>
      <c r="N445">
        <v>6.7512890212614689E-3</v>
      </c>
      <c r="O445" t="s">
        <v>6</v>
      </c>
    </row>
    <row r="446" spans="2:15" x14ac:dyDescent="0.45">
      <c r="B446" t="s">
        <v>902</v>
      </c>
      <c r="C446" t="s">
        <v>11</v>
      </c>
      <c r="D446">
        <v>0</v>
      </c>
      <c r="E446" t="s">
        <v>6</v>
      </c>
      <c r="G446" t="s">
        <v>903</v>
      </c>
      <c r="H446" t="s">
        <v>11</v>
      </c>
      <c r="I446">
        <v>7.1432536891990334E-3</v>
      </c>
      <c r="J446" t="s">
        <v>6</v>
      </c>
      <c r="L446" t="s">
        <v>904</v>
      </c>
      <c r="M446" t="s">
        <v>11</v>
      </c>
      <c r="N446">
        <v>6.7780994889845318E-3</v>
      </c>
      <c r="O446" t="s">
        <v>6</v>
      </c>
    </row>
    <row r="447" spans="2:15" x14ac:dyDescent="0.45">
      <c r="B447" t="s">
        <v>902</v>
      </c>
      <c r="C447" t="s">
        <v>12</v>
      </c>
      <c r="D447">
        <v>0</v>
      </c>
      <c r="E447" t="s">
        <v>6</v>
      </c>
      <c r="G447" t="s">
        <v>903</v>
      </c>
      <c r="H447" t="s">
        <v>12</v>
      </c>
      <c r="I447">
        <v>7.1441678774005948E-3</v>
      </c>
      <c r="J447" t="s">
        <v>6</v>
      </c>
      <c r="L447" t="s">
        <v>904</v>
      </c>
      <c r="M447" t="s">
        <v>12</v>
      </c>
      <c r="N447">
        <v>6.7979982290502965E-3</v>
      </c>
      <c r="O447" t="s">
        <v>6</v>
      </c>
    </row>
    <row r="448" spans="2:15" x14ac:dyDescent="0.45">
      <c r="B448" t="s">
        <v>902</v>
      </c>
      <c r="C448" t="s">
        <v>13</v>
      </c>
      <c r="D448">
        <v>1.3540226124976961E-3</v>
      </c>
      <c r="E448" t="s">
        <v>6</v>
      </c>
      <c r="G448" t="s">
        <v>903</v>
      </c>
      <c r="H448" t="s">
        <v>13</v>
      </c>
      <c r="I448">
        <v>7.1301205933992128E-3</v>
      </c>
      <c r="J448" t="s">
        <v>6</v>
      </c>
      <c r="L448" t="s">
        <v>904</v>
      </c>
      <c r="M448" t="s">
        <v>13</v>
      </c>
      <c r="N448">
        <v>6.8120321706119473E-3</v>
      </c>
      <c r="O448" t="s">
        <v>6</v>
      </c>
    </row>
    <row r="449" spans="2:15" x14ac:dyDescent="0.45">
      <c r="B449" t="s">
        <v>902</v>
      </c>
      <c r="C449" t="s">
        <v>14</v>
      </c>
      <c r="D449">
        <v>6.2251378434653379E-3</v>
      </c>
      <c r="E449" t="s">
        <v>6</v>
      </c>
      <c r="G449" t="s">
        <v>903</v>
      </c>
      <c r="H449" t="s">
        <v>14</v>
      </c>
      <c r="I449">
        <v>7.0257394345072726E-3</v>
      </c>
      <c r="J449" t="s">
        <v>6</v>
      </c>
      <c r="L449" t="s">
        <v>904</v>
      </c>
      <c r="M449" t="s">
        <v>14</v>
      </c>
      <c r="N449">
        <v>6.9338856004672053E-3</v>
      </c>
      <c r="O449" t="s">
        <v>6</v>
      </c>
    </row>
    <row r="450" spans="2:15" x14ac:dyDescent="0.45">
      <c r="B450" t="s">
        <v>902</v>
      </c>
      <c r="C450" t="s">
        <v>15</v>
      </c>
      <c r="D450">
        <v>1.1892027684692217E-2</v>
      </c>
      <c r="E450" t="s">
        <v>6</v>
      </c>
      <c r="G450" t="s">
        <v>903</v>
      </c>
      <c r="H450" t="s">
        <v>15</v>
      </c>
      <c r="I450">
        <v>6.8181657433535481E-3</v>
      </c>
      <c r="J450" t="s">
        <v>6</v>
      </c>
      <c r="L450" t="s">
        <v>904</v>
      </c>
      <c r="M450" t="s">
        <v>15</v>
      </c>
      <c r="N450">
        <v>6.938490559077126E-3</v>
      </c>
      <c r="O450" t="s">
        <v>6</v>
      </c>
    </row>
    <row r="451" spans="2:15" x14ac:dyDescent="0.45">
      <c r="B451" t="s">
        <v>902</v>
      </c>
      <c r="C451" t="s">
        <v>16</v>
      </c>
      <c r="D451">
        <v>1.5621917336933655E-2</v>
      </c>
      <c r="E451" t="s">
        <v>6</v>
      </c>
      <c r="G451" t="s">
        <v>903</v>
      </c>
      <c r="H451" t="s">
        <v>16</v>
      </c>
      <c r="I451">
        <v>6.777907337684675E-3</v>
      </c>
      <c r="J451" t="s">
        <v>6</v>
      </c>
      <c r="L451" t="s">
        <v>904</v>
      </c>
      <c r="M451" t="s">
        <v>16</v>
      </c>
      <c r="N451">
        <v>6.8237350958694322E-3</v>
      </c>
      <c r="O451" t="s">
        <v>6</v>
      </c>
    </row>
    <row r="452" spans="2:15" x14ac:dyDescent="0.45">
      <c r="B452" t="s">
        <v>902</v>
      </c>
      <c r="C452" t="s">
        <v>17</v>
      </c>
      <c r="D452">
        <v>1.6644014678054389E-2</v>
      </c>
      <c r="E452" t="s">
        <v>6</v>
      </c>
      <c r="G452" t="s">
        <v>903</v>
      </c>
      <c r="H452" t="s">
        <v>17</v>
      </c>
      <c r="I452">
        <v>6.8510334896120118E-3</v>
      </c>
      <c r="J452" t="s">
        <v>6</v>
      </c>
      <c r="L452" t="s">
        <v>904</v>
      </c>
      <c r="M452" t="s">
        <v>17</v>
      </c>
      <c r="N452">
        <v>6.7818780929819874E-3</v>
      </c>
      <c r="O452" t="s">
        <v>6</v>
      </c>
    </row>
    <row r="453" spans="2:15" x14ac:dyDescent="0.45">
      <c r="B453" t="s">
        <v>902</v>
      </c>
      <c r="C453" t="s">
        <v>18</v>
      </c>
      <c r="D453">
        <v>1.5726622645538754E-2</v>
      </c>
      <c r="E453" t="s">
        <v>6</v>
      </c>
      <c r="G453" t="s">
        <v>903</v>
      </c>
      <c r="H453" t="s">
        <v>18</v>
      </c>
      <c r="I453">
        <v>6.8741885326997461E-3</v>
      </c>
      <c r="J453" t="s">
        <v>6</v>
      </c>
      <c r="L453" t="s">
        <v>904</v>
      </c>
      <c r="M453" t="s">
        <v>18</v>
      </c>
      <c r="N453">
        <v>6.84484013007819E-3</v>
      </c>
      <c r="O453" t="s">
        <v>6</v>
      </c>
    </row>
    <row r="454" spans="2:15" x14ac:dyDescent="0.45">
      <c r="B454" t="s">
        <v>902</v>
      </c>
      <c r="C454" t="s">
        <v>19</v>
      </c>
      <c r="D454">
        <v>1.2738782225901284E-2</v>
      </c>
      <c r="E454" t="s">
        <v>6</v>
      </c>
      <c r="G454" t="s">
        <v>903</v>
      </c>
      <c r="H454" t="s">
        <v>19</v>
      </c>
      <c r="I454">
        <v>6.9241322131287251E-3</v>
      </c>
      <c r="J454" t="s">
        <v>6</v>
      </c>
      <c r="L454" t="s">
        <v>904</v>
      </c>
      <c r="M454" t="s">
        <v>19</v>
      </c>
      <c r="N454">
        <v>6.9264464594976354E-3</v>
      </c>
      <c r="O454" t="s">
        <v>6</v>
      </c>
    </row>
    <row r="455" spans="2:15" x14ac:dyDescent="0.45">
      <c r="B455" t="s">
        <v>902</v>
      </c>
      <c r="C455" t="s">
        <v>20</v>
      </c>
      <c r="D455">
        <v>8.9304709470009059E-3</v>
      </c>
      <c r="E455" t="s">
        <v>6</v>
      </c>
      <c r="G455" t="s">
        <v>903</v>
      </c>
      <c r="H455" t="s">
        <v>20</v>
      </c>
      <c r="I455">
        <v>7.0171865852255849E-3</v>
      </c>
      <c r="J455" t="s">
        <v>6</v>
      </c>
      <c r="L455" t="s">
        <v>904</v>
      </c>
      <c r="M455" t="s">
        <v>20</v>
      </c>
      <c r="N455">
        <v>6.9728379015615632E-3</v>
      </c>
      <c r="O455" t="s">
        <v>6</v>
      </c>
    </row>
    <row r="456" spans="2:15" x14ac:dyDescent="0.45">
      <c r="B456" t="s">
        <v>902</v>
      </c>
      <c r="C456" t="s">
        <v>21</v>
      </c>
      <c r="D456">
        <v>4.3071265494288614E-3</v>
      </c>
      <c r="E456" t="s">
        <v>6</v>
      </c>
      <c r="G456" t="s">
        <v>903</v>
      </c>
      <c r="H456" t="s">
        <v>21</v>
      </c>
      <c r="I456">
        <v>7.1044663529867729E-3</v>
      </c>
      <c r="J456" t="s">
        <v>6</v>
      </c>
      <c r="L456" t="s">
        <v>904</v>
      </c>
      <c r="M456" t="s">
        <v>21</v>
      </c>
      <c r="N456">
        <v>6.9890576558106375E-3</v>
      </c>
      <c r="O456" t="s">
        <v>6</v>
      </c>
    </row>
    <row r="457" spans="2:15" x14ac:dyDescent="0.45">
      <c r="B457" t="s">
        <v>902</v>
      </c>
      <c r="C457" t="s">
        <v>22</v>
      </c>
      <c r="D457">
        <v>4.8410822611957095E-4</v>
      </c>
      <c r="E457" t="s">
        <v>6</v>
      </c>
      <c r="G457" t="s">
        <v>903</v>
      </c>
      <c r="H457" t="s">
        <v>22</v>
      </c>
      <c r="I457">
        <v>7.217883609400213E-3</v>
      </c>
      <c r="J457" t="s">
        <v>6</v>
      </c>
      <c r="L457" t="s">
        <v>904</v>
      </c>
      <c r="M457" t="s">
        <v>22</v>
      </c>
      <c r="N457">
        <v>7.0561491278623486E-3</v>
      </c>
      <c r="O457" t="s">
        <v>6</v>
      </c>
    </row>
    <row r="458" spans="2:15" x14ac:dyDescent="0.45">
      <c r="B458" t="s">
        <v>902</v>
      </c>
      <c r="C458" t="s">
        <v>23</v>
      </c>
      <c r="D458">
        <v>0</v>
      </c>
      <c r="E458" t="s">
        <v>6</v>
      </c>
      <c r="G458" t="s">
        <v>903</v>
      </c>
      <c r="H458" t="s">
        <v>23</v>
      </c>
      <c r="I458">
        <v>7.3144239172880437E-3</v>
      </c>
      <c r="J458" t="s">
        <v>6</v>
      </c>
      <c r="L458" t="s">
        <v>904</v>
      </c>
      <c r="M458" t="s">
        <v>23</v>
      </c>
      <c r="N458">
        <v>7.0960872798081064E-3</v>
      </c>
      <c r="O458" t="s">
        <v>6</v>
      </c>
    </row>
    <row r="459" spans="2:15" x14ac:dyDescent="0.45">
      <c r="B459" t="s">
        <v>902</v>
      </c>
      <c r="C459" t="s">
        <v>24</v>
      </c>
      <c r="D459">
        <v>0</v>
      </c>
      <c r="E459" t="s">
        <v>6</v>
      </c>
      <c r="G459" t="s">
        <v>903</v>
      </c>
      <c r="H459" t="s">
        <v>24</v>
      </c>
      <c r="I459">
        <v>1.4666701472182754E-2</v>
      </c>
      <c r="J459" t="s">
        <v>6</v>
      </c>
      <c r="L459" t="s">
        <v>904</v>
      </c>
      <c r="M459" t="s">
        <v>24</v>
      </c>
      <c r="N459">
        <v>1.3690552859787306E-2</v>
      </c>
      <c r="O459" t="s">
        <v>6</v>
      </c>
    </row>
    <row r="460" spans="2:15" x14ac:dyDescent="0.45">
      <c r="B460" t="s">
        <v>902</v>
      </c>
      <c r="C460" t="s">
        <v>25</v>
      </c>
      <c r="D460">
        <v>0</v>
      </c>
      <c r="E460" t="s">
        <v>6</v>
      </c>
      <c r="G460" t="s">
        <v>903</v>
      </c>
      <c r="H460" t="s">
        <v>25</v>
      </c>
      <c r="I460">
        <v>1.4325154931982267E-2</v>
      </c>
      <c r="J460" t="s">
        <v>6</v>
      </c>
      <c r="L460" t="s">
        <v>904</v>
      </c>
      <c r="M460" t="s">
        <v>25</v>
      </c>
      <c r="N460">
        <v>1.3113051241111966E-2</v>
      </c>
      <c r="O460" t="s">
        <v>6</v>
      </c>
    </row>
    <row r="461" spans="2:15" x14ac:dyDescent="0.45">
      <c r="B461" t="s">
        <v>902</v>
      </c>
      <c r="C461" t="s">
        <v>26</v>
      </c>
      <c r="D461">
        <v>0</v>
      </c>
      <c r="E461" t="s">
        <v>6</v>
      </c>
      <c r="G461" t="s">
        <v>903</v>
      </c>
      <c r="H461" t="s">
        <v>26</v>
      </c>
      <c r="I461">
        <v>3.8787184591397884E-2</v>
      </c>
      <c r="J461" t="s">
        <v>6</v>
      </c>
      <c r="L461" t="s">
        <v>904</v>
      </c>
      <c r="M461" t="s">
        <v>26</v>
      </c>
      <c r="N461">
        <v>3.6070568417530972E-2</v>
      </c>
      <c r="O461" t="s">
        <v>6</v>
      </c>
    </row>
    <row r="462" spans="2:15" x14ac:dyDescent="0.45">
      <c r="B462" t="s">
        <v>902</v>
      </c>
      <c r="C462" t="s">
        <v>27</v>
      </c>
      <c r="D462">
        <v>0</v>
      </c>
      <c r="E462" t="s">
        <v>6</v>
      </c>
      <c r="G462" t="s">
        <v>903</v>
      </c>
      <c r="H462" t="s">
        <v>27</v>
      </c>
      <c r="I462">
        <v>7.5725810895464945E-3</v>
      </c>
      <c r="J462" t="s">
        <v>6</v>
      </c>
      <c r="L462" t="s">
        <v>904</v>
      </c>
      <c r="M462" t="s">
        <v>27</v>
      </c>
      <c r="N462">
        <v>7.0166575458836212E-3</v>
      </c>
      <c r="O462" t="s">
        <v>6</v>
      </c>
    </row>
    <row r="463" spans="2:15" x14ac:dyDescent="0.45">
      <c r="B463" t="s">
        <v>902</v>
      </c>
      <c r="C463" t="s">
        <v>28</v>
      </c>
      <c r="D463">
        <v>2.6967288647460404E-6</v>
      </c>
      <c r="E463" t="s">
        <v>6</v>
      </c>
      <c r="G463" t="s">
        <v>903</v>
      </c>
      <c r="H463" t="s">
        <v>28</v>
      </c>
      <c r="I463">
        <v>7.4314635455320728E-3</v>
      </c>
      <c r="J463" t="s">
        <v>6</v>
      </c>
      <c r="L463" t="s">
        <v>904</v>
      </c>
      <c r="M463" t="s">
        <v>28</v>
      </c>
      <c r="N463">
        <v>7.0368554408074824E-3</v>
      </c>
      <c r="O463" t="s">
        <v>6</v>
      </c>
    </row>
    <row r="464" spans="2:15" x14ac:dyDescent="0.45">
      <c r="B464" t="s">
        <v>902</v>
      </c>
      <c r="C464" t="s">
        <v>29</v>
      </c>
      <c r="D464">
        <v>4.5840141986133558E-4</v>
      </c>
      <c r="E464" t="s">
        <v>6</v>
      </c>
      <c r="G464" t="s">
        <v>903</v>
      </c>
      <c r="H464" t="s">
        <v>29</v>
      </c>
      <c r="I464">
        <v>7.3062928270021393E-3</v>
      </c>
      <c r="J464" t="s">
        <v>6</v>
      </c>
      <c r="L464" t="s">
        <v>904</v>
      </c>
      <c r="M464" t="s">
        <v>29</v>
      </c>
      <c r="N464">
        <v>7.0785398041905692E-3</v>
      </c>
      <c r="O464" t="s">
        <v>6</v>
      </c>
    </row>
    <row r="465" spans="2:15" x14ac:dyDescent="0.45">
      <c r="B465" t="s">
        <v>902</v>
      </c>
      <c r="C465" t="s">
        <v>30</v>
      </c>
      <c r="D465">
        <v>4.6818083683710706E-3</v>
      </c>
      <c r="E465" t="s">
        <v>6</v>
      </c>
      <c r="G465" t="s">
        <v>903</v>
      </c>
      <c r="H465" t="s">
        <v>30</v>
      </c>
      <c r="I465">
        <v>7.0854639506242583E-3</v>
      </c>
      <c r="J465" t="s">
        <v>6</v>
      </c>
      <c r="L465" t="s">
        <v>904</v>
      </c>
      <c r="M465" t="s">
        <v>30</v>
      </c>
      <c r="N465">
        <v>7.108375730134211E-3</v>
      </c>
      <c r="O465" t="s">
        <v>6</v>
      </c>
    </row>
    <row r="466" spans="2:15" x14ac:dyDescent="0.45">
      <c r="B466" t="s">
        <v>902</v>
      </c>
      <c r="C466" t="s">
        <v>31</v>
      </c>
      <c r="D466">
        <v>1.1912748063441662E-2</v>
      </c>
      <c r="E466" t="s">
        <v>6</v>
      </c>
      <c r="G466" t="s">
        <v>903</v>
      </c>
      <c r="H466" t="s">
        <v>31</v>
      </c>
      <c r="I466">
        <v>6.9855542245863111E-3</v>
      </c>
      <c r="J466" t="s">
        <v>6</v>
      </c>
      <c r="L466" t="s">
        <v>904</v>
      </c>
      <c r="M466" t="s">
        <v>31</v>
      </c>
      <c r="N466">
        <v>7.1886361252368252E-3</v>
      </c>
      <c r="O466" t="s">
        <v>6</v>
      </c>
    </row>
    <row r="467" spans="2:15" x14ac:dyDescent="0.45">
      <c r="B467" t="s">
        <v>902</v>
      </c>
      <c r="C467" t="s">
        <v>32</v>
      </c>
      <c r="D467">
        <v>1.8835189853436216E-2</v>
      </c>
      <c r="E467" t="s">
        <v>6</v>
      </c>
      <c r="G467" t="s">
        <v>903</v>
      </c>
      <c r="H467" t="s">
        <v>32</v>
      </c>
      <c r="I467">
        <v>7.0604271364737561E-3</v>
      </c>
      <c r="J467" t="s">
        <v>6</v>
      </c>
      <c r="L467" t="s">
        <v>904</v>
      </c>
      <c r="M467" t="s">
        <v>32</v>
      </c>
      <c r="N467">
        <v>7.1596521286695063E-3</v>
      </c>
      <c r="O467" t="s">
        <v>6</v>
      </c>
    </row>
    <row r="468" spans="2:15" x14ac:dyDescent="0.45">
      <c r="B468" t="s">
        <v>902</v>
      </c>
      <c r="C468" t="s">
        <v>33</v>
      </c>
      <c r="D468">
        <v>2.3928177217560687E-2</v>
      </c>
      <c r="E468" t="s">
        <v>6</v>
      </c>
      <c r="G468" t="s">
        <v>903</v>
      </c>
      <c r="H468" t="s">
        <v>33</v>
      </c>
      <c r="I468">
        <v>6.668102619593488E-3</v>
      </c>
      <c r="J468" t="s">
        <v>6</v>
      </c>
      <c r="L468" t="s">
        <v>904</v>
      </c>
      <c r="M468" t="s">
        <v>33</v>
      </c>
      <c r="N468">
        <v>7.3057789600283578E-3</v>
      </c>
      <c r="O468" t="s">
        <v>6</v>
      </c>
    </row>
    <row r="469" spans="2:15" x14ac:dyDescent="0.45">
      <c r="B469" t="s">
        <v>902</v>
      </c>
      <c r="C469" t="s">
        <v>34</v>
      </c>
      <c r="D469">
        <v>2.5744541185475065E-2</v>
      </c>
      <c r="E469" t="s">
        <v>6</v>
      </c>
      <c r="G469" t="s">
        <v>903</v>
      </c>
      <c r="H469" t="s">
        <v>34</v>
      </c>
      <c r="I469">
        <v>6.7677769207661982E-3</v>
      </c>
      <c r="J469" t="s">
        <v>6</v>
      </c>
      <c r="L469" t="s">
        <v>904</v>
      </c>
      <c r="M469" t="s">
        <v>34</v>
      </c>
      <c r="N469">
        <v>7.391173190629245E-3</v>
      </c>
      <c r="O469" t="s">
        <v>6</v>
      </c>
    </row>
    <row r="470" spans="2:15" x14ac:dyDescent="0.45">
      <c r="B470" t="s">
        <v>902</v>
      </c>
      <c r="C470" t="s">
        <v>35</v>
      </c>
      <c r="D470">
        <v>2.7004239057032722E-2</v>
      </c>
      <c r="E470" t="s">
        <v>6</v>
      </c>
      <c r="G470" t="s">
        <v>903</v>
      </c>
      <c r="H470" t="s">
        <v>35</v>
      </c>
      <c r="I470">
        <v>6.875035050238322E-3</v>
      </c>
      <c r="J470" t="s">
        <v>6</v>
      </c>
      <c r="L470" t="s">
        <v>904</v>
      </c>
      <c r="M470" t="s">
        <v>35</v>
      </c>
      <c r="N470">
        <v>7.4531205088322833E-3</v>
      </c>
      <c r="O470" t="s">
        <v>6</v>
      </c>
    </row>
    <row r="471" spans="2:15" x14ac:dyDescent="0.45">
      <c r="B471" t="s">
        <v>902</v>
      </c>
      <c r="C471" t="s">
        <v>36</v>
      </c>
      <c r="D471">
        <v>2.6201236013189372E-2</v>
      </c>
      <c r="E471" t="s">
        <v>6</v>
      </c>
      <c r="G471" t="s">
        <v>903</v>
      </c>
      <c r="H471" t="s">
        <v>36</v>
      </c>
      <c r="I471">
        <v>7.0621083184655891E-3</v>
      </c>
      <c r="J471" t="s">
        <v>6</v>
      </c>
      <c r="L471" t="s">
        <v>904</v>
      </c>
      <c r="M471" t="s">
        <v>36</v>
      </c>
      <c r="N471">
        <v>7.5273664183030482E-3</v>
      </c>
      <c r="O471" t="s">
        <v>6</v>
      </c>
    </row>
    <row r="472" spans="2:15" x14ac:dyDescent="0.45">
      <c r="B472" t="s">
        <v>902</v>
      </c>
      <c r="C472" t="s">
        <v>37</v>
      </c>
      <c r="D472">
        <v>2.2677022760724631E-2</v>
      </c>
      <c r="E472" t="s">
        <v>6</v>
      </c>
      <c r="G472" t="s">
        <v>903</v>
      </c>
      <c r="H472" t="s">
        <v>37</v>
      </c>
      <c r="I472">
        <v>7.3351991874411535E-3</v>
      </c>
      <c r="J472" t="s">
        <v>6</v>
      </c>
      <c r="L472" t="s">
        <v>904</v>
      </c>
      <c r="M472" t="s">
        <v>37</v>
      </c>
      <c r="N472">
        <v>7.6266665431305022E-3</v>
      </c>
      <c r="O472" t="s">
        <v>6</v>
      </c>
    </row>
    <row r="473" spans="2:15" x14ac:dyDescent="0.45">
      <c r="B473" t="s">
        <v>902</v>
      </c>
      <c r="C473" t="s">
        <v>38</v>
      </c>
      <c r="D473">
        <v>1.8072072939865187E-2</v>
      </c>
      <c r="E473" t="s">
        <v>6</v>
      </c>
      <c r="G473" t="s">
        <v>903</v>
      </c>
      <c r="H473" t="s">
        <v>38</v>
      </c>
      <c r="I473">
        <v>7.4429153047054133E-3</v>
      </c>
      <c r="J473" t="s">
        <v>6</v>
      </c>
      <c r="L473" t="s">
        <v>904</v>
      </c>
      <c r="M473" t="s">
        <v>38</v>
      </c>
      <c r="N473">
        <v>7.6870876534661497E-3</v>
      </c>
      <c r="O473" t="s">
        <v>6</v>
      </c>
    </row>
    <row r="474" spans="2:15" x14ac:dyDescent="0.45">
      <c r="B474" t="s">
        <v>902</v>
      </c>
      <c r="C474" t="s">
        <v>39</v>
      </c>
      <c r="D474">
        <v>1.2187194838845387E-2</v>
      </c>
      <c r="E474" t="s">
        <v>6</v>
      </c>
      <c r="G474" t="s">
        <v>903</v>
      </c>
      <c r="H474" t="s">
        <v>39</v>
      </c>
      <c r="I474">
        <v>7.489746442147875E-3</v>
      </c>
      <c r="J474" t="s">
        <v>6</v>
      </c>
      <c r="L474" t="s">
        <v>904</v>
      </c>
      <c r="M474" t="s">
        <v>39</v>
      </c>
      <c r="N474">
        <v>7.7273653687806353E-3</v>
      </c>
      <c r="O474" t="s">
        <v>6</v>
      </c>
    </row>
    <row r="475" spans="2:15" x14ac:dyDescent="0.45">
      <c r="B475" t="s">
        <v>902</v>
      </c>
      <c r="C475" t="s">
        <v>40</v>
      </c>
      <c r="D475">
        <v>6.2105897109308028E-3</v>
      </c>
      <c r="E475" t="s">
        <v>6</v>
      </c>
      <c r="G475" t="s">
        <v>903</v>
      </c>
      <c r="H475" t="s">
        <v>40</v>
      </c>
      <c r="I475">
        <v>7.5468525637156199E-3</v>
      </c>
      <c r="J475" t="s">
        <v>6</v>
      </c>
      <c r="L475" t="s">
        <v>904</v>
      </c>
      <c r="M475" t="s">
        <v>40</v>
      </c>
      <c r="N475">
        <v>7.6547711142780344E-3</v>
      </c>
      <c r="O475" t="s">
        <v>6</v>
      </c>
    </row>
    <row r="476" spans="2:15" x14ac:dyDescent="0.45">
      <c r="B476" t="s">
        <v>902</v>
      </c>
      <c r="C476" t="s">
        <v>41</v>
      </c>
      <c r="D476">
        <v>1.3421216446133E-3</v>
      </c>
      <c r="E476" t="s">
        <v>6</v>
      </c>
      <c r="G476" t="s">
        <v>903</v>
      </c>
      <c r="H476" t="s">
        <v>41</v>
      </c>
      <c r="I476">
        <v>7.8078073097287495E-3</v>
      </c>
      <c r="J476" t="s">
        <v>6</v>
      </c>
      <c r="L476" t="s">
        <v>904</v>
      </c>
      <c r="M476" t="s">
        <v>41</v>
      </c>
      <c r="N476">
        <v>7.6125599901207125E-3</v>
      </c>
      <c r="O476" t="s">
        <v>6</v>
      </c>
    </row>
    <row r="477" spans="2:15" x14ac:dyDescent="0.45">
      <c r="B477" t="s">
        <v>902</v>
      </c>
      <c r="C477" t="s">
        <v>42</v>
      </c>
      <c r="D477">
        <v>4.4611453693353716E-5</v>
      </c>
      <c r="E477" t="s">
        <v>6</v>
      </c>
      <c r="G477" t="s">
        <v>903</v>
      </c>
      <c r="H477" t="s">
        <v>42</v>
      </c>
      <c r="I477">
        <v>1.609064726114905E-2</v>
      </c>
      <c r="J477" t="s">
        <v>6</v>
      </c>
      <c r="L477" t="s">
        <v>904</v>
      </c>
      <c r="M477" t="s">
        <v>42</v>
      </c>
      <c r="N477">
        <v>1.5230372866531011E-2</v>
      </c>
      <c r="O477" t="s">
        <v>6</v>
      </c>
    </row>
    <row r="478" spans="2:15" x14ac:dyDescent="0.45">
      <c r="B478" t="s">
        <v>902</v>
      </c>
      <c r="C478" t="s">
        <v>43</v>
      </c>
      <c r="D478">
        <v>0</v>
      </c>
      <c r="E478" t="s">
        <v>6</v>
      </c>
      <c r="G478" t="s">
        <v>903</v>
      </c>
      <c r="H478" t="s">
        <v>43</v>
      </c>
      <c r="I478">
        <v>1.5991379622658782E-2</v>
      </c>
      <c r="J478" t="s">
        <v>6</v>
      </c>
      <c r="L478" t="s">
        <v>904</v>
      </c>
      <c r="M478" t="s">
        <v>43</v>
      </c>
      <c r="N478">
        <v>1.5063814103263929E-2</v>
      </c>
      <c r="O478" t="s">
        <v>6</v>
      </c>
    </row>
    <row r="479" spans="2:15" x14ac:dyDescent="0.45">
      <c r="B479" t="s">
        <v>902</v>
      </c>
      <c r="C479" t="s">
        <v>44</v>
      </c>
      <c r="D479">
        <v>0</v>
      </c>
      <c r="E479" t="s">
        <v>6</v>
      </c>
      <c r="G479" t="s">
        <v>903</v>
      </c>
      <c r="H479" t="s">
        <v>44</v>
      </c>
      <c r="I479">
        <v>3.2608807738809288E-2</v>
      </c>
      <c r="J479" t="s">
        <v>6</v>
      </c>
      <c r="L479" t="s">
        <v>904</v>
      </c>
      <c r="M479" t="s">
        <v>44</v>
      </c>
      <c r="N479">
        <v>3.3443233253611725E-2</v>
      </c>
      <c r="O479" t="s">
        <v>6</v>
      </c>
    </row>
    <row r="480" spans="2:15" x14ac:dyDescent="0.45">
      <c r="B480" t="s">
        <v>902</v>
      </c>
      <c r="C480" t="s">
        <v>45</v>
      </c>
      <c r="D480">
        <v>0</v>
      </c>
      <c r="E480" t="s">
        <v>6</v>
      </c>
      <c r="G480" t="s">
        <v>903</v>
      </c>
      <c r="H480" t="s">
        <v>45</v>
      </c>
      <c r="I480">
        <v>6.4333032164972164E-3</v>
      </c>
      <c r="J480" t="s">
        <v>6</v>
      </c>
      <c r="L480" t="s">
        <v>904</v>
      </c>
      <c r="M480" t="s">
        <v>45</v>
      </c>
      <c r="N480">
        <v>6.6357539410147603E-3</v>
      </c>
      <c r="O480" t="s">
        <v>6</v>
      </c>
    </row>
    <row r="481" spans="2:15" x14ac:dyDescent="0.45">
      <c r="B481" t="s">
        <v>902</v>
      </c>
      <c r="C481" t="s">
        <v>46</v>
      </c>
      <c r="D481">
        <v>7.1887895560296042E-4</v>
      </c>
      <c r="E481" t="s">
        <v>6</v>
      </c>
      <c r="G481" t="s">
        <v>903</v>
      </c>
      <c r="H481" t="s">
        <v>46</v>
      </c>
      <c r="I481">
        <v>6.3077938242779661E-3</v>
      </c>
      <c r="J481" t="s">
        <v>6</v>
      </c>
      <c r="L481" t="s">
        <v>904</v>
      </c>
      <c r="M481" t="s">
        <v>46</v>
      </c>
      <c r="N481">
        <v>6.4936510724970921E-3</v>
      </c>
      <c r="O481" t="s">
        <v>6</v>
      </c>
    </row>
    <row r="482" spans="2:15" x14ac:dyDescent="0.45">
      <c r="B482" t="s">
        <v>902</v>
      </c>
      <c r="C482" t="s">
        <v>47</v>
      </c>
      <c r="D482">
        <v>2.8129206915955465E-3</v>
      </c>
      <c r="E482" t="s">
        <v>6</v>
      </c>
      <c r="G482" t="s">
        <v>903</v>
      </c>
      <c r="H482" t="s">
        <v>47</v>
      </c>
      <c r="I482">
        <v>6.1647044797872612E-3</v>
      </c>
      <c r="J482" t="s">
        <v>6</v>
      </c>
      <c r="L482" t="s">
        <v>904</v>
      </c>
      <c r="M482" t="s">
        <v>47</v>
      </c>
      <c r="N482">
        <v>6.4068427343167882E-3</v>
      </c>
      <c r="O482" t="s">
        <v>6</v>
      </c>
    </row>
    <row r="483" spans="2:15" x14ac:dyDescent="0.45">
      <c r="B483" t="s">
        <v>902</v>
      </c>
      <c r="C483" t="s">
        <v>48</v>
      </c>
      <c r="D483">
        <v>7.9019066510441355E-3</v>
      </c>
      <c r="E483" t="s">
        <v>6</v>
      </c>
      <c r="G483" t="s">
        <v>903</v>
      </c>
      <c r="H483" t="s">
        <v>48</v>
      </c>
      <c r="I483">
        <v>6.1852449548349094E-3</v>
      </c>
      <c r="J483" t="s">
        <v>6</v>
      </c>
      <c r="L483" t="s">
        <v>904</v>
      </c>
      <c r="M483" t="s">
        <v>48</v>
      </c>
      <c r="N483">
        <v>6.3037949052071121E-3</v>
      </c>
      <c r="O483" t="s">
        <v>6</v>
      </c>
    </row>
    <row r="484" spans="2:15" x14ac:dyDescent="0.45">
      <c r="B484" t="s">
        <v>902</v>
      </c>
      <c r="C484" t="s">
        <v>49</v>
      </c>
      <c r="D484">
        <v>1.4024507894635219E-2</v>
      </c>
      <c r="E484" t="s">
        <v>6</v>
      </c>
      <c r="G484" t="s">
        <v>903</v>
      </c>
      <c r="H484" t="s">
        <v>49</v>
      </c>
      <c r="I484">
        <v>6.2227010406249736E-3</v>
      </c>
      <c r="J484" t="s">
        <v>6</v>
      </c>
      <c r="L484" t="s">
        <v>904</v>
      </c>
      <c r="M484" t="s">
        <v>49</v>
      </c>
      <c r="N484">
        <v>6.1742328725075037E-3</v>
      </c>
      <c r="O484" t="s">
        <v>6</v>
      </c>
    </row>
    <row r="485" spans="2:15" x14ac:dyDescent="0.45">
      <c r="B485" t="s">
        <v>902</v>
      </c>
      <c r="C485" t="s">
        <v>50</v>
      </c>
      <c r="D485">
        <v>1.995917281046302E-2</v>
      </c>
      <c r="E485" t="s">
        <v>6</v>
      </c>
      <c r="G485" t="s">
        <v>903</v>
      </c>
      <c r="H485" t="s">
        <v>50</v>
      </c>
      <c r="I485">
        <v>6.3864480311394091E-3</v>
      </c>
      <c r="J485" t="s">
        <v>6</v>
      </c>
      <c r="L485" t="s">
        <v>904</v>
      </c>
      <c r="M485" t="s">
        <v>50</v>
      </c>
      <c r="N485">
        <v>6.0624808707783065E-3</v>
      </c>
      <c r="O485" t="s">
        <v>6</v>
      </c>
    </row>
    <row r="486" spans="2:15" x14ac:dyDescent="0.45">
      <c r="B486" t="s">
        <v>902</v>
      </c>
      <c r="C486" t="s">
        <v>51</v>
      </c>
      <c r="D486">
        <v>2.494203512432136E-2</v>
      </c>
      <c r="E486" t="s">
        <v>6</v>
      </c>
      <c r="G486" t="s">
        <v>903</v>
      </c>
      <c r="H486" t="s">
        <v>51</v>
      </c>
      <c r="I486">
        <v>6.1944865643064513E-3</v>
      </c>
      <c r="J486" t="s">
        <v>6</v>
      </c>
      <c r="L486" t="s">
        <v>904</v>
      </c>
      <c r="M486" t="s">
        <v>51</v>
      </c>
      <c r="N486">
        <v>6.0477973073016899E-3</v>
      </c>
      <c r="O486" t="s">
        <v>6</v>
      </c>
    </row>
    <row r="487" spans="2:15" x14ac:dyDescent="0.45">
      <c r="B487" t="s">
        <v>902</v>
      </c>
      <c r="C487" t="s">
        <v>52</v>
      </c>
      <c r="D487">
        <v>2.726763081305358E-2</v>
      </c>
      <c r="E487" t="s">
        <v>6</v>
      </c>
      <c r="G487" t="s">
        <v>903</v>
      </c>
      <c r="H487" t="s">
        <v>52</v>
      </c>
      <c r="I487">
        <v>6.3809284702143693E-3</v>
      </c>
      <c r="J487" t="s">
        <v>6</v>
      </c>
      <c r="L487" t="s">
        <v>904</v>
      </c>
      <c r="M487" t="s">
        <v>52</v>
      </c>
      <c r="N487">
        <v>6.0328734893303725E-3</v>
      </c>
      <c r="O487" t="s">
        <v>6</v>
      </c>
    </row>
    <row r="488" spans="2:15" x14ac:dyDescent="0.45">
      <c r="B488" t="s">
        <v>902</v>
      </c>
      <c r="C488" t="s">
        <v>53</v>
      </c>
      <c r="D488">
        <v>2.8987811479593735E-2</v>
      </c>
      <c r="E488" t="s">
        <v>6</v>
      </c>
      <c r="G488" t="s">
        <v>903</v>
      </c>
      <c r="H488" t="s">
        <v>53</v>
      </c>
      <c r="I488">
        <v>6.4422502300586857E-3</v>
      </c>
      <c r="J488" t="s">
        <v>6</v>
      </c>
      <c r="L488" t="s">
        <v>904</v>
      </c>
      <c r="M488" t="s">
        <v>53</v>
      </c>
      <c r="N488">
        <v>6.2339025211520117E-3</v>
      </c>
      <c r="O488" t="s">
        <v>6</v>
      </c>
    </row>
    <row r="489" spans="2:15" x14ac:dyDescent="0.45">
      <c r="B489" t="s">
        <v>902</v>
      </c>
      <c r="C489" t="s">
        <v>54</v>
      </c>
      <c r="D489">
        <v>2.7437784686024862E-2</v>
      </c>
      <c r="E489" t="s">
        <v>6</v>
      </c>
      <c r="G489" t="s">
        <v>903</v>
      </c>
      <c r="H489" t="s">
        <v>54</v>
      </c>
      <c r="I489">
        <v>6.518353029158915E-3</v>
      </c>
      <c r="J489" t="s">
        <v>6</v>
      </c>
      <c r="L489" t="s">
        <v>904</v>
      </c>
      <c r="M489" t="s">
        <v>54</v>
      </c>
      <c r="N489">
        <v>6.5531735163464168E-3</v>
      </c>
      <c r="O489" t="s">
        <v>6</v>
      </c>
    </row>
    <row r="490" spans="2:15" x14ac:dyDescent="0.45">
      <c r="B490" t="s">
        <v>902</v>
      </c>
      <c r="C490" t="s">
        <v>55</v>
      </c>
      <c r="D490">
        <v>2.4342370625907443E-2</v>
      </c>
      <c r="E490" t="s">
        <v>6</v>
      </c>
      <c r="G490" t="s">
        <v>903</v>
      </c>
      <c r="H490" t="s">
        <v>55</v>
      </c>
      <c r="I490">
        <v>6.7925091008107777E-3</v>
      </c>
      <c r="J490" t="s">
        <v>6</v>
      </c>
      <c r="L490" t="s">
        <v>904</v>
      </c>
      <c r="M490" t="s">
        <v>55</v>
      </c>
      <c r="N490">
        <v>6.7281784688638024E-3</v>
      </c>
      <c r="O490" t="s">
        <v>6</v>
      </c>
    </row>
    <row r="491" spans="2:15" x14ac:dyDescent="0.45">
      <c r="B491" t="s">
        <v>902</v>
      </c>
      <c r="C491" t="s">
        <v>56</v>
      </c>
      <c r="D491">
        <v>2.036314220339578E-2</v>
      </c>
      <c r="E491" t="s">
        <v>6</v>
      </c>
      <c r="G491" t="s">
        <v>903</v>
      </c>
      <c r="H491" t="s">
        <v>56</v>
      </c>
      <c r="I491">
        <v>7.0055414658187036E-3</v>
      </c>
      <c r="J491" t="s">
        <v>6</v>
      </c>
      <c r="L491" t="s">
        <v>904</v>
      </c>
      <c r="M491" t="s">
        <v>56</v>
      </c>
      <c r="N491">
        <v>6.7562474970801322E-3</v>
      </c>
      <c r="O491" t="s">
        <v>6</v>
      </c>
    </row>
    <row r="492" spans="2:15" x14ac:dyDescent="0.45">
      <c r="B492" t="s">
        <v>902</v>
      </c>
      <c r="C492" t="s">
        <v>57</v>
      </c>
      <c r="D492">
        <v>1.5090440867386474E-2</v>
      </c>
      <c r="E492" t="s">
        <v>6</v>
      </c>
      <c r="G492" t="s">
        <v>903</v>
      </c>
      <c r="H492" t="s">
        <v>57</v>
      </c>
      <c r="I492">
        <v>7.0116279608403312E-3</v>
      </c>
      <c r="J492" t="s">
        <v>6</v>
      </c>
      <c r="L492" t="s">
        <v>904</v>
      </c>
      <c r="M492" t="s">
        <v>57</v>
      </c>
      <c r="N492">
        <v>6.7981920459165871E-3</v>
      </c>
      <c r="O492" t="s">
        <v>6</v>
      </c>
    </row>
    <row r="493" spans="2:15" x14ac:dyDescent="0.45">
      <c r="B493" t="s">
        <v>902</v>
      </c>
      <c r="C493" t="s">
        <v>58</v>
      </c>
      <c r="D493">
        <v>9.808958346644539E-3</v>
      </c>
      <c r="E493" t="s">
        <v>6</v>
      </c>
      <c r="G493" t="s">
        <v>903</v>
      </c>
      <c r="H493" t="s">
        <v>58</v>
      </c>
      <c r="I493">
        <v>7.0205235052391065E-3</v>
      </c>
      <c r="J493" t="s">
        <v>6</v>
      </c>
      <c r="L493" t="s">
        <v>904</v>
      </c>
      <c r="M493" t="s">
        <v>58</v>
      </c>
      <c r="N493">
        <v>6.8568028846738233E-3</v>
      </c>
      <c r="O493" t="s">
        <v>6</v>
      </c>
    </row>
    <row r="494" spans="2:15" x14ac:dyDescent="0.45">
      <c r="B494" t="s">
        <v>902</v>
      </c>
      <c r="C494" t="s">
        <v>59</v>
      </c>
      <c r="D494">
        <v>4.3540266717849068E-3</v>
      </c>
      <c r="E494" t="s">
        <v>6</v>
      </c>
      <c r="G494" t="s">
        <v>903</v>
      </c>
      <c r="H494" t="s">
        <v>59</v>
      </c>
      <c r="I494">
        <v>6.9419937795179888E-3</v>
      </c>
      <c r="J494" t="s">
        <v>6</v>
      </c>
      <c r="L494" t="s">
        <v>904</v>
      </c>
      <c r="M494" t="s">
        <v>59</v>
      </c>
      <c r="N494">
        <v>6.8088066391312685E-3</v>
      </c>
      <c r="O494" t="s">
        <v>6</v>
      </c>
    </row>
    <row r="495" spans="2:15" x14ac:dyDescent="0.45">
      <c r="B495" t="s">
        <v>902</v>
      </c>
      <c r="C495" t="s">
        <v>60</v>
      </c>
      <c r="D495">
        <v>1.339966594315055E-3</v>
      </c>
      <c r="E495" t="s">
        <v>6</v>
      </c>
      <c r="G495" t="s">
        <v>903</v>
      </c>
      <c r="H495" t="s">
        <v>60</v>
      </c>
      <c r="I495">
        <v>1.3397987677230858E-2</v>
      </c>
      <c r="J495" t="s">
        <v>6</v>
      </c>
      <c r="L495" t="s">
        <v>904</v>
      </c>
      <c r="M495" t="s">
        <v>60</v>
      </c>
      <c r="N495">
        <v>1.3223203736228822E-2</v>
      </c>
      <c r="O495" t="s">
        <v>6</v>
      </c>
    </row>
    <row r="496" spans="2:15" x14ac:dyDescent="0.45">
      <c r="B496" t="s">
        <v>902</v>
      </c>
      <c r="C496" t="s">
        <v>61</v>
      </c>
      <c r="D496">
        <v>0</v>
      </c>
      <c r="E496" t="s">
        <v>6</v>
      </c>
      <c r="G496" t="s">
        <v>903</v>
      </c>
      <c r="H496" t="s">
        <v>61</v>
      </c>
      <c r="I496">
        <v>1.3105772995158181E-2</v>
      </c>
      <c r="J496" t="s">
        <v>6</v>
      </c>
      <c r="L496" t="s">
        <v>904</v>
      </c>
      <c r="M496" t="s">
        <v>61</v>
      </c>
      <c r="N496">
        <v>1.3150619436082749E-2</v>
      </c>
      <c r="O496" t="s">
        <v>6</v>
      </c>
    </row>
    <row r="497" spans="2:15" x14ac:dyDescent="0.45">
      <c r="B497" t="s">
        <v>902</v>
      </c>
      <c r="C497" t="s">
        <v>62</v>
      </c>
      <c r="D497">
        <v>0</v>
      </c>
      <c r="E497" t="s">
        <v>6</v>
      </c>
      <c r="G497" t="s">
        <v>903</v>
      </c>
      <c r="H497" t="s">
        <v>62</v>
      </c>
      <c r="I497">
        <v>2.1676757101905891E-2</v>
      </c>
      <c r="J497" t="s">
        <v>6</v>
      </c>
      <c r="L497" t="s">
        <v>904</v>
      </c>
      <c r="M497" t="s">
        <v>62</v>
      </c>
      <c r="N497">
        <v>2.3308823192823062E-2</v>
      </c>
      <c r="O497" t="s">
        <v>6</v>
      </c>
    </row>
    <row r="498" spans="2:15" x14ac:dyDescent="0.45">
      <c r="B498" t="s">
        <v>902</v>
      </c>
      <c r="C498" t="s">
        <v>63</v>
      </c>
      <c r="D498">
        <v>0</v>
      </c>
      <c r="E498" t="s">
        <v>6</v>
      </c>
      <c r="G498" t="s">
        <v>903</v>
      </c>
      <c r="H498" t="s">
        <v>63</v>
      </c>
      <c r="I498">
        <v>4.3329543488301661E-3</v>
      </c>
      <c r="J498" t="s">
        <v>6</v>
      </c>
      <c r="L498" t="s">
        <v>904</v>
      </c>
      <c r="M498" t="s">
        <v>63</v>
      </c>
      <c r="N498">
        <v>4.8788209796931823E-3</v>
      </c>
      <c r="O498" t="s">
        <v>6</v>
      </c>
    </row>
    <row r="499" spans="2:15" x14ac:dyDescent="0.45">
      <c r="B499" t="s">
        <v>902</v>
      </c>
      <c r="C499" t="s">
        <v>64</v>
      </c>
      <c r="D499">
        <v>3.6062835661876722E-4</v>
      </c>
      <c r="E499" t="s">
        <v>6</v>
      </c>
      <c r="G499" t="s">
        <v>903</v>
      </c>
      <c r="H499" t="s">
        <v>64</v>
      </c>
      <c r="I499">
        <v>4.3070811288551045E-3</v>
      </c>
      <c r="J499" t="s">
        <v>6</v>
      </c>
      <c r="L499" t="s">
        <v>904</v>
      </c>
      <c r="M499" t="s">
        <v>64</v>
      </c>
      <c r="N499">
        <v>4.8746040305350097E-3</v>
      </c>
      <c r="O499" t="s">
        <v>6</v>
      </c>
    </row>
    <row r="500" spans="2:15" x14ac:dyDescent="0.45">
      <c r="B500" t="s">
        <v>902</v>
      </c>
      <c r="C500" t="s">
        <v>65</v>
      </c>
      <c r="D500">
        <v>1.9889234873810609E-3</v>
      </c>
      <c r="E500" t="s">
        <v>6</v>
      </c>
      <c r="G500" t="s">
        <v>903</v>
      </c>
      <c r="H500" t="s">
        <v>65</v>
      </c>
      <c r="I500">
        <v>4.0872870613744465E-3</v>
      </c>
      <c r="J500" t="s">
        <v>6</v>
      </c>
      <c r="L500" t="s">
        <v>904</v>
      </c>
      <c r="M500" t="s">
        <v>65</v>
      </c>
      <c r="N500">
        <v>4.878028354067406E-3</v>
      </c>
      <c r="O500" t="s">
        <v>6</v>
      </c>
    </row>
    <row r="501" spans="2:15" x14ac:dyDescent="0.45">
      <c r="B501" t="s">
        <v>902</v>
      </c>
      <c r="C501" t="s">
        <v>66</v>
      </c>
      <c r="D501">
        <v>7.5572862340731019E-3</v>
      </c>
      <c r="E501" t="s">
        <v>6</v>
      </c>
      <c r="G501" t="s">
        <v>903</v>
      </c>
      <c r="H501" t="s">
        <v>66</v>
      </c>
      <c r="I501">
        <v>3.8659853554521527E-3</v>
      </c>
      <c r="J501" t="s">
        <v>6</v>
      </c>
      <c r="L501" t="s">
        <v>904</v>
      </c>
      <c r="M501" t="s">
        <v>66</v>
      </c>
      <c r="N501">
        <v>4.856123783817984E-3</v>
      </c>
      <c r="O501" t="s">
        <v>6</v>
      </c>
    </row>
    <row r="502" spans="2:15" x14ac:dyDescent="0.45">
      <c r="B502" t="s">
        <v>902</v>
      </c>
      <c r="C502" t="s">
        <v>67</v>
      </c>
      <c r="D502">
        <v>1.4433619642917919E-2</v>
      </c>
      <c r="E502" t="s">
        <v>6</v>
      </c>
      <c r="G502" t="s">
        <v>903</v>
      </c>
      <c r="H502" t="s">
        <v>67</v>
      </c>
      <c r="I502">
        <v>3.8033681979249708E-3</v>
      </c>
      <c r="J502" t="s">
        <v>6</v>
      </c>
      <c r="L502" t="s">
        <v>904</v>
      </c>
      <c r="M502" t="s">
        <v>67</v>
      </c>
      <c r="N502">
        <v>4.8573661418103292E-3</v>
      </c>
      <c r="O502" t="s">
        <v>6</v>
      </c>
    </row>
    <row r="503" spans="2:15" x14ac:dyDescent="0.45">
      <c r="B503" t="s">
        <v>902</v>
      </c>
      <c r="C503" t="s">
        <v>68</v>
      </c>
      <c r="D503">
        <v>2.0976621349995565E-2</v>
      </c>
      <c r="E503" t="s">
        <v>6</v>
      </c>
      <c r="G503" t="s">
        <v>903</v>
      </c>
      <c r="H503" t="s">
        <v>68</v>
      </c>
      <c r="I503">
        <v>3.842835907981043E-3</v>
      </c>
      <c r="J503" t="s">
        <v>6</v>
      </c>
      <c r="L503" t="s">
        <v>904</v>
      </c>
      <c r="M503" t="s">
        <v>68</v>
      </c>
      <c r="N503">
        <v>4.6567117542981786E-3</v>
      </c>
      <c r="O503" t="s">
        <v>6</v>
      </c>
    </row>
    <row r="504" spans="2:15" x14ac:dyDescent="0.45">
      <c r="B504" t="s">
        <v>902</v>
      </c>
      <c r="C504" t="s">
        <v>69</v>
      </c>
      <c r="D504">
        <v>2.6208032853854559E-2</v>
      </c>
      <c r="E504" t="s">
        <v>6</v>
      </c>
      <c r="G504" t="s">
        <v>903</v>
      </c>
      <c r="H504" t="s">
        <v>69</v>
      </c>
      <c r="I504">
        <v>3.4552278622834525E-3</v>
      </c>
      <c r="J504" t="s">
        <v>6</v>
      </c>
      <c r="L504" t="s">
        <v>904</v>
      </c>
      <c r="M504" t="s">
        <v>69</v>
      </c>
      <c r="N504">
        <v>4.6531721940083152E-3</v>
      </c>
      <c r="O504" t="s">
        <v>6</v>
      </c>
    </row>
    <row r="505" spans="2:15" x14ac:dyDescent="0.45">
      <c r="B505" t="s">
        <v>902</v>
      </c>
      <c r="C505" t="s">
        <v>70</v>
      </c>
      <c r="D505">
        <v>2.9718510612851329E-2</v>
      </c>
      <c r="E505" t="s">
        <v>6</v>
      </c>
      <c r="G505" t="s">
        <v>903</v>
      </c>
      <c r="H505" t="s">
        <v>70</v>
      </c>
      <c r="I505">
        <v>3.7390293107711983E-3</v>
      </c>
      <c r="J505" t="s">
        <v>6</v>
      </c>
      <c r="L505" t="s">
        <v>904</v>
      </c>
      <c r="M505" t="s">
        <v>70</v>
      </c>
      <c r="N505">
        <v>4.688045179980979E-3</v>
      </c>
      <c r="O505" t="s">
        <v>6</v>
      </c>
    </row>
    <row r="506" spans="2:15" x14ac:dyDescent="0.45">
      <c r="B506" t="s">
        <v>902</v>
      </c>
      <c r="C506" t="s">
        <v>71</v>
      </c>
      <c r="D506">
        <v>3.0526160749453652E-2</v>
      </c>
      <c r="E506" t="s">
        <v>6</v>
      </c>
      <c r="G506" t="s">
        <v>903</v>
      </c>
      <c r="H506" t="s">
        <v>71</v>
      </c>
      <c r="I506">
        <v>4.0469310588603256E-3</v>
      </c>
      <c r="J506" t="s">
        <v>6</v>
      </c>
      <c r="L506" t="s">
        <v>904</v>
      </c>
      <c r="M506" t="s">
        <v>71</v>
      </c>
      <c r="N506">
        <v>4.6683030843590097E-3</v>
      </c>
      <c r="O506" t="s">
        <v>6</v>
      </c>
    </row>
    <row r="507" spans="2:15" x14ac:dyDescent="0.45">
      <c r="B507" t="s">
        <v>902</v>
      </c>
      <c r="C507" t="s">
        <v>72</v>
      </c>
      <c r="D507">
        <v>2.9336925477516453E-2</v>
      </c>
      <c r="E507" t="s">
        <v>6</v>
      </c>
      <c r="G507" t="s">
        <v>903</v>
      </c>
      <c r="H507" t="s">
        <v>72</v>
      </c>
      <c r="I507">
        <v>4.2697892564541257E-3</v>
      </c>
      <c r="J507" t="s">
        <v>6</v>
      </c>
      <c r="L507" t="s">
        <v>904</v>
      </c>
      <c r="M507" t="s">
        <v>72</v>
      </c>
      <c r="N507">
        <v>4.7556115906737745E-3</v>
      </c>
      <c r="O507" t="s">
        <v>6</v>
      </c>
    </row>
    <row r="508" spans="2:15" x14ac:dyDescent="0.45">
      <c r="B508" t="s">
        <v>902</v>
      </c>
      <c r="C508" t="s">
        <v>73</v>
      </c>
      <c r="D508">
        <v>2.7601944342700434E-2</v>
      </c>
      <c r="E508" t="s">
        <v>6</v>
      </c>
      <c r="G508" t="s">
        <v>903</v>
      </c>
      <c r="H508" t="s">
        <v>73</v>
      </c>
      <c r="I508">
        <v>4.4096794038233911E-3</v>
      </c>
      <c r="J508" t="s">
        <v>6</v>
      </c>
      <c r="L508" t="s">
        <v>904</v>
      </c>
      <c r="M508" t="s">
        <v>73</v>
      </c>
      <c r="N508">
        <v>4.7929830808803482E-3</v>
      </c>
      <c r="O508" t="s">
        <v>6</v>
      </c>
    </row>
    <row r="509" spans="2:15" x14ac:dyDescent="0.45">
      <c r="B509" t="s">
        <v>902</v>
      </c>
      <c r="C509" t="s">
        <v>74</v>
      </c>
      <c r="D509">
        <v>2.3757851109740876E-2</v>
      </c>
      <c r="E509" t="s">
        <v>6</v>
      </c>
      <c r="G509" t="s">
        <v>903</v>
      </c>
      <c r="H509" t="s">
        <v>74</v>
      </c>
      <c r="I509">
        <v>4.4111621577859455E-3</v>
      </c>
      <c r="J509" t="s">
        <v>6</v>
      </c>
      <c r="L509" t="s">
        <v>904</v>
      </c>
      <c r="M509" t="s">
        <v>74</v>
      </c>
      <c r="N509">
        <v>4.8099367369663706E-3</v>
      </c>
      <c r="O509" t="s">
        <v>6</v>
      </c>
    </row>
    <row r="510" spans="2:15" x14ac:dyDescent="0.45">
      <c r="B510" t="s">
        <v>902</v>
      </c>
      <c r="C510" t="s">
        <v>75</v>
      </c>
      <c r="D510">
        <v>1.8247967239109181E-2</v>
      </c>
      <c r="E510" t="s">
        <v>6</v>
      </c>
      <c r="G510" t="s">
        <v>903</v>
      </c>
      <c r="H510" t="s">
        <v>75</v>
      </c>
      <c r="I510">
        <v>4.2945014240002516E-3</v>
      </c>
      <c r="J510" t="s">
        <v>6</v>
      </c>
      <c r="L510" t="s">
        <v>904</v>
      </c>
      <c r="M510" t="s">
        <v>75</v>
      </c>
      <c r="N510">
        <v>4.7240216919368005E-3</v>
      </c>
      <c r="O510" t="s">
        <v>6</v>
      </c>
    </row>
    <row r="511" spans="2:15" x14ac:dyDescent="0.45">
      <c r="B511" t="s">
        <v>902</v>
      </c>
      <c r="C511" t="s">
        <v>76</v>
      </c>
      <c r="D511">
        <v>1.1220459206256221E-2</v>
      </c>
      <c r="E511" t="s">
        <v>6</v>
      </c>
      <c r="G511" t="s">
        <v>903</v>
      </c>
      <c r="H511" t="s">
        <v>76</v>
      </c>
      <c r="I511">
        <v>4.1255344439724805E-3</v>
      </c>
      <c r="J511" t="s">
        <v>6</v>
      </c>
      <c r="L511" t="s">
        <v>904</v>
      </c>
      <c r="M511" t="s">
        <v>76</v>
      </c>
      <c r="N511">
        <v>4.59732486727787E-3</v>
      </c>
      <c r="O511" t="s">
        <v>6</v>
      </c>
    </row>
    <row r="512" spans="2:15" x14ac:dyDescent="0.45">
      <c r="B512" t="s">
        <v>902</v>
      </c>
      <c r="C512" t="s">
        <v>77</v>
      </c>
      <c r="D512">
        <v>4.6086949615769214E-3</v>
      </c>
      <c r="E512" t="s">
        <v>6</v>
      </c>
      <c r="G512" t="s">
        <v>903</v>
      </c>
      <c r="H512" t="s">
        <v>77</v>
      </c>
      <c r="I512">
        <v>4.0555725114963682E-3</v>
      </c>
      <c r="J512" t="s">
        <v>6</v>
      </c>
      <c r="L512" t="s">
        <v>904</v>
      </c>
      <c r="M512" t="s">
        <v>77</v>
      </c>
      <c r="N512">
        <v>4.4582368510131185E-3</v>
      </c>
      <c r="O512" t="s">
        <v>6</v>
      </c>
    </row>
    <row r="513" spans="2:15" x14ac:dyDescent="0.45">
      <c r="B513" t="s">
        <v>902</v>
      </c>
      <c r="C513" t="s">
        <v>78</v>
      </c>
      <c r="D513">
        <v>1.0225854643051344E-3</v>
      </c>
      <c r="E513" t="s">
        <v>6</v>
      </c>
      <c r="G513" t="s">
        <v>903</v>
      </c>
      <c r="H513" t="s">
        <v>78</v>
      </c>
      <c r="I513">
        <v>8.4912862963161025E-3</v>
      </c>
      <c r="J513" t="s">
        <v>6</v>
      </c>
      <c r="L513" t="s">
        <v>904</v>
      </c>
      <c r="M513" t="s">
        <v>78</v>
      </c>
      <c r="N513">
        <v>8.4336962076122443E-3</v>
      </c>
      <c r="O513" t="s">
        <v>6</v>
      </c>
    </row>
    <row r="514" spans="2:15" x14ac:dyDescent="0.45">
      <c r="B514" t="s">
        <v>902</v>
      </c>
      <c r="C514" t="s">
        <v>79</v>
      </c>
      <c r="D514">
        <v>0</v>
      </c>
      <c r="E514" t="s">
        <v>6</v>
      </c>
      <c r="G514" t="s">
        <v>903</v>
      </c>
      <c r="H514" t="s">
        <v>79</v>
      </c>
      <c r="I514">
        <v>8.9427071890149611E-3</v>
      </c>
      <c r="J514" t="s">
        <v>6</v>
      </c>
      <c r="L514" t="s">
        <v>904</v>
      </c>
      <c r="M514" t="s">
        <v>79</v>
      </c>
      <c r="N514">
        <v>8.6932792496823372E-3</v>
      </c>
      <c r="O514" t="s">
        <v>6</v>
      </c>
    </row>
    <row r="515" spans="2:15" x14ac:dyDescent="0.45">
      <c r="B515" t="s">
        <v>902</v>
      </c>
      <c r="C515" t="s">
        <v>80</v>
      </c>
      <c r="D515">
        <v>0</v>
      </c>
      <c r="E515" t="s">
        <v>6</v>
      </c>
      <c r="G515" t="s">
        <v>903</v>
      </c>
      <c r="H515" t="s">
        <v>80</v>
      </c>
      <c r="I515">
        <v>3.8409127291768146E-2</v>
      </c>
      <c r="J515" t="s">
        <v>6</v>
      </c>
      <c r="L515" t="s">
        <v>904</v>
      </c>
      <c r="M515" t="s">
        <v>80</v>
      </c>
      <c r="N515">
        <v>3.7466537202298693E-2</v>
      </c>
      <c r="O515" t="s">
        <v>6</v>
      </c>
    </row>
    <row r="516" spans="2:15" x14ac:dyDescent="0.45">
      <c r="B516" t="s">
        <v>902</v>
      </c>
      <c r="C516" t="s">
        <v>81</v>
      </c>
      <c r="D516">
        <v>0</v>
      </c>
      <c r="E516" t="s">
        <v>6</v>
      </c>
      <c r="G516" t="s">
        <v>903</v>
      </c>
      <c r="H516" t="s">
        <v>81</v>
      </c>
      <c r="I516">
        <v>7.4592814009810902E-3</v>
      </c>
      <c r="J516" t="s">
        <v>6</v>
      </c>
      <c r="L516" t="s">
        <v>904</v>
      </c>
      <c r="M516" t="s">
        <v>81</v>
      </c>
      <c r="N516">
        <v>7.5284664013012736E-3</v>
      </c>
      <c r="O516" t="s">
        <v>6</v>
      </c>
    </row>
    <row r="517" spans="2:15" x14ac:dyDescent="0.45">
      <c r="B517" t="s">
        <v>902</v>
      </c>
      <c r="C517" t="s">
        <v>82</v>
      </c>
      <c r="D517">
        <v>0</v>
      </c>
      <c r="E517" t="s">
        <v>6</v>
      </c>
      <c r="G517" t="s">
        <v>903</v>
      </c>
      <c r="H517" t="s">
        <v>82</v>
      </c>
      <c r="I517">
        <v>7.4793679404633485E-3</v>
      </c>
      <c r="J517" t="s">
        <v>6</v>
      </c>
      <c r="L517" t="s">
        <v>904</v>
      </c>
      <c r="M517" t="s">
        <v>82</v>
      </c>
      <c r="N517">
        <v>7.4701464539440633E-3</v>
      </c>
      <c r="O517" t="s">
        <v>6</v>
      </c>
    </row>
    <row r="518" spans="2:15" x14ac:dyDescent="0.45">
      <c r="B518" t="s">
        <v>902</v>
      </c>
      <c r="C518" t="s">
        <v>83</v>
      </c>
      <c r="D518">
        <v>6.8710506347044396E-5</v>
      </c>
      <c r="E518" t="s">
        <v>6</v>
      </c>
      <c r="G518" t="s">
        <v>903</v>
      </c>
      <c r="H518" t="s">
        <v>83</v>
      </c>
      <c r="I518">
        <v>7.488364665270383E-3</v>
      </c>
      <c r="J518" t="s">
        <v>6</v>
      </c>
      <c r="L518" t="s">
        <v>904</v>
      </c>
      <c r="M518" t="s">
        <v>83</v>
      </c>
      <c r="N518">
        <v>7.3822819401743968E-3</v>
      </c>
      <c r="O518" t="s">
        <v>6</v>
      </c>
    </row>
    <row r="519" spans="2:15" x14ac:dyDescent="0.45">
      <c r="B519" t="s">
        <v>902</v>
      </c>
      <c r="C519" t="s">
        <v>84</v>
      </c>
      <c r="D519">
        <v>2.7391504698841642E-3</v>
      </c>
      <c r="E519" t="s">
        <v>6</v>
      </c>
      <c r="G519" t="s">
        <v>903</v>
      </c>
      <c r="H519" t="s">
        <v>84</v>
      </c>
      <c r="I519">
        <v>7.4457779233491287E-3</v>
      </c>
      <c r="J519" t="s">
        <v>6</v>
      </c>
      <c r="L519" t="s">
        <v>904</v>
      </c>
      <c r="M519" t="s">
        <v>84</v>
      </c>
      <c r="N519">
        <v>7.4348266344401778E-3</v>
      </c>
      <c r="O519" t="s">
        <v>6</v>
      </c>
    </row>
    <row r="520" spans="2:15" x14ac:dyDescent="0.45">
      <c r="B520" t="s">
        <v>902</v>
      </c>
      <c r="C520" t="s">
        <v>85</v>
      </c>
      <c r="D520">
        <v>9.036250660479762E-3</v>
      </c>
      <c r="E520" t="s">
        <v>6</v>
      </c>
      <c r="G520" t="s">
        <v>903</v>
      </c>
      <c r="H520" t="s">
        <v>85</v>
      </c>
      <c r="I520">
        <v>7.3623092993767179E-3</v>
      </c>
      <c r="J520" t="s">
        <v>6</v>
      </c>
      <c r="L520" t="s">
        <v>904</v>
      </c>
      <c r="M520" t="s">
        <v>85</v>
      </c>
      <c r="N520">
        <v>7.4944155748815555E-3</v>
      </c>
      <c r="O520" t="s">
        <v>6</v>
      </c>
    </row>
    <row r="521" spans="2:15" x14ac:dyDescent="0.45">
      <c r="B521" t="s">
        <v>902</v>
      </c>
      <c r="C521" t="s">
        <v>86</v>
      </c>
      <c r="D521">
        <v>1.5348376504525502E-2</v>
      </c>
      <c r="E521" t="s">
        <v>6</v>
      </c>
      <c r="G521" t="s">
        <v>903</v>
      </c>
      <c r="H521" t="s">
        <v>86</v>
      </c>
      <c r="I521">
        <v>7.3788553726892876E-3</v>
      </c>
      <c r="J521" t="s">
        <v>6</v>
      </c>
      <c r="L521" t="s">
        <v>904</v>
      </c>
      <c r="M521" t="s">
        <v>86</v>
      </c>
      <c r="N521">
        <v>7.5516962477321491E-3</v>
      </c>
      <c r="O521" t="s">
        <v>6</v>
      </c>
    </row>
    <row r="522" spans="2:15" x14ac:dyDescent="0.45">
      <c r="B522" t="s">
        <v>902</v>
      </c>
      <c r="C522" t="s">
        <v>87</v>
      </c>
      <c r="D522">
        <v>2.1072846348934769E-2</v>
      </c>
      <c r="E522" t="s">
        <v>6</v>
      </c>
      <c r="G522" t="s">
        <v>903</v>
      </c>
      <c r="H522" t="s">
        <v>87</v>
      </c>
      <c r="I522">
        <v>6.9864161720530242E-3</v>
      </c>
      <c r="J522" t="s">
        <v>6</v>
      </c>
      <c r="L522" t="s">
        <v>904</v>
      </c>
      <c r="M522" t="s">
        <v>87</v>
      </c>
      <c r="N522">
        <v>7.5442734880394567E-3</v>
      </c>
      <c r="O522" t="s">
        <v>6</v>
      </c>
    </row>
    <row r="523" spans="2:15" x14ac:dyDescent="0.45">
      <c r="B523" t="s">
        <v>902</v>
      </c>
      <c r="C523" t="s">
        <v>88</v>
      </c>
      <c r="D523">
        <v>2.3877112449128057E-2</v>
      </c>
      <c r="E523" t="s">
        <v>6</v>
      </c>
      <c r="G523" t="s">
        <v>903</v>
      </c>
      <c r="H523" t="s">
        <v>88</v>
      </c>
      <c r="I523">
        <v>6.9847669015102041E-3</v>
      </c>
      <c r="J523" t="s">
        <v>6</v>
      </c>
      <c r="L523" t="s">
        <v>904</v>
      </c>
      <c r="M523" t="s">
        <v>88</v>
      </c>
      <c r="N523">
        <v>7.4281288806788987E-3</v>
      </c>
      <c r="O523" t="s">
        <v>6</v>
      </c>
    </row>
    <row r="524" spans="2:15" x14ac:dyDescent="0.45">
      <c r="B524" t="s">
        <v>902</v>
      </c>
      <c r="C524" t="s">
        <v>89</v>
      </c>
      <c r="D524">
        <v>2.4299814413167503E-2</v>
      </c>
      <c r="E524" t="s">
        <v>6</v>
      </c>
      <c r="G524" t="s">
        <v>903</v>
      </c>
      <c r="H524" t="s">
        <v>89</v>
      </c>
      <c r="I524">
        <v>7.1308453474048534E-3</v>
      </c>
      <c r="J524" t="s">
        <v>6</v>
      </c>
      <c r="L524" t="s">
        <v>904</v>
      </c>
      <c r="M524" t="s">
        <v>89</v>
      </c>
      <c r="N524">
        <v>7.4968442373854168E-3</v>
      </c>
      <c r="O524" t="s">
        <v>6</v>
      </c>
    </row>
    <row r="525" spans="2:15" x14ac:dyDescent="0.45">
      <c r="B525" t="s">
        <v>902</v>
      </c>
      <c r="C525" t="s">
        <v>90</v>
      </c>
      <c r="D525">
        <v>2.2819523719140932E-2</v>
      </c>
      <c r="E525" t="s">
        <v>6</v>
      </c>
      <c r="G525" t="s">
        <v>903</v>
      </c>
      <c r="H525" t="s">
        <v>90</v>
      </c>
      <c r="I525">
        <v>7.4799970917820155E-3</v>
      </c>
      <c r="J525" t="s">
        <v>6</v>
      </c>
      <c r="L525" t="s">
        <v>904</v>
      </c>
      <c r="M525" t="s">
        <v>90</v>
      </c>
      <c r="N525">
        <v>7.5890007912205546E-3</v>
      </c>
      <c r="O525" t="s">
        <v>6</v>
      </c>
    </row>
    <row r="526" spans="2:15" x14ac:dyDescent="0.45">
      <c r="B526" t="s">
        <v>902</v>
      </c>
      <c r="C526" t="s">
        <v>91</v>
      </c>
      <c r="D526">
        <v>1.8753445788694319E-2</v>
      </c>
      <c r="E526" t="s">
        <v>6</v>
      </c>
      <c r="G526" t="s">
        <v>903</v>
      </c>
      <c r="H526" t="s">
        <v>91</v>
      </c>
      <c r="I526">
        <v>7.6967921048563363E-3</v>
      </c>
      <c r="J526" t="s">
        <v>6</v>
      </c>
      <c r="L526" t="s">
        <v>904</v>
      </c>
      <c r="M526" t="s">
        <v>91</v>
      </c>
      <c r="N526">
        <v>7.6422383715073657E-3</v>
      </c>
      <c r="O526" t="s">
        <v>6</v>
      </c>
    </row>
    <row r="527" spans="2:15" x14ac:dyDescent="0.45">
      <c r="B527" t="s">
        <v>902</v>
      </c>
      <c r="C527" t="s">
        <v>92</v>
      </c>
      <c r="D527">
        <v>1.3235109025520386E-2</v>
      </c>
      <c r="E527" t="s">
        <v>6</v>
      </c>
      <c r="G527" t="s">
        <v>903</v>
      </c>
      <c r="H527" t="s">
        <v>92</v>
      </c>
      <c r="I527">
        <v>7.8315147987569646E-3</v>
      </c>
      <c r="J527" t="s">
        <v>6</v>
      </c>
      <c r="L527" t="s">
        <v>904</v>
      </c>
      <c r="M527" t="s">
        <v>92</v>
      </c>
      <c r="N527">
        <v>7.6663004988520326E-3</v>
      </c>
      <c r="O527" t="s">
        <v>6</v>
      </c>
    </row>
    <row r="528" spans="2:15" x14ac:dyDescent="0.45">
      <c r="B528" t="s">
        <v>902</v>
      </c>
      <c r="C528" t="s">
        <v>93</v>
      </c>
      <c r="D528">
        <v>7.3236568639112702E-3</v>
      </c>
      <c r="E528" t="s">
        <v>6</v>
      </c>
      <c r="G528" t="s">
        <v>903</v>
      </c>
      <c r="H528" t="s">
        <v>93</v>
      </c>
      <c r="I528">
        <v>7.7220284319738045E-3</v>
      </c>
      <c r="J528" t="s">
        <v>6</v>
      </c>
      <c r="L528" t="s">
        <v>904</v>
      </c>
      <c r="M528" t="s">
        <v>93</v>
      </c>
      <c r="N528">
        <v>7.6483000789255504E-3</v>
      </c>
      <c r="O528" t="s">
        <v>6</v>
      </c>
    </row>
    <row r="529" spans="2:15" x14ac:dyDescent="0.45">
      <c r="B529" t="s">
        <v>902</v>
      </c>
      <c r="C529" t="s">
        <v>94</v>
      </c>
      <c r="D529">
        <v>2.5241354499488107E-3</v>
      </c>
      <c r="E529" t="s">
        <v>6</v>
      </c>
      <c r="G529" t="s">
        <v>903</v>
      </c>
      <c r="H529" t="s">
        <v>94</v>
      </c>
      <c r="I529">
        <v>7.6617687357784419E-3</v>
      </c>
      <c r="J529" t="s">
        <v>6</v>
      </c>
      <c r="L529" t="s">
        <v>904</v>
      </c>
      <c r="M529" t="s">
        <v>94</v>
      </c>
      <c r="N529">
        <v>7.6856765953897746E-3</v>
      </c>
      <c r="O529" t="s">
        <v>6</v>
      </c>
    </row>
    <row r="530" spans="2:15" x14ac:dyDescent="0.45">
      <c r="B530" t="s">
        <v>902</v>
      </c>
      <c r="C530" t="s">
        <v>95</v>
      </c>
      <c r="D530">
        <v>2.3216729747851716E-4</v>
      </c>
      <c r="E530" t="s">
        <v>6</v>
      </c>
      <c r="G530" t="s">
        <v>903</v>
      </c>
      <c r="H530" t="s">
        <v>95</v>
      </c>
      <c r="I530">
        <v>7.6888220170645378E-3</v>
      </c>
      <c r="J530" t="s">
        <v>6</v>
      </c>
      <c r="L530" t="s">
        <v>904</v>
      </c>
      <c r="M530" t="s">
        <v>95</v>
      </c>
      <c r="N530">
        <v>7.7372404041180899E-3</v>
      </c>
      <c r="O530" t="s">
        <v>6</v>
      </c>
    </row>
    <row r="531" spans="2:15" x14ac:dyDescent="0.45">
      <c r="B531" t="s">
        <v>902</v>
      </c>
      <c r="C531" t="s">
        <v>96</v>
      </c>
      <c r="D531">
        <v>0</v>
      </c>
      <c r="E531" t="s">
        <v>6</v>
      </c>
      <c r="G531" t="s">
        <v>903</v>
      </c>
      <c r="H531" t="s">
        <v>96</v>
      </c>
      <c r="I531">
        <v>1.5726403058146092E-2</v>
      </c>
      <c r="J531" t="s">
        <v>6</v>
      </c>
      <c r="L531" t="s">
        <v>904</v>
      </c>
      <c r="M531" t="s">
        <v>96</v>
      </c>
      <c r="N531">
        <v>1.5338484836508041E-2</v>
      </c>
      <c r="O531" t="s">
        <v>6</v>
      </c>
    </row>
    <row r="532" spans="2:15" x14ac:dyDescent="0.45">
      <c r="B532" t="s">
        <v>902</v>
      </c>
      <c r="C532" t="s">
        <v>97</v>
      </c>
      <c r="D532">
        <v>0</v>
      </c>
      <c r="E532" t="s">
        <v>6</v>
      </c>
      <c r="G532" t="s">
        <v>903</v>
      </c>
      <c r="H532" t="s">
        <v>97</v>
      </c>
      <c r="I532">
        <v>1.6111418263059098E-2</v>
      </c>
      <c r="J532" t="s">
        <v>6</v>
      </c>
      <c r="L532" t="s">
        <v>904</v>
      </c>
      <c r="M532" t="s">
        <v>97</v>
      </c>
      <c r="N532">
        <v>1.529353503560647E-2</v>
      </c>
      <c r="O532" t="s">
        <v>6</v>
      </c>
    </row>
    <row r="533" spans="2:15" x14ac:dyDescent="0.45">
      <c r="B533" t="s">
        <v>902</v>
      </c>
      <c r="C533" t="s">
        <v>98</v>
      </c>
      <c r="D533">
        <v>0</v>
      </c>
      <c r="E533" t="s">
        <v>6</v>
      </c>
      <c r="G533" t="s">
        <v>903</v>
      </c>
      <c r="H533" t="s">
        <v>98</v>
      </c>
      <c r="I533">
        <v>4.4128396599481645E-2</v>
      </c>
      <c r="J533" t="s">
        <v>6</v>
      </c>
      <c r="L533" t="s">
        <v>904</v>
      </c>
      <c r="M533" t="s">
        <v>98</v>
      </c>
      <c r="N533">
        <v>4.4415482920731976E-2</v>
      </c>
      <c r="O533" t="s">
        <v>6</v>
      </c>
    </row>
    <row r="534" spans="2:15" x14ac:dyDescent="0.45">
      <c r="B534" t="s">
        <v>902</v>
      </c>
      <c r="C534" t="s">
        <v>99</v>
      </c>
      <c r="D534">
        <v>0</v>
      </c>
      <c r="E534" t="s">
        <v>6</v>
      </c>
      <c r="G534" t="s">
        <v>903</v>
      </c>
      <c r="H534" t="s">
        <v>99</v>
      </c>
      <c r="I534">
        <v>8.7825257604479349E-3</v>
      </c>
      <c r="J534" t="s">
        <v>6</v>
      </c>
      <c r="L534" t="s">
        <v>904</v>
      </c>
      <c r="M534" t="s">
        <v>99</v>
      </c>
      <c r="N534">
        <v>8.9052543124594381E-3</v>
      </c>
      <c r="O534" t="s">
        <v>6</v>
      </c>
    </row>
    <row r="535" spans="2:15" x14ac:dyDescent="0.45">
      <c r="B535" t="s">
        <v>902</v>
      </c>
      <c r="C535" t="s">
        <v>100</v>
      </c>
      <c r="D535">
        <v>0</v>
      </c>
      <c r="E535" t="s">
        <v>6</v>
      </c>
      <c r="G535" t="s">
        <v>903</v>
      </c>
      <c r="H535" t="s">
        <v>100</v>
      </c>
      <c r="I535">
        <v>8.7453659981865245E-3</v>
      </c>
      <c r="J535" t="s">
        <v>6</v>
      </c>
      <c r="L535" t="s">
        <v>904</v>
      </c>
      <c r="M535" t="s">
        <v>100</v>
      </c>
      <c r="N535">
        <v>8.879852294514403E-3</v>
      </c>
      <c r="O535" t="s">
        <v>6</v>
      </c>
    </row>
    <row r="536" spans="2:15" x14ac:dyDescent="0.45">
      <c r="B536" t="s">
        <v>902</v>
      </c>
      <c r="C536" t="s">
        <v>101</v>
      </c>
      <c r="D536">
        <v>0</v>
      </c>
      <c r="E536" t="s">
        <v>6</v>
      </c>
      <c r="G536" t="s">
        <v>903</v>
      </c>
      <c r="H536" t="s">
        <v>101</v>
      </c>
      <c r="I536">
        <v>8.7370858456501232E-3</v>
      </c>
      <c r="J536" t="s">
        <v>6</v>
      </c>
      <c r="L536" t="s">
        <v>904</v>
      </c>
      <c r="M536" t="s">
        <v>101</v>
      </c>
      <c r="N536">
        <v>8.7916816170812515E-3</v>
      </c>
      <c r="O536" t="s">
        <v>6</v>
      </c>
    </row>
    <row r="537" spans="2:15" x14ac:dyDescent="0.45">
      <c r="B537" t="s">
        <v>902</v>
      </c>
      <c r="C537" t="s">
        <v>102</v>
      </c>
      <c r="D537">
        <v>0</v>
      </c>
      <c r="E537" t="s">
        <v>6</v>
      </c>
      <c r="G537" t="s">
        <v>903</v>
      </c>
      <c r="H537" t="s">
        <v>102</v>
      </c>
      <c r="I537">
        <v>8.8049131827192279E-3</v>
      </c>
      <c r="J537" t="s">
        <v>6</v>
      </c>
      <c r="L537" t="s">
        <v>904</v>
      </c>
      <c r="M537" t="s">
        <v>102</v>
      </c>
      <c r="N537">
        <v>8.5816719286588988E-3</v>
      </c>
      <c r="O537" t="s">
        <v>6</v>
      </c>
    </row>
    <row r="538" spans="2:15" x14ac:dyDescent="0.45">
      <c r="B538" t="s">
        <v>902</v>
      </c>
      <c r="C538" t="s">
        <v>103</v>
      </c>
      <c r="D538">
        <v>9.5056168766658811E-4</v>
      </c>
      <c r="E538" t="s">
        <v>6</v>
      </c>
      <c r="G538" t="s">
        <v>903</v>
      </c>
      <c r="H538" t="s">
        <v>103</v>
      </c>
      <c r="I538">
        <v>8.8604643628141556E-3</v>
      </c>
      <c r="J538" t="s">
        <v>6</v>
      </c>
      <c r="L538" t="s">
        <v>904</v>
      </c>
      <c r="M538" t="s">
        <v>103</v>
      </c>
      <c r="N538">
        <v>8.5246489421753925E-3</v>
      </c>
      <c r="O538" t="s">
        <v>6</v>
      </c>
    </row>
    <row r="539" spans="2:15" x14ac:dyDescent="0.45">
      <c r="B539" t="s">
        <v>902</v>
      </c>
      <c r="C539" t="s">
        <v>104</v>
      </c>
      <c r="D539">
        <v>4.9997458494897649E-3</v>
      </c>
      <c r="E539" t="s">
        <v>6</v>
      </c>
      <c r="G539" t="s">
        <v>903</v>
      </c>
      <c r="H539" t="s">
        <v>104</v>
      </c>
      <c r="I539">
        <v>8.8950627370273962E-3</v>
      </c>
      <c r="J539" t="s">
        <v>6</v>
      </c>
      <c r="L539" t="s">
        <v>904</v>
      </c>
      <c r="M539" t="s">
        <v>104</v>
      </c>
      <c r="N539">
        <v>8.4299053421562718E-3</v>
      </c>
      <c r="O539" t="s">
        <v>6</v>
      </c>
    </row>
    <row r="540" spans="2:15" x14ac:dyDescent="0.45">
      <c r="B540" t="s">
        <v>902</v>
      </c>
      <c r="C540" t="s">
        <v>105</v>
      </c>
      <c r="D540">
        <v>9.3052491426285373E-3</v>
      </c>
      <c r="E540" t="s">
        <v>6</v>
      </c>
      <c r="G540" t="s">
        <v>903</v>
      </c>
      <c r="H540" t="s">
        <v>105</v>
      </c>
      <c r="I540">
        <v>8.779230376441521E-3</v>
      </c>
      <c r="J540" t="s">
        <v>6</v>
      </c>
      <c r="L540" t="s">
        <v>904</v>
      </c>
      <c r="M540" t="s">
        <v>105</v>
      </c>
      <c r="N540">
        <v>8.6337377877266277E-3</v>
      </c>
      <c r="O540" t="s">
        <v>6</v>
      </c>
    </row>
    <row r="541" spans="2:15" x14ac:dyDescent="0.45">
      <c r="B541" t="s">
        <v>902</v>
      </c>
      <c r="C541" t="s">
        <v>106</v>
      </c>
      <c r="D541">
        <v>1.2783531108885702E-2</v>
      </c>
      <c r="E541" t="s">
        <v>6</v>
      </c>
      <c r="G541" t="s">
        <v>903</v>
      </c>
      <c r="H541" t="s">
        <v>106</v>
      </c>
      <c r="I541">
        <v>8.6828080622085215E-3</v>
      </c>
      <c r="J541" t="s">
        <v>6</v>
      </c>
      <c r="L541" t="s">
        <v>904</v>
      </c>
      <c r="M541" t="s">
        <v>106</v>
      </c>
      <c r="N541">
        <v>8.8186482896140776E-3</v>
      </c>
      <c r="O541" t="s">
        <v>6</v>
      </c>
    </row>
    <row r="542" spans="2:15" x14ac:dyDescent="0.45">
      <c r="B542" t="s">
        <v>902</v>
      </c>
      <c r="C542" t="s">
        <v>107</v>
      </c>
      <c r="D542">
        <v>1.4091218893736542E-2</v>
      </c>
      <c r="E542" t="s">
        <v>6</v>
      </c>
      <c r="G542" t="s">
        <v>903</v>
      </c>
      <c r="H542" t="s">
        <v>107</v>
      </c>
      <c r="I542">
        <v>8.7637758913798793E-3</v>
      </c>
      <c r="J542" t="s">
        <v>6</v>
      </c>
      <c r="L542" t="s">
        <v>904</v>
      </c>
      <c r="M542" t="s">
        <v>107</v>
      </c>
      <c r="N542">
        <v>8.8040382781630726E-3</v>
      </c>
      <c r="O542" t="s">
        <v>6</v>
      </c>
    </row>
    <row r="543" spans="2:15" x14ac:dyDescent="0.45">
      <c r="B543" t="s">
        <v>902</v>
      </c>
      <c r="C543" t="s">
        <v>108</v>
      </c>
      <c r="D543">
        <v>1.2492270119471788E-2</v>
      </c>
      <c r="E543" t="s">
        <v>6</v>
      </c>
      <c r="G543" t="s">
        <v>903</v>
      </c>
      <c r="H543" t="s">
        <v>108</v>
      </c>
      <c r="I543">
        <v>8.770872522762858E-3</v>
      </c>
      <c r="J543" t="s">
        <v>6</v>
      </c>
      <c r="L543" t="s">
        <v>904</v>
      </c>
      <c r="M543" t="s">
        <v>108</v>
      </c>
      <c r="N543">
        <v>8.7951300121764248E-3</v>
      </c>
      <c r="O543" t="s">
        <v>6</v>
      </c>
    </row>
    <row r="544" spans="2:15" x14ac:dyDescent="0.45">
      <c r="B544" t="s">
        <v>902</v>
      </c>
      <c r="C544" t="s">
        <v>109</v>
      </c>
      <c r="D544">
        <v>8.5661189802083461E-3</v>
      </c>
      <c r="E544" t="s">
        <v>6</v>
      </c>
      <c r="G544" t="s">
        <v>903</v>
      </c>
      <c r="H544" t="s">
        <v>109</v>
      </c>
      <c r="I544">
        <v>8.6863359198364482E-3</v>
      </c>
      <c r="J544" t="s">
        <v>6</v>
      </c>
      <c r="L544" t="s">
        <v>904</v>
      </c>
      <c r="M544" t="s">
        <v>109</v>
      </c>
      <c r="N544">
        <v>8.7965475609670871E-3</v>
      </c>
      <c r="O544" t="s">
        <v>6</v>
      </c>
    </row>
    <row r="545" spans="2:15" x14ac:dyDescent="0.45">
      <c r="B545" t="s">
        <v>902</v>
      </c>
      <c r="C545" t="s">
        <v>110</v>
      </c>
      <c r="D545">
        <v>4.8143975824000672E-3</v>
      </c>
      <c r="E545" t="s">
        <v>6</v>
      </c>
      <c r="G545" t="s">
        <v>903</v>
      </c>
      <c r="H545" t="s">
        <v>110</v>
      </c>
      <c r="I545">
        <v>8.5891521669395118E-3</v>
      </c>
      <c r="J545" t="s">
        <v>6</v>
      </c>
      <c r="L545" t="s">
        <v>904</v>
      </c>
      <c r="M545" t="s">
        <v>110</v>
      </c>
      <c r="N545">
        <v>8.8444181002474559E-3</v>
      </c>
      <c r="O545" t="s">
        <v>6</v>
      </c>
    </row>
    <row r="546" spans="2:15" x14ac:dyDescent="0.45">
      <c r="B546" t="s">
        <v>902</v>
      </c>
      <c r="C546" t="s">
        <v>111</v>
      </c>
      <c r="D546">
        <v>5.21959628690592E-4</v>
      </c>
      <c r="E546" t="s">
        <v>6</v>
      </c>
      <c r="G546" t="s">
        <v>903</v>
      </c>
      <c r="H546" t="s">
        <v>111</v>
      </c>
      <c r="I546">
        <v>8.7551486805456467E-3</v>
      </c>
      <c r="J546" t="s">
        <v>6</v>
      </c>
      <c r="L546" t="s">
        <v>904</v>
      </c>
      <c r="M546" t="s">
        <v>111</v>
      </c>
      <c r="N546">
        <v>8.6121351047861935E-3</v>
      </c>
      <c r="O546" t="s">
        <v>6</v>
      </c>
    </row>
    <row r="547" spans="2:15" x14ac:dyDescent="0.45">
      <c r="B547" t="s">
        <v>902</v>
      </c>
      <c r="C547" t="s">
        <v>112</v>
      </c>
      <c r="D547">
        <v>0</v>
      </c>
      <c r="E547" t="s">
        <v>6</v>
      </c>
      <c r="G547" t="s">
        <v>903</v>
      </c>
      <c r="H547" t="s">
        <v>112</v>
      </c>
      <c r="I547">
        <v>8.7503752712602498E-3</v>
      </c>
      <c r="J547" t="s">
        <v>6</v>
      </c>
      <c r="L547" t="s">
        <v>904</v>
      </c>
      <c r="M547" t="s">
        <v>112</v>
      </c>
      <c r="N547">
        <v>8.5679576664084798E-3</v>
      </c>
      <c r="O547" t="s">
        <v>6</v>
      </c>
    </row>
    <row r="548" spans="2:15" x14ac:dyDescent="0.45">
      <c r="B548" t="s">
        <v>902</v>
      </c>
      <c r="C548" t="s">
        <v>113</v>
      </c>
      <c r="D548">
        <v>0</v>
      </c>
      <c r="E548" t="s">
        <v>6</v>
      </c>
      <c r="G548" t="s">
        <v>903</v>
      </c>
      <c r="H548" t="s">
        <v>113</v>
      </c>
      <c r="I548">
        <v>8.6885989988670816E-3</v>
      </c>
      <c r="J548" t="s">
        <v>6</v>
      </c>
      <c r="L548" t="s">
        <v>904</v>
      </c>
      <c r="M548" t="s">
        <v>113</v>
      </c>
      <c r="N548">
        <v>8.5651372023633956E-3</v>
      </c>
      <c r="O548" t="s">
        <v>6</v>
      </c>
    </row>
    <row r="549" spans="2:15" x14ac:dyDescent="0.45">
      <c r="B549" t="s">
        <v>902</v>
      </c>
      <c r="C549" t="s">
        <v>114</v>
      </c>
      <c r="D549">
        <v>0</v>
      </c>
      <c r="E549" t="s">
        <v>6</v>
      </c>
      <c r="G549" t="s">
        <v>903</v>
      </c>
      <c r="H549" t="s">
        <v>114</v>
      </c>
      <c r="I549">
        <v>1.7628744913690878E-2</v>
      </c>
      <c r="J549" t="s">
        <v>6</v>
      </c>
      <c r="L549" t="s">
        <v>904</v>
      </c>
      <c r="M549" t="s">
        <v>114</v>
      </c>
      <c r="N549">
        <v>1.7109054469877906E-2</v>
      </c>
      <c r="O549" t="s">
        <v>6</v>
      </c>
    </row>
    <row r="550" spans="2:15" x14ac:dyDescent="0.45">
      <c r="B550" t="s">
        <v>902</v>
      </c>
      <c r="C550" t="s">
        <v>115</v>
      </c>
      <c r="D550">
        <v>0</v>
      </c>
      <c r="E550" t="s">
        <v>6</v>
      </c>
      <c r="G550" t="s">
        <v>903</v>
      </c>
      <c r="H550" t="s">
        <v>115</v>
      </c>
      <c r="I550">
        <v>1.7529206927306279E-2</v>
      </c>
      <c r="J550" t="s">
        <v>6</v>
      </c>
      <c r="L550" t="s">
        <v>904</v>
      </c>
      <c r="M550" t="s">
        <v>115</v>
      </c>
      <c r="N550">
        <v>1.7890895051533105E-2</v>
      </c>
      <c r="O550" t="s">
        <v>6</v>
      </c>
    </row>
    <row r="551" spans="2:15" x14ac:dyDescent="0.45">
      <c r="B551" t="s">
        <v>905</v>
      </c>
      <c r="C551" t="s">
        <v>5</v>
      </c>
      <c r="D551">
        <v>0</v>
      </c>
      <c r="E551" t="s">
        <v>6</v>
      </c>
      <c r="G551" t="s">
        <v>906</v>
      </c>
      <c r="H551" t="s">
        <v>5</v>
      </c>
      <c r="I551">
        <v>3.5736727717190067E-2</v>
      </c>
      <c r="J551" t="s">
        <v>6</v>
      </c>
    </row>
    <row r="552" spans="2:15" x14ac:dyDescent="0.45">
      <c r="B552" t="s">
        <v>905</v>
      </c>
      <c r="C552" t="s">
        <v>9</v>
      </c>
      <c r="D552">
        <v>0</v>
      </c>
      <c r="E552" t="s">
        <v>6</v>
      </c>
      <c r="G552" t="s">
        <v>906</v>
      </c>
      <c r="H552" t="s">
        <v>9</v>
      </c>
      <c r="I552">
        <v>7.0320635046445248E-3</v>
      </c>
      <c r="J552" t="s">
        <v>6</v>
      </c>
    </row>
    <row r="553" spans="2:15" x14ac:dyDescent="0.45">
      <c r="B553" t="s">
        <v>905</v>
      </c>
      <c r="C553" t="s">
        <v>10</v>
      </c>
      <c r="D553">
        <v>0</v>
      </c>
      <c r="E553" t="s">
        <v>6</v>
      </c>
      <c r="G553" t="s">
        <v>906</v>
      </c>
      <c r="H553" t="s">
        <v>10</v>
      </c>
      <c r="I553">
        <v>6.9594974018704226E-3</v>
      </c>
      <c r="J553" t="s">
        <v>6</v>
      </c>
    </row>
    <row r="554" spans="2:15" x14ac:dyDescent="0.45">
      <c r="B554" t="s">
        <v>905</v>
      </c>
      <c r="C554" t="s">
        <v>11</v>
      </c>
      <c r="D554">
        <v>0</v>
      </c>
      <c r="E554" t="s">
        <v>6</v>
      </c>
      <c r="G554" t="s">
        <v>906</v>
      </c>
      <c r="H554" t="s">
        <v>11</v>
      </c>
      <c r="I554">
        <v>6.9626426135804276E-3</v>
      </c>
      <c r="J554" t="s">
        <v>6</v>
      </c>
    </row>
    <row r="555" spans="2:15" x14ac:dyDescent="0.45">
      <c r="B555" t="s">
        <v>905</v>
      </c>
      <c r="C555" t="s">
        <v>12</v>
      </c>
      <c r="D555">
        <v>0</v>
      </c>
      <c r="E555" t="s">
        <v>6</v>
      </c>
      <c r="G555" t="s">
        <v>906</v>
      </c>
      <c r="H555" t="s">
        <v>12</v>
      </c>
      <c r="I555">
        <v>7.0073316034859282E-3</v>
      </c>
      <c r="J555" t="s">
        <v>6</v>
      </c>
    </row>
    <row r="556" spans="2:15" x14ac:dyDescent="0.45">
      <c r="B556" t="s">
        <v>905</v>
      </c>
      <c r="C556" t="s">
        <v>13</v>
      </c>
      <c r="D556">
        <v>1.2922568758539509E-3</v>
      </c>
      <c r="E556" t="s">
        <v>6</v>
      </c>
      <c r="G556" t="s">
        <v>906</v>
      </c>
      <c r="H556" t="s">
        <v>13</v>
      </c>
      <c r="I556">
        <v>7.0221916227092536E-3</v>
      </c>
      <c r="J556" t="s">
        <v>6</v>
      </c>
    </row>
    <row r="557" spans="2:15" x14ac:dyDescent="0.45">
      <c r="B557" t="s">
        <v>905</v>
      </c>
      <c r="C557" t="s">
        <v>14</v>
      </c>
      <c r="D557">
        <v>6.172199750872665E-3</v>
      </c>
      <c r="E557" t="s">
        <v>6</v>
      </c>
      <c r="G557" t="s">
        <v>906</v>
      </c>
      <c r="H557" t="s">
        <v>14</v>
      </c>
      <c r="I557">
        <v>6.9739947478202101E-3</v>
      </c>
      <c r="J557" t="s">
        <v>6</v>
      </c>
    </row>
    <row r="558" spans="2:15" x14ac:dyDescent="0.45">
      <c r="B558" t="s">
        <v>905</v>
      </c>
      <c r="C558" t="s">
        <v>15</v>
      </c>
      <c r="D558">
        <v>1.1758649925664883E-2</v>
      </c>
      <c r="E558" t="s">
        <v>6</v>
      </c>
      <c r="G558" t="s">
        <v>906</v>
      </c>
      <c r="H558" t="s">
        <v>15</v>
      </c>
      <c r="I558">
        <v>6.7401865288797443E-3</v>
      </c>
      <c r="J558" t="s">
        <v>6</v>
      </c>
    </row>
    <row r="559" spans="2:15" x14ac:dyDescent="0.45">
      <c r="B559" t="s">
        <v>905</v>
      </c>
      <c r="C559" t="s">
        <v>16</v>
      </c>
      <c r="D559">
        <v>1.5592206865392054E-2</v>
      </c>
      <c r="E559" t="s">
        <v>6</v>
      </c>
      <c r="G559" t="s">
        <v>906</v>
      </c>
      <c r="H559" t="s">
        <v>16</v>
      </c>
      <c r="I559">
        <v>6.6771356468536772E-3</v>
      </c>
      <c r="J559" t="s">
        <v>6</v>
      </c>
    </row>
    <row r="560" spans="2:15" x14ac:dyDescent="0.45">
      <c r="B560" t="s">
        <v>905</v>
      </c>
      <c r="C560" t="s">
        <v>17</v>
      </c>
      <c r="D560">
        <v>1.7113835977062626E-2</v>
      </c>
      <c r="E560" t="s">
        <v>6</v>
      </c>
      <c r="G560" t="s">
        <v>906</v>
      </c>
      <c r="H560" t="s">
        <v>17</v>
      </c>
      <c r="I560">
        <v>6.5975434474433376E-3</v>
      </c>
      <c r="J560" t="s">
        <v>6</v>
      </c>
    </row>
    <row r="561" spans="2:10" x14ac:dyDescent="0.45">
      <c r="B561" t="s">
        <v>905</v>
      </c>
      <c r="C561" t="s">
        <v>18</v>
      </c>
      <c r="D561">
        <v>1.6210450793247334E-2</v>
      </c>
      <c r="E561" t="s">
        <v>6</v>
      </c>
      <c r="G561" t="s">
        <v>906</v>
      </c>
      <c r="H561" t="s">
        <v>18</v>
      </c>
      <c r="I561">
        <v>6.5428026695211888E-3</v>
      </c>
      <c r="J561" t="s">
        <v>6</v>
      </c>
    </row>
    <row r="562" spans="2:10" x14ac:dyDescent="0.45">
      <c r="B562" t="s">
        <v>905</v>
      </c>
      <c r="C562" t="s">
        <v>19</v>
      </c>
      <c r="D562">
        <v>1.3041792012525682E-2</v>
      </c>
      <c r="E562" t="s">
        <v>6</v>
      </c>
      <c r="G562" t="s">
        <v>906</v>
      </c>
      <c r="H562" t="s">
        <v>19</v>
      </c>
      <c r="I562">
        <v>6.6322927290135697E-3</v>
      </c>
      <c r="J562" t="s">
        <v>6</v>
      </c>
    </row>
    <row r="563" spans="2:10" x14ac:dyDescent="0.45">
      <c r="B563" t="s">
        <v>905</v>
      </c>
      <c r="C563" t="s">
        <v>20</v>
      </c>
      <c r="D563">
        <v>8.5465416747429676E-3</v>
      </c>
      <c r="E563" t="s">
        <v>6</v>
      </c>
      <c r="G563" t="s">
        <v>906</v>
      </c>
      <c r="H563" t="s">
        <v>20</v>
      </c>
      <c r="I563">
        <v>6.8283471767011002E-3</v>
      </c>
      <c r="J563" t="s">
        <v>6</v>
      </c>
    </row>
    <row r="564" spans="2:10" x14ac:dyDescent="0.45">
      <c r="B564" t="s">
        <v>905</v>
      </c>
      <c r="C564" t="s">
        <v>21</v>
      </c>
      <c r="D564">
        <v>4.0026128265400352E-3</v>
      </c>
      <c r="E564" t="s">
        <v>6</v>
      </c>
      <c r="G564" t="s">
        <v>906</v>
      </c>
      <c r="H564" t="s">
        <v>21</v>
      </c>
      <c r="I564">
        <v>7.0342809187363175E-3</v>
      </c>
      <c r="J564" t="s">
        <v>6</v>
      </c>
    </row>
    <row r="565" spans="2:10" x14ac:dyDescent="0.45">
      <c r="B565" t="s">
        <v>905</v>
      </c>
      <c r="C565" t="s">
        <v>22</v>
      </c>
      <c r="D565">
        <v>4.3594961213993654E-4</v>
      </c>
      <c r="E565" t="s">
        <v>6</v>
      </c>
      <c r="G565" t="s">
        <v>906</v>
      </c>
      <c r="H565" t="s">
        <v>22</v>
      </c>
      <c r="I565">
        <v>7.1659813480405522E-3</v>
      </c>
      <c r="J565" t="s">
        <v>6</v>
      </c>
    </row>
    <row r="566" spans="2:10" x14ac:dyDescent="0.45">
      <c r="B566" t="s">
        <v>905</v>
      </c>
      <c r="C566" t="s">
        <v>23</v>
      </c>
      <c r="D566">
        <v>0</v>
      </c>
      <c r="E566" t="s">
        <v>6</v>
      </c>
      <c r="G566" t="s">
        <v>906</v>
      </c>
      <c r="H566" t="s">
        <v>23</v>
      </c>
      <c r="I566">
        <v>7.2804615560897378E-3</v>
      </c>
      <c r="J566" t="s">
        <v>6</v>
      </c>
    </row>
    <row r="567" spans="2:10" x14ac:dyDescent="0.45">
      <c r="B567" t="s">
        <v>905</v>
      </c>
      <c r="C567" t="s">
        <v>24</v>
      </c>
      <c r="D567">
        <v>0</v>
      </c>
      <c r="E567" t="s">
        <v>6</v>
      </c>
      <c r="G567" t="s">
        <v>906</v>
      </c>
      <c r="H567" t="s">
        <v>24</v>
      </c>
      <c r="I567">
        <v>1.467313452360052E-2</v>
      </c>
      <c r="J567" t="s">
        <v>6</v>
      </c>
    </row>
    <row r="568" spans="2:10" x14ac:dyDescent="0.45">
      <c r="B568" t="s">
        <v>905</v>
      </c>
      <c r="C568" t="s">
        <v>25</v>
      </c>
      <c r="D568">
        <v>0</v>
      </c>
      <c r="E568" t="s">
        <v>6</v>
      </c>
      <c r="G568" t="s">
        <v>906</v>
      </c>
      <c r="H568" t="s">
        <v>25</v>
      </c>
      <c r="I568">
        <v>1.4180242446715839E-2</v>
      </c>
      <c r="J568" t="s">
        <v>6</v>
      </c>
    </row>
    <row r="569" spans="2:10" x14ac:dyDescent="0.45">
      <c r="B569" t="s">
        <v>905</v>
      </c>
      <c r="C569" t="s">
        <v>26</v>
      </c>
      <c r="D569">
        <v>0</v>
      </c>
      <c r="E569" t="s">
        <v>6</v>
      </c>
      <c r="G569" t="s">
        <v>906</v>
      </c>
      <c r="H569" t="s">
        <v>26</v>
      </c>
      <c r="I569">
        <v>3.7958455747033562E-2</v>
      </c>
      <c r="J569" t="s">
        <v>6</v>
      </c>
    </row>
    <row r="570" spans="2:10" x14ac:dyDescent="0.45">
      <c r="B570" t="s">
        <v>905</v>
      </c>
      <c r="C570" t="s">
        <v>27</v>
      </c>
      <c r="D570">
        <v>0</v>
      </c>
      <c r="E570" t="s">
        <v>6</v>
      </c>
      <c r="G570" t="s">
        <v>906</v>
      </c>
      <c r="H570" t="s">
        <v>27</v>
      </c>
      <c r="I570">
        <v>7.3626712487078914E-3</v>
      </c>
      <c r="J570" t="s">
        <v>6</v>
      </c>
    </row>
    <row r="571" spans="2:10" x14ac:dyDescent="0.45">
      <c r="B571" t="s">
        <v>905</v>
      </c>
      <c r="C571" t="s">
        <v>28</v>
      </c>
      <c r="D571">
        <v>4.3424645112464248E-6</v>
      </c>
      <c r="E571" t="s">
        <v>6</v>
      </c>
      <c r="G571" t="s">
        <v>906</v>
      </c>
      <c r="H571" t="s">
        <v>28</v>
      </c>
      <c r="I571">
        <v>7.2421656912259706E-3</v>
      </c>
      <c r="J571" t="s">
        <v>6</v>
      </c>
    </row>
    <row r="572" spans="2:10" x14ac:dyDescent="0.45">
      <c r="B572" t="s">
        <v>905</v>
      </c>
      <c r="C572" t="s">
        <v>29</v>
      </c>
      <c r="D572">
        <v>4.560559485475186E-4</v>
      </c>
      <c r="E572" t="s">
        <v>6</v>
      </c>
      <c r="G572" t="s">
        <v>906</v>
      </c>
      <c r="H572" t="s">
        <v>29</v>
      </c>
      <c r="I572">
        <v>7.1808084050618811E-3</v>
      </c>
      <c r="J572" t="s">
        <v>6</v>
      </c>
    </row>
    <row r="573" spans="2:10" x14ac:dyDescent="0.45">
      <c r="B573" t="s">
        <v>905</v>
      </c>
      <c r="C573" t="s">
        <v>30</v>
      </c>
      <c r="D573">
        <v>4.3349344728073865E-3</v>
      </c>
      <c r="E573" t="s">
        <v>6</v>
      </c>
      <c r="G573" t="s">
        <v>906</v>
      </c>
      <c r="H573" t="s">
        <v>30</v>
      </c>
      <c r="I573">
        <v>7.151458677291579E-3</v>
      </c>
      <c r="J573" t="s">
        <v>6</v>
      </c>
    </row>
    <row r="574" spans="2:10" x14ac:dyDescent="0.45">
      <c r="B574" t="s">
        <v>905</v>
      </c>
      <c r="C574" t="s">
        <v>31</v>
      </c>
      <c r="D574">
        <v>1.1597726897960797E-2</v>
      </c>
      <c r="E574" t="s">
        <v>6</v>
      </c>
      <c r="G574" t="s">
        <v>906</v>
      </c>
      <c r="H574" t="s">
        <v>31</v>
      </c>
      <c r="I574">
        <v>7.1765657540027771E-3</v>
      </c>
      <c r="J574" t="s">
        <v>6</v>
      </c>
    </row>
    <row r="575" spans="2:10" x14ac:dyDescent="0.45">
      <c r="B575" t="s">
        <v>905</v>
      </c>
      <c r="C575" t="s">
        <v>32</v>
      </c>
      <c r="D575">
        <v>1.856183006019739E-2</v>
      </c>
      <c r="E575" t="s">
        <v>6</v>
      </c>
      <c r="G575" t="s">
        <v>906</v>
      </c>
      <c r="H575" t="s">
        <v>32</v>
      </c>
      <c r="I575">
        <v>7.2354477279871895E-3</v>
      </c>
      <c r="J575" t="s">
        <v>6</v>
      </c>
    </row>
    <row r="576" spans="2:10" x14ac:dyDescent="0.45">
      <c r="B576" t="s">
        <v>905</v>
      </c>
      <c r="C576" t="s">
        <v>33</v>
      </c>
      <c r="D576">
        <v>2.3966768955351332E-2</v>
      </c>
      <c r="E576" t="s">
        <v>6</v>
      </c>
      <c r="G576" t="s">
        <v>906</v>
      </c>
      <c r="H576" t="s">
        <v>33</v>
      </c>
      <c r="I576">
        <v>6.830137264118622E-3</v>
      </c>
      <c r="J576" t="s">
        <v>6</v>
      </c>
    </row>
    <row r="577" spans="2:10" x14ac:dyDescent="0.45">
      <c r="B577" t="s">
        <v>905</v>
      </c>
      <c r="C577" t="s">
        <v>34</v>
      </c>
      <c r="D577">
        <v>2.5890822853973622E-2</v>
      </c>
      <c r="E577" t="s">
        <v>6</v>
      </c>
      <c r="G577" t="s">
        <v>906</v>
      </c>
      <c r="H577" t="s">
        <v>34</v>
      </c>
      <c r="I577">
        <v>6.91843018299241E-3</v>
      </c>
      <c r="J577" t="s">
        <v>6</v>
      </c>
    </row>
    <row r="578" spans="2:10" x14ac:dyDescent="0.45">
      <c r="B578" t="s">
        <v>905</v>
      </c>
      <c r="C578" t="s">
        <v>35</v>
      </c>
      <c r="D578">
        <v>2.7597897247380269E-2</v>
      </c>
      <c r="E578" t="s">
        <v>6</v>
      </c>
      <c r="G578" t="s">
        <v>906</v>
      </c>
      <c r="H578" t="s">
        <v>35</v>
      </c>
      <c r="I578">
        <v>6.9786031551662799E-3</v>
      </c>
      <c r="J578" t="s">
        <v>6</v>
      </c>
    </row>
    <row r="579" spans="2:10" x14ac:dyDescent="0.45">
      <c r="B579" t="s">
        <v>905</v>
      </c>
      <c r="C579" t="s">
        <v>36</v>
      </c>
      <c r="D579">
        <v>2.6910129417225231E-2</v>
      </c>
      <c r="E579" t="s">
        <v>6</v>
      </c>
      <c r="G579" t="s">
        <v>906</v>
      </c>
      <c r="H579" t="s">
        <v>36</v>
      </c>
      <c r="I579">
        <v>7.1337503353633676E-3</v>
      </c>
      <c r="J579" t="s">
        <v>6</v>
      </c>
    </row>
    <row r="580" spans="2:10" x14ac:dyDescent="0.45">
      <c r="B580" t="s">
        <v>905</v>
      </c>
      <c r="C580" t="s">
        <v>37</v>
      </c>
      <c r="D580">
        <v>2.3080268451735157E-2</v>
      </c>
      <c r="E580" t="s">
        <v>6</v>
      </c>
      <c r="G580" t="s">
        <v>906</v>
      </c>
      <c r="H580" t="s">
        <v>37</v>
      </c>
      <c r="I580">
        <v>7.3598537453382837E-3</v>
      </c>
      <c r="J580" t="s">
        <v>6</v>
      </c>
    </row>
    <row r="581" spans="2:10" x14ac:dyDescent="0.45">
      <c r="B581" t="s">
        <v>905</v>
      </c>
      <c r="C581" t="s">
        <v>38</v>
      </c>
      <c r="D581">
        <v>1.9138025119400957E-2</v>
      </c>
      <c r="E581" t="s">
        <v>6</v>
      </c>
      <c r="G581" t="s">
        <v>906</v>
      </c>
      <c r="H581" t="s">
        <v>38</v>
      </c>
      <c r="I581">
        <v>7.4647242192139212E-3</v>
      </c>
      <c r="J581" t="s">
        <v>6</v>
      </c>
    </row>
    <row r="582" spans="2:10" x14ac:dyDescent="0.45">
      <c r="B582" t="s">
        <v>905</v>
      </c>
      <c r="C582" t="s">
        <v>39</v>
      </c>
      <c r="D582">
        <v>1.3042424163763394E-2</v>
      </c>
      <c r="E582" t="s">
        <v>6</v>
      </c>
      <c r="G582" t="s">
        <v>906</v>
      </c>
      <c r="H582" t="s">
        <v>39</v>
      </c>
      <c r="I582">
        <v>7.6169664286386109E-3</v>
      </c>
      <c r="J582" t="s">
        <v>6</v>
      </c>
    </row>
    <row r="583" spans="2:10" x14ac:dyDescent="0.45">
      <c r="B583" t="s">
        <v>905</v>
      </c>
      <c r="C583" t="s">
        <v>40</v>
      </c>
      <c r="D583">
        <v>6.6744406257244343E-3</v>
      </c>
      <c r="E583" t="s">
        <v>6</v>
      </c>
      <c r="G583" t="s">
        <v>906</v>
      </c>
      <c r="H583" t="s">
        <v>40</v>
      </c>
      <c r="I583">
        <v>7.785069744391109E-3</v>
      </c>
      <c r="J583" t="s">
        <v>6</v>
      </c>
    </row>
    <row r="584" spans="2:10" x14ac:dyDescent="0.45">
      <c r="B584" t="s">
        <v>905</v>
      </c>
      <c r="C584" t="s">
        <v>41</v>
      </c>
      <c r="D584">
        <v>1.3936880490781115E-3</v>
      </c>
      <c r="E584" t="s">
        <v>6</v>
      </c>
      <c r="G584" t="s">
        <v>906</v>
      </c>
      <c r="H584" t="s">
        <v>41</v>
      </c>
      <c r="I584">
        <v>7.9052437312866312E-3</v>
      </c>
      <c r="J584" t="s">
        <v>6</v>
      </c>
    </row>
    <row r="585" spans="2:10" x14ac:dyDescent="0.45">
      <c r="B585" t="s">
        <v>905</v>
      </c>
      <c r="C585" t="s">
        <v>42</v>
      </c>
      <c r="D585">
        <v>4.7252259797579148E-5</v>
      </c>
      <c r="E585" t="s">
        <v>6</v>
      </c>
      <c r="G585" t="s">
        <v>906</v>
      </c>
      <c r="H585" t="s">
        <v>42</v>
      </c>
      <c r="I585">
        <v>1.596009800668079E-2</v>
      </c>
      <c r="J585" t="s">
        <v>6</v>
      </c>
    </row>
    <row r="586" spans="2:10" x14ac:dyDescent="0.45">
      <c r="B586" t="s">
        <v>905</v>
      </c>
      <c r="C586" t="s">
        <v>43</v>
      </c>
      <c r="D586">
        <v>0</v>
      </c>
      <c r="E586" t="s">
        <v>6</v>
      </c>
      <c r="G586" t="s">
        <v>906</v>
      </c>
      <c r="H586" t="s">
        <v>43</v>
      </c>
      <c r="I586">
        <v>1.554974890476566E-2</v>
      </c>
      <c r="J586" t="s">
        <v>6</v>
      </c>
    </row>
    <row r="587" spans="2:10" x14ac:dyDescent="0.45">
      <c r="B587" t="s">
        <v>905</v>
      </c>
      <c r="C587" t="s">
        <v>44</v>
      </c>
      <c r="D587">
        <v>0</v>
      </c>
      <c r="E587" t="s">
        <v>6</v>
      </c>
      <c r="G587" t="s">
        <v>906</v>
      </c>
      <c r="H587" t="s">
        <v>44</v>
      </c>
      <c r="I587">
        <v>3.3948514343073291E-2</v>
      </c>
      <c r="J587" t="s">
        <v>6</v>
      </c>
    </row>
    <row r="588" spans="2:10" x14ac:dyDescent="0.45">
      <c r="B588" t="s">
        <v>905</v>
      </c>
      <c r="C588" t="s">
        <v>45</v>
      </c>
      <c r="D588">
        <v>0</v>
      </c>
      <c r="E588" t="s">
        <v>6</v>
      </c>
      <c r="G588" t="s">
        <v>906</v>
      </c>
      <c r="H588" t="s">
        <v>45</v>
      </c>
      <c r="I588">
        <v>6.634611675950244E-3</v>
      </c>
      <c r="J588" t="s">
        <v>6</v>
      </c>
    </row>
    <row r="589" spans="2:10" x14ac:dyDescent="0.45">
      <c r="B589" t="s">
        <v>905</v>
      </c>
      <c r="C589" t="s">
        <v>46</v>
      </c>
      <c r="D589">
        <v>7.7175596044623714E-4</v>
      </c>
      <c r="E589" t="s">
        <v>6</v>
      </c>
      <c r="G589" t="s">
        <v>906</v>
      </c>
      <c r="H589" t="s">
        <v>46</v>
      </c>
      <c r="I589">
        <v>6.644251656538488E-3</v>
      </c>
      <c r="J589" t="s">
        <v>6</v>
      </c>
    </row>
    <row r="590" spans="2:10" x14ac:dyDescent="0.45">
      <c r="B590" t="s">
        <v>905</v>
      </c>
      <c r="C590" t="s">
        <v>47</v>
      </c>
      <c r="D590">
        <v>2.9429832350756292E-3</v>
      </c>
      <c r="E590" t="s">
        <v>6</v>
      </c>
      <c r="G590" t="s">
        <v>906</v>
      </c>
      <c r="H590" t="s">
        <v>47</v>
      </c>
      <c r="I590">
        <v>6.6256342071760854E-3</v>
      </c>
      <c r="J590" t="s">
        <v>6</v>
      </c>
    </row>
    <row r="591" spans="2:10" x14ac:dyDescent="0.45">
      <c r="B591" t="s">
        <v>905</v>
      </c>
      <c r="C591" t="s">
        <v>48</v>
      </c>
      <c r="D591">
        <v>8.0937858760002507E-3</v>
      </c>
      <c r="E591" t="s">
        <v>6</v>
      </c>
      <c r="G591" t="s">
        <v>906</v>
      </c>
      <c r="H591" t="s">
        <v>48</v>
      </c>
      <c r="I591">
        <v>6.5645117875956418E-3</v>
      </c>
      <c r="J591" t="s">
        <v>6</v>
      </c>
    </row>
    <row r="592" spans="2:10" x14ac:dyDescent="0.45">
      <c r="B592" t="s">
        <v>905</v>
      </c>
      <c r="C592" t="s">
        <v>49</v>
      </c>
      <c r="D592">
        <v>1.402794456231825E-2</v>
      </c>
      <c r="E592" t="s">
        <v>6</v>
      </c>
      <c r="G592" t="s">
        <v>906</v>
      </c>
      <c r="H592" t="s">
        <v>49</v>
      </c>
      <c r="I592">
        <v>6.5984448600408703E-3</v>
      </c>
      <c r="J592" t="s">
        <v>6</v>
      </c>
    </row>
    <row r="593" spans="2:10" x14ac:dyDescent="0.45">
      <c r="B593" t="s">
        <v>905</v>
      </c>
      <c r="C593" t="s">
        <v>50</v>
      </c>
      <c r="D593">
        <v>1.9600580715465842E-2</v>
      </c>
      <c r="E593" t="s">
        <v>6</v>
      </c>
      <c r="G593" t="s">
        <v>906</v>
      </c>
      <c r="H593" t="s">
        <v>50</v>
      </c>
      <c r="I593">
        <v>6.6661436002484293E-3</v>
      </c>
      <c r="J593" t="s">
        <v>6</v>
      </c>
    </row>
    <row r="594" spans="2:10" x14ac:dyDescent="0.45">
      <c r="B594" t="s">
        <v>905</v>
      </c>
      <c r="C594" t="s">
        <v>51</v>
      </c>
      <c r="D594">
        <v>2.4698732513847951E-2</v>
      </c>
      <c r="E594" t="s">
        <v>6</v>
      </c>
      <c r="G594" t="s">
        <v>906</v>
      </c>
      <c r="H594" t="s">
        <v>51</v>
      </c>
      <c r="I594">
        <v>6.3455698886879909E-3</v>
      </c>
      <c r="J594" t="s">
        <v>6</v>
      </c>
    </row>
    <row r="595" spans="2:10" x14ac:dyDescent="0.45">
      <c r="B595" t="s">
        <v>905</v>
      </c>
      <c r="C595" t="s">
        <v>52</v>
      </c>
      <c r="D595">
        <v>2.7536113794384431E-2</v>
      </c>
      <c r="E595" t="s">
        <v>6</v>
      </c>
      <c r="G595" t="s">
        <v>906</v>
      </c>
      <c r="H595" t="s">
        <v>52</v>
      </c>
      <c r="I595">
        <v>6.3808345810031052E-3</v>
      </c>
      <c r="J595" t="s">
        <v>6</v>
      </c>
    </row>
    <row r="596" spans="2:10" x14ac:dyDescent="0.45">
      <c r="B596" t="s">
        <v>905</v>
      </c>
      <c r="C596" t="s">
        <v>53</v>
      </c>
      <c r="D596">
        <v>2.8938028980609435E-2</v>
      </c>
      <c r="E596" t="s">
        <v>6</v>
      </c>
      <c r="G596" t="s">
        <v>906</v>
      </c>
      <c r="H596" t="s">
        <v>53</v>
      </c>
      <c r="I596">
        <v>6.4798193873721764E-3</v>
      </c>
      <c r="J596" t="s">
        <v>6</v>
      </c>
    </row>
    <row r="597" spans="2:10" x14ac:dyDescent="0.45">
      <c r="B597" t="s">
        <v>905</v>
      </c>
      <c r="C597" t="s">
        <v>54</v>
      </c>
      <c r="D597">
        <v>2.8181828235638196E-2</v>
      </c>
      <c r="E597" t="s">
        <v>6</v>
      </c>
      <c r="G597" t="s">
        <v>906</v>
      </c>
      <c r="H597" t="s">
        <v>54</v>
      </c>
      <c r="I597">
        <v>6.6979204371646383E-3</v>
      </c>
      <c r="J597" t="s">
        <v>6</v>
      </c>
    </row>
    <row r="598" spans="2:10" x14ac:dyDescent="0.45">
      <c r="B598" t="s">
        <v>905</v>
      </c>
      <c r="C598" t="s">
        <v>55</v>
      </c>
      <c r="D598">
        <v>2.4869880143810991E-2</v>
      </c>
      <c r="E598" t="s">
        <v>6</v>
      </c>
      <c r="G598" t="s">
        <v>906</v>
      </c>
      <c r="H598" t="s">
        <v>55</v>
      </c>
      <c r="I598">
        <v>6.9202924387336559E-3</v>
      </c>
      <c r="J598" t="s">
        <v>6</v>
      </c>
    </row>
    <row r="599" spans="2:10" x14ac:dyDescent="0.45">
      <c r="B599" t="s">
        <v>905</v>
      </c>
      <c r="C599" t="s">
        <v>56</v>
      </c>
      <c r="D599">
        <v>2.0673887761840464E-2</v>
      </c>
      <c r="E599" t="s">
        <v>6</v>
      </c>
      <c r="G599" t="s">
        <v>906</v>
      </c>
      <c r="H599" t="s">
        <v>56</v>
      </c>
      <c r="I599">
        <v>7.0519869017981055E-3</v>
      </c>
      <c r="J599" t="s">
        <v>6</v>
      </c>
    </row>
    <row r="600" spans="2:10" x14ac:dyDescent="0.45">
      <c r="B600" t="s">
        <v>905</v>
      </c>
      <c r="C600" t="s">
        <v>57</v>
      </c>
      <c r="D600">
        <v>1.5482895643685343E-2</v>
      </c>
      <c r="E600" t="s">
        <v>6</v>
      </c>
      <c r="G600" t="s">
        <v>906</v>
      </c>
      <c r="H600" t="s">
        <v>57</v>
      </c>
      <c r="I600">
        <v>7.2198651564629578E-3</v>
      </c>
      <c r="J600" t="s">
        <v>6</v>
      </c>
    </row>
    <row r="601" spans="2:10" x14ac:dyDescent="0.45">
      <c r="B601" t="s">
        <v>905</v>
      </c>
      <c r="C601" t="s">
        <v>58</v>
      </c>
      <c r="D601">
        <v>1.0032316347109242E-2</v>
      </c>
      <c r="E601" t="s">
        <v>6</v>
      </c>
      <c r="G601" t="s">
        <v>906</v>
      </c>
      <c r="H601" t="s">
        <v>58</v>
      </c>
      <c r="I601">
        <v>7.3774083000258863E-3</v>
      </c>
      <c r="J601" t="s">
        <v>6</v>
      </c>
    </row>
    <row r="602" spans="2:10" x14ac:dyDescent="0.45">
      <c r="B602" t="s">
        <v>905</v>
      </c>
      <c r="C602" t="s">
        <v>59</v>
      </c>
      <c r="D602">
        <v>4.3353969072006471E-3</v>
      </c>
      <c r="E602" t="s">
        <v>6</v>
      </c>
      <c r="G602" t="s">
        <v>906</v>
      </c>
      <c r="H602" t="s">
        <v>59</v>
      </c>
      <c r="I602">
        <v>7.3937534804415983E-3</v>
      </c>
      <c r="J602" t="s">
        <v>6</v>
      </c>
    </row>
    <row r="603" spans="2:10" x14ac:dyDescent="0.45">
      <c r="B603" t="s">
        <v>905</v>
      </c>
      <c r="C603" t="s">
        <v>60</v>
      </c>
      <c r="D603">
        <v>1.3854199499833692E-3</v>
      </c>
      <c r="E603" t="s">
        <v>6</v>
      </c>
      <c r="G603" t="s">
        <v>906</v>
      </c>
      <c r="H603" t="s">
        <v>60</v>
      </c>
      <c r="I603">
        <v>1.4577363298180322E-2</v>
      </c>
      <c r="J603" t="s">
        <v>6</v>
      </c>
    </row>
    <row r="604" spans="2:10" x14ac:dyDescent="0.45">
      <c r="B604" t="s">
        <v>905</v>
      </c>
      <c r="C604" t="s">
        <v>61</v>
      </c>
      <c r="D604">
        <v>0</v>
      </c>
      <c r="E604" t="s">
        <v>6</v>
      </c>
      <c r="G604" t="s">
        <v>906</v>
      </c>
      <c r="H604" t="s">
        <v>61</v>
      </c>
      <c r="I604">
        <v>1.4176856056019829E-2</v>
      </c>
      <c r="J604" t="s">
        <v>6</v>
      </c>
    </row>
    <row r="605" spans="2:10" x14ac:dyDescent="0.45">
      <c r="B605" t="s">
        <v>905</v>
      </c>
      <c r="C605" t="s">
        <v>62</v>
      </c>
      <c r="D605">
        <v>0</v>
      </c>
      <c r="E605" t="s">
        <v>6</v>
      </c>
      <c r="G605" t="s">
        <v>906</v>
      </c>
      <c r="H605" t="s">
        <v>62</v>
      </c>
      <c r="I605">
        <v>2.3647871038582995E-2</v>
      </c>
      <c r="J605" t="s">
        <v>6</v>
      </c>
    </row>
    <row r="606" spans="2:10" x14ac:dyDescent="0.45">
      <c r="B606" t="s">
        <v>905</v>
      </c>
      <c r="C606" t="s">
        <v>63</v>
      </c>
      <c r="D606">
        <v>0</v>
      </c>
      <c r="E606" t="s">
        <v>6</v>
      </c>
      <c r="G606" t="s">
        <v>906</v>
      </c>
      <c r="H606" t="s">
        <v>63</v>
      </c>
      <c r="I606">
        <v>4.8095951222695667E-3</v>
      </c>
      <c r="J606" t="s">
        <v>6</v>
      </c>
    </row>
    <row r="607" spans="2:10" x14ac:dyDescent="0.45">
      <c r="B607" t="s">
        <v>905</v>
      </c>
      <c r="C607" t="s">
        <v>64</v>
      </c>
      <c r="D607">
        <v>3.7949263462948031E-4</v>
      </c>
      <c r="E607" t="s">
        <v>6</v>
      </c>
      <c r="G607" t="s">
        <v>906</v>
      </c>
      <c r="H607" t="s">
        <v>64</v>
      </c>
      <c r="I607">
        <v>4.7573286492617276E-3</v>
      </c>
      <c r="J607" t="s">
        <v>6</v>
      </c>
    </row>
    <row r="608" spans="2:10" x14ac:dyDescent="0.45">
      <c r="B608" t="s">
        <v>905</v>
      </c>
      <c r="C608" t="s">
        <v>65</v>
      </c>
      <c r="D608">
        <v>2.0200695003998212E-3</v>
      </c>
      <c r="E608" t="s">
        <v>6</v>
      </c>
      <c r="G608" t="s">
        <v>906</v>
      </c>
      <c r="H608" t="s">
        <v>65</v>
      </c>
      <c r="I608">
        <v>4.6212763769849481E-3</v>
      </c>
      <c r="J608" t="s">
        <v>6</v>
      </c>
    </row>
    <row r="609" spans="2:10" x14ac:dyDescent="0.45">
      <c r="B609" t="s">
        <v>905</v>
      </c>
      <c r="C609" t="s">
        <v>66</v>
      </c>
      <c r="D609">
        <v>7.545954662942893E-3</v>
      </c>
      <c r="E609" t="s">
        <v>6</v>
      </c>
      <c r="G609" t="s">
        <v>906</v>
      </c>
      <c r="H609" t="s">
        <v>66</v>
      </c>
      <c r="I609">
        <v>4.5005558991974039E-3</v>
      </c>
      <c r="J609" t="s">
        <v>6</v>
      </c>
    </row>
    <row r="610" spans="2:10" x14ac:dyDescent="0.45">
      <c r="B610" t="s">
        <v>905</v>
      </c>
      <c r="C610" t="s">
        <v>67</v>
      </c>
      <c r="D610">
        <v>1.4266831738669838E-2</v>
      </c>
      <c r="E610" t="s">
        <v>6</v>
      </c>
      <c r="G610" t="s">
        <v>906</v>
      </c>
      <c r="H610" t="s">
        <v>67</v>
      </c>
      <c r="I610">
        <v>4.4933618494803328E-3</v>
      </c>
      <c r="J610" t="s">
        <v>6</v>
      </c>
    </row>
    <row r="611" spans="2:10" x14ac:dyDescent="0.45">
      <c r="B611" t="s">
        <v>905</v>
      </c>
      <c r="C611" t="s">
        <v>68</v>
      </c>
      <c r="D611">
        <v>2.1187440557603222E-2</v>
      </c>
      <c r="E611" t="s">
        <v>6</v>
      </c>
      <c r="G611" t="s">
        <v>906</v>
      </c>
      <c r="H611" t="s">
        <v>68</v>
      </c>
      <c r="I611">
        <v>4.5404839422928406E-3</v>
      </c>
      <c r="J611" t="s">
        <v>6</v>
      </c>
    </row>
    <row r="612" spans="2:10" x14ac:dyDescent="0.45">
      <c r="B612" t="s">
        <v>905</v>
      </c>
      <c r="C612" t="s">
        <v>69</v>
      </c>
      <c r="D612">
        <v>2.6009374900262786E-2</v>
      </c>
      <c r="E612" t="s">
        <v>6</v>
      </c>
      <c r="G612" t="s">
        <v>906</v>
      </c>
      <c r="H612" t="s">
        <v>69</v>
      </c>
      <c r="I612">
        <v>4.0392831488552574E-3</v>
      </c>
      <c r="J612" t="s">
        <v>6</v>
      </c>
    </row>
    <row r="613" spans="2:10" x14ac:dyDescent="0.45">
      <c r="B613" t="s">
        <v>905</v>
      </c>
      <c r="C613" t="s">
        <v>70</v>
      </c>
      <c r="D613">
        <v>2.9677638748652001E-2</v>
      </c>
      <c r="E613" t="s">
        <v>6</v>
      </c>
      <c r="G613" t="s">
        <v>906</v>
      </c>
      <c r="H613" t="s">
        <v>70</v>
      </c>
      <c r="I613">
        <v>4.1194245587288453E-3</v>
      </c>
      <c r="J613" t="s">
        <v>6</v>
      </c>
    </row>
    <row r="614" spans="2:10" x14ac:dyDescent="0.45">
      <c r="B614" t="s">
        <v>905</v>
      </c>
      <c r="C614" t="s">
        <v>71</v>
      </c>
      <c r="D614">
        <v>3.1055256408252456E-2</v>
      </c>
      <c r="E614" t="s">
        <v>6</v>
      </c>
      <c r="G614" t="s">
        <v>906</v>
      </c>
      <c r="H614" t="s">
        <v>71</v>
      </c>
      <c r="I614">
        <v>4.2395998490442344E-3</v>
      </c>
      <c r="J614" t="s">
        <v>6</v>
      </c>
    </row>
    <row r="615" spans="2:10" x14ac:dyDescent="0.45">
      <c r="B615" t="s">
        <v>905</v>
      </c>
      <c r="C615" t="s">
        <v>72</v>
      </c>
      <c r="D615">
        <v>3.0661615269016933E-2</v>
      </c>
      <c r="E615" t="s">
        <v>6</v>
      </c>
      <c r="G615" t="s">
        <v>906</v>
      </c>
      <c r="H615" t="s">
        <v>72</v>
      </c>
      <c r="I615">
        <v>4.3281352126407005E-3</v>
      </c>
      <c r="J615" t="s">
        <v>6</v>
      </c>
    </row>
    <row r="616" spans="2:10" x14ac:dyDescent="0.45">
      <c r="B616" t="s">
        <v>905</v>
      </c>
      <c r="C616" t="s">
        <v>73</v>
      </c>
      <c r="D616">
        <v>2.8410883681898806E-2</v>
      </c>
      <c r="E616" t="s">
        <v>6</v>
      </c>
      <c r="G616" t="s">
        <v>906</v>
      </c>
      <c r="H616" t="s">
        <v>73</v>
      </c>
      <c r="I616">
        <v>4.3736572567816328E-3</v>
      </c>
      <c r="J616" t="s">
        <v>6</v>
      </c>
    </row>
    <row r="617" spans="2:10" x14ac:dyDescent="0.45">
      <c r="B617" t="s">
        <v>905</v>
      </c>
      <c r="C617" t="s">
        <v>74</v>
      </c>
      <c r="D617">
        <v>2.4005563409587906E-2</v>
      </c>
      <c r="E617" t="s">
        <v>6</v>
      </c>
      <c r="G617" t="s">
        <v>906</v>
      </c>
      <c r="H617" t="s">
        <v>74</v>
      </c>
      <c r="I617">
        <v>4.4328516439439501E-3</v>
      </c>
      <c r="J617" t="s">
        <v>6</v>
      </c>
    </row>
    <row r="618" spans="2:10" x14ac:dyDescent="0.45">
      <c r="B618" t="s">
        <v>905</v>
      </c>
      <c r="C618" t="s">
        <v>75</v>
      </c>
      <c r="D618">
        <v>1.8410425467386752E-2</v>
      </c>
      <c r="E618" t="s">
        <v>6</v>
      </c>
      <c r="G618" t="s">
        <v>906</v>
      </c>
      <c r="H618" t="s">
        <v>75</v>
      </c>
      <c r="I618">
        <v>4.4083988960268586E-3</v>
      </c>
      <c r="J618" t="s">
        <v>6</v>
      </c>
    </row>
    <row r="619" spans="2:10" x14ac:dyDescent="0.45">
      <c r="B619" t="s">
        <v>905</v>
      </c>
      <c r="C619" t="s">
        <v>76</v>
      </c>
      <c r="D619">
        <v>1.1472730654106915E-2</v>
      </c>
      <c r="E619" t="s">
        <v>6</v>
      </c>
      <c r="G619" t="s">
        <v>906</v>
      </c>
      <c r="H619" t="s">
        <v>76</v>
      </c>
      <c r="I619">
        <v>4.3704123929121678E-3</v>
      </c>
      <c r="J619" t="s">
        <v>6</v>
      </c>
    </row>
    <row r="620" spans="2:10" x14ac:dyDescent="0.45">
      <c r="B620" t="s">
        <v>905</v>
      </c>
      <c r="C620" t="s">
        <v>77</v>
      </c>
      <c r="D620">
        <v>4.5901004188257455E-3</v>
      </c>
      <c r="E620" t="s">
        <v>6</v>
      </c>
      <c r="G620" t="s">
        <v>906</v>
      </c>
      <c r="H620" t="s">
        <v>77</v>
      </c>
      <c r="I620">
        <v>4.3863464950057952E-3</v>
      </c>
      <c r="J620" t="s">
        <v>6</v>
      </c>
    </row>
    <row r="621" spans="2:10" x14ac:dyDescent="0.45">
      <c r="B621" t="s">
        <v>905</v>
      </c>
      <c r="C621" t="s">
        <v>78</v>
      </c>
      <c r="D621">
        <v>1.0254155282897355E-3</v>
      </c>
      <c r="E621" t="s">
        <v>6</v>
      </c>
      <c r="G621" t="s">
        <v>906</v>
      </c>
      <c r="H621" t="s">
        <v>78</v>
      </c>
      <c r="I621">
        <v>8.8804565532255193E-3</v>
      </c>
      <c r="J621" t="s">
        <v>6</v>
      </c>
    </row>
    <row r="622" spans="2:10" x14ac:dyDescent="0.45">
      <c r="B622" t="s">
        <v>905</v>
      </c>
      <c r="C622" t="s">
        <v>79</v>
      </c>
      <c r="D622">
        <v>0</v>
      </c>
      <c r="E622" t="s">
        <v>6</v>
      </c>
      <c r="G622" t="s">
        <v>906</v>
      </c>
      <c r="H622" t="s">
        <v>79</v>
      </c>
      <c r="I622">
        <v>9.3242958331820284E-3</v>
      </c>
      <c r="J622" t="s">
        <v>6</v>
      </c>
    </row>
    <row r="623" spans="2:10" x14ac:dyDescent="0.45">
      <c r="B623" t="s">
        <v>905</v>
      </c>
      <c r="C623" t="s">
        <v>80</v>
      </c>
      <c r="D623">
        <v>0</v>
      </c>
      <c r="E623" t="s">
        <v>6</v>
      </c>
      <c r="G623" t="s">
        <v>906</v>
      </c>
      <c r="H623" t="s">
        <v>80</v>
      </c>
      <c r="I623">
        <v>3.7255782730568371E-2</v>
      </c>
      <c r="J623" t="s">
        <v>6</v>
      </c>
    </row>
    <row r="624" spans="2:10" x14ac:dyDescent="0.45">
      <c r="B624" t="s">
        <v>905</v>
      </c>
      <c r="C624" t="s">
        <v>81</v>
      </c>
      <c r="D624">
        <v>0</v>
      </c>
      <c r="E624" t="s">
        <v>6</v>
      </c>
      <c r="G624" t="s">
        <v>906</v>
      </c>
      <c r="H624" t="s">
        <v>81</v>
      </c>
      <c r="I624">
        <v>7.1674906648597327E-3</v>
      </c>
      <c r="J624" t="s">
        <v>6</v>
      </c>
    </row>
    <row r="625" spans="2:10" x14ac:dyDescent="0.45">
      <c r="B625" t="s">
        <v>905</v>
      </c>
      <c r="C625" t="s">
        <v>82</v>
      </c>
      <c r="D625">
        <v>0</v>
      </c>
      <c r="E625" t="s">
        <v>6</v>
      </c>
      <c r="G625" t="s">
        <v>906</v>
      </c>
      <c r="H625" t="s">
        <v>82</v>
      </c>
      <c r="I625">
        <v>7.1413309410021265E-3</v>
      </c>
      <c r="J625" t="s">
        <v>6</v>
      </c>
    </row>
    <row r="626" spans="2:10" x14ac:dyDescent="0.45">
      <c r="B626" t="s">
        <v>905</v>
      </c>
      <c r="C626" t="s">
        <v>83</v>
      </c>
      <c r="D626">
        <v>6.6661267199399844E-5</v>
      </c>
      <c r="E626" t="s">
        <v>6</v>
      </c>
      <c r="G626" t="s">
        <v>906</v>
      </c>
      <c r="H626" t="s">
        <v>83</v>
      </c>
      <c r="I626">
        <v>7.035887483171032E-3</v>
      </c>
      <c r="J626" t="s">
        <v>6</v>
      </c>
    </row>
    <row r="627" spans="2:10" x14ac:dyDescent="0.45">
      <c r="B627" t="s">
        <v>905</v>
      </c>
      <c r="C627" t="s">
        <v>84</v>
      </c>
      <c r="D627">
        <v>2.5758952342653462E-3</v>
      </c>
      <c r="E627" t="s">
        <v>6</v>
      </c>
      <c r="G627" t="s">
        <v>906</v>
      </c>
      <c r="H627" t="s">
        <v>84</v>
      </c>
      <c r="I627">
        <v>6.970835606918596E-3</v>
      </c>
      <c r="J627" t="s">
        <v>6</v>
      </c>
    </row>
    <row r="628" spans="2:10" x14ac:dyDescent="0.45">
      <c r="B628" t="s">
        <v>905</v>
      </c>
      <c r="C628" t="s">
        <v>85</v>
      </c>
      <c r="D628">
        <v>8.4289378173400438E-3</v>
      </c>
      <c r="E628" t="s">
        <v>6</v>
      </c>
      <c r="G628" t="s">
        <v>906</v>
      </c>
      <c r="H628" t="s">
        <v>85</v>
      </c>
      <c r="I628">
        <v>7.0234540476782088E-3</v>
      </c>
      <c r="J628" t="s">
        <v>6</v>
      </c>
    </row>
    <row r="629" spans="2:10" x14ac:dyDescent="0.45">
      <c r="B629" t="s">
        <v>905</v>
      </c>
      <c r="C629" t="s">
        <v>86</v>
      </c>
      <c r="D629">
        <v>1.4493838484726639E-2</v>
      </c>
      <c r="E629" t="s">
        <v>6</v>
      </c>
      <c r="G629" t="s">
        <v>906</v>
      </c>
      <c r="H629" t="s">
        <v>86</v>
      </c>
      <c r="I629">
        <v>7.122980807372367E-3</v>
      </c>
      <c r="J629" t="s">
        <v>6</v>
      </c>
    </row>
    <row r="630" spans="2:10" x14ac:dyDescent="0.45">
      <c r="B630" t="s">
        <v>905</v>
      </c>
      <c r="C630" t="s">
        <v>87</v>
      </c>
      <c r="D630">
        <v>1.9784675987833643E-2</v>
      </c>
      <c r="E630" t="s">
        <v>6</v>
      </c>
      <c r="G630" t="s">
        <v>906</v>
      </c>
      <c r="H630" t="s">
        <v>87</v>
      </c>
      <c r="I630">
        <v>6.9494041172006756E-3</v>
      </c>
      <c r="J630" t="s">
        <v>6</v>
      </c>
    </row>
    <row r="631" spans="2:10" x14ac:dyDescent="0.45">
      <c r="B631" t="s">
        <v>905</v>
      </c>
      <c r="C631" t="s">
        <v>88</v>
      </c>
      <c r="D631">
        <v>2.2780895653054981E-2</v>
      </c>
      <c r="E631" t="s">
        <v>6</v>
      </c>
      <c r="G631" t="s">
        <v>906</v>
      </c>
      <c r="H631" t="s">
        <v>88</v>
      </c>
      <c r="I631">
        <v>7.0389844497618119E-3</v>
      </c>
      <c r="J631" t="s">
        <v>6</v>
      </c>
    </row>
    <row r="632" spans="2:10" x14ac:dyDescent="0.45">
      <c r="B632" t="s">
        <v>905</v>
      </c>
      <c r="C632" t="s">
        <v>89</v>
      </c>
      <c r="D632">
        <v>2.3579126610482028E-2</v>
      </c>
      <c r="E632" t="s">
        <v>6</v>
      </c>
      <c r="G632" t="s">
        <v>906</v>
      </c>
      <c r="H632" t="s">
        <v>89</v>
      </c>
      <c r="I632">
        <v>7.2612892076097113E-3</v>
      </c>
      <c r="J632" t="s">
        <v>6</v>
      </c>
    </row>
    <row r="633" spans="2:10" x14ac:dyDescent="0.45">
      <c r="B633" t="s">
        <v>905</v>
      </c>
      <c r="C633" t="s">
        <v>90</v>
      </c>
      <c r="D633">
        <v>2.258412115281324E-2</v>
      </c>
      <c r="E633" t="s">
        <v>6</v>
      </c>
      <c r="G633" t="s">
        <v>906</v>
      </c>
      <c r="H633" t="s">
        <v>90</v>
      </c>
      <c r="I633">
        <v>7.4305871919197724E-3</v>
      </c>
      <c r="J633" t="s">
        <v>6</v>
      </c>
    </row>
    <row r="634" spans="2:10" x14ac:dyDescent="0.45">
      <c r="B634" t="s">
        <v>905</v>
      </c>
      <c r="C634" t="s">
        <v>91</v>
      </c>
      <c r="D634">
        <v>1.8825742811375432E-2</v>
      </c>
      <c r="E634" t="s">
        <v>6</v>
      </c>
      <c r="G634" t="s">
        <v>906</v>
      </c>
      <c r="H634" t="s">
        <v>91</v>
      </c>
      <c r="I634">
        <v>7.5849257415088467E-3</v>
      </c>
      <c r="J634" t="s">
        <v>6</v>
      </c>
    </row>
    <row r="635" spans="2:10" x14ac:dyDescent="0.45">
      <c r="B635" t="s">
        <v>905</v>
      </c>
      <c r="C635" t="s">
        <v>92</v>
      </c>
      <c r="D635">
        <v>1.360668478074719E-2</v>
      </c>
      <c r="E635" t="s">
        <v>6</v>
      </c>
      <c r="G635" t="s">
        <v>906</v>
      </c>
      <c r="H635" t="s">
        <v>92</v>
      </c>
      <c r="I635">
        <v>7.6755529086007168E-3</v>
      </c>
      <c r="J635" t="s">
        <v>6</v>
      </c>
    </row>
    <row r="636" spans="2:10" x14ac:dyDescent="0.45">
      <c r="B636" t="s">
        <v>905</v>
      </c>
      <c r="C636" t="s">
        <v>93</v>
      </c>
      <c r="D636">
        <v>7.5492979166632756E-3</v>
      </c>
      <c r="E636" t="s">
        <v>6</v>
      </c>
      <c r="G636" t="s">
        <v>906</v>
      </c>
      <c r="H636" t="s">
        <v>93</v>
      </c>
      <c r="I636">
        <v>7.6524888937798408E-3</v>
      </c>
      <c r="J636" t="s">
        <v>6</v>
      </c>
    </row>
    <row r="637" spans="2:10" x14ac:dyDescent="0.45">
      <c r="B637" t="s">
        <v>905</v>
      </c>
      <c r="C637" t="s">
        <v>94</v>
      </c>
      <c r="D637">
        <v>2.43045415615937E-3</v>
      </c>
      <c r="E637" t="s">
        <v>6</v>
      </c>
      <c r="G637" t="s">
        <v>906</v>
      </c>
      <c r="H637" t="s">
        <v>94</v>
      </c>
      <c r="I637">
        <v>7.6351421906019155E-3</v>
      </c>
      <c r="J637" t="s">
        <v>6</v>
      </c>
    </row>
    <row r="638" spans="2:10" x14ac:dyDescent="0.45">
      <c r="B638" t="s">
        <v>905</v>
      </c>
      <c r="C638" t="s">
        <v>95</v>
      </c>
      <c r="D638">
        <v>2.131616070001773E-4</v>
      </c>
      <c r="E638" t="s">
        <v>6</v>
      </c>
      <c r="G638" t="s">
        <v>906</v>
      </c>
      <c r="H638" t="s">
        <v>95</v>
      </c>
      <c r="I638">
        <v>7.6236721933276097E-3</v>
      </c>
      <c r="J638" t="s">
        <v>6</v>
      </c>
    </row>
    <row r="639" spans="2:10" x14ac:dyDescent="0.45">
      <c r="B639" t="s">
        <v>905</v>
      </c>
      <c r="C639" t="s">
        <v>96</v>
      </c>
      <c r="D639">
        <v>0</v>
      </c>
      <c r="E639" t="s">
        <v>6</v>
      </c>
      <c r="G639" t="s">
        <v>906</v>
      </c>
      <c r="H639" t="s">
        <v>96</v>
      </c>
      <c r="I639">
        <v>1.5328376539535707E-2</v>
      </c>
      <c r="J639" t="s">
        <v>6</v>
      </c>
    </row>
    <row r="640" spans="2:10" x14ac:dyDescent="0.45">
      <c r="B640" t="s">
        <v>905</v>
      </c>
      <c r="C640" t="s">
        <v>97</v>
      </c>
      <c r="D640">
        <v>0</v>
      </c>
      <c r="E640" t="s">
        <v>6</v>
      </c>
      <c r="G640" t="s">
        <v>906</v>
      </c>
      <c r="H640" t="s">
        <v>97</v>
      </c>
      <c r="I640">
        <v>1.5618830084617289E-2</v>
      </c>
      <c r="J640" t="s">
        <v>6</v>
      </c>
    </row>
    <row r="641" spans="2:10" x14ac:dyDescent="0.45">
      <c r="B641" t="s">
        <v>905</v>
      </c>
      <c r="C641" t="s">
        <v>98</v>
      </c>
      <c r="D641">
        <v>0</v>
      </c>
      <c r="E641" t="s">
        <v>6</v>
      </c>
      <c r="G641" t="s">
        <v>906</v>
      </c>
      <c r="H641" t="s">
        <v>98</v>
      </c>
      <c r="I641">
        <v>4.2080440611926416E-2</v>
      </c>
      <c r="J641" t="s">
        <v>6</v>
      </c>
    </row>
    <row r="642" spans="2:10" x14ac:dyDescent="0.45">
      <c r="B642" t="s">
        <v>905</v>
      </c>
      <c r="C642" t="s">
        <v>99</v>
      </c>
      <c r="D642">
        <v>0</v>
      </c>
      <c r="E642" t="s">
        <v>6</v>
      </c>
      <c r="G642" t="s">
        <v>906</v>
      </c>
      <c r="H642" t="s">
        <v>99</v>
      </c>
      <c r="I642">
        <v>8.3420354628225123E-3</v>
      </c>
      <c r="J642" t="s">
        <v>6</v>
      </c>
    </row>
    <row r="643" spans="2:10" x14ac:dyDescent="0.45">
      <c r="B643" t="s">
        <v>905</v>
      </c>
      <c r="C643" t="s">
        <v>100</v>
      </c>
      <c r="D643">
        <v>0</v>
      </c>
      <c r="E643" t="s">
        <v>6</v>
      </c>
      <c r="G643" t="s">
        <v>906</v>
      </c>
      <c r="H643" t="s">
        <v>100</v>
      </c>
      <c r="I643">
        <v>8.346738647259988E-3</v>
      </c>
      <c r="J643" t="s">
        <v>6</v>
      </c>
    </row>
    <row r="644" spans="2:10" x14ac:dyDescent="0.45">
      <c r="B644" t="s">
        <v>905</v>
      </c>
      <c r="C644" t="s">
        <v>101</v>
      </c>
      <c r="D644">
        <v>0</v>
      </c>
      <c r="E644" t="s">
        <v>6</v>
      </c>
      <c r="G644" t="s">
        <v>906</v>
      </c>
      <c r="H644" t="s">
        <v>101</v>
      </c>
      <c r="I644">
        <v>8.3999599824187109E-3</v>
      </c>
      <c r="J644" t="s">
        <v>6</v>
      </c>
    </row>
    <row r="645" spans="2:10" x14ac:dyDescent="0.45">
      <c r="B645" t="s">
        <v>905</v>
      </c>
      <c r="C645" t="s">
        <v>102</v>
      </c>
      <c r="D645">
        <v>0</v>
      </c>
      <c r="E645" t="s">
        <v>6</v>
      </c>
      <c r="G645" t="s">
        <v>906</v>
      </c>
      <c r="H645" t="s">
        <v>102</v>
      </c>
      <c r="I645">
        <v>8.5132482353680785E-3</v>
      </c>
      <c r="J645" t="s">
        <v>6</v>
      </c>
    </row>
    <row r="646" spans="2:10" x14ac:dyDescent="0.45">
      <c r="B646" t="s">
        <v>905</v>
      </c>
      <c r="C646" t="s">
        <v>103</v>
      </c>
      <c r="D646">
        <v>9.7744420076700681E-4</v>
      </c>
      <c r="E646" t="s">
        <v>6</v>
      </c>
      <c r="G646" t="s">
        <v>906</v>
      </c>
      <c r="H646" t="s">
        <v>103</v>
      </c>
      <c r="I646">
        <v>8.4845300440195993E-3</v>
      </c>
      <c r="J646" t="s">
        <v>6</v>
      </c>
    </row>
    <row r="647" spans="2:10" x14ac:dyDescent="0.45">
      <c r="B647" t="s">
        <v>905</v>
      </c>
      <c r="C647" t="s">
        <v>104</v>
      </c>
      <c r="D647">
        <v>4.7495663191436778E-3</v>
      </c>
      <c r="E647" t="s">
        <v>6</v>
      </c>
      <c r="G647" t="s">
        <v>906</v>
      </c>
      <c r="H647" t="s">
        <v>104</v>
      </c>
      <c r="I647">
        <v>8.480223036341987E-3</v>
      </c>
      <c r="J647" t="s">
        <v>6</v>
      </c>
    </row>
    <row r="648" spans="2:10" x14ac:dyDescent="0.45">
      <c r="B648" t="s">
        <v>905</v>
      </c>
      <c r="C648" t="s">
        <v>105</v>
      </c>
      <c r="D648">
        <v>8.9104361646698688E-3</v>
      </c>
      <c r="E648" t="s">
        <v>6</v>
      </c>
      <c r="G648" t="s">
        <v>906</v>
      </c>
      <c r="H648" t="s">
        <v>105</v>
      </c>
      <c r="I648">
        <v>8.4979965215571506E-3</v>
      </c>
      <c r="J648" t="s">
        <v>6</v>
      </c>
    </row>
    <row r="649" spans="2:10" x14ac:dyDescent="0.45">
      <c r="B649" t="s">
        <v>905</v>
      </c>
      <c r="C649" t="s">
        <v>106</v>
      </c>
      <c r="D649">
        <v>1.1748451453557482E-2</v>
      </c>
      <c r="E649" t="s">
        <v>6</v>
      </c>
      <c r="G649" t="s">
        <v>906</v>
      </c>
      <c r="H649" t="s">
        <v>106</v>
      </c>
      <c r="I649">
        <v>8.3886854736124096E-3</v>
      </c>
      <c r="J649" t="s">
        <v>6</v>
      </c>
    </row>
    <row r="650" spans="2:10" x14ac:dyDescent="0.45">
      <c r="B650" t="s">
        <v>905</v>
      </c>
      <c r="C650" t="s">
        <v>107</v>
      </c>
      <c r="D650">
        <v>1.2712653890121871E-2</v>
      </c>
      <c r="E650" t="s">
        <v>6</v>
      </c>
      <c r="G650" t="s">
        <v>906</v>
      </c>
      <c r="H650" t="s">
        <v>107</v>
      </c>
      <c r="I650">
        <v>8.4052609267749392E-3</v>
      </c>
      <c r="J650" t="s">
        <v>6</v>
      </c>
    </row>
    <row r="651" spans="2:10" x14ac:dyDescent="0.45">
      <c r="B651" t="s">
        <v>905</v>
      </c>
      <c r="C651" t="s">
        <v>108</v>
      </c>
      <c r="D651">
        <v>1.1487877768008132E-2</v>
      </c>
      <c r="E651" t="s">
        <v>6</v>
      </c>
      <c r="G651" t="s">
        <v>906</v>
      </c>
      <c r="H651" t="s">
        <v>108</v>
      </c>
      <c r="I651">
        <v>8.4568028500454188E-3</v>
      </c>
      <c r="J651" t="s">
        <v>6</v>
      </c>
    </row>
    <row r="652" spans="2:10" x14ac:dyDescent="0.45">
      <c r="B652" t="s">
        <v>905</v>
      </c>
      <c r="C652" t="s">
        <v>109</v>
      </c>
      <c r="D652">
        <v>8.3323797031724517E-3</v>
      </c>
      <c r="E652" t="s">
        <v>6</v>
      </c>
      <c r="G652" t="s">
        <v>906</v>
      </c>
      <c r="H652" t="s">
        <v>109</v>
      </c>
      <c r="I652">
        <v>8.46084402553237E-3</v>
      </c>
      <c r="J652" t="s">
        <v>6</v>
      </c>
    </row>
    <row r="653" spans="2:10" x14ac:dyDescent="0.45">
      <c r="B653" t="s">
        <v>905</v>
      </c>
      <c r="C653" t="s">
        <v>110</v>
      </c>
      <c r="D653">
        <v>4.572006631371436E-3</v>
      </c>
      <c r="E653" t="s">
        <v>6</v>
      </c>
      <c r="G653" t="s">
        <v>906</v>
      </c>
      <c r="H653" t="s">
        <v>110</v>
      </c>
      <c r="I653">
        <v>8.5361706157867246E-3</v>
      </c>
      <c r="J653" t="s">
        <v>6</v>
      </c>
    </row>
    <row r="654" spans="2:10" x14ac:dyDescent="0.45">
      <c r="B654" t="s">
        <v>905</v>
      </c>
      <c r="C654" t="s">
        <v>111</v>
      </c>
      <c r="D654">
        <v>4.362428800919154E-4</v>
      </c>
      <c r="E654" t="s">
        <v>6</v>
      </c>
      <c r="G654" t="s">
        <v>906</v>
      </c>
      <c r="H654" t="s">
        <v>111</v>
      </c>
      <c r="I654">
        <v>8.6579584778858337E-3</v>
      </c>
      <c r="J654" t="s">
        <v>6</v>
      </c>
    </row>
    <row r="655" spans="2:10" x14ac:dyDescent="0.45">
      <c r="B655" t="s">
        <v>905</v>
      </c>
      <c r="C655" t="s">
        <v>112</v>
      </c>
      <c r="D655">
        <v>0</v>
      </c>
      <c r="E655" t="s">
        <v>6</v>
      </c>
      <c r="G655" t="s">
        <v>906</v>
      </c>
      <c r="H655" t="s">
        <v>112</v>
      </c>
      <c r="I655">
        <v>8.5926745816163191E-3</v>
      </c>
      <c r="J655" t="s">
        <v>6</v>
      </c>
    </row>
    <row r="656" spans="2:10" x14ac:dyDescent="0.45">
      <c r="B656" t="s">
        <v>905</v>
      </c>
      <c r="C656" t="s">
        <v>113</v>
      </c>
      <c r="D656">
        <v>0</v>
      </c>
      <c r="E656" t="s">
        <v>6</v>
      </c>
      <c r="G656" t="s">
        <v>906</v>
      </c>
      <c r="H656" t="s">
        <v>113</v>
      </c>
      <c r="I656">
        <v>8.481357227690528E-3</v>
      </c>
      <c r="J656" t="s">
        <v>6</v>
      </c>
    </row>
    <row r="657" spans="2:10" x14ac:dyDescent="0.45">
      <c r="B657" t="s">
        <v>905</v>
      </c>
      <c r="C657" t="s">
        <v>114</v>
      </c>
      <c r="D657">
        <v>0</v>
      </c>
      <c r="E657" t="s">
        <v>6</v>
      </c>
      <c r="G657" t="s">
        <v>906</v>
      </c>
      <c r="H657" t="s">
        <v>114</v>
      </c>
      <c r="I657">
        <v>1.7031937458602247E-2</v>
      </c>
      <c r="J657" t="s">
        <v>6</v>
      </c>
    </row>
    <row r="658" spans="2:10" x14ac:dyDescent="0.45">
      <c r="B658" t="s">
        <v>905</v>
      </c>
      <c r="C658" t="s">
        <v>115</v>
      </c>
      <c r="D658">
        <v>0</v>
      </c>
      <c r="E658" t="s">
        <v>6</v>
      </c>
      <c r="G658" t="s">
        <v>906</v>
      </c>
      <c r="H658" t="s">
        <v>115</v>
      </c>
      <c r="I658">
        <v>1.6891946073610671E-2</v>
      </c>
      <c r="J658" t="s">
        <v>6</v>
      </c>
    </row>
    <row r="659" spans="2:10" x14ac:dyDescent="0.45">
      <c r="B659" t="s">
        <v>907</v>
      </c>
      <c r="C659" t="s">
        <v>5</v>
      </c>
      <c r="D659">
        <v>0</v>
      </c>
      <c r="E659" t="s">
        <v>6</v>
      </c>
      <c r="G659" t="s">
        <v>908</v>
      </c>
      <c r="H659" t="s">
        <v>5</v>
      </c>
      <c r="I659">
        <v>3.7883531403014307E-2</v>
      </c>
      <c r="J659" t="s">
        <v>6</v>
      </c>
    </row>
    <row r="660" spans="2:10" x14ac:dyDescent="0.45">
      <c r="B660" t="s">
        <v>907</v>
      </c>
      <c r="C660" t="s">
        <v>9</v>
      </c>
      <c r="D660">
        <v>0</v>
      </c>
      <c r="E660" t="s">
        <v>6</v>
      </c>
      <c r="G660" t="s">
        <v>908</v>
      </c>
      <c r="H660" t="s">
        <v>9</v>
      </c>
      <c r="I660">
        <v>7.4313747813151603E-3</v>
      </c>
      <c r="J660" t="s">
        <v>6</v>
      </c>
    </row>
    <row r="661" spans="2:10" x14ac:dyDescent="0.45">
      <c r="B661" t="s">
        <v>907</v>
      </c>
      <c r="C661" t="s">
        <v>10</v>
      </c>
      <c r="D661">
        <v>0</v>
      </c>
      <c r="E661" t="s">
        <v>6</v>
      </c>
      <c r="G661" t="s">
        <v>908</v>
      </c>
      <c r="H661" t="s">
        <v>10</v>
      </c>
      <c r="I661">
        <v>7.3856735934615279E-3</v>
      </c>
      <c r="J661" t="s">
        <v>6</v>
      </c>
    </row>
    <row r="662" spans="2:10" x14ac:dyDescent="0.45">
      <c r="B662" t="s">
        <v>907</v>
      </c>
      <c r="C662" t="s">
        <v>11</v>
      </c>
      <c r="D662">
        <v>0</v>
      </c>
      <c r="E662" t="s">
        <v>6</v>
      </c>
      <c r="G662" t="s">
        <v>908</v>
      </c>
      <c r="H662" t="s">
        <v>11</v>
      </c>
      <c r="I662">
        <v>7.3805051573321507E-3</v>
      </c>
      <c r="J662" t="s">
        <v>6</v>
      </c>
    </row>
    <row r="663" spans="2:10" x14ac:dyDescent="0.45">
      <c r="B663" t="s">
        <v>907</v>
      </c>
      <c r="C663" t="s">
        <v>12</v>
      </c>
      <c r="D663">
        <v>0</v>
      </c>
      <c r="E663" t="s">
        <v>6</v>
      </c>
      <c r="G663" t="s">
        <v>908</v>
      </c>
      <c r="H663" t="s">
        <v>12</v>
      </c>
      <c r="I663">
        <v>7.3911339341761534E-3</v>
      </c>
      <c r="J663" t="s">
        <v>6</v>
      </c>
    </row>
    <row r="664" spans="2:10" x14ac:dyDescent="0.45">
      <c r="B664" t="s">
        <v>907</v>
      </c>
      <c r="C664" t="s">
        <v>13</v>
      </c>
      <c r="D664">
        <v>1.4358663113786675E-3</v>
      </c>
      <c r="E664" t="s">
        <v>6</v>
      </c>
      <c r="G664" t="s">
        <v>908</v>
      </c>
      <c r="H664" t="s">
        <v>13</v>
      </c>
      <c r="I664">
        <v>7.3438373122671373E-3</v>
      </c>
      <c r="J664" t="s">
        <v>6</v>
      </c>
    </row>
    <row r="665" spans="2:10" x14ac:dyDescent="0.45">
      <c r="B665" t="s">
        <v>907</v>
      </c>
      <c r="C665" t="s">
        <v>14</v>
      </c>
      <c r="D665">
        <v>5.8061603679166081E-3</v>
      </c>
      <c r="E665" t="s">
        <v>6</v>
      </c>
      <c r="G665" t="s">
        <v>908</v>
      </c>
      <c r="H665" t="s">
        <v>14</v>
      </c>
      <c r="I665">
        <v>7.2613102079124555E-3</v>
      </c>
      <c r="J665" t="s">
        <v>6</v>
      </c>
    </row>
    <row r="666" spans="2:10" x14ac:dyDescent="0.45">
      <c r="B666" t="s">
        <v>907</v>
      </c>
      <c r="C666" t="s">
        <v>15</v>
      </c>
      <c r="D666">
        <v>1.0937994958535631E-2</v>
      </c>
      <c r="E666" t="s">
        <v>6</v>
      </c>
      <c r="G666" t="s">
        <v>908</v>
      </c>
      <c r="H666" t="s">
        <v>15</v>
      </c>
      <c r="I666">
        <v>6.5580920726727087E-3</v>
      </c>
      <c r="J666" t="s">
        <v>6</v>
      </c>
    </row>
    <row r="667" spans="2:10" x14ac:dyDescent="0.45">
      <c r="B667" t="s">
        <v>907</v>
      </c>
      <c r="C667" t="s">
        <v>16</v>
      </c>
      <c r="D667">
        <v>1.4194976027370892E-2</v>
      </c>
      <c r="E667" t="s">
        <v>6</v>
      </c>
      <c r="G667" t="s">
        <v>908</v>
      </c>
      <c r="H667" t="s">
        <v>16</v>
      </c>
      <c r="I667">
        <v>6.5178651453747767E-3</v>
      </c>
      <c r="J667" t="s">
        <v>6</v>
      </c>
    </row>
    <row r="668" spans="2:10" x14ac:dyDescent="0.45">
      <c r="B668" t="s">
        <v>907</v>
      </c>
      <c r="C668" t="s">
        <v>17</v>
      </c>
      <c r="D668">
        <v>1.4838509093191085E-2</v>
      </c>
      <c r="E668" t="s">
        <v>6</v>
      </c>
      <c r="G668" t="s">
        <v>908</v>
      </c>
      <c r="H668" t="s">
        <v>17</v>
      </c>
      <c r="I668">
        <v>6.5534630776792092E-3</v>
      </c>
      <c r="J668" t="s">
        <v>6</v>
      </c>
    </row>
    <row r="669" spans="2:10" x14ac:dyDescent="0.45">
      <c r="B669" t="s">
        <v>907</v>
      </c>
      <c r="C669" t="s">
        <v>18</v>
      </c>
      <c r="D669">
        <v>1.3796306195032373E-2</v>
      </c>
      <c r="E669" t="s">
        <v>6</v>
      </c>
      <c r="G669" t="s">
        <v>908</v>
      </c>
      <c r="H669" t="s">
        <v>18</v>
      </c>
      <c r="I669">
        <v>6.5982675291787829E-3</v>
      </c>
      <c r="J669" t="s">
        <v>6</v>
      </c>
    </row>
    <row r="670" spans="2:10" x14ac:dyDescent="0.45">
      <c r="B670" t="s">
        <v>907</v>
      </c>
      <c r="C670" t="s">
        <v>19</v>
      </c>
      <c r="D670">
        <v>1.1613135544974935E-2</v>
      </c>
      <c r="E670" t="s">
        <v>6</v>
      </c>
      <c r="G670" t="s">
        <v>908</v>
      </c>
      <c r="H670" t="s">
        <v>19</v>
      </c>
      <c r="I670">
        <v>6.7230330022532885E-3</v>
      </c>
      <c r="J670" t="s">
        <v>6</v>
      </c>
    </row>
    <row r="671" spans="2:10" x14ac:dyDescent="0.45">
      <c r="B671" t="s">
        <v>907</v>
      </c>
      <c r="C671" t="s">
        <v>20</v>
      </c>
      <c r="D671">
        <v>7.300838814508331E-3</v>
      </c>
      <c r="E671" t="s">
        <v>6</v>
      </c>
      <c r="G671" t="s">
        <v>908</v>
      </c>
      <c r="H671" t="s">
        <v>20</v>
      </c>
      <c r="I671">
        <v>6.9114951689977309E-3</v>
      </c>
      <c r="J671" t="s">
        <v>6</v>
      </c>
    </row>
    <row r="672" spans="2:10" x14ac:dyDescent="0.45">
      <c r="B672" t="s">
        <v>907</v>
      </c>
      <c r="C672" t="s">
        <v>21</v>
      </c>
      <c r="D672">
        <v>3.3607615418483256E-3</v>
      </c>
      <c r="E672" t="s">
        <v>6</v>
      </c>
      <c r="G672" t="s">
        <v>908</v>
      </c>
      <c r="H672" t="s">
        <v>21</v>
      </c>
      <c r="I672">
        <v>7.1568076117832129E-3</v>
      </c>
      <c r="J672" t="s">
        <v>6</v>
      </c>
    </row>
    <row r="673" spans="2:10" x14ac:dyDescent="0.45">
      <c r="B673" t="s">
        <v>907</v>
      </c>
      <c r="C673" t="s">
        <v>22</v>
      </c>
      <c r="D673">
        <v>2.539140131893842E-4</v>
      </c>
      <c r="E673" t="s">
        <v>6</v>
      </c>
      <c r="G673" t="s">
        <v>908</v>
      </c>
      <c r="H673" t="s">
        <v>22</v>
      </c>
      <c r="I673">
        <v>7.3639127316784507E-3</v>
      </c>
      <c r="J673" t="s">
        <v>6</v>
      </c>
    </row>
    <row r="674" spans="2:10" x14ac:dyDescent="0.45">
      <c r="B674" t="s">
        <v>907</v>
      </c>
      <c r="C674" t="s">
        <v>23</v>
      </c>
      <c r="D674">
        <v>0</v>
      </c>
      <c r="E674" t="s">
        <v>6</v>
      </c>
      <c r="G674" t="s">
        <v>908</v>
      </c>
      <c r="H674" t="s">
        <v>23</v>
      </c>
      <c r="I674">
        <v>7.5382850841646072E-3</v>
      </c>
      <c r="J674" t="s">
        <v>6</v>
      </c>
    </row>
    <row r="675" spans="2:10" x14ac:dyDescent="0.45">
      <c r="B675" t="s">
        <v>907</v>
      </c>
      <c r="C675" t="s">
        <v>24</v>
      </c>
      <c r="D675">
        <v>0</v>
      </c>
      <c r="E675" t="s">
        <v>6</v>
      </c>
      <c r="G675" t="s">
        <v>908</v>
      </c>
      <c r="H675" t="s">
        <v>24</v>
      </c>
      <c r="I675">
        <v>1.5345537798899961E-2</v>
      </c>
      <c r="J675" t="s">
        <v>6</v>
      </c>
    </row>
    <row r="676" spans="2:10" x14ac:dyDescent="0.45">
      <c r="B676" t="s">
        <v>907</v>
      </c>
      <c r="C676" t="s">
        <v>25</v>
      </c>
      <c r="D676">
        <v>0</v>
      </c>
      <c r="E676" t="s">
        <v>6</v>
      </c>
      <c r="G676" t="s">
        <v>908</v>
      </c>
      <c r="H676" t="s">
        <v>25</v>
      </c>
      <c r="I676">
        <v>1.5017153160161119E-2</v>
      </c>
      <c r="J676" t="s">
        <v>6</v>
      </c>
    </row>
    <row r="677" spans="2:10" x14ac:dyDescent="0.45">
      <c r="B677" t="s">
        <v>907</v>
      </c>
      <c r="C677" t="s">
        <v>26</v>
      </c>
      <c r="D677">
        <v>0</v>
      </c>
      <c r="E677" t="s">
        <v>6</v>
      </c>
      <c r="G677" t="s">
        <v>908</v>
      </c>
      <c r="H677" t="s">
        <v>26</v>
      </c>
      <c r="I677">
        <v>3.8155820466632871E-2</v>
      </c>
      <c r="J677" t="s">
        <v>6</v>
      </c>
    </row>
    <row r="678" spans="2:10" x14ac:dyDescent="0.45">
      <c r="B678" t="s">
        <v>907</v>
      </c>
      <c r="C678" t="s">
        <v>27</v>
      </c>
      <c r="D678">
        <v>0</v>
      </c>
      <c r="E678" t="s">
        <v>6</v>
      </c>
      <c r="G678" t="s">
        <v>908</v>
      </c>
      <c r="H678" t="s">
        <v>27</v>
      </c>
      <c r="I678">
        <v>7.5308433772835002E-3</v>
      </c>
      <c r="J678" t="s">
        <v>6</v>
      </c>
    </row>
    <row r="679" spans="2:10" x14ac:dyDescent="0.45">
      <c r="B679" t="s">
        <v>907</v>
      </c>
      <c r="C679" t="s">
        <v>28</v>
      </c>
      <c r="D679">
        <v>1.9125179721077366E-5</v>
      </c>
      <c r="E679" t="s">
        <v>6</v>
      </c>
      <c r="G679" t="s">
        <v>908</v>
      </c>
      <c r="H679" t="s">
        <v>28</v>
      </c>
      <c r="I679">
        <v>7.4939897038062211E-3</v>
      </c>
      <c r="J679" t="s">
        <v>6</v>
      </c>
    </row>
    <row r="680" spans="2:10" x14ac:dyDescent="0.45">
      <c r="B680" t="s">
        <v>907</v>
      </c>
      <c r="C680" t="s">
        <v>29</v>
      </c>
      <c r="D680">
        <v>7.3290044145141414E-4</v>
      </c>
      <c r="E680" t="s">
        <v>6</v>
      </c>
      <c r="G680" t="s">
        <v>908</v>
      </c>
      <c r="H680" t="s">
        <v>29</v>
      </c>
      <c r="I680">
        <v>7.4657055454863952E-3</v>
      </c>
      <c r="J680" t="s">
        <v>6</v>
      </c>
    </row>
    <row r="681" spans="2:10" x14ac:dyDescent="0.45">
      <c r="B681" t="s">
        <v>907</v>
      </c>
      <c r="C681" t="s">
        <v>30</v>
      </c>
      <c r="D681">
        <v>5.264862924770586E-3</v>
      </c>
      <c r="E681" t="s">
        <v>6</v>
      </c>
      <c r="G681" t="s">
        <v>908</v>
      </c>
      <c r="H681" t="s">
        <v>30</v>
      </c>
      <c r="I681">
        <v>7.3128238277703518E-3</v>
      </c>
      <c r="J681" t="s">
        <v>6</v>
      </c>
    </row>
    <row r="682" spans="2:10" x14ac:dyDescent="0.45">
      <c r="B682" t="s">
        <v>907</v>
      </c>
      <c r="C682" t="s">
        <v>31</v>
      </c>
      <c r="D682">
        <v>1.3019571110312564E-2</v>
      </c>
      <c r="E682" t="s">
        <v>6</v>
      </c>
      <c r="G682" t="s">
        <v>908</v>
      </c>
      <c r="H682" t="s">
        <v>31</v>
      </c>
      <c r="I682">
        <v>7.2554858674403139E-3</v>
      </c>
      <c r="J682" t="s">
        <v>6</v>
      </c>
    </row>
    <row r="683" spans="2:10" x14ac:dyDescent="0.45">
      <c r="B683" t="s">
        <v>907</v>
      </c>
      <c r="C683" t="s">
        <v>32</v>
      </c>
      <c r="D683">
        <v>2.0383482600934397E-2</v>
      </c>
      <c r="E683" t="s">
        <v>6</v>
      </c>
      <c r="G683" t="s">
        <v>908</v>
      </c>
      <c r="H683" t="s">
        <v>32</v>
      </c>
      <c r="I683">
        <v>7.2910793246790777E-3</v>
      </c>
      <c r="J683" t="s">
        <v>6</v>
      </c>
    </row>
    <row r="684" spans="2:10" x14ac:dyDescent="0.45">
      <c r="B684" t="s">
        <v>907</v>
      </c>
      <c r="C684" t="s">
        <v>33</v>
      </c>
      <c r="D684">
        <v>2.5056830178137247E-2</v>
      </c>
      <c r="E684" t="s">
        <v>6</v>
      </c>
      <c r="G684" t="s">
        <v>908</v>
      </c>
      <c r="H684" t="s">
        <v>33</v>
      </c>
      <c r="I684">
        <v>6.5215742297305545E-3</v>
      </c>
      <c r="J684" t="s">
        <v>6</v>
      </c>
    </row>
    <row r="685" spans="2:10" x14ac:dyDescent="0.45">
      <c r="B685" t="s">
        <v>907</v>
      </c>
      <c r="C685" t="s">
        <v>34</v>
      </c>
      <c r="D685">
        <v>2.8032165370221834E-2</v>
      </c>
      <c r="E685" t="s">
        <v>6</v>
      </c>
      <c r="G685" t="s">
        <v>908</v>
      </c>
      <c r="H685" t="s">
        <v>34</v>
      </c>
      <c r="I685">
        <v>6.5927358684632906E-3</v>
      </c>
      <c r="J685" t="s">
        <v>6</v>
      </c>
    </row>
    <row r="686" spans="2:10" x14ac:dyDescent="0.45">
      <c r="B686" t="s">
        <v>907</v>
      </c>
      <c r="C686" t="s">
        <v>35</v>
      </c>
      <c r="D686">
        <v>2.824009754625021E-2</v>
      </c>
      <c r="E686" t="s">
        <v>6</v>
      </c>
      <c r="G686" t="s">
        <v>908</v>
      </c>
      <c r="H686" t="s">
        <v>35</v>
      </c>
      <c r="I686">
        <v>6.7054362222838402E-3</v>
      </c>
      <c r="J686" t="s">
        <v>6</v>
      </c>
    </row>
    <row r="687" spans="2:10" x14ac:dyDescent="0.45">
      <c r="B687" t="s">
        <v>907</v>
      </c>
      <c r="C687" t="s">
        <v>36</v>
      </c>
      <c r="D687">
        <v>2.7355049737208918E-2</v>
      </c>
      <c r="E687" t="s">
        <v>6</v>
      </c>
      <c r="G687" t="s">
        <v>908</v>
      </c>
      <c r="H687" t="s">
        <v>36</v>
      </c>
      <c r="I687">
        <v>6.8418116328039383E-3</v>
      </c>
      <c r="J687" t="s">
        <v>6</v>
      </c>
    </row>
    <row r="688" spans="2:10" x14ac:dyDescent="0.45">
      <c r="B688" t="s">
        <v>907</v>
      </c>
      <c r="C688" t="s">
        <v>37</v>
      </c>
      <c r="D688">
        <v>2.4158583498141092E-2</v>
      </c>
      <c r="E688" t="s">
        <v>6</v>
      </c>
      <c r="G688" t="s">
        <v>908</v>
      </c>
      <c r="H688" t="s">
        <v>37</v>
      </c>
      <c r="I688">
        <v>7.0291126551990015E-3</v>
      </c>
      <c r="J688" t="s">
        <v>6</v>
      </c>
    </row>
    <row r="689" spans="2:10" x14ac:dyDescent="0.45">
      <c r="B689" t="s">
        <v>907</v>
      </c>
      <c r="C689" t="s">
        <v>38</v>
      </c>
      <c r="D689">
        <v>1.8638234042497641E-2</v>
      </c>
      <c r="E689" t="s">
        <v>6</v>
      </c>
      <c r="G689" t="s">
        <v>908</v>
      </c>
      <c r="H689" t="s">
        <v>38</v>
      </c>
      <c r="I689">
        <v>7.2129802966519911E-3</v>
      </c>
      <c r="J689" t="s">
        <v>6</v>
      </c>
    </row>
    <row r="690" spans="2:10" x14ac:dyDescent="0.45">
      <c r="B690" t="s">
        <v>907</v>
      </c>
      <c r="C690" t="s">
        <v>39</v>
      </c>
      <c r="D690">
        <v>1.2209327606835815E-2</v>
      </c>
      <c r="E690" t="s">
        <v>6</v>
      </c>
      <c r="G690" t="s">
        <v>908</v>
      </c>
      <c r="H690" t="s">
        <v>39</v>
      </c>
      <c r="I690">
        <v>7.429482388141998E-3</v>
      </c>
      <c r="J690" t="s">
        <v>6</v>
      </c>
    </row>
    <row r="691" spans="2:10" x14ac:dyDescent="0.45">
      <c r="B691" t="s">
        <v>907</v>
      </c>
      <c r="C691" t="s">
        <v>40</v>
      </c>
      <c r="D691">
        <v>5.8334527944943048E-3</v>
      </c>
      <c r="E691" t="s">
        <v>6</v>
      </c>
      <c r="G691" t="s">
        <v>908</v>
      </c>
      <c r="H691" t="s">
        <v>40</v>
      </c>
      <c r="I691">
        <v>7.5798563663764034E-3</v>
      </c>
      <c r="J691" t="s">
        <v>6</v>
      </c>
    </row>
    <row r="692" spans="2:10" x14ac:dyDescent="0.45">
      <c r="B692" t="s">
        <v>907</v>
      </c>
      <c r="C692" t="s">
        <v>41</v>
      </c>
      <c r="D692">
        <v>9.8104723826610246E-4</v>
      </c>
      <c r="E692" t="s">
        <v>6</v>
      </c>
      <c r="G692" t="s">
        <v>908</v>
      </c>
      <c r="H692" t="s">
        <v>41</v>
      </c>
      <c r="I692">
        <v>7.8826473154967568E-3</v>
      </c>
      <c r="J692" t="s">
        <v>6</v>
      </c>
    </row>
    <row r="693" spans="2:10" x14ac:dyDescent="0.45">
      <c r="B693" t="s">
        <v>907</v>
      </c>
      <c r="C693" t="s">
        <v>42</v>
      </c>
      <c r="D693">
        <v>2.3007968015240291E-5</v>
      </c>
      <c r="E693" t="s">
        <v>6</v>
      </c>
      <c r="G693" t="s">
        <v>908</v>
      </c>
      <c r="H693" t="s">
        <v>42</v>
      </c>
      <c r="I693">
        <v>1.633579289735141E-2</v>
      </c>
      <c r="J693" t="s">
        <v>6</v>
      </c>
    </row>
    <row r="694" spans="2:10" x14ac:dyDescent="0.45">
      <c r="B694" t="s">
        <v>907</v>
      </c>
      <c r="C694" t="s">
        <v>43</v>
      </c>
      <c r="D694">
        <v>0</v>
      </c>
      <c r="E694" t="s">
        <v>6</v>
      </c>
      <c r="G694" t="s">
        <v>908</v>
      </c>
      <c r="H694" t="s">
        <v>43</v>
      </c>
      <c r="I694">
        <v>1.6225793987792798E-2</v>
      </c>
      <c r="J694" t="s">
        <v>6</v>
      </c>
    </row>
    <row r="695" spans="2:10" x14ac:dyDescent="0.45">
      <c r="B695" t="s">
        <v>907</v>
      </c>
      <c r="C695" t="s">
        <v>44</v>
      </c>
      <c r="D695">
        <v>0</v>
      </c>
      <c r="E695" t="s">
        <v>6</v>
      </c>
      <c r="G695" t="s">
        <v>908</v>
      </c>
      <c r="H695" t="s">
        <v>44</v>
      </c>
      <c r="I695">
        <v>3.3647592907835186E-2</v>
      </c>
      <c r="J695" t="s">
        <v>6</v>
      </c>
    </row>
    <row r="696" spans="2:10" x14ac:dyDescent="0.45">
      <c r="B696" t="s">
        <v>907</v>
      </c>
      <c r="C696" t="s">
        <v>45</v>
      </c>
      <c r="D696">
        <v>1.3582670438913268E-5</v>
      </c>
      <c r="E696" t="s">
        <v>6</v>
      </c>
      <c r="G696" t="s">
        <v>908</v>
      </c>
      <c r="H696" t="s">
        <v>45</v>
      </c>
      <c r="I696">
        <v>6.4814100841427465E-3</v>
      </c>
      <c r="J696" t="s">
        <v>6</v>
      </c>
    </row>
    <row r="697" spans="2:10" x14ac:dyDescent="0.45">
      <c r="B697" t="s">
        <v>907</v>
      </c>
      <c r="C697" t="s">
        <v>46</v>
      </c>
      <c r="D697">
        <v>9.9695090470213756E-4</v>
      </c>
      <c r="E697" t="s">
        <v>6</v>
      </c>
      <c r="G697" t="s">
        <v>908</v>
      </c>
      <c r="H697" t="s">
        <v>46</v>
      </c>
      <c r="I697">
        <v>6.4662396011581124E-3</v>
      </c>
      <c r="J697" t="s">
        <v>6</v>
      </c>
    </row>
    <row r="698" spans="2:10" x14ac:dyDescent="0.45">
      <c r="B698" t="s">
        <v>907</v>
      </c>
      <c r="C698" t="s">
        <v>47</v>
      </c>
      <c r="D698">
        <v>3.6520280270934684E-3</v>
      </c>
      <c r="E698" t="s">
        <v>6</v>
      </c>
      <c r="G698" t="s">
        <v>908</v>
      </c>
      <c r="H698" t="s">
        <v>47</v>
      </c>
      <c r="I698">
        <v>6.3536623608111921E-3</v>
      </c>
      <c r="J698" t="s">
        <v>6</v>
      </c>
    </row>
    <row r="699" spans="2:10" x14ac:dyDescent="0.45">
      <c r="B699" t="s">
        <v>907</v>
      </c>
      <c r="C699" t="s">
        <v>48</v>
      </c>
      <c r="D699">
        <v>8.9046413424801168E-3</v>
      </c>
      <c r="E699" t="s">
        <v>6</v>
      </c>
      <c r="G699" t="s">
        <v>908</v>
      </c>
      <c r="H699" t="s">
        <v>48</v>
      </c>
      <c r="I699">
        <v>6.3074183005274245E-3</v>
      </c>
      <c r="J699" t="s">
        <v>6</v>
      </c>
    </row>
    <row r="700" spans="2:10" x14ac:dyDescent="0.45">
      <c r="B700" t="s">
        <v>907</v>
      </c>
      <c r="C700" t="s">
        <v>49</v>
      </c>
      <c r="D700">
        <v>1.5206079933057193E-2</v>
      </c>
      <c r="E700" t="s">
        <v>6</v>
      </c>
      <c r="G700" t="s">
        <v>908</v>
      </c>
      <c r="H700" t="s">
        <v>49</v>
      </c>
      <c r="I700">
        <v>6.4391255972942145E-3</v>
      </c>
      <c r="J700" t="s">
        <v>6</v>
      </c>
    </row>
    <row r="701" spans="2:10" x14ac:dyDescent="0.45">
      <c r="B701" t="s">
        <v>907</v>
      </c>
      <c r="C701" t="s">
        <v>50</v>
      </c>
      <c r="D701">
        <v>2.0751020795648008E-2</v>
      </c>
      <c r="E701" t="s">
        <v>6</v>
      </c>
      <c r="G701" t="s">
        <v>908</v>
      </c>
      <c r="H701" t="s">
        <v>50</v>
      </c>
      <c r="I701">
        <v>6.6622041269041969E-3</v>
      </c>
      <c r="J701" t="s">
        <v>6</v>
      </c>
    </row>
    <row r="702" spans="2:10" x14ac:dyDescent="0.45">
      <c r="B702" t="s">
        <v>907</v>
      </c>
      <c r="C702" t="s">
        <v>51</v>
      </c>
      <c r="D702">
        <v>2.5381741521838821E-2</v>
      </c>
      <c r="E702" t="s">
        <v>6</v>
      </c>
      <c r="G702" t="s">
        <v>908</v>
      </c>
      <c r="H702" t="s">
        <v>51</v>
      </c>
      <c r="I702">
        <v>5.9860022376890124E-3</v>
      </c>
      <c r="J702" t="s">
        <v>6</v>
      </c>
    </row>
    <row r="703" spans="2:10" x14ac:dyDescent="0.45">
      <c r="B703" t="s">
        <v>907</v>
      </c>
      <c r="C703" t="s">
        <v>52</v>
      </c>
      <c r="D703">
        <v>2.8381626757910727E-2</v>
      </c>
      <c r="E703" t="s">
        <v>6</v>
      </c>
      <c r="G703" t="s">
        <v>908</v>
      </c>
      <c r="H703" t="s">
        <v>52</v>
      </c>
      <c r="I703">
        <v>6.1255128149532989E-3</v>
      </c>
      <c r="J703" t="s">
        <v>6</v>
      </c>
    </row>
    <row r="704" spans="2:10" x14ac:dyDescent="0.45">
      <c r="B704" t="s">
        <v>907</v>
      </c>
      <c r="C704" t="s">
        <v>53</v>
      </c>
      <c r="D704">
        <v>2.915280491512362E-2</v>
      </c>
      <c r="E704" t="s">
        <v>6</v>
      </c>
      <c r="G704" t="s">
        <v>908</v>
      </c>
      <c r="H704" t="s">
        <v>53</v>
      </c>
      <c r="I704">
        <v>6.3205670394823046E-3</v>
      </c>
      <c r="J704" t="s">
        <v>6</v>
      </c>
    </row>
    <row r="705" spans="2:10" x14ac:dyDescent="0.45">
      <c r="B705" t="s">
        <v>907</v>
      </c>
      <c r="C705" t="s">
        <v>54</v>
      </c>
      <c r="D705">
        <v>2.7789397671208759E-2</v>
      </c>
      <c r="E705" t="s">
        <v>6</v>
      </c>
      <c r="G705" t="s">
        <v>908</v>
      </c>
      <c r="H705" t="s">
        <v>54</v>
      </c>
      <c r="I705">
        <v>6.6280182008221344E-3</v>
      </c>
      <c r="J705" t="s">
        <v>6</v>
      </c>
    </row>
    <row r="706" spans="2:10" x14ac:dyDescent="0.45">
      <c r="B706" t="s">
        <v>907</v>
      </c>
      <c r="C706" t="s">
        <v>55</v>
      </c>
      <c r="D706">
        <v>2.4458202043461247E-2</v>
      </c>
      <c r="E706" t="s">
        <v>6</v>
      </c>
      <c r="G706" t="s">
        <v>908</v>
      </c>
      <c r="H706" t="s">
        <v>55</v>
      </c>
      <c r="I706">
        <v>6.8938723499043994E-3</v>
      </c>
      <c r="J706" t="s">
        <v>6</v>
      </c>
    </row>
    <row r="707" spans="2:10" x14ac:dyDescent="0.45">
      <c r="B707" t="s">
        <v>907</v>
      </c>
      <c r="C707" t="s">
        <v>56</v>
      </c>
      <c r="D707">
        <v>2.0426747771638894E-2</v>
      </c>
      <c r="E707" t="s">
        <v>6</v>
      </c>
      <c r="G707" t="s">
        <v>908</v>
      </c>
      <c r="H707" t="s">
        <v>56</v>
      </c>
      <c r="I707">
        <v>7.0474861097695046E-3</v>
      </c>
      <c r="J707" t="s">
        <v>6</v>
      </c>
    </row>
    <row r="708" spans="2:10" x14ac:dyDescent="0.45">
      <c r="B708" t="s">
        <v>907</v>
      </c>
      <c r="C708" t="s">
        <v>57</v>
      </c>
      <c r="D708">
        <v>1.5136323998327574E-2</v>
      </c>
      <c r="E708" t="s">
        <v>6</v>
      </c>
      <c r="G708" t="s">
        <v>908</v>
      </c>
      <c r="H708" t="s">
        <v>57</v>
      </c>
      <c r="I708">
        <v>7.1908034570835368E-3</v>
      </c>
      <c r="J708" t="s">
        <v>6</v>
      </c>
    </row>
    <row r="709" spans="2:10" x14ac:dyDescent="0.45">
      <c r="B709" t="s">
        <v>907</v>
      </c>
      <c r="C709" t="s">
        <v>58</v>
      </c>
      <c r="D709">
        <v>9.1317975518372327E-3</v>
      </c>
      <c r="E709" t="s">
        <v>6</v>
      </c>
      <c r="G709" t="s">
        <v>908</v>
      </c>
      <c r="H709" t="s">
        <v>58</v>
      </c>
      <c r="I709">
        <v>7.2148189242117996E-3</v>
      </c>
      <c r="J709" t="s">
        <v>6</v>
      </c>
    </row>
    <row r="710" spans="2:10" x14ac:dyDescent="0.45">
      <c r="B710" t="s">
        <v>907</v>
      </c>
      <c r="C710" t="s">
        <v>59</v>
      </c>
      <c r="D710">
        <v>3.8862653934659658E-3</v>
      </c>
      <c r="E710" t="s">
        <v>6</v>
      </c>
      <c r="G710" t="s">
        <v>908</v>
      </c>
      <c r="H710" t="s">
        <v>59</v>
      </c>
      <c r="I710">
        <v>7.1824699597528938E-3</v>
      </c>
      <c r="J710" t="s">
        <v>6</v>
      </c>
    </row>
    <row r="711" spans="2:10" x14ac:dyDescent="0.45">
      <c r="B711" t="s">
        <v>907</v>
      </c>
      <c r="C711" t="s">
        <v>60</v>
      </c>
      <c r="D711">
        <v>1.185141028976852E-3</v>
      </c>
      <c r="E711" t="s">
        <v>6</v>
      </c>
      <c r="G711" t="s">
        <v>908</v>
      </c>
      <c r="H711" t="s">
        <v>60</v>
      </c>
      <c r="I711">
        <v>1.452367733578056E-2</v>
      </c>
      <c r="J711" t="s">
        <v>6</v>
      </c>
    </row>
    <row r="712" spans="2:10" x14ac:dyDescent="0.45">
      <c r="B712" t="s">
        <v>907</v>
      </c>
      <c r="C712" t="s">
        <v>61</v>
      </c>
      <c r="D712">
        <v>0</v>
      </c>
      <c r="E712" t="s">
        <v>6</v>
      </c>
      <c r="G712" t="s">
        <v>908</v>
      </c>
      <c r="H712" t="s">
        <v>61</v>
      </c>
      <c r="I712">
        <v>1.460028307973708E-2</v>
      </c>
      <c r="J712" t="s">
        <v>6</v>
      </c>
    </row>
    <row r="713" spans="2:10" x14ac:dyDescent="0.45">
      <c r="B713" t="s">
        <v>907</v>
      </c>
      <c r="C713" t="s">
        <v>62</v>
      </c>
      <c r="D713">
        <v>0</v>
      </c>
      <c r="E713" t="s">
        <v>6</v>
      </c>
      <c r="G713" t="s">
        <v>908</v>
      </c>
      <c r="H713" t="s">
        <v>62</v>
      </c>
      <c r="I713">
        <v>2.246681914343502E-2</v>
      </c>
      <c r="J713" t="s">
        <v>6</v>
      </c>
    </row>
    <row r="714" spans="2:10" x14ac:dyDescent="0.45">
      <c r="B714" t="s">
        <v>907</v>
      </c>
      <c r="C714" t="s">
        <v>63</v>
      </c>
      <c r="D714">
        <v>1.1292072145212362E-7</v>
      </c>
      <c r="E714" t="s">
        <v>6</v>
      </c>
      <c r="G714" t="s">
        <v>908</v>
      </c>
      <c r="H714" t="s">
        <v>63</v>
      </c>
      <c r="I714">
        <v>4.2956019997366897E-3</v>
      </c>
      <c r="J714" t="s">
        <v>6</v>
      </c>
    </row>
    <row r="715" spans="2:10" x14ac:dyDescent="0.45">
      <c r="B715" t="s">
        <v>907</v>
      </c>
      <c r="C715" t="s">
        <v>64</v>
      </c>
      <c r="D715">
        <v>5.4402190530413743E-4</v>
      </c>
      <c r="E715" t="s">
        <v>6</v>
      </c>
      <c r="G715" t="s">
        <v>908</v>
      </c>
      <c r="H715" t="s">
        <v>64</v>
      </c>
      <c r="I715">
        <v>4.1460356853243443E-3</v>
      </c>
      <c r="J715" t="s">
        <v>6</v>
      </c>
    </row>
    <row r="716" spans="2:10" x14ac:dyDescent="0.45">
      <c r="B716" t="s">
        <v>907</v>
      </c>
      <c r="C716" t="s">
        <v>65</v>
      </c>
      <c r="D716">
        <v>2.6992967168556594E-3</v>
      </c>
      <c r="E716" t="s">
        <v>6</v>
      </c>
      <c r="G716" t="s">
        <v>908</v>
      </c>
      <c r="H716" t="s">
        <v>65</v>
      </c>
      <c r="I716">
        <v>3.8635629313387618E-3</v>
      </c>
      <c r="J716" t="s">
        <v>6</v>
      </c>
    </row>
    <row r="717" spans="2:10" x14ac:dyDescent="0.45">
      <c r="B717" t="s">
        <v>907</v>
      </c>
      <c r="C717" t="s">
        <v>66</v>
      </c>
      <c r="D717">
        <v>9.0011190819921597E-3</v>
      </c>
      <c r="E717" t="s">
        <v>6</v>
      </c>
      <c r="G717" t="s">
        <v>908</v>
      </c>
      <c r="H717" t="s">
        <v>66</v>
      </c>
      <c r="I717">
        <v>3.6312648391311321E-3</v>
      </c>
      <c r="J717" t="s">
        <v>6</v>
      </c>
    </row>
    <row r="718" spans="2:10" x14ac:dyDescent="0.45">
      <c r="B718" t="s">
        <v>907</v>
      </c>
      <c r="C718" t="s">
        <v>67</v>
      </c>
      <c r="D718">
        <v>1.6280300294647956E-2</v>
      </c>
      <c r="E718" t="s">
        <v>6</v>
      </c>
      <c r="G718" t="s">
        <v>908</v>
      </c>
      <c r="H718" t="s">
        <v>67</v>
      </c>
      <c r="I718">
        <v>3.6840126480967642E-3</v>
      </c>
      <c r="J718" t="s">
        <v>6</v>
      </c>
    </row>
    <row r="719" spans="2:10" x14ac:dyDescent="0.45">
      <c r="B719" t="s">
        <v>907</v>
      </c>
      <c r="C719" t="s">
        <v>68</v>
      </c>
      <c r="D719">
        <v>2.2847868353321813E-2</v>
      </c>
      <c r="E719" t="s">
        <v>6</v>
      </c>
      <c r="G719" t="s">
        <v>908</v>
      </c>
      <c r="H719" t="s">
        <v>68</v>
      </c>
      <c r="I719">
        <v>3.8823237817069392E-3</v>
      </c>
      <c r="J719" t="s">
        <v>6</v>
      </c>
    </row>
    <row r="720" spans="2:10" x14ac:dyDescent="0.45">
      <c r="B720" t="s">
        <v>907</v>
      </c>
      <c r="C720" t="s">
        <v>69</v>
      </c>
      <c r="D720">
        <v>2.7482429128246104E-2</v>
      </c>
      <c r="E720" t="s">
        <v>6</v>
      </c>
      <c r="G720" t="s">
        <v>908</v>
      </c>
      <c r="H720" t="s">
        <v>69</v>
      </c>
      <c r="I720">
        <v>3.2119929405590238E-3</v>
      </c>
      <c r="J720" t="s">
        <v>6</v>
      </c>
    </row>
    <row r="721" spans="2:10" x14ac:dyDescent="0.45">
      <c r="B721" t="s">
        <v>907</v>
      </c>
      <c r="C721" t="s">
        <v>70</v>
      </c>
      <c r="D721">
        <v>3.0051505794635804E-2</v>
      </c>
      <c r="E721" t="s">
        <v>6</v>
      </c>
      <c r="G721" t="s">
        <v>908</v>
      </c>
      <c r="H721" t="s">
        <v>70</v>
      </c>
      <c r="I721">
        <v>3.4503732354383481E-3</v>
      </c>
      <c r="J721" t="s">
        <v>6</v>
      </c>
    </row>
    <row r="722" spans="2:10" x14ac:dyDescent="0.45">
      <c r="B722" t="s">
        <v>907</v>
      </c>
      <c r="C722" t="s">
        <v>71</v>
      </c>
      <c r="D722">
        <v>3.092129463851153E-2</v>
      </c>
      <c r="E722" t="s">
        <v>6</v>
      </c>
      <c r="G722" t="s">
        <v>908</v>
      </c>
      <c r="H722" t="s">
        <v>71</v>
      </c>
      <c r="I722">
        <v>3.6982141960201537E-3</v>
      </c>
      <c r="J722" t="s">
        <v>6</v>
      </c>
    </row>
    <row r="723" spans="2:10" x14ac:dyDescent="0.45">
      <c r="B723" t="s">
        <v>907</v>
      </c>
      <c r="C723" t="s">
        <v>72</v>
      </c>
      <c r="D723">
        <v>3.0404376072411685E-2</v>
      </c>
      <c r="E723" t="s">
        <v>6</v>
      </c>
      <c r="G723" t="s">
        <v>908</v>
      </c>
      <c r="H723" t="s">
        <v>72</v>
      </c>
      <c r="I723">
        <v>3.9008441666465942E-3</v>
      </c>
      <c r="J723" t="s">
        <v>6</v>
      </c>
    </row>
    <row r="724" spans="2:10" x14ac:dyDescent="0.45">
      <c r="B724" t="s">
        <v>907</v>
      </c>
      <c r="C724" t="s">
        <v>73</v>
      </c>
      <c r="D724">
        <v>2.761156186888469E-2</v>
      </c>
      <c r="E724" t="s">
        <v>6</v>
      </c>
      <c r="G724" t="s">
        <v>908</v>
      </c>
      <c r="H724" t="s">
        <v>73</v>
      </c>
      <c r="I724">
        <v>3.8940413220075764E-3</v>
      </c>
      <c r="J724" t="s">
        <v>6</v>
      </c>
    </row>
    <row r="725" spans="2:10" x14ac:dyDescent="0.45">
      <c r="B725" t="s">
        <v>907</v>
      </c>
      <c r="C725" t="s">
        <v>74</v>
      </c>
      <c r="D725">
        <v>2.3164426644052064E-2</v>
      </c>
      <c r="E725" t="s">
        <v>6</v>
      </c>
      <c r="G725" t="s">
        <v>908</v>
      </c>
      <c r="H725" t="s">
        <v>74</v>
      </c>
      <c r="I725">
        <v>3.9519433544612575E-3</v>
      </c>
      <c r="J725" t="s">
        <v>6</v>
      </c>
    </row>
    <row r="726" spans="2:10" x14ac:dyDescent="0.45">
      <c r="B726" t="s">
        <v>907</v>
      </c>
      <c r="C726" t="s">
        <v>75</v>
      </c>
      <c r="D726">
        <v>1.7389400895202325E-2</v>
      </c>
      <c r="E726" t="s">
        <v>6</v>
      </c>
      <c r="G726" t="s">
        <v>908</v>
      </c>
      <c r="H726" t="s">
        <v>75</v>
      </c>
      <c r="I726">
        <v>3.9255035304988466E-3</v>
      </c>
      <c r="J726" t="s">
        <v>6</v>
      </c>
    </row>
    <row r="727" spans="2:10" x14ac:dyDescent="0.45">
      <c r="B727" t="s">
        <v>907</v>
      </c>
      <c r="C727" t="s">
        <v>76</v>
      </c>
      <c r="D727">
        <v>1.0633306613764007E-2</v>
      </c>
      <c r="E727" t="s">
        <v>6</v>
      </c>
      <c r="G727" t="s">
        <v>908</v>
      </c>
      <c r="H727" t="s">
        <v>76</v>
      </c>
      <c r="I727">
        <v>3.8738520424415491E-3</v>
      </c>
      <c r="J727" t="s">
        <v>6</v>
      </c>
    </row>
    <row r="728" spans="2:10" x14ac:dyDescent="0.45">
      <c r="B728" t="s">
        <v>907</v>
      </c>
      <c r="C728" t="s">
        <v>77</v>
      </c>
      <c r="D728">
        <v>3.9811478098077937E-3</v>
      </c>
      <c r="E728" t="s">
        <v>6</v>
      </c>
      <c r="G728" t="s">
        <v>908</v>
      </c>
      <c r="H728" t="s">
        <v>77</v>
      </c>
      <c r="I728">
        <v>3.9554709161027336E-3</v>
      </c>
      <c r="J728" t="s">
        <v>6</v>
      </c>
    </row>
    <row r="729" spans="2:10" x14ac:dyDescent="0.45">
      <c r="B729" t="s">
        <v>907</v>
      </c>
      <c r="C729" t="s">
        <v>78</v>
      </c>
      <c r="D729">
        <v>8.7812177703818558E-4</v>
      </c>
      <c r="E729" t="s">
        <v>6</v>
      </c>
      <c r="G729" t="s">
        <v>908</v>
      </c>
      <c r="H729" t="s">
        <v>78</v>
      </c>
      <c r="I729">
        <v>8.2311903578772255E-3</v>
      </c>
      <c r="J729" t="s">
        <v>6</v>
      </c>
    </row>
    <row r="730" spans="2:10" x14ac:dyDescent="0.45">
      <c r="B730" t="s">
        <v>907</v>
      </c>
      <c r="C730" t="s">
        <v>79</v>
      </c>
      <c r="D730">
        <v>0</v>
      </c>
      <c r="E730" t="s">
        <v>6</v>
      </c>
      <c r="G730" t="s">
        <v>908</v>
      </c>
      <c r="H730" t="s">
        <v>79</v>
      </c>
      <c r="I730">
        <v>8.8917012865815468E-3</v>
      </c>
      <c r="J730" t="s">
        <v>6</v>
      </c>
    </row>
    <row r="731" spans="2:10" x14ac:dyDescent="0.45">
      <c r="B731" t="s">
        <v>907</v>
      </c>
      <c r="C731" t="s">
        <v>80</v>
      </c>
      <c r="D731">
        <v>0</v>
      </c>
      <c r="E731" t="s">
        <v>6</v>
      </c>
      <c r="G731" t="s">
        <v>908</v>
      </c>
      <c r="H731" t="s">
        <v>80</v>
      </c>
      <c r="I731">
        <v>3.6816039644654269E-2</v>
      </c>
      <c r="J731" t="s">
        <v>6</v>
      </c>
    </row>
    <row r="732" spans="2:10" x14ac:dyDescent="0.45">
      <c r="B732" t="s">
        <v>907</v>
      </c>
      <c r="C732" t="s">
        <v>81</v>
      </c>
      <c r="D732">
        <v>0</v>
      </c>
      <c r="E732" t="s">
        <v>6</v>
      </c>
      <c r="G732" t="s">
        <v>908</v>
      </c>
      <c r="H732" t="s">
        <v>81</v>
      </c>
      <c r="I732">
        <v>7.198783329452175E-3</v>
      </c>
      <c r="J732" t="s">
        <v>6</v>
      </c>
    </row>
    <row r="733" spans="2:10" x14ac:dyDescent="0.45">
      <c r="B733" t="s">
        <v>907</v>
      </c>
      <c r="C733" t="s">
        <v>82</v>
      </c>
      <c r="D733">
        <v>0</v>
      </c>
      <c r="E733" t="s">
        <v>6</v>
      </c>
      <c r="G733" t="s">
        <v>908</v>
      </c>
      <c r="H733" t="s">
        <v>82</v>
      </c>
      <c r="I733">
        <v>7.253047926801425E-3</v>
      </c>
      <c r="J733" t="s">
        <v>6</v>
      </c>
    </row>
    <row r="734" spans="2:10" x14ac:dyDescent="0.45">
      <c r="B734" t="s">
        <v>907</v>
      </c>
      <c r="C734" t="s">
        <v>83</v>
      </c>
      <c r="D734">
        <v>1.3747566574218948E-4</v>
      </c>
      <c r="E734" t="s">
        <v>6</v>
      </c>
      <c r="G734" t="s">
        <v>908</v>
      </c>
      <c r="H734" t="s">
        <v>83</v>
      </c>
      <c r="I734">
        <v>7.211777257527547E-3</v>
      </c>
      <c r="J734" t="s">
        <v>6</v>
      </c>
    </row>
    <row r="735" spans="2:10" x14ac:dyDescent="0.45">
      <c r="B735" t="s">
        <v>907</v>
      </c>
      <c r="C735" t="s">
        <v>84</v>
      </c>
      <c r="D735">
        <v>3.1377274256785205E-3</v>
      </c>
      <c r="E735" t="s">
        <v>6</v>
      </c>
      <c r="G735" t="s">
        <v>908</v>
      </c>
      <c r="H735" t="s">
        <v>84</v>
      </c>
      <c r="I735">
        <v>7.1467017282906657E-3</v>
      </c>
      <c r="J735" t="s">
        <v>6</v>
      </c>
    </row>
    <row r="736" spans="2:10" x14ac:dyDescent="0.45">
      <c r="B736" t="s">
        <v>907</v>
      </c>
      <c r="C736" t="s">
        <v>85</v>
      </c>
      <c r="D736">
        <v>9.4956427963668408E-3</v>
      </c>
      <c r="E736" t="s">
        <v>6</v>
      </c>
      <c r="G736" t="s">
        <v>908</v>
      </c>
      <c r="H736" t="s">
        <v>85</v>
      </c>
      <c r="I736">
        <v>7.0683182683077116E-3</v>
      </c>
      <c r="J736" t="s">
        <v>6</v>
      </c>
    </row>
    <row r="737" spans="2:10" x14ac:dyDescent="0.45">
      <c r="B737" t="s">
        <v>907</v>
      </c>
      <c r="C737" t="s">
        <v>86</v>
      </c>
      <c r="D737">
        <v>1.5525420303103559E-2</v>
      </c>
      <c r="E737" t="s">
        <v>6</v>
      </c>
      <c r="G737" t="s">
        <v>908</v>
      </c>
      <c r="H737" t="s">
        <v>86</v>
      </c>
      <c r="I737">
        <v>7.1768983239140971E-3</v>
      </c>
      <c r="J737" t="s">
        <v>6</v>
      </c>
    </row>
    <row r="738" spans="2:10" x14ac:dyDescent="0.45">
      <c r="B738" t="s">
        <v>907</v>
      </c>
      <c r="C738" t="s">
        <v>87</v>
      </c>
      <c r="D738">
        <v>2.0371829457916799E-2</v>
      </c>
      <c r="E738" t="s">
        <v>6</v>
      </c>
      <c r="G738" t="s">
        <v>908</v>
      </c>
      <c r="H738" t="s">
        <v>87</v>
      </c>
      <c r="I738">
        <v>6.6288581508919132E-3</v>
      </c>
      <c r="J738" t="s">
        <v>6</v>
      </c>
    </row>
    <row r="739" spans="2:10" x14ac:dyDescent="0.45">
      <c r="B739" t="s">
        <v>907</v>
      </c>
      <c r="C739" t="s">
        <v>88</v>
      </c>
      <c r="D739">
        <v>2.2809227002332243E-2</v>
      </c>
      <c r="E739" t="s">
        <v>6</v>
      </c>
      <c r="G739" t="s">
        <v>908</v>
      </c>
      <c r="H739" t="s">
        <v>88</v>
      </c>
      <c r="I739">
        <v>6.8834567829693938E-3</v>
      </c>
      <c r="J739" t="s">
        <v>6</v>
      </c>
    </row>
    <row r="740" spans="2:10" x14ac:dyDescent="0.45">
      <c r="B740" t="s">
        <v>907</v>
      </c>
      <c r="C740" t="s">
        <v>89</v>
      </c>
      <c r="D740">
        <v>2.3223511912057872E-2</v>
      </c>
      <c r="E740" t="s">
        <v>6</v>
      </c>
      <c r="G740" t="s">
        <v>908</v>
      </c>
      <c r="H740" t="s">
        <v>89</v>
      </c>
      <c r="I740">
        <v>7.3071670315209896E-3</v>
      </c>
      <c r="J740" t="s">
        <v>6</v>
      </c>
    </row>
    <row r="741" spans="2:10" x14ac:dyDescent="0.45">
      <c r="B741" t="s">
        <v>907</v>
      </c>
      <c r="C741" t="s">
        <v>90</v>
      </c>
      <c r="D741">
        <v>2.1509012164622476E-2</v>
      </c>
      <c r="E741" t="s">
        <v>6</v>
      </c>
      <c r="G741" t="s">
        <v>908</v>
      </c>
      <c r="H741" t="s">
        <v>90</v>
      </c>
      <c r="I741">
        <v>7.5775550672772078E-3</v>
      </c>
      <c r="J741" t="s">
        <v>6</v>
      </c>
    </row>
    <row r="742" spans="2:10" x14ac:dyDescent="0.45">
      <c r="B742" t="s">
        <v>907</v>
      </c>
      <c r="C742" t="s">
        <v>91</v>
      </c>
      <c r="D742">
        <v>1.7921682220668925E-2</v>
      </c>
      <c r="E742" t="s">
        <v>6</v>
      </c>
      <c r="G742" t="s">
        <v>908</v>
      </c>
      <c r="H742" t="s">
        <v>91</v>
      </c>
      <c r="I742">
        <v>7.7398874441470724E-3</v>
      </c>
      <c r="J742" t="s">
        <v>6</v>
      </c>
    </row>
    <row r="743" spans="2:10" x14ac:dyDescent="0.45">
      <c r="B743" t="s">
        <v>907</v>
      </c>
      <c r="C743" t="s">
        <v>92</v>
      </c>
      <c r="D743">
        <v>1.3120934499336795E-2</v>
      </c>
      <c r="E743" t="s">
        <v>6</v>
      </c>
      <c r="G743" t="s">
        <v>908</v>
      </c>
      <c r="H743" t="s">
        <v>92</v>
      </c>
      <c r="I743">
        <v>7.7202823195539148E-3</v>
      </c>
      <c r="J743" t="s">
        <v>6</v>
      </c>
    </row>
    <row r="744" spans="2:10" x14ac:dyDescent="0.45">
      <c r="B744" t="s">
        <v>907</v>
      </c>
      <c r="C744" t="s">
        <v>93</v>
      </c>
      <c r="D744">
        <v>7.044055194649965E-3</v>
      </c>
      <c r="E744" t="s">
        <v>6</v>
      </c>
      <c r="G744" t="s">
        <v>908</v>
      </c>
      <c r="H744" t="s">
        <v>93</v>
      </c>
      <c r="I744">
        <v>7.6492349122504796E-3</v>
      </c>
      <c r="J744" t="s">
        <v>6</v>
      </c>
    </row>
    <row r="745" spans="2:10" x14ac:dyDescent="0.45">
      <c r="B745" t="s">
        <v>907</v>
      </c>
      <c r="C745" t="s">
        <v>94</v>
      </c>
      <c r="D745">
        <v>1.8634152135162622E-3</v>
      </c>
      <c r="E745" t="s">
        <v>6</v>
      </c>
      <c r="G745" t="s">
        <v>908</v>
      </c>
      <c r="H745" t="s">
        <v>94</v>
      </c>
      <c r="I745">
        <v>7.6735913982493593E-3</v>
      </c>
      <c r="J745" t="s">
        <v>6</v>
      </c>
    </row>
    <row r="746" spans="2:10" x14ac:dyDescent="0.45">
      <c r="B746" t="s">
        <v>907</v>
      </c>
      <c r="C746" t="s">
        <v>95</v>
      </c>
      <c r="D746">
        <v>1.0946580275177084E-4</v>
      </c>
      <c r="E746" t="s">
        <v>6</v>
      </c>
      <c r="G746" t="s">
        <v>908</v>
      </c>
      <c r="H746" t="s">
        <v>95</v>
      </c>
      <c r="I746">
        <v>7.6866038520902883E-3</v>
      </c>
      <c r="J746" t="s">
        <v>6</v>
      </c>
    </row>
    <row r="747" spans="2:10" x14ac:dyDescent="0.45">
      <c r="B747" t="s">
        <v>907</v>
      </c>
      <c r="C747" t="s">
        <v>96</v>
      </c>
      <c r="D747">
        <v>0</v>
      </c>
      <c r="E747" t="s">
        <v>6</v>
      </c>
      <c r="G747" t="s">
        <v>908</v>
      </c>
      <c r="H747" t="s">
        <v>96</v>
      </c>
      <c r="I747">
        <v>1.5612017975129457E-2</v>
      </c>
      <c r="J747" t="s">
        <v>6</v>
      </c>
    </row>
    <row r="748" spans="2:10" x14ac:dyDescent="0.45">
      <c r="B748" t="s">
        <v>907</v>
      </c>
      <c r="C748" t="s">
        <v>97</v>
      </c>
      <c r="D748">
        <v>0</v>
      </c>
      <c r="E748" t="s">
        <v>6</v>
      </c>
      <c r="G748" t="s">
        <v>908</v>
      </c>
      <c r="H748" t="s">
        <v>97</v>
      </c>
      <c r="I748">
        <v>1.5835678356152353E-2</v>
      </c>
      <c r="J748" t="s">
        <v>6</v>
      </c>
    </row>
    <row r="749" spans="2:10" x14ac:dyDescent="0.45">
      <c r="B749" t="s">
        <v>907</v>
      </c>
      <c r="C749" t="s">
        <v>98</v>
      </c>
      <c r="D749">
        <v>0</v>
      </c>
      <c r="E749" t="s">
        <v>6</v>
      </c>
      <c r="G749" t="s">
        <v>908</v>
      </c>
      <c r="H749" t="s">
        <v>98</v>
      </c>
      <c r="I749">
        <v>4.3110972066421512E-2</v>
      </c>
      <c r="J749" t="s">
        <v>6</v>
      </c>
    </row>
    <row r="750" spans="2:10" x14ac:dyDescent="0.45">
      <c r="B750" t="s">
        <v>907</v>
      </c>
      <c r="C750" t="s">
        <v>99</v>
      </c>
      <c r="D750">
        <v>0</v>
      </c>
      <c r="E750" t="s">
        <v>6</v>
      </c>
      <c r="G750" t="s">
        <v>908</v>
      </c>
      <c r="H750" t="s">
        <v>99</v>
      </c>
      <c r="I750">
        <v>8.46279292055214E-3</v>
      </c>
      <c r="J750" t="s">
        <v>6</v>
      </c>
    </row>
    <row r="751" spans="2:10" x14ac:dyDescent="0.45">
      <c r="B751" t="s">
        <v>907</v>
      </c>
      <c r="C751" t="s">
        <v>100</v>
      </c>
      <c r="D751">
        <v>0</v>
      </c>
      <c r="E751" t="s">
        <v>6</v>
      </c>
      <c r="G751" t="s">
        <v>908</v>
      </c>
      <c r="H751" t="s">
        <v>100</v>
      </c>
      <c r="I751">
        <v>8.5079224016146055E-3</v>
      </c>
      <c r="J751" t="s">
        <v>6</v>
      </c>
    </row>
    <row r="752" spans="2:10" x14ac:dyDescent="0.45">
      <c r="B752" t="s">
        <v>907</v>
      </c>
      <c r="C752" t="s">
        <v>101</v>
      </c>
      <c r="D752">
        <v>0</v>
      </c>
      <c r="E752" t="s">
        <v>6</v>
      </c>
      <c r="G752" t="s">
        <v>908</v>
      </c>
      <c r="H752" t="s">
        <v>101</v>
      </c>
      <c r="I752">
        <v>8.5481354932754935E-3</v>
      </c>
      <c r="J752" t="s">
        <v>6</v>
      </c>
    </row>
    <row r="753" spans="2:10" x14ac:dyDescent="0.45">
      <c r="B753" t="s">
        <v>907</v>
      </c>
      <c r="C753" t="s">
        <v>102</v>
      </c>
      <c r="D753">
        <v>0</v>
      </c>
      <c r="E753" t="s">
        <v>6</v>
      </c>
      <c r="G753" t="s">
        <v>908</v>
      </c>
      <c r="H753" t="s">
        <v>102</v>
      </c>
      <c r="I753">
        <v>8.762485687185264E-3</v>
      </c>
      <c r="J753" t="s">
        <v>6</v>
      </c>
    </row>
    <row r="754" spans="2:10" x14ac:dyDescent="0.45">
      <c r="B754" t="s">
        <v>907</v>
      </c>
      <c r="C754" t="s">
        <v>103</v>
      </c>
      <c r="D754">
        <v>1.1517397402382471E-3</v>
      </c>
      <c r="E754" t="s">
        <v>6</v>
      </c>
      <c r="G754" t="s">
        <v>908</v>
      </c>
      <c r="H754" t="s">
        <v>103</v>
      </c>
      <c r="I754">
        <v>8.9074712876849559E-3</v>
      </c>
      <c r="J754" t="s">
        <v>6</v>
      </c>
    </row>
    <row r="755" spans="2:10" x14ac:dyDescent="0.45">
      <c r="B755" t="s">
        <v>907</v>
      </c>
      <c r="C755" t="s">
        <v>104</v>
      </c>
      <c r="D755">
        <v>4.6979941817724179E-3</v>
      </c>
      <c r="E755" t="s">
        <v>6</v>
      </c>
      <c r="G755" t="s">
        <v>908</v>
      </c>
      <c r="H755" t="s">
        <v>104</v>
      </c>
      <c r="I755">
        <v>8.9542874582711051E-3</v>
      </c>
      <c r="J755" t="s">
        <v>6</v>
      </c>
    </row>
    <row r="756" spans="2:10" x14ac:dyDescent="0.45">
      <c r="B756" t="s">
        <v>907</v>
      </c>
      <c r="C756" t="s">
        <v>105</v>
      </c>
      <c r="D756">
        <v>8.8872578130095945E-3</v>
      </c>
      <c r="E756" t="s">
        <v>6</v>
      </c>
      <c r="G756" t="s">
        <v>908</v>
      </c>
      <c r="H756" t="s">
        <v>105</v>
      </c>
      <c r="I756">
        <v>8.4988325059825037E-3</v>
      </c>
      <c r="J756" t="s">
        <v>6</v>
      </c>
    </row>
    <row r="757" spans="2:10" x14ac:dyDescent="0.45">
      <c r="B757" t="s">
        <v>907</v>
      </c>
      <c r="C757" t="s">
        <v>106</v>
      </c>
      <c r="D757">
        <v>1.1788460725936234E-2</v>
      </c>
      <c r="E757" t="s">
        <v>6</v>
      </c>
      <c r="G757" t="s">
        <v>908</v>
      </c>
      <c r="H757" t="s">
        <v>106</v>
      </c>
      <c r="I757">
        <v>8.433100037895427E-3</v>
      </c>
      <c r="J757" t="s">
        <v>6</v>
      </c>
    </row>
    <row r="758" spans="2:10" x14ac:dyDescent="0.45">
      <c r="B758" t="s">
        <v>907</v>
      </c>
      <c r="C758" t="s">
        <v>107</v>
      </c>
      <c r="D758">
        <v>1.2382922125836263E-2</v>
      </c>
      <c r="E758" t="s">
        <v>6</v>
      </c>
      <c r="G758" t="s">
        <v>908</v>
      </c>
      <c r="H758" t="s">
        <v>107</v>
      </c>
      <c r="I758">
        <v>8.5028698068199335E-3</v>
      </c>
      <c r="J758" t="s">
        <v>6</v>
      </c>
    </row>
    <row r="759" spans="2:10" x14ac:dyDescent="0.45">
      <c r="B759" t="s">
        <v>907</v>
      </c>
      <c r="C759" t="s">
        <v>108</v>
      </c>
      <c r="D759">
        <v>1.0870791154994817E-2</v>
      </c>
      <c r="E759" t="s">
        <v>6</v>
      </c>
      <c r="G759" t="s">
        <v>908</v>
      </c>
      <c r="H759" t="s">
        <v>108</v>
      </c>
      <c r="I759">
        <v>8.5582249980451289E-3</v>
      </c>
      <c r="J759" t="s">
        <v>6</v>
      </c>
    </row>
    <row r="760" spans="2:10" x14ac:dyDescent="0.45">
      <c r="B760" t="s">
        <v>907</v>
      </c>
      <c r="C760" t="s">
        <v>109</v>
      </c>
      <c r="D760">
        <v>8.1953141208832448E-3</v>
      </c>
      <c r="E760" t="s">
        <v>6</v>
      </c>
      <c r="G760" t="s">
        <v>908</v>
      </c>
      <c r="H760" t="s">
        <v>109</v>
      </c>
      <c r="I760">
        <v>8.6213645878125255E-3</v>
      </c>
      <c r="J760" t="s">
        <v>6</v>
      </c>
    </row>
    <row r="761" spans="2:10" x14ac:dyDescent="0.45">
      <c r="B761" t="s">
        <v>907</v>
      </c>
      <c r="C761" t="s">
        <v>110</v>
      </c>
      <c r="D761">
        <v>3.7223796744011817E-3</v>
      </c>
      <c r="E761" t="s">
        <v>6</v>
      </c>
      <c r="G761" t="s">
        <v>908</v>
      </c>
      <c r="H761" t="s">
        <v>110</v>
      </c>
      <c r="I761">
        <v>8.6642094727457149E-3</v>
      </c>
      <c r="J761" t="s">
        <v>6</v>
      </c>
    </row>
    <row r="762" spans="2:10" x14ac:dyDescent="0.45">
      <c r="B762" t="s">
        <v>907</v>
      </c>
      <c r="C762" t="s">
        <v>111</v>
      </c>
      <c r="D762">
        <v>2.0289685637297467E-4</v>
      </c>
      <c r="E762" t="s">
        <v>6</v>
      </c>
      <c r="G762" t="s">
        <v>908</v>
      </c>
      <c r="H762" t="s">
        <v>111</v>
      </c>
      <c r="I762">
        <v>8.8473369695592601E-3</v>
      </c>
      <c r="J762" t="s">
        <v>6</v>
      </c>
    </row>
    <row r="763" spans="2:10" x14ac:dyDescent="0.45">
      <c r="B763" t="s">
        <v>907</v>
      </c>
      <c r="C763" t="s">
        <v>112</v>
      </c>
      <c r="D763">
        <v>0</v>
      </c>
      <c r="E763" t="s">
        <v>6</v>
      </c>
      <c r="G763" t="s">
        <v>908</v>
      </c>
      <c r="H763" t="s">
        <v>112</v>
      </c>
      <c r="I763">
        <v>8.9211504836581267E-3</v>
      </c>
      <c r="J763" t="s">
        <v>6</v>
      </c>
    </row>
    <row r="764" spans="2:10" x14ac:dyDescent="0.45">
      <c r="B764" t="s">
        <v>907</v>
      </c>
      <c r="C764" t="s">
        <v>113</v>
      </c>
      <c r="D764">
        <v>0</v>
      </c>
      <c r="E764" t="s">
        <v>6</v>
      </c>
      <c r="G764" t="s">
        <v>908</v>
      </c>
      <c r="H764" t="s">
        <v>113</v>
      </c>
      <c r="I764">
        <v>8.9677620182866073E-3</v>
      </c>
      <c r="J764" t="s">
        <v>6</v>
      </c>
    </row>
    <row r="765" spans="2:10" x14ac:dyDescent="0.45">
      <c r="B765" t="s">
        <v>907</v>
      </c>
      <c r="C765" t="s">
        <v>114</v>
      </c>
      <c r="D765">
        <v>0</v>
      </c>
      <c r="E765" t="s">
        <v>6</v>
      </c>
      <c r="G765" t="s">
        <v>908</v>
      </c>
      <c r="H765" t="s">
        <v>114</v>
      </c>
      <c r="I765">
        <v>1.8340829816757324E-2</v>
      </c>
      <c r="J765" t="s">
        <v>6</v>
      </c>
    </row>
    <row r="766" spans="2:10" x14ac:dyDescent="0.45">
      <c r="B766" t="s">
        <v>907</v>
      </c>
      <c r="C766" t="s">
        <v>115</v>
      </c>
      <c r="D766">
        <v>0</v>
      </c>
      <c r="E766" t="s">
        <v>6</v>
      </c>
      <c r="G766" t="s">
        <v>908</v>
      </c>
      <c r="H766" t="s">
        <v>115</v>
      </c>
      <c r="I766">
        <v>1.7954188607273741E-2</v>
      </c>
      <c r="J766" t="s">
        <v>6</v>
      </c>
    </row>
    <row r="767" spans="2:10" x14ac:dyDescent="0.45">
      <c r="B767" t="s">
        <v>909</v>
      </c>
      <c r="C767" t="s">
        <v>5</v>
      </c>
      <c r="D767">
        <v>0</v>
      </c>
      <c r="E767" t="s">
        <v>6</v>
      </c>
      <c r="G767" t="s">
        <v>910</v>
      </c>
      <c r="H767" t="s">
        <v>5</v>
      </c>
      <c r="I767">
        <v>3.9151428714614245E-2</v>
      </c>
      <c r="J767" t="s">
        <v>6</v>
      </c>
    </row>
    <row r="768" spans="2:10" x14ac:dyDescent="0.45">
      <c r="B768" t="s">
        <v>909</v>
      </c>
      <c r="C768" t="s">
        <v>9</v>
      </c>
      <c r="D768">
        <v>0</v>
      </c>
      <c r="E768" t="s">
        <v>6</v>
      </c>
      <c r="G768" t="s">
        <v>910</v>
      </c>
      <c r="H768" t="s">
        <v>9</v>
      </c>
      <c r="I768">
        <v>7.7847165329232261E-3</v>
      </c>
      <c r="J768" t="s">
        <v>6</v>
      </c>
    </row>
    <row r="769" spans="2:10" x14ac:dyDescent="0.45">
      <c r="B769" t="s">
        <v>909</v>
      </c>
      <c r="C769" t="s">
        <v>10</v>
      </c>
      <c r="D769">
        <v>0</v>
      </c>
      <c r="E769" t="s">
        <v>6</v>
      </c>
      <c r="G769" t="s">
        <v>910</v>
      </c>
      <c r="H769" t="s">
        <v>10</v>
      </c>
      <c r="I769">
        <v>7.7889103200210674E-3</v>
      </c>
      <c r="J769" t="s">
        <v>6</v>
      </c>
    </row>
    <row r="770" spans="2:10" x14ac:dyDescent="0.45">
      <c r="B770" t="s">
        <v>909</v>
      </c>
      <c r="C770" t="s">
        <v>11</v>
      </c>
      <c r="D770">
        <v>0</v>
      </c>
      <c r="E770" t="s">
        <v>6</v>
      </c>
      <c r="G770" t="s">
        <v>910</v>
      </c>
      <c r="H770" t="s">
        <v>11</v>
      </c>
      <c r="I770">
        <v>7.7951370632760716E-3</v>
      </c>
      <c r="J770" t="s">
        <v>6</v>
      </c>
    </row>
    <row r="771" spans="2:10" x14ac:dyDescent="0.45">
      <c r="B771" t="s">
        <v>909</v>
      </c>
      <c r="C771" t="s">
        <v>12</v>
      </c>
      <c r="D771">
        <v>0</v>
      </c>
      <c r="E771" t="s">
        <v>6</v>
      </c>
      <c r="G771" t="s">
        <v>910</v>
      </c>
      <c r="H771" t="s">
        <v>12</v>
      </c>
      <c r="I771">
        <v>7.8464129283219199E-3</v>
      </c>
      <c r="J771" t="s">
        <v>6</v>
      </c>
    </row>
    <row r="772" spans="2:10" x14ac:dyDescent="0.45">
      <c r="B772" t="s">
        <v>909</v>
      </c>
      <c r="C772" t="s">
        <v>13</v>
      </c>
      <c r="D772">
        <v>1.4337358682609057E-3</v>
      </c>
      <c r="E772" t="s">
        <v>6</v>
      </c>
      <c r="G772" t="s">
        <v>910</v>
      </c>
      <c r="H772" t="s">
        <v>13</v>
      </c>
      <c r="I772">
        <v>7.7997629998961772E-3</v>
      </c>
      <c r="J772" t="s">
        <v>6</v>
      </c>
    </row>
    <row r="773" spans="2:10" x14ac:dyDescent="0.45">
      <c r="B773" t="s">
        <v>909</v>
      </c>
      <c r="C773" t="s">
        <v>14</v>
      </c>
      <c r="D773">
        <v>5.7991884223900546E-3</v>
      </c>
      <c r="E773" t="s">
        <v>6</v>
      </c>
      <c r="G773" t="s">
        <v>910</v>
      </c>
      <c r="H773" t="s">
        <v>14</v>
      </c>
      <c r="I773">
        <v>7.5715514671799954E-3</v>
      </c>
      <c r="J773" t="s">
        <v>6</v>
      </c>
    </row>
    <row r="774" spans="2:10" x14ac:dyDescent="0.45">
      <c r="B774" t="s">
        <v>909</v>
      </c>
      <c r="C774" t="s">
        <v>15</v>
      </c>
      <c r="D774">
        <v>1.1428211095014188E-2</v>
      </c>
      <c r="E774" t="s">
        <v>6</v>
      </c>
      <c r="G774" t="s">
        <v>910</v>
      </c>
      <c r="H774" t="s">
        <v>15</v>
      </c>
      <c r="I774">
        <v>6.8618011461829744E-3</v>
      </c>
      <c r="J774" t="s">
        <v>6</v>
      </c>
    </row>
    <row r="775" spans="2:10" x14ac:dyDescent="0.45">
      <c r="B775" t="s">
        <v>909</v>
      </c>
      <c r="C775" t="s">
        <v>16</v>
      </c>
      <c r="D775">
        <v>1.4622761209018053E-2</v>
      </c>
      <c r="E775" t="s">
        <v>6</v>
      </c>
      <c r="G775" t="s">
        <v>910</v>
      </c>
      <c r="H775" t="s">
        <v>16</v>
      </c>
      <c r="I775">
        <v>6.8891564890974227E-3</v>
      </c>
      <c r="J775" t="s">
        <v>6</v>
      </c>
    </row>
    <row r="776" spans="2:10" x14ac:dyDescent="0.45">
      <c r="B776" t="s">
        <v>909</v>
      </c>
      <c r="C776" t="s">
        <v>17</v>
      </c>
      <c r="D776">
        <v>1.5708212129545419E-2</v>
      </c>
      <c r="E776" t="s">
        <v>6</v>
      </c>
      <c r="G776" t="s">
        <v>910</v>
      </c>
      <c r="H776" t="s">
        <v>17</v>
      </c>
      <c r="I776">
        <v>6.9473563946210667E-3</v>
      </c>
      <c r="J776" t="s">
        <v>6</v>
      </c>
    </row>
    <row r="777" spans="2:10" x14ac:dyDescent="0.45">
      <c r="B777" t="s">
        <v>909</v>
      </c>
      <c r="C777" t="s">
        <v>18</v>
      </c>
      <c r="D777">
        <v>1.5093702847961309E-2</v>
      </c>
      <c r="E777" t="s">
        <v>6</v>
      </c>
      <c r="G777" t="s">
        <v>910</v>
      </c>
      <c r="H777" t="s">
        <v>18</v>
      </c>
      <c r="I777">
        <v>6.992362654810607E-3</v>
      </c>
      <c r="J777" t="s">
        <v>6</v>
      </c>
    </row>
    <row r="778" spans="2:10" x14ac:dyDescent="0.45">
      <c r="B778" t="s">
        <v>909</v>
      </c>
      <c r="C778" t="s">
        <v>19</v>
      </c>
      <c r="D778">
        <v>1.210276110015872E-2</v>
      </c>
      <c r="E778" t="s">
        <v>6</v>
      </c>
      <c r="G778" t="s">
        <v>910</v>
      </c>
      <c r="H778" t="s">
        <v>19</v>
      </c>
      <c r="I778">
        <v>7.067379464757933E-3</v>
      </c>
      <c r="J778" t="s">
        <v>6</v>
      </c>
    </row>
    <row r="779" spans="2:10" x14ac:dyDescent="0.45">
      <c r="B779" t="s">
        <v>909</v>
      </c>
      <c r="C779" t="s">
        <v>20</v>
      </c>
      <c r="D779">
        <v>7.7212666153298887E-3</v>
      </c>
      <c r="E779" t="s">
        <v>6</v>
      </c>
      <c r="G779" t="s">
        <v>910</v>
      </c>
      <c r="H779" t="s">
        <v>20</v>
      </c>
      <c r="I779">
        <v>7.0559024538882666E-3</v>
      </c>
      <c r="J779" t="s">
        <v>6</v>
      </c>
    </row>
    <row r="780" spans="2:10" x14ac:dyDescent="0.45">
      <c r="B780" t="s">
        <v>909</v>
      </c>
      <c r="C780" t="s">
        <v>21</v>
      </c>
      <c r="D780">
        <v>3.7836385305169613E-3</v>
      </c>
      <c r="E780" t="s">
        <v>6</v>
      </c>
      <c r="G780" t="s">
        <v>910</v>
      </c>
      <c r="H780" t="s">
        <v>21</v>
      </c>
      <c r="I780">
        <v>7.0556241875262497E-3</v>
      </c>
      <c r="J780" t="s">
        <v>6</v>
      </c>
    </row>
    <row r="781" spans="2:10" x14ac:dyDescent="0.45">
      <c r="B781" t="s">
        <v>909</v>
      </c>
      <c r="C781" t="s">
        <v>22</v>
      </c>
      <c r="D781">
        <v>3.3647938504201708E-4</v>
      </c>
      <c r="E781" t="s">
        <v>6</v>
      </c>
      <c r="G781" t="s">
        <v>910</v>
      </c>
      <c r="H781" t="s">
        <v>22</v>
      </c>
      <c r="I781">
        <v>7.3729115530299033E-3</v>
      </c>
      <c r="J781" t="s">
        <v>6</v>
      </c>
    </row>
    <row r="782" spans="2:10" x14ac:dyDescent="0.45">
      <c r="B782" t="s">
        <v>909</v>
      </c>
      <c r="C782" t="s">
        <v>23</v>
      </c>
      <c r="D782">
        <v>0</v>
      </c>
      <c r="E782" t="s">
        <v>6</v>
      </c>
      <c r="G782" t="s">
        <v>910</v>
      </c>
      <c r="H782" t="s">
        <v>23</v>
      </c>
      <c r="I782">
        <v>7.6831528370942788E-3</v>
      </c>
      <c r="J782" t="s">
        <v>6</v>
      </c>
    </row>
    <row r="783" spans="2:10" x14ac:dyDescent="0.45">
      <c r="B783" t="s">
        <v>909</v>
      </c>
      <c r="C783" t="s">
        <v>24</v>
      </c>
      <c r="D783">
        <v>0</v>
      </c>
      <c r="E783" t="s">
        <v>6</v>
      </c>
      <c r="G783" t="s">
        <v>910</v>
      </c>
      <c r="H783" t="s">
        <v>24</v>
      </c>
      <c r="I783">
        <v>1.5816388783820436E-2</v>
      </c>
      <c r="J783" t="s">
        <v>6</v>
      </c>
    </row>
    <row r="784" spans="2:10" x14ac:dyDescent="0.45">
      <c r="B784" t="s">
        <v>909</v>
      </c>
      <c r="C784" t="s">
        <v>25</v>
      </c>
      <c r="D784">
        <v>0</v>
      </c>
      <c r="E784" t="s">
        <v>6</v>
      </c>
      <c r="G784" t="s">
        <v>910</v>
      </c>
      <c r="H784" t="s">
        <v>25</v>
      </c>
      <c r="I784">
        <v>1.5488456251206068E-2</v>
      </c>
      <c r="J784" t="s">
        <v>6</v>
      </c>
    </row>
    <row r="785" spans="2:10" x14ac:dyDescent="0.45">
      <c r="B785" t="s">
        <v>909</v>
      </c>
      <c r="C785" t="s">
        <v>26</v>
      </c>
      <c r="D785">
        <v>0</v>
      </c>
      <c r="E785" t="s">
        <v>6</v>
      </c>
      <c r="G785" t="s">
        <v>910</v>
      </c>
      <c r="H785" t="s">
        <v>26</v>
      </c>
      <c r="I785">
        <v>3.901824258956791E-2</v>
      </c>
      <c r="J785" t="s">
        <v>6</v>
      </c>
    </row>
    <row r="786" spans="2:10" x14ac:dyDescent="0.45">
      <c r="B786" t="s">
        <v>909</v>
      </c>
      <c r="C786" t="s">
        <v>27</v>
      </c>
      <c r="D786">
        <v>0</v>
      </c>
      <c r="E786" t="s">
        <v>6</v>
      </c>
      <c r="G786" t="s">
        <v>910</v>
      </c>
      <c r="H786" t="s">
        <v>27</v>
      </c>
      <c r="I786">
        <v>7.7552272762520464E-3</v>
      </c>
      <c r="J786" t="s">
        <v>6</v>
      </c>
    </row>
    <row r="787" spans="2:10" x14ac:dyDescent="0.45">
      <c r="B787" t="s">
        <v>909</v>
      </c>
      <c r="C787" t="s">
        <v>28</v>
      </c>
      <c r="D787">
        <v>1.187235720680826E-5</v>
      </c>
      <c r="E787" t="s">
        <v>6</v>
      </c>
      <c r="G787" t="s">
        <v>910</v>
      </c>
      <c r="H787" t="s">
        <v>28</v>
      </c>
      <c r="I787">
        <v>7.7100391894972566E-3</v>
      </c>
      <c r="J787" t="s">
        <v>6</v>
      </c>
    </row>
    <row r="788" spans="2:10" x14ac:dyDescent="0.45">
      <c r="B788" t="s">
        <v>909</v>
      </c>
      <c r="C788" t="s">
        <v>29</v>
      </c>
      <c r="D788">
        <v>6.1860763754526286E-4</v>
      </c>
      <c r="E788" t="s">
        <v>6</v>
      </c>
      <c r="G788" t="s">
        <v>910</v>
      </c>
      <c r="H788" t="s">
        <v>29</v>
      </c>
      <c r="I788">
        <v>7.6075214189829125E-3</v>
      </c>
      <c r="J788" t="s">
        <v>6</v>
      </c>
    </row>
    <row r="789" spans="2:10" x14ac:dyDescent="0.45">
      <c r="B789" t="s">
        <v>909</v>
      </c>
      <c r="C789" t="s">
        <v>30</v>
      </c>
      <c r="D789">
        <v>4.8959242707835617E-3</v>
      </c>
      <c r="E789" t="s">
        <v>6</v>
      </c>
      <c r="G789" t="s">
        <v>910</v>
      </c>
      <c r="H789" t="s">
        <v>30</v>
      </c>
      <c r="I789">
        <v>7.1848234226269368E-3</v>
      </c>
      <c r="J789" t="s">
        <v>6</v>
      </c>
    </row>
    <row r="790" spans="2:10" x14ac:dyDescent="0.45">
      <c r="B790" t="s">
        <v>909</v>
      </c>
      <c r="C790" t="s">
        <v>31</v>
      </c>
      <c r="D790">
        <v>1.2516233699916227E-2</v>
      </c>
      <c r="E790" t="s">
        <v>6</v>
      </c>
      <c r="G790" t="s">
        <v>910</v>
      </c>
      <c r="H790" t="s">
        <v>31</v>
      </c>
      <c r="I790">
        <v>7.0900975936214602E-3</v>
      </c>
      <c r="J790" t="s">
        <v>6</v>
      </c>
    </row>
    <row r="791" spans="2:10" x14ac:dyDescent="0.45">
      <c r="B791" t="s">
        <v>909</v>
      </c>
      <c r="C791" t="s">
        <v>32</v>
      </c>
      <c r="D791">
        <v>1.9785727354789562E-2</v>
      </c>
      <c r="E791" t="s">
        <v>6</v>
      </c>
      <c r="G791" t="s">
        <v>910</v>
      </c>
      <c r="H791" t="s">
        <v>32</v>
      </c>
      <c r="I791">
        <v>7.1855451916855535E-3</v>
      </c>
      <c r="J791" t="s">
        <v>6</v>
      </c>
    </row>
    <row r="792" spans="2:10" x14ac:dyDescent="0.45">
      <c r="B792" t="s">
        <v>909</v>
      </c>
      <c r="C792" t="s">
        <v>33</v>
      </c>
      <c r="D792">
        <v>2.4716010016635336E-2</v>
      </c>
      <c r="E792" t="s">
        <v>6</v>
      </c>
      <c r="G792" t="s">
        <v>910</v>
      </c>
      <c r="H792" t="s">
        <v>33</v>
      </c>
      <c r="I792">
        <v>6.386922520796391E-3</v>
      </c>
      <c r="J792" t="s">
        <v>6</v>
      </c>
    </row>
    <row r="793" spans="2:10" x14ac:dyDescent="0.45">
      <c r="B793" t="s">
        <v>909</v>
      </c>
      <c r="C793" t="s">
        <v>34</v>
      </c>
      <c r="D793">
        <v>2.6917571762962909E-2</v>
      </c>
      <c r="E793" t="s">
        <v>6</v>
      </c>
      <c r="G793" t="s">
        <v>910</v>
      </c>
      <c r="H793" t="s">
        <v>34</v>
      </c>
      <c r="I793">
        <v>6.5444408481483939E-3</v>
      </c>
      <c r="J793" t="s">
        <v>6</v>
      </c>
    </row>
    <row r="794" spans="2:10" x14ac:dyDescent="0.45">
      <c r="B794" t="s">
        <v>909</v>
      </c>
      <c r="C794" t="s">
        <v>35</v>
      </c>
      <c r="D794">
        <v>2.7655465064798067E-2</v>
      </c>
      <c r="E794" t="s">
        <v>6</v>
      </c>
      <c r="G794" t="s">
        <v>910</v>
      </c>
      <c r="H794" t="s">
        <v>35</v>
      </c>
      <c r="I794">
        <v>6.6920764852428987E-3</v>
      </c>
      <c r="J794" t="s">
        <v>6</v>
      </c>
    </row>
    <row r="795" spans="2:10" x14ac:dyDescent="0.45">
      <c r="B795" t="s">
        <v>909</v>
      </c>
      <c r="C795" t="s">
        <v>36</v>
      </c>
      <c r="D795">
        <v>2.6826639770337533E-2</v>
      </c>
      <c r="E795" t="s">
        <v>6</v>
      </c>
      <c r="G795" t="s">
        <v>910</v>
      </c>
      <c r="H795" t="s">
        <v>36</v>
      </c>
      <c r="I795">
        <v>6.9081031582087253E-3</v>
      </c>
      <c r="J795" t="s">
        <v>6</v>
      </c>
    </row>
    <row r="796" spans="2:10" x14ac:dyDescent="0.45">
      <c r="B796" t="s">
        <v>909</v>
      </c>
      <c r="C796" t="s">
        <v>37</v>
      </c>
      <c r="D796">
        <v>2.3018042229270057E-2</v>
      </c>
      <c r="E796" t="s">
        <v>6</v>
      </c>
      <c r="G796" t="s">
        <v>910</v>
      </c>
      <c r="H796" t="s">
        <v>37</v>
      </c>
      <c r="I796">
        <v>7.130012077674483E-3</v>
      </c>
      <c r="J796" t="s">
        <v>6</v>
      </c>
    </row>
    <row r="797" spans="2:10" x14ac:dyDescent="0.45">
      <c r="B797" t="s">
        <v>909</v>
      </c>
      <c r="C797" t="s">
        <v>38</v>
      </c>
      <c r="D797">
        <v>1.8637663724121702E-2</v>
      </c>
      <c r="E797" t="s">
        <v>6</v>
      </c>
      <c r="G797" t="s">
        <v>910</v>
      </c>
      <c r="H797" t="s">
        <v>38</v>
      </c>
      <c r="I797">
        <v>7.2030938153301713E-3</v>
      </c>
      <c r="J797" t="s">
        <v>6</v>
      </c>
    </row>
    <row r="798" spans="2:10" x14ac:dyDescent="0.45">
      <c r="B798" t="s">
        <v>909</v>
      </c>
      <c r="C798" t="s">
        <v>39</v>
      </c>
      <c r="D798">
        <v>1.2280617784881806E-2</v>
      </c>
      <c r="E798" t="s">
        <v>6</v>
      </c>
      <c r="G798" t="s">
        <v>910</v>
      </c>
      <c r="H798" t="s">
        <v>39</v>
      </c>
      <c r="I798">
        <v>7.1423211377138847E-3</v>
      </c>
      <c r="J798" t="s">
        <v>6</v>
      </c>
    </row>
    <row r="799" spans="2:10" x14ac:dyDescent="0.45">
      <c r="B799" t="s">
        <v>909</v>
      </c>
      <c r="C799" t="s">
        <v>40</v>
      </c>
      <c r="D799">
        <v>6.1005926573813448E-3</v>
      </c>
      <c r="E799" t="s">
        <v>6</v>
      </c>
      <c r="G799" t="s">
        <v>910</v>
      </c>
      <c r="H799" t="s">
        <v>40</v>
      </c>
      <c r="I799">
        <v>7.0364057577032768E-3</v>
      </c>
      <c r="J799" t="s">
        <v>6</v>
      </c>
    </row>
    <row r="800" spans="2:10" x14ac:dyDescent="0.45">
      <c r="B800" t="s">
        <v>909</v>
      </c>
      <c r="C800" t="s">
        <v>41</v>
      </c>
      <c r="D800">
        <v>1.1293791095813835E-3</v>
      </c>
      <c r="E800" t="s">
        <v>6</v>
      </c>
      <c r="G800" t="s">
        <v>910</v>
      </c>
      <c r="H800" t="s">
        <v>41</v>
      </c>
      <c r="I800">
        <v>7.5096296756744004E-3</v>
      </c>
      <c r="J800" t="s">
        <v>6</v>
      </c>
    </row>
    <row r="801" spans="2:10" x14ac:dyDescent="0.45">
      <c r="B801" t="s">
        <v>909</v>
      </c>
      <c r="C801" t="s">
        <v>42</v>
      </c>
      <c r="D801">
        <v>3.0347893419878171E-5</v>
      </c>
      <c r="E801" t="s">
        <v>6</v>
      </c>
      <c r="G801" t="s">
        <v>910</v>
      </c>
      <c r="H801" t="s">
        <v>42</v>
      </c>
      <c r="I801">
        <v>1.622811716603751E-2</v>
      </c>
      <c r="J801" t="s">
        <v>6</v>
      </c>
    </row>
    <row r="802" spans="2:10" x14ac:dyDescent="0.45">
      <c r="B802" t="s">
        <v>909</v>
      </c>
      <c r="C802" t="s">
        <v>43</v>
      </c>
      <c r="D802">
        <v>0</v>
      </c>
      <c r="E802" t="s">
        <v>6</v>
      </c>
      <c r="G802" t="s">
        <v>910</v>
      </c>
      <c r="H802" t="s">
        <v>43</v>
      </c>
      <c r="I802">
        <v>1.6481901452944592E-2</v>
      </c>
      <c r="J802" t="s">
        <v>6</v>
      </c>
    </row>
    <row r="803" spans="2:10" x14ac:dyDescent="0.45">
      <c r="B803" t="s">
        <v>909</v>
      </c>
      <c r="C803" t="s">
        <v>44</v>
      </c>
      <c r="D803">
        <v>0</v>
      </c>
      <c r="E803" t="s">
        <v>6</v>
      </c>
      <c r="G803" t="s">
        <v>910</v>
      </c>
      <c r="H803" t="s">
        <v>44</v>
      </c>
      <c r="I803">
        <v>3.0662674685502673E-2</v>
      </c>
      <c r="J803" t="s">
        <v>6</v>
      </c>
    </row>
    <row r="804" spans="2:10" x14ac:dyDescent="0.45">
      <c r="B804" t="s">
        <v>909</v>
      </c>
      <c r="C804" t="s">
        <v>45</v>
      </c>
      <c r="D804">
        <v>3.1256481075785539E-6</v>
      </c>
      <c r="E804" t="s">
        <v>6</v>
      </c>
      <c r="G804" t="s">
        <v>910</v>
      </c>
      <c r="H804" t="s">
        <v>45</v>
      </c>
      <c r="I804">
        <v>5.7931639523147067E-3</v>
      </c>
      <c r="J804" t="s">
        <v>6</v>
      </c>
    </row>
    <row r="805" spans="2:10" x14ac:dyDescent="0.45">
      <c r="B805" t="s">
        <v>909</v>
      </c>
      <c r="C805" t="s">
        <v>46</v>
      </c>
      <c r="D805">
        <v>8.9884621561431418E-4</v>
      </c>
      <c r="E805" t="s">
        <v>6</v>
      </c>
      <c r="G805" t="s">
        <v>910</v>
      </c>
      <c r="H805" t="s">
        <v>46</v>
      </c>
      <c r="I805">
        <v>5.7432833976457714E-3</v>
      </c>
      <c r="J805" t="s">
        <v>6</v>
      </c>
    </row>
    <row r="806" spans="2:10" x14ac:dyDescent="0.45">
      <c r="B806" t="s">
        <v>909</v>
      </c>
      <c r="C806" t="s">
        <v>47</v>
      </c>
      <c r="D806">
        <v>3.3405795558451882E-3</v>
      </c>
      <c r="E806" t="s">
        <v>6</v>
      </c>
      <c r="G806" t="s">
        <v>910</v>
      </c>
      <c r="H806" t="s">
        <v>47</v>
      </c>
      <c r="I806">
        <v>5.5801404461025619E-3</v>
      </c>
      <c r="J806" t="s">
        <v>6</v>
      </c>
    </row>
    <row r="807" spans="2:10" x14ac:dyDescent="0.45">
      <c r="B807" t="s">
        <v>909</v>
      </c>
      <c r="C807" t="s">
        <v>48</v>
      </c>
      <c r="D807">
        <v>8.5167583532580211E-3</v>
      </c>
      <c r="E807" t="s">
        <v>6</v>
      </c>
      <c r="G807" t="s">
        <v>910</v>
      </c>
      <c r="H807" t="s">
        <v>48</v>
      </c>
      <c r="I807">
        <v>5.6985640201859577E-3</v>
      </c>
      <c r="J807" t="s">
        <v>6</v>
      </c>
    </row>
    <row r="808" spans="2:10" x14ac:dyDescent="0.45">
      <c r="B808" t="s">
        <v>909</v>
      </c>
      <c r="C808" t="s">
        <v>49</v>
      </c>
      <c r="D808">
        <v>1.4732198132235646E-2</v>
      </c>
      <c r="E808" t="s">
        <v>6</v>
      </c>
      <c r="G808" t="s">
        <v>910</v>
      </c>
      <c r="H808" t="s">
        <v>49</v>
      </c>
      <c r="I808">
        <v>5.7825770087954007E-3</v>
      </c>
      <c r="J808" t="s">
        <v>6</v>
      </c>
    </row>
    <row r="809" spans="2:10" x14ac:dyDescent="0.45">
      <c r="B809" t="s">
        <v>909</v>
      </c>
      <c r="C809" t="s">
        <v>50</v>
      </c>
      <c r="D809">
        <v>2.0321491689274034E-2</v>
      </c>
      <c r="E809" t="s">
        <v>6</v>
      </c>
      <c r="G809" t="s">
        <v>910</v>
      </c>
      <c r="H809" t="s">
        <v>50</v>
      </c>
      <c r="I809">
        <v>6.1308320450649493E-3</v>
      </c>
      <c r="J809" t="s">
        <v>6</v>
      </c>
    </row>
    <row r="810" spans="2:10" x14ac:dyDescent="0.45">
      <c r="B810" t="s">
        <v>909</v>
      </c>
      <c r="C810" t="s">
        <v>51</v>
      </c>
      <c r="D810">
        <v>2.5159239350308362E-2</v>
      </c>
      <c r="E810" t="s">
        <v>6</v>
      </c>
      <c r="G810" t="s">
        <v>910</v>
      </c>
      <c r="H810" t="s">
        <v>51</v>
      </c>
      <c r="I810">
        <v>5.438795731978717E-3</v>
      </c>
      <c r="J810" t="s">
        <v>6</v>
      </c>
    </row>
    <row r="811" spans="2:10" x14ac:dyDescent="0.45">
      <c r="B811" t="s">
        <v>909</v>
      </c>
      <c r="C811" t="s">
        <v>52</v>
      </c>
      <c r="D811">
        <v>2.8358439950872592E-2</v>
      </c>
      <c r="E811" t="s">
        <v>6</v>
      </c>
      <c r="G811" t="s">
        <v>910</v>
      </c>
      <c r="H811" t="s">
        <v>52</v>
      </c>
      <c r="I811">
        <v>6.0451589933529313E-3</v>
      </c>
      <c r="J811" t="s">
        <v>6</v>
      </c>
    </row>
    <row r="812" spans="2:10" x14ac:dyDescent="0.45">
      <c r="B812" t="s">
        <v>909</v>
      </c>
      <c r="C812" t="s">
        <v>53</v>
      </c>
      <c r="D812">
        <v>2.8835201326744501E-2</v>
      </c>
      <c r="E812" t="s">
        <v>6</v>
      </c>
      <c r="G812" t="s">
        <v>910</v>
      </c>
      <c r="H812" t="s">
        <v>53</v>
      </c>
      <c r="I812">
        <v>6.1607949258164433E-3</v>
      </c>
      <c r="J812" t="s">
        <v>6</v>
      </c>
    </row>
    <row r="813" spans="2:10" x14ac:dyDescent="0.45">
      <c r="B813" t="s">
        <v>909</v>
      </c>
      <c r="C813" t="s">
        <v>54</v>
      </c>
      <c r="D813">
        <v>2.8159416457329643E-2</v>
      </c>
      <c r="E813" t="s">
        <v>6</v>
      </c>
      <c r="G813" t="s">
        <v>910</v>
      </c>
      <c r="H813" t="s">
        <v>54</v>
      </c>
      <c r="I813">
        <v>6.2170592760917515E-3</v>
      </c>
      <c r="J813" t="s">
        <v>6</v>
      </c>
    </row>
    <row r="814" spans="2:10" x14ac:dyDescent="0.45">
      <c r="B814" t="s">
        <v>909</v>
      </c>
      <c r="C814" t="s">
        <v>55</v>
      </c>
      <c r="D814">
        <v>2.4669134925829075E-2</v>
      </c>
      <c r="E814" t="s">
        <v>6</v>
      </c>
      <c r="G814" t="s">
        <v>910</v>
      </c>
      <c r="H814" t="s">
        <v>55</v>
      </c>
      <c r="I814">
        <v>6.348240282846346E-3</v>
      </c>
      <c r="J814" t="s">
        <v>6</v>
      </c>
    </row>
    <row r="815" spans="2:10" x14ac:dyDescent="0.45">
      <c r="B815" t="s">
        <v>909</v>
      </c>
      <c r="C815" t="s">
        <v>56</v>
      </c>
      <c r="D815">
        <v>2.0623641404847824E-2</v>
      </c>
      <c r="E815" t="s">
        <v>6</v>
      </c>
      <c r="G815" t="s">
        <v>910</v>
      </c>
      <c r="H815" t="s">
        <v>56</v>
      </c>
      <c r="I815">
        <v>6.4286950876542666E-3</v>
      </c>
      <c r="J815" t="s">
        <v>6</v>
      </c>
    </row>
    <row r="816" spans="2:10" x14ac:dyDescent="0.45">
      <c r="B816" t="s">
        <v>909</v>
      </c>
      <c r="C816" t="s">
        <v>57</v>
      </c>
      <c r="D816">
        <v>1.5293661130438474E-2</v>
      </c>
      <c r="E816" t="s">
        <v>6</v>
      </c>
      <c r="G816" t="s">
        <v>910</v>
      </c>
      <c r="H816" t="s">
        <v>57</v>
      </c>
      <c r="I816">
        <v>6.2652857474731699E-3</v>
      </c>
      <c r="J816" t="s">
        <v>6</v>
      </c>
    </row>
    <row r="817" spans="2:10" x14ac:dyDescent="0.45">
      <c r="B817" t="s">
        <v>909</v>
      </c>
      <c r="C817" t="s">
        <v>58</v>
      </c>
      <c r="D817">
        <v>9.4701478192738969E-3</v>
      </c>
      <c r="E817" t="s">
        <v>6</v>
      </c>
      <c r="G817" t="s">
        <v>910</v>
      </c>
      <c r="H817" t="s">
        <v>58</v>
      </c>
      <c r="I817">
        <v>6.1126046087972329E-3</v>
      </c>
      <c r="J817" t="s">
        <v>6</v>
      </c>
    </row>
    <row r="818" spans="2:10" x14ac:dyDescent="0.45">
      <c r="B818" t="s">
        <v>909</v>
      </c>
      <c r="C818" t="s">
        <v>59</v>
      </c>
      <c r="D818">
        <v>4.176452941861853E-3</v>
      </c>
      <c r="E818" t="s">
        <v>6</v>
      </c>
      <c r="G818" t="s">
        <v>910</v>
      </c>
      <c r="H818" t="s">
        <v>59</v>
      </c>
      <c r="I818">
        <v>6.0399983508082934E-3</v>
      </c>
      <c r="J818" t="s">
        <v>6</v>
      </c>
    </row>
    <row r="819" spans="2:10" x14ac:dyDescent="0.45">
      <c r="B819" t="s">
        <v>909</v>
      </c>
      <c r="C819" t="s">
        <v>60</v>
      </c>
      <c r="D819">
        <v>1.2984258916838073E-3</v>
      </c>
      <c r="E819" t="s">
        <v>6</v>
      </c>
      <c r="G819" t="s">
        <v>910</v>
      </c>
      <c r="H819" t="s">
        <v>60</v>
      </c>
      <c r="I819">
        <v>1.2176560961076003E-2</v>
      </c>
      <c r="J819" t="s">
        <v>6</v>
      </c>
    </row>
    <row r="820" spans="2:10" x14ac:dyDescent="0.45">
      <c r="B820" t="s">
        <v>909</v>
      </c>
      <c r="C820" t="s">
        <v>61</v>
      </c>
      <c r="D820">
        <v>0</v>
      </c>
      <c r="E820" t="s">
        <v>6</v>
      </c>
      <c r="G820" t="s">
        <v>910</v>
      </c>
      <c r="H820" t="s">
        <v>61</v>
      </c>
      <c r="I820">
        <v>1.2849171290910885E-2</v>
      </c>
      <c r="J820" t="s">
        <v>6</v>
      </c>
    </row>
    <row r="821" spans="2:10" x14ac:dyDescent="0.45">
      <c r="B821" t="s">
        <v>909</v>
      </c>
      <c r="C821" t="s">
        <v>62</v>
      </c>
      <c r="D821">
        <v>0</v>
      </c>
      <c r="E821" t="s">
        <v>6</v>
      </c>
      <c r="G821" t="s">
        <v>910</v>
      </c>
      <c r="H821" t="s">
        <v>62</v>
      </c>
      <c r="I821">
        <v>2.0459500296526646E-2</v>
      </c>
      <c r="J821" t="s">
        <v>6</v>
      </c>
    </row>
    <row r="822" spans="2:10" x14ac:dyDescent="0.45">
      <c r="B822" t="s">
        <v>909</v>
      </c>
      <c r="C822" t="s">
        <v>63</v>
      </c>
      <c r="D822">
        <v>0</v>
      </c>
      <c r="E822" t="s">
        <v>6</v>
      </c>
      <c r="G822" t="s">
        <v>910</v>
      </c>
      <c r="H822" t="s">
        <v>63</v>
      </c>
      <c r="I822">
        <v>3.9070286483922252E-3</v>
      </c>
      <c r="J822" t="s">
        <v>6</v>
      </c>
    </row>
    <row r="823" spans="2:10" x14ac:dyDescent="0.45">
      <c r="B823" t="s">
        <v>909</v>
      </c>
      <c r="C823" t="s">
        <v>64</v>
      </c>
      <c r="D823">
        <v>4.6891317061933425E-4</v>
      </c>
      <c r="E823" t="s">
        <v>6</v>
      </c>
      <c r="G823" t="s">
        <v>910</v>
      </c>
      <c r="H823" t="s">
        <v>64</v>
      </c>
      <c r="I823">
        <v>3.7908430666556401E-3</v>
      </c>
      <c r="J823" t="s">
        <v>6</v>
      </c>
    </row>
    <row r="824" spans="2:10" x14ac:dyDescent="0.45">
      <c r="B824" t="s">
        <v>909</v>
      </c>
      <c r="C824" t="s">
        <v>65</v>
      </c>
      <c r="D824">
        <v>2.3885698137704955E-3</v>
      </c>
      <c r="E824" t="s">
        <v>6</v>
      </c>
      <c r="G824" t="s">
        <v>910</v>
      </c>
      <c r="H824" t="s">
        <v>65</v>
      </c>
      <c r="I824">
        <v>3.4293651850293323E-3</v>
      </c>
      <c r="J824" t="s">
        <v>6</v>
      </c>
    </row>
    <row r="825" spans="2:10" x14ac:dyDescent="0.45">
      <c r="B825" t="s">
        <v>909</v>
      </c>
      <c r="C825" t="s">
        <v>66</v>
      </c>
      <c r="D825">
        <v>8.425946708330535E-3</v>
      </c>
      <c r="E825" t="s">
        <v>6</v>
      </c>
      <c r="G825" t="s">
        <v>910</v>
      </c>
      <c r="H825" t="s">
        <v>66</v>
      </c>
      <c r="I825">
        <v>2.8986091409235583E-3</v>
      </c>
      <c r="J825" t="s">
        <v>6</v>
      </c>
    </row>
    <row r="826" spans="2:10" x14ac:dyDescent="0.45">
      <c r="B826" t="s">
        <v>909</v>
      </c>
      <c r="C826" t="s">
        <v>67</v>
      </c>
      <c r="D826">
        <v>1.5164343411589926E-2</v>
      </c>
      <c r="E826" t="s">
        <v>6</v>
      </c>
      <c r="G826" t="s">
        <v>910</v>
      </c>
      <c r="H826" t="s">
        <v>67</v>
      </c>
      <c r="I826">
        <v>2.7865442741422711E-3</v>
      </c>
      <c r="J826" t="s">
        <v>6</v>
      </c>
    </row>
    <row r="827" spans="2:10" x14ac:dyDescent="0.45">
      <c r="B827" t="s">
        <v>909</v>
      </c>
      <c r="C827" t="s">
        <v>68</v>
      </c>
      <c r="D827">
        <v>2.1859957434268946E-2</v>
      </c>
      <c r="E827" t="s">
        <v>6</v>
      </c>
      <c r="G827" t="s">
        <v>910</v>
      </c>
      <c r="H827" t="s">
        <v>68</v>
      </c>
      <c r="I827">
        <v>2.909150667033024E-3</v>
      </c>
      <c r="J827" t="s">
        <v>6</v>
      </c>
    </row>
    <row r="828" spans="2:10" x14ac:dyDescent="0.45">
      <c r="B828" t="s">
        <v>909</v>
      </c>
      <c r="C828" t="s">
        <v>69</v>
      </c>
      <c r="D828">
        <v>2.6850771871115255E-2</v>
      </c>
      <c r="E828" t="s">
        <v>6</v>
      </c>
      <c r="G828" t="s">
        <v>910</v>
      </c>
      <c r="H828" t="s">
        <v>69</v>
      </c>
      <c r="I828">
        <v>2.5655049205974617E-3</v>
      </c>
      <c r="J828" t="s">
        <v>6</v>
      </c>
    </row>
    <row r="829" spans="2:10" x14ac:dyDescent="0.45">
      <c r="B829" t="s">
        <v>909</v>
      </c>
      <c r="C829" t="s">
        <v>70</v>
      </c>
      <c r="D829">
        <v>2.9688619522947331E-2</v>
      </c>
      <c r="E829" t="s">
        <v>6</v>
      </c>
      <c r="G829" t="s">
        <v>910</v>
      </c>
      <c r="H829" t="s">
        <v>70</v>
      </c>
      <c r="I829">
        <v>3.1328013407193509E-3</v>
      </c>
      <c r="J829" t="s">
        <v>6</v>
      </c>
    </row>
    <row r="830" spans="2:10" x14ac:dyDescent="0.45">
      <c r="B830" t="s">
        <v>909</v>
      </c>
      <c r="C830" t="s">
        <v>71</v>
      </c>
      <c r="D830">
        <v>3.0939538986650549E-2</v>
      </c>
      <c r="E830" t="s">
        <v>6</v>
      </c>
      <c r="G830" t="s">
        <v>910</v>
      </c>
      <c r="H830" t="s">
        <v>71</v>
      </c>
      <c r="I830">
        <v>3.5674214834926069E-3</v>
      </c>
      <c r="J830" t="s">
        <v>6</v>
      </c>
    </row>
    <row r="831" spans="2:10" x14ac:dyDescent="0.45">
      <c r="B831" t="s">
        <v>909</v>
      </c>
      <c r="C831" t="s">
        <v>72</v>
      </c>
      <c r="D831">
        <v>3.0440325225650482E-2</v>
      </c>
      <c r="E831" t="s">
        <v>6</v>
      </c>
      <c r="G831" t="s">
        <v>910</v>
      </c>
      <c r="H831" t="s">
        <v>72</v>
      </c>
      <c r="I831">
        <v>3.7353096455287433E-3</v>
      </c>
      <c r="J831" t="s">
        <v>6</v>
      </c>
    </row>
    <row r="832" spans="2:10" x14ac:dyDescent="0.45">
      <c r="B832" t="s">
        <v>909</v>
      </c>
      <c r="C832" t="s">
        <v>73</v>
      </c>
      <c r="D832">
        <v>2.74715817257014E-2</v>
      </c>
      <c r="E832" t="s">
        <v>6</v>
      </c>
      <c r="G832" t="s">
        <v>910</v>
      </c>
      <c r="H832" t="s">
        <v>73</v>
      </c>
      <c r="I832">
        <v>3.8082173146270501E-3</v>
      </c>
      <c r="J832" t="s">
        <v>6</v>
      </c>
    </row>
    <row r="833" spans="2:10" x14ac:dyDescent="0.45">
      <c r="B833" t="s">
        <v>909</v>
      </c>
      <c r="C833" t="s">
        <v>74</v>
      </c>
      <c r="D833">
        <v>2.3236529467656145E-2</v>
      </c>
      <c r="E833" t="s">
        <v>6</v>
      </c>
      <c r="G833" t="s">
        <v>910</v>
      </c>
      <c r="H833" t="s">
        <v>74</v>
      </c>
      <c r="I833">
        <v>3.7165490961395464E-3</v>
      </c>
      <c r="J833" t="s">
        <v>6</v>
      </c>
    </row>
    <row r="834" spans="2:10" x14ac:dyDescent="0.45">
      <c r="B834" t="s">
        <v>909</v>
      </c>
      <c r="C834" t="s">
        <v>75</v>
      </c>
      <c r="D834">
        <v>1.7858340157017823E-2</v>
      </c>
      <c r="E834" t="s">
        <v>6</v>
      </c>
      <c r="G834" t="s">
        <v>910</v>
      </c>
      <c r="H834" t="s">
        <v>75</v>
      </c>
      <c r="I834">
        <v>3.5350867624786503E-3</v>
      </c>
      <c r="J834" t="s">
        <v>6</v>
      </c>
    </row>
    <row r="835" spans="2:10" x14ac:dyDescent="0.45">
      <c r="B835" t="s">
        <v>909</v>
      </c>
      <c r="C835" t="s">
        <v>76</v>
      </c>
      <c r="D835">
        <v>1.0829087790687697E-2</v>
      </c>
      <c r="E835" t="s">
        <v>6</v>
      </c>
      <c r="G835" t="s">
        <v>910</v>
      </c>
      <c r="H835" t="s">
        <v>76</v>
      </c>
      <c r="I835">
        <v>3.3122089923181414E-3</v>
      </c>
      <c r="J835" t="s">
        <v>6</v>
      </c>
    </row>
    <row r="836" spans="2:10" x14ac:dyDescent="0.45">
      <c r="B836" t="s">
        <v>909</v>
      </c>
      <c r="C836" t="s">
        <v>77</v>
      </c>
      <c r="D836">
        <v>4.2486964684011492E-3</v>
      </c>
      <c r="E836" t="s">
        <v>6</v>
      </c>
      <c r="G836" t="s">
        <v>910</v>
      </c>
      <c r="H836" t="s">
        <v>77</v>
      </c>
      <c r="I836">
        <v>3.287490581263697E-3</v>
      </c>
      <c r="J836" t="s">
        <v>6</v>
      </c>
    </row>
    <row r="837" spans="2:10" x14ac:dyDescent="0.45">
      <c r="B837" t="s">
        <v>909</v>
      </c>
      <c r="C837" t="s">
        <v>78</v>
      </c>
      <c r="D837">
        <v>9.2580379994439967E-4</v>
      </c>
      <c r="E837" t="s">
        <v>6</v>
      </c>
      <c r="G837" t="s">
        <v>910</v>
      </c>
      <c r="H837" t="s">
        <v>78</v>
      </c>
      <c r="I837">
        <v>7.6143304364620972E-3</v>
      </c>
      <c r="J837" t="s">
        <v>6</v>
      </c>
    </row>
    <row r="838" spans="2:10" x14ac:dyDescent="0.45">
      <c r="B838" t="s">
        <v>909</v>
      </c>
      <c r="C838" t="s">
        <v>79</v>
      </c>
      <c r="D838">
        <v>0</v>
      </c>
      <c r="E838" t="s">
        <v>6</v>
      </c>
      <c r="G838" t="s">
        <v>910</v>
      </c>
      <c r="H838" t="s">
        <v>79</v>
      </c>
      <c r="I838">
        <v>8.6007141286165868E-3</v>
      </c>
      <c r="J838" t="s">
        <v>6</v>
      </c>
    </row>
    <row r="839" spans="2:10" x14ac:dyDescent="0.45">
      <c r="B839" t="s">
        <v>909</v>
      </c>
      <c r="C839" t="s">
        <v>80</v>
      </c>
      <c r="D839">
        <v>0</v>
      </c>
      <c r="E839" t="s">
        <v>6</v>
      </c>
      <c r="G839" t="s">
        <v>910</v>
      </c>
      <c r="H839" t="s">
        <v>80</v>
      </c>
      <c r="I839">
        <v>3.8305656855654756E-2</v>
      </c>
      <c r="J839" t="s">
        <v>6</v>
      </c>
    </row>
    <row r="840" spans="2:10" x14ac:dyDescent="0.45">
      <c r="B840" t="s">
        <v>909</v>
      </c>
      <c r="C840" t="s">
        <v>81</v>
      </c>
      <c r="D840">
        <v>0</v>
      </c>
      <c r="E840" t="s">
        <v>6</v>
      </c>
      <c r="G840" t="s">
        <v>910</v>
      </c>
      <c r="H840" t="s">
        <v>81</v>
      </c>
      <c r="I840">
        <v>7.7583775035824729E-3</v>
      </c>
      <c r="J840" t="s">
        <v>6</v>
      </c>
    </row>
    <row r="841" spans="2:10" x14ac:dyDescent="0.45">
      <c r="B841" t="s">
        <v>909</v>
      </c>
      <c r="C841" t="s">
        <v>82</v>
      </c>
      <c r="D841">
        <v>0</v>
      </c>
      <c r="E841" t="s">
        <v>6</v>
      </c>
      <c r="G841" t="s">
        <v>910</v>
      </c>
      <c r="H841" t="s">
        <v>82</v>
      </c>
      <c r="I841">
        <v>7.8145271347608916E-3</v>
      </c>
      <c r="J841" t="s">
        <v>6</v>
      </c>
    </row>
    <row r="842" spans="2:10" x14ac:dyDescent="0.45">
      <c r="B842" t="s">
        <v>909</v>
      </c>
      <c r="C842" t="s">
        <v>83</v>
      </c>
      <c r="D842">
        <v>9.9973128129151521E-5</v>
      </c>
      <c r="E842" t="s">
        <v>6</v>
      </c>
      <c r="G842" t="s">
        <v>910</v>
      </c>
      <c r="H842" t="s">
        <v>83</v>
      </c>
      <c r="I842">
        <v>7.8322054444616394E-3</v>
      </c>
      <c r="J842" t="s">
        <v>6</v>
      </c>
    </row>
    <row r="843" spans="2:10" x14ac:dyDescent="0.45">
      <c r="B843" t="s">
        <v>909</v>
      </c>
      <c r="C843" t="s">
        <v>84</v>
      </c>
      <c r="D843">
        <v>2.9610004244293628E-3</v>
      </c>
      <c r="E843" t="s">
        <v>6</v>
      </c>
      <c r="G843" t="s">
        <v>910</v>
      </c>
      <c r="H843" t="s">
        <v>84</v>
      </c>
      <c r="I843">
        <v>7.6774484374563272E-3</v>
      </c>
      <c r="J843" t="s">
        <v>6</v>
      </c>
    </row>
    <row r="844" spans="2:10" x14ac:dyDescent="0.45">
      <c r="B844" t="s">
        <v>909</v>
      </c>
      <c r="C844" t="s">
        <v>85</v>
      </c>
      <c r="D844">
        <v>9.1369020019311051E-3</v>
      </c>
      <c r="E844" t="s">
        <v>6</v>
      </c>
      <c r="G844" t="s">
        <v>910</v>
      </c>
      <c r="H844" t="s">
        <v>85</v>
      </c>
      <c r="I844">
        <v>7.4028552333336621E-3</v>
      </c>
      <c r="J844" t="s">
        <v>6</v>
      </c>
    </row>
    <row r="845" spans="2:10" x14ac:dyDescent="0.45">
      <c r="B845" t="s">
        <v>909</v>
      </c>
      <c r="C845" t="s">
        <v>86</v>
      </c>
      <c r="D845">
        <v>1.5140042108982012E-2</v>
      </c>
      <c r="E845" t="s">
        <v>6</v>
      </c>
      <c r="G845" t="s">
        <v>910</v>
      </c>
      <c r="H845" t="s">
        <v>86</v>
      </c>
      <c r="I845">
        <v>7.5903954045421305E-3</v>
      </c>
      <c r="J845" t="s">
        <v>6</v>
      </c>
    </row>
    <row r="846" spans="2:10" x14ac:dyDescent="0.45">
      <c r="B846" t="s">
        <v>909</v>
      </c>
      <c r="C846" t="s">
        <v>87</v>
      </c>
      <c r="D846">
        <v>2.06854699823577E-2</v>
      </c>
      <c r="E846" t="s">
        <v>6</v>
      </c>
      <c r="G846" t="s">
        <v>910</v>
      </c>
      <c r="H846" t="s">
        <v>87</v>
      </c>
      <c r="I846">
        <v>6.6835217673105705E-3</v>
      </c>
      <c r="J846" t="s">
        <v>6</v>
      </c>
    </row>
    <row r="847" spans="2:10" x14ac:dyDescent="0.45">
      <c r="B847" t="s">
        <v>909</v>
      </c>
      <c r="C847" t="s">
        <v>88</v>
      </c>
      <c r="D847">
        <v>2.2899915899220465E-2</v>
      </c>
      <c r="E847" t="s">
        <v>6</v>
      </c>
      <c r="G847" t="s">
        <v>910</v>
      </c>
      <c r="H847" t="s">
        <v>88</v>
      </c>
      <c r="I847">
        <v>7.1529858448336342E-3</v>
      </c>
      <c r="J847" t="s">
        <v>6</v>
      </c>
    </row>
    <row r="848" spans="2:10" x14ac:dyDescent="0.45">
      <c r="B848" t="s">
        <v>909</v>
      </c>
      <c r="C848" t="s">
        <v>89</v>
      </c>
      <c r="D848">
        <v>2.4139508001941191E-2</v>
      </c>
      <c r="E848" t="s">
        <v>6</v>
      </c>
      <c r="G848" t="s">
        <v>910</v>
      </c>
      <c r="H848" t="s">
        <v>89</v>
      </c>
      <c r="I848">
        <v>7.4322288290784794E-3</v>
      </c>
      <c r="J848" t="s">
        <v>6</v>
      </c>
    </row>
    <row r="849" spans="2:10" x14ac:dyDescent="0.45">
      <c r="B849" t="s">
        <v>909</v>
      </c>
      <c r="C849" t="s">
        <v>90</v>
      </c>
      <c r="D849">
        <v>2.2582051387534503E-2</v>
      </c>
      <c r="E849" t="s">
        <v>6</v>
      </c>
      <c r="G849" t="s">
        <v>910</v>
      </c>
      <c r="H849" t="s">
        <v>90</v>
      </c>
      <c r="I849">
        <v>7.5992495540223451E-3</v>
      </c>
      <c r="J849" t="s">
        <v>6</v>
      </c>
    </row>
    <row r="850" spans="2:10" x14ac:dyDescent="0.45">
      <c r="B850" t="s">
        <v>909</v>
      </c>
      <c r="C850" t="s">
        <v>91</v>
      </c>
      <c r="D850">
        <v>1.8484261066392661E-2</v>
      </c>
      <c r="E850" t="s">
        <v>6</v>
      </c>
      <c r="G850" t="s">
        <v>910</v>
      </c>
      <c r="H850" t="s">
        <v>91</v>
      </c>
      <c r="I850">
        <v>7.7633277282024519E-3</v>
      </c>
      <c r="J850" t="s">
        <v>6</v>
      </c>
    </row>
    <row r="851" spans="2:10" x14ac:dyDescent="0.45">
      <c r="B851" t="s">
        <v>909</v>
      </c>
      <c r="C851" t="s">
        <v>92</v>
      </c>
      <c r="D851">
        <v>1.3309586058890641E-2</v>
      </c>
      <c r="E851" t="s">
        <v>6</v>
      </c>
      <c r="G851" t="s">
        <v>910</v>
      </c>
      <c r="H851" t="s">
        <v>92</v>
      </c>
      <c r="I851">
        <v>7.7777889134291525E-3</v>
      </c>
      <c r="J851" t="s">
        <v>6</v>
      </c>
    </row>
    <row r="852" spans="2:10" x14ac:dyDescent="0.45">
      <c r="B852" t="s">
        <v>909</v>
      </c>
      <c r="C852" t="s">
        <v>93</v>
      </c>
      <c r="D852">
        <v>7.2684036593618322E-3</v>
      </c>
      <c r="E852" t="s">
        <v>6</v>
      </c>
      <c r="G852" t="s">
        <v>910</v>
      </c>
      <c r="H852" t="s">
        <v>93</v>
      </c>
      <c r="I852">
        <v>7.6918610755843447E-3</v>
      </c>
      <c r="J852" t="s">
        <v>6</v>
      </c>
    </row>
    <row r="853" spans="2:10" x14ac:dyDescent="0.45">
      <c r="B853" t="s">
        <v>909</v>
      </c>
      <c r="C853" t="s">
        <v>94</v>
      </c>
      <c r="D853">
        <v>2.0453389133277548E-3</v>
      </c>
      <c r="E853" t="s">
        <v>6</v>
      </c>
      <c r="G853" t="s">
        <v>910</v>
      </c>
      <c r="H853" t="s">
        <v>94</v>
      </c>
      <c r="I853">
        <v>7.6439268343983912E-3</v>
      </c>
      <c r="J853" t="s">
        <v>6</v>
      </c>
    </row>
    <row r="854" spans="2:10" x14ac:dyDescent="0.45">
      <c r="B854" t="s">
        <v>909</v>
      </c>
      <c r="C854" t="s">
        <v>95</v>
      </c>
      <c r="D854">
        <v>1.4390137386872593E-4</v>
      </c>
      <c r="E854" t="s">
        <v>6</v>
      </c>
      <c r="G854" t="s">
        <v>910</v>
      </c>
      <c r="H854" t="s">
        <v>95</v>
      </c>
      <c r="I854">
        <v>7.7807753241146927E-3</v>
      </c>
      <c r="J854" t="s">
        <v>6</v>
      </c>
    </row>
    <row r="855" spans="2:10" x14ac:dyDescent="0.45">
      <c r="B855" t="s">
        <v>909</v>
      </c>
      <c r="C855" t="s">
        <v>96</v>
      </c>
      <c r="D855">
        <v>0</v>
      </c>
      <c r="E855" t="s">
        <v>6</v>
      </c>
      <c r="G855" t="s">
        <v>910</v>
      </c>
      <c r="H855" t="s">
        <v>96</v>
      </c>
      <c r="I855">
        <v>1.6197280457787271E-2</v>
      </c>
      <c r="J855" t="s">
        <v>6</v>
      </c>
    </row>
    <row r="856" spans="2:10" x14ac:dyDescent="0.45">
      <c r="B856" t="s">
        <v>909</v>
      </c>
      <c r="C856" t="s">
        <v>97</v>
      </c>
      <c r="D856">
        <v>0</v>
      </c>
      <c r="E856" t="s">
        <v>6</v>
      </c>
      <c r="G856" t="s">
        <v>910</v>
      </c>
      <c r="H856" t="s">
        <v>97</v>
      </c>
      <c r="I856">
        <v>1.6547428548580406E-2</v>
      </c>
      <c r="J856" t="s">
        <v>6</v>
      </c>
    </row>
    <row r="857" spans="2:10" x14ac:dyDescent="0.45">
      <c r="B857" t="s">
        <v>909</v>
      </c>
      <c r="C857" t="s">
        <v>98</v>
      </c>
      <c r="D857">
        <v>0</v>
      </c>
      <c r="E857" t="s">
        <v>6</v>
      </c>
      <c r="G857" t="s">
        <v>910</v>
      </c>
      <c r="H857" t="s">
        <v>98</v>
      </c>
      <c r="I857">
        <v>4.7542426496240277E-2</v>
      </c>
      <c r="J857" t="s">
        <v>6</v>
      </c>
    </row>
    <row r="858" spans="2:10" x14ac:dyDescent="0.45">
      <c r="B858" t="s">
        <v>909</v>
      </c>
      <c r="C858" t="s">
        <v>99</v>
      </c>
      <c r="D858">
        <v>0</v>
      </c>
      <c r="E858" t="s">
        <v>6</v>
      </c>
      <c r="G858" t="s">
        <v>910</v>
      </c>
      <c r="H858" t="s">
        <v>99</v>
      </c>
      <c r="I858">
        <v>9.4260013078434624E-3</v>
      </c>
      <c r="J858" t="s">
        <v>6</v>
      </c>
    </row>
    <row r="859" spans="2:10" x14ac:dyDescent="0.45">
      <c r="B859" t="s">
        <v>909</v>
      </c>
      <c r="C859" t="s">
        <v>100</v>
      </c>
      <c r="D859">
        <v>0</v>
      </c>
      <c r="E859" t="s">
        <v>6</v>
      </c>
      <c r="G859" t="s">
        <v>910</v>
      </c>
      <c r="H859" t="s">
        <v>100</v>
      </c>
      <c r="I859">
        <v>9.4355262173564953E-3</v>
      </c>
      <c r="J859" t="s">
        <v>6</v>
      </c>
    </row>
    <row r="860" spans="2:10" x14ac:dyDescent="0.45">
      <c r="B860" t="s">
        <v>909</v>
      </c>
      <c r="C860" t="s">
        <v>101</v>
      </c>
      <c r="D860">
        <v>0</v>
      </c>
      <c r="E860" t="s">
        <v>6</v>
      </c>
      <c r="G860" t="s">
        <v>910</v>
      </c>
      <c r="H860" t="s">
        <v>101</v>
      </c>
      <c r="I860">
        <v>9.3527274121442336E-3</v>
      </c>
      <c r="J860" t="s">
        <v>6</v>
      </c>
    </row>
    <row r="861" spans="2:10" x14ac:dyDescent="0.45">
      <c r="B861" t="s">
        <v>909</v>
      </c>
      <c r="C861" t="s">
        <v>102</v>
      </c>
      <c r="D861">
        <v>0</v>
      </c>
      <c r="E861" t="s">
        <v>6</v>
      </c>
      <c r="G861" t="s">
        <v>910</v>
      </c>
      <c r="H861" t="s">
        <v>102</v>
      </c>
      <c r="I861">
        <v>9.4395450189040282E-3</v>
      </c>
      <c r="J861" t="s">
        <v>6</v>
      </c>
    </row>
    <row r="862" spans="2:10" x14ac:dyDescent="0.45">
      <c r="B862" t="s">
        <v>909</v>
      </c>
      <c r="C862" t="s">
        <v>103</v>
      </c>
      <c r="D862">
        <v>1.1320579608854154E-3</v>
      </c>
      <c r="E862" t="s">
        <v>6</v>
      </c>
      <c r="G862" t="s">
        <v>910</v>
      </c>
      <c r="H862" t="s">
        <v>103</v>
      </c>
      <c r="I862">
        <v>9.4672947904048468E-3</v>
      </c>
      <c r="J862" t="s">
        <v>6</v>
      </c>
    </row>
    <row r="863" spans="2:10" x14ac:dyDescent="0.45">
      <c r="B863" t="s">
        <v>909</v>
      </c>
      <c r="C863" t="s">
        <v>104</v>
      </c>
      <c r="D863">
        <v>4.9290393921351677E-3</v>
      </c>
      <c r="E863" t="s">
        <v>6</v>
      </c>
      <c r="G863" t="s">
        <v>910</v>
      </c>
      <c r="H863" t="s">
        <v>104</v>
      </c>
      <c r="I863">
        <v>9.319726388753842E-3</v>
      </c>
      <c r="J863" t="s">
        <v>6</v>
      </c>
    </row>
    <row r="864" spans="2:10" x14ac:dyDescent="0.45">
      <c r="B864" t="s">
        <v>909</v>
      </c>
      <c r="C864" t="s">
        <v>105</v>
      </c>
      <c r="D864">
        <v>9.2710759171021982E-3</v>
      </c>
      <c r="E864" t="s">
        <v>6</v>
      </c>
      <c r="G864" t="s">
        <v>910</v>
      </c>
      <c r="H864" t="s">
        <v>105</v>
      </c>
      <c r="I864">
        <v>8.5674159769617425E-3</v>
      </c>
      <c r="J864" t="s">
        <v>6</v>
      </c>
    </row>
    <row r="865" spans="2:10" x14ac:dyDescent="0.45">
      <c r="B865" t="s">
        <v>909</v>
      </c>
      <c r="C865" t="s">
        <v>106</v>
      </c>
      <c r="D865">
        <v>1.1713723416554621E-2</v>
      </c>
      <c r="E865" t="s">
        <v>6</v>
      </c>
      <c r="G865" t="s">
        <v>910</v>
      </c>
      <c r="H865" t="s">
        <v>106</v>
      </c>
      <c r="I865">
        <v>8.7225936147636469E-3</v>
      </c>
      <c r="J865" t="s">
        <v>6</v>
      </c>
    </row>
    <row r="866" spans="2:10" x14ac:dyDescent="0.45">
      <c r="B866" t="s">
        <v>909</v>
      </c>
      <c r="C866" t="s">
        <v>107</v>
      </c>
      <c r="D866">
        <v>1.2449738287245347E-2</v>
      </c>
      <c r="E866" t="s">
        <v>6</v>
      </c>
      <c r="G866" t="s">
        <v>910</v>
      </c>
      <c r="H866" t="s">
        <v>107</v>
      </c>
      <c r="I866">
        <v>8.9628558707620341E-3</v>
      </c>
      <c r="J866" t="s">
        <v>6</v>
      </c>
    </row>
    <row r="867" spans="2:10" x14ac:dyDescent="0.45">
      <c r="B867" t="s">
        <v>909</v>
      </c>
      <c r="C867" t="s">
        <v>108</v>
      </c>
      <c r="D867">
        <v>1.1083502933444711E-2</v>
      </c>
      <c r="E867" t="s">
        <v>6</v>
      </c>
      <c r="G867" t="s">
        <v>910</v>
      </c>
      <c r="H867" t="s">
        <v>108</v>
      </c>
      <c r="I867">
        <v>8.9291260951043262E-3</v>
      </c>
      <c r="J867" t="s">
        <v>6</v>
      </c>
    </row>
    <row r="868" spans="2:10" x14ac:dyDescent="0.45">
      <c r="B868" t="s">
        <v>909</v>
      </c>
      <c r="C868" t="s">
        <v>109</v>
      </c>
      <c r="D868">
        <v>8.3067068276525199E-3</v>
      </c>
      <c r="E868" t="s">
        <v>6</v>
      </c>
      <c r="G868" t="s">
        <v>910</v>
      </c>
      <c r="H868" t="s">
        <v>109</v>
      </c>
      <c r="I868">
        <v>8.9125343887462988E-3</v>
      </c>
      <c r="J868" t="s">
        <v>6</v>
      </c>
    </row>
    <row r="869" spans="2:10" x14ac:dyDescent="0.45">
      <c r="B869" t="s">
        <v>909</v>
      </c>
      <c r="C869" t="s">
        <v>110</v>
      </c>
      <c r="D869">
        <v>4.0803667022359831E-3</v>
      </c>
      <c r="E869" t="s">
        <v>6</v>
      </c>
      <c r="G869" t="s">
        <v>910</v>
      </c>
      <c r="H869" t="s">
        <v>110</v>
      </c>
      <c r="I869">
        <v>8.9333741681556465E-3</v>
      </c>
      <c r="J869" t="s">
        <v>6</v>
      </c>
    </row>
    <row r="870" spans="2:10" x14ac:dyDescent="0.45">
      <c r="B870" t="s">
        <v>909</v>
      </c>
      <c r="C870" t="s">
        <v>111</v>
      </c>
      <c r="D870">
        <v>3.1299567163286363E-4</v>
      </c>
      <c r="E870" t="s">
        <v>6</v>
      </c>
      <c r="G870" t="s">
        <v>910</v>
      </c>
      <c r="H870" t="s">
        <v>111</v>
      </c>
      <c r="I870">
        <v>9.0730111305166224E-3</v>
      </c>
      <c r="J870" t="s">
        <v>6</v>
      </c>
    </row>
    <row r="871" spans="2:10" x14ac:dyDescent="0.45">
      <c r="B871" t="s">
        <v>909</v>
      </c>
      <c r="C871" t="s">
        <v>112</v>
      </c>
      <c r="D871">
        <v>0</v>
      </c>
      <c r="E871" t="s">
        <v>6</v>
      </c>
      <c r="G871" t="s">
        <v>910</v>
      </c>
      <c r="H871" t="s">
        <v>112</v>
      </c>
      <c r="I871">
        <v>9.2395502955710355E-3</v>
      </c>
      <c r="J871" t="s">
        <v>6</v>
      </c>
    </row>
    <row r="872" spans="2:10" x14ac:dyDescent="0.45">
      <c r="B872" t="s">
        <v>909</v>
      </c>
      <c r="C872" t="s">
        <v>113</v>
      </c>
      <c r="D872">
        <v>0</v>
      </c>
      <c r="E872" t="s">
        <v>6</v>
      </c>
      <c r="G872" t="s">
        <v>910</v>
      </c>
      <c r="H872" t="s">
        <v>113</v>
      </c>
      <c r="I872">
        <v>9.3739847433342328E-3</v>
      </c>
      <c r="J872" t="s">
        <v>6</v>
      </c>
    </row>
    <row r="873" spans="2:10" x14ac:dyDescent="0.45">
      <c r="B873" t="s">
        <v>909</v>
      </c>
      <c r="C873" t="s">
        <v>114</v>
      </c>
      <c r="D873">
        <v>0</v>
      </c>
      <c r="E873" t="s">
        <v>6</v>
      </c>
      <c r="G873" t="s">
        <v>910</v>
      </c>
      <c r="H873" t="s">
        <v>114</v>
      </c>
      <c r="I873">
        <v>1.9224140524750747E-2</v>
      </c>
      <c r="J873" t="s">
        <v>6</v>
      </c>
    </row>
    <row r="874" spans="2:10" x14ac:dyDescent="0.45">
      <c r="B874" t="s">
        <v>909</v>
      </c>
      <c r="C874" t="s">
        <v>115</v>
      </c>
      <c r="D874">
        <v>0</v>
      </c>
      <c r="E874" t="s">
        <v>6</v>
      </c>
      <c r="G874" t="s">
        <v>910</v>
      </c>
      <c r="H874" t="s">
        <v>115</v>
      </c>
      <c r="I874">
        <v>1.9113114855209778E-2</v>
      </c>
      <c r="J874" t="s">
        <v>6</v>
      </c>
    </row>
    <row r="875" spans="2:10" x14ac:dyDescent="0.45">
      <c r="B875" t="s">
        <v>911</v>
      </c>
      <c r="C875" t="s">
        <v>5</v>
      </c>
      <c r="D875">
        <v>0</v>
      </c>
      <c r="E875" t="s">
        <v>6</v>
      </c>
      <c r="G875" t="s">
        <v>912</v>
      </c>
      <c r="H875" t="s">
        <v>5</v>
      </c>
      <c r="I875">
        <v>3.9978768261122302E-2</v>
      </c>
      <c r="J875" t="s">
        <v>6</v>
      </c>
    </row>
    <row r="876" spans="2:10" x14ac:dyDescent="0.45">
      <c r="B876" t="s">
        <v>911</v>
      </c>
      <c r="C876" t="s">
        <v>9</v>
      </c>
      <c r="D876">
        <v>0</v>
      </c>
      <c r="E876" t="s">
        <v>6</v>
      </c>
      <c r="G876" t="s">
        <v>912</v>
      </c>
      <c r="H876" t="s">
        <v>9</v>
      </c>
      <c r="I876">
        <v>7.7977686960096736E-3</v>
      </c>
      <c r="J876" t="s">
        <v>6</v>
      </c>
    </row>
    <row r="877" spans="2:10" x14ac:dyDescent="0.45">
      <c r="B877" t="s">
        <v>911</v>
      </c>
      <c r="C877" t="s">
        <v>10</v>
      </c>
      <c r="D877">
        <v>0</v>
      </c>
      <c r="E877" t="s">
        <v>6</v>
      </c>
      <c r="G877" t="s">
        <v>912</v>
      </c>
      <c r="H877" t="s">
        <v>10</v>
      </c>
      <c r="I877">
        <v>7.8602484886265995E-3</v>
      </c>
      <c r="J877" t="s">
        <v>6</v>
      </c>
    </row>
    <row r="878" spans="2:10" x14ac:dyDescent="0.45">
      <c r="B878" t="s">
        <v>911</v>
      </c>
      <c r="C878" t="s">
        <v>11</v>
      </c>
      <c r="D878">
        <v>0</v>
      </c>
      <c r="E878" t="s">
        <v>6</v>
      </c>
      <c r="G878" t="s">
        <v>912</v>
      </c>
      <c r="H878" t="s">
        <v>11</v>
      </c>
      <c r="I878">
        <v>7.9079634168271844E-3</v>
      </c>
      <c r="J878" t="s">
        <v>6</v>
      </c>
    </row>
    <row r="879" spans="2:10" x14ac:dyDescent="0.45">
      <c r="B879" t="s">
        <v>911</v>
      </c>
      <c r="C879" t="s">
        <v>12</v>
      </c>
      <c r="D879">
        <v>0</v>
      </c>
      <c r="E879" t="s">
        <v>6</v>
      </c>
      <c r="G879" t="s">
        <v>912</v>
      </c>
      <c r="H879" t="s">
        <v>12</v>
      </c>
      <c r="I879">
        <v>7.8744108831644774E-3</v>
      </c>
      <c r="J879" t="s">
        <v>6</v>
      </c>
    </row>
    <row r="880" spans="2:10" x14ac:dyDescent="0.45">
      <c r="B880" t="s">
        <v>911</v>
      </c>
      <c r="C880" t="s">
        <v>13</v>
      </c>
      <c r="D880">
        <v>1.2854824449538684E-3</v>
      </c>
      <c r="E880" t="s">
        <v>6</v>
      </c>
      <c r="G880" t="s">
        <v>912</v>
      </c>
      <c r="H880" t="s">
        <v>13</v>
      </c>
      <c r="I880">
        <v>7.7860358251471253E-3</v>
      </c>
      <c r="J880" t="s">
        <v>6</v>
      </c>
    </row>
    <row r="881" spans="2:10" x14ac:dyDescent="0.45">
      <c r="B881" t="s">
        <v>911</v>
      </c>
      <c r="C881" t="s">
        <v>14</v>
      </c>
      <c r="D881">
        <v>5.3840041842895805E-3</v>
      </c>
      <c r="E881" t="s">
        <v>6</v>
      </c>
      <c r="G881" t="s">
        <v>912</v>
      </c>
      <c r="H881" t="s">
        <v>14</v>
      </c>
      <c r="I881">
        <v>7.6942877069284881E-3</v>
      </c>
      <c r="J881" t="s">
        <v>6</v>
      </c>
    </row>
    <row r="882" spans="2:10" x14ac:dyDescent="0.45">
      <c r="B882" t="s">
        <v>911</v>
      </c>
      <c r="C882" t="s">
        <v>15</v>
      </c>
      <c r="D882">
        <v>1.040000113466498E-2</v>
      </c>
      <c r="E882" t="s">
        <v>6</v>
      </c>
      <c r="G882" t="s">
        <v>912</v>
      </c>
      <c r="H882" t="s">
        <v>15</v>
      </c>
      <c r="I882">
        <v>6.5192456718570369E-3</v>
      </c>
      <c r="J882" t="s">
        <v>6</v>
      </c>
    </row>
    <row r="883" spans="2:10" x14ac:dyDescent="0.45">
      <c r="B883" t="s">
        <v>911</v>
      </c>
      <c r="C883" t="s">
        <v>16</v>
      </c>
      <c r="D883">
        <v>1.396952573890552E-2</v>
      </c>
      <c r="E883" t="s">
        <v>6</v>
      </c>
      <c r="G883" t="s">
        <v>912</v>
      </c>
      <c r="H883" t="s">
        <v>16</v>
      </c>
      <c r="I883">
        <v>6.5055710747599837E-3</v>
      </c>
      <c r="J883" t="s">
        <v>6</v>
      </c>
    </row>
    <row r="884" spans="2:10" x14ac:dyDescent="0.45">
      <c r="B884" t="s">
        <v>911</v>
      </c>
      <c r="C884" t="s">
        <v>17</v>
      </c>
      <c r="D884">
        <v>1.4649677738651784E-2</v>
      </c>
      <c r="E884" t="s">
        <v>6</v>
      </c>
      <c r="G884" t="s">
        <v>912</v>
      </c>
      <c r="H884" t="s">
        <v>17</v>
      </c>
      <c r="I884">
        <v>6.5731982167695387E-3</v>
      </c>
      <c r="J884" t="s">
        <v>6</v>
      </c>
    </row>
    <row r="885" spans="2:10" x14ac:dyDescent="0.45">
      <c r="B885" t="s">
        <v>911</v>
      </c>
      <c r="C885" t="s">
        <v>18</v>
      </c>
      <c r="D885">
        <v>1.4216966912430001E-2</v>
      </c>
      <c r="E885" t="s">
        <v>6</v>
      </c>
      <c r="G885" t="s">
        <v>912</v>
      </c>
      <c r="H885" t="s">
        <v>18</v>
      </c>
      <c r="I885">
        <v>6.7538748068600449E-3</v>
      </c>
      <c r="J885" t="s">
        <v>6</v>
      </c>
    </row>
    <row r="886" spans="2:10" x14ac:dyDescent="0.45">
      <c r="B886" t="s">
        <v>911</v>
      </c>
      <c r="C886" t="s">
        <v>19</v>
      </c>
      <c r="D886">
        <v>1.1571040957909447E-2</v>
      </c>
      <c r="E886" t="s">
        <v>6</v>
      </c>
      <c r="G886" t="s">
        <v>912</v>
      </c>
      <c r="H886" t="s">
        <v>19</v>
      </c>
      <c r="I886">
        <v>6.9100200936189956E-3</v>
      </c>
      <c r="J886" t="s">
        <v>6</v>
      </c>
    </row>
    <row r="887" spans="2:10" x14ac:dyDescent="0.45">
      <c r="B887" t="s">
        <v>911</v>
      </c>
      <c r="C887" t="s">
        <v>20</v>
      </c>
      <c r="D887">
        <v>7.7968384553775373E-3</v>
      </c>
      <c r="E887" t="s">
        <v>6</v>
      </c>
      <c r="G887" t="s">
        <v>912</v>
      </c>
      <c r="H887" t="s">
        <v>20</v>
      </c>
      <c r="I887">
        <v>7.0360270431815081E-3</v>
      </c>
      <c r="J887" t="s">
        <v>6</v>
      </c>
    </row>
    <row r="888" spans="2:10" x14ac:dyDescent="0.45">
      <c r="B888" t="s">
        <v>911</v>
      </c>
      <c r="C888" t="s">
        <v>21</v>
      </c>
      <c r="D888">
        <v>3.6681305925986047E-3</v>
      </c>
      <c r="E888" t="s">
        <v>6</v>
      </c>
      <c r="G888" t="s">
        <v>912</v>
      </c>
      <c r="H888" t="s">
        <v>21</v>
      </c>
      <c r="I888">
        <v>7.2212586723376538E-3</v>
      </c>
      <c r="J888" t="s">
        <v>6</v>
      </c>
    </row>
    <row r="889" spans="2:10" x14ac:dyDescent="0.45">
      <c r="B889" t="s">
        <v>911</v>
      </c>
      <c r="C889" t="s">
        <v>22</v>
      </c>
      <c r="D889">
        <v>4.3780387854413442E-4</v>
      </c>
      <c r="E889" t="s">
        <v>6</v>
      </c>
      <c r="G889" t="s">
        <v>912</v>
      </c>
      <c r="H889" t="s">
        <v>22</v>
      </c>
      <c r="I889">
        <v>7.496805393721293E-3</v>
      </c>
      <c r="J889" t="s">
        <v>6</v>
      </c>
    </row>
    <row r="890" spans="2:10" x14ac:dyDescent="0.45">
      <c r="B890" t="s">
        <v>911</v>
      </c>
      <c r="C890" t="s">
        <v>23</v>
      </c>
      <c r="D890">
        <v>0</v>
      </c>
      <c r="E890" t="s">
        <v>6</v>
      </c>
      <c r="G890" t="s">
        <v>912</v>
      </c>
      <c r="H890" t="s">
        <v>23</v>
      </c>
      <c r="I890">
        <v>7.6949751279789631E-3</v>
      </c>
      <c r="J890" t="s">
        <v>6</v>
      </c>
    </row>
    <row r="891" spans="2:10" x14ac:dyDescent="0.45">
      <c r="B891" t="s">
        <v>911</v>
      </c>
      <c r="C891" t="s">
        <v>24</v>
      </c>
      <c r="D891">
        <v>0</v>
      </c>
      <c r="E891" t="s">
        <v>6</v>
      </c>
      <c r="G891" t="s">
        <v>912</v>
      </c>
      <c r="H891" t="s">
        <v>24</v>
      </c>
      <c r="I891">
        <v>1.5878206785773986E-2</v>
      </c>
      <c r="J891" t="s">
        <v>6</v>
      </c>
    </row>
    <row r="892" spans="2:10" x14ac:dyDescent="0.45">
      <c r="B892" t="s">
        <v>911</v>
      </c>
      <c r="C892" t="s">
        <v>25</v>
      </c>
      <c r="D892">
        <v>0</v>
      </c>
      <c r="E892" t="s">
        <v>6</v>
      </c>
      <c r="G892" t="s">
        <v>912</v>
      </c>
      <c r="H892" t="s">
        <v>25</v>
      </c>
      <c r="I892">
        <v>1.5845790606448508E-2</v>
      </c>
      <c r="J892" t="s">
        <v>6</v>
      </c>
    </row>
    <row r="893" spans="2:10" x14ac:dyDescent="0.45">
      <c r="B893" t="s">
        <v>911</v>
      </c>
      <c r="C893" t="s">
        <v>26</v>
      </c>
      <c r="D893">
        <v>0</v>
      </c>
      <c r="E893" t="s">
        <v>6</v>
      </c>
      <c r="G893" t="s">
        <v>912</v>
      </c>
      <c r="H893" t="s">
        <v>26</v>
      </c>
      <c r="I893">
        <v>3.7840513055322732E-2</v>
      </c>
      <c r="J893" t="s">
        <v>6</v>
      </c>
    </row>
    <row r="894" spans="2:10" x14ac:dyDescent="0.45">
      <c r="B894" t="s">
        <v>911</v>
      </c>
      <c r="C894" t="s">
        <v>27</v>
      </c>
      <c r="D894">
        <v>0</v>
      </c>
      <c r="E894" t="s">
        <v>6</v>
      </c>
      <c r="G894" t="s">
        <v>912</v>
      </c>
      <c r="H894" t="s">
        <v>27</v>
      </c>
      <c r="I894">
        <v>7.4524505078554333E-3</v>
      </c>
      <c r="J894" t="s">
        <v>6</v>
      </c>
    </row>
    <row r="895" spans="2:10" x14ac:dyDescent="0.45">
      <c r="B895" t="s">
        <v>911</v>
      </c>
      <c r="C895" t="s">
        <v>28</v>
      </c>
      <c r="D895">
        <v>7.3352662063081755E-6</v>
      </c>
      <c r="E895" t="s">
        <v>6</v>
      </c>
      <c r="G895" t="s">
        <v>912</v>
      </c>
      <c r="H895" t="s">
        <v>28</v>
      </c>
      <c r="I895">
        <v>7.4852243541873127E-3</v>
      </c>
      <c r="J895" t="s">
        <v>6</v>
      </c>
    </row>
    <row r="896" spans="2:10" x14ac:dyDescent="0.45">
      <c r="B896" t="s">
        <v>911</v>
      </c>
      <c r="C896" t="s">
        <v>29</v>
      </c>
      <c r="D896">
        <v>5.1802040858374356E-4</v>
      </c>
      <c r="E896" t="s">
        <v>6</v>
      </c>
      <c r="G896" t="s">
        <v>912</v>
      </c>
      <c r="H896" t="s">
        <v>29</v>
      </c>
      <c r="I896">
        <v>7.4253789648323822E-3</v>
      </c>
      <c r="J896" t="s">
        <v>6</v>
      </c>
    </row>
    <row r="897" spans="2:10" x14ac:dyDescent="0.45">
      <c r="B897" t="s">
        <v>911</v>
      </c>
      <c r="C897" t="s">
        <v>30</v>
      </c>
      <c r="D897">
        <v>4.931891337672749E-3</v>
      </c>
      <c r="E897" t="s">
        <v>6</v>
      </c>
      <c r="G897" t="s">
        <v>912</v>
      </c>
      <c r="H897" t="s">
        <v>30</v>
      </c>
      <c r="I897">
        <v>7.0556031239011018E-3</v>
      </c>
      <c r="J897" t="s">
        <v>6</v>
      </c>
    </row>
    <row r="898" spans="2:10" x14ac:dyDescent="0.45">
      <c r="B898" t="s">
        <v>911</v>
      </c>
      <c r="C898" t="s">
        <v>31</v>
      </c>
      <c r="D898">
        <v>1.2021603381598777E-2</v>
      </c>
      <c r="E898" t="s">
        <v>6</v>
      </c>
      <c r="G898" t="s">
        <v>912</v>
      </c>
      <c r="H898" t="s">
        <v>31</v>
      </c>
      <c r="I898">
        <v>7.0517516401186102E-3</v>
      </c>
      <c r="J898" t="s">
        <v>6</v>
      </c>
    </row>
    <row r="899" spans="2:10" x14ac:dyDescent="0.45">
      <c r="B899" t="s">
        <v>911</v>
      </c>
      <c r="C899" t="s">
        <v>32</v>
      </c>
      <c r="D899">
        <v>1.8608756548708534E-2</v>
      </c>
      <c r="E899" t="s">
        <v>6</v>
      </c>
      <c r="G899" t="s">
        <v>912</v>
      </c>
      <c r="H899" t="s">
        <v>32</v>
      </c>
      <c r="I899">
        <v>7.1554124383003265E-3</v>
      </c>
      <c r="J899" t="s">
        <v>6</v>
      </c>
    </row>
    <row r="900" spans="2:10" x14ac:dyDescent="0.45">
      <c r="B900" t="s">
        <v>911</v>
      </c>
      <c r="C900" t="s">
        <v>33</v>
      </c>
      <c r="D900">
        <v>2.4602593164733587E-2</v>
      </c>
      <c r="E900" t="s">
        <v>6</v>
      </c>
      <c r="G900" t="s">
        <v>912</v>
      </c>
      <c r="H900" t="s">
        <v>33</v>
      </c>
      <c r="I900">
        <v>6.2460226484605157E-3</v>
      </c>
      <c r="J900" t="s">
        <v>6</v>
      </c>
    </row>
    <row r="901" spans="2:10" x14ac:dyDescent="0.45">
      <c r="B901" t="s">
        <v>911</v>
      </c>
      <c r="C901" t="s">
        <v>34</v>
      </c>
      <c r="D901">
        <v>2.723871064264918E-2</v>
      </c>
      <c r="E901" t="s">
        <v>6</v>
      </c>
      <c r="G901" t="s">
        <v>912</v>
      </c>
      <c r="H901" t="s">
        <v>34</v>
      </c>
      <c r="I901">
        <v>6.6460720086551212E-3</v>
      </c>
      <c r="J901" t="s">
        <v>6</v>
      </c>
    </row>
    <row r="902" spans="2:10" x14ac:dyDescent="0.45">
      <c r="B902" t="s">
        <v>911</v>
      </c>
      <c r="C902" t="s">
        <v>35</v>
      </c>
      <c r="D902">
        <v>2.8002660414698347E-2</v>
      </c>
      <c r="E902" t="s">
        <v>6</v>
      </c>
      <c r="G902" t="s">
        <v>912</v>
      </c>
      <c r="H902" t="s">
        <v>35</v>
      </c>
      <c r="I902">
        <v>6.9769678362217044E-3</v>
      </c>
      <c r="J902" t="s">
        <v>6</v>
      </c>
    </row>
    <row r="903" spans="2:10" x14ac:dyDescent="0.45">
      <c r="B903" t="s">
        <v>911</v>
      </c>
      <c r="C903" t="s">
        <v>36</v>
      </c>
      <c r="D903">
        <v>2.6913891376534022E-2</v>
      </c>
      <c r="E903" t="s">
        <v>6</v>
      </c>
      <c r="G903" t="s">
        <v>912</v>
      </c>
      <c r="H903" t="s">
        <v>36</v>
      </c>
      <c r="I903">
        <v>7.0034343329990808E-3</v>
      </c>
      <c r="J903" t="s">
        <v>6</v>
      </c>
    </row>
    <row r="904" spans="2:10" x14ac:dyDescent="0.45">
      <c r="B904" t="s">
        <v>911</v>
      </c>
      <c r="C904" t="s">
        <v>37</v>
      </c>
      <c r="D904">
        <v>2.2905460678669349E-2</v>
      </c>
      <c r="E904" t="s">
        <v>6</v>
      </c>
      <c r="G904" t="s">
        <v>912</v>
      </c>
      <c r="H904" t="s">
        <v>37</v>
      </c>
      <c r="I904">
        <v>6.9905653271609362E-3</v>
      </c>
      <c r="J904" t="s">
        <v>6</v>
      </c>
    </row>
    <row r="905" spans="2:10" x14ac:dyDescent="0.45">
      <c r="B905" t="s">
        <v>911</v>
      </c>
      <c r="C905" t="s">
        <v>38</v>
      </c>
      <c r="D905">
        <v>1.8091813537964789E-2</v>
      </c>
      <c r="E905" t="s">
        <v>6</v>
      </c>
      <c r="G905" t="s">
        <v>912</v>
      </c>
      <c r="H905" t="s">
        <v>38</v>
      </c>
      <c r="I905">
        <v>7.1280152432498479E-3</v>
      </c>
      <c r="J905" t="s">
        <v>6</v>
      </c>
    </row>
    <row r="906" spans="2:10" x14ac:dyDescent="0.45">
      <c r="B906" t="s">
        <v>911</v>
      </c>
      <c r="C906" t="s">
        <v>39</v>
      </c>
      <c r="D906">
        <v>1.182747687351509E-2</v>
      </c>
      <c r="E906" t="s">
        <v>6</v>
      </c>
      <c r="G906" t="s">
        <v>912</v>
      </c>
      <c r="H906" t="s">
        <v>39</v>
      </c>
      <c r="I906">
        <v>7.1473430029080987E-3</v>
      </c>
      <c r="J906" t="s">
        <v>6</v>
      </c>
    </row>
    <row r="907" spans="2:10" x14ac:dyDescent="0.45">
      <c r="B907" t="s">
        <v>911</v>
      </c>
      <c r="C907" t="s">
        <v>40</v>
      </c>
      <c r="D907">
        <v>5.9285879304217587E-3</v>
      </c>
      <c r="E907" t="s">
        <v>6</v>
      </c>
      <c r="G907" t="s">
        <v>912</v>
      </c>
      <c r="H907" t="s">
        <v>40</v>
      </c>
      <c r="I907">
        <v>7.0773973973636758E-3</v>
      </c>
      <c r="J907" t="s">
        <v>6</v>
      </c>
    </row>
    <row r="908" spans="2:10" x14ac:dyDescent="0.45">
      <c r="B908" t="s">
        <v>911</v>
      </c>
      <c r="C908" t="s">
        <v>41</v>
      </c>
      <c r="D908">
        <v>1.1242587959659264E-3</v>
      </c>
      <c r="E908" t="s">
        <v>6</v>
      </c>
      <c r="G908" t="s">
        <v>912</v>
      </c>
      <c r="H908" t="s">
        <v>41</v>
      </c>
      <c r="I908">
        <v>7.4671824743699402E-3</v>
      </c>
      <c r="J908" t="s">
        <v>6</v>
      </c>
    </row>
    <row r="909" spans="2:10" x14ac:dyDescent="0.45">
      <c r="B909" t="s">
        <v>911</v>
      </c>
      <c r="C909" t="s">
        <v>42</v>
      </c>
      <c r="D909">
        <v>2.5035391200950299E-5</v>
      </c>
      <c r="E909" t="s">
        <v>6</v>
      </c>
      <c r="G909" t="s">
        <v>912</v>
      </c>
      <c r="H909" t="s">
        <v>42</v>
      </c>
      <c r="I909">
        <v>1.6078417703226471E-2</v>
      </c>
      <c r="J909" t="s">
        <v>6</v>
      </c>
    </row>
    <row r="910" spans="2:10" x14ac:dyDescent="0.45">
      <c r="B910" t="s">
        <v>911</v>
      </c>
      <c r="C910" t="s">
        <v>43</v>
      </c>
      <c r="D910">
        <v>0</v>
      </c>
      <c r="E910" t="s">
        <v>6</v>
      </c>
      <c r="G910" t="s">
        <v>912</v>
      </c>
      <c r="H910" t="s">
        <v>43</v>
      </c>
      <c r="I910">
        <v>1.6353284490655495E-2</v>
      </c>
      <c r="J910" t="s">
        <v>6</v>
      </c>
    </row>
    <row r="911" spans="2:10" x14ac:dyDescent="0.45">
      <c r="B911" t="s">
        <v>911</v>
      </c>
      <c r="C911" t="s">
        <v>44</v>
      </c>
      <c r="D911">
        <v>0</v>
      </c>
      <c r="E911" t="s">
        <v>6</v>
      </c>
      <c r="G911" t="s">
        <v>912</v>
      </c>
      <c r="H911" t="s">
        <v>44</v>
      </c>
      <c r="I911">
        <v>3.30319691987251E-2</v>
      </c>
      <c r="J911" t="s">
        <v>6</v>
      </c>
    </row>
    <row r="912" spans="2:10" x14ac:dyDescent="0.45">
      <c r="B912" t="s">
        <v>911</v>
      </c>
      <c r="C912" t="s">
        <v>45</v>
      </c>
      <c r="D912">
        <v>0</v>
      </c>
      <c r="E912" t="s">
        <v>6</v>
      </c>
      <c r="G912" t="s">
        <v>912</v>
      </c>
      <c r="H912" t="s">
        <v>45</v>
      </c>
      <c r="I912">
        <v>6.2972444972267854E-3</v>
      </c>
      <c r="J912" t="s">
        <v>6</v>
      </c>
    </row>
    <row r="913" spans="2:10" x14ac:dyDescent="0.45">
      <c r="B913" t="s">
        <v>911</v>
      </c>
      <c r="C913" t="s">
        <v>46</v>
      </c>
      <c r="D913">
        <v>7.3019652038472914E-4</v>
      </c>
      <c r="E913" t="s">
        <v>6</v>
      </c>
      <c r="G913" t="s">
        <v>912</v>
      </c>
      <c r="H913" t="s">
        <v>46</v>
      </c>
      <c r="I913">
        <v>6.1117450105856157E-3</v>
      </c>
      <c r="J913" t="s">
        <v>6</v>
      </c>
    </row>
    <row r="914" spans="2:10" x14ac:dyDescent="0.45">
      <c r="B914" t="s">
        <v>911</v>
      </c>
      <c r="C914" t="s">
        <v>47</v>
      </c>
      <c r="D914">
        <v>2.8646382458470134E-3</v>
      </c>
      <c r="E914" t="s">
        <v>6</v>
      </c>
      <c r="G914" t="s">
        <v>912</v>
      </c>
      <c r="H914" t="s">
        <v>47</v>
      </c>
      <c r="I914">
        <v>5.902615925166008E-3</v>
      </c>
      <c r="J914" t="s">
        <v>6</v>
      </c>
    </row>
    <row r="915" spans="2:10" x14ac:dyDescent="0.45">
      <c r="B915" t="s">
        <v>911</v>
      </c>
      <c r="C915" t="s">
        <v>48</v>
      </c>
      <c r="D915">
        <v>7.9602038395219944E-3</v>
      </c>
      <c r="E915" t="s">
        <v>6</v>
      </c>
      <c r="G915" t="s">
        <v>912</v>
      </c>
      <c r="H915" t="s">
        <v>48</v>
      </c>
      <c r="I915">
        <v>5.9641342040648773E-3</v>
      </c>
      <c r="J915" t="s">
        <v>6</v>
      </c>
    </row>
    <row r="916" spans="2:10" x14ac:dyDescent="0.45">
      <c r="B916" t="s">
        <v>911</v>
      </c>
      <c r="C916" t="s">
        <v>49</v>
      </c>
      <c r="D916">
        <v>1.3867535459192564E-2</v>
      </c>
      <c r="E916" t="s">
        <v>6</v>
      </c>
      <c r="G916" t="s">
        <v>912</v>
      </c>
      <c r="H916" t="s">
        <v>49</v>
      </c>
      <c r="I916">
        <v>6.1150099739246486E-3</v>
      </c>
      <c r="J916" t="s">
        <v>6</v>
      </c>
    </row>
    <row r="917" spans="2:10" x14ac:dyDescent="0.45">
      <c r="B917" t="s">
        <v>911</v>
      </c>
      <c r="C917" t="s">
        <v>50</v>
      </c>
      <c r="D917">
        <v>1.9387437400255302E-2</v>
      </c>
      <c r="E917" t="s">
        <v>6</v>
      </c>
      <c r="G917" t="s">
        <v>912</v>
      </c>
      <c r="H917" t="s">
        <v>50</v>
      </c>
      <c r="I917">
        <v>6.3976569463248412E-3</v>
      </c>
      <c r="J917" t="s">
        <v>6</v>
      </c>
    </row>
    <row r="918" spans="2:10" x14ac:dyDescent="0.45">
      <c r="B918" t="s">
        <v>911</v>
      </c>
      <c r="C918" t="s">
        <v>51</v>
      </c>
      <c r="D918">
        <v>2.4246104501666824E-2</v>
      </c>
      <c r="E918" t="s">
        <v>6</v>
      </c>
      <c r="G918" t="s">
        <v>912</v>
      </c>
      <c r="H918" t="s">
        <v>51</v>
      </c>
      <c r="I918">
        <v>5.3500703924061919E-3</v>
      </c>
      <c r="J918" t="s">
        <v>6</v>
      </c>
    </row>
    <row r="919" spans="2:10" x14ac:dyDescent="0.45">
      <c r="B919" t="s">
        <v>911</v>
      </c>
      <c r="C919" t="s">
        <v>52</v>
      </c>
      <c r="D919">
        <v>2.7376613116837405E-2</v>
      </c>
      <c r="E919" t="s">
        <v>6</v>
      </c>
      <c r="G919" t="s">
        <v>912</v>
      </c>
      <c r="H919" t="s">
        <v>52</v>
      </c>
      <c r="I919">
        <v>5.7812902306621757E-3</v>
      </c>
      <c r="J919" t="s">
        <v>6</v>
      </c>
    </row>
    <row r="920" spans="2:10" x14ac:dyDescent="0.45">
      <c r="B920" t="s">
        <v>911</v>
      </c>
      <c r="C920" t="s">
        <v>53</v>
      </c>
      <c r="D920">
        <v>2.8493728166905551E-2</v>
      </c>
      <c r="E920" t="s">
        <v>6</v>
      </c>
      <c r="G920" t="s">
        <v>912</v>
      </c>
      <c r="H920" t="s">
        <v>53</v>
      </c>
      <c r="I920">
        <v>6.1210410864708936E-3</v>
      </c>
      <c r="J920" t="s">
        <v>6</v>
      </c>
    </row>
    <row r="921" spans="2:10" x14ac:dyDescent="0.45">
      <c r="B921" t="s">
        <v>911</v>
      </c>
      <c r="C921" t="s">
        <v>54</v>
      </c>
      <c r="D921">
        <v>2.7532936811516043E-2</v>
      </c>
      <c r="E921" t="s">
        <v>6</v>
      </c>
      <c r="G921" t="s">
        <v>912</v>
      </c>
      <c r="H921" t="s">
        <v>54</v>
      </c>
      <c r="I921">
        <v>6.3688925667208154E-3</v>
      </c>
      <c r="J921" t="s">
        <v>6</v>
      </c>
    </row>
    <row r="922" spans="2:10" x14ac:dyDescent="0.45">
      <c r="B922" t="s">
        <v>911</v>
      </c>
      <c r="C922" t="s">
        <v>55</v>
      </c>
      <c r="D922">
        <v>2.4527419621473978E-2</v>
      </c>
      <c r="E922" t="s">
        <v>6</v>
      </c>
      <c r="G922" t="s">
        <v>912</v>
      </c>
      <c r="H922" t="s">
        <v>55</v>
      </c>
      <c r="I922">
        <v>6.6098572947054972E-3</v>
      </c>
      <c r="J922" t="s">
        <v>6</v>
      </c>
    </row>
    <row r="923" spans="2:10" x14ac:dyDescent="0.45">
      <c r="B923" t="s">
        <v>911</v>
      </c>
      <c r="C923" t="s">
        <v>56</v>
      </c>
      <c r="D923">
        <v>2.0243369705487627E-2</v>
      </c>
      <c r="E923" t="s">
        <v>6</v>
      </c>
      <c r="G923" t="s">
        <v>912</v>
      </c>
      <c r="H923" t="s">
        <v>56</v>
      </c>
      <c r="I923">
        <v>6.7838180345446723E-3</v>
      </c>
      <c r="J923" t="s">
        <v>6</v>
      </c>
    </row>
    <row r="924" spans="2:10" x14ac:dyDescent="0.45">
      <c r="B924" t="s">
        <v>911</v>
      </c>
      <c r="C924" t="s">
        <v>57</v>
      </c>
      <c r="D924">
        <v>1.4954443953620094E-2</v>
      </c>
      <c r="E924" t="s">
        <v>6</v>
      </c>
      <c r="G924" t="s">
        <v>912</v>
      </c>
      <c r="H924" t="s">
        <v>57</v>
      </c>
      <c r="I924">
        <v>6.7255219996907104E-3</v>
      </c>
      <c r="J924" t="s">
        <v>6</v>
      </c>
    </row>
    <row r="925" spans="2:10" x14ac:dyDescent="0.45">
      <c r="B925" t="s">
        <v>911</v>
      </c>
      <c r="C925" t="s">
        <v>58</v>
      </c>
      <c r="D925">
        <v>9.6749917748364805E-3</v>
      </c>
      <c r="E925" t="s">
        <v>6</v>
      </c>
      <c r="G925" t="s">
        <v>912</v>
      </c>
      <c r="H925" t="s">
        <v>58</v>
      </c>
      <c r="I925">
        <v>6.6469526906082505E-3</v>
      </c>
      <c r="J925" t="s">
        <v>6</v>
      </c>
    </row>
    <row r="926" spans="2:10" x14ac:dyDescent="0.45">
      <c r="B926" t="s">
        <v>911</v>
      </c>
      <c r="C926" t="s">
        <v>59</v>
      </c>
      <c r="D926">
        <v>4.0643913718369316E-3</v>
      </c>
      <c r="E926" t="s">
        <v>6</v>
      </c>
      <c r="G926" t="s">
        <v>912</v>
      </c>
      <c r="H926" t="s">
        <v>59</v>
      </c>
      <c r="I926">
        <v>6.5717493343903453E-3</v>
      </c>
      <c r="J926" t="s">
        <v>6</v>
      </c>
    </row>
    <row r="927" spans="2:10" x14ac:dyDescent="0.45">
      <c r="B927" t="s">
        <v>911</v>
      </c>
      <c r="C927" t="s">
        <v>60</v>
      </c>
      <c r="D927">
        <v>1.1802492175854206E-3</v>
      </c>
      <c r="E927" t="s">
        <v>6</v>
      </c>
      <c r="G927" t="s">
        <v>912</v>
      </c>
      <c r="H927" t="s">
        <v>60</v>
      </c>
      <c r="I927">
        <v>1.3726932123436581E-2</v>
      </c>
      <c r="J927" t="s">
        <v>6</v>
      </c>
    </row>
    <row r="928" spans="2:10" x14ac:dyDescent="0.45">
      <c r="B928" t="s">
        <v>911</v>
      </c>
      <c r="C928" t="s">
        <v>61</v>
      </c>
      <c r="D928">
        <v>0</v>
      </c>
      <c r="E928" t="s">
        <v>6</v>
      </c>
      <c r="G928" t="s">
        <v>912</v>
      </c>
      <c r="H928" t="s">
        <v>61</v>
      </c>
      <c r="I928">
        <v>1.4491062049546826E-2</v>
      </c>
      <c r="J928" t="s">
        <v>6</v>
      </c>
    </row>
    <row r="929" spans="2:10" x14ac:dyDescent="0.45">
      <c r="B929" t="s">
        <v>911</v>
      </c>
      <c r="C929" t="s">
        <v>62</v>
      </c>
      <c r="D929">
        <v>0</v>
      </c>
      <c r="E929" t="s">
        <v>6</v>
      </c>
      <c r="G929" t="s">
        <v>912</v>
      </c>
      <c r="H929" t="s">
        <v>62</v>
      </c>
      <c r="I929">
        <v>2.1626216211964183E-2</v>
      </c>
      <c r="J929" t="s">
        <v>6</v>
      </c>
    </row>
    <row r="930" spans="2:10" x14ac:dyDescent="0.45">
      <c r="B930" t="s">
        <v>911</v>
      </c>
      <c r="C930" t="s">
        <v>63</v>
      </c>
      <c r="D930">
        <v>0</v>
      </c>
      <c r="E930" t="s">
        <v>6</v>
      </c>
      <c r="G930" t="s">
        <v>912</v>
      </c>
      <c r="H930" t="s">
        <v>63</v>
      </c>
      <c r="I930">
        <v>3.9026220049322739E-3</v>
      </c>
      <c r="J930" t="s">
        <v>6</v>
      </c>
    </row>
    <row r="931" spans="2:10" x14ac:dyDescent="0.45">
      <c r="B931" t="s">
        <v>911</v>
      </c>
      <c r="C931" t="s">
        <v>64</v>
      </c>
      <c r="D931">
        <v>3.7763138274427341E-4</v>
      </c>
      <c r="E931" t="s">
        <v>6</v>
      </c>
      <c r="G931" t="s">
        <v>912</v>
      </c>
      <c r="H931" t="s">
        <v>64</v>
      </c>
      <c r="I931">
        <v>3.6355362037936126E-3</v>
      </c>
      <c r="J931" t="s">
        <v>6</v>
      </c>
    </row>
    <row r="932" spans="2:10" x14ac:dyDescent="0.45">
      <c r="B932" t="s">
        <v>911</v>
      </c>
      <c r="C932" t="s">
        <v>65</v>
      </c>
      <c r="D932">
        <v>2.1369237918533635E-3</v>
      </c>
      <c r="E932" t="s">
        <v>6</v>
      </c>
      <c r="G932" t="s">
        <v>912</v>
      </c>
      <c r="H932" t="s">
        <v>65</v>
      </c>
      <c r="I932">
        <v>3.2387549170540529E-3</v>
      </c>
      <c r="J932" t="s">
        <v>6</v>
      </c>
    </row>
    <row r="933" spans="2:10" x14ac:dyDescent="0.45">
      <c r="B933" t="s">
        <v>911</v>
      </c>
      <c r="C933" t="s">
        <v>66</v>
      </c>
      <c r="D933">
        <v>8.2478697951261001E-3</v>
      </c>
      <c r="E933" t="s">
        <v>6</v>
      </c>
      <c r="G933" t="s">
        <v>912</v>
      </c>
      <c r="H933" t="s">
        <v>66</v>
      </c>
      <c r="I933">
        <v>2.9278665015373098E-3</v>
      </c>
      <c r="J933" t="s">
        <v>6</v>
      </c>
    </row>
    <row r="934" spans="2:10" x14ac:dyDescent="0.45">
      <c r="B934" t="s">
        <v>911</v>
      </c>
      <c r="C934" t="s">
        <v>67</v>
      </c>
      <c r="D934">
        <v>1.5651039360390057E-2</v>
      </c>
      <c r="E934" t="s">
        <v>6</v>
      </c>
      <c r="G934" t="s">
        <v>912</v>
      </c>
      <c r="H934" t="s">
        <v>67</v>
      </c>
      <c r="I934">
        <v>3.0070060231811831E-3</v>
      </c>
      <c r="J934" t="s">
        <v>6</v>
      </c>
    </row>
    <row r="935" spans="2:10" x14ac:dyDescent="0.45">
      <c r="B935" t="s">
        <v>911</v>
      </c>
      <c r="C935" t="s">
        <v>68</v>
      </c>
      <c r="D935">
        <v>2.1939989299727316E-2</v>
      </c>
      <c r="E935" t="s">
        <v>6</v>
      </c>
      <c r="G935" t="s">
        <v>912</v>
      </c>
      <c r="H935" t="s">
        <v>68</v>
      </c>
      <c r="I935">
        <v>3.3104839476428539E-3</v>
      </c>
      <c r="J935" t="s">
        <v>6</v>
      </c>
    </row>
    <row r="936" spans="2:10" x14ac:dyDescent="0.45">
      <c r="B936" t="s">
        <v>911</v>
      </c>
      <c r="C936" t="s">
        <v>69</v>
      </c>
      <c r="D936">
        <v>2.6787910965185565E-2</v>
      </c>
      <c r="E936" t="s">
        <v>6</v>
      </c>
      <c r="G936" t="s">
        <v>912</v>
      </c>
      <c r="H936" t="s">
        <v>69</v>
      </c>
      <c r="I936">
        <v>2.5445127445073322E-3</v>
      </c>
      <c r="J936" t="s">
        <v>6</v>
      </c>
    </row>
    <row r="937" spans="2:10" x14ac:dyDescent="0.45">
      <c r="B937" t="s">
        <v>911</v>
      </c>
      <c r="C937" t="s">
        <v>70</v>
      </c>
      <c r="D937">
        <v>3.0874052437748135E-2</v>
      </c>
      <c r="E937" t="s">
        <v>6</v>
      </c>
      <c r="G937" t="s">
        <v>912</v>
      </c>
      <c r="H937" t="s">
        <v>70</v>
      </c>
      <c r="I937">
        <v>2.9601578856467397E-3</v>
      </c>
      <c r="J937" t="s">
        <v>6</v>
      </c>
    </row>
    <row r="938" spans="2:10" x14ac:dyDescent="0.45">
      <c r="B938" t="s">
        <v>911</v>
      </c>
      <c r="C938" t="s">
        <v>71</v>
      </c>
      <c r="D938">
        <v>3.160018613621228E-2</v>
      </c>
      <c r="E938" t="s">
        <v>6</v>
      </c>
      <c r="G938" t="s">
        <v>912</v>
      </c>
      <c r="H938" t="s">
        <v>71</v>
      </c>
      <c r="I938">
        <v>3.2533324646663911E-3</v>
      </c>
      <c r="J938" t="s">
        <v>6</v>
      </c>
    </row>
    <row r="939" spans="2:10" x14ac:dyDescent="0.45">
      <c r="B939" t="s">
        <v>911</v>
      </c>
      <c r="C939" t="s">
        <v>72</v>
      </c>
      <c r="D939">
        <v>3.0201704383503933E-2</v>
      </c>
      <c r="E939" t="s">
        <v>6</v>
      </c>
      <c r="G939" t="s">
        <v>912</v>
      </c>
      <c r="H939" t="s">
        <v>72</v>
      </c>
      <c r="I939">
        <v>3.4118103064409563E-3</v>
      </c>
      <c r="J939" t="s">
        <v>6</v>
      </c>
    </row>
    <row r="940" spans="2:10" x14ac:dyDescent="0.45">
      <c r="B940" t="s">
        <v>911</v>
      </c>
      <c r="C940" t="s">
        <v>73</v>
      </c>
      <c r="D940">
        <v>2.7610399660523324E-2</v>
      </c>
      <c r="E940" t="s">
        <v>6</v>
      </c>
      <c r="G940" t="s">
        <v>912</v>
      </c>
      <c r="H940" t="s">
        <v>73</v>
      </c>
      <c r="I940">
        <v>3.4382482246509537E-3</v>
      </c>
      <c r="J940" t="s">
        <v>6</v>
      </c>
    </row>
    <row r="941" spans="2:10" x14ac:dyDescent="0.45">
      <c r="B941" t="s">
        <v>911</v>
      </c>
      <c r="C941" t="s">
        <v>74</v>
      </c>
      <c r="D941">
        <v>2.357181309559216E-2</v>
      </c>
      <c r="E941" t="s">
        <v>6</v>
      </c>
      <c r="G941" t="s">
        <v>912</v>
      </c>
      <c r="H941" t="s">
        <v>74</v>
      </c>
      <c r="I941">
        <v>3.5521118097301659E-3</v>
      </c>
      <c r="J941" t="s">
        <v>6</v>
      </c>
    </row>
    <row r="942" spans="2:10" x14ac:dyDescent="0.45">
      <c r="B942" t="s">
        <v>911</v>
      </c>
      <c r="C942" t="s">
        <v>75</v>
      </c>
      <c r="D942">
        <v>1.8076728816979887E-2</v>
      </c>
      <c r="E942" t="s">
        <v>6</v>
      </c>
      <c r="G942" t="s">
        <v>912</v>
      </c>
      <c r="H942" t="s">
        <v>75</v>
      </c>
      <c r="I942">
        <v>3.5776050327954003E-3</v>
      </c>
      <c r="J942" t="s">
        <v>6</v>
      </c>
    </row>
    <row r="943" spans="2:10" x14ac:dyDescent="0.45">
      <c r="B943" t="s">
        <v>911</v>
      </c>
      <c r="C943" t="s">
        <v>76</v>
      </c>
      <c r="D943">
        <v>1.0927420455477784E-2</v>
      </c>
      <c r="E943" t="s">
        <v>6</v>
      </c>
      <c r="G943" t="s">
        <v>912</v>
      </c>
      <c r="H943" t="s">
        <v>76</v>
      </c>
      <c r="I943">
        <v>3.5054956645060907E-3</v>
      </c>
      <c r="J943" t="s">
        <v>6</v>
      </c>
    </row>
    <row r="944" spans="2:10" x14ac:dyDescent="0.45">
      <c r="B944" t="s">
        <v>911</v>
      </c>
      <c r="C944" t="s">
        <v>77</v>
      </c>
      <c r="D944">
        <v>4.2067457218580946E-3</v>
      </c>
      <c r="E944" t="s">
        <v>6</v>
      </c>
      <c r="G944" t="s">
        <v>912</v>
      </c>
      <c r="H944" t="s">
        <v>77</v>
      </c>
      <c r="I944">
        <v>3.4579404767124209E-3</v>
      </c>
      <c r="J944" t="s">
        <v>6</v>
      </c>
    </row>
    <row r="945" spans="2:10" x14ac:dyDescent="0.45">
      <c r="B945" t="s">
        <v>911</v>
      </c>
      <c r="C945" t="s">
        <v>78</v>
      </c>
      <c r="D945">
        <v>8.8489958692553375E-4</v>
      </c>
      <c r="E945" t="s">
        <v>6</v>
      </c>
      <c r="G945" t="s">
        <v>912</v>
      </c>
      <c r="H945" t="s">
        <v>78</v>
      </c>
      <c r="I945">
        <v>7.4978731058549129E-3</v>
      </c>
      <c r="J945" t="s">
        <v>6</v>
      </c>
    </row>
    <row r="946" spans="2:10" x14ac:dyDescent="0.45">
      <c r="B946" t="s">
        <v>911</v>
      </c>
      <c r="C946" t="s">
        <v>79</v>
      </c>
      <c r="D946">
        <v>0</v>
      </c>
      <c r="E946" t="s">
        <v>6</v>
      </c>
      <c r="G946" t="s">
        <v>912</v>
      </c>
      <c r="H946" t="s">
        <v>79</v>
      </c>
      <c r="I946">
        <v>8.3543224515452846E-3</v>
      </c>
      <c r="J946" t="s">
        <v>6</v>
      </c>
    </row>
    <row r="947" spans="2:10" x14ac:dyDescent="0.45">
      <c r="B947" t="s">
        <v>911</v>
      </c>
      <c r="C947" t="s">
        <v>80</v>
      </c>
      <c r="D947">
        <v>0</v>
      </c>
      <c r="E947" t="s">
        <v>6</v>
      </c>
      <c r="G947" t="s">
        <v>912</v>
      </c>
      <c r="H947" t="s">
        <v>80</v>
      </c>
      <c r="I947">
        <v>3.6689249865936455E-2</v>
      </c>
      <c r="J947" t="s">
        <v>6</v>
      </c>
    </row>
    <row r="948" spans="2:10" x14ac:dyDescent="0.45">
      <c r="B948" t="s">
        <v>911</v>
      </c>
      <c r="C948" t="s">
        <v>81</v>
      </c>
      <c r="D948">
        <v>0</v>
      </c>
      <c r="E948" t="s">
        <v>6</v>
      </c>
      <c r="G948" t="s">
        <v>912</v>
      </c>
      <c r="H948" t="s">
        <v>81</v>
      </c>
      <c r="I948">
        <v>7.4445569744050226E-3</v>
      </c>
      <c r="J948" t="s">
        <v>6</v>
      </c>
    </row>
    <row r="949" spans="2:10" x14ac:dyDescent="0.45">
      <c r="B949" t="s">
        <v>911</v>
      </c>
      <c r="C949" t="s">
        <v>82</v>
      </c>
      <c r="D949">
        <v>0</v>
      </c>
      <c r="E949" t="s">
        <v>6</v>
      </c>
      <c r="G949" t="s">
        <v>912</v>
      </c>
      <c r="H949" t="s">
        <v>82</v>
      </c>
      <c r="I949">
        <v>7.5150066483329987E-3</v>
      </c>
      <c r="J949" t="s">
        <v>6</v>
      </c>
    </row>
    <row r="950" spans="2:10" x14ac:dyDescent="0.45">
      <c r="B950" t="s">
        <v>911</v>
      </c>
      <c r="C950" t="s">
        <v>83</v>
      </c>
      <c r="D950">
        <v>8.1260080078374736E-5</v>
      </c>
      <c r="E950" t="s">
        <v>6</v>
      </c>
      <c r="G950" t="s">
        <v>912</v>
      </c>
      <c r="H950" t="s">
        <v>83</v>
      </c>
      <c r="I950">
        <v>7.4734663216495956E-3</v>
      </c>
      <c r="J950" t="s">
        <v>6</v>
      </c>
    </row>
    <row r="951" spans="2:10" x14ac:dyDescent="0.45">
      <c r="B951" t="s">
        <v>911</v>
      </c>
      <c r="C951" t="s">
        <v>84</v>
      </c>
      <c r="D951">
        <v>3.0263855412424167E-3</v>
      </c>
      <c r="E951" t="s">
        <v>6</v>
      </c>
      <c r="G951" t="s">
        <v>912</v>
      </c>
      <c r="H951" t="s">
        <v>84</v>
      </c>
      <c r="I951">
        <v>7.3025598034434118E-3</v>
      </c>
      <c r="J951" t="s">
        <v>6</v>
      </c>
    </row>
    <row r="952" spans="2:10" x14ac:dyDescent="0.45">
      <c r="B952" t="s">
        <v>911</v>
      </c>
      <c r="C952" t="s">
        <v>85</v>
      </c>
      <c r="D952">
        <v>9.4064973550302133E-3</v>
      </c>
      <c r="E952" t="s">
        <v>6</v>
      </c>
      <c r="G952" t="s">
        <v>912</v>
      </c>
      <c r="H952" t="s">
        <v>85</v>
      </c>
      <c r="I952">
        <v>7.0120774497886423E-3</v>
      </c>
      <c r="J952" t="s">
        <v>6</v>
      </c>
    </row>
    <row r="953" spans="2:10" x14ac:dyDescent="0.45">
      <c r="B953" t="s">
        <v>911</v>
      </c>
      <c r="C953" t="s">
        <v>86</v>
      </c>
      <c r="D953">
        <v>1.6019866621123473E-2</v>
      </c>
      <c r="E953" t="s">
        <v>6</v>
      </c>
      <c r="G953" t="s">
        <v>912</v>
      </c>
      <c r="H953" t="s">
        <v>86</v>
      </c>
      <c r="I953">
        <v>7.0985526379049087E-3</v>
      </c>
      <c r="J953" t="s">
        <v>6</v>
      </c>
    </row>
    <row r="954" spans="2:10" x14ac:dyDescent="0.45">
      <c r="B954" t="s">
        <v>911</v>
      </c>
      <c r="C954" t="s">
        <v>87</v>
      </c>
      <c r="D954">
        <v>2.1285392527272948E-2</v>
      </c>
      <c r="E954" t="s">
        <v>6</v>
      </c>
      <c r="G954" t="s">
        <v>912</v>
      </c>
      <c r="H954" t="s">
        <v>87</v>
      </c>
      <c r="I954">
        <v>6.1521593859565262E-3</v>
      </c>
      <c r="J954" t="s">
        <v>6</v>
      </c>
    </row>
    <row r="955" spans="2:10" x14ac:dyDescent="0.45">
      <c r="B955" t="s">
        <v>911</v>
      </c>
      <c r="C955" t="s">
        <v>88</v>
      </c>
      <c r="D955">
        <v>2.4258511564417991E-2</v>
      </c>
      <c r="E955" t="s">
        <v>6</v>
      </c>
      <c r="G955" t="s">
        <v>912</v>
      </c>
      <c r="H955" t="s">
        <v>88</v>
      </c>
      <c r="I955">
        <v>6.7066010799609757E-3</v>
      </c>
      <c r="J955" t="s">
        <v>6</v>
      </c>
    </row>
    <row r="956" spans="2:10" x14ac:dyDescent="0.45">
      <c r="B956" t="s">
        <v>911</v>
      </c>
      <c r="C956" t="s">
        <v>89</v>
      </c>
      <c r="D956">
        <v>2.4267047274264472E-2</v>
      </c>
      <c r="E956" t="s">
        <v>6</v>
      </c>
      <c r="G956" t="s">
        <v>912</v>
      </c>
      <c r="H956" t="s">
        <v>89</v>
      </c>
      <c r="I956">
        <v>7.1759375366708027E-3</v>
      </c>
      <c r="J956" t="s">
        <v>6</v>
      </c>
    </row>
    <row r="957" spans="2:10" x14ac:dyDescent="0.45">
      <c r="B957" t="s">
        <v>911</v>
      </c>
      <c r="C957" t="s">
        <v>90</v>
      </c>
      <c r="D957">
        <v>2.2801942280471343E-2</v>
      </c>
      <c r="E957" t="s">
        <v>6</v>
      </c>
      <c r="G957" t="s">
        <v>912</v>
      </c>
      <c r="H957" t="s">
        <v>90</v>
      </c>
      <c r="I957">
        <v>7.6244014464587982E-3</v>
      </c>
      <c r="J957" t="s">
        <v>6</v>
      </c>
    </row>
    <row r="958" spans="2:10" x14ac:dyDescent="0.45">
      <c r="B958" t="s">
        <v>911</v>
      </c>
      <c r="C958" t="s">
        <v>91</v>
      </c>
      <c r="D958">
        <v>1.9115811638356493E-2</v>
      </c>
      <c r="E958" t="s">
        <v>6</v>
      </c>
      <c r="G958" t="s">
        <v>912</v>
      </c>
      <c r="H958" t="s">
        <v>91</v>
      </c>
      <c r="I958">
        <v>7.8288460586531036E-3</v>
      </c>
      <c r="J958" t="s">
        <v>6</v>
      </c>
    </row>
    <row r="959" spans="2:10" x14ac:dyDescent="0.45">
      <c r="B959" t="s">
        <v>911</v>
      </c>
      <c r="C959" t="s">
        <v>92</v>
      </c>
      <c r="D959">
        <v>1.317578405074208E-2</v>
      </c>
      <c r="E959" t="s">
        <v>6</v>
      </c>
      <c r="G959" t="s">
        <v>912</v>
      </c>
      <c r="H959" t="s">
        <v>92</v>
      </c>
      <c r="I959">
        <v>7.669488522678773E-3</v>
      </c>
      <c r="J959" t="s">
        <v>6</v>
      </c>
    </row>
    <row r="960" spans="2:10" x14ac:dyDescent="0.45">
      <c r="B960" t="s">
        <v>911</v>
      </c>
      <c r="C960" t="s">
        <v>93</v>
      </c>
      <c r="D960">
        <v>7.2714279070707055E-3</v>
      </c>
      <c r="E960" t="s">
        <v>6</v>
      </c>
      <c r="G960" t="s">
        <v>912</v>
      </c>
      <c r="H960" t="s">
        <v>93</v>
      </c>
      <c r="I960">
        <v>7.4973300138567291E-3</v>
      </c>
      <c r="J960" t="s">
        <v>6</v>
      </c>
    </row>
    <row r="961" spans="2:10" x14ac:dyDescent="0.45">
      <c r="B961" t="s">
        <v>911</v>
      </c>
      <c r="C961" t="s">
        <v>94</v>
      </c>
      <c r="D961">
        <v>2.3655539329252408E-3</v>
      </c>
      <c r="E961" t="s">
        <v>6</v>
      </c>
      <c r="G961" t="s">
        <v>912</v>
      </c>
      <c r="H961" t="s">
        <v>94</v>
      </c>
      <c r="I961">
        <v>7.6223202526540393E-3</v>
      </c>
      <c r="J961" t="s">
        <v>6</v>
      </c>
    </row>
    <row r="962" spans="2:10" x14ac:dyDescent="0.45">
      <c r="B962" t="s">
        <v>911</v>
      </c>
      <c r="C962" t="s">
        <v>95</v>
      </c>
      <c r="D962">
        <v>1.9038812890815064E-4</v>
      </c>
      <c r="E962" t="s">
        <v>6</v>
      </c>
      <c r="G962" t="s">
        <v>912</v>
      </c>
      <c r="H962" t="s">
        <v>95</v>
      </c>
      <c r="I962">
        <v>7.7581008290919561E-3</v>
      </c>
      <c r="J962" t="s">
        <v>6</v>
      </c>
    </row>
    <row r="963" spans="2:10" x14ac:dyDescent="0.45">
      <c r="B963" t="s">
        <v>911</v>
      </c>
      <c r="C963" t="s">
        <v>96</v>
      </c>
      <c r="D963">
        <v>0</v>
      </c>
      <c r="E963" t="s">
        <v>6</v>
      </c>
      <c r="G963" t="s">
        <v>912</v>
      </c>
      <c r="H963" t="s">
        <v>96</v>
      </c>
      <c r="I963">
        <v>1.6075673293933862E-2</v>
      </c>
      <c r="J963" t="s">
        <v>6</v>
      </c>
    </row>
    <row r="964" spans="2:10" x14ac:dyDescent="0.45">
      <c r="B964" t="s">
        <v>911</v>
      </c>
      <c r="C964" t="s">
        <v>97</v>
      </c>
      <c r="D964">
        <v>0</v>
      </c>
      <c r="E964" t="s">
        <v>6</v>
      </c>
      <c r="G964" t="s">
        <v>912</v>
      </c>
      <c r="H964" t="s">
        <v>97</v>
      </c>
      <c r="I964">
        <v>1.5976285477359742E-2</v>
      </c>
      <c r="J964" t="s">
        <v>6</v>
      </c>
    </row>
    <row r="965" spans="2:10" x14ac:dyDescent="0.45">
      <c r="B965" t="s">
        <v>911</v>
      </c>
      <c r="C965" t="s">
        <v>98</v>
      </c>
      <c r="D965">
        <v>0</v>
      </c>
      <c r="E965" t="s">
        <v>6</v>
      </c>
      <c r="G965" t="s">
        <v>912</v>
      </c>
      <c r="H965" t="s">
        <v>98</v>
      </c>
      <c r="I965">
        <v>4.6538759000952348E-2</v>
      </c>
      <c r="J965" t="s">
        <v>6</v>
      </c>
    </row>
    <row r="966" spans="2:10" x14ac:dyDescent="0.45">
      <c r="B966" t="s">
        <v>911</v>
      </c>
      <c r="C966" t="s">
        <v>99</v>
      </c>
      <c r="D966">
        <v>0</v>
      </c>
      <c r="E966" t="s">
        <v>6</v>
      </c>
      <c r="G966" t="s">
        <v>912</v>
      </c>
      <c r="H966" t="s">
        <v>99</v>
      </c>
      <c r="I966">
        <v>8.9783967988650622E-3</v>
      </c>
      <c r="J966" t="s">
        <v>6</v>
      </c>
    </row>
    <row r="967" spans="2:10" x14ac:dyDescent="0.45">
      <c r="B967" t="s">
        <v>911</v>
      </c>
      <c r="C967" t="s">
        <v>100</v>
      </c>
      <c r="D967">
        <v>0</v>
      </c>
      <c r="E967" t="s">
        <v>6</v>
      </c>
      <c r="G967" t="s">
        <v>912</v>
      </c>
      <c r="H967" t="s">
        <v>100</v>
      </c>
      <c r="I967">
        <v>8.9984958432722043E-3</v>
      </c>
      <c r="J967" t="s">
        <v>6</v>
      </c>
    </row>
    <row r="968" spans="2:10" x14ac:dyDescent="0.45">
      <c r="B968" t="s">
        <v>911</v>
      </c>
      <c r="C968" t="s">
        <v>101</v>
      </c>
      <c r="D968">
        <v>0</v>
      </c>
      <c r="E968" t="s">
        <v>6</v>
      </c>
      <c r="G968" t="s">
        <v>912</v>
      </c>
      <c r="H968" t="s">
        <v>101</v>
      </c>
      <c r="I968">
        <v>9.0033601887325246E-3</v>
      </c>
      <c r="J968" t="s">
        <v>6</v>
      </c>
    </row>
    <row r="969" spans="2:10" x14ac:dyDescent="0.45">
      <c r="B969" t="s">
        <v>911</v>
      </c>
      <c r="C969" t="s">
        <v>102</v>
      </c>
      <c r="D969">
        <v>0</v>
      </c>
      <c r="E969" t="s">
        <v>6</v>
      </c>
      <c r="G969" t="s">
        <v>912</v>
      </c>
      <c r="H969" t="s">
        <v>102</v>
      </c>
      <c r="I969">
        <v>9.2319170087508291E-3</v>
      </c>
      <c r="J969" t="s">
        <v>6</v>
      </c>
    </row>
    <row r="970" spans="2:10" x14ac:dyDescent="0.45">
      <c r="B970" t="s">
        <v>911</v>
      </c>
      <c r="C970" t="s">
        <v>103</v>
      </c>
      <c r="D970">
        <v>1.0479103525887533E-3</v>
      </c>
      <c r="E970" t="s">
        <v>6</v>
      </c>
      <c r="G970" t="s">
        <v>912</v>
      </c>
      <c r="H970" t="s">
        <v>103</v>
      </c>
      <c r="I970">
        <v>9.3633763850178159E-3</v>
      </c>
      <c r="J970" t="s">
        <v>6</v>
      </c>
    </row>
    <row r="971" spans="2:10" x14ac:dyDescent="0.45">
      <c r="B971" t="s">
        <v>911</v>
      </c>
      <c r="C971" t="s">
        <v>104</v>
      </c>
      <c r="D971">
        <v>4.9581514653011709E-3</v>
      </c>
      <c r="E971" t="s">
        <v>6</v>
      </c>
      <c r="G971" t="s">
        <v>912</v>
      </c>
      <c r="H971" t="s">
        <v>104</v>
      </c>
      <c r="I971">
        <v>9.3308020013350926E-3</v>
      </c>
      <c r="J971" t="s">
        <v>6</v>
      </c>
    </row>
    <row r="972" spans="2:10" x14ac:dyDescent="0.45">
      <c r="B972" t="s">
        <v>911</v>
      </c>
      <c r="C972" t="s">
        <v>105</v>
      </c>
      <c r="D972">
        <v>8.8966344445549871E-3</v>
      </c>
      <c r="E972" t="s">
        <v>6</v>
      </c>
      <c r="G972" t="s">
        <v>912</v>
      </c>
      <c r="H972" t="s">
        <v>105</v>
      </c>
      <c r="I972">
        <v>8.2607437550617346E-3</v>
      </c>
      <c r="J972" t="s">
        <v>6</v>
      </c>
    </row>
    <row r="973" spans="2:10" x14ac:dyDescent="0.45">
      <c r="B973" t="s">
        <v>911</v>
      </c>
      <c r="C973" t="s">
        <v>106</v>
      </c>
      <c r="D973">
        <v>1.2559473891013213E-2</v>
      </c>
      <c r="E973" t="s">
        <v>6</v>
      </c>
      <c r="G973" t="s">
        <v>912</v>
      </c>
      <c r="H973" t="s">
        <v>106</v>
      </c>
      <c r="I973">
        <v>8.4560501266796439E-3</v>
      </c>
      <c r="J973" t="s">
        <v>6</v>
      </c>
    </row>
    <row r="974" spans="2:10" x14ac:dyDescent="0.45">
      <c r="B974" t="s">
        <v>911</v>
      </c>
      <c r="C974" t="s">
        <v>107</v>
      </c>
      <c r="D974">
        <v>1.4374823516441046E-2</v>
      </c>
      <c r="E974" t="s">
        <v>6</v>
      </c>
      <c r="G974" t="s">
        <v>912</v>
      </c>
      <c r="H974" t="s">
        <v>107</v>
      </c>
      <c r="I974">
        <v>8.6217113077390432E-3</v>
      </c>
      <c r="J974" t="s">
        <v>6</v>
      </c>
    </row>
    <row r="975" spans="2:10" x14ac:dyDescent="0.45">
      <c r="B975" t="s">
        <v>911</v>
      </c>
      <c r="C975" t="s">
        <v>108</v>
      </c>
      <c r="D975">
        <v>1.3301728249822222E-2</v>
      </c>
      <c r="E975" t="s">
        <v>6</v>
      </c>
      <c r="G975" t="s">
        <v>912</v>
      </c>
      <c r="H975" t="s">
        <v>108</v>
      </c>
      <c r="I975">
        <v>8.7826145370130514E-3</v>
      </c>
      <c r="J975" t="s">
        <v>6</v>
      </c>
    </row>
    <row r="976" spans="2:10" x14ac:dyDescent="0.45">
      <c r="B976" t="s">
        <v>911</v>
      </c>
      <c r="C976" t="s">
        <v>109</v>
      </c>
      <c r="D976">
        <v>9.5805502999328617E-3</v>
      </c>
      <c r="E976" t="s">
        <v>6</v>
      </c>
      <c r="G976" t="s">
        <v>912</v>
      </c>
      <c r="H976" t="s">
        <v>109</v>
      </c>
      <c r="I976">
        <v>8.933969580021104E-3</v>
      </c>
      <c r="J976" t="s">
        <v>6</v>
      </c>
    </row>
    <row r="977" spans="2:10" x14ac:dyDescent="0.45">
      <c r="B977" t="s">
        <v>911</v>
      </c>
      <c r="C977" t="s">
        <v>110</v>
      </c>
      <c r="D977">
        <v>5.2006923596963723E-3</v>
      </c>
      <c r="E977" t="s">
        <v>6</v>
      </c>
      <c r="G977" t="s">
        <v>912</v>
      </c>
      <c r="H977" t="s">
        <v>110</v>
      </c>
      <c r="I977">
        <v>9.0852054000849902E-3</v>
      </c>
      <c r="J977" t="s">
        <v>6</v>
      </c>
    </row>
    <row r="978" spans="2:10" x14ac:dyDescent="0.45">
      <c r="B978" t="s">
        <v>911</v>
      </c>
      <c r="C978" t="s">
        <v>111</v>
      </c>
      <c r="D978">
        <v>4.8702413448183622E-4</v>
      </c>
      <c r="E978" t="s">
        <v>6</v>
      </c>
      <c r="G978" t="s">
        <v>912</v>
      </c>
      <c r="H978" t="s">
        <v>111</v>
      </c>
      <c r="I978">
        <v>9.2881743253928027E-3</v>
      </c>
      <c r="J978" t="s">
        <v>6</v>
      </c>
    </row>
    <row r="979" spans="2:10" x14ac:dyDescent="0.45">
      <c r="B979" t="s">
        <v>911</v>
      </c>
      <c r="C979" t="s">
        <v>112</v>
      </c>
      <c r="D979">
        <v>0</v>
      </c>
      <c r="E979" t="s">
        <v>6</v>
      </c>
      <c r="G979" t="s">
        <v>912</v>
      </c>
      <c r="H979" t="s">
        <v>112</v>
      </c>
      <c r="I979">
        <v>9.4596002295607492E-3</v>
      </c>
      <c r="J979" t="s">
        <v>6</v>
      </c>
    </row>
    <row r="980" spans="2:10" x14ac:dyDescent="0.45">
      <c r="B980" t="s">
        <v>911</v>
      </c>
      <c r="C980" t="s">
        <v>113</v>
      </c>
      <c r="D980">
        <v>0</v>
      </c>
      <c r="E980" t="s">
        <v>6</v>
      </c>
      <c r="G980" t="s">
        <v>912</v>
      </c>
      <c r="H980" t="s">
        <v>113</v>
      </c>
      <c r="I980">
        <v>9.6367565741868177E-3</v>
      </c>
      <c r="J980" t="s">
        <v>6</v>
      </c>
    </row>
    <row r="981" spans="2:10" x14ac:dyDescent="0.45">
      <c r="B981" t="s">
        <v>911</v>
      </c>
      <c r="C981" t="s">
        <v>114</v>
      </c>
      <c r="D981">
        <v>0</v>
      </c>
      <c r="E981" t="s">
        <v>6</v>
      </c>
      <c r="G981" t="s">
        <v>912</v>
      </c>
      <c r="H981" t="s">
        <v>114</v>
      </c>
      <c r="I981">
        <v>1.9891916793964497E-2</v>
      </c>
      <c r="J981" t="s">
        <v>6</v>
      </c>
    </row>
    <row r="982" spans="2:10" x14ac:dyDescent="0.45">
      <c r="B982" t="s">
        <v>911</v>
      </c>
      <c r="C982" t="s">
        <v>115</v>
      </c>
      <c r="D982">
        <v>0</v>
      </c>
      <c r="E982" t="s">
        <v>6</v>
      </c>
      <c r="G982" t="s">
        <v>912</v>
      </c>
      <c r="H982" t="s">
        <v>115</v>
      </c>
      <c r="I982">
        <v>1.9400583687350342E-2</v>
      </c>
      <c r="J982" t="s">
        <v>6</v>
      </c>
    </row>
    <row r="983" spans="2:10" x14ac:dyDescent="0.45">
      <c r="B983" t="s">
        <v>913</v>
      </c>
      <c r="C983" t="s">
        <v>5</v>
      </c>
      <c r="D983">
        <v>0</v>
      </c>
      <c r="E983" t="s">
        <v>6</v>
      </c>
      <c r="G983" t="s">
        <v>914</v>
      </c>
      <c r="H983" t="s">
        <v>5</v>
      </c>
      <c r="I983">
        <v>3.8991973386673283E-2</v>
      </c>
      <c r="J983" t="s">
        <v>6</v>
      </c>
    </row>
    <row r="984" spans="2:10" x14ac:dyDescent="0.45">
      <c r="B984" t="s">
        <v>913</v>
      </c>
      <c r="C984" t="s">
        <v>9</v>
      </c>
      <c r="D984">
        <v>0</v>
      </c>
      <c r="E984" t="s">
        <v>6</v>
      </c>
      <c r="G984" t="s">
        <v>914</v>
      </c>
      <c r="H984" t="s">
        <v>9</v>
      </c>
      <c r="I984">
        <v>7.6935104172324341E-3</v>
      </c>
      <c r="J984" t="s">
        <v>6</v>
      </c>
    </row>
    <row r="985" spans="2:10" x14ac:dyDescent="0.45">
      <c r="B985" t="s">
        <v>913</v>
      </c>
      <c r="C985" t="s">
        <v>10</v>
      </c>
      <c r="D985">
        <v>0</v>
      </c>
      <c r="E985" t="s">
        <v>6</v>
      </c>
      <c r="G985" t="s">
        <v>914</v>
      </c>
      <c r="H985" t="s">
        <v>10</v>
      </c>
      <c r="I985">
        <v>7.7127589067864733E-3</v>
      </c>
      <c r="J985" t="s">
        <v>6</v>
      </c>
    </row>
    <row r="986" spans="2:10" x14ac:dyDescent="0.45">
      <c r="B986" t="s">
        <v>913</v>
      </c>
      <c r="C986" t="s">
        <v>11</v>
      </c>
      <c r="D986">
        <v>0</v>
      </c>
      <c r="E986" t="s">
        <v>6</v>
      </c>
      <c r="G986" t="s">
        <v>914</v>
      </c>
      <c r="H986" t="s">
        <v>11</v>
      </c>
      <c r="I986">
        <v>7.6815041716562608E-3</v>
      </c>
      <c r="J986" t="s">
        <v>6</v>
      </c>
    </row>
    <row r="987" spans="2:10" x14ac:dyDescent="0.45">
      <c r="B987" t="s">
        <v>913</v>
      </c>
      <c r="C987" t="s">
        <v>12</v>
      </c>
      <c r="D987">
        <v>0</v>
      </c>
      <c r="E987" t="s">
        <v>6</v>
      </c>
      <c r="G987" t="s">
        <v>914</v>
      </c>
      <c r="H987" t="s">
        <v>12</v>
      </c>
      <c r="I987">
        <v>7.7046185006813287E-3</v>
      </c>
      <c r="J987" t="s">
        <v>6</v>
      </c>
    </row>
    <row r="988" spans="2:10" x14ac:dyDescent="0.45">
      <c r="B988" t="s">
        <v>913</v>
      </c>
      <c r="C988" t="s">
        <v>13</v>
      </c>
      <c r="D988">
        <v>1.4329834746525597E-3</v>
      </c>
      <c r="E988" t="s">
        <v>6</v>
      </c>
      <c r="G988" t="s">
        <v>914</v>
      </c>
      <c r="H988" t="s">
        <v>13</v>
      </c>
      <c r="I988">
        <v>7.7381503318094281E-3</v>
      </c>
      <c r="J988" t="s">
        <v>6</v>
      </c>
    </row>
    <row r="989" spans="2:10" x14ac:dyDescent="0.45">
      <c r="B989" t="s">
        <v>913</v>
      </c>
      <c r="C989" t="s">
        <v>14</v>
      </c>
      <c r="D989">
        <v>5.7052668895042685E-3</v>
      </c>
      <c r="E989" t="s">
        <v>6</v>
      </c>
      <c r="G989" t="s">
        <v>914</v>
      </c>
      <c r="H989" t="s">
        <v>14</v>
      </c>
      <c r="I989">
        <v>7.787959090709202E-3</v>
      </c>
      <c r="J989" t="s">
        <v>6</v>
      </c>
    </row>
    <row r="990" spans="2:10" x14ac:dyDescent="0.45">
      <c r="B990" t="s">
        <v>913</v>
      </c>
      <c r="C990" t="s">
        <v>15</v>
      </c>
      <c r="D990">
        <v>1.1059658444133343E-2</v>
      </c>
      <c r="E990" t="s">
        <v>6</v>
      </c>
      <c r="G990" t="s">
        <v>914</v>
      </c>
      <c r="H990" t="s">
        <v>15</v>
      </c>
      <c r="I990">
        <v>6.7279983483259833E-3</v>
      </c>
      <c r="J990" t="s">
        <v>6</v>
      </c>
    </row>
    <row r="991" spans="2:10" x14ac:dyDescent="0.45">
      <c r="B991" t="s">
        <v>913</v>
      </c>
      <c r="C991" t="s">
        <v>16</v>
      </c>
      <c r="D991">
        <v>1.4638832989027429E-2</v>
      </c>
      <c r="E991" t="s">
        <v>6</v>
      </c>
      <c r="G991" t="s">
        <v>914</v>
      </c>
      <c r="H991" t="s">
        <v>16</v>
      </c>
      <c r="I991">
        <v>6.7373147945482843E-3</v>
      </c>
      <c r="J991" t="s">
        <v>6</v>
      </c>
    </row>
    <row r="992" spans="2:10" x14ac:dyDescent="0.45">
      <c r="B992" t="s">
        <v>913</v>
      </c>
      <c r="C992" t="s">
        <v>17</v>
      </c>
      <c r="D992">
        <v>1.5594537184261507E-2</v>
      </c>
      <c r="E992" t="s">
        <v>6</v>
      </c>
      <c r="G992" t="s">
        <v>914</v>
      </c>
      <c r="H992" t="s">
        <v>17</v>
      </c>
      <c r="I992">
        <v>6.8278194029409919E-3</v>
      </c>
      <c r="J992" t="s">
        <v>6</v>
      </c>
    </row>
    <row r="993" spans="2:10" x14ac:dyDescent="0.45">
      <c r="B993" t="s">
        <v>913</v>
      </c>
      <c r="C993" t="s">
        <v>18</v>
      </c>
      <c r="D993">
        <v>1.4706283330729503E-2</v>
      </c>
      <c r="E993" t="s">
        <v>6</v>
      </c>
      <c r="G993" t="s">
        <v>914</v>
      </c>
      <c r="H993" t="s">
        <v>18</v>
      </c>
      <c r="I993">
        <v>6.7775178255073433E-3</v>
      </c>
      <c r="J993" t="s">
        <v>6</v>
      </c>
    </row>
    <row r="994" spans="2:10" x14ac:dyDescent="0.45">
      <c r="B994" t="s">
        <v>913</v>
      </c>
      <c r="C994" t="s">
        <v>19</v>
      </c>
      <c r="D994">
        <v>1.1767256583287417E-2</v>
      </c>
      <c r="E994" t="s">
        <v>6</v>
      </c>
      <c r="G994" t="s">
        <v>914</v>
      </c>
      <c r="H994" t="s">
        <v>19</v>
      </c>
      <c r="I994">
        <v>6.9029530930268699E-3</v>
      </c>
      <c r="J994" t="s">
        <v>6</v>
      </c>
    </row>
    <row r="995" spans="2:10" x14ac:dyDescent="0.45">
      <c r="B995" t="s">
        <v>913</v>
      </c>
      <c r="C995" t="s">
        <v>20</v>
      </c>
      <c r="D995">
        <v>7.78021378486021E-3</v>
      </c>
      <c r="E995" t="s">
        <v>6</v>
      </c>
      <c r="G995" t="s">
        <v>914</v>
      </c>
      <c r="H995" t="s">
        <v>20</v>
      </c>
      <c r="I995">
        <v>7.0457853856897706E-3</v>
      </c>
      <c r="J995" t="s">
        <v>6</v>
      </c>
    </row>
    <row r="996" spans="2:10" x14ac:dyDescent="0.45">
      <c r="B996" t="s">
        <v>913</v>
      </c>
      <c r="C996" t="s">
        <v>21</v>
      </c>
      <c r="D996">
        <v>3.7410477550467256E-3</v>
      </c>
      <c r="E996" t="s">
        <v>6</v>
      </c>
      <c r="G996" t="s">
        <v>914</v>
      </c>
      <c r="H996" t="s">
        <v>21</v>
      </c>
      <c r="I996">
        <v>7.3428540940686177E-3</v>
      </c>
      <c r="J996" t="s">
        <v>6</v>
      </c>
    </row>
    <row r="997" spans="2:10" x14ac:dyDescent="0.45">
      <c r="B997" t="s">
        <v>913</v>
      </c>
      <c r="C997" t="s">
        <v>22</v>
      </c>
      <c r="D997">
        <v>3.2479225993662731E-4</v>
      </c>
      <c r="E997" t="s">
        <v>6</v>
      </c>
      <c r="G997" t="s">
        <v>914</v>
      </c>
      <c r="H997" t="s">
        <v>22</v>
      </c>
      <c r="I997">
        <v>7.5979351745787153E-3</v>
      </c>
      <c r="J997" t="s">
        <v>6</v>
      </c>
    </row>
    <row r="998" spans="2:10" x14ac:dyDescent="0.45">
      <c r="B998" t="s">
        <v>913</v>
      </c>
      <c r="C998" t="s">
        <v>23</v>
      </c>
      <c r="D998">
        <v>0</v>
      </c>
      <c r="E998" t="s">
        <v>6</v>
      </c>
      <c r="G998" t="s">
        <v>914</v>
      </c>
      <c r="H998" t="s">
        <v>23</v>
      </c>
      <c r="I998">
        <v>7.7201063222916717E-3</v>
      </c>
      <c r="J998" t="s">
        <v>6</v>
      </c>
    </row>
    <row r="999" spans="2:10" x14ac:dyDescent="0.45">
      <c r="B999" t="s">
        <v>913</v>
      </c>
      <c r="C999" t="s">
        <v>24</v>
      </c>
      <c r="D999">
        <v>0</v>
      </c>
      <c r="E999" t="s">
        <v>6</v>
      </c>
      <c r="G999" t="s">
        <v>914</v>
      </c>
      <c r="H999" t="s">
        <v>24</v>
      </c>
      <c r="I999">
        <v>1.570869304519228E-2</v>
      </c>
      <c r="J999" t="s">
        <v>6</v>
      </c>
    </row>
    <row r="1000" spans="2:10" x14ac:dyDescent="0.45">
      <c r="B1000" t="s">
        <v>913</v>
      </c>
      <c r="C1000" t="s">
        <v>25</v>
      </c>
      <c r="D1000">
        <v>0</v>
      </c>
      <c r="E1000" t="s">
        <v>6</v>
      </c>
      <c r="G1000" t="s">
        <v>914</v>
      </c>
      <c r="H1000" t="s">
        <v>25</v>
      </c>
      <c r="I1000">
        <v>1.5398462718186852E-2</v>
      </c>
      <c r="J1000" t="s">
        <v>6</v>
      </c>
    </row>
    <row r="1001" spans="2:10" x14ac:dyDescent="0.45">
      <c r="B1001" t="s">
        <v>913</v>
      </c>
      <c r="C1001" t="s">
        <v>26</v>
      </c>
      <c r="D1001">
        <v>0</v>
      </c>
      <c r="E1001" t="s">
        <v>6</v>
      </c>
      <c r="G1001" t="s">
        <v>914</v>
      </c>
      <c r="H1001" t="s">
        <v>26</v>
      </c>
      <c r="I1001">
        <v>3.6171924431243278E-2</v>
      </c>
      <c r="J1001" t="s">
        <v>6</v>
      </c>
    </row>
    <row r="1002" spans="2:10" x14ac:dyDescent="0.45">
      <c r="B1002" t="s">
        <v>913</v>
      </c>
      <c r="C1002" t="s">
        <v>27</v>
      </c>
      <c r="D1002">
        <v>0</v>
      </c>
      <c r="E1002" t="s">
        <v>6</v>
      </c>
      <c r="G1002" t="s">
        <v>914</v>
      </c>
      <c r="H1002" t="s">
        <v>27</v>
      </c>
      <c r="I1002">
        <v>7.1453824716080968E-3</v>
      </c>
      <c r="J1002" t="s">
        <v>6</v>
      </c>
    </row>
    <row r="1003" spans="2:10" x14ac:dyDescent="0.45">
      <c r="B1003" t="s">
        <v>913</v>
      </c>
      <c r="C1003" t="s">
        <v>28</v>
      </c>
      <c r="D1003">
        <v>1.0584928634138674E-5</v>
      </c>
      <c r="E1003" t="s">
        <v>6</v>
      </c>
      <c r="G1003" t="s">
        <v>914</v>
      </c>
      <c r="H1003" t="s">
        <v>28</v>
      </c>
      <c r="I1003">
        <v>7.3921945067627086E-3</v>
      </c>
      <c r="J1003" t="s">
        <v>6</v>
      </c>
    </row>
    <row r="1004" spans="2:10" x14ac:dyDescent="0.45">
      <c r="B1004" t="s">
        <v>913</v>
      </c>
      <c r="C1004" t="s">
        <v>29</v>
      </c>
      <c r="D1004">
        <v>5.9851156025900144E-4</v>
      </c>
      <c r="E1004" t="s">
        <v>6</v>
      </c>
      <c r="G1004" t="s">
        <v>914</v>
      </c>
      <c r="H1004" t="s">
        <v>29</v>
      </c>
      <c r="I1004">
        <v>7.5069353119277E-3</v>
      </c>
      <c r="J1004" t="s">
        <v>6</v>
      </c>
    </row>
    <row r="1005" spans="2:10" x14ac:dyDescent="0.45">
      <c r="B1005" t="s">
        <v>913</v>
      </c>
      <c r="C1005" t="s">
        <v>30</v>
      </c>
      <c r="D1005">
        <v>5.1398900428399679E-3</v>
      </c>
      <c r="E1005" t="s">
        <v>6</v>
      </c>
      <c r="G1005" t="s">
        <v>914</v>
      </c>
      <c r="H1005" t="s">
        <v>30</v>
      </c>
      <c r="I1005">
        <v>7.2805531448103871E-3</v>
      </c>
      <c r="J1005" t="s">
        <v>6</v>
      </c>
    </row>
    <row r="1006" spans="2:10" x14ac:dyDescent="0.45">
      <c r="B1006" t="s">
        <v>913</v>
      </c>
      <c r="C1006" t="s">
        <v>31</v>
      </c>
      <c r="D1006">
        <v>1.2792975912561242E-2</v>
      </c>
      <c r="E1006" t="s">
        <v>6</v>
      </c>
      <c r="G1006" t="s">
        <v>914</v>
      </c>
      <c r="H1006" t="s">
        <v>31</v>
      </c>
      <c r="I1006">
        <v>7.1483653265967855E-3</v>
      </c>
      <c r="J1006" t="s">
        <v>6</v>
      </c>
    </row>
    <row r="1007" spans="2:10" x14ac:dyDescent="0.45">
      <c r="B1007" t="s">
        <v>913</v>
      </c>
      <c r="C1007" t="s">
        <v>32</v>
      </c>
      <c r="D1007">
        <v>1.9669538404795173E-2</v>
      </c>
      <c r="E1007" t="s">
        <v>6</v>
      </c>
      <c r="G1007" t="s">
        <v>914</v>
      </c>
      <c r="H1007" t="s">
        <v>32</v>
      </c>
      <c r="I1007">
        <v>7.0358287994546336E-3</v>
      </c>
      <c r="J1007" t="s">
        <v>6</v>
      </c>
    </row>
    <row r="1008" spans="2:10" x14ac:dyDescent="0.45">
      <c r="B1008" t="s">
        <v>913</v>
      </c>
      <c r="C1008" t="s">
        <v>33</v>
      </c>
      <c r="D1008">
        <v>2.4863399310082808E-2</v>
      </c>
      <c r="E1008" t="s">
        <v>6</v>
      </c>
      <c r="G1008" t="s">
        <v>914</v>
      </c>
      <c r="H1008" t="s">
        <v>33</v>
      </c>
      <c r="I1008">
        <v>6.4089762667125672E-3</v>
      </c>
      <c r="J1008" t="s">
        <v>6</v>
      </c>
    </row>
    <row r="1009" spans="2:10" x14ac:dyDescent="0.45">
      <c r="B1009" t="s">
        <v>913</v>
      </c>
      <c r="C1009" t="s">
        <v>34</v>
      </c>
      <c r="D1009">
        <v>2.7442435020953324E-2</v>
      </c>
      <c r="E1009" t="s">
        <v>6</v>
      </c>
      <c r="G1009" t="s">
        <v>914</v>
      </c>
      <c r="H1009" t="s">
        <v>34</v>
      </c>
      <c r="I1009">
        <v>6.6695302928194439E-3</v>
      </c>
      <c r="J1009" t="s">
        <v>6</v>
      </c>
    </row>
    <row r="1010" spans="2:10" x14ac:dyDescent="0.45">
      <c r="B1010" t="s">
        <v>913</v>
      </c>
      <c r="C1010" t="s">
        <v>35</v>
      </c>
      <c r="D1010">
        <v>2.8054262843986683E-2</v>
      </c>
      <c r="E1010" t="s">
        <v>6</v>
      </c>
      <c r="G1010" t="s">
        <v>914</v>
      </c>
      <c r="H1010" t="s">
        <v>35</v>
      </c>
      <c r="I1010">
        <v>6.811465325714171E-3</v>
      </c>
      <c r="J1010" t="s">
        <v>6</v>
      </c>
    </row>
    <row r="1011" spans="2:10" x14ac:dyDescent="0.45">
      <c r="B1011" t="s">
        <v>913</v>
      </c>
      <c r="C1011" t="s">
        <v>36</v>
      </c>
      <c r="D1011">
        <v>2.7449534774531548E-2</v>
      </c>
      <c r="E1011" t="s">
        <v>6</v>
      </c>
      <c r="G1011" t="s">
        <v>914</v>
      </c>
      <c r="H1011" t="s">
        <v>36</v>
      </c>
      <c r="I1011">
        <v>6.8618123814731934E-3</v>
      </c>
      <c r="J1011" t="s">
        <v>6</v>
      </c>
    </row>
    <row r="1012" spans="2:10" x14ac:dyDescent="0.45">
      <c r="B1012" t="s">
        <v>913</v>
      </c>
      <c r="C1012" t="s">
        <v>37</v>
      </c>
      <c r="D1012">
        <v>2.3395956275886986E-2</v>
      </c>
      <c r="E1012" t="s">
        <v>6</v>
      </c>
      <c r="G1012" t="s">
        <v>914</v>
      </c>
      <c r="H1012" t="s">
        <v>37</v>
      </c>
      <c r="I1012">
        <v>6.9282535581407564E-3</v>
      </c>
      <c r="J1012" t="s">
        <v>6</v>
      </c>
    </row>
    <row r="1013" spans="2:10" x14ac:dyDescent="0.45">
      <c r="B1013" t="s">
        <v>913</v>
      </c>
      <c r="C1013" t="s">
        <v>38</v>
      </c>
      <c r="D1013">
        <v>1.8636888572083135E-2</v>
      </c>
      <c r="E1013" t="s">
        <v>6</v>
      </c>
      <c r="G1013" t="s">
        <v>914</v>
      </c>
      <c r="H1013" t="s">
        <v>38</v>
      </c>
      <c r="I1013">
        <v>6.9095593206563565E-3</v>
      </c>
      <c r="J1013" t="s">
        <v>6</v>
      </c>
    </row>
    <row r="1014" spans="2:10" x14ac:dyDescent="0.45">
      <c r="B1014" t="s">
        <v>913</v>
      </c>
      <c r="C1014" t="s">
        <v>39</v>
      </c>
      <c r="D1014">
        <v>1.1968340132001778E-2</v>
      </c>
      <c r="E1014" t="s">
        <v>6</v>
      </c>
      <c r="G1014" t="s">
        <v>914</v>
      </c>
      <c r="H1014" t="s">
        <v>39</v>
      </c>
      <c r="I1014">
        <v>6.8993739579432407E-3</v>
      </c>
      <c r="J1014" t="s">
        <v>6</v>
      </c>
    </row>
    <row r="1015" spans="2:10" x14ac:dyDescent="0.45">
      <c r="B1015" t="s">
        <v>913</v>
      </c>
      <c r="C1015" t="s">
        <v>40</v>
      </c>
      <c r="D1015">
        <v>5.7562690972138226E-3</v>
      </c>
      <c r="E1015" t="s">
        <v>6</v>
      </c>
      <c r="G1015" t="s">
        <v>914</v>
      </c>
      <c r="H1015" t="s">
        <v>40</v>
      </c>
      <c r="I1015">
        <v>6.8330743174773827E-3</v>
      </c>
      <c r="J1015" t="s">
        <v>6</v>
      </c>
    </row>
    <row r="1016" spans="2:10" x14ac:dyDescent="0.45">
      <c r="B1016" t="s">
        <v>913</v>
      </c>
      <c r="C1016" t="s">
        <v>41</v>
      </c>
      <c r="D1016">
        <v>1.0680091559806038E-3</v>
      </c>
      <c r="E1016" t="s">
        <v>6</v>
      </c>
      <c r="G1016" t="s">
        <v>914</v>
      </c>
      <c r="H1016" t="s">
        <v>41</v>
      </c>
      <c r="I1016">
        <v>7.0469885522321486E-3</v>
      </c>
      <c r="J1016" t="s">
        <v>6</v>
      </c>
    </row>
    <row r="1017" spans="2:10" x14ac:dyDescent="0.45">
      <c r="B1017" t="s">
        <v>913</v>
      </c>
      <c r="C1017" t="s">
        <v>42</v>
      </c>
      <c r="D1017">
        <v>2.2436692368095856E-5</v>
      </c>
      <c r="E1017" t="s">
        <v>6</v>
      </c>
      <c r="G1017" t="s">
        <v>914</v>
      </c>
      <c r="H1017" t="s">
        <v>42</v>
      </c>
      <c r="I1017">
        <v>1.5211426593529986E-2</v>
      </c>
      <c r="J1017" t="s">
        <v>6</v>
      </c>
    </row>
    <row r="1018" spans="2:10" x14ac:dyDescent="0.45">
      <c r="B1018" t="s">
        <v>913</v>
      </c>
      <c r="C1018" t="s">
        <v>43</v>
      </c>
      <c r="D1018">
        <v>0</v>
      </c>
      <c r="E1018" t="s">
        <v>6</v>
      </c>
      <c r="G1018" t="s">
        <v>914</v>
      </c>
      <c r="H1018" t="s">
        <v>43</v>
      </c>
      <c r="I1018">
        <v>1.5478592838469422E-2</v>
      </c>
      <c r="J1018" t="s">
        <v>6</v>
      </c>
    </row>
    <row r="1019" spans="2:10" x14ac:dyDescent="0.45">
      <c r="B1019" t="s">
        <v>913</v>
      </c>
      <c r="C1019" t="s">
        <v>44</v>
      </c>
      <c r="D1019">
        <v>0</v>
      </c>
      <c r="E1019" t="s">
        <v>6</v>
      </c>
      <c r="G1019" t="s">
        <v>914</v>
      </c>
      <c r="H1019" t="s">
        <v>44</v>
      </c>
      <c r="I1019">
        <v>3.5830535173356354E-2</v>
      </c>
      <c r="J1019" t="s">
        <v>6</v>
      </c>
    </row>
    <row r="1020" spans="2:10" x14ac:dyDescent="0.45">
      <c r="B1020" t="s">
        <v>913</v>
      </c>
      <c r="C1020" t="s">
        <v>45</v>
      </c>
      <c r="D1020">
        <v>0</v>
      </c>
      <c r="E1020" t="s">
        <v>6</v>
      </c>
      <c r="G1020" t="s">
        <v>914</v>
      </c>
      <c r="H1020" t="s">
        <v>45</v>
      </c>
      <c r="I1020">
        <v>6.9162728431950669E-3</v>
      </c>
      <c r="J1020" t="s">
        <v>6</v>
      </c>
    </row>
    <row r="1021" spans="2:10" x14ac:dyDescent="0.45">
      <c r="B1021" t="s">
        <v>913</v>
      </c>
      <c r="C1021" t="s">
        <v>46</v>
      </c>
      <c r="D1021">
        <v>8.0759699452792621E-4</v>
      </c>
      <c r="E1021" t="s">
        <v>6</v>
      </c>
      <c r="G1021" t="s">
        <v>914</v>
      </c>
      <c r="H1021" t="s">
        <v>46</v>
      </c>
      <c r="I1021">
        <v>6.6932301435537501E-3</v>
      </c>
      <c r="J1021" t="s">
        <v>6</v>
      </c>
    </row>
    <row r="1022" spans="2:10" x14ac:dyDescent="0.45">
      <c r="B1022" t="s">
        <v>913</v>
      </c>
      <c r="C1022" t="s">
        <v>47</v>
      </c>
      <c r="D1022">
        <v>3.1800995857346015E-3</v>
      </c>
      <c r="E1022" t="s">
        <v>6</v>
      </c>
      <c r="G1022" t="s">
        <v>914</v>
      </c>
      <c r="H1022" t="s">
        <v>47</v>
      </c>
      <c r="I1022">
        <v>6.4806446585483337E-3</v>
      </c>
      <c r="J1022" t="s">
        <v>6</v>
      </c>
    </row>
    <row r="1023" spans="2:10" x14ac:dyDescent="0.45">
      <c r="B1023" t="s">
        <v>913</v>
      </c>
      <c r="C1023" t="s">
        <v>48</v>
      </c>
      <c r="D1023">
        <v>8.0657915545232876E-3</v>
      </c>
      <c r="E1023" t="s">
        <v>6</v>
      </c>
      <c r="G1023" t="s">
        <v>914</v>
      </c>
      <c r="H1023" t="s">
        <v>48</v>
      </c>
      <c r="I1023">
        <v>6.2195671669980773E-3</v>
      </c>
      <c r="J1023" t="s">
        <v>6</v>
      </c>
    </row>
    <row r="1024" spans="2:10" x14ac:dyDescent="0.45">
      <c r="B1024" t="s">
        <v>913</v>
      </c>
      <c r="C1024" t="s">
        <v>49</v>
      </c>
      <c r="D1024">
        <v>1.447454926122152E-2</v>
      </c>
      <c r="E1024" t="s">
        <v>6</v>
      </c>
      <c r="G1024" t="s">
        <v>914</v>
      </c>
      <c r="H1024" t="s">
        <v>49</v>
      </c>
      <c r="I1024">
        <v>6.2046666550674163E-3</v>
      </c>
      <c r="J1024" t="s">
        <v>6</v>
      </c>
    </row>
    <row r="1025" spans="2:10" x14ac:dyDescent="0.45">
      <c r="B1025" t="s">
        <v>913</v>
      </c>
      <c r="C1025" t="s">
        <v>50</v>
      </c>
      <c r="D1025">
        <v>2.0493345942445257E-2</v>
      </c>
      <c r="E1025" t="s">
        <v>6</v>
      </c>
      <c r="G1025" t="s">
        <v>914</v>
      </c>
      <c r="H1025" t="s">
        <v>50</v>
      </c>
      <c r="I1025">
        <v>6.3662018975710419E-3</v>
      </c>
      <c r="J1025" t="s">
        <v>6</v>
      </c>
    </row>
    <row r="1026" spans="2:10" x14ac:dyDescent="0.45">
      <c r="B1026" t="s">
        <v>913</v>
      </c>
      <c r="C1026" t="s">
        <v>51</v>
      </c>
      <c r="D1026">
        <v>2.5350847794705322E-2</v>
      </c>
      <c r="E1026" t="s">
        <v>6</v>
      </c>
      <c r="G1026" t="s">
        <v>914</v>
      </c>
      <c r="H1026" t="s">
        <v>51</v>
      </c>
      <c r="I1026">
        <v>5.6649144669898618E-3</v>
      </c>
      <c r="J1026" t="s">
        <v>6</v>
      </c>
    </row>
    <row r="1027" spans="2:10" x14ac:dyDescent="0.45">
      <c r="B1027" t="s">
        <v>913</v>
      </c>
      <c r="C1027" t="s">
        <v>52</v>
      </c>
      <c r="D1027">
        <v>2.8517557950651664E-2</v>
      </c>
      <c r="E1027" t="s">
        <v>6</v>
      </c>
      <c r="G1027" t="s">
        <v>914</v>
      </c>
      <c r="H1027" t="s">
        <v>52</v>
      </c>
      <c r="I1027">
        <v>5.9553151943667788E-3</v>
      </c>
      <c r="J1027" t="s">
        <v>6</v>
      </c>
    </row>
    <row r="1028" spans="2:10" x14ac:dyDescent="0.45">
      <c r="B1028" t="s">
        <v>913</v>
      </c>
      <c r="C1028" t="s">
        <v>53</v>
      </c>
      <c r="D1028">
        <v>2.901325176163853E-2</v>
      </c>
      <c r="E1028" t="s">
        <v>6</v>
      </c>
      <c r="G1028" t="s">
        <v>914</v>
      </c>
      <c r="H1028" t="s">
        <v>53</v>
      </c>
      <c r="I1028">
        <v>6.3994995827706862E-3</v>
      </c>
      <c r="J1028" t="s">
        <v>6</v>
      </c>
    </row>
    <row r="1029" spans="2:10" x14ac:dyDescent="0.45">
      <c r="B1029" t="s">
        <v>913</v>
      </c>
      <c r="C1029" t="s">
        <v>54</v>
      </c>
      <c r="D1029">
        <v>2.7657298176806781E-2</v>
      </c>
      <c r="E1029" t="s">
        <v>6</v>
      </c>
      <c r="G1029" t="s">
        <v>914</v>
      </c>
      <c r="H1029" t="s">
        <v>54</v>
      </c>
      <c r="I1029">
        <v>6.7318219901761631E-3</v>
      </c>
      <c r="J1029" t="s">
        <v>6</v>
      </c>
    </row>
    <row r="1030" spans="2:10" x14ac:dyDescent="0.45">
      <c r="B1030" t="s">
        <v>913</v>
      </c>
      <c r="C1030" t="s">
        <v>55</v>
      </c>
      <c r="D1030">
        <v>2.4500491879048632E-2</v>
      </c>
      <c r="E1030" t="s">
        <v>6</v>
      </c>
      <c r="G1030" t="s">
        <v>914</v>
      </c>
      <c r="H1030" t="s">
        <v>55</v>
      </c>
      <c r="I1030">
        <v>6.8886282585087985E-3</v>
      </c>
      <c r="J1030" t="s">
        <v>6</v>
      </c>
    </row>
    <row r="1031" spans="2:10" x14ac:dyDescent="0.45">
      <c r="B1031" t="s">
        <v>913</v>
      </c>
      <c r="C1031" t="s">
        <v>56</v>
      </c>
      <c r="D1031">
        <v>2.0405489442609472E-2</v>
      </c>
      <c r="E1031" t="s">
        <v>6</v>
      </c>
      <c r="G1031" t="s">
        <v>914</v>
      </c>
      <c r="H1031" t="s">
        <v>56</v>
      </c>
      <c r="I1031">
        <v>7.0062248423630119E-3</v>
      </c>
      <c r="J1031" t="s">
        <v>6</v>
      </c>
    </row>
    <row r="1032" spans="2:10" x14ac:dyDescent="0.45">
      <c r="B1032" t="s">
        <v>913</v>
      </c>
      <c r="C1032" t="s">
        <v>57</v>
      </c>
      <c r="D1032">
        <v>1.5381126494354327E-2</v>
      </c>
      <c r="E1032" t="s">
        <v>6</v>
      </c>
      <c r="G1032" t="s">
        <v>914</v>
      </c>
      <c r="H1032" t="s">
        <v>57</v>
      </c>
      <c r="I1032">
        <v>6.9162700932382647E-3</v>
      </c>
      <c r="J1032" t="s">
        <v>6</v>
      </c>
    </row>
    <row r="1033" spans="2:10" x14ac:dyDescent="0.45">
      <c r="B1033" t="s">
        <v>913</v>
      </c>
      <c r="C1033" t="s">
        <v>58</v>
      </c>
      <c r="D1033">
        <v>9.5818180988945442E-3</v>
      </c>
      <c r="E1033" t="s">
        <v>6</v>
      </c>
      <c r="G1033" t="s">
        <v>914</v>
      </c>
      <c r="H1033" t="s">
        <v>58</v>
      </c>
      <c r="I1033">
        <v>6.9837227023099658E-3</v>
      </c>
      <c r="J1033" t="s">
        <v>6</v>
      </c>
    </row>
    <row r="1034" spans="2:10" x14ac:dyDescent="0.45">
      <c r="B1034" t="s">
        <v>913</v>
      </c>
      <c r="C1034" t="s">
        <v>59</v>
      </c>
      <c r="D1034">
        <v>4.0758151471092822E-3</v>
      </c>
      <c r="E1034" t="s">
        <v>6</v>
      </c>
      <c r="G1034" t="s">
        <v>914</v>
      </c>
      <c r="H1034" t="s">
        <v>59</v>
      </c>
      <c r="I1034">
        <v>6.867053809041658E-3</v>
      </c>
      <c r="J1034" t="s">
        <v>6</v>
      </c>
    </row>
    <row r="1035" spans="2:10" x14ac:dyDescent="0.45">
      <c r="B1035" t="s">
        <v>913</v>
      </c>
      <c r="C1035" t="s">
        <v>60</v>
      </c>
      <c r="D1035">
        <v>1.2233551139018118E-3</v>
      </c>
      <c r="E1035" t="s">
        <v>6</v>
      </c>
      <c r="G1035" t="s">
        <v>914</v>
      </c>
      <c r="H1035" t="s">
        <v>60</v>
      </c>
      <c r="I1035">
        <v>1.4401128332684972E-2</v>
      </c>
      <c r="J1035" t="s">
        <v>6</v>
      </c>
    </row>
    <row r="1036" spans="2:10" x14ac:dyDescent="0.45">
      <c r="B1036" t="s">
        <v>913</v>
      </c>
      <c r="C1036" t="s">
        <v>61</v>
      </c>
      <c r="D1036">
        <v>0</v>
      </c>
      <c r="E1036" t="s">
        <v>6</v>
      </c>
      <c r="G1036" t="s">
        <v>914</v>
      </c>
      <c r="H1036" t="s">
        <v>61</v>
      </c>
      <c r="I1036">
        <v>1.4986748141070812E-2</v>
      </c>
      <c r="J1036" t="s">
        <v>6</v>
      </c>
    </row>
    <row r="1037" spans="2:10" x14ac:dyDescent="0.45">
      <c r="B1037" t="s">
        <v>913</v>
      </c>
      <c r="C1037" t="s">
        <v>62</v>
      </c>
      <c r="D1037">
        <v>0</v>
      </c>
      <c r="E1037" t="s">
        <v>6</v>
      </c>
      <c r="G1037" t="s">
        <v>914</v>
      </c>
      <c r="H1037" t="s">
        <v>62</v>
      </c>
      <c r="I1037">
        <v>2.3122152296489621E-2</v>
      </c>
      <c r="J1037" t="s">
        <v>6</v>
      </c>
    </row>
    <row r="1038" spans="2:10" x14ac:dyDescent="0.45">
      <c r="B1038" t="s">
        <v>913</v>
      </c>
      <c r="C1038" t="s">
        <v>63</v>
      </c>
      <c r="D1038">
        <v>0</v>
      </c>
      <c r="E1038" t="s">
        <v>6</v>
      </c>
      <c r="G1038" t="s">
        <v>914</v>
      </c>
      <c r="H1038" t="s">
        <v>63</v>
      </c>
      <c r="I1038">
        <v>3.9735973713434557E-3</v>
      </c>
      <c r="J1038" t="s">
        <v>6</v>
      </c>
    </row>
    <row r="1039" spans="2:10" x14ac:dyDescent="0.45">
      <c r="B1039" t="s">
        <v>913</v>
      </c>
      <c r="C1039" t="s">
        <v>64</v>
      </c>
      <c r="D1039">
        <v>4.4367255159565217E-4</v>
      </c>
      <c r="E1039" t="s">
        <v>6</v>
      </c>
      <c r="G1039" t="s">
        <v>914</v>
      </c>
      <c r="H1039" t="s">
        <v>64</v>
      </c>
      <c r="I1039">
        <v>3.7586181565648609E-3</v>
      </c>
      <c r="J1039" t="s">
        <v>6</v>
      </c>
    </row>
    <row r="1040" spans="2:10" x14ac:dyDescent="0.45">
      <c r="B1040" t="s">
        <v>913</v>
      </c>
      <c r="C1040" t="s">
        <v>65</v>
      </c>
      <c r="D1040">
        <v>2.3109890100910229E-3</v>
      </c>
      <c r="E1040" t="s">
        <v>6</v>
      </c>
      <c r="G1040" t="s">
        <v>914</v>
      </c>
      <c r="H1040" t="s">
        <v>65</v>
      </c>
      <c r="I1040">
        <v>3.4593472758198051E-3</v>
      </c>
      <c r="J1040" t="s">
        <v>6</v>
      </c>
    </row>
    <row r="1041" spans="2:10" x14ac:dyDescent="0.45">
      <c r="B1041" t="s">
        <v>913</v>
      </c>
      <c r="C1041" t="s">
        <v>66</v>
      </c>
      <c r="D1041">
        <v>8.561160456481736E-3</v>
      </c>
      <c r="E1041" t="s">
        <v>6</v>
      </c>
      <c r="G1041" t="s">
        <v>914</v>
      </c>
      <c r="H1041" t="s">
        <v>66</v>
      </c>
      <c r="I1041">
        <v>3.3378689992044175E-3</v>
      </c>
      <c r="J1041" t="s">
        <v>6</v>
      </c>
    </row>
    <row r="1042" spans="2:10" x14ac:dyDescent="0.45">
      <c r="B1042" t="s">
        <v>913</v>
      </c>
      <c r="C1042" t="s">
        <v>67</v>
      </c>
      <c r="D1042">
        <v>1.5659604943065196E-2</v>
      </c>
      <c r="E1042" t="s">
        <v>6</v>
      </c>
      <c r="G1042" t="s">
        <v>914</v>
      </c>
      <c r="H1042" t="s">
        <v>67</v>
      </c>
      <c r="I1042">
        <v>3.3523129386075676E-3</v>
      </c>
      <c r="J1042" t="s">
        <v>6</v>
      </c>
    </row>
    <row r="1043" spans="2:10" x14ac:dyDescent="0.45">
      <c r="B1043" t="s">
        <v>913</v>
      </c>
      <c r="C1043" t="s">
        <v>68</v>
      </c>
      <c r="D1043">
        <v>2.1935885462707212E-2</v>
      </c>
      <c r="E1043" t="s">
        <v>6</v>
      </c>
      <c r="G1043" t="s">
        <v>914</v>
      </c>
      <c r="H1043" t="s">
        <v>68</v>
      </c>
      <c r="I1043">
        <v>3.4792354104478929E-3</v>
      </c>
      <c r="J1043" t="s">
        <v>6</v>
      </c>
    </row>
    <row r="1044" spans="2:10" x14ac:dyDescent="0.45">
      <c r="B1044" t="s">
        <v>913</v>
      </c>
      <c r="C1044" t="s">
        <v>69</v>
      </c>
      <c r="D1044">
        <v>2.6997950350958647E-2</v>
      </c>
      <c r="E1044" t="s">
        <v>6</v>
      </c>
      <c r="G1044" t="s">
        <v>914</v>
      </c>
      <c r="H1044" t="s">
        <v>69</v>
      </c>
      <c r="I1044">
        <v>2.7153175885662973E-3</v>
      </c>
      <c r="J1044" t="s">
        <v>6</v>
      </c>
    </row>
    <row r="1045" spans="2:10" x14ac:dyDescent="0.45">
      <c r="B1045" t="s">
        <v>913</v>
      </c>
      <c r="C1045" t="s">
        <v>70</v>
      </c>
      <c r="D1045">
        <v>2.9707253356228442E-2</v>
      </c>
      <c r="E1045" t="s">
        <v>6</v>
      </c>
      <c r="G1045" t="s">
        <v>914</v>
      </c>
      <c r="H1045" t="s">
        <v>70</v>
      </c>
      <c r="I1045">
        <v>2.9641594208327849E-3</v>
      </c>
      <c r="J1045" t="s">
        <v>6</v>
      </c>
    </row>
    <row r="1046" spans="2:10" x14ac:dyDescent="0.45">
      <c r="B1046" t="s">
        <v>913</v>
      </c>
      <c r="C1046" t="s">
        <v>71</v>
      </c>
      <c r="D1046">
        <v>3.0727481572298789E-2</v>
      </c>
      <c r="E1046" t="s">
        <v>6</v>
      </c>
      <c r="G1046" t="s">
        <v>914</v>
      </c>
      <c r="H1046" t="s">
        <v>71</v>
      </c>
      <c r="I1046">
        <v>3.2283407927757059E-3</v>
      </c>
      <c r="J1046" t="s">
        <v>6</v>
      </c>
    </row>
    <row r="1047" spans="2:10" x14ac:dyDescent="0.45">
      <c r="B1047" t="s">
        <v>913</v>
      </c>
      <c r="C1047" t="s">
        <v>72</v>
      </c>
      <c r="D1047">
        <v>2.9383500407161173E-2</v>
      </c>
      <c r="E1047" t="s">
        <v>6</v>
      </c>
      <c r="G1047" t="s">
        <v>914</v>
      </c>
      <c r="H1047" t="s">
        <v>72</v>
      </c>
      <c r="I1047">
        <v>3.4323359846343362E-3</v>
      </c>
      <c r="J1047" t="s">
        <v>6</v>
      </c>
    </row>
    <row r="1048" spans="2:10" x14ac:dyDescent="0.45">
      <c r="B1048" t="s">
        <v>913</v>
      </c>
      <c r="C1048" t="s">
        <v>73</v>
      </c>
      <c r="D1048">
        <v>2.6590813049134493E-2</v>
      </c>
      <c r="E1048" t="s">
        <v>6</v>
      </c>
      <c r="G1048" t="s">
        <v>914</v>
      </c>
      <c r="H1048" t="s">
        <v>73</v>
      </c>
      <c r="I1048">
        <v>3.6677962052817136E-3</v>
      </c>
      <c r="J1048" t="s">
        <v>6</v>
      </c>
    </row>
    <row r="1049" spans="2:10" x14ac:dyDescent="0.45">
      <c r="B1049" t="s">
        <v>913</v>
      </c>
      <c r="C1049" t="s">
        <v>74</v>
      </c>
      <c r="D1049">
        <v>2.2174397590218879E-2</v>
      </c>
      <c r="E1049" t="s">
        <v>6</v>
      </c>
      <c r="G1049" t="s">
        <v>914</v>
      </c>
      <c r="H1049" t="s">
        <v>74</v>
      </c>
      <c r="I1049">
        <v>3.8269378996960771E-3</v>
      </c>
      <c r="J1049" t="s">
        <v>6</v>
      </c>
    </row>
    <row r="1050" spans="2:10" x14ac:dyDescent="0.45">
      <c r="B1050" t="s">
        <v>913</v>
      </c>
      <c r="C1050" t="s">
        <v>75</v>
      </c>
      <c r="D1050">
        <v>1.7748518028314595E-2</v>
      </c>
      <c r="E1050" t="s">
        <v>6</v>
      </c>
      <c r="G1050" t="s">
        <v>914</v>
      </c>
      <c r="H1050" t="s">
        <v>75</v>
      </c>
      <c r="I1050">
        <v>3.8752479837509601E-3</v>
      </c>
      <c r="J1050" t="s">
        <v>6</v>
      </c>
    </row>
    <row r="1051" spans="2:10" x14ac:dyDescent="0.45">
      <c r="B1051" t="s">
        <v>913</v>
      </c>
      <c r="C1051" t="s">
        <v>76</v>
      </c>
      <c r="D1051">
        <v>1.0650055864171186E-2</v>
      </c>
      <c r="E1051" t="s">
        <v>6</v>
      </c>
      <c r="G1051" t="s">
        <v>914</v>
      </c>
      <c r="H1051" t="s">
        <v>76</v>
      </c>
      <c r="I1051">
        <v>3.8230713165461217E-3</v>
      </c>
      <c r="J1051" t="s">
        <v>6</v>
      </c>
    </row>
    <row r="1052" spans="2:10" x14ac:dyDescent="0.45">
      <c r="B1052" t="s">
        <v>913</v>
      </c>
      <c r="C1052" t="s">
        <v>77</v>
      </c>
      <c r="D1052">
        <v>4.1170219037924725E-3</v>
      </c>
      <c r="E1052" t="s">
        <v>6</v>
      </c>
      <c r="G1052" t="s">
        <v>914</v>
      </c>
      <c r="H1052" t="s">
        <v>77</v>
      </c>
      <c r="I1052">
        <v>3.8773818051031591E-3</v>
      </c>
      <c r="J1052" t="s">
        <v>6</v>
      </c>
    </row>
    <row r="1053" spans="2:10" x14ac:dyDescent="0.45">
      <c r="B1053" t="s">
        <v>913</v>
      </c>
      <c r="C1053" t="s">
        <v>78</v>
      </c>
      <c r="D1053">
        <v>8.9073337664185984E-4</v>
      </c>
      <c r="E1053" t="s">
        <v>6</v>
      </c>
      <c r="G1053" t="s">
        <v>914</v>
      </c>
      <c r="H1053" t="s">
        <v>78</v>
      </c>
      <c r="I1053">
        <v>8.2999171971716856E-3</v>
      </c>
      <c r="J1053" t="s">
        <v>6</v>
      </c>
    </row>
    <row r="1054" spans="2:10" x14ac:dyDescent="0.45">
      <c r="B1054" t="s">
        <v>913</v>
      </c>
      <c r="C1054" t="s">
        <v>79</v>
      </c>
      <c r="D1054">
        <v>0</v>
      </c>
      <c r="E1054" t="s">
        <v>6</v>
      </c>
      <c r="G1054" t="s">
        <v>914</v>
      </c>
      <c r="H1054" t="s">
        <v>79</v>
      </c>
      <c r="I1054">
        <v>9.2192463947859318E-3</v>
      </c>
      <c r="J1054" t="s">
        <v>6</v>
      </c>
    </row>
    <row r="1055" spans="2:10" x14ac:dyDescent="0.45">
      <c r="B1055" t="s">
        <v>913</v>
      </c>
      <c r="C1055" t="s">
        <v>80</v>
      </c>
      <c r="D1055">
        <v>0</v>
      </c>
      <c r="E1055" t="s">
        <v>6</v>
      </c>
      <c r="G1055" t="s">
        <v>914</v>
      </c>
      <c r="H1055" t="s">
        <v>80</v>
      </c>
      <c r="I1055">
        <v>3.7146688146535677E-2</v>
      </c>
      <c r="J1055" t="s">
        <v>6</v>
      </c>
    </row>
    <row r="1056" spans="2:10" x14ac:dyDescent="0.45">
      <c r="B1056" t="s">
        <v>913</v>
      </c>
      <c r="C1056" t="s">
        <v>81</v>
      </c>
      <c r="D1056">
        <v>0</v>
      </c>
      <c r="E1056" t="s">
        <v>6</v>
      </c>
      <c r="G1056" t="s">
        <v>914</v>
      </c>
      <c r="H1056" t="s">
        <v>81</v>
      </c>
      <c r="I1056">
        <v>7.5568359882264178E-3</v>
      </c>
      <c r="J1056" t="s">
        <v>6</v>
      </c>
    </row>
    <row r="1057" spans="2:10" x14ac:dyDescent="0.45">
      <c r="B1057" t="s">
        <v>913</v>
      </c>
      <c r="C1057" t="s">
        <v>82</v>
      </c>
      <c r="D1057">
        <v>0</v>
      </c>
      <c r="E1057" t="s">
        <v>6</v>
      </c>
      <c r="G1057" t="s">
        <v>914</v>
      </c>
      <c r="H1057" t="s">
        <v>82</v>
      </c>
      <c r="I1057">
        <v>7.5016435006984676E-3</v>
      </c>
      <c r="J1057" t="s">
        <v>6</v>
      </c>
    </row>
    <row r="1058" spans="2:10" x14ac:dyDescent="0.45">
      <c r="B1058" t="s">
        <v>913</v>
      </c>
      <c r="C1058" t="s">
        <v>83</v>
      </c>
      <c r="D1058">
        <v>9.9539262090204096E-5</v>
      </c>
      <c r="E1058" t="s">
        <v>6</v>
      </c>
      <c r="G1058" t="s">
        <v>914</v>
      </c>
      <c r="H1058" t="s">
        <v>83</v>
      </c>
      <c r="I1058">
        <v>7.3173094023711062E-3</v>
      </c>
      <c r="J1058" t="s">
        <v>6</v>
      </c>
    </row>
    <row r="1059" spans="2:10" x14ac:dyDescent="0.45">
      <c r="B1059" t="s">
        <v>913</v>
      </c>
      <c r="C1059" t="s">
        <v>84</v>
      </c>
      <c r="D1059">
        <v>2.9638508315005781E-3</v>
      </c>
      <c r="E1059" t="s">
        <v>6</v>
      </c>
      <c r="G1059" t="s">
        <v>914</v>
      </c>
      <c r="H1059" t="s">
        <v>84</v>
      </c>
      <c r="I1059">
        <v>7.0323198073306073E-3</v>
      </c>
      <c r="J1059" t="s">
        <v>6</v>
      </c>
    </row>
    <row r="1060" spans="2:10" x14ac:dyDescent="0.45">
      <c r="B1060" t="s">
        <v>913</v>
      </c>
      <c r="C1060" t="s">
        <v>85</v>
      </c>
      <c r="D1060">
        <v>9.1469396798260424E-3</v>
      </c>
      <c r="E1060" t="s">
        <v>6</v>
      </c>
      <c r="G1060" t="s">
        <v>914</v>
      </c>
      <c r="H1060" t="s">
        <v>85</v>
      </c>
      <c r="I1060">
        <v>6.6951731383401245E-3</v>
      </c>
      <c r="J1060" t="s">
        <v>6</v>
      </c>
    </row>
    <row r="1061" spans="2:10" x14ac:dyDescent="0.45">
      <c r="B1061" t="s">
        <v>913</v>
      </c>
      <c r="C1061" t="s">
        <v>86</v>
      </c>
      <c r="D1061">
        <v>1.5572450656311932E-2</v>
      </c>
      <c r="E1061" t="s">
        <v>6</v>
      </c>
      <c r="G1061" t="s">
        <v>914</v>
      </c>
      <c r="H1061" t="s">
        <v>86</v>
      </c>
      <c r="I1061">
        <v>6.6235849106222105E-3</v>
      </c>
      <c r="J1061" t="s">
        <v>6</v>
      </c>
    </row>
    <row r="1062" spans="2:10" x14ac:dyDescent="0.45">
      <c r="B1062" t="s">
        <v>913</v>
      </c>
      <c r="C1062" t="s">
        <v>87</v>
      </c>
      <c r="D1062">
        <v>2.1639488316240383E-2</v>
      </c>
      <c r="E1062" t="s">
        <v>6</v>
      </c>
      <c r="G1062" t="s">
        <v>914</v>
      </c>
      <c r="H1062" t="s">
        <v>87</v>
      </c>
      <c r="I1062">
        <v>5.8657850600379556E-3</v>
      </c>
      <c r="J1062" t="s">
        <v>6</v>
      </c>
    </row>
    <row r="1063" spans="2:10" x14ac:dyDescent="0.45">
      <c r="B1063" t="s">
        <v>913</v>
      </c>
      <c r="C1063" t="s">
        <v>88</v>
      </c>
      <c r="D1063">
        <v>2.3838028672627104E-2</v>
      </c>
      <c r="E1063" t="s">
        <v>6</v>
      </c>
      <c r="G1063" t="s">
        <v>914</v>
      </c>
      <c r="H1063" t="s">
        <v>88</v>
      </c>
      <c r="I1063">
        <v>6.2613271176808049E-3</v>
      </c>
      <c r="J1063" t="s">
        <v>6</v>
      </c>
    </row>
    <row r="1064" spans="2:10" x14ac:dyDescent="0.45">
      <c r="B1064" t="s">
        <v>913</v>
      </c>
      <c r="C1064" t="s">
        <v>89</v>
      </c>
      <c r="D1064">
        <v>2.4084839641937538E-2</v>
      </c>
      <c r="E1064" t="s">
        <v>6</v>
      </c>
      <c r="G1064" t="s">
        <v>914</v>
      </c>
      <c r="H1064" t="s">
        <v>89</v>
      </c>
      <c r="I1064">
        <v>6.7546037814945085E-3</v>
      </c>
      <c r="J1064" t="s">
        <v>6</v>
      </c>
    </row>
    <row r="1065" spans="2:10" x14ac:dyDescent="0.45">
      <c r="B1065" t="s">
        <v>913</v>
      </c>
      <c r="C1065" t="s">
        <v>90</v>
      </c>
      <c r="D1065">
        <v>2.2733558535926318E-2</v>
      </c>
      <c r="E1065" t="s">
        <v>6</v>
      </c>
      <c r="G1065" t="s">
        <v>914</v>
      </c>
      <c r="H1065" t="s">
        <v>90</v>
      </c>
      <c r="I1065">
        <v>7.2742816176626013E-3</v>
      </c>
      <c r="J1065" t="s">
        <v>6</v>
      </c>
    </row>
    <row r="1066" spans="2:10" x14ac:dyDescent="0.45">
      <c r="B1066" t="s">
        <v>913</v>
      </c>
      <c r="C1066" t="s">
        <v>91</v>
      </c>
      <c r="D1066">
        <v>1.8743598338802476E-2</v>
      </c>
      <c r="E1066" t="s">
        <v>6</v>
      </c>
      <c r="G1066" t="s">
        <v>914</v>
      </c>
      <c r="H1066" t="s">
        <v>91</v>
      </c>
      <c r="I1066">
        <v>7.4464329749814014E-3</v>
      </c>
      <c r="J1066" t="s">
        <v>6</v>
      </c>
    </row>
    <row r="1067" spans="2:10" x14ac:dyDescent="0.45">
      <c r="B1067" t="s">
        <v>913</v>
      </c>
      <c r="C1067" t="s">
        <v>92</v>
      </c>
      <c r="D1067">
        <v>1.2879593693637696E-2</v>
      </c>
      <c r="E1067" t="s">
        <v>6</v>
      </c>
      <c r="G1067" t="s">
        <v>914</v>
      </c>
      <c r="H1067" t="s">
        <v>92</v>
      </c>
      <c r="I1067">
        <v>7.4347243272031059E-3</v>
      </c>
      <c r="J1067" t="s">
        <v>6</v>
      </c>
    </row>
    <row r="1068" spans="2:10" x14ac:dyDescent="0.45">
      <c r="B1068" t="s">
        <v>913</v>
      </c>
      <c r="C1068" t="s">
        <v>93</v>
      </c>
      <c r="D1068">
        <v>6.7144785387202874E-3</v>
      </c>
      <c r="E1068" t="s">
        <v>6</v>
      </c>
      <c r="G1068" t="s">
        <v>914</v>
      </c>
      <c r="H1068" t="s">
        <v>93</v>
      </c>
      <c r="I1068">
        <v>7.3185166021269826E-3</v>
      </c>
      <c r="J1068" t="s">
        <v>6</v>
      </c>
    </row>
    <row r="1069" spans="2:10" x14ac:dyDescent="0.45">
      <c r="B1069" t="s">
        <v>913</v>
      </c>
      <c r="C1069" t="s">
        <v>94</v>
      </c>
      <c r="D1069">
        <v>2.0176495140115549E-3</v>
      </c>
      <c r="E1069" t="s">
        <v>6</v>
      </c>
      <c r="G1069" t="s">
        <v>914</v>
      </c>
      <c r="H1069" t="s">
        <v>94</v>
      </c>
      <c r="I1069">
        <v>7.2995692904823575E-3</v>
      </c>
      <c r="J1069" t="s">
        <v>6</v>
      </c>
    </row>
    <row r="1070" spans="2:10" x14ac:dyDescent="0.45">
      <c r="B1070" t="s">
        <v>913</v>
      </c>
      <c r="C1070" t="s">
        <v>95</v>
      </c>
      <c r="D1070">
        <v>1.6170002995741445E-4</v>
      </c>
      <c r="E1070" t="s">
        <v>6</v>
      </c>
      <c r="G1070" t="s">
        <v>914</v>
      </c>
      <c r="H1070" t="s">
        <v>95</v>
      </c>
      <c r="I1070">
        <v>7.5719292408554916E-3</v>
      </c>
      <c r="J1070" t="s">
        <v>6</v>
      </c>
    </row>
    <row r="1071" spans="2:10" x14ac:dyDescent="0.45">
      <c r="B1071" t="s">
        <v>913</v>
      </c>
      <c r="C1071" t="s">
        <v>96</v>
      </c>
      <c r="D1071">
        <v>0</v>
      </c>
      <c r="E1071" t="s">
        <v>6</v>
      </c>
      <c r="G1071" t="s">
        <v>914</v>
      </c>
      <c r="H1071" t="s">
        <v>96</v>
      </c>
      <c r="I1071">
        <v>1.5696581686543032E-2</v>
      </c>
      <c r="J1071" t="s">
        <v>6</v>
      </c>
    </row>
    <row r="1072" spans="2:10" x14ac:dyDescent="0.45">
      <c r="B1072" t="s">
        <v>913</v>
      </c>
      <c r="C1072" t="s">
        <v>97</v>
      </c>
      <c r="D1072">
        <v>0</v>
      </c>
      <c r="E1072" t="s">
        <v>6</v>
      </c>
      <c r="G1072" t="s">
        <v>914</v>
      </c>
      <c r="H1072" t="s">
        <v>97</v>
      </c>
      <c r="I1072">
        <v>1.5577013779222357E-2</v>
      </c>
      <c r="J1072" t="s">
        <v>6</v>
      </c>
    </row>
    <row r="1073" spans="2:10" x14ac:dyDescent="0.45">
      <c r="B1073" t="s">
        <v>913</v>
      </c>
      <c r="C1073" t="s">
        <v>98</v>
      </c>
      <c r="D1073">
        <v>0</v>
      </c>
      <c r="E1073" t="s">
        <v>6</v>
      </c>
      <c r="G1073" t="s">
        <v>914</v>
      </c>
      <c r="H1073" t="s">
        <v>98</v>
      </c>
      <c r="I1073">
        <v>4.5014650083122137E-2</v>
      </c>
      <c r="J1073" t="s">
        <v>6</v>
      </c>
    </row>
    <row r="1074" spans="2:10" x14ac:dyDescent="0.45">
      <c r="B1074" t="s">
        <v>913</v>
      </c>
      <c r="C1074" t="s">
        <v>99</v>
      </c>
      <c r="D1074">
        <v>0</v>
      </c>
      <c r="E1074" t="s">
        <v>6</v>
      </c>
      <c r="G1074" t="s">
        <v>914</v>
      </c>
      <c r="H1074" t="s">
        <v>99</v>
      </c>
      <c r="I1074">
        <v>8.8007664674482171E-3</v>
      </c>
      <c r="J1074" t="s">
        <v>6</v>
      </c>
    </row>
    <row r="1075" spans="2:10" x14ac:dyDescent="0.45">
      <c r="B1075" t="s">
        <v>913</v>
      </c>
      <c r="C1075" t="s">
        <v>100</v>
      </c>
      <c r="D1075">
        <v>0</v>
      </c>
      <c r="E1075" t="s">
        <v>6</v>
      </c>
      <c r="G1075" t="s">
        <v>914</v>
      </c>
      <c r="H1075" t="s">
        <v>100</v>
      </c>
      <c r="I1075">
        <v>8.7361989657241904E-3</v>
      </c>
      <c r="J1075" t="s">
        <v>6</v>
      </c>
    </row>
    <row r="1076" spans="2:10" x14ac:dyDescent="0.45">
      <c r="B1076" t="s">
        <v>913</v>
      </c>
      <c r="C1076" t="s">
        <v>101</v>
      </c>
      <c r="D1076">
        <v>0</v>
      </c>
      <c r="E1076" t="s">
        <v>6</v>
      </c>
      <c r="G1076" t="s">
        <v>914</v>
      </c>
      <c r="H1076" t="s">
        <v>101</v>
      </c>
      <c r="I1076">
        <v>8.8007593052701512E-3</v>
      </c>
      <c r="J1076" t="s">
        <v>6</v>
      </c>
    </row>
    <row r="1077" spans="2:10" x14ac:dyDescent="0.45">
      <c r="B1077" t="s">
        <v>913</v>
      </c>
      <c r="C1077" t="s">
        <v>102</v>
      </c>
      <c r="D1077">
        <v>0</v>
      </c>
      <c r="E1077" t="s">
        <v>6</v>
      </c>
      <c r="G1077" t="s">
        <v>914</v>
      </c>
      <c r="H1077" t="s">
        <v>102</v>
      </c>
      <c r="I1077">
        <v>9.0387581301062826E-3</v>
      </c>
      <c r="J1077" t="s">
        <v>6</v>
      </c>
    </row>
    <row r="1078" spans="2:10" x14ac:dyDescent="0.45">
      <c r="B1078" t="s">
        <v>913</v>
      </c>
      <c r="C1078" t="s">
        <v>103</v>
      </c>
      <c r="D1078">
        <v>1.1028259604000845E-3</v>
      </c>
      <c r="E1078" t="s">
        <v>6</v>
      </c>
      <c r="G1078" t="s">
        <v>914</v>
      </c>
      <c r="H1078" t="s">
        <v>103</v>
      </c>
      <c r="I1078">
        <v>9.0110379294605306E-3</v>
      </c>
      <c r="J1078" t="s">
        <v>6</v>
      </c>
    </row>
    <row r="1079" spans="2:10" x14ac:dyDescent="0.45">
      <c r="B1079" t="s">
        <v>913</v>
      </c>
      <c r="C1079" t="s">
        <v>104</v>
      </c>
      <c r="D1079">
        <v>4.955938971723783E-3</v>
      </c>
      <c r="E1079" t="s">
        <v>6</v>
      </c>
      <c r="G1079" t="s">
        <v>914</v>
      </c>
      <c r="H1079" t="s">
        <v>104</v>
      </c>
      <c r="I1079">
        <v>8.8714640153142628E-3</v>
      </c>
      <c r="J1079" t="s">
        <v>6</v>
      </c>
    </row>
    <row r="1080" spans="2:10" x14ac:dyDescent="0.45">
      <c r="B1080" t="s">
        <v>913</v>
      </c>
      <c r="C1080" t="s">
        <v>105</v>
      </c>
      <c r="D1080">
        <v>8.9651447124229292E-3</v>
      </c>
      <c r="E1080" t="s">
        <v>6</v>
      </c>
      <c r="G1080" t="s">
        <v>914</v>
      </c>
      <c r="H1080" t="s">
        <v>105</v>
      </c>
      <c r="I1080">
        <v>8.2188029968420975E-3</v>
      </c>
      <c r="J1080" t="s">
        <v>6</v>
      </c>
    </row>
    <row r="1081" spans="2:10" x14ac:dyDescent="0.45">
      <c r="B1081" t="s">
        <v>913</v>
      </c>
      <c r="C1081" t="s">
        <v>106</v>
      </c>
      <c r="D1081">
        <v>1.2046681413883056E-2</v>
      </c>
      <c r="E1081" t="s">
        <v>6</v>
      </c>
      <c r="G1081" t="s">
        <v>914</v>
      </c>
      <c r="H1081" t="s">
        <v>106</v>
      </c>
      <c r="I1081">
        <v>8.6159049132783026E-3</v>
      </c>
      <c r="J1081" t="s">
        <v>6</v>
      </c>
    </row>
    <row r="1082" spans="2:10" x14ac:dyDescent="0.45">
      <c r="B1082" t="s">
        <v>913</v>
      </c>
      <c r="C1082" t="s">
        <v>107</v>
      </c>
      <c r="D1082">
        <v>1.3139055668309824E-2</v>
      </c>
      <c r="E1082" t="s">
        <v>6</v>
      </c>
      <c r="G1082" t="s">
        <v>914</v>
      </c>
      <c r="H1082" t="s">
        <v>107</v>
      </c>
      <c r="I1082">
        <v>8.6425030194629427E-3</v>
      </c>
      <c r="J1082" t="s">
        <v>6</v>
      </c>
    </row>
    <row r="1083" spans="2:10" x14ac:dyDescent="0.45">
      <c r="B1083" t="s">
        <v>913</v>
      </c>
      <c r="C1083" t="s">
        <v>108</v>
      </c>
      <c r="D1083">
        <v>1.1931349298035328E-2</v>
      </c>
      <c r="E1083" t="s">
        <v>6</v>
      </c>
      <c r="G1083" t="s">
        <v>914</v>
      </c>
      <c r="H1083" t="s">
        <v>108</v>
      </c>
      <c r="I1083">
        <v>8.7164455470478304E-3</v>
      </c>
      <c r="J1083" t="s">
        <v>6</v>
      </c>
    </row>
    <row r="1084" spans="2:10" x14ac:dyDescent="0.45">
      <c r="B1084" t="s">
        <v>913</v>
      </c>
      <c r="C1084" t="s">
        <v>109</v>
      </c>
      <c r="D1084">
        <v>8.4315348673917722E-3</v>
      </c>
      <c r="E1084" t="s">
        <v>6</v>
      </c>
      <c r="G1084" t="s">
        <v>914</v>
      </c>
      <c r="H1084" t="s">
        <v>109</v>
      </c>
      <c r="I1084">
        <v>8.817335820630481E-3</v>
      </c>
      <c r="J1084" t="s">
        <v>6</v>
      </c>
    </row>
    <row r="1085" spans="2:10" x14ac:dyDescent="0.45">
      <c r="B1085" t="s">
        <v>913</v>
      </c>
      <c r="C1085" t="s">
        <v>110</v>
      </c>
      <c r="D1085">
        <v>4.265524092690565E-3</v>
      </c>
      <c r="E1085" t="s">
        <v>6</v>
      </c>
      <c r="G1085" t="s">
        <v>914</v>
      </c>
      <c r="H1085" t="s">
        <v>110</v>
      </c>
      <c r="I1085">
        <v>8.9694061522187351E-3</v>
      </c>
      <c r="J1085" t="s">
        <v>6</v>
      </c>
    </row>
    <row r="1086" spans="2:10" x14ac:dyDescent="0.45">
      <c r="B1086" t="s">
        <v>913</v>
      </c>
      <c r="C1086" t="s">
        <v>111</v>
      </c>
      <c r="D1086">
        <v>3.1885076290091982E-4</v>
      </c>
      <c r="E1086" t="s">
        <v>6</v>
      </c>
      <c r="G1086" t="s">
        <v>914</v>
      </c>
      <c r="H1086" t="s">
        <v>111</v>
      </c>
      <c r="I1086">
        <v>9.2408271681957681E-3</v>
      </c>
      <c r="J1086" t="s">
        <v>6</v>
      </c>
    </row>
    <row r="1087" spans="2:10" x14ac:dyDescent="0.45">
      <c r="B1087" t="s">
        <v>913</v>
      </c>
      <c r="C1087" t="s">
        <v>112</v>
      </c>
      <c r="D1087">
        <v>0</v>
      </c>
      <c r="E1087" t="s">
        <v>6</v>
      </c>
      <c r="G1087" t="s">
        <v>914</v>
      </c>
      <c r="H1087" t="s">
        <v>112</v>
      </c>
      <c r="I1087">
        <v>9.5136165320228276E-3</v>
      </c>
      <c r="J1087" t="s">
        <v>6</v>
      </c>
    </row>
    <row r="1088" spans="2:10" x14ac:dyDescent="0.45">
      <c r="B1088" t="s">
        <v>913</v>
      </c>
      <c r="C1088" t="s">
        <v>113</v>
      </c>
      <c r="D1088">
        <v>0</v>
      </c>
      <c r="E1088" t="s">
        <v>6</v>
      </c>
      <c r="G1088" t="s">
        <v>914</v>
      </c>
      <c r="H1088" t="s">
        <v>113</v>
      </c>
      <c r="I1088">
        <v>9.7372422209420131E-3</v>
      </c>
      <c r="J1088" t="s">
        <v>6</v>
      </c>
    </row>
    <row r="1089" spans="2:10" x14ac:dyDescent="0.45">
      <c r="B1089" t="s">
        <v>913</v>
      </c>
      <c r="C1089" t="s">
        <v>114</v>
      </c>
      <c r="D1089">
        <v>0</v>
      </c>
      <c r="E1089" t="s">
        <v>6</v>
      </c>
      <c r="G1089" t="s">
        <v>914</v>
      </c>
      <c r="H1089" t="s">
        <v>114</v>
      </c>
      <c r="I1089">
        <v>1.9421390364678961E-2</v>
      </c>
      <c r="J1089" t="s">
        <v>6</v>
      </c>
    </row>
    <row r="1090" spans="2:10" x14ac:dyDescent="0.45">
      <c r="B1090" t="s">
        <v>913</v>
      </c>
      <c r="C1090" t="s">
        <v>115</v>
      </c>
      <c r="D1090">
        <v>0</v>
      </c>
      <c r="E1090" t="s">
        <v>6</v>
      </c>
      <c r="G1090" t="s">
        <v>914</v>
      </c>
      <c r="H1090" t="s">
        <v>115</v>
      </c>
      <c r="I1090">
        <v>1.86950865989076E-2</v>
      </c>
      <c r="J1090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B398-ACEA-4BC6-B09A-4C0BB732D415}">
  <dimension ref="B9:QF3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other_indexes=ACT; region=NLD")</f>
        <v>~TFM_DINS-TSL: attribute=FLO_EMIS; other_indexes=ACT; region=NLD</v>
      </c>
      <c r="DI9" t="str">
        <f>IF(A11="x","DeActivated","~TFM_INS-TSL: attribute=FLO_SHAR; limtype=FX; region=NLD")</f>
        <v>~TFM_INS-TSL: attribute=FLO_SHAR; limtype=FX; region=NLD</v>
      </c>
      <c r="HP9" t="str">
        <f>IF(A11="x","DeActivated","~TFM_INS-TSL: attribute=FLO_SHAR; limtype=FX; region=NLD")</f>
        <v>~TFM_INS-TSL: attribute=FLO_SHAR; limtype=FX; region=NLD</v>
      </c>
      <c r="LW9" t="str">
        <f>IF(A11="x","DeActivated","~TFM_DINS-TSL: attribute=NCAP_PKCNT; region=NLD")</f>
        <v>~TFM_DINS-TSL: attribute=NCAP_PKCNT; region=NLD</v>
      </c>
      <c r="QC9" t="str">
        <f>IF(A11="x","DeActivated","~TFM_DINS-AT: region=NLD")</f>
        <v>~TFM_DINS-AT: region=NLD</v>
      </c>
    </row>
    <row r="10" spans="2:448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B10" t="s">
        <v>32</v>
      </c>
      <c r="AC10" t="s">
        <v>33</v>
      </c>
      <c r="AD10" t="s">
        <v>34</v>
      </c>
      <c r="AE10" t="s">
        <v>35</v>
      </c>
      <c r="AF10" t="s">
        <v>36</v>
      </c>
      <c r="AG10" t="s">
        <v>37</v>
      </c>
      <c r="AH10" t="s">
        <v>38</v>
      </c>
      <c r="AI10" t="s">
        <v>39</v>
      </c>
      <c r="AJ10" t="s">
        <v>40</v>
      </c>
      <c r="AK10" t="s">
        <v>41</v>
      </c>
      <c r="AL10" t="s">
        <v>42</v>
      </c>
      <c r="AM10" t="s">
        <v>43</v>
      </c>
      <c r="AN10" t="s">
        <v>44</v>
      </c>
      <c r="AO10" t="s">
        <v>45</v>
      </c>
      <c r="AP10" t="s">
        <v>46</v>
      </c>
      <c r="AQ10" t="s">
        <v>47</v>
      </c>
      <c r="AR10" t="s">
        <v>48</v>
      </c>
      <c r="AS10" t="s">
        <v>49</v>
      </c>
      <c r="AT10" t="s">
        <v>50</v>
      </c>
      <c r="AU10" t="s">
        <v>51</v>
      </c>
      <c r="AV10" t="s">
        <v>52</v>
      </c>
      <c r="AW10" t="s">
        <v>53</v>
      </c>
      <c r="AX10" t="s">
        <v>54</v>
      </c>
      <c r="AY10" t="s">
        <v>55</v>
      </c>
      <c r="AZ10" t="s">
        <v>56</v>
      </c>
      <c r="BA10" t="s">
        <v>57</v>
      </c>
      <c r="BB10" t="s">
        <v>58</v>
      </c>
      <c r="BC10" t="s">
        <v>59</v>
      </c>
      <c r="BD10" t="s">
        <v>60</v>
      </c>
      <c r="BE10" t="s">
        <v>61</v>
      </c>
      <c r="BF10" t="s">
        <v>62</v>
      </c>
      <c r="BG10" t="s">
        <v>63</v>
      </c>
      <c r="BH10" t="s">
        <v>64</v>
      </c>
      <c r="BI10" t="s">
        <v>65</v>
      </c>
      <c r="BJ10" t="s">
        <v>66</v>
      </c>
      <c r="BK10" t="s">
        <v>67</v>
      </c>
      <c r="BL10" t="s">
        <v>68</v>
      </c>
      <c r="BM10" t="s">
        <v>69</v>
      </c>
      <c r="BN10" t="s">
        <v>70</v>
      </c>
      <c r="BO10" t="s">
        <v>71</v>
      </c>
      <c r="BP10" t="s">
        <v>72</v>
      </c>
      <c r="BQ10" t="s">
        <v>73</v>
      </c>
      <c r="BR10" t="s">
        <v>74</v>
      </c>
      <c r="BS10" t="s">
        <v>75</v>
      </c>
      <c r="BT10" t="s">
        <v>76</v>
      </c>
      <c r="BU10" t="s">
        <v>77</v>
      </c>
      <c r="BV10" t="s">
        <v>78</v>
      </c>
      <c r="BW10" t="s">
        <v>79</v>
      </c>
      <c r="BX10" t="s">
        <v>80</v>
      </c>
      <c r="BY10" t="s">
        <v>81</v>
      </c>
      <c r="BZ10" t="s">
        <v>82</v>
      </c>
      <c r="CA10" t="s">
        <v>83</v>
      </c>
      <c r="CB10" t="s">
        <v>84</v>
      </c>
      <c r="CC10" t="s">
        <v>85</v>
      </c>
      <c r="CD10" t="s">
        <v>86</v>
      </c>
      <c r="CE10" t="s">
        <v>87</v>
      </c>
      <c r="CF10" t="s">
        <v>88</v>
      </c>
      <c r="CG10" t="s">
        <v>89</v>
      </c>
      <c r="CH10" t="s">
        <v>90</v>
      </c>
      <c r="CI10" t="s">
        <v>91</v>
      </c>
      <c r="CJ10" t="s">
        <v>92</v>
      </c>
      <c r="CK10" t="s">
        <v>93</v>
      </c>
      <c r="CL10" t="s">
        <v>94</v>
      </c>
      <c r="CM10" t="s">
        <v>95</v>
      </c>
      <c r="CN10" t="s">
        <v>96</v>
      </c>
      <c r="CO10" t="s">
        <v>97</v>
      </c>
      <c r="CP10" t="s">
        <v>98</v>
      </c>
      <c r="CQ10" t="s">
        <v>99</v>
      </c>
      <c r="CR10" t="s">
        <v>100</v>
      </c>
      <c r="CS10" t="s">
        <v>101</v>
      </c>
      <c r="CT10" t="s">
        <v>102</v>
      </c>
      <c r="CU10" t="s">
        <v>103</v>
      </c>
      <c r="CV10" t="s">
        <v>104</v>
      </c>
      <c r="CW10" t="s">
        <v>105</v>
      </c>
      <c r="CX10" t="s">
        <v>106</v>
      </c>
      <c r="CY10" t="s">
        <v>107</v>
      </c>
      <c r="CZ10" t="s">
        <v>108</v>
      </c>
      <c r="DA10" t="s">
        <v>109</v>
      </c>
      <c r="DB10" t="s">
        <v>110</v>
      </c>
      <c r="DC10" t="s">
        <v>111</v>
      </c>
      <c r="DD10" t="s">
        <v>112</v>
      </c>
      <c r="DE10" t="s">
        <v>113</v>
      </c>
      <c r="DF10" t="s">
        <v>114</v>
      </c>
      <c r="DG10" t="s">
        <v>115</v>
      </c>
      <c r="DI10" t="s">
        <v>3</v>
      </c>
      <c r="DJ10" t="s">
        <v>0</v>
      </c>
      <c r="DK10" t="s">
        <v>5</v>
      </c>
      <c r="DL10" t="s">
        <v>9</v>
      </c>
      <c r="DM10" t="s">
        <v>10</v>
      </c>
      <c r="DN10" t="s">
        <v>11</v>
      </c>
      <c r="DO10" t="s">
        <v>12</v>
      </c>
      <c r="DP10" t="s">
        <v>13</v>
      </c>
      <c r="DQ10" t="s">
        <v>14</v>
      </c>
      <c r="DR10" t="s">
        <v>15</v>
      </c>
      <c r="DS10" t="s">
        <v>16</v>
      </c>
      <c r="DT10" t="s">
        <v>17</v>
      </c>
      <c r="DU10" t="s">
        <v>18</v>
      </c>
      <c r="DV10" t="s">
        <v>19</v>
      </c>
      <c r="DW10" t="s">
        <v>20</v>
      </c>
      <c r="DX10" t="s">
        <v>21</v>
      </c>
      <c r="DY10" t="s">
        <v>22</v>
      </c>
      <c r="DZ10" t="s">
        <v>23</v>
      </c>
      <c r="EA10" t="s">
        <v>24</v>
      </c>
      <c r="EB10" t="s">
        <v>25</v>
      </c>
      <c r="EC10" t="s">
        <v>26</v>
      </c>
      <c r="ED10" t="s">
        <v>27</v>
      </c>
      <c r="EE10" t="s">
        <v>28</v>
      </c>
      <c r="EF10" t="s">
        <v>29</v>
      </c>
      <c r="EG10" t="s">
        <v>30</v>
      </c>
      <c r="EH10" t="s">
        <v>31</v>
      </c>
      <c r="EI10" t="s">
        <v>32</v>
      </c>
      <c r="EJ10" t="s">
        <v>33</v>
      </c>
      <c r="EK10" t="s">
        <v>34</v>
      </c>
      <c r="EL10" t="s">
        <v>35</v>
      </c>
      <c r="EM10" t="s">
        <v>36</v>
      </c>
      <c r="EN10" t="s">
        <v>37</v>
      </c>
      <c r="EO10" t="s">
        <v>38</v>
      </c>
      <c r="EP10" t="s">
        <v>39</v>
      </c>
      <c r="EQ10" t="s">
        <v>40</v>
      </c>
      <c r="ER10" t="s">
        <v>41</v>
      </c>
      <c r="ES10" t="s">
        <v>42</v>
      </c>
      <c r="ET10" t="s">
        <v>43</v>
      </c>
      <c r="EU10" t="s">
        <v>44</v>
      </c>
      <c r="EV10" t="s">
        <v>45</v>
      </c>
      <c r="EW10" t="s">
        <v>46</v>
      </c>
      <c r="EX10" t="s">
        <v>47</v>
      </c>
      <c r="EY10" t="s">
        <v>48</v>
      </c>
      <c r="EZ10" t="s">
        <v>49</v>
      </c>
      <c r="FA10" t="s">
        <v>50</v>
      </c>
      <c r="FB10" t="s">
        <v>51</v>
      </c>
      <c r="FC10" t="s">
        <v>52</v>
      </c>
      <c r="FD10" t="s">
        <v>53</v>
      </c>
      <c r="FE10" t="s">
        <v>54</v>
      </c>
      <c r="FF10" t="s">
        <v>55</v>
      </c>
      <c r="FG10" t="s">
        <v>56</v>
      </c>
      <c r="FH10" t="s">
        <v>57</v>
      </c>
      <c r="FI10" t="s">
        <v>58</v>
      </c>
      <c r="FJ10" t="s">
        <v>59</v>
      </c>
      <c r="FK10" t="s">
        <v>60</v>
      </c>
      <c r="FL10" t="s">
        <v>61</v>
      </c>
      <c r="FM10" t="s">
        <v>62</v>
      </c>
      <c r="FN10" t="s">
        <v>63</v>
      </c>
      <c r="FO10" t="s">
        <v>64</v>
      </c>
      <c r="FP10" t="s">
        <v>65</v>
      </c>
      <c r="FQ10" t="s">
        <v>66</v>
      </c>
      <c r="FR10" t="s">
        <v>67</v>
      </c>
      <c r="FS10" t="s">
        <v>68</v>
      </c>
      <c r="FT10" t="s">
        <v>69</v>
      </c>
      <c r="FU10" t="s">
        <v>70</v>
      </c>
      <c r="FV10" t="s">
        <v>71</v>
      </c>
      <c r="FW10" t="s">
        <v>72</v>
      </c>
      <c r="FX10" t="s">
        <v>73</v>
      </c>
      <c r="FY10" t="s">
        <v>74</v>
      </c>
      <c r="FZ10" t="s">
        <v>75</v>
      </c>
      <c r="GA10" t="s">
        <v>76</v>
      </c>
      <c r="GB10" t="s">
        <v>77</v>
      </c>
      <c r="GC10" t="s">
        <v>78</v>
      </c>
      <c r="GD10" t="s">
        <v>79</v>
      </c>
      <c r="GE10" t="s">
        <v>80</v>
      </c>
      <c r="GF10" t="s">
        <v>81</v>
      </c>
      <c r="GG10" t="s">
        <v>82</v>
      </c>
      <c r="GH10" t="s">
        <v>83</v>
      </c>
      <c r="GI10" t="s">
        <v>84</v>
      </c>
      <c r="GJ10" t="s">
        <v>85</v>
      </c>
      <c r="GK10" t="s">
        <v>86</v>
      </c>
      <c r="GL10" t="s">
        <v>87</v>
      </c>
      <c r="GM10" t="s">
        <v>88</v>
      </c>
      <c r="GN10" t="s">
        <v>89</v>
      </c>
      <c r="GO10" t="s">
        <v>90</v>
      </c>
      <c r="GP10" t="s">
        <v>91</v>
      </c>
      <c r="GQ10" t="s">
        <v>92</v>
      </c>
      <c r="GR10" t="s">
        <v>93</v>
      </c>
      <c r="GS10" t="s">
        <v>94</v>
      </c>
      <c r="GT10" t="s">
        <v>95</v>
      </c>
      <c r="GU10" t="s">
        <v>96</v>
      </c>
      <c r="GV10" t="s">
        <v>97</v>
      </c>
      <c r="GW10" t="s">
        <v>98</v>
      </c>
      <c r="GX10" t="s">
        <v>99</v>
      </c>
      <c r="GY10" t="s">
        <v>100</v>
      </c>
      <c r="GZ10" t="s">
        <v>101</v>
      </c>
      <c r="HA10" t="s">
        <v>102</v>
      </c>
      <c r="HB10" t="s">
        <v>103</v>
      </c>
      <c r="HC10" t="s">
        <v>104</v>
      </c>
      <c r="HD10" t="s">
        <v>105</v>
      </c>
      <c r="HE10" t="s">
        <v>106</v>
      </c>
      <c r="HF10" t="s">
        <v>107</v>
      </c>
      <c r="HG10" t="s">
        <v>108</v>
      </c>
      <c r="HH10" t="s">
        <v>109</v>
      </c>
      <c r="HI10" t="s">
        <v>110</v>
      </c>
      <c r="HJ10" t="s">
        <v>111</v>
      </c>
      <c r="HK10" t="s">
        <v>112</v>
      </c>
      <c r="HL10" t="s">
        <v>113</v>
      </c>
      <c r="HM10" t="s">
        <v>114</v>
      </c>
      <c r="HN10" t="s">
        <v>115</v>
      </c>
      <c r="HP10" t="s">
        <v>3</v>
      </c>
      <c r="HQ10" t="s">
        <v>0</v>
      </c>
      <c r="HR10" t="s">
        <v>5</v>
      </c>
      <c r="HS10" t="s">
        <v>9</v>
      </c>
      <c r="HT10" t="s">
        <v>10</v>
      </c>
      <c r="HU10" t="s">
        <v>11</v>
      </c>
      <c r="HV10" t="s">
        <v>12</v>
      </c>
      <c r="HW10" t="s">
        <v>13</v>
      </c>
      <c r="HX10" t="s">
        <v>14</v>
      </c>
      <c r="HY10" t="s">
        <v>15</v>
      </c>
      <c r="HZ10" t="s">
        <v>16</v>
      </c>
      <c r="IA10" t="s">
        <v>17</v>
      </c>
      <c r="IB10" t="s">
        <v>18</v>
      </c>
      <c r="IC10" t="s">
        <v>19</v>
      </c>
      <c r="ID10" t="s">
        <v>20</v>
      </c>
      <c r="IE10" t="s">
        <v>21</v>
      </c>
      <c r="IF10" t="s">
        <v>22</v>
      </c>
      <c r="IG10" t="s">
        <v>23</v>
      </c>
      <c r="IH10" t="s">
        <v>24</v>
      </c>
      <c r="II10" t="s">
        <v>25</v>
      </c>
      <c r="IJ10" t="s">
        <v>26</v>
      </c>
      <c r="IK10" t="s">
        <v>27</v>
      </c>
      <c r="IL10" t="s">
        <v>28</v>
      </c>
      <c r="IM10" t="s">
        <v>29</v>
      </c>
      <c r="IN10" t="s">
        <v>30</v>
      </c>
      <c r="IO10" t="s">
        <v>31</v>
      </c>
      <c r="IP10" t="s">
        <v>32</v>
      </c>
      <c r="IQ10" t="s">
        <v>33</v>
      </c>
      <c r="IR10" t="s">
        <v>34</v>
      </c>
      <c r="IS10" t="s">
        <v>35</v>
      </c>
      <c r="IT10" t="s">
        <v>36</v>
      </c>
      <c r="IU10" t="s">
        <v>37</v>
      </c>
      <c r="IV10" t="s">
        <v>38</v>
      </c>
      <c r="IW10" t="s">
        <v>39</v>
      </c>
      <c r="IX10" t="s">
        <v>40</v>
      </c>
      <c r="IY10" t="s">
        <v>41</v>
      </c>
      <c r="IZ10" t="s">
        <v>42</v>
      </c>
      <c r="JA10" t="s">
        <v>43</v>
      </c>
      <c r="JB10" t="s">
        <v>44</v>
      </c>
      <c r="JC10" t="s">
        <v>45</v>
      </c>
      <c r="JD10" t="s">
        <v>46</v>
      </c>
      <c r="JE10" t="s">
        <v>47</v>
      </c>
      <c r="JF10" t="s">
        <v>48</v>
      </c>
      <c r="JG10" t="s">
        <v>49</v>
      </c>
      <c r="JH10" t="s">
        <v>50</v>
      </c>
      <c r="JI10" t="s">
        <v>51</v>
      </c>
      <c r="JJ10" t="s">
        <v>52</v>
      </c>
      <c r="JK10" t="s">
        <v>53</v>
      </c>
      <c r="JL10" t="s">
        <v>54</v>
      </c>
      <c r="JM10" t="s">
        <v>55</v>
      </c>
      <c r="JN10" t="s">
        <v>56</v>
      </c>
      <c r="JO10" t="s">
        <v>57</v>
      </c>
      <c r="JP10" t="s">
        <v>58</v>
      </c>
      <c r="JQ10" t="s">
        <v>59</v>
      </c>
      <c r="JR10" t="s">
        <v>60</v>
      </c>
      <c r="JS10" t="s">
        <v>61</v>
      </c>
      <c r="JT10" t="s">
        <v>62</v>
      </c>
      <c r="JU10" t="s">
        <v>63</v>
      </c>
      <c r="JV10" t="s">
        <v>64</v>
      </c>
      <c r="JW10" t="s">
        <v>65</v>
      </c>
      <c r="JX10" t="s">
        <v>66</v>
      </c>
      <c r="JY10" t="s">
        <v>67</v>
      </c>
      <c r="JZ10" t="s">
        <v>68</v>
      </c>
      <c r="KA10" t="s">
        <v>69</v>
      </c>
      <c r="KB10" t="s">
        <v>70</v>
      </c>
      <c r="KC10" t="s">
        <v>71</v>
      </c>
      <c r="KD10" t="s">
        <v>72</v>
      </c>
      <c r="KE10" t="s">
        <v>73</v>
      </c>
      <c r="KF10" t="s">
        <v>74</v>
      </c>
      <c r="KG10" t="s">
        <v>75</v>
      </c>
      <c r="KH10" t="s">
        <v>76</v>
      </c>
      <c r="KI10" t="s">
        <v>77</v>
      </c>
      <c r="KJ10" t="s">
        <v>78</v>
      </c>
      <c r="KK10" t="s">
        <v>79</v>
      </c>
      <c r="KL10" t="s">
        <v>80</v>
      </c>
      <c r="KM10" t="s">
        <v>81</v>
      </c>
      <c r="KN10" t="s">
        <v>82</v>
      </c>
      <c r="KO10" t="s">
        <v>83</v>
      </c>
      <c r="KP10" t="s">
        <v>84</v>
      </c>
      <c r="KQ10" t="s">
        <v>85</v>
      </c>
      <c r="KR10" t="s">
        <v>86</v>
      </c>
      <c r="KS10" t="s">
        <v>87</v>
      </c>
      <c r="KT10" t="s">
        <v>88</v>
      </c>
      <c r="KU10" t="s">
        <v>89</v>
      </c>
      <c r="KV10" t="s">
        <v>90</v>
      </c>
      <c r="KW10" t="s">
        <v>91</v>
      </c>
      <c r="KX10" t="s">
        <v>92</v>
      </c>
      <c r="KY10" t="s">
        <v>93</v>
      </c>
      <c r="KZ10" t="s">
        <v>94</v>
      </c>
      <c r="LA10" t="s">
        <v>95</v>
      </c>
      <c r="LB10" t="s">
        <v>96</v>
      </c>
      <c r="LC10" t="s">
        <v>97</v>
      </c>
      <c r="LD10" t="s">
        <v>98</v>
      </c>
      <c r="LE10" t="s">
        <v>99</v>
      </c>
      <c r="LF10" t="s">
        <v>100</v>
      </c>
      <c r="LG10" t="s">
        <v>101</v>
      </c>
      <c r="LH10" t="s">
        <v>102</v>
      </c>
      <c r="LI10" t="s">
        <v>103</v>
      </c>
      <c r="LJ10" t="s">
        <v>104</v>
      </c>
      <c r="LK10" t="s">
        <v>105</v>
      </c>
      <c r="LL10" t="s">
        <v>106</v>
      </c>
      <c r="LM10" t="s">
        <v>107</v>
      </c>
      <c r="LN10" t="s">
        <v>108</v>
      </c>
      <c r="LO10" t="s">
        <v>109</v>
      </c>
      <c r="LP10" t="s">
        <v>110</v>
      </c>
      <c r="LQ10" t="s">
        <v>111</v>
      </c>
      <c r="LR10" t="s">
        <v>112</v>
      </c>
      <c r="LS10" t="s">
        <v>113</v>
      </c>
      <c r="LT10" t="s">
        <v>114</v>
      </c>
      <c r="LU10" t="s">
        <v>115</v>
      </c>
      <c r="LW10" t="s">
        <v>3</v>
      </c>
      <c r="LX10" t="s">
        <v>5</v>
      </c>
      <c r="LY10" t="s">
        <v>9</v>
      </c>
      <c r="LZ10" t="s">
        <v>10</v>
      </c>
      <c r="MA10" t="s">
        <v>11</v>
      </c>
      <c r="MB10" t="s">
        <v>12</v>
      </c>
      <c r="MC10" t="s">
        <v>13</v>
      </c>
      <c r="MD10" t="s">
        <v>14</v>
      </c>
      <c r="ME10" t="s">
        <v>15</v>
      </c>
      <c r="MF10" t="s">
        <v>16</v>
      </c>
      <c r="MG10" t="s">
        <v>17</v>
      </c>
      <c r="MH10" t="s">
        <v>18</v>
      </c>
      <c r="MI10" t="s">
        <v>19</v>
      </c>
      <c r="MJ10" t="s">
        <v>20</v>
      </c>
      <c r="MK10" t="s">
        <v>21</v>
      </c>
      <c r="ML10" t="s">
        <v>22</v>
      </c>
      <c r="MM10" t="s">
        <v>23</v>
      </c>
      <c r="MN10" t="s">
        <v>24</v>
      </c>
      <c r="MO10" t="s">
        <v>25</v>
      </c>
      <c r="MP10" t="s">
        <v>26</v>
      </c>
      <c r="MQ10" t="s">
        <v>27</v>
      </c>
      <c r="MR10" t="s">
        <v>28</v>
      </c>
      <c r="MS10" t="s">
        <v>29</v>
      </c>
      <c r="MT10" t="s">
        <v>30</v>
      </c>
      <c r="MU10" t="s">
        <v>31</v>
      </c>
      <c r="MV10" t="s">
        <v>32</v>
      </c>
      <c r="MW10" t="s">
        <v>33</v>
      </c>
      <c r="MX10" t="s">
        <v>34</v>
      </c>
      <c r="MY10" t="s">
        <v>35</v>
      </c>
      <c r="MZ10" t="s">
        <v>36</v>
      </c>
      <c r="NA10" t="s">
        <v>37</v>
      </c>
      <c r="NB10" t="s">
        <v>38</v>
      </c>
      <c r="NC10" t="s">
        <v>39</v>
      </c>
      <c r="ND10" t="s">
        <v>40</v>
      </c>
      <c r="NE10" t="s">
        <v>41</v>
      </c>
      <c r="NF10" t="s">
        <v>42</v>
      </c>
      <c r="NG10" t="s">
        <v>43</v>
      </c>
      <c r="NH10" t="s">
        <v>44</v>
      </c>
      <c r="NI10" t="s">
        <v>45</v>
      </c>
      <c r="NJ10" t="s">
        <v>46</v>
      </c>
      <c r="NK10" t="s">
        <v>47</v>
      </c>
      <c r="NL10" t="s">
        <v>48</v>
      </c>
      <c r="NM10" t="s">
        <v>49</v>
      </c>
      <c r="NN10" t="s">
        <v>50</v>
      </c>
      <c r="NO10" t="s">
        <v>51</v>
      </c>
      <c r="NP10" t="s">
        <v>52</v>
      </c>
      <c r="NQ10" t="s">
        <v>53</v>
      </c>
      <c r="NR10" t="s">
        <v>54</v>
      </c>
      <c r="NS10" t="s">
        <v>55</v>
      </c>
      <c r="NT10" t="s">
        <v>56</v>
      </c>
      <c r="NU10" t="s">
        <v>57</v>
      </c>
      <c r="NV10" t="s">
        <v>58</v>
      </c>
      <c r="NW10" t="s">
        <v>59</v>
      </c>
      <c r="NX10" t="s">
        <v>60</v>
      </c>
      <c r="NY10" t="s">
        <v>61</v>
      </c>
      <c r="NZ10" t="s">
        <v>62</v>
      </c>
      <c r="OA10" t="s">
        <v>63</v>
      </c>
      <c r="OB10" t="s">
        <v>64</v>
      </c>
      <c r="OC10" t="s">
        <v>65</v>
      </c>
      <c r="OD10" t="s">
        <v>66</v>
      </c>
      <c r="OE10" t="s">
        <v>67</v>
      </c>
      <c r="OF10" t="s">
        <v>68</v>
      </c>
      <c r="OG10" t="s">
        <v>69</v>
      </c>
      <c r="OH10" t="s">
        <v>70</v>
      </c>
      <c r="OI10" t="s">
        <v>71</v>
      </c>
      <c r="OJ10" t="s">
        <v>72</v>
      </c>
      <c r="OK10" t="s">
        <v>73</v>
      </c>
      <c r="OL10" t="s">
        <v>74</v>
      </c>
      <c r="OM10" t="s">
        <v>75</v>
      </c>
      <c r="ON10" t="s">
        <v>76</v>
      </c>
      <c r="OO10" t="s">
        <v>77</v>
      </c>
      <c r="OP10" t="s">
        <v>78</v>
      </c>
      <c r="OQ10" t="s">
        <v>79</v>
      </c>
      <c r="OR10" t="s">
        <v>80</v>
      </c>
      <c r="OS10" t="s">
        <v>81</v>
      </c>
      <c r="OT10" t="s">
        <v>82</v>
      </c>
      <c r="OU10" t="s">
        <v>83</v>
      </c>
      <c r="OV10" t="s">
        <v>84</v>
      </c>
      <c r="OW10" t="s">
        <v>85</v>
      </c>
      <c r="OX10" t="s">
        <v>86</v>
      </c>
      <c r="OY10" t="s">
        <v>87</v>
      </c>
      <c r="OZ10" t="s">
        <v>88</v>
      </c>
      <c r="PA10" t="s">
        <v>89</v>
      </c>
      <c r="PB10" t="s">
        <v>90</v>
      </c>
      <c r="PC10" t="s">
        <v>91</v>
      </c>
      <c r="PD10" t="s">
        <v>92</v>
      </c>
      <c r="PE10" t="s">
        <v>93</v>
      </c>
      <c r="PF10" t="s">
        <v>94</v>
      </c>
      <c r="PG10" t="s">
        <v>95</v>
      </c>
      <c r="PH10" t="s">
        <v>96</v>
      </c>
      <c r="PI10" t="s">
        <v>97</v>
      </c>
      <c r="PJ10" t="s">
        <v>98</v>
      </c>
      <c r="PK10" t="s">
        <v>99</v>
      </c>
      <c r="PL10" t="s">
        <v>100</v>
      </c>
      <c r="PM10" t="s">
        <v>101</v>
      </c>
      <c r="PN10" t="s">
        <v>102</v>
      </c>
      <c r="PO10" t="s">
        <v>103</v>
      </c>
      <c r="PP10" t="s">
        <v>104</v>
      </c>
      <c r="PQ10" t="s">
        <v>105</v>
      </c>
      <c r="PR10" t="s">
        <v>106</v>
      </c>
      <c r="PS10" t="s">
        <v>107</v>
      </c>
      <c r="PT10" t="s">
        <v>108</v>
      </c>
      <c r="PU10" t="s">
        <v>109</v>
      </c>
      <c r="PV10" t="s">
        <v>110</v>
      </c>
      <c r="PW10" t="s">
        <v>111</v>
      </c>
      <c r="PX10" t="s">
        <v>112</v>
      </c>
      <c r="PY10" t="s">
        <v>113</v>
      </c>
      <c r="PZ10" t="s">
        <v>114</v>
      </c>
      <c r="QA10" t="s">
        <v>115</v>
      </c>
      <c r="QC10" t="s">
        <v>3</v>
      </c>
      <c r="QD10" t="s">
        <v>0</v>
      </c>
      <c r="QE10" t="s">
        <v>188</v>
      </c>
      <c r="QF10" t="s">
        <v>189</v>
      </c>
    </row>
    <row r="11" spans="2:448" x14ac:dyDescent="0.45">
      <c r="B11" t="s">
        <v>915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</v>
      </c>
      <c r="I11">
        <v>0.63425493939367394</v>
      </c>
      <c r="J11">
        <v>0.35152056761496669</v>
      </c>
      <c r="K11">
        <v>0.29976175405961325</v>
      </c>
      <c r="L11">
        <v>0.2648474857330349</v>
      </c>
      <c r="M11">
        <v>0.25441192507347649</v>
      </c>
      <c r="N11">
        <v>0.24013410122225806</v>
      </c>
      <c r="O11">
        <v>0.26428183578944175</v>
      </c>
      <c r="P11">
        <v>0.31255778395924988</v>
      </c>
      <c r="Q11">
        <v>0.39936707392372939</v>
      </c>
      <c r="R11">
        <v>0.71256081123629977</v>
      </c>
      <c r="S11">
        <v>0</v>
      </c>
      <c r="T11">
        <v>0</v>
      </c>
      <c r="U11">
        <v>0</v>
      </c>
      <c r="V11">
        <v>0</v>
      </c>
      <c r="W11">
        <v>0</v>
      </c>
      <c r="X11">
        <v>0.94437568630959157</v>
      </c>
      <c r="Y11">
        <v>0.58000379429076598</v>
      </c>
      <c r="Z11">
        <v>0.33412802614035847</v>
      </c>
      <c r="AA11">
        <v>0.21946924072833029</v>
      </c>
      <c r="AB11">
        <v>0.19700559799561937</v>
      </c>
      <c r="AC11">
        <v>0.17628834420054398</v>
      </c>
      <c r="AD11">
        <v>0.15733333252207887</v>
      </c>
      <c r="AE11">
        <v>0.15877729385509817</v>
      </c>
      <c r="AF11">
        <v>0.15877675563369018</v>
      </c>
      <c r="AG11">
        <v>0.1690955607804617</v>
      </c>
      <c r="AH11">
        <v>0.16841028169927372</v>
      </c>
      <c r="AI11">
        <v>0.18483648518669721</v>
      </c>
      <c r="AJ11">
        <v>0.21165557362240575</v>
      </c>
      <c r="AK11">
        <v>0.3741111176232953</v>
      </c>
      <c r="AL11">
        <v>0.8835689436368972</v>
      </c>
      <c r="AM11">
        <v>0</v>
      </c>
      <c r="AN11">
        <v>0</v>
      </c>
      <c r="AO11">
        <v>0.76891525808350569</v>
      </c>
      <c r="AP11">
        <v>0.23364688155523389</v>
      </c>
      <c r="AQ11">
        <v>0.13441017336274513</v>
      </c>
      <c r="AR11">
        <v>0.15522762469550244</v>
      </c>
      <c r="AS11">
        <v>0.1735497429521724</v>
      </c>
      <c r="AT11">
        <v>0.16638885378193777</v>
      </c>
      <c r="AU11">
        <v>0.15433176229327911</v>
      </c>
      <c r="AV11">
        <v>0.14495262249004379</v>
      </c>
      <c r="AW11">
        <v>0.14612870050419363</v>
      </c>
      <c r="AX11">
        <v>0.13866373882332061</v>
      </c>
      <c r="AY11">
        <v>0.13968397598921989</v>
      </c>
      <c r="AZ11">
        <v>0.147591831727589</v>
      </c>
      <c r="BA11">
        <v>0.15651263402951004</v>
      </c>
      <c r="BB11">
        <v>0.15252383551287985</v>
      </c>
      <c r="BC11">
        <v>0.13801029868008902</v>
      </c>
      <c r="BD11">
        <v>0.4705757353238938</v>
      </c>
      <c r="BE11">
        <v>0</v>
      </c>
      <c r="BF11">
        <v>0</v>
      </c>
      <c r="BG11">
        <v>0.98387096774193505</v>
      </c>
      <c r="BH11">
        <v>0.4383121530871798</v>
      </c>
      <c r="BI11">
        <v>0.18321018343608303</v>
      </c>
      <c r="BJ11">
        <v>0.12438144441294494</v>
      </c>
      <c r="BK11">
        <v>0.11759538661862207</v>
      </c>
      <c r="BL11">
        <v>0.11633703544333461</v>
      </c>
      <c r="BM11">
        <v>0.11224581778564338</v>
      </c>
      <c r="BN11">
        <v>0.1074044229852321</v>
      </c>
      <c r="BO11">
        <v>0.10582644995298317</v>
      </c>
      <c r="BP11">
        <v>9.9579576452166779E-2</v>
      </c>
      <c r="BQ11">
        <v>0.10343079343607851</v>
      </c>
      <c r="BR11">
        <v>0.10541838552296177</v>
      </c>
      <c r="BS11">
        <v>0.11241987271548851</v>
      </c>
      <c r="BT11">
        <v>0.12281909122145979</v>
      </c>
      <c r="BU11">
        <v>0.16090848037104913</v>
      </c>
      <c r="BV11">
        <v>0.55842263035764717</v>
      </c>
      <c r="BW11">
        <v>0</v>
      </c>
      <c r="BX11">
        <v>0</v>
      </c>
      <c r="BY11">
        <v>0</v>
      </c>
      <c r="BZ11">
        <v>0</v>
      </c>
      <c r="CA11">
        <v>0.75426212619265509</v>
      </c>
      <c r="CB11">
        <v>0.36000257136441949</v>
      </c>
      <c r="CC11">
        <v>0.24131598621051822</v>
      </c>
      <c r="CD11">
        <v>0.21949791150942152</v>
      </c>
      <c r="CE11">
        <v>0.2041503450207057</v>
      </c>
      <c r="CF11">
        <v>0.18859574153431111</v>
      </c>
      <c r="CG11">
        <v>0.19045686844374887</v>
      </c>
      <c r="CH11">
        <v>0.17820855863267251</v>
      </c>
      <c r="CI11">
        <v>0.18880140955166705</v>
      </c>
      <c r="CJ11">
        <v>0.2247211749425172</v>
      </c>
      <c r="CK11">
        <v>0.26256028558634886</v>
      </c>
      <c r="CL11">
        <v>0.44063481349208178</v>
      </c>
      <c r="CM11">
        <v>0.74163126245170385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0.73997081200091364</v>
      </c>
      <c r="CV11">
        <v>0.37090828887958655</v>
      </c>
      <c r="CW11">
        <v>0.30898562575767541</v>
      </c>
      <c r="CX11">
        <v>0.30117752351759186</v>
      </c>
      <c r="CY11">
        <v>0.29853174578127467</v>
      </c>
      <c r="CZ11">
        <v>0.29662350397060172</v>
      </c>
      <c r="DA11">
        <v>0.30992053103786099</v>
      </c>
      <c r="DB11">
        <v>0.32580464956011862</v>
      </c>
      <c r="DC11">
        <v>0.78635288931249459</v>
      </c>
      <c r="DD11">
        <v>0</v>
      </c>
      <c r="DE11">
        <v>0</v>
      </c>
      <c r="DF11">
        <v>0</v>
      </c>
      <c r="DG11">
        <v>0</v>
      </c>
      <c r="DI11" t="s">
        <v>192</v>
      </c>
      <c r="DJ11" t="s">
        <v>193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0.42983713937356804</v>
      </c>
      <c r="DQ11">
        <v>0.21199607694597214</v>
      </c>
      <c r="DR11">
        <v>0.1598435084528545</v>
      </c>
      <c r="DS11">
        <v>0.16131304364461338</v>
      </c>
      <c r="DT11">
        <v>0.1560252779357687</v>
      </c>
      <c r="DU11">
        <v>5.8246009320017285E-2</v>
      </c>
      <c r="DV11">
        <v>3.018359437993617E-2</v>
      </c>
      <c r="DW11">
        <v>3.6170316187656967E-2</v>
      </c>
      <c r="DX11">
        <v>4.7252725821258605E-2</v>
      </c>
      <c r="DY11">
        <v>0.25767676400929374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0.80594348432071339</v>
      </c>
      <c r="EF11">
        <v>0.41492939189043881</v>
      </c>
      <c r="EG11">
        <v>0.16915782344451277</v>
      </c>
      <c r="EH11">
        <v>0.11947333853767429</v>
      </c>
      <c r="EI11">
        <v>0.11061410755440997</v>
      </c>
      <c r="EJ11">
        <v>8.9768119118977599E-2</v>
      </c>
      <c r="EK11">
        <v>6.2677872967407747E-2</v>
      </c>
      <c r="EL11">
        <v>3.2606636301386327E-2</v>
      </c>
      <c r="EM11">
        <v>1.0623072769754554E-2</v>
      </c>
      <c r="EN11">
        <v>1.5689307396385552E-2</v>
      </c>
      <c r="EO11">
        <v>1.9237943711341438E-2</v>
      </c>
      <c r="EP11">
        <v>1.9265583447084306E-2</v>
      </c>
      <c r="EQ11">
        <v>2.3596148609649235E-2</v>
      </c>
      <c r="ER11">
        <v>1.5742308619859997E-2</v>
      </c>
      <c r="ES11">
        <v>5.7585235017702872E-2</v>
      </c>
      <c r="ET11">
        <v>0</v>
      </c>
      <c r="EU11">
        <v>0</v>
      </c>
      <c r="EV11">
        <v>0.42395178648855691</v>
      </c>
      <c r="EW11">
        <v>0.15730899087529743</v>
      </c>
      <c r="EX11">
        <v>9.6161458781149886E-2</v>
      </c>
      <c r="EY11">
        <v>9.6775419253181574E-2</v>
      </c>
      <c r="EZ11">
        <v>0.10065505191956137</v>
      </c>
      <c r="FA11">
        <v>6.7057483133711723E-2</v>
      </c>
      <c r="FB11">
        <v>4.3926354153397927E-2</v>
      </c>
      <c r="FC11">
        <v>3.2471827830663297E-2</v>
      </c>
      <c r="FD11">
        <v>1.789023662339842E-2</v>
      </c>
      <c r="FE11">
        <v>1.6259369800475168E-2</v>
      </c>
      <c r="FF11">
        <v>1.8156791359915776E-2</v>
      </c>
      <c r="FG11">
        <v>9.2200924910525589E-3</v>
      </c>
      <c r="FH11">
        <v>7.326547161332274E-3</v>
      </c>
      <c r="FI11">
        <v>8.052424429755645E-3</v>
      </c>
      <c r="FJ11">
        <v>2.0555661652158982E-2</v>
      </c>
      <c r="FK11">
        <v>0.10620456843667869</v>
      </c>
      <c r="FL11">
        <v>0</v>
      </c>
      <c r="FM11">
        <v>0</v>
      </c>
      <c r="FN11">
        <v>0.91605230390376902</v>
      </c>
      <c r="FO11">
        <v>0.26575959931533227</v>
      </c>
      <c r="FP11">
        <v>9.7586776076009074E-2</v>
      </c>
      <c r="FQ11">
        <v>8.1574904201911921E-2</v>
      </c>
      <c r="FR11">
        <v>7.9978907906237573E-2</v>
      </c>
      <c r="FS11">
        <v>7.5197112612157294E-2</v>
      </c>
      <c r="FT11">
        <v>2.6156565753363552E-2</v>
      </c>
      <c r="FU11">
        <v>2.5645371595292149E-2</v>
      </c>
      <c r="FV11">
        <v>6.4278672657992267E-3</v>
      </c>
      <c r="FW11">
        <v>2.9079732082201728E-3</v>
      </c>
      <c r="FX11">
        <v>4.4784853432976481E-3</v>
      </c>
      <c r="FY11">
        <v>1.157927927805971E-2</v>
      </c>
      <c r="FZ11">
        <v>1.4792162844834119E-2</v>
      </c>
      <c r="GA11">
        <v>2.2710987076706299E-2</v>
      </c>
      <c r="GB11">
        <v>2.1884529464295026E-2</v>
      </c>
      <c r="GC11">
        <v>0.14785828011159358</v>
      </c>
      <c r="GD11">
        <v>0</v>
      </c>
      <c r="GE11">
        <v>0</v>
      </c>
      <c r="GF11">
        <v>0</v>
      </c>
      <c r="GG11">
        <v>0</v>
      </c>
      <c r="GH11">
        <v>0.56926411941676425</v>
      </c>
      <c r="GI11">
        <v>0.20189977791262834</v>
      </c>
      <c r="GJ11">
        <v>0.13387203064429498</v>
      </c>
      <c r="GK11">
        <v>0.10663569411449156</v>
      </c>
      <c r="GL11">
        <v>9.8536257155055776E-2</v>
      </c>
      <c r="GM11">
        <v>7.0101186371689966E-2</v>
      </c>
      <c r="GN11">
        <v>1.5782841001009386E-2</v>
      </c>
      <c r="GO11">
        <v>5.0162604807191995E-3</v>
      </c>
      <c r="GP11">
        <v>6.6852126771110342E-3</v>
      </c>
      <c r="GQ11">
        <v>1.1879105161248661E-2</v>
      </c>
      <c r="GR11">
        <v>2.1547243838222315E-2</v>
      </c>
      <c r="GS11">
        <v>9.9220759100750525E-2</v>
      </c>
      <c r="GT11">
        <v>0.29192446574307196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0.54533167437365404</v>
      </c>
      <c r="HC11">
        <v>0.22738109150363922</v>
      </c>
      <c r="HD11">
        <v>0.18262060813666117</v>
      </c>
      <c r="HE11">
        <v>0.16962757318852048</v>
      </c>
      <c r="HF11">
        <v>0.17453815641306636</v>
      </c>
      <c r="HG11">
        <v>0.10235966688263458</v>
      </c>
      <c r="HH11">
        <v>2.7655157334666971E-2</v>
      </c>
      <c r="HI11">
        <v>2.1921129963716542E-2</v>
      </c>
      <c r="HJ11">
        <v>0.12375400330241469</v>
      </c>
      <c r="HK11">
        <v>0</v>
      </c>
      <c r="HL11">
        <v>0</v>
      </c>
      <c r="HM11">
        <v>0</v>
      </c>
      <c r="HN11">
        <v>0</v>
      </c>
      <c r="HP11" t="s">
        <v>192</v>
      </c>
      <c r="HQ11" t="s">
        <v>194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9.2027432193495975E-2</v>
      </c>
      <c r="IC11">
        <v>0.12394625466707111</v>
      </c>
      <c r="ID11">
        <v>0.14057982174142936</v>
      </c>
      <c r="IE11">
        <v>0.16039919955489026</v>
      </c>
      <c r="IF11">
        <v>0.19674488180134669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1.079718152527705E-2</v>
      </c>
      <c r="IR11">
        <v>3.3899291125745079E-2</v>
      </c>
      <c r="IS11">
        <v>6.5376906021435408E-2</v>
      </c>
      <c r="IT11">
        <v>8.2425844248834382E-2</v>
      </c>
      <c r="IU11">
        <v>8.038900162144319E-2</v>
      </c>
      <c r="IV11">
        <v>6.4976693585836964E-2</v>
      </c>
      <c r="IW11">
        <v>6.0070015718807608E-2</v>
      </c>
      <c r="IX11">
        <v>4.2011144417329727E-2</v>
      </c>
      <c r="IY11">
        <v>0.11762281345773458</v>
      </c>
      <c r="IZ11">
        <v>0.36364861571586676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3.0518380807315476E-2</v>
      </c>
      <c r="JI11">
        <v>4.4690131582530865E-2</v>
      </c>
      <c r="JJ11">
        <v>5.648760917134163E-2</v>
      </c>
      <c r="JK11">
        <v>6.6639329496532826E-2</v>
      </c>
      <c r="JL11">
        <v>6.1344991117402048E-2</v>
      </c>
      <c r="JM11">
        <v>3.6860218558863789E-2</v>
      </c>
      <c r="JN11">
        <v>2.6316912770579105E-2</v>
      </c>
      <c r="JO11">
        <v>2.3739218558422794E-2</v>
      </c>
      <c r="JP11">
        <v>2.9118396628524033E-2</v>
      </c>
      <c r="JQ11">
        <v>2.2596928276896848E-2</v>
      </c>
      <c r="JR11">
        <v>0.11764130565568481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8.7670936445968621E-4</v>
      </c>
      <c r="KA11">
        <v>4.7710871919489035E-2</v>
      </c>
      <c r="KB11">
        <v>4.7603495206337526E-2</v>
      </c>
      <c r="KC11">
        <v>6.3539360091346198E-2</v>
      </c>
      <c r="KD11">
        <v>6.2786354403960742E-2</v>
      </c>
      <c r="KE11">
        <v>5.6774679821818108E-2</v>
      </c>
      <c r="KF11">
        <v>1.214445821414592E-2</v>
      </c>
      <c r="KG11">
        <v>1.0304197022197628E-2</v>
      </c>
      <c r="KH11">
        <v>0</v>
      </c>
      <c r="KI11">
        <v>1.8350656867871424E-2</v>
      </c>
      <c r="KJ11">
        <v>9.6782559027830256E-2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2.5408101535904882E-2</v>
      </c>
      <c r="KU11">
        <v>8.2494878607417402E-2</v>
      </c>
      <c r="KV11">
        <v>9.4728874588826659E-2</v>
      </c>
      <c r="KW11">
        <v>0.10397543575860002</v>
      </c>
      <c r="KX11">
        <v>0.11616866616510096</v>
      </c>
      <c r="KY11">
        <v>8.2452482257425255E-2</v>
      </c>
      <c r="KZ11">
        <v>1.2624252577775163E-3</v>
      </c>
      <c r="LA11">
        <v>5.8790035831042982E-2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6.6313429189203299E-2</v>
      </c>
      <c r="LO11">
        <v>0.15955207921044937</v>
      </c>
      <c r="LP11">
        <v>0.17983357508486986</v>
      </c>
      <c r="LQ11">
        <v>0.44495235135124922</v>
      </c>
      <c r="LR11">
        <v>0</v>
      </c>
      <c r="LS11">
        <v>0</v>
      </c>
      <c r="LT11">
        <v>0</v>
      </c>
      <c r="LU11">
        <v>0</v>
      </c>
      <c r="LW11" t="s">
        <v>915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2.0529032125735962E-2</v>
      </c>
      <c r="MD11">
        <v>9.3995691582364593E-2</v>
      </c>
      <c r="ME11">
        <v>0.18604589081041933</v>
      </c>
      <c r="MF11">
        <v>0.25486634271166159</v>
      </c>
      <c r="MG11">
        <v>0.29289574189747941</v>
      </c>
      <c r="MH11">
        <v>0.29321035643436016</v>
      </c>
      <c r="MI11">
        <v>0.23902606917479738</v>
      </c>
      <c r="MJ11">
        <v>0.15536128174027952</v>
      </c>
      <c r="MK11">
        <v>6.7374799297210491E-2</v>
      </c>
      <c r="ML11">
        <v>8.1487190204031466E-3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1.220281597232012E-4</v>
      </c>
      <c r="MS11">
        <v>8.3603753154286829E-3</v>
      </c>
      <c r="MT11">
        <v>7.3817892682971134E-2</v>
      </c>
      <c r="MU11">
        <v>0.20103908223520431</v>
      </c>
      <c r="MV11">
        <v>0.33224792815782328</v>
      </c>
      <c r="MW11">
        <v>0.43738115315967258</v>
      </c>
      <c r="MX11">
        <v>0.49875005283369511</v>
      </c>
      <c r="MY11">
        <v>0.52330464441631164</v>
      </c>
      <c r="MZ11">
        <v>0.51386673759998747</v>
      </c>
      <c r="NA11">
        <v>0.4604261305293445</v>
      </c>
      <c r="NB11">
        <v>0.38397421875200888</v>
      </c>
      <c r="NC11">
        <v>0.26476390924071391</v>
      </c>
      <c r="ND11">
        <v>0.13259467312523435</v>
      </c>
      <c r="NE11">
        <v>2.5884079006383925E-2</v>
      </c>
      <c r="NF11">
        <v>4.4468772346922266E-4</v>
      </c>
      <c r="NG11">
        <v>0</v>
      </c>
      <c r="NH11">
        <v>0</v>
      </c>
      <c r="NI11">
        <v>5.6825925632933317E-5</v>
      </c>
      <c r="NJ11">
        <v>1.4819421574896368E-2</v>
      </c>
      <c r="NK11">
        <v>5.3945586005374899E-2</v>
      </c>
      <c r="NL11">
        <v>0.14719855800093468</v>
      </c>
      <c r="NM11">
        <v>0.2563953885393862</v>
      </c>
      <c r="NN11">
        <v>0.35613759645386112</v>
      </c>
      <c r="NO11">
        <v>0.44350020680127705</v>
      </c>
      <c r="NP11">
        <v>0.50900362459234605</v>
      </c>
      <c r="NQ11">
        <v>0.53231152124305114</v>
      </c>
      <c r="NR11">
        <v>0.53170103770067267</v>
      </c>
      <c r="NS11">
        <v>0.47717023337893483</v>
      </c>
      <c r="NT11">
        <v>0.39614306174035074</v>
      </c>
      <c r="NU11">
        <v>0.29558908618346269</v>
      </c>
      <c r="NV11">
        <v>0.18386412848291245</v>
      </c>
      <c r="NW11">
        <v>7.9309483490422647E-2</v>
      </c>
      <c r="NX11">
        <v>1.2289257842852629E-2</v>
      </c>
      <c r="NY11">
        <v>0</v>
      </c>
      <c r="NZ11">
        <v>0</v>
      </c>
      <c r="OA11">
        <v>6.1574190123005139E-8</v>
      </c>
      <c r="OB11">
        <v>6.9554731294123881E-3</v>
      </c>
      <c r="OC11">
        <v>3.5126366575859512E-2</v>
      </c>
      <c r="OD11">
        <v>0.13210181220335271</v>
      </c>
      <c r="OE11">
        <v>0.25244105989177507</v>
      </c>
      <c r="OF11">
        <v>0.37368444239771254</v>
      </c>
      <c r="OG11">
        <v>0.47124102708193477</v>
      </c>
      <c r="OH11">
        <v>0.53621744566465757</v>
      </c>
      <c r="OI11">
        <v>0.56148170667457431</v>
      </c>
      <c r="OJ11">
        <v>0.55912893903734306</v>
      </c>
      <c r="OK11">
        <v>0.51221116735043071</v>
      </c>
      <c r="OL11">
        <v>0.43322018513355659</v>
      </c>
      <c r="OM11">
        <v>0.3273489183954964</v>
      </c>
      <c r="ON11">
        <v>0.20176653422272386</v>
      </c>
      <c r="OO11">
        <v>7.90251528569995E-2</v>
      </c>
      <c r="OP11">
        <v>8.7431485625263459E-3</v>
      </c>
      <c r="OQ11">
        <v>0</v>
      </c>
      <c r="OR11">
        <v>0</v>
      </c>
      <c r="OS11">
        <v>0</v>
      </c>
      <c r="OT11">
        <v>0</v>
      </c>
      <c r="OU11">
        <v>1.0743995703185163E-3</v>
      </c>
      <c r="OV11">
        <v>4.0819427730226288E-2</v>
      </c>
      <c r="OW11">
        <v>0.13896351997138645</v>
      </c>
      <c r="OX11">
        <v>0.2425074656230837</v>
      </c>
      <c r="OY11">
        <v>0.3296824121679619</v>
      </c>
      <c r="OZ11">
        <v>0.38566401604751999</v>
      </c>
      <c r="PA11">
        <v>0.41032489287241247</v>
      </c>
      <c r="PB11">
        <v>0.39977918173799409</v>
      </c>
      <c r="PC11">
        <v>0.34266890053090288</v>
      </c>
      <c r="PD11">
        <v>0.2489654868689419</v>
      </c>
      <c r="PE11">
        <v>0.14174449304447151</v>
      </c>
      <c r="PF11">
        <v>4.4184918439982672E-2</v>
      </c>
      <c r="PG11">
        <v>3.6842662537753413E-3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1.6250384437092522E-2</v>
      </c>
      <c r="PP11">
        <v>7.790411057223981E-2</v>
      </c>
      <c r="PQ11">
        <v>0.15466467480349871</v>
      </c>
      <c r="PR11">
        <v>0.19485786722020118</v>
      </c>
      <c r="PS11">
        <v>0.20915390757419353</v>
      </c>
      <c r="PT11">
        <v>0.19647010319620833</v>
      </c>
      <c r="PU11">
        <v>0.14674734113619015</v>
      </c>
      <c r="PV11">
        <v>7.7652406411696837E-2</v>
      </c>
      <c r="PW11">
        <v>7.1558840552963902E-3</v>
      </c>
      <c r="PX11">
        <v>0</v>
      </c>
      <c r="PY11">
        <v>0</v>
      </c>
      <c r="PZ11">
        <v>0</v>
      </c>
      <c r="QA11">
        <v>0</v>
      </c>
      <c r="QC11" t="s">
        <v>915</v>
      </c>
      <c r="QD11" t="s">
        <v>195</v>
      </c>
      <c r="QE11" t="s">
        <v>196</v>
      </c>
      <c r="QF11">
        <v>0.4974597988357643</v>
      </c>
    </row>
    <row r="12" spans="2:448" x14ac:dyDescent="0.45">
      <c r="B12" t="s">
        <v>916</v>
      </c>
      <c r="C12" t="s">
        <v>191</v>
      </c>
      <c r="D12">
        <v>0</v>
      </c>
      <c r="E12">
        <v>0</v>
      </c>
      <c r="F12">
        <v>0</v>
      </c>
      <c r="G12">
        <v>0</v>
      </c>
      <c r="H12">
        <v>0</v>
      </c>
      <c r="I12">
        <v>0.65355454493558329</v>
      </c>
      <c r="J12">
        <v>0.35371561726571971</v>
      </c>
      <c r="K12">
        <v>0.3087513900601444</v>
      </c>
      <c r="L12">
        <v>0.28835702314270495</v>
      </c>
      <c r="M12">
        <v>0.28098217187583746</v>
      </c>
      <c r="N12">
        <v>0.28455569513285911</v>
      </c>
      <c r="O12">
        <v>0.31213560588779593</v>
      </c>
      <c r="P12">
        <v>0.33604411006147977</v>
      </c>
      <c r="Q12">
        <v>0.42044374703035825</v>
      </c>
      <c r="R12">
        <v>0.75858514597661952</v>
      </c>
      <c r="S12">
        <v>0</v>
      </c>
      <c r="T12">
        <v>0</v>
      </c>
      <c r="U12">
        <v>0</v>
      </c>
      <c r="V12">
        <v>0</v>
      </c>
      <c r="W12">
        <v>0</v>
      </c>
      <c r="X12">
        <v>0.88524590163934425</v>
      </c>
      <c r="Y12">
        <v>0.56784989995371538</v>
      </c>
      <c r="Z12">
        <v>0.32009704163486863</v>
      </c>
      <c r="AA12">
        <v>0.21546611397203005</v>
      </c>
      <c r="AB12">
        <v>0.19333811752708757</v>
      </c>
      <c r="AC12">
        <v>0.17304743328515199</v>
      </c>
      <c r="AD12">
        <v>0.16672740998780194</v>
      </c>
      <c r="AE12">
        <v>0.16769330436580124</v>
      </c>
      <c r="AF12">
        <v>0.17161082400434863</v>
      </c>
      <c r="AG12">
        <v>0.16641982600564814</v>
      </c>
      <c r="AH12">
        <v>0.18500762988871536</v>
      </c>
      <c r="AI12">
        <v>0.20800968379281901</v>
      </c>
      <c r="AJ12">
        <v>0.24461492329060056</v>
      </c>
      <c r="AK12">
        <v>0.41274460190177303</v>
      </c>
      <c r="AL12">
        <v>0.90879338136853438</v>
      </c>
      <c r="AM12">
        <v>0</v>
      </c>
      <c r="AN12">
        <v>0</v>
      </c>
      <c r="AO12">
        <v>0.60519192096956531</v>
      </c>
      <c r="AP12">
        <v>0.24433876461151133</v>
      </c>
      <c r="AQ12">
        <v>0.17217476844819227</v>
      </c>
      <c r="AR12">
        <v>0.17704507517655024</v>
      </c>
      <c r="AS12">
        <v>0.18252681961460443</v>
      </c>
      <c r="AT12">
        <v>0.17988786125324924</v>
      </c>
      <c r="AU12">
        <v>0.16869167977225227</v>
      </c>
      <c r="AV12">
        <v>0.15463457601356853</v>
      </c>
      <c r="AW12">
        <v>0.14821155851252502</v>
      </c>
      <c r="AX12">
        <v>0.15930667400458925</v>
      </c>
      <c r="AY12">
        <v>0.17133030794166887</v>
      </c>
      <c r="AZ12">
        <v>0.17373437989582988</v>
      </c>
      <c r="BA12">
        <v>0.18270069427719074</v>
      </c>
      <c r="BB12">
        <v>0.17761910593416802</v>
      </c>
      <c r="BC12">
        <v>0.17051905349205979</v>
      </c>
      <c r="BD12">
        <v>0.49783647923215801</v>
      </c>
      <c r="BE12">
        <v>0</v>
      </c>
      <c r="BF12">
        <v>0</v>
      </c>
      <c r="BG12">
        <v>0.95063674362420436</v>
      </c>
      <c r="BH12">
        <v>0.41748881177304376</v>
      </c>
      <c r="BI12">
        <v>0.17693108733135354</v>
      </c>
      <c r="BJ12">
        <v>0.14696202737448305</v>
      </c>
      <c r="BK12">
        <v>0.13609960465155721</v>
      </c>
      <c r="BL12">
        <v>0.12912851648761745</v>
      </c>
      <c r="BM12">
        <v>0.11979523710069802</v>
      </c>
      <c r="BN12">
        <v>0.12633083194007655</v>
      </c>
      <c r="BO12">
        <v>0.11880927382643011</v>
      </c>
      <c r="BP12">
        <v>0.12041611541488881</v>
      </c>
      <c r="BQ12">
        <v>0.12367958401449339</v>
      </c>
      <c r="BR12">
        <v>0.13247096388976137</v>
      </c>
      <c r="BS12">
        <v>0.1363737367116124</v>
      </c>
      <c r="BT12">
        <v>0.13319268356463601</v>
      </c>
      <c r="BU12">
        <v>0.18760774993723742</v>
      </c>
      <c r="BV12">
        <v>0.60165158037041444</v>
      </c>
      <c r="BW12">
        <v>0</v>
      </c>
      <c r="BX12">
        <v>0</v>
      </c>
      <c r="BY12">
        <v>0</v>
      </c>
      <c r="BZ12">
        <v>0</v>
      </c>
      <c r="CA12">
        <v>0.71414438301714844</v>
      </c>
      <c r="CB12">
        <v>0.36606516159108499</v>
      </c>
      <c r="CC12">
        <v>0.24515265465537756</v>
      </c>
      <c r="CD12">
        <v>0.23472859260483944</v>
      </c>
      <c r="CE12">
        <v>0.23768974564909173</v>
      </c>
      <c r="CF12">
        <v>0.21788330938896386</v>
      </c>
      <c r="CG12">
        <v>0.21341473907145075</v>
      </c>
      <c r="CH12">
        <v>0.20092070762570358</v>
      </c>
      <c r="CI12">
        <v>0.20164339023746494</v>
      </c>
      <c r="CJ12">
        <v>0.21239101315731065</v>
      </c>
      <c r="CK12">
        <v>0.26119911611859525</v>
      </c>
      <c r="CL12">
        <v>0.44543233700379181</v>
      </c>
      <c r="CM12">
        <v>0.75671991832602437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0.70262325131888814</v>
      </c>
      <c r="CV12">
        <v>0.4415193451035358</v>
      </c>
      <c r="CW12">
        <v>0.35945323765135401</v>
      </c>
      <c r="CX12">
        <v>0.31741370775419597</v>
      </c>
      <c r="CY12">
        <v>0.31138492907364412</v>
      </c>
      <c r="CZ12">
        <v>0.31172128039135305</v>
      </c>
      <c r="DA12">
        <v>0.3331791453743162</v>
      </c>
      <c r="DB12">
        <v>0.37771374381513956</v>
      </c>
      <c r="DC12">
        <v>0.79186459109425034</v>
      </c>
      <c r="DD12">
        <v>0</v>
      </c>
      <c r="DE12">
        <v>0</v>
      </c>
      <c r="DF12">
        <v>0</v>
      </c>
      <c r="DG12">
        <v>0</v>
      </c>
      <c r="DI12" t="s">
        <v>198</v>
      </c>
      <c r="DJ12" t="s">
        <v>193</v>
      </c>
      <c r="DK12">
        <v>1.8745789727659511E-2</v>
      </c>
      <c r="DL12">
        <v>0</v>
      </c>
      <c r="DM12">
        <v>2.8244146740524664E-4</v>
      </c>
      <c r="DN12">
        <v>8.2187228248401922E-4</v>
      </c>
      <c r="DO12">
        <v>5.8956791338766442E-3</v>
      </c>
      <c r="DP12">
        <v>9.1499221900680459E-3</v>
      </c>
      <c r="DQ12">
        <v>1.2734618988142644E-2</v>
      </c>
      <c r="DR12">
        <v>1.1858598912650516E-2</v>
      </c>
      <c r="DS12">
        <v>1.9115362336276816E-2</v>
      </c>
      <c r="DT12">
        <v>1.8699394012436654E-2</v>
      </c>
      <c r="DU12">
        <v>0</v>
      </c>
      <c r="DV12">
        <v>0</v>
      </c>
      <c r="DW12">
        <v>0</v>
      </c>
      <c r="DX12">
        <v>0</v>
      </c>
      <c r="DY12">
        <v>1.401535433235194E-3</v>
      </c>
      <c r="DZ12">
        <v>4.0620237121413898E-3</v>
      </c>
      <c r="EA12">
        <v>3.1873868577849177E-3</v>
      </c>
      <c r="EB12">
        <v>0</v>
      </c>
      <c r="EC12">
        <v>9.6978049698420547E-3</v>
      </c>
      <c r="ED12">
        <v>2.3893926609931363E-3</v>
      </c>
      <c r="EE12">
        <v>4.7117816154643218E-3</v>
      </c>
      <c r="EF12">
        <v>8.1873298433394522E-3</v>
      </c>
      <c r="EG12">
        <v>1.1121695377439172E-3</v>
      </c>
      <c r="EH12">
        <v>1.0714123472203799E-3</v>
      </c>
      <c r="EI12">
        <v>2.5505854183929645E-3</v>
      </c>
      <c r="EJ12">
        <v>8.4375040365066451E-3</v>
      </c>
      <c r="EK12">
        <v>1.5313021676127553E-2</v>
      </c>
      <c r="EL12">
        <v>1.7617376897474325E-2</v>
      </c>
      <c r="EM12">
        <v>1.6219863640476732E-2</v>
      </c>
      <c r="EN12">
        <v>3.5510934345401508E-3</v>
      </c>
      <c r="EO12">
        <v>0</v>
      </c>
      <c r="EP12">
        <v>4.5045833944729642E-3</v>
      </c>
      <c r="EQ12">
        <v>1.249789566919581E-2</v>
      </c>
      <c r="ER12">
        <v>1.8064978858576622E-2</v>
      </c>
      <c r="ES12">
        <v>1.247608685547973E-2</v>
      </c>
      <c r="ET12">
        <v>1.5513706086720097E-2</v>
      </c>
      <c r="EU12">
        <v>2.5591913968615699E-2</v>
      </c>
      <c r="EV12">
        <v>1.5775278573066296E-2</v>
      </c>
      <c r="EW12">
        <v>2.2126618997232728E-2</v>
      </c>
      <c r="EX12">
        <v>2.1500245926585351E-2</v>
      </c>
      <c r="EY12">
        <v>1.3598677455515931E-2</v>
      </c>
      <c r="EZ12">
        <v>1.9336760696508689E-2</v>
      </c>
      <c r="FA12">
        <v>1.2315364626979053E-2</v>
      </c>
      <c r="FB12">
        <v>0</v>
      </c>
      <c r="FC12">
        <v>0</v>
      </c>
      <c r="FD12">
        <v>0</v>
      </c>
      <c r="FE12">
        <v>4.829301717405669E-3</v>
      </c>
      <c r="FF12">
        <v>9.0705501398081079E-3</v>
      </c>
      <c r="FG12">
        <v>4.2617298070144931E-3</v>
      </c>
      <c r="FH12">
        <v>8.0912153332737165E-3</v>
      </c>
      <c r="FI12">
        <v>6.5617508881523918E-3</v>
      </c>
      <c r="FJ12">
        <v>7.3140749734076404E-3</v>
      </c>
      <c r="FK12">
        <v>2.0363016304568996E-2</v>
      </c>
      <c r="FL12">
        <v>1.5441928047686765E-2</v>
      </c>
      <c r="FM12">
        <v>4.9033443434345125E-2</v>
      </c>
      <c r="FN12">
        <v>3.0676793646712688E-2</v>
      </c>
      <c r="FO12">
        <v>4.0862559301129732E-2</v>
      </c>
      <c r="FP12">
        <v>1.1687513504900243E-2</v>
      </c>
      <c r="FQ12">
        <v>2.4947885359574494E-3</v>
      </c>
      <c r="FR12">
        <v>4.9263323772116797E-3</v>
      </c>
      <c r="FS12">
        <v>2.1137346089929849E-3</v>
      </c>
      <c r="FT12">
        <v>1.6159292808956383E-2</v>
      </c>
      <c r="FU12">
        <v>3.6426648545741763E-2</v>
      </c>
      <c r="FV12">
        <v>3.588967349840063E-2</v>
      </c>
      <c r="FW12">
        <v>3.8165113762953007E-2</v>
      </c>
      <c r="FX12">
        <v>1.6595890484596122E-2</v>
      </c>
      <c r="FY12">
        <v>0</v>
      </c>
      <c r="FZ12">
        <v>0</v>
      </c>
      <c r="GA12">
        <v>7.3748647051869939E-3</v>
      </c>
      <c r="GB12">
        <v>1.1536953996501694E-2</v>
      </c>
      <c r="GC12">
        <v>4.4306691514701818E-2</v>
      </c>
      <c r="GD12">
        <v>5.1089210586118004E-2</v>
      </c>
      <c r="GE12">
        <v>9.9452252637820312E-3</v>
      </c>
      <c r="GF12">
        <v>1.1032114670124889E-2</v>
      </c>
      <c r="GG12">
        <v>1.4356936545235651E-2</v>
      </c>
      <c r="GH12">
        <v>1.4482421234356766E-4</v>
      </c>
      <c r="GI12">
        <v>2.7190183391209311E-3</v>
      </c>
      <c r="GJ12">
        <v>5.0523492087099203E-3</v>
      </c>
      <c r="GK12">
        <v>0</v>
      </c>
      <c r="GL12">
        <v>0</v>
      </c>
      <c r="GM12">
        <v>0</v>
      </c>
      <c r="GN12">
        <v>1.6643437433651752E-3</v>
      </c>
      <c r="GO12">
        <v>3.6120966824545591E-4</v>
      </c>
      <c r="GP12">
        <v>2.0962384427731214E-3</v>
      </c>
      <c r="GQ12">
        <v>7.6149557284818153E-3</v>
      </c>
      <c r="GR12">
        <v>1.3697418380775659E-2</v>
      </c>
      <c r="GS12">
        <v>8.9674705306402053E-3</v>
      </c>
      <c r="GT12">
        <v>1.5790023562319962E-2</v>
      </c>
      <c r="GU12">
        <v>1.6852848766699884E-2</v>
      </c>
      <c r="GV12">
        <v>1.0841579606022802E-2</v>
      </c>
      <c r="GW12">
        <v>1.4606706630307335E-2</v>
      </c>
      <c r="GX12">
        <v>5.7799877143058917E-3</v>
      </c>
      <c r="GY12">
        <v>1.2110367596177573E-2</v>
      </c>
      <c r="GZ12">
        <v>0</v>
      </c>
      <c r="HA12">
        <v>5.7228682752807573E-5</v>
      </c>
      <c r="HB12">
        <v>0</v>
      </c>
      <c r="HC12">
        <v>1.5944094205197015E-3</v>
      </c>
      <c r="HD12">
        <v>8.0146827164117411E-3</v>
      </c>
      <c r="HE12">
        <v>1.0489613981955486E-2</v>
      </c>
      <c r="HF12">
        <v>1.2955411572770957E-2</v>
      </c>
      <c r="HG12">
        <v>2.1347750944139361E-3</v>
      </c>
      <c r="HH12">
        <v>6.4363118239395257E-4</v>
      </c>
      <c r="HI12">
        <v>3.0820537787660494E-3</v>
      </c>
      <c r="HJ12">
        <v>4.3851269993967568E-3</v>
      </c>
      <c r="HK12">
        <v>7.1270264670229367E-3</v>
      </c>
      <c r="HL12">
        <v>7.7272100055963957E-3</v>
      </c>
      <c r="HM12">
        <v>1.8329497566335156E-2</v>
      </c>
      <c r="HN12">
        <v>1.7775552846362331E-2</v>
      </c>
      <c r="HP12" t="s">
        <v>198</v>
      </c>
      <c r="HQ12" t="s">
        <v>194</v>
      </c>
      <c r="HR12">
        <v>6.7457486567576493E-3</v>
      </c>
      <c r="HS12">
        <v>2.0358301885147666E-2</v>
      </c>
      <c r="HT12">
        <v>2.0761882532213088E-2</v>
      </c>
      <c r="HU12">
        <v>1.9842795432904591E-2</v>
      </c>
      <c r="HV12">
        <v>1.9896935352258144E-2</v>
      </c>
      <c r="HW12">
        <v>2.0804286269473525E-2</v>
      </c>
      <c r="HX12">
        <v>9.8591374822574098E-3</v>
      </c>
      <c r="HY12">
        <v>2.4833516189991068E-2</v>
      </c>
      <c r="HZ12">
        <v>1.0686839246640392E-2</v>
      </c>
      <c r="IA12">
        <v>1.100782475185753E-2</v>
      </c>
      <c r="IB12">
        <v>3.6999066899670967E-2</v>
      </c>
      <c r="IC12">
        <v>4.0724431202485256E-2</v>
      </c>
      <c r="ID12">
        <v>3.4182892167115057E-2</v>
      </c>
      <c r="IE12">
        <v>2.3801681617302135E-2</v>
      </c>
      <c r="IF12">
        <v>2.1932171153138894E-2</v>
      </c>
      <c r="IG12">
        <v>0</v>
      </c>
      <c r="IH12">
        <v>4.3701283243179926E-3</v>
      </c>
      <c r="II12">
        <v>1.0667002469380989E-2</v>
      </c>
      <c r="IJ12">
        <v>2.6314758312608186E-2</v>
      </c>
      <c r="IK12">
        <v>1.7419658603730084E-2</v>
      </c>
      <c r="IL12">
        <v>1.6867128153069098E-2</v>
      </c>
      <c r="IM12">
        <v>1.4078767981142807E-2</v>
      </c>
      <c r="IN12">
        <v>2.1208188940850341E-2</v>
      </c>
      <c r="IO12">
        <v>2.4050729087842199E-2</v>
      </c>
      <c r="IP12">
        <v>1.8042811451087225E-2</v>
      </c>
      <c r="IQ12">
        <v>2.3038734919164149E-2</v>
      </c>
      <c r="IR12">
        <v>3.0907189679611386E-2</v>
      </c>
      <c r="IS12">
        <v>1.5183476513682907E-2</v>
      </c>
      <c r="IT12">
        <v>1.8194420548442388E-2</v>
      </c>
      <c r="IU12">
        <v>1.1201201775120616E-2</v>
      </c>
      <c r="IV12">
        <v>1.1112712446406773E-2</v>
      </c>
      <c r="IW12">
        <v>1.6187017804717513E-2</v>
      </c>
      <c r="IX12">
        <v>1.356036919994234E-2</v>
      </c>
      <c r="IY12">
        <v>6.2058333198517718E-3</v>
      </c>
      <c r="IZ12">
        <v>1.5514386174138708E-2</v>
      </c>
      <c r="JA12">
        <v>2.2837966263925712E-2</v>
      </c>
      <c r="JB12">
        <v>2.7531091290028325E-2</v>
      </c>
      <c r="JC12">
        <v>5.4158095606381317E-2</v>
      </c>
      <c r="JD12">
        <v>5.461371427204207E-2</v>
      </c>
      <c r="JE12">
        <v>6.2260507934871458E-2</v>
      </c>
      <c r="JF12">
        <v>4.8147407779967004E-2</v>
      </c>
      <c r="JG12">
        <v>2.5780125782220782E-2</v>
      </c>
      <c r="JH12">
        <v>5.0682624743996069E-2</v>
      </c>
      <c r="JI12">
        <v>5.7332491004507741E-2</v>
      </c>
      <c r="JJ12">
        <v>4.9093000480946961E-2</v>
      </c>
      <c r="JK12">
        <v>2.4862001256243792E-2</v>
      </c>
      <c r="JL12">
        <v>2.4047447416980269E-2</v>
      </c>
      <c r="JM12">
        <v>6.5086937239092861E-3</v>
      </c>
      <c r="JN12">
        <v>8.494725762803192E-3</v>
      </c>
      <c r="JO12">
        <v>8.7468843414802103E-3</v>
      </c>
      <c r="JP12">
        <v>1.1704998609263493E-2</v>
      </c>
      <c r="JQ12">
        <v>8.474920284072391E-3</v>
      </c>
      <c r="JR12">
        <v>6.7019726409890158E-3</v>
      </c>
      <c r="JS12">
        <v>1.070263737356786E-2</v>
      </c>
      <c r="JT12">
        <v>6.3404453137830566E-2</v>
      </c>
      <c r="JU12">
        <v>8.7984123819182192E-2</v>
      </c>
      <c r="JV12">
        <v>3.6916275196565339E-2</v>
      </c>
      <c r="JW12">
        <v>5.7363655519652071E-2</v>
      </c>
      <c r="JX12">
        <v>4.783035768000498E-2</v>
      </c>
      <c r="JY12">
        <v>4.8303734596675321E-2</v>
      </c>
      <c r="JZ12">
        <v>5.2203302887799785E-2</v>
      </c>
      <c r="KA12">
        <v>5.6360937850468973E-2</v>
      </c>
      <c r="KB12">
        <v>4.767850298742967E-2</v>
      </c>
      <c r="KC12">
        <v>3.0496126606160544E-2</v>
      </c>
      <c r="KD12">
        <v>3.7964196714658019E-2</v>
      </c>
      <c r="KE12">
        <v>5.6179518255776141E-2</v>
      </c>
      <c r="KF12">
        <v>7.6019278626055328E-2</v>
      </c>
      <c r="KG12">
        <v>7.2516140545095267E-2</v>
      </c>
      <c r="KH12">
        <v>4.271371822677196E-2</v>
      </c>
      <c r="KI12">
        <v>4.5425333634971893E-2</v>
      </c>
      <c r="KJ12">
        <v>2.9592028783948985E-2</v>
      </c>
      <c r="KK12">
        <v>3.6069776604021726E-2</v>
      </c>
      <c r="KL12">
        <v>2.782377129845371E-2</v>
      </c>
      <c r="KM12">
        <v>1.8975475687704055E-2</v>
      </c>
      <c r="KN12">
        <v>1.3086886720568854E-2</v>
      </c>
      <c r="KO12">
        <v>3.1269107458370853E-2</v>
      </c>
      <c r="KP12">
        <v>3.3217276932911231E-2</v>
      </c>
      <c r="KQ12">
        <v>3.4605628826590566E-2</v>
      </c>
      <c r="KR12">
        <v>2.6806087371469972E-2</v>
      </c>
      <c r="KS12">
        <v>3.1785444549812483E-2</v>
      </c>
      <c r="KT12">
        <v>4.3814038761592145E-3</v>
      </c>
      <c r="KU12">
        <v>3.6481788314237009E-3</v>
      </c>
      <c r="KV12">
        <v>3.3653720900130237E-3</v>
      </c>
      <c r="KW12">
        <v>1.8106380614109441E-3</v>
      </c>
      <c r="KX12">
        <v>1.0384919311965893E-3</v>
      </c>
      <c r="KY12">
        <v>2.0846568109441081E-3</v>
      </c>
      <c r="KZ12">
        <v>1.1617310775490861E-2</v>
      </c>
      <c r="LA12">
        <v>1.9047999600085054E-2</v>
      </c>
      <c r="LB12">
        <v>3.34322315394723E-2</v>
      </c>
      <c r="LC12">
        <v>4.6907644303081204E-2</v>
      </c>
      <c r="LD12">
        <v>3.180306033972656E-2</v>
      </c>
      <c r="LE12">
        <v>3.7741629972751017E-2</v>
      </c>
      <c r="LF12">
        <v>2.4669757045407022E-2</v>
      </c>
      <c r="LG12">
        <v>4.1637174478271047E-2</v>
      </c>
      <c r="LH12">
        <v>4.3461748621419244E-2</v>
      </c>
      <c r="LI12">
        <v>4.3823585870140715E-2</v>
      </c>
      <c r="LJ12">
        <v>2.1422045392925464E-2</v>
      </c>
      <c r="LK12">
        <v>1.8228517302631978E-2</v>
      </c>
      <c r="LL12">
        <v>0</v>
      </c>
      <c r="LM12">
        <v>0</v>
      </c>
      <c r="LN12">
        <v>1.4432886675785621E-2</v>
      </c>
      <c r="LO12">
        <v>1.4740604358975833E-2</v>
      </c>
      <c r="LP12">
        <v>1.5056333768123384E-2</v>
      </c>
      <c r="LQ12">
        <v>1.3685146127999199E-2</v>
      </c>
      <c r="LR12">
        <v>1.0890961238399801E-2</v>
      </c>
      <c r="LS12">
        <v>5.9849107077403919E-3</v>
      </c>
      <c r="LT12">
        <v>4.2005310200887306E-3</v>
      </c>
      <c r="LU12">
        <v>1.4830661219364086E-2</v>
      </c>
      <c r="LW12" t="s">
        <v>916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2.1562287071585466E-2</v>
      </c>
      <c r="MD12">
        <v>9.6006657675889645E-2</v>
      </c>
      <c r="ME12">
        <v>0.18555340452194813</v>
      </c>
      <c r="MF12">
        <v>0.23986432369367527</v>
      </c>
      <c r="MG12">
        <v>0.25086800783750879</v>
      </c>
      <c r="MH12">
        <v>0.24186801738273611</v>
      </c>
      <c r="MI12">
        <v>0.19259294273837108</v>
      </c>
      <c r="MJ12">
        <v>0.12773623658215816</v>
      </c>
      <c r="MK12">
        <v>5.735143251409873E-2</v>
      </c>
      <c r="ML12">
        <v>4.7117786647169662E-3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2.997256489194635E-4</v>
      </c>
      <c r="MS12">
        <v>1.1534561302773798E-2</v>
      </c>
      <c r="MT12">
        <v>8.4254944908991228E-2</v>
      </c>
      <c r="MU12">
        <v>0.20971175699972688</v>
      </c>
      <c r="MV12">
        <v>0.33006788013052646</v>
      </c>
      <c r="MW12">
        <v>0.41888127105020234</v>
      </c>
      <c r="MX12">
        <v>0.46148731942818916</v>
      </c>
      <c r="MY12">
        <v>0.45957193975005672</v>
      </c>
      <c r="MZ12">
        <v>0.43728371758351919</v>
      </c>
      <c r="NA12">
        <v>0.38130050553198064</v>
      </c>
      <c r="NB12">
        <v>0.30552515295363181</v>
      </c>
      <c r="NC12">
        <v>0.21130906829229715</v>
      </c>
      <c r="ND12">
        <v>0.10670682696624868</v>
      </c>
      <c r="NE12">
        <v>1.8380534162069376E-2</v>
      </c>
      <c r="NF12">
        <v>2.5680919548741184E-4</v>
      </c>
      <c r="NG12">
        <v>0</v>
      </c>
      <c r="NH12">
        <v>0</v>
      </c>
      <c r="NI12">
        <v>3.9638152584229745E-4</v>
      </c>
      <c r="NJ12">
        <v>1.6600410846102552E-2</v>
      </c>
      <c r="NK12">
        <v>5.9526203456853208E-2</v>
      </c>
      <c r="NL12">
        <v>0.14928384631466721</v>
      </c>
      <c r="NM12">
        <v>0.24671940278325216</v>
      </c>
      <c r="NN12">
        <v>0.33663996970929211</v>
      </c>
      <c r="NO12">
        <v>0.41937894847409052</v>
      </c>
      <c r="NP12">
        <v>0.46963341860378821</v>
      </c>
      <c r="NQ12">
        <v>0.48200527527420067</v>
      </c>
      <c r="NR12">
        <v>0.46517411677251719</v>
      </c>
      <c r="NS12">
        <v>0.41348020230360216</v>
      </c>
      <c r="NT12">
        <v>0.33742279415549598</v>
      </c>
      <c r="NU12">
        <v>0.24739485953885881</v>
      </c>
      <c r="NV12">
        <v>0.15350388843059121</v>
      </c>
      <c r="NW12">
        <v>6.5771763503842465E-2</v>
      </c>
      <c r="NX12">
        <v>1.0104025459451578E-2</v>
      </c>
      <c r="NY12">
        <v>0</v>
      </c>
      <c r="NZ12">
        <v>0</v>
      </c>
      <c r="OA12">
        <v>1.730085090800333E-5</v>
      </c>
      <c r="OB12">
        <v>9.0432320382499379E-3</v>
      </c>
      <c r="OC12">
        <v>4.2909500651568386E-2</v>
      </c>
      <c r="OD12">
        <v>0.1393555647279138</v>
      </c>
      <c r="OE12">
        <v>0.25972129801004007</v>
      </c>
      <c r="OF12">
        <v>0.371012698663926</v>
      </c>
      <c r="OG12">
        <v>0.45245271379572777</v>
      </c>
      <c r="OH12">
        <v>0.50223510608392774</v>
      </c>
      <c r="OI12">
        <v>0.52171420751866893</v>
      </c>
      <c r="OJ12">
        <v>0.49887520208999836</v>
      </c>
      <c r="OK12">
        <v>0.45997931449956592</v>
      </c>
      <c r="OL12">
        <v>0.38607341079008012</v>
      </c>
      <c r="OM12">
        <v>0.29163765192873647</v>
      </c>
      <c r="ON12">
        <v>0.17749567695478527</v>
      </c>
      <c r="OO12">
        <v>6.6745253385865622E-2</v>
      </c>
      <c r="OP12">
        <v>7.4943597728929015E-3</v>
      </c>
      <c r="OQ12">
        <v>0</v>
      </c>
      <c r="OR12">
        <v>0</v>
      </c>
      <c r="OS12">
        <v>0</v>
      </c>
      <c r="OT12">
        <v>0</v>
      </c>
      <c r="OU12">
        <v>2.0260301791417586E-3</v>
      </c>
      <c r="OV12">
        <v>4.8615468539322457E-2</v>
      </c>
      <c r="OW12">
        <v>0.14896134281024931</v>
      </c>
      <c r="OX12">
        <v>0.24136866412552174</v>
      </c>
      <c r="OY12">
        <v>0.3140097142147904</v>
      </c>
      <c r="OZ12">
        <v>0.35969370876300383</v>
      </c>
      <c r="PA12">
        <v>0.37196916056215135</v>
      </c>
      <c r="PB12">
        <v>0.35252288448455427</v>
      </c>
      <c r="PC12">
        <v>0.29543172231205855</v>
      </c>
      <c r="PD12">
        <v>0.22044681652633152</v>
      </c>
      <c r="PE12">
        <v>0.11981763753433933</v>
      </c>
      <c r="PF12">
        <v>3.4219963457023078E-2</v>
      </c>
      <c r="PG12">
        <v>2.0720872451924087E-3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1.8908506754756436E-2</v>
      </c>
      <c r="PP12">
        <v>7.5454447810126668E-2</v>
      </c>
      <c r="PQ12">
        <v>0.14314824935678391</v>
      </c>
      <c r="PR12">
        <v>0.18261888314497601</v>
      </c>
      <c r="PS12">
        <v>0.19353011020216337</v>
      </c>
      <c r="PT12">
        <v>0.17171716660786121</v>
      </c>
      <c r="PU12">
        <v>0.13007247307399206</v>
      </c>
      <c r="PV12">
        <v>6.0743928450866673E-2</v>
      </c>
      <c r="PW12">
        <v>3.2911164208767672E-3</v>
      </c>
      <c r="PX12">
        <v>0</v>
      </c>
      <c r="PY12">
        <v>0</v>
      </c>
      <c r="PZ12">
        <v>0</v>
      </c>
      <c r="QA12">
        <v>0</v>
      </c>
      <c r="QC12" t="s">
        <v>916</v>
      </c>
      <c r="QD12" t="s">
        <v>195</v>
      </c>
      <c r="QE12" t="s">
        <v>196</v>
      </c>
      <c r="QF12">
        <v>0.44160906311374537</v>
      </c>
    </row>
    <row r="13" spans="2:448" x14ac:dyDescent="0.45">
      <c r="B13" t="s">
        <v>917</v>
      </c>
      <c r="C13" t="s">
        <v>191</v>
      </c>
      <c r="D13">
        <v>0</v>
      </c>
      <c r="E13">
        <v>0</v>
      </c>
      <c r="F13">
        <v>0</v>
      </c>
      <c r="G13">
        <v>0</v>
      </c>
      <c r="H13">
        <v>0</v>
      </c>
      <c r="I13">
        <v>0.64102867933084329</v>
      </c>
      <c r="J13">
        <v>0.34029354156141084</v>
      </c>
      <c r="K13">
        <v>0.28978929156732491</v>
      </c>
      <c r="L13">
        <v>0.27122489138125488</v>
      </c>
      <c r="M13">
        <v>0.25005773012273463</v>
      </c>
      <c r="N13">
        <v>0.2337290878338075</v>
      </c>
      <c r="O13">
        <v>0.25008698247078748</v>
      </c>
      <c r="P13">
        <v>0.28383577215517158</v>
      </c>
      <c r="Q13">
        <v>0.34143851616790444</v>
      </c>
      <c r="R13">
        <v>0.64308375117069383</v>
      </c>
      <c r="S13">
        <v>0</v>
      </c>
      <c r="T13">
        <v>0</v>
      </c>
      <c r="U13">
        <v>0</v>
      </c>
      <c r="V13">
        <v>0</v>
      </c>
      <c r="W13">
        <v>0</v>
      </c>
      <c r="X13">
        <v>0.98360655737704905</v>
      </c>
      <c r="Y13">
        <v>0.61226577930942605</v>
      </c>
      <c r="Z13">
        <v>0.33667311017159895</v>
      </c>
      <c r="AA13">
        <v>0.25017349541646411</v>
      </c>
      <c r="AB13">
        <v>0.22426819624120226</v>
      </c>
      <c r="AC13">
        <v>0.22346020082861012</v>
      </c>
      <c r="AD13">
        <v>0.20457698785339903</v>
      </c>
      <c r="AE13">
        <v>0.18460688705480979</v>
      </c>
      <c r="AF13">
        <v>0.18897705900052272</v>
      </c>
      <c r="AG13">
        <v>0.18478389621971364</v>
      </c>
      <c r="AH13">
        <v>0.18369950372827806</v>
      </c>
      <c r="AI13">
        <v>0.19116212373631883</v>
      </c>
      <c r="AJ13">
        <v>0.23240119475929508</v>
      </c>
      <c r="AK13">
        <v>0.35272738377853086</v>
      </c>
      <c r="AL13">
        <v>0.86885245901639352</v>
      </c>
      <c r="AM13">
        <v>0</v>
      </c>
      <c r="AN13">
        <v>0</v>
      </c>
      <c r="AO13">
        <v>0</v>
      </c>
      <c r="AP13">
        <v>0.31591107002591667</v>
      </c>
      <c r="AQ13">
        <v>0.16302239170295288</v>
      </c>
      <c r="AR13">
        <v>0.19355142283536811</v>
      </c>
      <c r="AS13">
        <v>0.19354186344863486</v>
      </c>
      <c r="AT13">
        <v>0.18720269954518795</v>
      </c>
      <c r="AU13">
        <v>0.19648168209757991</v>
      </c>
      <c r="AV13">
        <v>0.18465647844263522</v>
      </c>
      <c r="AW13">
        <v>0.17057883700202048</v>
      </c>
      <c r="AX13">
        <v>0.16625221359496098</v>
      </c>
      <c r="AY13">
        <v>0.16189089907517673</v>
      </c>
      <c r="AZ13">
        <v>0.17146825780614328</v>
      </c>
      <c r="BA13">
        <v>0.17146809931402116</v>
      </c>
      <c r="BB13">
        <v>0.18068620529854348</v>
      </c>
      <c r="BC13">
        <v>0.15498105934273193</v>
      </c>
      <c r="BD13">
        <v>0.46895932443897209</v>
      </c>
      <c r="BE13">
        <v>0</v>
      </c>
      <c r="BF13">
        <v>0</v>
      </c>
      <c r="BG13">
        <v>0</v>
      </c>
      <c r="BH13">
        <v>0.52537757326385226</v>
      </c>
      <c r="BI13">
        <v>0.20500962912784279</v>
      </c>
      <c r="BJ13">
        <v>0.15422632374737716</v>
      </c>
      <c r="BK13">
        <v>0.15259083322460856</v>
      </c>
      <c r="BL13">
        <v>0.14778451440602305</v>
      </c>
      <c r="BM13">
        <v>0.13280038510736103</v>
      </c>
      <c r="BN13">
        <v>0.12830516794521335</v>
      </c>
      <c r="BO13">
        <v>0.12842129366764807</v>
      </c>
      <c r="BP13">
        <v>0.12569367228228068</v>
      </c>
      <c r="BQ13">
        <v>0.10832580963553963</v>
      </c>
      <c r="BR13">
        <v>0.10744137755883136</v>
      </c>
      <c r="BS13">
        <v>0.11098357589825092</v>
      </c>
      <c r="BT13">
        <v>0.12692423375294637</v>
      </c>
      <c r="BU13">
        <v>0.15112761942270073</v>
      </c>
      <c r="BV13">
        <v>0.54949130976832716</v>
      </c>
      <c r="BW13">
        <v>0</v>
      </c>
      <c r="BX13">
        <v>0</v>
      </c>
      <c r="BY13">
        <v>0</v>
      </c>
      <c r="BZ13">
        <v>0</v>
      </c>
      <c r="CA13">
        <v>0.80022249465490625</v>
      </c>
      <c r="CB13">
        <v>0.35851861113767136</v>
      </c>
      <c r="CC13">
        <v>0.21257702761802538</v>
      </c>
      <c r="CD13">
        <v>0.17969823597650383</v>
      </c>
      <c r="CE13">
        <v>0.18300733500340413</v>
      </c>
      <c r="CF13">
        <v>0.17731121506033942</v>
      </c>
      <c r="CG13">
        <v>0.17374858786817451</v>
      </c>
      <c r="CH13">
        <v>0.19865994165389556</v>
      </c>
      <c r="CI13">
        <v>0.21375839095567647</v>
      </c>
      <c r="CJ13">
        <v>0.24763256372954331</v>
      </c>
      <c r="CK13">
        <v>0.2988436445299838</v>
      </c>
      <c r="CL13">
        <v>0.46095671460622423</v>
      </c>
      <c r="CM13">
        <v>0.74911080337471181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0.7248658355828147</v>
      </c>
      <c r="CV13">
        <v>0.34121191079657831</v>
      </c>
      <c r="CW13">
        <v>0.30824001103680682</v>
      </c>
      <c r="CX13">
        <v>0.27761854818409654</v>
      </c>
      <c r="CY13">
        <v>0.28920325488843385</v>
      </c>
      <c r="CZ13">
        <v>0.29759899897491421</v>
      </c>
      <c r="DA13">
        <v>0.32424404614358765</v>
      </c>
      <c r="DB13">
        <v>0.34269974898391475</v>
      </c>
      <c r="DC13">
        <v>0.70893468386035863</v>
      </c>
      <c r="DD13">
        <v>0</v>
      </c>
      <c r="DE13">
        <v>0</v>
      </c>
      <c r="DF13">
        <v>0</v>
      </c>
      <c r="DG13">
        <v>0</v>
      </c>
      <c r="DI13" t="s">
        <v>200</v>
      </c>
      <c r="DJ13" t="s">
        <v>193</v>
      </c>
      <c r="DK13">
        <v>1.4694525353374406E-3</v>
      </c>
      <c r="DL13">
        <v>7.5706320610759723E-4</v>
      </c>
      <c r="DM13">
        <v>3.0502636644537708E-3</v>
      </c>
      <c r="DN13">
        <v>2.0991591227000526E-3</v>
      </c>
      <c r="DO13">
        <v>3.9808406430158656E-4</v>
      </c>
      <c r="DP13">
        <v>2.4668256603915988E-3</v>
      </c>
      <c r="DQ13">
        <v>3.5132646522078839E-3</v>
      </c>
      <c r="DR13">
        <v>7.8985894177735876E-3</v>
      </c>
      <c r="DS13">
        <v>5.4702424911642874E-3</v>
      </c>
      <c r="DT13">
        <v>9.4872133320800783E-3</v>
      </c>
      <c r="DU13">
        <v>1.1924431394268686E-2</v>
      </c>
      <c r="DV13">
        <v>6.8201462417117192E-3</v>
      </c>
      <c r="DW13">
        <v>1.2961146813297658E-2</v>
      </c>
      <c r="DX13">
        <v>9.7944603917017679E-3</v>
      </c>
      <c r="DY13">
        <v>5.4356767986733952E-3</v>
      </c>
      <c r="DZ13">
        <v>0</v>
      </c>
      <c r="EA13">
        <v>9.075816753401953E-4</v>
      </c>
      <c r="EB13">
        <v>2.0052965084035924E-3</v>
      </c>
      <c r="EC13">
        <v>2.1819249820206627E-3</v>
      </c>
      <c r="ED13">
        <v>2.8285343205596008E-4</v>
      </c>
      <c r="EE13">
        <v>5.7867818826395901E-4</v>
      </c>
      <c r="EF13">
        <v>2.9173390264290239E-4</v>
      </c>
      <c r="EG13">
        <v>3.5725367294577185E-3</v>
      </c>
      <c r="EH13">
        <v>1.3768148342313642E-2</v>
      </c>
      <c r="EI13">
        <v>1.6516232119693011E-2</v>
      </c>
      <c r="EJ13">
        <v>1.9019790984076489E-2</v>
      </c>
      <c r="EK13">
        <v>1.6534980919862718E-2</v>
      </c>
      <c r="EL13">
        <v>8.624642315280236E-3</v>
      </c>
      <c r="EM13">
        <v>9.8035810189346356E-3</v>
      </c>
      <c r="EN13">
        <v>0</v>
      </c>
      <c r="EO13">
        <v>0</v>
      </c>
      <c r="EP13">
        <v>2.2845786181502881E-3</v>
      </c>
      <c r="EQ13">
        <v>6.4781738022929814E-3</v>
      </c>
      <c r="ER13">
        <v>1.0220954565698975E-2</v>
      </c>
      <c r="ES13">
        <v>5.3989612202980201E-3</v>
      </c>
      <c r="ET13">
        <v>2.2857789625744794E-4</v>
      </c>
      <c r="EU13">
        <v>8.1378901755863597E-3</v>
      </c>
      <c r="EV13">
        <v>1.5124390172398495E-3</v>
      </c>
      <c r="EW13">
        <v>3.3480596667023179E-3</v>
      </c>
      <c r="EX13">
        <v>2.9251730785892663E-3</v>
      </c>
      <c r="EY13">
        <v>3.7460483260619949E-4</v>
      </c>
      <c r="EZ13">
        <v>3.2354411159677614E-3</v>
      </c>
      <c r="FA13">
        <v>4.5398035727725787E-3</v>
      </c>
      <c r="FB13">
        <v>6.678337080213842E-3</v>
      </c>
      <c r="FC13">
        <v>7.4982151244163608E-3</v>
      </c>
      <c r="FD13">
        <v>1.5068182363173702E-3</v>
      </c>
      <c r="FE13">
        <v>7.58875234339868E-3</v>
      </c>
      <c r="FF13">
        <v>1.2682378389616529E-2</v>
      </c>
      <c r="FG13">
        <v>1.5213157127049841E-2</v>
      </c>
      <c r="FH13">
        <v>8.7931149461996476E-3</v>
      </c>
      <c r="FI13">
        <v>6.3739974570496821E-3</v>
      </c>
      <c r="FJ13">
        <v>1.2205701721673651E-2</v>
      </c>
      <c r="FK13">
        <v>3.0987216560379498E-2</v>
      </c>
      <c r="FL13">
        <v>3.6299762733597099E-2</v>
      </c>
      <c r="FM13">
        <v>3.7341384611262421E-2</v>
      </c>
      <c r="FN13">
        <v>3.0925813081181499E-2</v>
      </c>
      <c r="FO13">
        <v>2.0408704888385344E-2</v>
      </c>
      <c r="FP13">
        <v>6.8572685646110807E-3</v>
      </c>
      <c r="FQ13">
        <v>3.7863986182304667E-3</v>
      </c>
      <c r="FR13">
        <v>6.9180256686619639E-3</v>
      </c>
      <c r="FS13">
        <v>2.9040978983068982E-2</v>
      </c>
      <c r="FT13">
        <v>3.5316002197325336E-2</v>
      </c>
      <c r="FU13">
        <v>4.5094036199972751E-2</v>
      </c>
      <c r="FV13">
        <v>3.5809085525686832E-2</v>
      </c>
      <c r="FW13">
        <v>2.5825948054324796E-2</v>
      </c>
      <c r="FX13">
        <v>2.9317097652350951E-2</v>
      </c>
      <c r="FY13">
        <v>1.8079759539836222E-2</v>
      </c>
      <c r="FZ13">
        <v>2.5353672449816143E-2</v>
      </c>
      <c r="GA13">
        <v>0</v>
      </c>
      <c r="GB13">
        <v>3.0282340952004858E-3</v>
      </c>
      <c r="GC13">
        <v>7.8036433954936646E-3</v>
      </c>
      <c r="GD13">
        <v>1.2813371035232814E-2</v>
      </c>
      <c r="GE13">
        <v>5.577363982097642E-3</v>
      </c>
      <c r="GF13">
        <v>8.4161546605236292E-3</v>
      </c>
      <c r="GG13">
        <v>8.6027646935022475E-3</v>
      </c>
      <c r="GH13">
        <v>8.0965519288176413E-3</v>
      </c>
      <c r="GI13">
        <v>9.4159129093199442E-3</v>
      </c>
      <c r="GJ13">
        <v>9.2129181535877385E-3</v>
      </c>
      <c r="GK13">
        <v>1.2629541915838398E-2</v>
      </c>
      <c r="GL13">
        <v>1.2598259092923201E-2</v>
      </c>
      <c r="GM13">
        <v>4.9313125755975048E-3</v>
      </c>
      <c r="GN13">
        <v>5.0755607895676133E-3</v>
      </c>
      <c r="GO13">
        <v>8.1029865022898915E-3</v>
      </c>
      <c r="GP13">
        <v>6.8153133075453279E-4</v>
      </c>
      <c r="GQ13">
        <v>1.8496606283086117E-3</v>
      </c>
      <c r="GR13">
        <v>6.0951402945499198E-3</v>
      </c>
      <c r="GS13">
        <v>3.6821015999532005E-3</v>
      </c>
      <c r="GT13">
        <v>4.6232066371118116E-3</v>
      </c>
      <c r="GU13">
        <v>3.9028432456220223E-3</v>
      </c>
      <c r="GV13">
        <v>2.0558374159943965E-3</v>
      </c>
      <c r="GW13">
        <v>9.7960226518226199E-3</v>
      </c>
      <c r="GX13">
        <v>1.0410073903192056E-2</v>
      </c>
      <c r="GY13">
        <v>1.1420611324223942E-2</v>
      </c>
      <c r="GZ13">
        <v>1.1829903377582159E-2</v>
      </c>
      <c r="HA13">
        <v>7.1939847475317844E-3</v>
      </c>
      <c r="HB13">
        <v>1.0922714221950304E-2</v>
      </c>
      <c r="HC13">
        <v>1.438111651044291E-2</v>
      </c>
      <c r="HD13">
        <v>6.6206394006397516E-3</v>
      </c>
      <c r="HE13">
        <v>7.8659160208950814E-3</v>
      </c>
      <c r="HF13">
        <v>1.266750216485552E-2</v>
      </c>
      <c r="HG13">
        <v>1.5469578647855245E-2</v>
      </c>
      <c r="HH13">
        <v>4.172116769025549E-3</v>
      </c>
      <c r="HI13">
        <v>4.1361181178738802E-3</v>
      </c>
      <c r="HJ13">
        <v>1.0523066482647857E-2</v>
      </c>
      <c r="HK13">
        <v>1.3935260355801326E-2</v>
      </c>
      <c r="HL13">
        <v>1.0713438005855764E-2</v>
      </c>
      <c r="HM13">
        <v>7.1036231235226416E-3</v>
      </c>
      <c r="HN13">
        <v>1.1275704375333193E-2</v>
      </c>
      <c r="HP13" t="s">
        <v>200</v>
      </c>
      <c r="HQ13" t="s">
        <v>194</v>
      </c>
      <c r="HR13">
        <v>7.0996902564037867E-3</v>
      </c>
      <c r="HS13">
        <v>9.9409665404947209E-3</v>
      </c>
      <c r="HT13">
        <v>3.7320402768190276E-3</v>
      </c>
      <c r="HU13">
        <v>2.0938423715379552E-3</v>
      </c>
      <c r="HV13">
        <v>6.9798327882908302E-3</v>
      </c>
      <c r="HW13">
        <v>1.1451467934039224E-2</v>
      </c>
      <c r="HX13">
        <v>1.3776405835847201E-2</v>
      </c>
      <c r="HY13">
        <v>1.4326652107508156E-2</v>
      </c>
      <c r="HZ13">
        <v>1.4101236763226261E-2</v>
      </c>
      <c r="IA13">
        <v>6.7892253896360338E-3</v>
      </c>
      <c r="IB13">
        <v>6.5269912735394864E-3</v>
      </c>
      <c r="IC13">
        <v>1.2456466932692633E-2</v>
      </c>
      <c r="ID13">
        <v>1.2109055050361056E-2</v>
      </c>
      <c r="IE13">
        <v>1.200374364582156E-2</v>
      </c>
      <c r="IF13">
        <v>1.8562615686552528E-2</v>
      </c>
      <c r="IG13">
        <v>2.6513522639396967E-2</v>
      </c>
      <c r="IH13">
        <v>2.0880826205661875E-2</v>
      </c>
      <c r="II13">
        <v>1.6005561238628938E-2</v>
      </c>
      <c r="IJ13">
        <v>9.402646408393835E-3</v>
      </c>
      <c r="IK13">
        <v>9.7800070826433421E-3</v>
      </c>
      <c r="IL13">
        <v>9.5551098435441746E-3</v>
      </c>
      <c r="IM13">
        <v>9.728837468123799E-3</v>
      </c>
      <c r="IN13">
        <v>0</v>
      </c>
      <c r="IO13">
        <v>0</v>
      </c>
      <c r="IP13">
        <v>0</v>
      </c>
      <c r="IQ13">
        <v>0</v>
      </c>
      <c r="IR13">
        <v>6.7441257723415476E-3</v>
      </c>
      <c r="IS13">
        <v>1.8982998245468969E-2</v>
      </c>
      <c r="IT13">
        <v>1.8154272620189718E-2</v>
      </c>
      <c r="IU13">
        <v>2.5041816405985996E-2</v>
      </c>
      <c r="IV13">
        <v>1.9241094385346533E-2</v>
      </c>
      <c r="IW13">
        <v>1.9662065694693059E-2</v>
      </c>
      <c r="IX13">
        <v>5.9843430911027708E-3</v>
      </c>
      <c r="IY13">
        <v>5.7937918876576006E-3</v>
      </c>
      <c r="IZ13">
        <v>6.6859888034327512E-3</v>
      </c>
      <c r="JA13">
        <v>1.1766400459020023E-2</v>
      </c>
      <c r="JB13">
        <v>4.7429078351779445E-2</v>
      </c>
      <c r="JC13">
        <v>2.135448893130714E-2</v>
      </c>
      <c r="JD13">
        <v>1.3767973520208539E-2</v>
      </c>
      <c r="JE13">
        <v>1.0684771353562604E-2</v>
      </c>
      <c r="JF13">
        <v>1.2462704252956872E-2</v>
      </c>
      <c r="JG13">
        <v>1.2459706269958506E-2</v>
      </c>
      <c r="JH13">
        <v>3.2770397093648618E-3</v>
      </c>
      <c r="JI13">
        <v>2.0817574726450364E-3</v>
      </c>
      <c r="JJ13">
        <v>1.9214954020980496E-3</v>
      </c>
      <c r="JK13">
        <v>1.0095383016788122E-2</v>
      </c>
      <c r="JL13">
        <v>7.8580360271907658E-3</v>
      </c>
      <c r="JM13">
        <v>7.5040648000253111E-3</v>
      </c>
      <c r="JN13">
        <v>7.6209946948004523E-3</v>
      </c>
      <c r="JO13">
        <v>1.7571648640791724E-2</v>
      </c>
      <c r="JP13">
        <v>1.5697602261103279E-2</v>
      </c>
      <c r="JQ13">
        <v>1.5394526441583721E-2</v>
      </c>
      <c r="JR13">
        <v>1.7347563295031426E-2</v>
      </c>
      <c r="JS13">
        <v>1.8449992593304293E-2</v>
      </c>
      <c r="JT13">
        <v>1.0149838032725135E-2</v>
      </c>
      <c r="JU13">
        <v>3.4524384601503824E-2</v>
      </c>
      <c r="JV13">
        <v>5.0241545943326332E-2</v>
      </c>
      <c r="JW13">
        <v>5.6326271280559871E-2</v>
      </c>
      <c r="JX13">
        <v>4.6816304751471076E-2</v>
      </c>
      <c r="JY13">
        <v>4.0556777448323686E-2</v>
      </c>
      <c r="JZ13">
        <v>7.7109537960723101E-3</v>
      </c>
      <c r="KA13">
        <v>0</v>
      </c>
      <c r="KB13">
        <v>0</v>
      </c>
      <c r="KC13">
        <v>1.6077116139449222E-2</v>
      </c>
      <c r="KD13">
        <v>3.7683327428691515E-2</v>
      </c>
      <c r="KE13">
        <v>4.6733310672685567E-2</v>
      </c>
      <c r="KF13">
        <v>6.6793188842461604E-2</v>
      </c>
      <c r="KG13">
        <v>5.9699384337709958E-2</v>
      </c>
      <c r="KH13">
        <v>7.1805451274929571E-2</v>
      </c>
      <c r="KI13">
        <v>3.8458984153085581E-2</v>
      </c>
      <c r="KJ13">
        <v>3.238016002239167E-2</v>
      </c>
      <c r="KK13">
        <v>1.7536695630058271E-2</v>
      </c>
      <c r="KL13">
        <v>8.6555342074895025E-3</v>
      </c>
      <c r="KM13">
        <v>8.8834056364132732E-3</v>
      </c>
      <c r="KN13">
        <v>9.3158486033742185E-3</v>
      </c>
      <c r="KO13">
        <v>1.4075212913471096E-2</v>
      </c>
      <c r="KP13">
        <v>1.8823511117711095E-2</v>
      </c>
      <c r="KQ13">
        <v>2.3888511262453373E-2</v>
      </c>
      <c r="KR13">
        <v>2.4982300619223293E-2</v>
      </c>
      <c r="KS13">
        <v>2.0899917476137845E-2</v>
      </c>
      <c r="KT13">
        <v>2.1929122390604197E-2</v>
      </c>
      <c r="KU13">
        <v>1.3754304560776365E-2</v>
      </c>
      <c r="KV13">
        <v>7.6008457434363162E-3</v>
      </c>
      <c r="KW13">
        <v>1.3171040393151446E-2</v>
      </c>
      <c r="KX13">
        <v>1.350059542369478E-2</v>
      </c>
      <c r="KY13">
        <v>8.9241756207029278E-3</v>
      </c>
      <c r="KZ13">
        <v>1.6468521420330482E-2</v>
      </c>
      <c r="LA13">
        <v>1.7757646104193402E-2</v>
      </c>
      <c r="LB13">
        <v>1.3191343355487588E-2</v>
      </c>
      <c r="LC13">
        <v>1.5810482004115219E-2</v>
      </c>
      <c r="LD13">
        <v>1.6168968423311319E-2</v>
      </c>
      <c r="LE13">
        <v>1.0739286234735641E-2</v>
      </c>
      <c r="LF13">
        <v>9.0791249470347155E-3</v>
      </c>
      <c r="LG13">
        <v>1.0363248907140219E-2</v>
      </c>
      <c r="LH13">
        <v>1.6977509272183264E-2</v>
      </c>
      <c r="LI13">
        <v>1.3656963706691005E-2</v>
      </c>
      <c r="LJ13">
        <v>1.2887328844896326E-2</v>
      </c>
      <c r="LK13">
        <v>1.9395558905637329E-2</v>
      </c>
      <c r="LL13">
        <v>1.888200618417557E-2</v>
      </c>
      <c r="LM13">
        <v>1.2964103550850595E-2</v>
      </c>
      <c r="LN13">
        <v>1.3894691130378644E-2</v>
      </c>
      <c r="LO13">
        <v>2.7050827006491317E-2</v>
      </c>
      <c r="LP13">
        <v>1.8889931828074951E-2</v>
      </c>
      <c r="LQ13">
        <v>1.7651395060771406E-2</v>
      </c>
      <c r="LR13">
        <v>1.691752859302172E-2</v>
      </c>
      <c r="LS13">
        <v>2.1431961507591753E-2</v>
      </c>
      <c r="LT13">
        <v>1.1869618108429391E-2</v>
      </c>
      <c r="LU13">
        <v>1.3544316213175124E-2</v>
      </c>
      <c r="LW13" t="s">
        <v>917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2.1700822628205226E-2</v>
      </c>
      <c r="MD13">
        <v>0.10853897161020518</v>
      </c>
      <c r="ME13">
        <v>0.21097955096747117</v>
      </c>
      <c r="MF13">
        <v>0.27292386264676738</v>
      </c>
      <c r="MG13">
        <v>0.30616060354234803</v>
      </c>
      <c r="MH13">
        <v>0.2955390053710697</v>
      </c>
      <c r="MI13">
        <v>0.25610997366233534</v>
      </c>
      <c r="MJ13">
        <v>0.17628623295567172</v>
      </c>
      <c r="MK13">
        <v>8.7227082296151184E-2</v>
      </c>
      <c r="ML13">
        <v>1.2565486709087116E-2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1.7992274103631291E-6</v>
      </c>
      <c r="MS13">
        <v>5.6025391307052592E-3</v>
      </c>
      <c r="MT13">
        <v>6.5386942887250402E-2</v>
      </c>
      <c r="MU13">
        <v>0.18098000938776163</v>
      </c>
      <c r="MV13">
        <v>0.29568505393948213</v>
      </c>
      <c r="MW13">
        <v>0.3779767489030938</v>
      </c>
      <c r="MX13">
        <v>0.43603501707700698</v>
      </c>
      <c r="MY13">
        <v>0.46685133386060518</v>
      </c>
      <c r="MZ13">
        <v>0.45233360311863657</v>
      </c>
      <c r="NA13">
        <v>0.41207297193188375</v>
      </c>
      <c r="NB13">
        <v>0.34558617819377607</v>
      </c>
      <c r="NC13">
        <v>0.24070138981993433</v>
      </c>
      <c r="ND13">
        <v>0.12252669511004115</v>
      </c>
      <c r="NE13">
        <v>2.9661885541866374E-2</v>
      </c>
      <c r="NF13">
        <v>6.2533213274570845E-4</v>
      </c>
      <c r="NG13">
        <v>0</v>
      </c>
      <c r="NH13">
        <v>0</v>
      </c>
      <c r="NI13">
        <v>0</v>
      </c>
      <c r="NJ13">
        <v>1.0284031453778689E-2</v>
      </c>
      <c r="NK13">
        <v>4.1518402262112362E-2</v>
      </c>
      <c r="NL13">
        <v>0.12546432819098968</v>
      </c>
      <c r="NM13">
        <v>0.23036007795663382</v>
      </c>
      <c r="NN13">
        <v>0.32619243302584933</v>
      </c>
      <c r="NO13">
        <v>0.40578391677539577</v>
      </c>
      <c r="NP13">
        <v>0.45700672981185908</v>
      </c>
      <c r="NQ13">
        <v>0.48683523835622672</v>
      </c>
      <c r="NR13">
        <v>0.47112698105851469</v>
      </c>
      <c r="NS13">
        <v>0.42725699706708536</v>
      </c>
      <c r="NT13">
        <v>0.35864764959945455</v>
      </c>
      <c r="NU13">
        <v>0.27303540216081146</v>
      </c>
      <c r="NV13">
        <v>0.17398416234661893</v>
      </c>
      <c r="NW13">
        <v>8.0205411005703442E-2</v>
      </c>
      <c r="NX13">
        <v>1.2256741188428948E-2</v>
      </c>
      <c r="NY13">
        <v>0</v>
      </c>
      <c r="NZ13">
        <v>0</v>
      </c>
      <c r="OA13">
        <v>0</v>
      </c>
      <c r="OB13">
        <v>4.4909983317230834E-3</v>
      </c>
      <c r="OC13">
        <v>2.7195099322272074E-2</v>
      </c>
      <c r="OD13">
        <v>0.11695189993916182</v>
      </c>
      <c r="OE13">
        <v>0.23185483631317516</v>
      </c>
      <c r="OF13">
        <v>0.3493470964975694</v>
      </c>
      <c r="OG13">
        <v>0.44665859359378424</v>
      </c>
      <c r="OH13">
        <v>0.51465573701003153</v>
      </c>
      <c r="OI13">
        <v>0.53884405337373864</v>
      </c>
      <c r="OJ13">
        <v>0.52579879644887051</v>
      </c>
      <c r="OK13">
        <v>0.49932973588571433</v>
      </c>
      <c r="OL13">
        <v>0.43431309811704055</v>
      </c>
      <c r="OM13">
        <v>0.33389199272903219</v>
      </c>
      <c r="ON13">
        <v>0.20887233071459768</v>
      </c>
      <c r="OO13">
        <v>8.6141275633873512E-2</v>
      </c>
      <c r="OP13">
        <v>9.3911861017109549E-3</v>
      </c>
      <c r="OQ13">
        <v>0</v>
      </c>
      <c r="OR13">
        <v>0</v>
      </c>
      <c r="OS13">
        <v>0</v>
      </c>
      <c r="OT13">
        <v>0</v>
      </c>
      <c r="OU13">
        <v>8.9636857291277715E-4</v>
      </c>
      <c r="OV13">
        <v>3.6416397490494704E-2</v>
      </c>
      <c r="OW13">
        <v>0.13702097499940322</v>
      </c>
      <c r="OX13">
        <v>0.24124734811686846</v>
      </c>
      <c r="OY13">
        <v>0.32950985634834296</v>
      </c>
      <c r="OZ13">
        <v>0.38735481504621688</v>
      </c>
      <c r="PA13">
        <v>0.41391641608380014</v>
      </c>
      <c r="PB13">
        <v>0.389910071372086</v>
      </c>
      <c r="PC13">
        <v>0.33058201029109824</v>
      </c>
      <c r="PD13">
        <v>0.23111471977446055</v>
      </c>
      <c r="PE13">
        <v>0.13619601878143459</v>
      </c>
      <c r="PF13">
        <v>4.9417286720359992E-2</v>
      </c>
      <c r="PG13">
        <v>5.1710321368829398E-3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1.3591412952562878E-2</v>
      </c>
      <c r="PP13">
        <v>8.59520203512458E-2</v>
      </c>
      <c r="PQ13">
        <v>0.15947534819114378</v>
      </c>
      <c r="PR13">
        <v>0.21341371705254136</v>
      </c>
      <c r="PS13">
        <v>0.23647149936119125</v>
      </c>
      <c r="PT13">
        <v>0.20486212726444963</v>
      </c>
      <c r="PU13">
        <v>0.15331693094543941</v>
      </c>
      <c r="PV13">
        <v>9.0097322801791654E-2</v>
      </c>
      <c r="PW13">
        <v>1.4939809125801378E-2</v>
      </c>
      <c r="PX13">
        <v>0</v>
      </c>
      <c r="PY13">
        <v>0</v>
      </c>
      <c r="PZ13">
        <v>0</v>
      </c>
      <c r="QA13">
        <v>0</v>
      </c>
      <c r="QC13" t="s">
        <v>917</v>
      </c>
      <c r="QD13" t="s">
        <v>195</v>
      </c>
      <c r="QE13" t="s">
        <v>196</v>
      </c>
      <c r="QF13">
        <v>0.48985301371846418</v>
      </c>
    </row>
    <row r="14" spans="2:448" x14ac:dyDescent="0.45">
      <c r="B14" t="s">
        <v>918</v>
      </c>
      <c r="C14" t="s">
        <v>191</v>
      </c>
      <c r="D14">
        <v>0</v>
      </c>
      <c r="E14">
        <v>0</v>
      </c>
      <c r="F14">
        <v>0</v>
      </c>
      <c r="G14">
        <v>0</v>
      </c>
      <c r="H14">
        <v>0</v>
      </c>
      <c r="I14">
        <v>0.64749048390767394</v>
      </c>
      <c r="J14">
        <v>0.36928378208393769</v>
      </c>
      <c r="K14">
        <v>0.31607535763782263</v>
      </c>
      <c r="L14">
        <v>0.30188694852297138</v>
      </c>
      <c r="M14">
        <v>0.2863561237795515</v>
      </c>
      <c r="N14">
        <v>0.26610619788663126</v>
      </c>
      <c r="O14">
        <v>0.27283242676397507</v>
      </c>
      <c r="P14">
        <v>0.28279200450985309</v>
      </c>
      <c r="Q14">
        <v>0.33170335977115967</v>
      </c>
      <c r="R14">
        <v>0.6232771130775282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0.62681707474348569</v>
      </c>
      <c r="Z14">
        <v>0.34561082314818375</v>
      </c>
      <c r="AA14">
        <v>0.26525693259023331</v>
      </c>
      <c r="AB14">
        <v>0.25571703027899023</v>
      </c>
      <c r="AC14">
        <v>0.25824043964102594</v>
      </c>
      <c r="AD14">
        <v>0.2344965358480634</v>
      </c>
      <c r="AE14">
        <v>0.19939061224321378</v>
      </c>
      <c r="AF14">
        <v>0.1931359903561623</v>
      </c>
      <c r="AG14">
        <v>0.19836382783807191</v>
      </c>
      <c r="AH14">
        <v>0.18166620297207556</v>
      </c>
      <c r="AI14">
        <v>0.20090051250406324</v>
      </c>
      <c r="AJ14">
        <v>0.24392728209431286</v>
      </c>
      <c r="AK14">
        <v>0.3745347509822658</v>
      </c>
      <c r="AL14">
        <v>0.88519042393627523</v>
      </c>
      <c r="AM14">
        <v>0</v>
      </c>
      <c r="AN14">
        <v>0</v>
      </c>
      <c r="AO14">
        <v>0</v>
      </c>
      <c r="AP14">
        <v>0.33309595523176921</v>
      </c>
      <c r="AQ14">
        <v>0.15998800093491533</v>
      </c>
      <c r="AR14">
        <v>0.20104341286305213</v>
      </c>
      <c r="AS14">
        <v>0.20399619496178259</v>
      </c>
      <c r="AT14">
        <v>0.20190997523744619</v>
      </c>
      <c r="AU14">
        <v>0.19767085782219423</v>
      </c>
      <c r="AV14">
        <v>0.19040060355963206</v>
      </c>
      <c r="AW14">
        <v>0.16953507969917386</v>
      </c>
      <c r="AX14">
        <v>0.17531262999662858</v>
      </c>
      <c r="AY14">
        <v>0.16316548561009225</v>
      </c>
      <c r="AZ14">
        <v>0.17368186499648583</v>
      </c>
      <c r="BA14">
        <v>0.16992615816614864</v>
      </c>
      <c r="BB14">
        <v>0.1599011671365603</v>
      </c>
      <c r="BC14">
        <v>0.15693242873468874</v>
      </c>
      <c r="BD14">
        <v>0.48880672337969883</v>
      </c>
      <c r="BE14">
        <v>0</v>
      </c>
      <c r="BF14">
        <v>0</v>
      </c>
      <c r="BG14">
        <v>0</v>
      </c>
      <c r="BH14">
        <v>0.52299240470926511</v>
      </c>
      <c r="BI14">
        <v>0.21220860380130302</v>
      </c>
      <c r="BJ14">
        <v>0.1749309304587531</v>
      </c>
      <c r="BK14">
        <v>0.18012742385489444</v>
      </c>
      <c r="BL14">
        <v>0.17332263446156518</v>
      </c>
      <c r="BM14">
        <v>0.15561208995561382</v>
      </c>
      <c r="BN14">
        <v>0.13873260675257978</v>
      </c>
      <c r="BO14">
        <v>0.13669677868259311</v>
      </c>
      <c r="BP14">
        <v>0.1398569170910515</v>
      </c>
      <c r="BQ14">
        <v>0.12903614536399943</v>
      </c>
      <c r="BR14">
        <v>0.12233244293419721</v>
      </c>
      <c r="BS14">
        <v>0.13428198424998944</v>
      </c>
      <c r="BT14">
        <v>0.13790176606494781</v>
      </c>
      <c r="BU14">
        <v>0.16424810985675842</v>
      </c>
      <c r="BV14">
        <v>0.55817821477796603</v>
      </c>
      <c r="BW14">
        <v>0</v>
      </c>
      <c r="BX14">
        <v>0</v>
      </c>
      <c r="BY14">
        <v>0</v>
      </c>
      <c r="BZ14">
        <v>0</v>
      </c>
      <c r="CA14">
        <v>0.81175082215014227</v>
      </c>
      <c r="CB14">
        <v>0.3723925481975453</v>
      </c>
      <c r="CC14">
        <v>0.2352706575101727</v>
      </c>
      <c r="CD14">
        <v>0.20674307609331952</v>
      </c>
      <c r="CE14">
        <v>0.17642717783454873</v>
      </c>
      <c r="CF14">
        <v>0.18327568537916467</v>
      </c>
      <c r="CG14">
        <v>0.1931127798014261</v>
      </c>
      <c r="CH14">
        <v>0.21739675955841709</v>
      </c>
      <c r="CI14">
        <v>0.22713294549479537</v>
      </c>
      <c r="CJ14">
        <v>0.26208942788401007</v>
      </c>
      <c r="CK14">
        <v>0.30175015356599255</v>
      </c>
      <c r="CL14">
        <v>0.47812941165775158</v>
      </c>
      <c r="CM14">
        <v>0.75732573535325443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0.70032012513430064</v>
      </c>
      <c r="CV14">
        <v>0.34838825699849224</v>
      </c>
      <c r="CW14">
        <v>0.30702298363212077</v>
      </c>
      <c r="CX14">
        <v>0.28229992955265437</v>
      </c>
      <c r="CY14">
        <v>0.29438757585831976</v>
      </c>
      <c r="CZ14">
        <v>0.29876196777503483</v>
      </c>
      <c r="DA14">
        <v>0.30269569479009717</v>
      </c>
      <c r="DB14">
        <v>0.33907890198599161</v>
      </c>
      <c r="DC14">
        <v>0.63802445965292709</v>
      </c>
      <c r="DD14">
        <v>0</v>
      </c>
      <c r="DE14">
        <v>0</v>
      </c>
      <c r="DF14">
        <v>0</v>
      </c>
      <c r="DG14">
        <v>0</v>
      </c>
      <c r="LW14" t="s">
        <v>918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2.1831918475257579E-2</v>
      </c>
      <c r="MD14">
        <v>9.7715125942575129E-2</v>
      </c>
      <c r="ME14">
        <v>0.1823797190022329</v>
      </c>
      <c r="MF14">
        <v>0.24233253086301482</v>
      </c>
      <c r="MG14">
        <v>0.27815537465246931</v>
      </c>
      <c r="MH14">
        <v>0.27861060296832507</v>
      </c>
      <c r="MI14">
        <v>0.23793015131032316</v>
      </c>
      <c r="MJ14">
        <v>0.16403537992609002</v>
      </c>
      <c r="MK14">
        <v>8.4518098408406628E-2</v>
      </c>
      <c r="ML14">
        <v>1.3700148770467267E-2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6.0879956152229036E-3</v>
      </c>
      <c r="MT14">
        <v>6.6239314100831045E-2</v>
      </c>
      <c r="MU14">
        <v>0.1789252486415818</v>
      </c>
      <c r="MV14">
        <v>0.28262827026306608</v>
      </c>
      <c r="MW14">
        <v>0.35872475796791375</v>
      </c>
      <c r="MX14">
        <v>0.41632118961605868</v>
      </c>
      <c r="MY14">
        <v>0.44974710682376484</v>
      </c>
      <c r="MZ14">
        <v>0.42518052648081156</v>
      </c>
      <c r="NA14">
        <v>0.36934155470035113</v>
      </c>
      <c r="NB14">
        <v>0.30054284491744199</v>
      </c>
      <c r="NC14">
        <v>0.20701435061751819</v>
      </c>
      <c r="ND14">
        <v>0.10798362753979984</v>
      </c>
      <c r="NE14">
        <v>2.6326358593801384E-2</v>
      </c>
      <c r="NF14">
        <v>5.5618609934247269E-4</v>
      </c>
      <c r="NG14">
        <v>0</v>
      </c>
      <c r="NH14">
        <v>0</v>
      </c>
      <c r="NI14">
        <v>0</v>
      </c>
      <c r="NJ14">
        <v>9.7172280389922448E-3</v>
      </c>
      <c r="NK14">
        <v>4.0047065307172475E-2</v>
      </c>
      <c r="NL14">
        <v>0.12596898099987722</v>
      </c>
      <c r="NM14">
        <v>0.22183978481248753</v>
      </c>
      <c r="NN14">
        <v>0.31166022331988225</v>
      </c>
      <c r="NO14">
        <v>0.38633202834696068</v>
      </c>
      <c r="NP14">
        <v>0.43855084869705263</v>
      </c>
      <c r="NQ14">
        <v>0.46848251597314583</v>
      </c>
      <c r="NR14">
        <v>0.4444495782744689</v>
      </c>
      <c r="NS14">
        <v>0.40594390987372792</v>
      </c>
      <c r="NT14">
        <v>0.34160914388103564</v>
      </c>
      <c r="NU14">
        <v>0.25241266972705967</v>
      </c>
      <c r="NV14">
        <v>0.16904187104741081</v>
      </c>
      <c r="NW14">
        <v>7.9245946171586631E-2</v>
      </c>
      <c r="NX14">
        <v>1.2065225097491047E-2</v>
      </c>
      <c r="NY14">
        <v>0</v>
      </c>
      <c r="NZ14">
        <v>0</v>
      </c>
      <c r="OA14">
        <v>0</v>
      </c>
      <c r="OB14">
        <v>4.3112870571935819E-3</v>
      </c>
      <c r="OC14">
        <v>2.8125181756613236E-2</v>
      </c>
      <c r="OD14">
        <v>0.11484612210563594</v>
      </c>
      <c r="OE14">
        <v>0.22811601614399302</v>
      </c>
      <c r="OF14">
        <v>0.34268259527462142</v>
      </c>
      <c r="OG14">
        <v>0.43496939479824037</v>
      </c>
      <c r="OH14">
        <v>0.49910026824762743</v>
      </c>
      <c r="OI14">
        <v>0.51170795482973896</v>
      </c>
      <c r="OJ14">
        <v>0.50427049218166264</v>
      </c>
      <c r="OK14">
        <v>0.47559170184596894</v>
      </c>
      <c r="OL14">
        <v>0.41222074760064004</v>
      </c>
      <c r="OM14">
        <v>0.30820877657782647</v>
      </c>
      <c r="ON14">
        <v>0.19729183482066279</v>
      </c>
      <c r="OO14">
        <v>8.0477310554875475E-2</v>
      </c>
      <c r="OP14">
        <v>8.854861257385627E-3</v>
      </c>
      <c r="OQ14">
        <v>0</v>
      </c>
      <c r="OR14">
        <v>0</v>
      </c>
      <c r="OS14">
        <v>0</v>
      </c>
      <c r="OT14">
        <v>0</v>
      </c>
      <c r="OU14">
        <v>8.2704714262289312E-4</v>
      </c>
      <c r="OV14">
        <v>3.8937135379127852E-2</v>
      </c>
      <c r="OW14">
        <v>0.14355247021942844</v>
      </c>
      <c r="OX14">
        <v>0.25228489433094614</v>
      </c>
      <c r="OY14">
        <v>0.34516631350776211</v>
      </c>
      <c r="OZ14">
        <v>0.39671805424646278</v>
      </c>
      <c r="PA14">
        <v>0.4122783191441024</v>
      </c>
      <c r="PB14">
        <v>0.37057319399519045</v>
      </c>
      <c r="PC14">
        <v>0.31182554119923078</v>
      </c>
      <c r="PD14">
        <v>0.223564993681722</v>
      </c>
      <c r="PE14">
        <v>0.13118841833545689</v>
      </c>
      <c r="PF14">
        <v>4.8169265497384255E-2</v>
      </c>
      <c r="PG14">
        <v>5.1976712079596808E-3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1.3497457770337533E-2</v>
      </c>
      <c r="PP14">
        <v>8.8326653634049151E-2</v>
      </c>
      <c r="PQ14">
        <v>0.17817886065325286</v>
      </c>
      <c r="PR14">
        <v>0.22912328317761421</v>
      </c>
      <c r="PS14">
        <v>0.25039560369170105</v>
      </c>
      <c r="PT14">
        <v>0.21622392437497123</v>
      </c>
      <c r="PU14">
        <v>0.1665073287726731</v>
      </c>
      <c r="PV14">
        <v>9.3738023536403842E-2</v>
      </c>
      <c r="PW14">
        <v>1.5825089101095639E-2</v>
      </c>
      <c r="PX14">
        <v>0</v>
      </c>
      <c r="PY14">
        <v>0</v>
      </c>
      <c r="PZ14">
        <v>0</v>
      </c>
      <c r="QA14">
        <v>0</v>
      </c>
      <c r="QC14" t="s">
        <v>918</v>
      </c>
      <c r="QD14" t="s">
        <v>195</v>
      </c>
      <c r="QE14" t="s">
        <v>196</v>
      </c>
      <c r="QF14">
        <v>0.44088001585295122</v>
      </c>
    </row>
    <row r="15" spans="2:448" x14ac:dyDescent="0.45">
      <c r="B15" t="s">
        <v>919</v>
      </c>
      <c r="C15" t="s">
        <v>191</v>
      </c>
      <c r="D15">
        <v>0</v>
      </c>
      <c r="E15">
        <v>0</v>
      </c>
      <c r="F15">
        <v>0</v>
      </c>
      <c r="G15">
        <v>0</v>
      </c>
      <c r="H15">
        <v>0</v>
      </c>
      <c r="I15">
        <v>0.65176187977702749</v>
      </c>
      <c r="J15">
        <v>0.36955978593584116</v>
      </c>
      <c r="K15">
        <v>0.32175277523092138</v>
      </c>
      <c r="L15">
        <v>0.32482425142113169</v>
      </c>
      <c r="M15">
        <v>0.30932680663724843</v>
      </c>
      <c r="N15">
        <v>0.2831368247565203</v>
      </c>
      <c r="O15">
        <v>0.2954118854303236</v>
      </c>
      <c r="P15">
        <v>0.31395784589985087</v>
      </c>
      <c r="Q15">
        <v>0.3653889243389446</v>
      </c>
      <c r="R15">
        <v>0.68186166695893502</v>
      </c>
      <c r="S15">
        <v>0</v>
      </c>
      <c r="T15">
        <v>0</v>
      </c>
      <c r="U15">
        <v>0</v>
      </c>
      <c r="V15">
        <v>0</v>
      </c>
      <c r="W15">
        <v>0</v>
      </c>
      <c r="X15">
        <v>0.95081967213114771</v>
      </c>
      <c r="Y15">
        <v>0.59801104996496224</v>
      </c>
      <c r="Z15">
        <v>0.30591509105984993</v>
      </c>
      <c r="AA15">
        <v>0.24044900071197106</v>
      </c>
      <c r="AB15">
        <v>0.22887885681099512</v>
      </c>
      <c r="AC15">
        <v>0.20768397064444513</v>
      </c>
      <c r="AD15">
        <v>0.19719145218687273</v>
      </c>
      <c r="AE15">
        <v>0.19467121625026884</v>
      </c>
      <c r="AF15">
        <v>0.19808800131170079</v>
      </c>
      <c r="AG15">
        <v>0.19975236407618527</v>
      </c>
      <c r="AH15">
        <v>0.19711881465018583</v>
      </c>
      <c r="AI15">
        <v>0.21124845651020074</v>
      </c>
      <c r="AJ15">
        <v>0.23187478589948105</v>
      </c>
      <c r="AK15">
        <v>0.37603160175593753</v>
      </c>
      <c r="AL15">
        <v>0.89250523997326503</v>
      </c>
      <c r="AM15">
        <v>0</v>
      </c>
      <c r="AN15">
        <v>0</v>
      </c>
      <c r="AO15">
        <v>0</v>
      </c>
      <c r="AP15">
        <v>0.30685453272791452</v>
      </c>
      <c r="AQ15">
        <v>0.19863151502611984</v>
      </c>
      <c r="AR15">
        <v>0.19638548593871766</v>
      </c>
      <c r="AS15">
        <v>0.20422438274442012</v>
      </c>
      <c r="AT15">
        <v>0.18007277030875948</v>
      </c>
      <c r="AU15">
        <v>0.18351082552730746</v>
      </c>
      <c r="AV15">
        <v>0.20062381255463915</v>
      </c>
      <c r="AW15">
        <v>0.17989818847109679</v>
      </c>
      <c r="AX15">
        <v>0.1618882840176151</v>
      </c>
      <c r="AY15">
        <v>0.16529963287640106</v>
      </c>
      <c r="AZ15">
        <v>0.16598218170092024</v>
      </c>
      <c r="BA15">
        <v>0.16707736864963527</v>
      </c>
      <c r="BB15">
        <v>0.18343477378294587</v>
      </c>
      <c r="BC15">
        <v>0.17349948708842119</v>
      </c>
      <c r="BD15">
        <v>0.50267027826406663</v>
      </c>
      <c r="BE15">
        <v>0</v>
      </c>
      <c r="BF15">
        <v>0</v>
      </c>
      <c r="BG15">
        <v>0</v>
      </c>
      <c r="BH15">
        <v>0.48042161721912585</v>
      </c>
      <c r="BI15">
        <v>0.18378374361697422</v>
      </c>
      <c r="BJ15">
        <v>0.173063662621077</v>
      </c>
      <c r="BK15">
        <v>0.17721829407489237</v>
      </c>
      <c r="BL15">
        <v>0.16953011720779279</v>
      </c>
      <c r="BM15">
        <v>0.16199638252288157</v>
      </c>
      <c r="BN15">
        <v>0.15320563488598635</v>
      </c>
      <c r="BO15">
        <v>0.1444948780211284</v>
      </c>
      <c r="BP15">
        <v>0.15567910009985825</v>
      </c>
      <c r="BQ15">
        <v>0.14978088302555137</v>
      </c>
      <c r="BR15">
        <v>0.14038052131117057</v>
      </c>
      <c r="BS15">
        <v>0.13546541775031404</v>
      </c>
      <c r="BT15">
        <v>0.15696708912236623</v>
      </c>
      <c r="BU15">
        <v>0.16871962059669957</v>
      </c>
      <c r="BV15">
        <v>0.5821359994224572</v>
      </c>
      <c r="BW15">
        <v>0</v>
      </c>
      <c r="BX15">
        <v>0</v>
      </c>
      <c r="BY15">
        <v>0</v>
      </c>
      <c r="BZ15">
        <v>0</v>
      </c>
      <c r="CA15">
        <v>0.76967976278247652</v>
      </c>
      <c r="CB15">
        <v>0.35215528320264061</v>
      </c>
      <c r="CC15">
        <v>0.23692498033080545</v>
      </c>
      <c r="CD15">
        <v>0.20039494653658796</v>
      </c>
      <c r="CE15">
        <v>0.17688009018585979</v>
      </c>
      <c r="CF15">
        <v>0.18159656325160306</v>
      </c>
      <c r="CG15">
        <v>0.16816555624917542</v>
      </c>
      <c r="CH15">
        <v>0.17960117492023669</v>
      </c>
      <c r="CI15">
        <v>0.20993400487873803</v>
      </c>
      <c r="CJ15">
        <v>0.23829442965386111</v>
      </c>
      <c r="CK15">
        <v>0.26990738435871964</v>
      </c>
      <c r="CL15">
        <v>0.46555535670198994</v>
      </c>
      <c r="CM15">
        <v>0.7608308471597881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0.71736317105401437</v>
      </c>
      <c r="CV15">
        <v>0.3819572475095836</v>
      </c>
      <c r="CW15">
        <v>0.34559235999738747</v>
      </c>
      <c r="CX15">
        <v>0.31563790297300237</v>
      </c>
      <c r="CY15">
        <v>0.31125627890106322</v>
      </c>
      <c r="CZ15">
        <v>0.31475716492170513</v>
      </c>
      <c r="DA15">
        <v>0.3515742849977106</v>
      </c>
      <c r="DB15">
        <v>0.34458062536887074</v>
      </c>
      <c r="DC15">
        <v>0.76816215258593845</v>
      </c>
      <c r="DD15">
        <v>0</v>
      </c>
      <c r="DE15">
        <v>0</v>
      </c>
      <c r="DF15">
        <v>0</v>
      </c>
      <c r="DG15">
        <v>0</v>
      </c>
      <c r="LW15" t="s">
        <v>919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2.2669741126447863E-2</v>
      </c>
      <c r="MD15">
        <v>0.10422445096946507</v>
      </c>
      <c r="ME15">
        <v>0.19910242753127025</v>
      </c>
      <c r="MF15">
        <v>0.26155015334181236</v>
      </c>
      <c r="MG15">
        <v>0.27866263131328134</v>
      </c>
      <c r="MH15">
        <v>0.26330318332723029</v>
      </c>
      <c r="MI15">
        <v>0.21327922640425534</v>
      </c>
      <c r="MJ15">
        <v>0.14951852549369352</v>
      </c>
      <c r="MK15">
        <v>7.2112122037820928E-2</v>
      </c>
      <c r="ML15">
        <v>8.1051882457636813E-3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4.3669689487648038E-5</v>
      </c>
      <c r="MS15">
        <v>7.423159193991378E-3</v>
      </c>
      <c r="MT15">
        <v>7.5815229465677383E-2</v>
      </c>
      <c r="MU15">
        <v>0.19291001615917705</v>
      </c>
      <c r="MV15">
        <v>0.30500911793292879</v>
      </c>
      <c r="MW15">
        <v>0.38748280657970197</v>
      </c>
      <c r="MX15">
        <v>0.41689623835340117</v>
      </c>
      <c r="MY15">
        <v>0.43729525421974202</v>
      </c>
      <c r="MZ15">
        <v>0.42429176171417365</v>
      </c>
      <c r="NA15">
        <v>0.36722213916690177</v>
      </c>
      <c r="NB15">
        <v>0.29265152459305949</v>
      </c>
      <c r="NC15">
        <v>0.19735429145115957</v>
      </c>
      <c r="ND15">
        <v>0.10057166953529495</v>
      </c>
      <c r="NE15">
        <v>2.1733751672670956E-2</v>
      </c>
      <c r="NF15">
        <v>3.6120952978430234E-4</v>
      </c>
      <c r="NG15">
        <v>0</v>
      </c>
      <c r="NH15">
        <v>0</v>
      </c>
      <c r="NI15">
        <v>0</v>
      </c>
      <c r="NJ15">
        <v>1.164122251249845E-2</v>
      </c>
      <c r="NK15">
        <v>4.5551250910397273E-2</v>
      </c>
      <c r="NL15">
        <v>0.12796014249803894</v>
      </c>
      <c r="NM15">
        <v>0.22710696391550822</v>
      </c>
      <c r="NN15">
        <v>0.32321042373138603</v>
      </c>
      <c r="NO15">
        <v>0.40390079377583205</v>
      </c>
      <c r="NP15">
        <v>0.44156050919194362</v>
      </c>
      <c r="NQ15">
        <v>0.46941638916285727</v>
      </c>
      <c r="NR15">
        <v>0.44431590922303876</v>
      </c>
      <c r="NS15">
        <v>0.3941900798865558</v>
      </c>
      <c r="NT15">
        <v>0.32975213364613076</v>
      </c>
      <c r="NU15">
        <v>0.2443682327598555</v>
      </c>
      <c r="NV15">
        <v>0.15884213307279593</v>
      </c>
      <c r="NW15">
        <v>7.0507270962032922E-2</v>
      </c>
      <c r="NX15">
        <v>1.0849426848677709E-2</v>
      </c>
      <c r="NY15">
        <v>0</v>
      </c>
      <c r="NZ15">
        <v>0</v>
      </c>
      <c r="OA15">
        <v>0</v>
      </c>
      <c r="OB15">
        <v>5.7456721121287467E-3</v>
      </c>
      <c r="OC15">
        <v>3.1688307380342354E-2</v>
      </c>
      <c r="OD15">
        <v>0.12040564187910183</v>
      </c>
      <c r="OE15">
        <v>0.22996207685092343</v>
      </c>
      <c r="OF15">
        <v>0.33420774069845233</v>
      </c>
      <c r="OG15">
        <v>0.41755663612812444</v>
      </c>
      <c r="OH15">
        <v>0.47348694163496086</v>
      </c>
      <c r="OI15">
        <v>0.48635473969094833</v>
      </c>
      <c r="OJ15">
        <v>0.46740737792274223</v>
      </c>
      <c r="OK15">
        <v>0.43976497948561638</v>
      </c>
      <c r="OL15">
        <v>0.37851938168481064</v>
      </c>
      <c r="OM15">
        <v>0.29073375552556963</v>
      </c>
      <c r="ON15">
        <v>0.1787687472807834</v>
      </c>
      <c r="OO15">
        <v>7.3427531773475496E-2</v>
      </c>
      <c r="OP15">
        <v>8.1461159067108112E-3</v>
      </c>
      <c r="OQ15">
        <v>0</v>
      </c>
      <c r="OR15">
        <v>0</v>
      </c>
      <c r="OS15">
        <v>0</v>
      </c>
      <c r="OT15">
        <v>0</v>
      </c>
      <c r="OU15">
        <v>1.1126689508687672E-3</v>
      </c>
      <c r="OV15">
        <v>4.4356647063608839E-2</v>
      </c>
      <c r="OW15">
        <v>0.14632923080788374</v>
      </c>
      <c r="OX15">
        <v>0.24854513364481737</v>
      </c>
      <c r="OY15">
        <v>0.34124478315529921</v>
      </c>
      <c r="OZ15">
        <v>0.38665588526389449</v>
      </c>
      <c r="PA15">
        <v>0.39350094253188195</v>
      </c>
      <c r="PB15">
        <v>0.36952973956643925</v>
      </c>
      <c r="PC15">
        <v>0.30368538903626324</v>
      </c>
      <c r="PD15">
        <v>0.21432377167590136</v>
      </c>
      <c r="PE15">
        <v>0.11859620940839595</v>
      </c>
      <c r="PF15">
        <v>4.0874784545464435E-2</v>
      </c>
      <c r="PG15">
        <v>3.7596192641443189E-3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1.5392994928751864E-2</v>
      </c>
      <c r="PP15">
        <v>8.0963774897309354E-2</v>
      </c>
      <c r="PQ15">
        <v>0.15068527873752674</v>
      </c>
      <c r="PR15">
        <v>0.20701110941433107</v>
      </c>
      <c r="PS15">
        <v>0.2281872536896305</v>
      </c>
      <c r="PT15">
        <v>0.2022945518345729</v>
      </c>
      <c r="PU15">
        <v>0.13871611672580031</v>
      </c>
      <c r="PV15">
        <v>7.7962323258364927E-2</v>
      </c>
      <c r="PW15">
        <v>8.4523940126078577E-3</v>
      </c>
      <c r="PX15">
        <v>0</v>
      </c>
      <c r="PY15">
        <v>0</v>
      </c>
      <c r="PZ15">
        <v>0</v>
      </c>
      <c r="QA15">
        <v>0</v>
      </c>
      <c r="QC15" t="s">
        <v>919</v>
      </c>
      <c r="QD15" t="s">
        <v>195</v>
      </c>
      <c r="QE15" t="s">
        <v>196</v>
      </c>
      <c r="QF15">
        <v>0.41887508518689798</v>
      </c>
    </row>
    <row r="16" spans="2:448" x14ac:dyDescent="0.45">
      <c r="B16" t="s">
        <v>920</v>
      </c>
      <c r="C16" t="s">
        <v>191</v>
      </c>
      <c r="D16">
        <v>0</v>
      </c>
      <c r="E16">
        <v>0</v>
      </c>
      <c r="F16">
        <v>0</v>
      </c>
      <c r="G16">
        <v>0</v>
      </c>
      <c r="H16">
        <v>0</v>
      </c>
      <c r="I16">
        <v>0.62964817841359255</v>
      </c>
      <c r="J16">
        <v>0.32533905243934197</v>
      </c>
      <c r="K16">
        <v>0.29207383451011576</v>
      </c>
      <c r="L16">
        <v>0.28351078686102649</v>
      </c>
      <c r="M16">
        <v>0.26908095512489522</v>
      </c>
      <c r="N16">
        <v>0.26880633283815158</v>
      </c>
      <c r="O16">
        <v>0.27154985500825551</v>
      </c>
      <c r="P16">
        <v>0.29090801609662736</v>
      </c>
      <c r="Q16">
        <v>0.35921832144270643</v>
      </c>
      <c r="R16">
        <v>0.69101182341475598</v>
      </c>
      <c r="S16">
        <v>0</v>
      </c>
      <c r="T16">
        <v>0</v>
      </c>
      <c r="U16">
        <v>0</v>
      </c>
      <c r="V16">
        <v>0</v>
      </c>
      <c r="W16">
        <v>0</v>
      </c>
      <c r="X16">
        <v>0.93215998573151138</v>
      </c>
      <c r="Y16">
        <v>0.58605364121827863</v>
      </c>
      <c r="Z16">
        <v>0.30648358897107986</v>
      </c>
      <c r="AA16">
        <v>0.22604401572699831</v>
      </c>
      <c r="AB16">
        <v>0.20656150110388738</v>
      </c>
      <c r="AC16">
        <v>0.18890881920141506</v>
      </c>
      <c r="AD16">
        <v>0.1806858075867846</v>
      </c>
      <c r="AE16">
        <v>0.16816964296627784</v>
      </c>
      <c r="AF16">
        <v>0.1803493954591823</v>
      </c>
      <c r="AG16">
        <v>0.18294213427668932</v>
      </c>
      <c r="AH16">
        <v>0.18306933779721496</v>
      </c>
      <c r="AI16">
        <v>0.20114347407877545</v>
      </c>
      <c r="AJ16">
        <v>0.22627790693920483</v>
      </c>
      <c r="AK16">
        <v>0.37356958897001291</v>
      </c>
      <c r="AL16">
        <v>0.88563640297951784</v>
      </c>
      <c r="AM16">
        <v>0</v>
      </c>
      <c r="AN16">
        <v>0</v>
      </c>
      <c r="AO16">
        <v>0</v>
      </c>
      <c r="AP16">
        <v>0.29237201988579109</v>
      </c>
      <c r="AQ16">
        <v>0.17128732640323424</v>
      </c>
      <c r="AR16">
        <v>0.16966260116708434</v>
      </c>
      <c r="AS16">
        <v>0.19693982363582607</v>
      </c>
      <c r="AT16">
        <v>0.18939187660338391</v>
      </c>
      <c r="AU16">
        <v>0.1622080126293719</v>
      </c>
      <c r="AV16">
        <v>0.17307336154551597</v>
      </c>
      <c r="AW16">
        <v>0.17557414767447307</v>
      </c>
      <c r="AX16">
        <v>0.15860980007506376</v>
      </c>
      <c r="AY16">
        <v>0.15170976290253013</v>
      </c>
      <c r="AZ16">
        <v>0.15343262775205099</v>
      </c>
      <c r="BA16">
        <v>0.15384020536744961</v>
      </c>
      <c r="BB16">
        <v>0.16762020472625849</v>
      </c>
      <c r="BC16">
        <v>0.16119000883737283</v>
      </c>
      <c r="BD16">
        <v>0.48346846873863336</v>
      </c>
      <c r="BE16">
        <v>0</v>
      </c>
      <c r="BF16">
        <v>0</v>
      </c>
      <c r="BG16">
        <v>0</v>
      </c>
      <c r="BH16">
        <v>0.45196229297727847</v>
      </c>
      <c r="BI16">
        <v>0.17409704669133855</v>
      </c>
      <c r="BJ16">
        <v>0.14853651300375628</v>
      </c>
      <c r="BK16">
        <v>0.1538306309439996</v>
      </c>
      <c r="BL16">
        <v>0.14941856989422492</v>
      </c>
      <c r="BM16">
        <v>0.14178698875522613</v>
      </c>
      <c r="BN16">
        <v>0.1301296150110107</v>
      </c>
      <c r="BO16">
        <v>0.12135478131917987</v>
      </c>
      <c r="BP16">
        <v>0.12228974235382843</v>
      </c>
      <c r="BQ16">
        <v>0.12354910286704514</v>
      </c>
      <c r="BR16">
        <v>0.12972748704296835</v>
      </c>
      <c r="BS16">
        <v>0.12704990226543789</v>
      </c>
      <c r="BT16">
        <v>0.13270471487195901</v>
      </c>
      <c r="BU16">
        <v>0.16392330039489553</v>
      </c>
      <c r="BV16">
        <v>0.57125471645928172</v>
      </c>
      <c r="BW16">
        <v>0</v>
      </c>
      <c r="BX16">
        <v>0</v>
      </c>
      <c r="BY16">
        <v>0</v>
      </c>
      <c r="BZ16">
        <v>0</v>
      </c>
      <c r="CA16">
        <v>0.76309654416677963</v>
      </c>
      <c r="CB16">
        <v>0.3502587369921471</v>
      </c>
      <c r="CC16">
        <v>0.24522195690168888</v>
      </c>
      <c r="CD16">
        <v>0.2209704961299761</v>
      </c>
      <c r="CE16">
        <v>0.19151944055435238</v>
      </c>
      <c r="CF16">
        <v>0.18680350851967598</v>
      </c>
      <c r="CG16">
        <v>0.17874263942837298</v>
      </c>
      <c r="CH16">
        <v>0.17585680089079347</v>
      </c>
      <c r="CI16">
        <v>0.20340843855332799</v>
      </c>
      <c r="CJ16">
        <v>0.22456932287791026</v>
      </c>
      <c r="CK16">
        <v>0.25074918237749749</v>
      </c>
      <c r="CL16">
        <v>0.44038621762557922</v>
      </c>
      <c r="CM16">
        <v>0.75828298505142144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0.70742729851272979</v>
      </c>
      <c r="CV16">
        <v>0.37649297488468486</v>
      </c>
      <c r="CW16">
        <v>0.32215377414935259</v>
      </c>
      <c r="CX16">
        <v>0.30153192867148682</v>
      </c>
      <c r="CY16">
        <v>0.29548073062948249</v>
      </c>
      <c r="CZ16">
        <v>0.28952481298029908</v>
      </c>
      <c r="DA16">
        <v>0.31422086822881262</v>
      </c>
      <c r="DB16">
        <v>0.34005504743436049</v>
      </c>
      <c r="DC16">
        <v>0.7766023705054681</v>
      </c>
      <c r="DD16">
        <v>0</v>
      </c>
      <c r="DE16">
        <v>0</v>
      </c>
      <c r="DF16">
        <v>0</v>
      </c>
      <c r="DG16">
        <v>0</v>
      </c>
      <c r="LW16" t="s">
        <v>920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2.2409828373951498E-2</v>
      </c>
      <c r="MD16">
        <v>0.10703594594178437</v>
      </c>
      <c r="ME16">
        <v>0.20391404500703086</v>
      </c>
      <c r="MF16">
        <v>0.27039413475256691</v>
      </c>
      <c r="MG16">
        <v>0.29678164940116353</v>
      </c>
      <c r="MH16">
        <v>0.28111548634709321</v>
      </c>
      <c r="MI16">
        <v>0.22616580816901252</v>
      </c>
      <c r="MJ16">
        <v>0.14821088260431903</v>
      </c>
      <c r="MK16">
        <v>6.9411792783741114E-2</v>
      </c>
      <c r="ML16">
        <v>7.5600727458236755E-3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7.2836343156305934E-5</v>
      </c>
      <c r="MS16">
        <v>7.649445949610585E-3</v>
      </c>
      <c r="MT16">
        <v>7.271004149919269E-2</v>
      </c>
      <c r="MU16">
        <v>0.19452916978025603</v>
      </c>
      <c r="MV16">
        <v>0.31133837026695976</v>
      </c>
      <c r="MW16">
        <v>0.40199564175109692</v>
      </c>
      <c r="MX16">
        <v>0.43426788016509738</v>
      </c>
      <c r="MY16">
        <v>0.46290071204881056</v>
      </c>
      <c r="MZ16">
        <v>0.45136475278897048</v>
      </c>
      <c r="NA16">
        <v>0.38712633085116915</v>
      </c>
      <c r="NB16">
        <v>0.32100291466298825</v>
      </c>
      <c r="NC16">
        <v>0.21876113886980228</v>
      </c>
      <c r="ND16">
        <v>0.11195067836078092</v>
      </c>
      <c r="NE16">
        <v>2.3376389313624801E-2</v>
      </c>
      <c r="NF16">
        <v>3.9628208827198019E-4</v>
      </c>
      <c r="NG16">
        <v>0</v>
      </c>
      <c r="NH16">
        <v>0</v>
      </c>
      <c r="NI16">
        <v>0</v>
      </c>
      <c r="NJ16">
        <v>1.2944695764906092E-2</v>
      </c>
      <c r="NK16">
        <v>4.9362783796636479E-2</v>
      </c>
      <c r="NL16">
        <v>0.13575741700852845</v>
      </c>
      <c r="NM16">
        <v>0.23529131470676665</v>
      </c>
      <c r="NN16">
        <v>0.32876137947866979</v>
      </c>
      <c r="NO16">
        <v>0.41427289785451349</v>
      </c>
      <c r="NP16">
        <v>0.46186441554664426</v>
      </c>
      <c r="NQ16">
        <v>0.48537879898385322</v>
      </c>
      <c r="NR16">
        <v>0.47269501151405763</v>
      </c>
      <c r="NS16">
        <v>0.41714356437903938</v>
      </c>
      <c r="NT16">
        <v>0.34676400451782868</v>
      </c>
      <c r="NU16">
        <v>0.25969527148376148</v>
      </c>
      <c r="NV16">
        <v>0.16827247159261813</v>
      </c>
      <c r="NW16">
        <v>7.2717797931068529E-2</v>
      </c>
      <c r="NX16">
        <v>1.1618854066767817E-2</v>
      </c>
      <c r="NY16">
        <v>0</v>
      </c>
      <c r="NZ16">
        <v>0</v>
      </c>
      <c r="OA16">
        <v>0</v>
      </c>
      <c r="OB16">
        <v>6.2625809460317983E-3</v>
      </c>
      <c r="OC16">
        <v>3.3336216854947968E-2</v>
      </c>
      <c r="OD16">
        <v>0.12452719125341059</v>
      </c>
      <c r="OE16">
        <v>0.2354385314857825</v>
      </c>
      <c r="OF16">
        <v>0.34964594678043759</v>
      </c>
      <c r="OG16">
        <v>0.42921996583047745</v>
      </c>
      <c r="OH16">
        <v>0.48975552616979529</v>
      </c>
      <c r="OI16">
        <v>0.51248967518524102</v>
      </c>
      <c r="OJ16">
        <v>0.50599360840239682</v>
      </c>
      <c r="OK16">
        <v>0.46885088818628501</v>
      </c>
      <c r="OL16">
        <v>0.39615204694137351</v>
      </c>
      <c r="OM16">
        <v>0.30381822786354062</v>
      </c>
      <c r="ON16">
        <v>0.18932885077865863</v>
      </c>
      <c r="OO16">
        <v>7.5748177435319322E-2</v>
      </c>
      <c r="OP16">
        <v>8.46096493480346E-3</v>
      </c>
      <c r="OQ16">
        <v>0</v>
      </c>
      <c r="OR16">
        <v>0</v>
      </c>
      <c r="OS16">
        <v>0</v>
      </c>
      <c r="OT16">
        <v>0</v>
      </c>
      <c r="OU16">
        <v>1.1181122886312423E-3</v>
      </c>
      <c r="OV16">
        <v>4.3205601043309692E-2</v>
      </c>
      <c r="OW16">
        <v>0.14137893486911318</v>
      </c>
      <c r="OX16">
        <v>0.24310577341312797</v>
      </c>
      <c r="OY16">
        <v>0.33184921736356393</v>
      </c>
      <c r="OZ16">
        <v>0.38210493808218732</v>
      </c>
      <c r="PA16">
        <v>0.39549370010489748</v>
      </c>
      <c r="PB16">
        <v>0.37880443096534167</v>
      </c>
      <c r="PC16">
        <v>0.31576499014107617</v>
      </c>
      <c r="PD16">
        <v>0.22822550635554226</v>
      </c>
      <c r="PE16">
        <v>0.12662469715600363</v>
      </c>
      <c r="PF16">
        <v>4.0766111613628815E-2</v>
      </c>
      <c r="PG16">
        <v>3.5753687600680261E-3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1.6394713425711367E-2</v>
      </c>
      <c r="PP16">
        <v>7.9664679208969677E-2</v>
      </c>
      <c r="PQ16">
        <v>0.14945512726273691</v>
      </c>
      <c r="PR16">
        <v>0.19705727920408428</v>
      </c>
      <c r="PS16">
        <v>0.21322988795191999</v>
      </c>
      <c r="PT16">
        <v>0.19268666562070966</v>
      </c>
      <c r="PU16">
        <v>0.13975936148634355</v>
      </c>
      <c r="PV16">
        <v>7.6686462964297736E-2</v>
      </c>
      <c r="PW16">
        <v>7.317120504169587E-3</v>
      </c>
      <c r="PX16">
        <v>0</v>
      </c>
      <c r="PY16">
        <v>0</v>
      </c>
      <c r="PZ16">
        <v>0</v>
      </c>
      <c r="QA16">
        <v>0</v>
      </c>
      <c r="QC16" t="s">
        <v>920</v>
      </c>
      <c r="QD16" t="s">
        <v>195</v>
      </c>
      <c r="QE16" t="s">
        <v>196</v>
      </c>
      <c r="QF16">
        <v>0.45507897688088284</v>
      </c>
    </row>
    <row r="17" spans="2:448" x14ac:dyDescent="0.45">
      <c r="B17" t="s">
        <v>921</v>
      </c>
      <c r="C17" t="s">
        <v>191</v>
      </c>
      <c r="D17">
        <v>0</v>
      </c>
      <c r="E17">
        <v>0</v>
      </c>
      <c r="F17">
        <v>0</v>
      </c>
      <c r="G17">
        <v>0</v>
      </c>
      <c r="H17">
        <v>0</v>
      </c>
      <c r="I17">
        <v>0.63489388310900563</v>
      </c>
      <c r="J17">
        <v>0.36952663227215193</v>
      </c>
      <c r="K17">
        <v>0.31067499183309943</v>
      </c>
      <c r="L17">
        <v>0.31442526650410235</v>
      </c>
      <c r="M17">
        <v>0.30389421652452653</v>
      </c>
      <c r="N17">
        <v>0.30931845339017411</v>
      </c>
      <c r="O17">
        <v>0.3292841830518804</v>
      </c>
      <c r="P17">
        <v>0.33710957997660601</v>
      </c>
      <c r="Q17">
        <v>0.39816215986595016</v>
      </c>
      <c r="R17">
        <v>0.7618887805970832</v>
      </c>
      <c r="S17">
        <v>0</v>
      </c>
      <c r="T17">
        <v>0</v>
      </c>
      <c r="U17">
        <v>0</v>
      </c>
      <c r="V17">
        <v>0</v>
      </c>
      <c r="W17">
        <v>0</v>
      </c>
      <c r="X17">
        <v>0.89299307236480296</v>
      </c>
      <c r="Y17">
        <v>0.56919507982820816</v>
      </c>
      <c r="Z17">
        <v>0.3054711882966884</v>
      </c>
      <c r="AA17">
        <v>0.20854938128726777</v>
      </c>
      <c r="AB17">
        <v>0.20203357953023512</v>
      </c>
      <c r="AC17">
        <v>0.19165526366706387</v>
      </c>
      <c r="AD17">
        <v>0.18503261903180115</v>
      </c>
      <c r="AE17">
        <v>0.18143344043122286</v>
      </c>
      <c r="AF17">
        <v>0.1808572906958284</v>
      </c>
      <c r="AG17">
        <v>0.17507050379738237</v>
      </c>
      <c r="AH17">
        <v>0.18732977427139247</v>
      </c>
      <c r="AI17">
        <v>0.21323952309119834</v>
      </c>
      <c r="AJ17">
        <v>0.24066845206759838</v>
      </c>
      <c r="AK17">
        <v>0.41868261915858684</v>
      </c>
      <c r="AL17">
        <v>0.93442622950819687</v>
      </c>
      <c r="AM17">
        <v>0</v>
      </c>
      <c r="AN17">
        <v>0</v>
      </c>
      <c r="AO17">
        <v>0.64488149391362914</v>
      </c>
      <c r="AP17">
        <v>0.26414243681792288</v>
      </c>
      <c r="AQ17">
        <v>0.17438688012111064</v>
      </c>
      <c r="AR17">
        <v>0.18148897081394405</v>
      </c>
      <c r="AS17">
        <v>0.18730223747190211</v>
      </c>
      <c r="AT17">
        <v>0.17443871413390738</v>
      </c>
      <c r="AU17">
        <v>0.18051572456489298</v>
      </c>
      <c r="AV17">
        <v>0.16187478728851334</v>
      </c>
      <c r="AW17">
        <v>0.16303988925485091</v>
      </c>
      <c r="AX17">
        <v>0.18339426023114078</v>
      </c>
      <c r="AY17">
        <v>0.19687389273749728</v>
      </c>
      <c r="AZ17">
        <v>0.18050274782834264</v>
      </c>
      <c r="BA17">
        <v>0.17649242861282652</v>
      </c>
      <c r="BB17">
        <v>0.17625528774643273</v>
      </c>
      <c r="BC17">
        <v>0.17474291997539376</v>
      </c>
      <c r="BD17">
        <v>0.50430565199322541</v>
      </c>
      <c r="BE17">
        <v>0</v>
      </c>
      <c r="BF17">
        <v>0</v>
      </c>
      <c r="BG17">
        <v>0.98387096774193583</v>
      </c>
      <c r="BH17">
        <v>0.4187563660511387</v>
      </c>
      <c r="BI17">
        <v>0.17684109885975577</v>
      </c>
      <c r="BJ17">
        <v>0.13856381934623435</v>
      </c>
      <c r="BK17">
        <v>0.13901029903471884</v>
      </c>
      <c r="BL17">
        <v>0.15394774447994072</v>
      </c>
      <c r="BM17">
        <v>0.14455446565231939</v>
      </c>
      <c r="BN17">
        <v>0.14740974836085824</v>
      </c>
      <c r="BO17">
        <v>0.14087198665554651</v>
      </c>
      <c r="BP17">
        <v>0.12633185964737423</v>
      </c>
      <c r="BQ17">
        <v>0.12440585773422926</v>
      </c>
      <c r="BR17">
        <v>0.13472730794503029</v>
      </c>
      <c r="BS17">
        <v>0.13521792663289711</v>
      </c>
      <c r="BT17">
        <v>0.13794028298447</v>
      </c>
      <c r="BU17">
        <v>0.1859579842925306</v>
      </c>
      <c r="BV17">
        <v>0.6213797288014935</v>
      </c>
      <c r="BW17">
        <v>0</v>
      </c>
      <c r="BX17">
        <v>0</v>
      </c>
      <c r="BY17">
        <v>0</v>
      </c>
      <c r="BZ17">
        <v>0</v>
      </c>
      <c r="CA17">
        <v>0.71643782998966499</v>
      </c>
      <c r="CB17">
        <v>0.35789748944146244</v>
      </c>
      <c r="CC17">
        <v>0.25270335421459605</v>
      </c>
      <c r="CD17">
        <v>0.24528042726476118</v>
      </c>
      <c r="CE17">
        <v>0.22801816402689629</v>
      </c>
      <c r="CF17">
        <v>0.21260256250300252</v>
      </c>
      <c r="CG17">
        <v>0.22191403918997235</v>
      </c>
      <c r="CH17">
        <v>0.2165137792974193</v>
      </c>
      <c r="CI17">
        <v>0.22086762577367461</v>
      </c>
      <c r="CJ17">
        <v>0.22565050129059452</v>
      </c>
      <c r="CK17">
        <v>0.26931147986806581</v>
      </c>
      <c r="CL17">
        <v>0.44567577843521483</v>
      </c>
      <c r="CM17">
        <v>0.76509056439934198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0.69842511277555364</v>
      </c>
      <c r="CV17">
        <v>0.42114529453399219</v>
      </c>
      <c r="CW17">
        <v>0.36309480818477824</v>
      </c>
      <c r="CX17">
        <v>0.33210608268299047</v>
      </c>
      <c r="CY17">
        <v>0.33162784048584759</v>
      </c>
      <c r="CZ17">
        <v>0.34241212021630274</v>
      </c>
      <c r="DA17">
        <v>0.35095851092614133</v>
      </c>
      <c r="DB17">
        <v>0.38816756601566016</v>
      </c>
      <c r="DC17">
        <v>0.82932391330456523</v>
      </c>
      <c r="DD17">
        <v>0</v>
      </c>
      <c r="DE17">
        <v>0</v>
      </c>
      <c r="DF17">
        <v>0</v>
      </c>
      <c r="DG17">
        <v>0</v>
      </c>
      <c r="LW17" t="s">
        <v>921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2.3694442225727967E-2</v>
      </c>
      <c r="MD17">
        <v>9.5812354047653731E-2</v>
      </c>
      <c r="ME17">
        <v>0.18049708914855783</v>
      </c>
      <c r="MF17">
        <v>0.23424328345247505</v>
      </c>
      <c r="MG17">
        <v>0.2448627658705711</v>
      </c>
      <c r="MH17">
        <v>0.22766449597440153</v>
      </c>
      <c r="MI17">
        <v>0.19163815394885275</v>
      </c>
      <c r="MJ17">
        <v>0.12047730496833077</v>
      </c>
      <c r="MK17">
        <v>5.5458763505158361E-2</v>
      </c>
      <c r="ML17">
        <v>4.1900494970467739E-3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3.0525317175354136E-4</v>
      </c>
      <c r="MS17">
        <v>1.1697677490897437E-2</v>
      </c>
      <c r="MT17">
        <v>8.4031425067482443E-2</v>
      </c>
      <c r="MU17">
        <v>0.20780277279767212</v>
      </c>
      <c r="MV17">
        <v>0.32533669257293885</v>
      </c>
      <c r="MW17">
        <v>0.39992705938009243</v>
      </c>
      <c r="MX17">
        <v>0.44741578982129265</v>
      </c>
      <c r="MY17">
        <v>0.45073455373190452</v>
      </c>
      <c r="MZ17">
        <v>0.43660848251043327</v>
      </c>
      <c r="NA17">
        <v>0.38559032361683387</v>
      </c>
      <c r="NB17">
        <v>0.29748112908382851</v>
      </c>
      <c r="NC17">
        <v>0.19487063814921166</v>
      </c>
      <c r="ND17">
        <v>9.3106574357129032E-2</v>
      </c>
      <c r="NE17">
        <v>1.5658298927813175E-2</v>
      </c>
      <c r="NF17">
        <v>1.8361278991056962E-4</v>
      </c>
      <c r="NG17">
        <v>0</v>
      </c>
      <c r="NH17">
        <v>0</v>
      </c>
      <c r="NI17">
        <v>2.1679028865762622E-4</v>
      </c>
      <c r="NJ17">
        <v>1.5912134169777457E-2</v>
      </c>
      <c r="NK17">
        <v>5.8289289557604769E-2</v>
      </c>
      <c r="NL17">
        <v>0.14212520105754317</v>
      </c>
      <c r="NM17">
        <v>0.24270120318859456</v>
      </c>
      <c r="NN17">
        <v>0.33120289625379917</v>
      </c>
      <c r="NO17">
        <v>0.40511290441005082</v>
      </c>
      <c r="NP17">
        <v>0.45299347319751032</v>
      </c>
      <c r="NQ17">
        <v>0.465302093660661</v>
      </c>
      <c r="NR17">
        <v>0.44354102308948617</v>
      </c>
      <c r="NS17">
        <v>0.39037247534607306</v>
      </c>
      <c r="NT17">
        <v>0.32602723931689698</v>
      </c>
      <c r="NU17">
        <v>0.24158784265366678</v>
      </c>
      <c r="NV17">
        <v>0.14575079592258661</v>
      </c>
      <c r="NW17">
        <v>6.202790535474683E-2</v>
      </c>
      <c r="NX17">
        <v>9.4578995686964585E-3</v>
      </c>
      <c r="NY17">
        <v>0</v>
      </c>
      <c r="NZ17">
        <v>0</v>
      </c>
      <c r="OA17">
        <v>1.7732356335928703E-6</v>
      </c>
      <c r="OB17">
        <v>8.5429761299336861E-3</v>
      </c>
      <c r="OC17">
        <v>4.2388049442263674E-2</v>
      </c>
      <c r="OD17">
        <v>0.14134788454365715</v>
      </c>
      <c r="OE17">
        <v>0.25565554520745887</v>
      </c>
      <c r="OF17">
        <v>0.35878848270489128</v>
      </c>
      <c r="OG17">
        <v>0.43156669565344996</v>
      </c>
      <c r="OH17">
        <v>0.47190985173402533</v>
      </c>
      <c r="OI17">
        <v>0.48556846595316949</v>
      </c>
      <c r="OJ17">
        <v>0.47745110353034254</v>
      </c>
      <c r="OK17">
        <v>0.43359451458888709</v>
      </c>
      <c r="OL17">
        <v>0.36375951400909812</v>
      </c>
      <c r="OM17">
        <v>0.27307215998684731</v>
      </c>
      <c r="ON17">
        <v>0.16697872585271614</v>
      </c>
      <c r="OO17">
        <v>6.2517428760358207E-2</v>
      </c>
      <c r="OP17">
        <v>6.8947346671806116E-3</v>
      </c>
      <c r="OQ17">
        <v>0</v>
      </c>
      <c r="OR17">
        <v>0</v>
      </c>
      <c r="OS17">
        <v>0</v>
      </c>
      <c r="OT17">
        <v>0</v>
      </c>
      <c r="OU17">
        <v>2.1942216292213245E-3</v>
      </c>
      <c r="OV17">
        <v>5.0080640430838645E-2</v>
      </c>
      <c r="OW17">
        <v>0.15155805716352039</v>
      </c>
      <c r="OX17">
        <v>0.24779813102128692</v>
      </c>
      <c r="OY17">
        <v>0.32515069908587624</v>
      </c>
      <c r="OZ17">
        <v>0.36405351422842575</v>
      </c>
      <c r="PA17">
        <v>0.37066583288622146</v>
      </c>
      <c r="PB17">
        <v>0.34330104502498515</v>
      </c>
      <c r="PC17">
        <v>0.28604438864379284</v>
      </c>
      <c r="PD17">
        <v>0.20942061359449532</v>
      </c>
      <c r="PE17">
        <v>0.11242875735197451</v>
      </c>
      <c r="PF17">
        <v>2.974159785765396E-2</v>
      </c>
      <c r="PG17">
        <v>1.7471618032273975E-3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1.8382687842397955E-2</v>
      </c>
      <c r="PP17">
        <v>7.4983746337570559E-2</v>
      </c>
      <c r="PQ17">
        <v>0.14184774601740571</v>
      </c>
      <c r="PR17">
        <v>0.18815326596478019</v>
      </c>
      <c r="PS17">
        <v>0.19764134557767657</v>
      </c>
      <c r="PT17">
        <v>0.17350652532041047</v>
      </c>
      <c r="PU17">
        <v>0.13080377101812002</v>
      </c>
      <c r="PV17">
        <v>5.9412158141950604E-2</v>
      </c>
      <c r="PW17">
        <v>3.2383961797972744E-3</v>
      </c>
      <c r="PX17">
        <v>0</v>
      </c>
      <c r="PY17">
        <v>0</v>
      </c>
      <c r="PZ17">
        <v>0</v>
      </c>
      <c r="QA17">
        <v>0</v>
      </c>
      <c r="QC17" t="s">
        <v>921</v>
      </c>
      <c r="QD17" t="s">
        <v>195</v>
      </c>
      <c r="QE17" t="s">
        <v>196</v>
      </c>
      <c r="QF17">
        <v>0.43282326858309395</v>
      </c>
    </row>
    <row r="18" spans="2:448" x14ac:dyDescent="0.45">
      <c r="B18" t="s">
        <v>922</v>
      </c>
      <c r="C18" t="s">
        <v>191</v>
      </c>
      <c r="D18">
        <v>0</v>
      </c>
      <c r="E18">
        <v>0</v>
      </c>
      <c r="F18">
        <v>0</v>
      </c>
      <c r="G18">
        <v>0</v>
      </c>
      <c r="H18">
        <v>0</v>
      </c>
      <c r="I18">
        <v>0.63499520889111416</v>
      </c>
      <c r="J18">
        <v>0.34065019344643399</v>
      </c>
      <c r="K18">
        <v>0.30625108790004119</v>
      </c>
      <c r="L18">
        <v>0.31612552214541501</v>
      </c>
      <c r="M18">
        <v>0.29803004019978446</v>
      </c>
      <c r="N18">
        <v>0.29468137473883022</v>
      </c>
      <c r="O18">
        <v>0.29567662296337005</v>
      </c>
      <c r="P18">
        <v>0.32988825761971774</v>
      </c>
      <c r="Q18">
        <v>0.37538265685442918</v>
      </c>
      <c r="R18">
        <v>0.72532958540060077</v>
      </c>
      <c r="S18">
        <v>0</v>
      </c>
      <c r="T18">
        <v>0</v>
      </c>
      <c r="U18">
        <v>0</v>
      </c>
      <c r="V18">
        <v>0</v>
      </c>
      <c r="W18">
        <v>0</v>
      </c>
      <c r="X18">
        <v>0.9111104929863123</v>
      </c>
      <c r="Y18">
        <v>0.57962047052624399</v>
      </c>
      <c r="Z18">
        <v>0.29848200489332039</v>
      </c>
      <c r="AA18">
        <v>0.22060965444040706</v>
      </c>
      <c r="AB18">
        <v>0.20576745928174847</v>
      </c>
      <c r="AC18">
        <v>0.18499276009645707</v>
      </c>
      <c r="AD18">
        <v>0.18468205173906993</v>
      </c>
      <c r="AE18">
        <v>0.17997811859134577</v>
      </c>
      <c r="AF18">
        <v>0.17284126039772918</v>
      </c>
      <c r="AG18">
        <v>0.18373697235319253</v>
      </c>
      <c r="AH18">
        <v>0.17720973669920112</v>
      </c>
      <c r="AI18">
        <v>0.21284527309415419</v>
      </c>
      <c r="AJ18">
        <v>0.22667811789753964</v>
      </c>
      <c r="AK18">
        <v>0.38955310345213301</v>
      </c>
      <c r="AL18">
        <v>0.91473039381893528</v>
      </c>
      <c r="AM18">
        <v>0</v>
      </c>
      <c r="AN18">
        <v>0</v>
      </c>
      <c r="AO18">
        <v>0.73206404266316905</v>
      </c>
      <c r="AP18">
        <v>0.2749463685215871</v>
      </c>
      <c r="AQ18">
        <v>0.17957373922931993</v>
      </c>
      <c r="AR18">
        <v>0.18974799492074571</v>
      </c>
      <c r="AS18">
        <v>0.200777917326497</v>
      </c>
      <c r="AT18">
        <v>0.18652734930549861</v>
      </c>
      <c r="AU18">
        <v>0.17738825899582172</v>
      </c>
      <c r="AV18">
        <v>0.16343037332277199</v>
      </c>
      <c r="AW18">
        <v>0.17558985699561788</v>
      </c>
      <c r="AX18">
        <v>0.17745752559353145</v>
      </c>
      <c r="AY18">
        <v>0.17539568041846657</v>
      </c>
      <c r="AZ18">
        <v>0.17404682577118311</v>
      </c>
      <c r="BA18">
        <v>0.16374191570895918</v>
      </c>
      <c r="BB18">
        <v>0.1708515995756382</v>
      </c>
      <c r="BC18">
        <v>0.16772471925591026</v>
      </c>
      <c r="BD18">
        <v>0.49164039181740055</v>
      </c>
      <c r="BE18">
        <v>0</v>
      </c>
      <c r="BF18">
        <v>0</v>
      </c>
      <c r="BG18">
        <v>0</v>
      </c>
      <c r="BH18">
        <v>0.43856320213052652</v>
      </c>
      <c r="BI18">
        <v>0.17874992586420838</v>
      </c>
      <c r="BJ18">
        <v>0.1379484208210161</v>
      </c>
      <c r="BK18">
        <v>0.15717314530966875</v>
      </c>
      <c r="BL18">
        <v>0.15526885699429183</v>
      </c>
      <c r="BM18">
        <v>0.14935153731751316</v>
      </c>
      <c r="BN18">
        <v>0.14934090877766376</v>
      </c>
      <c r="BO18">
        <v>0.13687823013142655</v>
      </c>
      <c r="BP18">
        <v>0.12098563588965895</v>
      </c>
      <c r="BQ18">
        <v>0.13140699886163992</v>
      </c>
      <c r="BR18">
        <v>0.14124221507322796</v>
      </c>
      <c r="BS18">
        <v>0.1334348748678712</v>
      </c>
      <c r="BT18">
        <v>0.1466638404488784</v>
      </c>
      <c r="BU18">
        <v>0.17262027280560999</v>
      </c>
      <c r="BV18">
        <v>0.60118097293991168</v>
      </c>
      <c r="BW18">
        <v>0</v>
      </c>
      <c r="BX18">
        <v>0</v>
      </c>
      <c r="BY18">
        <v>0</v>
      </c>
      <c r="BZ18">
        <v>0</v>
      </c>
      <c r="CA18">
        <v>0.72835897978395336</v>
      </c>
      <c r="CB18">
        <v>0.35392735726704694</v>
      </c>
      <c r="CC18">
        <v>0.2454361613207702</v>
      </c>
      <c r="CD18">
        <v>0.24110157141900132</v>
      </c>
      <c r="CE18">
        <v>0.21465294294019918</v>
      </c>
      <c r="CF18">
        <v>0.20451778721881375</v>
      </c>
      <c r="CG18">
        <v>0.19649169470151792</v>
      </c>
      <c r="CH18">
        <v>0.19245987378461163</v>
      </c>
      <c r="CI18">
        <v>0.20468765222622823</v>
      </c>
      <c r="CJ18">
        <v>0.23298303918832261</v>
      </c>
      <c r="CK18">
        <v>0.25910455583862962</v>
      </c>
      <c r="CL18">
        <v>0.43899720912983614</v>
      </c>
      <c r="CM18">
        <v>0.76164841656269766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0.70837800261620365</v>
      </c>
      <c r="CV18">
        <v>0.39801523200938416</v>
      </c>
      <c r="CW18">
        <v>0.33876255530949506</v>
      </c>
      <c r="CX18">
        <v>0.32338949669553674</v>
      </c>
      <c r="CY18">
        <v>0.31913508248521333</v>
      </c>
      <c r="CZ18">
        <v>0.31669615062163148</v>
      </c>
      <c r="DA18">
        <v>0.35321148058206042</v>
      </c>
      <c r="DB18">
        <v>0.38418063955794518</v>
      </c>
      <c r="DC18">
        <v>0.79809314331703396</v>
      </c>
      <c r="DD18">
        <v>0</v>
      </c>
      <c r="DE18">
        <v>0</v>
      </c>
      <c r="DF18">
        <v>0</v>
      </c>
      <c r="DG18">
        <v>0</v>
      </c>
      <c r="LW18" t="s">
        <v>922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2.3891972457240229E-2</v>
      </c>
      <c r="MD18">
        <v>9.6638476534839757E-2</v>
      </c>
      <c r="ME18">
        <v>0.19044128752166992</v>
      </c>
      <c r="MF18">
        <v>0.2436757116765414</v>
      </c>
      <c r="MG18">
        <v>0.26176381567883777</v>
      </c>
      <c r="MH18">
        <v>0.25152354816838285</v>
      </c>
      <c r="MI18">
        <v>0.2016820819390498</v>
      </c>
      <c r="MJ18">
        <v>0.12866825291344383</v>
      </c>
      <c r="MK18">
        <v>6.3051074860054887E-2</v>
      </c>
      <c r="ML18">
        <v>5.607138928319026E-3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1.9135595703811514E-4</v>
      </c>
      <c r="MS18">
        <v>9.970577405275417E-3</v>
      </c>
      <c r="MT18">
        <v>7.8911395445941862E-2</v>
      </c>
      <c r="MU18">
        <v>0.20173381211834854</v>
      </c>
      <c r="MV18">
        <v>0.31890185981767832</v>
      </c>
      <c r="MW18">
        <v>0.39836703600736584</v>
      </c>
      <c r="MX18">
        <v>0.43385130822126372</v>
      </c>
      <c r="MY18">
        <v>0.44574450487169037</v>
      </c>
      <c r="MZ18">
        <v>0.43238568701638341</v>
      </c>
      <c r="NA18">
        <v>0.37099957684897317</v>
      </c>
      <c r="NB18">
        <v>0.30039763096402489</v>
      </c>
      <c r="NC18">
        <v>0.19793620831234376</v>
      </c>
      <c r="ND18">
        <v>9.8327966899737732E-2</v>
      </c>
      <c r="NE18">
        <v>1.8203075986365089E-2</v>
      </c>
      <c r="NF18">
        <v>2.4457022680050882E-4</v>
      </c>
      <c r="NG18">
        <v>0</v>
      </c>
      <c r="NH18">
        <v>0</v>
      </c>
      <c r="NI18">
        <v>5.0378486308268907E-5</v>
      </c>
      <c r="NJ18">
        <v>1.4487399159480401E-2</v>
      </c>
      <c r="NK18">
        <v>5.3842702576716819E-2</v>
      </c>
      <c r="NL18">
        <v>0.13727117683213508</v>
      </c>
      <c r="NM18">
        <v>0.23745022355395953</v>
      </c>
      <c r="NN18">
        <v>0.32753718767939172</v>
      </c>
      <c r="NO18">
        <v>0.40551090574232718</v>
      </c>
      <c r="NP18">
        <v>0.45707489442747379</v>
      </c>
      <c r="NQ18">
        <v>0.46475922600287994</v>
      </c>
      <c r="NR18">
        <v>0.45386707896028589</v>
      </c>
      <c r="NS18">
        <v>0.3976115139399084</v>
      </c>
      <c r="NT18">
        <v>0.33240716817149318</v>
      </c>
      <c r="NU18">
        <v>0.24649975664086671</v>
      </c>
      <c r="NV18">
        <v>0.15263769171385591</v>
      </c>
      <c r="NW18">
        <v>6.7315119970979956E-2</v>
      </c>
      <c r="NX18">
        <v>1.0463866813396647E-2</v>
      </c>
      <c r="NY18">
        <v>0</v>
      </c>
      <c r="NZ18">
        <v>0</v>
      </c>
      <c r="OA18">
        <v>0</v>
      </c>
      <c r="OB18">
        <v>7.4359354051975962E-3</v>
      </c>
      <c r="OC18">
        <v>3.7877483420957078E-2</v>
      </c>
      <c r="OD18">
        <v>0.13361705189050155</v>
      </c>
      <c r="OE18">
        <v>0.24047325845397588</v>
      </c>
      <c r="OF18">
        <v>0.34665102544869875</v>
      </c>
      <c r="OG18">
        <v>0.42579440656273448</v>
      </c>
      <c r="OH18">
        <v>0.47079645203939202</v>
      </c>
      <c r="OI18">
        <v>0.49063329372356984</v>
      </c>
      <c r="OJ18">
        <v>0.48271685734947656</v>
      </c>
      <c r="OK18">
        <v>0.43563909054018701</v>
      </c>
      <c r="OL18">
        <v>0.3684804415586132</v>
      </c>
      <c r="OM18">
        <v>0.28319414376064339</v>
      </c>
      <c r="ON18">
        <v>0.17172560370273268</v>
      </c>
      <c r="OO18">
        <v>6.7375016260674533E-2</v>
      </c>
      <c r="OP18">
        <v>7.3406098246083093E-3</v>
      </c>
      <c r="OQ18">
        <v>0</v>
      </c>
      <c r="OR18">
        <v>0</v>
      </c>
      <c r="OS18">
        <v>0</v>
      </c>
      <c r="OT18">
        <v>0</v>
      </c>
      <c r="OU18">
        <v>1.6113441735292001E-3</v>
      </c>
      <c r="OV18">
        <v>4.7724732345656128E-2</v>
      </c>
      <c r="OW18">
        <v>0.14726651131591356</v>
      </c>
      <c r="OX18">
        <v>0.24402376014261418</v>
      </c>
      <c r="OY18">
        <v>0.33340370714143952</v>
      </c>
      <c r="OZ18">
        <v>0.36909564348980184</v>
      </c>
      <c r="PA18">
        <v>0.38907510746827684</v>
      </c>
      <c r="PB18">
        <v>0.36397237548307104</v>
      </c>
      <c r="PC18">
        <v>0.29792512176719099</v>
      </c>
      <c r="PD18">
        <v>0.21452088525601801</v>
      </c>
      <c r="PE18">
        <v>0.11715047939923257</v>
      </c>
      <c r="PF18">
        <v>3.2966308072560999E-2</v>
      </c>
      <c r="PG18">
        <v>2.3193696614821182E-3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1.8246253103269206E-2</v>
      </c>
      <c r="PP18">
        <v>7.9445137450860293E-2</v>
      </c>
      <c r="PQ18">
        <v>0.14942909600738424</v>
      </c>
      <c r="PR18">
        <v>0.18879913363533191</v>
      </c>
      <c r="PS18">
        <v>0.20066205415919752</v>
      </c>
      <c r="PT18">
        <v>0.17864138302272714</v>
      </c>
      <c r="PU18">
        <v>0.13388561404882302</v>
      </c>
      <c r="PV18">
        <v>6.5766423783565855E-2</v>
      </c>
      <c r="PW18">
        <v>5.0447931485541869E-3</v>
      </c>
      <c r="PX18">
        <v>0</v>
      </c>
      <c r="PY18">
        <v>0</v>
      </c>
      <c r="PZ18">
        <v>0</v>
      </c>
      <c r="QA18">
        <v>0</v>
      </c>
      <c r="QC18" t="s">
        <v>922</v>
      </c>
      <c r="QD18" t="s">
        <v>195</v>
      </c>
      <c r="QE18" t="s">
        <v>196</v>
      </c>
      <c r="QF18">
        <v>0.42496775302478579</v>
      </c>
    </row>
    <row r="19" spans="2:448" x14ac:dyDescent="0.45">
      <c r="B19" t="s">
        <v>923</v>
      </c>
      <c r="C19" t="s">
        <v>191</v>
      </c>
      <c r="D19">
        <v>0</v>
      </c>
      <c r="E19">
        <v>0</v>
      </c>
      <c r="F19">
        <v>0</v>
      </c>
      <c r="G19">
        <v>0</v>
      </c>
      <c r="H19">
        <v>0</v>
      </c>
      <c r="I19">
        <v>0.61947792678906477</v>
      </c>
      <c r="J19">
        <v>0.36604288731234935</v>
      </c>
      <c r="K19">
        <v>0.31226548073439159</v>
      </c>
      <c r="L19">
        <v>0.3001473712848593</v>
      </c>
      <c r="M19">
        <v>0.30762493027156135</v>
      </c>
      <c r="N19">
        <v>0.29968183669511056</v>
      </c>
      <c r="O19">
        <v>0.29245091890090991</v>
      </c>
      <c r="P19">
        <v>0.32106421182258144</v>
      </c>
      <c r="Q19">
        <v>0.35748190134777463</v>
      </c>
      <c r="R19">
        <v>0.6885654242653213</v>
      </c>
      <c r="S19">
        <v>0</v>
      </c>
      <c r="T19">
        <v>0</v>
      </c>
      <c r="U19">
        <v>0</v>
      </c>
      <c r="V19">
        <v>0</v>
      </c>
      <c r="W19">
        <v>0</v>
      </c>
      <c r="X19">
        <v>0.92376255927370354</v>
      </c>
      <c r="Y19">
        <v>0.57749790898210729</v>
      </c>
      <c r="Z19">
        <v>0.30632007758103336</v>
      </c>
      <c r="AA19">
        <v>0.24834188731760584</v>
      </c>
      <c r="AB19">
        <v>0.23386705750221568</v>
      </c>
      <c r="AC19">
        <v>0.21282093480209013</v>
      </c>
      <c r="AD19">
        <v>0.20773611326748723</v>
      </c>
      <c r="AE19">
        <v>0.20849892781224982</v>
      </c>
      <c r="AF19">
        <v>0.20442497425773259</v>
      </c>
      <c r="AG19">
        <v>0.2055312482314324</v>
      </c>
      <c r="AH19">
        <v>0.20048220150195331</v>
      </c>
      <c r="AI19">
        <v>0.21605569968069718</v>
      </c>
      <c r="AJ19">
        <v>0.24001393392655707</v>
      </c>
      <c r="AK19">
        <v>0.38662986200666583</v>
      </c>
      <c r="AL19">
        <v>0.91475160452209048</v>
      </c>
      <c r="AM19">
        <v>0</v>
      </c>
      <c r="AN19">
        <v>0</v>
      </c>
      <c r="AO19">
        <v>0</v>
      </c>
      <c r="AP19">
        <v>0.31766792088359691</v>
      </c>
      <c r="AQ19">
        <v>0.20311234243944518</v>
      </c>
      <c r="AR19">
        <v>0.19574329857231973</v>
      </c>
      <c r="AS19">
        <v>0.21186994875129561</v>
      </c>
      <c r="AT19">
        <v>0.20380185930929171</v>
      </c>
      <c r="AU19">
        <v>0.19815587585279307</v>
      </c>
      <c r="AV19">
        <v>0.18377610650881945</v>
      </c>
      <c r="AW19">
        <v>0.17249495346353921</v>
      </c>
      <c r="AX19">
        <v>0.15979606019597115</v>
      </c>
      <c r="AY19">
        <v>0.16367886918663002</v>
      </c>
      <c r="AZ19">
        <v>0.15102187903658618</v>
      </c>
      <c r="BA19">
        <v>0.15157109386289874</v>
      </c>
      <c r="BB19">
        <v>0.14550939458727452</v>
      </c>
      <c r="BC19">
        <v>0.14409771663213644</v>
      </c>
      <c r="BD19">
        <v>0.52718694177191883</v>
      </c>
      <c r="BE19">
        <v>0</v>
      </c>
      <c r="BF19">
        <v>0</v>
      </c>
      <c r="BG19">
        <v>0</v>
      </c>
      <c r="BH19">
        <v>0.45867925330640735</v>
      </c>
      <c r="BI19">
        <v>0.18866499858406224</v>
      </c>
      <c r="BJ19">
        <v>0.15319306038528185</v>
      </c>
      <c r="BK19">
        <v>0.15160176730765978</v>
      </c>
      <c r="BL19">
        <v>0.17108875667116405</v>
      </c>
      <c r="BM19">
        <v>0.17034274946399083</v>
      </c>
      <c r="BN19">
        <v>0.15289589905307868</v>
      </c>
      <c r="BO19">
        <v>0.13893739374850833</v>
      </c>
      <c r="BP19">
        <v>0.14169348345220317</v>
      </c>
      <c r="BQ19">
        <v>0.13601274371794683</v>
      </c>
      <c r="BR19">
        <v>0.14267798624392444</v>
      </c>
      <c r="BS19">
        <v>0.13009048728890427</v>
      </c>
      <c r="BT19">
        <v>0.15221823094221518</v>
      </c>
      <c r="BU19">
        <v>0.17313004129164694</v>
      </c>
      <c r="BV19">
        <v>0.60914133814757232</v>
      </c>
      <c r="BW19">
        <v>0</v>
      </c>
      <c r="BX19">
        <v>0</v>
      </c>
      <c r="BY19">
        <v>0</v>
      </c>
      <c r="BZ19">
        <v>0</v>
      </c>
      <c r="CA19">
        <v>0.76133415112662683</v>
      </c>
      <c r="CB19">
        <v>0.35199625754633307</v>
      </c>
      <c r="CC19">
        <v>0.25765970036250119</v>
      </c>
      <c r="CD19">
        <v>0.212577060582784</v>
      </c>
      <c r="CE19">
        <v>0.18806668522266606</v>
      </c>
      <c r="CF19">
        <v>0.16878415603187139</v>
      </c>
      <c r="CG19">
        <v>0.16253585768456949</v>
      </c>
      <c r="CH19">
        <v>0.1709924458085578</v>
      </c>
      <c r="CI19">
        <v>0.18883831379467106</v>
      </c>
      <c r="CJ19">
        <v>0.21936802118311038</v>
      </c>
      <c r="CK19">
        <v>0.2697824797498809</v>
      </c>
      <c r="CL19">
        <v>0.46349049529839181</v>
      </c>
      <c r="CM19">
        <v>0.78138166483039695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0.74091907391972278</v>
      </c>
      <c r="CV19">
        <v>0.39709205421817007</v>
      </c>
      <c r="CW19">
        <v>0.34528864654915936</v>
      </c>
      <c r="CX19">
        <v>0.30531063110783929</v>
      </c>
      <c r="CY19">
        <v>0.32251089681570383</v>
      </c>
      <c r="CZ19">
        <v>0.32917813061517309</v>
      </c>
      <c r="DA19">
        <v>0.36392620487642841</v>
      </c>
      <c r="DB19">
        <v>0.36958021968632154</v>
      </c>
      <c r="DC19">
        <v>0.78731549703654513</v>
      </c>
      <c r="DD19">
        <v>0</v>
      </c>
      <c r="DE19">
        <v>0</v>
      </c>
      <c r="DF19">
        <v>0</v>
      </c>
      <c r="DG19">
        <v>0</v>
      </c>
      <c r="LW19" t="s">
        <v>923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2.1512679206437426E-2</v>
      </c>
      <c r="MD19">
        <v>9.0101856557749493E-2</v>
      </c>
      <c r="ME19">
        <v>0.17404507469929856</v>
      </c>
      <c r="MF19">
        <v>0.23378143129595988</v>
      </c>
      <c r="MG19">
        <v>0.24516384405437242</v>
      </c>
      <c r="MH19">
        <v>0.23792238445280176</v>
      </c>
      <c r="MI19">
        <v>0.1936425450142864</v>
      </c>
      <c r="MJ19">
        <v>0.13048088301273641</v>
      </c>
      <c r="MK19">
        <v>6.1386537821389593E-2</v>
      </c>
      <c r="ML19">
        <v>7.3266923491841626E-3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1.187316237644942E-4</v>
      </c>
      <c r="MS19">
        <v>8.3848905444496701E-3</v>
      </c>
      <c r="MT19">
        <v>7.9829613579443057E-2</v>
      </c>
      <c r="MU19">
        <v>0.19458659707843609</v>
      </c>
      <c r="MV19">
        <v>0.30120895672010523</v>
      </c>
      <c r="MW19">
        <v>0.39822765160915025</v>
      </c>
      <c r="MX19">
        <v>0.44089692901284089</v>
      </c>
      <c r="MY19">
        <v>0.45326253298122976</v>
      </c>
      <c r="MZ19">
        <v>0.4356392713067474</v>
      </c>
      <c r="NA19">
        <v>0.37075716994611368</v>
      </c>
      <c r="NB19">
        <v>0.29284150537845816</v>
      </c>
      <c r="NC19">
        <v>0.19144438589315071</v>
      </c>
      <c r="ND19">
        <v>9.5962552934235557E-2</v>
      </c>
      <c r="NE19">
        <v>1.8197713432916079E-2</v>
      </c>
      <c r="NF19">
        <v>2.0261654896122774E-4</v>
      </c>
      <c r="NG19">
        <v>0</v>
      </c>
      <c r="NH19">
        <v>0</v>
      </c>
      <c r="NI19">
        <v>0</v>
      </c>
      <c r="NJ19">
        <v>1.1819260009664614E-2</v>
      </c>
      <c r="NK19">
        <v>4.6368208168749134E-2</v>
      </c>
      <c r="NL19">
        <v>0.12884712030628381</v>
      </c>
      <c r="NM19">
        <v>0.22446560988688669</v>
      </c>
      <c r="NN19">
        <v>0.31381300397594414</v>
      </c>
      <c r="NO19">
        <v>0.39245738007038161</v>
      </c>
      <c r="NP19">
        <v>0.44312907495287901</v>
      </c>
      <c r="NQ19">
        <v>0.46121115678820218</v>
      </c>
      <c r="NR19">
        <v>0.44565939431417195</v>
      </c>
      <c r="NS19">
        <v>0.3970108618425201</v>
      </c>
      <c r="NT19">
        <v>0.32766747490779985</v>
      </c>
      <c r="NU19">
        <v>0.24205875603825905</v>
      </c>
      <c r="NV19">
        <v>0.15660338030357776</v>
      </c>
      <c r="NW19">
        <v>6.5787903754276469E-2</v>
      </c>
      <c r="NX19">
        <v>9.5519986670817396E-3</v>
      </c>
      <c r="NY19">
        <v>0</v>
      </c>
      <c r="NZ19">
        <v>0</v>
      </c>
      <c r="OA19">
        <v>0</v>
      </c>
      <c r="OB19">
        <v>6.0139076113822892E-3</v>
      </c>
      <c r="OC19">
        <v>3.4031234807287022E-2</v>
      </c>
      <c r="OD19">
        <v>0.13135011867429636</v>
      </c>
      <c r="OE19">
        <v>0.24924810022802824</v>
      </c>
      <c r="OF19">
        <v>0.34940175703730486</v>
      </c>
      <c r="OG19">
        <v>0.42660655074754522</v>
      </c>
      <c r="OH19">
        <v>0.49167973699718975</v>
      </c>
      <c r="OI19">
        <v>0.50324366196640202</v>
      </c>
      <c r="OJ19">
        <v>0.480972366620466</v>
      </c>
      <c r="OK19">
        <v>0.4397049616614423</v>
      </c>
      <c r="OL19">
        <v>0.37538910341479581</v>
      </c>
      <c r="OM19">
        <v>0.28787802600332874</v>
      </c>
      <c r="ON19">
        <v>0.17402287006023184</v>
      </c>
      <c r="OO19">
        <v>6.6993849748352055E-2</v>
      </c>
      <c r="OP19">
        <v>7.0461627453302696E-3</v>
      </c>
      <c r="OQ19">
        <v>0</v>
      </c>
      <c r="OR19">
        <v>0</v>
      </c>
      <c r="OS19">
        <v>0</v>
      </c>
      <c r="OT19">
        <v>0</v>
      </c>
      <c r="OU19">
        <v>1.3153089449761293E-3</v>
      </c>
      <c r="OV19">
        <v>4.8986316153064154E-2</v>
      </c>
      <c r="OW19">
        <v>0.15225741963375383</v>
      </c>
      <c r="OX19">
        <v>0.2593041237932</v>
      </c>
      <c r="OY19">
        <v>0.34453408317401851</v>
      </c>
      <c r="OZ19">
        <v>0.39265820587072248</v>
      </c>
      <c r="PA19">
        <v>0.39279636836701792</v>
      </c>
      <c r="PB19">
        <v>0.36908157874575909</v>
      </c>
      <c r="PC19">
        <v>0.30941635812023149</v>
      </c>
      <c r="PD19">
        <v>0.21326863820833064</v>
      </c>
      <c r="PE19">
        <v>0.11769831090117779</v>
      </c>
      <c r="PF19">
        <v>3.8289825026003872E-2</v>
      </c>
      <c r="PG19">
        <v>3.0817002484938663E-3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1.6961906251675998E-2</v>
      </c>
      <c r="PP19">
        <v>8.0254670762903421E-2</v>
      </c>
      <c r="PQ19">
        <v>0.14400456969547148</v>
      </c>
      <c r="PR19">
        <v>0.20329278948668045</v>
      </c>
      <c r="PS19">
        <v>0.23267678219603211</v>
      </c>
      <c r="PT19">
        <v>0.2153072226086683</v>
      </c>
      <c r="PU19">
        <v>0.15507471190209862</v>
      </c>
      <c r="PV19">
        <v>8.4180537038359093E-2</v>
      </c>
      <c r="PW19">
        <v>7.8831721539700059E-3</v>
      </c>
      <c r="PX19">
        <v>0</v>
      </c>
      <c r="PY19">
        <v>0</v>
      </c>
      <c r="PZ19">
        <v>0</v>
      </c>
      <c r="QA19">
        <v>0</v>
      </c>
      <c r="QC19" t="s">
        <v>923</v>
      </c>
      <c r="QD19" t="s">
        <v>195</v>
      </c>
      <c r="QE19" t="s">
        <v>196</v>
      </c>
      <c r="QF19">
        <v>0.41007759700187274</v>
      </c>
    </row>
    <row r="20" spans="2:448" x14ac:dyDescent="0.45">
      <c r="B20" t="s">
        <v>924</v>
      </c>
      <c r="C20" t="s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0.6483317812165057</v>
      </c>
      <c r="J20">
        <v>0.3853096705891334</v>
      </c>
      <c r="K20">
        <v>0.33209759787318671</v>
      </c>
      <c r="L20">
        <v>0.32588039545736613</v>
      </c>
      <c r="M20">
        <v>0.32154281000545848</v>
      </c>
      <c r="N20">
        <v>0.31640646321145616</v>
      </c>
      <c r="O20">
        <v>0.31359338884169397</v>
      </c>
      <c r="P20">
        <v>0.34956949882836719</v>
      </c>
      <c r="Q20">
        <v>0.37526335528235111</v>
      </c>
      <c r="R20">
        <v>0.70734694481282701</v>
      </c>
      <c r="S20">
        <v>0</v>
      </c>
      <c r="T20">
        <v>0</v>
      </c>
      <c r="U20">
        <v>0</v>
      </c>
      <c r="V20">
        <v>0</v>
      </c>
      <c r="W20">
        <v>0</v>
      </c>
      <c r="X20">
        <v>0.91803278688524581</v>
      </c>
      <c r="Y20">
        <v>0.58789279309823272</v>
      </c>
      <c r="Z20">
        <v>0.29957509564764795</v>
      </c>
      <c r="AA20">
        <v>0.2303272383093346</v>
      </c>
      <c r="AB20">
        <v>0.22995241305616232</v>
      </c>
      <c r="AC20">
        <v>0.21735645247635083</v>
      </c>
      <c r="AD20">
        <v>0.199370511761191</v>
      </c>
      <c r="AE20">
        <v>0.2009659792334626</v>
      </c>
      <c r="AF20">
        <v>0.19645797191544312</v>
      </c>
      <c r="AG20">
        <v>0.20136621573371771</v>
      </c>
      <c r="AH20">
        <v>0.19714987479426996</v>
      </c>
      <c r="AI20">
        <v>0.21755180131404092</v>
      </c>
      <c r="AJ20">
        <v>0.22522795842933202</v>
      </c>
      <c r="AK20">
        <v>0.38503030871626348</v>
      </c>
      <c r="AL20">
        <v>0.92234247530237057</v>
      </c>
      <c r="AM20">
        <v>0</v>
      </c>
      <c r="AN20">
        <v>0</v>
      </c>
      <c r="AO20">
        <v>0</v>
      </c>
      <c r="AP20">
        <v>0.30419062774462585</v>
      </c>
      <c r="AQ20">
        <v>0.19272762516828537</v>
      </c>
      <c r="AR20">
        <v>0.20212188938919626</v>
      </c>
      <c r="AS20">
        <v>0.21348604533869961</v>
      </c>
      <c r="AT20">
        <v>0.18616979524647334</v>
      </c>
      <c r="AU20">
        <v>0.1924389628816135</v>
      </c>
      <c r="AV20">
        <v>0.17229527506408279</v>
      </c>
      <c r="AW20">
        <v>0.18176682893224638</v>
      </c>
      <c r="AX20">
        <v>0.17236271936998371</v>
      </c>
      <c r="AY20">
        <v>0.18637140499724411</v>
      </c>
      <c r="AZ20">
        <v>0.17843898491668808</v>
      </c>
      <c r="BA20">
        <v>0.15903525177015873</v>
      </c>
      <c r="BB20">
        <v>0.1641031929449015</v>
      </c>
      <c r="BC20">
        <v>0.15675895481848764</v>
      </c>
      <c r="BD20">
        <v>0.51508243882056826</v>
      </c>
      <c r="BE20">
        <v>0</v>
      </c>
      <c r="BF20">
        <v>0</v>
      </c>
      <c r="BG20">
        <v>0</v>
      </c>
      <c r="BH20">
        <v>0.44844830474732189</v>
      </c>
      <c r="BI20">
        <v>0.18418848402807986</v>
      </c>
      <c r="BJ20">
        <v>0.14877519890488553</v>
      </c>
      <c r="BK20">
        <v>0.15715055641117925</v>
      </c>
      <c r="BL20">
        <v>0.16499393707170751</v>
      </c>
      <c r="BM20">
        <v>0.16455864166185577</v>
      </c>
      <c r="BN20">
        <v>0.16197079112651169</v>
      </c>
      <c r="BO20">
        <v>0.15263752376397177</v>
      </c>
      <c r="BP20">
        <v>0.14249017478319875</v>
      </c>
      <c r="BQ20">
        <v>0.15296403782235862</v>
      </c>
      <c r="BR20">
        <v>0.15920787321057439</v>
      </c>
      <c r="BS20">
        <v>0.14272846772332334</v>
      </c>
      <c r="BT20">
        <v>0.14941737640070354</v>
      </c>
      <c r="BU20">
        <v>0.17538518888213619</v>
      </c>
      <c r="BV20">
        <v>0.61962191712473536</v>
      </c>
      <c r="BW20">
        <v>0</v>
      </c>
      <c r="BX20">
        <v>0</v>
      </c>
      <c r="BY20">
        <v>0</v>
      </c>
      <c r="BZ20">
        <v>0</v>
      </c>
      <c r="CA20">
        <v>0.75476853504154373</v>
      </c>
      <c r="CB20">
        <v>0.36454239675450772</v>
      </c>
      <c r="CC20">
        <v>0.25531332062799633</v>
      </c>
      <c r="CD20">
        <v>0.22213762531816786</v>
      </c>
      <c r="CE20">
        <v>0.19520555654069011</v>
      </c>
      <c r="CF20">
        <v>0.1919605235753877</v>
      </c>
      <c r="CG20">
        <v>0.19116508226583484</v>
      </c>
      <c r="CH20">
        <v>0.18371988496251201</v>
      </c>
      <c r="CI20">
        <v>0.20334087848302956</v>
      </c>
      <c r="CJ20">
        <v>0.22937989085734151</v>
      </c>
      <c r="CK20">
        <v>0.27052675223175254</v>
      </c>
      <c r="CL20">
        <v>0.46399954883361461</v>
      </c>
      <c r="CM20">
        <v>0.77233360384361127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0.7239427590681875</v>
      </c>
      <c r="CV20">
        <v>0.41086227887305116</v>
      </c>
      <c r="CW20">
        <v>0.35132072564099753</v>
      </c>
      <c r="CX20">
        <v>0.32944838961756806</v>
      </c>
      <c r="CY20">
        <v>0.34804677043300958</v>
      </c>
      <c r="CZ20">
        <v>0.34325453371424802</v>
      </c>
      <c r="DA20">
        <v>0.37647185266259869</v>
      </c>
      <c r="DB20">
        <v>0.38343442127114064</v>
      </c>
      <c r="DC20">
        <v>0.81750793823093348</v>
      </c>
      <c r="DD20">
        <v>0</v>
      </c>
      <c r="DE20">
        <v>0</v>
      </c>
      <c r="DF20">
        <v>0</v>
      </c>
      <c r="DG20">
        <v>0</v>
      </c>
      <c r="LW20" t="s">
        <v>924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2.3802721861580198E-2</v>
      </c>
      <c r="MD20">
        <v>9.4767932302833507E-2</v>
      </c>
      <c r="ME20">
        <v>0.1837076131625385</v>
      </c>
      <c r="MF20">
        <v>0.24315986623671854</v>
      </c>
      <c r="MG20">
        <v>0.25903469071549884</v>
      </c>
      <c r="MH20">
        <v>0.24428025719125646</v>
      </c>
      <c r="MI20">
        <v>0.19546124605083112</v>
      </c>
      <c r="MJ20">
        <v>0.12923405469805635</v>
      </c>
      <c r="MK20">
        <v>6.214106495949405E-2</v>
      </c>
      <c r="ML20">
        <v>5.394995799194429E-3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1.7005740617188152E-4</v>
      </c>
      <c r="MS20">
        <v>9.6156834891890398E-3</v>
      </c>
      <c r="MT20">
        <v>8.2577445621594608E-2</v>
      </c>
      <c r="MU20">
        <v>0.20553188180153975</v>
      </c>
      <c r="MV20">
        <v>0.31601069759974471</v>
      </c>
      <c r="MW20">
        <v>0.39945523880544254</v>
      </c>
      <c r="MX20">
        <v>0.4408900125837717</v>
      </c>
      <c r="MY20">
        <v>0.45071963507865298</v>
      </c>
      <c r="MZ20">
        <v>0.44100407718634999</v>
      </c>
      <c r="NA20">
        <v>0.37587930695688138</v>
      </c>
      <c r="NB20">
        <v>0.29942015097400204</v>
      </c>
      <c r="NC20">
        <v>0.1922832878123297</v>
      </c>
      <c r="ND20">
        <v>9.2480188174570196E-2</v>
      </c>
      <c r="NE20">
        <v>1.7158629322082442E-2</v>
      </c>
      <c r="NF20">
        <v>1.8023388910195102E-4</v>
      </c>
      <c r="NG20">
        <v>0</v>
      </c>
      <c r="NH20">
        <v>0</v>
      </c>
      <c r="NI20">
        <v>0</v>
      </c>
      <c r="NJ20">
        <v>1.2974848945006789E-2</v>
      </c>
      <c r="NK20">
        <v>5.1091462740155517E-2</v>
      </c>
      <c r="NL20">
        <v>0.12958496347924725</v>
      </c>
      <c r="NM20">
        <v>0.23254803012384742</v>
      </c>
      <c r="NN20">
        <v>0.32924598504285341</v>
      </c>
      <c r="NO20">
        <v>0.40728658352230418</v>
      </c>
      <c r="NP20">
        <v>0.45816293175591799</v>
      </c>
      <c r="NQ20">
        <v>0.46612674584154223</v>
      </c>
      <c r="NR20">
        <v>0.44434200288330922</v>
      </c>
      <c r="NS20">
        <v>0.39362476998176732</v>
      </c>
      <c r="NT20">
        <v>0.32783448299179313</v>
      </c>
      <c r="NU20">
        <v>0.24711309504679968</v>
      </c>
      <c r="NV20">
        <v>0.1539414377394514</v>
      </c>
      <c r="NW20">
        <v>6.5482024103403091E-2</v>
      </c>
      <c r="NX20">
        <v>9.8272083208134752E-3</v>
      </c>
      <c r="NY20">
        <v>0</v>
      </c>
      <c r="NZ20">
        <v>0</v>
      </c>
      <c r="OA20">
        <v>0</v>
      </c>
      <c r="OB20">
        <v>7.0130724134580833E-3</v>
      </c>
      <c r="OC20">
        <v>3.6529492789639101E-2</v>
      </c>
      <c r="OD20">
        <v>0.13532511310111131</v>
      </c>
      <c r="OE20">
        <v>0.24752927138920752</v>
      </c>
      <c r="OF20">
        <v>0.34673759431367918</v>
      </c>
      <c r="OG20">
        <v>0.42675297388867023</v>
      </c>
      <c r="OH20">
        <v>0.46957856248463353</v>
      </c>
      <c r="OI20">
        <v>0.48570517282332143</v>
      </c>
      <c r="OJ20">
        <v>0.46446104311654646</v>
      </c>
      <c r="OK20">
        <v>0.42031740925965771</v>
      </c>
      <c r="OL20">
        <v>0.35050772346796527</v>
      </c>
      <c r="OM20">
        <v>0.28054843987188033</v>
      </c>
      <c r="ON20">
        <v>0.16834400215696904</v>
      </c>
      <c r="OO20">
        <v>6.5077212090874387E-2</v>
      </c>
      <c r="OP20">
        <v>7.0398514050588525E-3</v>
      </c>
      <c r="OQ20">
        <v>0</v>
      </c>
      <c r="OR20">
        <v>0</v>
      </c>
      <c r="OS20">
        <v>0</v>
      </c>
      <c r="OT20">
        <v>0</v>
      </c>
      <c r="OU20">
        <v>1.5991972462363832E-3</v>
      </c>
      <c r="OV20">
        <v>4.7617211424531874E-2</v>
      </c>
      <c r="OW20">
        <v>0.14695468341137785</v>
      </c>
      <c r="OX20">
        <v>0.25018690799775184</v>
      </c>
      <c r="OY20">
        <v>0.34765990221964532</v>
      </c>
      <c r="OZ20">
        <v>0.38298163969130788</v>
      </c>
      <c r="PA20">
        <v>0.38694690338900833</v>
      </c>
      <c r="PB20">
        <v>0.36523722845022794</v>
      </c>
      <c r="PC20">
        <v>0.30113454950881785</v>
      </c>
      <c r="PD20">
        <v>0.20692348260371413</v>
      </c>
      <c r="PE20">
        <v>0.10787477587792473</v>
      </c>
      <c r="PF20">
        <v>3.2415546176677905E-2</v>
      </c>
      <c r="PG20">
        <v>2.5978718065028366E-3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1.7717995913527806E-2</v>
      </c>
      <c r="PP20">
        <v>7.962208870821251E-2</v>
      </c>
      <c r="PQ20">
        <v>0.14403396644858552</v>
      </c>
      <c r="PR20">
        <v>0.19354191842321</v>
      </c>
      <c r="PS20">
        <v>0.21109199728511396</v>
      </c>
      <c r="PT20">
        <v>0.19168899327394415</v>
      </c>
      <c r="PU20">
        <v>0.13546099356513042</v>
      </c>
      <c r="PV20">
        <v>6.8529886996791481E-2</v>
      </c>
      <c r="PW20">
        <v>5.1226546317917889E-3</v>
      </c>
      <c r="PX20">
        <v>0</v>
      </c>
      <c r="PY20">
        <v>0</v>
      </c>
      <c r="PZ20">
        <v>0</v>
      </c>
      <c r="QA20">
        <v>0</v>
      </c>
      <c r="QC20" t="s">
        <v>924</v>
      </c>
      <c r="QD20" t="s">
        <v>195</v>
      </c>
      <c r="QE20" t="s">
        <v>196</v>
      </c>
      <c r="QF20">
        <v>0.41791035811747274</v>
      </c>
    </row>
    <row r="21" spans="2:448" x14ac:dyDescent="0.45">
      <c r="B21" t="s">
        <v>925</v>
      </c>
      <c r="C21" t="s">
        <v>191</v>
      </c>
      <c r="D21">
        <v>0.26299567892740339</v>
      </c>
      <c r="E21">
        <v>0.2525262478519083</v>
      </c>
      <c r="F21">
        <v>0.25498360514688456</v>
      </c>
      <c r="G21">
        <v>0.265847638026246</v>
      </c>
      <c r="H21">
        <v>0.26896577904478214</v>
      </c>
      <c r="I21">
        <v>0.26631828417186326</v>
      </c>
      <c r="J21">
        <v>0.2892363417523714</v>
      </c>
      <c r="K21">
        <v>0.30388357534044408</v>
      </c>
      <c r="L21">
        <v>0.31621866873909271</v>
      </c>
      <c r="M21">
        <v>0.31877609919872174</v>
      </c>
      <c r="N21">
        <v>0.31189606163914102</v>
      </c>
      <c r="O21">
        <v>0.30083049970605957</v>
      </c>
      <c r="P21">
        <v>0.29491676264471978</v>
      </c>
      <c r="Q21">
        <v>0.28316920465579498</v>
      </c>
      <c r="R21">
        <v>0.27874711412293679</v>
      </c>
      <c r="S21">
        <v>0.27464015079249782</v>
      </c>
      <c r="T21">
        <v>0.2739891952153079</v>
      </c>
      <c r="U21">
        <v>0.27324968120447618</v>
      </c>
      <c r="V21">
        <v>0.27546840779323933</v>
      </c>
      <c r="W21">
        <v>0.2831729687440524</v>
      </c>
      <c r="X21">
        <v>0.27652651116348326</v>
      </c>
      <c r="Y21">
        <v>0.26716528180737115</v>
      </c>
      <c r="Z21">
        <v>0.26997778271579287</v>
      </c>
      <c r="AA21">
        <v>0.27139034531302136</v>
      </c>
      <c r="AB21">
        <v>0.29606860127471468</v>
      </c>
      <c r="AC21">
        <v>0.30191579300845628</v>
      </c>
      <c r="AD21">
        <v>0.30678506671991446</v>
      </c>
      <c r="AE21">
        <v>0.30565023986468653</v>
      </c>
      <c r="AF21">
        <v>0.29806768412277673</v>
      </c>
      <c r="AG21">
        <v>0.28957592824167327</v>
      </c>
      <c r="AH21">
        <v>0.27664402565193946</v>
      </c>
      <c r="AI21">
        <v>0.26286352625516141</v>
      </c>
      <c r="AJ21">
        <v>0.25412757304860245</v>
      </c>
      <c r="AK21">
        <v>0.24634478287137271</v>
      </c>
      <c r="AL21">
        <v>0.24534634332373617</v>
      </c>
      <c r="AM21">
        <v>0.2513562234349716</v>
      </c>
      <c r="AN21">
        <v>0.27574737215283046</v>
      </c>
      <c r="AO21">
        <v>0.26986134971870357</v>
      </c>
      <c r="AP21">
        <v>0.27108300348104764</v>
      </c>
      <c r="AQ21">
        <v>0.26367153459507925</v>
      </c>
      <c r="AR21">
        <v>0.25650482329729746</v>
      </c>
      <c r="AS21">
        <v>0.25789556215635501</v>
      </c>
      <c r="AT21">
        <v>0.27246184971771537</v>
      </c>
      <c r="AU21">
        <v>0.28219495432584157</v>
      </c>
      <c r="AV21">
        <v>0.28976080064112469</v>
      </c>
      <c r="AW21">
        <v>0.28138755096431989</v>
      </c>
      <c r="AX21">
        <v>0.28281595453676489</v>
      </c>
      <c r="AY21">
        <v>0.28157763220279464</v>
      </c>
      <c r="AZ21">
        <v>0.27230535588428512</v>
      </c>
      <c r="BA21">
        <v>0.25821483968804554</v>
      </c>
      <c r="BB21">
        <v>0.25926239478950619</v>
      </c>
      <c r="BC21">
        <v>0.26021199645644588</v>
      </c>
      <c r="BD21">
        <v>0.24927085714404507</v>
      </c>
      <c r="BE21">
        <v>0.25762005367006308</v>
      </c>
      <c r="BF21">
        <v>0.34243866070755707</v>
      </c>
      <c r="BG21">
        <v>0.3528745830987659</v>
      </c>
      <c r="BH21">
        <v>0.35016830379867009</v>
      </c>
      <c r="BI21">
        <v>0.33513241994319709</v>
      </c>
      <c r="BJ21">
        <v>0.32558303091672025</v>
      </c>
      <c r="BK21">
        <v>0.33467187426944223</v>
      </c>
      <c r="BL21">
        <v>0.3693796398864177</v>
      </c>
      <c r="BM21">
        <v>0.37905777731696366</v>
      </c>
      <c r="BN21">
        <v>0.37401994733721639</v>
      </c>
      <c r="BO21">
        <v>0.37630180222586473</v>
      </c>
      <c r="BP21">
        <v>0.36824137196334666</v>
      </c>
      <c r="BQ21">
        <v>0.36809859164089775</v>
      </c>
      <c r="BR21">
        <v>0.37805680633081601</v>
      </c>
      <c r="BS21">
        <v>0.3887051837171227</v>
      </c>
      <c r="BT21">
        <v>0.39842587172816885</v>
      </c>
      <c r="BU21">
        <v>0.40116200139599595</v>
      </c>
      <c r="BV21">
        <v>0.3834782492538838</v>
      </c>
      <c r="BW21">
        <v>0.33676504707364835</v>
      </c>
      <c r="BX21">
        <v>0.28808838396573427</v>
      </c>
      <c r="BY21">
        <v>0.30534860256822915</v>
      </c>
      <c r="BZ21">
        <v>0.29587303530619752</v>
      </c>
      <c r="CA21">
        <v>0.30216258350440983</v>
      </c>
      <c r="CB21">
        <v>0.3039986157276453</v>
      </c>
      <c r="CC21">
        <v>0.29725921606660471</v>
      </c>
      <c r="CD21">
        <v>0.30346050078138181</v>
      </c>
      <c r="CE21">
        <v>0.29404472351828947</v>
      </c>
      <c r="CF21">
        <v>0.28757461117984034</v>
      </c>
      <c r="CG21">
        <v>0.28375527070637035</v>
      </c>
      <c r="CH21">
        <v>0.28775107885648016</v>
      </c>
      <c r="CI21">
        <v>0.2943960249651365</v>
      </c>
      <c r="CJ21">
        <v>0.29891574710554519</v>
      </c>
      <c r="CK21">
        <v>0.31041586218501888</v>
      </c>
      <c r="CL21">
        <v>0.321285040464803</v>
      </c>
      <c r="CM21">
        <v>0.31369552358052083</v>
      </c>
      <c r="CN21">
        <v>0.29690005528842095</v>
      </c>
      <c r="CO21">
        <v>0.28517311487142899</v>
      </c>
      <c r="CP21">
        <v>0.24110259828583583</v>
      </c>
      <c r="CQ21">
        <v>0.21738753351438111</v>
      </c>
      <c r="CR21">
        <v>0.207873534141783</v>
      </c>
      <c r="CS21">
        <v>0.20754548933678243</v>
      </c>
      <c r="CT21">
        <v>0.20818649948799517</v>
      </c>
      <c r="CU21">
        <v>0.21984713862884608</v>
      </c>
      <c r="CV21">
        <v>0.22407379858306115</v>
      </c>
      <c r="CW21">
        <v>0.22664649672054635</v>
      </c>
      <c r="CX21">
        <v>0.22605679737171694</v>
      </c>
      <c r="CY21">
        <v>0.23408129735542665</v>
      </c>
      <c r="CZ21">
        <v>0.22790831770198872</v>
      </c>
      <c r="DA21">
        <v>0.23363247145663882</v>
      </c>
      <c r="DB21">
        <v>0.25234642311261124</v>
      </c>
      <c r="DC21">
        <v>0.2459476401151818</v>
      </c>
      <c r="DD21">
        <v>0.23103249361385689</v>
      </c>
      <c r="DE21">
        <v>0.20624619415802087</v>
      </c>
      <c r="DF21">
        <v>0.21116399624947307</v>
      </c>
      <c r="DG21">
        <v>0.23438513502832906</v>
      </c>
      <c r="LW21" t="s">
        <v>925</v>
      </c>
      <c r="LX21">
        <v>0.60461264967097572</v>
      </c>
      <c r="LY21">
        <v>0.58738143805225018</v>
      </c>
      <c r="LZ21">
        <v>0.58539074637248356</v>
      </c>
      <c r="MA21">
        <v>0.58110914104697053</v>
      </c>
      <c r="MB21">
        <v>0.57893990567427567</v>
      </c>
      <c r="MC21">
        <v>0.57612821055670915</v>
      </c>
      <c r="MD21">
        <v>0.53819561989630682</v>
      </c>
      <c r="ME21">
        <v>0.52412144906061175</v>
      </c>
      <c r="MF21">
        <v>0.51590552378319587</v>
      </c>
      <c r="MG21">
        <v>0.51309580425731838</v>
      </c>
      <c r="MH21">
        <v>0.52415396670526748</v>
      </c>
      <c r="MI21">
        <v>0.53699516244548362</v>
      </c>
      <c r="MJ21">
        <v>0.55991846049930583</v>
      </c>
      <c r="MK21">
        <v>0.58397751839405276</v>
      </c>
      <c r="ML21">
        <v>0.60019227364337291</v>
      </c>
      <c r="MM21">
        <v>0.60568768503460091</v>
      </c>
      <c r="MN21">
        <v>0.61157119171536067</v>
      </c>
      <c r="MO21">
        <v>0.6004292637906905</v>
      </c>
      <c r="MP21">
        <v>0.56686342417369373</v>
      </c>
      <c r="MQ21">
        <v>0.56781418613524592</v>
      </c>
      <c r="MR21">
        <v>0.56941127217542686</v>
      </c>
      <c r="MS21">
        <v>0.57128023360779534</v>
      </c>
      <c r="MT21">
        <v>0.57297903342080903</v>
      </c>
      <c r="MU21">
        <v>0.57514853964055901</v>
      </c>
      <c r="MV21">
        <v>0.54198674698642713</v>
      </c>
      <c r="MW21">
        <v>0.53767143171585974</v>
      </c>
      <c r="MX21">
        <v>0.54257740515482722</v>
      </c>
      <c r="MY21">
        <v>0.54710616146931879</v>
      </c>
      <c r="MZ21">
        <v>0.55278524406803919</v>
      </c>
      <c r="NA21">
        <v>0.55979798192188879</v>
      </c>
      <c r="NB21">
        <v>0.57174410729012526</v>
      </c>
      <c r="NC21">
        <v>0.58534462754538308</v>
      </c>
      <c r="ND21">
        <v>0.60238639668363037</v>
      </c>
      <c r="NE21">
        <v>0.61562870284084414</v>
      </c>
      <c r="NF21">
        <v>0.61500029375234644</v>
      </c>
      <c r="NG21">
        <v>0.59773275807316673</v>
      </c>
      <c r="NH21">
        <v>0.54454085552820664</v>
      </c>
      <c r="NI21">
        <v>0.53592028878018505</v>
      </c>
      <c r="NJ21">
        <v>0.53115704634272665</v>
      </c>
      <c r="NK21">
        <v>0.53881128391892208</v>
      </c>
      <c r="NL21">
        <v>0.54094820981081881</v>
      </c>
      <c r="NM21">
        <v>0.5373676194213941</v>
      </c>
      <c r="NN21">
        <v>0.50454448062743318</v>
      </c>
      <c r="NO21">
        <v>0.50340232035320742</v>
      </c>
      <c r="NP21">
        <v>0.51070887958783595</v>
      </c>
      <c r="NQ21">
        <v>0.51468058283150686</v>
      </c>
      <c r="NR21">
        <v>0.52141983813193982</v>
      </c>
      <c r="NS21">
        <v>0.53651780549620021</v>
      </c>
      <c r="NT21">
        <v>0.55274250430100769</v>
      </c>
      <c r="NU21">
        <v>0.56712248701541146</v>
      </c>
      <c r="NV21">
        <v>0.56924084155652366</v>
      </c>
      <c r="NW21">
        <v>0.57360852523477834</v>
      </c>
      <c r="NX21">
        <v>0.5845051600872615</v>
      </c>
      <c r="NY21">
        <v>0.55986050205099103</v>
      </c>
      <c r="NZ21">
        <v>0.35730173863891151</v>
      </c>
      <c r="OA21">
        <v>0.32628443421074943</v>
      </c>
      <c r="OB21">
        <v>0.32619535102839431</v>
      </c>
      <c r="OC21">
        <v>0.32557935973689439</v>
      </c>
      <c r="OD21">
        <v>0.32332357803299544</v>
      </c>
      <c r="OE21">
        <v>0.31978571089360142</v>
      </c>
      <c r="OF21">
        <v>0.26662441305140211</v>
      </c>
      <c r="OG21">
        <v>0.2735545830312936</v>
      </c>
      <c r="OH21">
        <v>0.2793456526555782</v>
      </c>
      <c r="OI21">
        <v>0.28644971280253584</v>
      </c>
      <c r="OJ21">
        <v>0.29960824513146955</v>
      </c>
      <c r="OK21">
        <v>0.31035303986526186</v>
      </c>
      <c r="OL21">
        <v>0.32045582460329658</v>
      </c>
      <c r="OM21">
        <v>0.33067714194616965</v>
      </c>
      <c r="ON21">
        <v>0.3320815664445681</v>
      </c>
      <c r="OO21">
        <v>0.33072891224536205</v>
      </c>
      <c r="OP21">
        <v>0.33651831670806953</v>
      </c>
      <c r="OQ21">
        <v>0.36277974820545605</v>
      </c>
      <c r="OR21">
        <v>0.57183482422165144</v>
      </c>
      <c r="OS21">
        <v>0.54248949486121045</v>
      </c>
      <c r="OT21">
        <v>0.54753921870294897</v>
      </c>
      <c r="OU21">
        <v>0.53978049899756786</v>
      </c>
      <c r="OV21">
        <v>0.53485642664409316</v>
      </c>
      <c r="OW21">
        <v>0.54496817583729684</v>
      </c>
      <c r="OX21">
        <v>0.53235005993838802</v>
      </c>
      <c r="OY21">
        <v>0.55063027916018104</v>
      </c>
      <c r="OZ21">
        <v>0.55788873418493834</v>
      </c>
      <c r="PA21">
        <v>0.56926472275517881</v>
      </c>
      <c r="PB21">
        <v>0.57372833986873506</v>
      </c>
      <c r="PC21">
        <v>0.57700662029388006</v>
      </c>
      <c r="PD21">
        <v>0.57999267111547659</v>
      </c>
      <c r="PE21">
        <v>0.58028072408079856</v>
      </c>
      <c r="PF21">
        <v>0.58231414588870567</v>
      </c>
      <c r="PG21">
        <v>0.59353349216809104</v>
      </c>
      <c r="PH21">
        <v>0.60020943892142564</v>
      </c>
      <c r="PI21">
        <v>0.59669557074275725</v>
      </c>
      <c r="PJ21">
        <v>0.64043519861812959</v>
      </c>
      <c r="PK21">
        <v>0.66311735497237967</v>
      </c>
      <c r="PL21">
        <v>0.68270811642382723</v>
      </c>
      <c r="PM21">
        <v>0.69504415301880873</v>
      </c>
      <c r="PN21">
        <v>0.69553483509244851</v>
      </c>
      <c r="PO21">
        <v>0.68790599929367302</v>
      </c>
      <c r="PP21">
        <v>0.67308285945385204</v>
      </c>
      <c r="PQ21">
        <v>0.67184469957271076</v>
      </c>
      <c r="PR21">
        <v>0.65778288405510732</v>
      </c>
      <c r="PS21">
        <v>0.65184588389868126</v>
      </c>
      <c r="PT21">
        <v>0.66041615034346701</v>
      </c>
      <c r="PU21">
        <v>0.65237606561086214</v>
      </c>
      <c r="PV21">
        <v>0.6395714874761026</v>
      </c>
      <c r="PW21">
        <v>0.65155540351740648</v>
      </c>
      <c r="PX21">
        <v>0.66423613736863996</v>
      </c>
      <c r="PY21">
        <v>0.68120728714055701</v>
      </c>
      <c r="PZ21">
        <v>0.66751733303192207</v>
      </c>
      <c r="QA21">
        <v>0.64419373843941041</v>
      </c>
      <c r="QC21" t="s">
        <v>926</v>
      </c>
      <c r="QD21" t="s">
        <v>195</v>
      </c>
      <c r="QE21" t="s">
        <v>196</v>
      </c>
      <c r="QF21">
        <v>0.43263131511291547</v>
      </c>
    </row>
    <row r="22" spans="2:448" x14ac:dyDescent="0.45">
      <c r="B22" t="s">
        <v>927</v>
      </c>
      <c r="C22" t="s">
        <v>191</v>
      </c>
      <c r="D22">
        <v>0.27512977705380259</v>
      </c>
      <c r="E22">
        <v>0.27830545669181411</v>
      </c>
      <c r="F22">
        <v>0.27531412220759344</v>
      </c>
      <c r="G22">
        <v>0.27172284894363019</v>
      </c>
      <c r="H22">
        <v>0.27496113226917807</v>
      </c>
      <c r="I22">
        <v>0.27611520481955354</v>
      </c>
      <c r="J22">
        <v>0.28728600253116116</v>
      </c>
      <c r="K22">
        <v>0.28995874144590061</v>
      </c>
      <c r="L22">
        <v>0.29254797561975937</v>
      </c>
      <c r="M22">
        <v>0.30136074127171564</v>
      </c>
      <c r="N22">
        <v>0.3001564664369078</v>
      </c>
      <c r="O22">
        <v>0.29942318075699448</v>
      </c>
      <c r="P22">
        <v>0.29835903106851863</v>
      </c>
      <c r="Q22">
        <v>0.28100669414764234</v>
      </c>
      <c r="R22">
        <v>0.26347048043608012</v>
      </c>
      <c r="S22">
        <v>0.25265946732722849</v>
      </c>
      <c r="T22">
        <v>0.25687006897167314</v>
      </c>
      <c r="U22">
        <v>0.28387481311165658</v>
      </c>
      <c r="V22">
        <v>0.29711202201936654</v>
      </c>
      <c r="W22">
        <v>0.29535367040143357</v>
      </c>
      <c r="X22">
        <v>0.29165590692293708</v>
      </c>
      <c r="Y22">
        <v>0.28351389106163027</v>
      </c>
      <c r="Z22">
        <v>0.27512523384243859</v>
      </c>
      <c r="AA22">
        <v>0.27042912755557891</v>
      </c>
      <c r="AB22">
        <v>0.28047163247882956</v>
      </c>
      <c r="AC22">
        <v>0.28187176517867274</v>
      </c>
      <c r="AD22">
        <v>0.27982464777121113</v>
      </c>
      <c r="AE22">
        <v>0.28270919791803267</v>
      </c>
      <c r="AF22">
        <v>0.28206282350134532</v>
      </c>
      <c r="AG22">
        <v>0.27773078304370158</v>
      </c>
      <c r="AH22">
        <v>0.27338848927465503</v>
      </c>
      <c r="AI22">
        <v>0.27422037595427268</v>
      </c>
      <c r="AJ22">
        <v>0.28006821467973292</v>
      </c>
      <c r="AK22">
        <v>0.28642920547271322</v>
      </c>
      <c r="AL22">
        <v>0.29184231360579471</v>
      </c>
      <c r="AM22">
        <v>0.29553737952127196</v>
      </c>
      <c r="AN22">
        <v>0.30979217417071575</v>
      </c>
      <c r="AO22">
        <v>0.3017327252356658</v>
      </c>
      <c r="AP22">
        <v>0.29754358409900966</v>
      </c>
      <c r="AQ22">
        <v>0.29043755235055529</v>
      </c>
      <c r="AR22">
        <v>0.28707980125781429</v>
      </c>
      <c r="AS22">
        <v>0.28148857439612263</v>
      </c>
      <c r="AT22">
        <v>0.29341446731906834</v>
      </c>
      <c r="AU22">
        <v>0.28364983169036856</v>
      </c>
      <c r="AV22">
        <v>0.27488861773934287</v>
      </c>
      <c r="AW22">
        <v>0.26829511577263648</v>
      </c>
      <c r="AX22">
        <v>0.26350836987394266</v>
      </c>
      <c r="AY22">
        <v>0.25210084535700072</v>
      </c>
      <c r="AZ22">
        <v>0.23575849943750912</v>
      </c>
      <c r="BA22">
        <v>0.21977057865611069</v>
      </c>
      <c r="BB22">
        <v>0.2132572366349651</v>
      </c>
      <c r="BC22">
        <v>0.21837853672898092</v>
      </c>
      <c r="BD22">
        <v>0.23634390774179706</v>
      </c>
      <c r="BE22">
        <v>0.28148937629204973</v>
      </c>
      <c r="BF22">
        <v>0.33233461883043158</v>
      </c>
      <c r="BG22">
        <v>0.33593700994313186</v>
      </c>
      <c r="BH22">
        <v>0.33814734780086458</v>
      </c>
      <c r="BI22">
        <v>0.33600166954770583</v>
      </c>
      <c r="BJ22">
        <v>0.34431617121251684</v>
      </c>
      <c r="BK22">
        <v>0.3488062624460217</v>
      </c>
      <c r="BL22">
        <v>0.37193699427259758</v>
      </c>
      <c r="BM22">
        <v>0.39275570062665033</v>
      </c>
      <c r="BN22">
        <v>0.3889544192922208</v>
      </c>
      <c r="BO22">
        <v>0.3716494023713432</v>
      </c>
      <c r="BP22">
        <v>0.38348837896010801</v>
      </c>
      <c r="BQ22">
        <v>0.39155275610173573</v>
      </c>
      <c r="BR22">
        <v>0.39336878899422245</v>
      </c>
      <c r="BS22">
        <v>0.37813806734069871</v>
      </c>
      <c r="BT22">
        <v>0.37066973332694975</v>
      </c>
      <c r="BU22">
        <v>0.35151205979605216</v>
      </c>
      <c r="BV22">
        <v>0.33255776787521041</v>
      </c>
      <c r="BW22">
        <v>0.33000720898659908</v>
      </c>
      <c r="BX22">
        <v>0.25351625705694081</v>
      </c>
      <c r="BY22">
        <v>0.26752926951564432</v>
      </c>
      <c r="BZ22">
        <v>0.26176487017234468</v>
      </c>
      <c r="CA22">
        <v>0.26320505614205675</v>
      </c>
      <c r="CB22">
        <v>0.27124224298925798</v>
      </c>
      <c r="CC22">
        <v>0.26532352034226253</v>
      </c>
      <c r="CD22">
        <v>0.26389297103331577</v>
      </c>
      <c r="CE22">
        <v>0.25799009378762072</v>
      </c>
      <c r="CF22">
        <v>0.25594259493836646</v>
      </c>
      <c r="CG22">
        <v>0.25572124724914735</v>
      </c>
      <c r="CH22">
        <v>0.24354945741329723</v>
      </c>
      <c r="CI22">
        <v>0.24703411894162666</v>
      </c>
      <c r="CJ22">
        <v>0.25239165477082398</v>
      </c>
      <c r="CK22">
        <v>0.25752301856151227</v>
      </c>
      <c r="CL22">
        <v>0.26954753586429642</v>
      </c>
      <c r="CM22">
        <v>0.27536607520532752</v>
      </c>
      <c r="CN22">
        <v>0.27257510670146962</v>
      </c>
      <c r="CO22">
        <v>0.26594840075598469</v>
      </c>
      <c r="CP22">
        <v>0.21035709704771868</v>
      </c>
      <c r="CQ22">
        <v>0.19822155285031601</v>
      </c>
      <c r="CR22">
        <v>0.19327647420440197</v>
      </c>
      <c r="CS22">
        <v>0.2112693329700483</v>
      </c>
      <c r="CT22">
        <v>0.21230551122158994</v>
      </c>
      <c r="CU22">
        <v>0.2075392167402266</v>
      </c>
      <c r="CV22">
        <v>0.2189693087145487</v>
      </c>
      <c r="CW22">
        <v>0.21264009357251942</v>
      </c>
      <c r="CX22">
        <v>0.21263260946875712</v>
      </c>
      <c r="CY22">
        <v>0.20405620592337043</v>
      </c>
      <c r="CZ22">
        <v>0.21274830596771743</v>
      </c>
      <c r="DA22">
        <v>0.20604491202737121</v>
      </c>
      <c r="DB22">
        <v>0.20368400718480625</v>
      </c>
      <c r="DC22">
        <v>0.2126454081201756</v>
      </c>
      <c r="DD22">
        <v>0.21175062008028886</v>
      </c>
      <c r="DE22">
        <v>0.20405795918457653</v>
      </c>
      <c r="DF22">
        <v>0.19873095482354766</v>
      </c>
      <c r="DG22">
        <v>0.19542126000068222</v>
      </c>
      <c r="LW22" t="s">
        <v>927</v>
      </c>
      <c r="LX22">
        <v>0.58702371441995949</v>
      </c>
      <c r="LY22">
        <v>0.58455055527452193</v>
      </c>
      <c r="LZ22">
        <v>0.58961614691731279</v>
      </c>
      <c r="MA22">
        <v>0.59010117698334541</v>
      </c>
      <c r="MB22">
        <v>0.58748856004548522</v>
      </c>
      <c r="MC22">
        <v>0.58359712966465216</v>
      </c>
      <c r="MD22">
        <v>0.57162587839510226</v>
      </c>
      <c r="ME22">
        <v>0.57181621914516378</v>
      </c>
      <c r="MF22">
        <v>0.56365317776128332</v>
      </c>
      <c r="MG22">
        <v>0.56372726317574029</v>
      </c>
      <c r="MH22">
        <v>0.57102539774693417</v>
      </c>
      <c r="MI22">
        <v>0.57213521954777125</v>
      </c>
      <c r="MJ22">
        <v>0.57994394058014376</v>
      </c>
      <c r="MK22">
        <v>0.5980806925681309</v>
      </c>
      <c r="ML22">
        <v>0.61022199183639325</v>
      </c>
      <c r="MM22">
        <v>0.61181485484022713</v>
      </c>
      <c r="MN22">
        <v>0.61244227035539378</v>
      </c>
      <c r="MO22">
        <v>0.57880338694568789</v>
      </c>
      <c r="MP22">
        <v>0.58184010593304558</v>
      </c>
      <c r="MQ22">
        <v>0.57333614921472109</v>
      </c>
      <c r="MR22">
        <v>0.5729913419326309</v>
      </c>
      <c r="MS22">
        <v>0.57704389263249811</v>
      </c>
      <c r="MT22">
        <v>0.58981788349261532</v>
      </c>
      <c r="MU22">
        <v>0.6011216516804988</v>
      </c>
      <c r="MV22">
        <v>0.58482262366985693</v>
      </c>
      <c r="MW22">
        <v>0.59285935354190034</v>
      </c>
      <c r="MX22">
        <v>0.59706110846190175</v>
      </c>
      <c r="MY22">
        <v>0.59867054538526498</v>
      </c>
      <c r="MZ22">
        <v>0.59832003035536796</v>
      </c>
      <c r="NA22">
        <v>0.60089490074878105</v>
      </c>
      <c r="NB22">
        <v>0.60535906904117498</v>
      </c>
      <c r="NC22">
        <v>0.60242705086826298</v>
      </c>
      <c r="ND22">
        <v>0.60296461070109098</v>
      </c>
      <c r="NE22">
        <v>0.6065583237996478</v>
      </c>
      <c r="NF22">
        <v>0.60583854126972991</v>
      </c>
      <c r="NG22">
        <v>0.60438410503041673</v>
      </c>
      <c r="NH22">
        <v>0.52706284252010649</v>
      </c>
      <c r="NI22">
        <v>0.54209915097787609</v>
      </c>
      <c r="NJ22">
        <v>0.54550744291799536</v>
      </c>
      <c r="NK22">
        <v>0.53961842593767484</v>
      </c>
      <c r="NL22">
        <v>0.52794401156792392</v>
      </c>
      <c r="NM22">
        <v>0.52277002831707231</v>
      </c>
      <c r="NN22">
        <v>0.50510121333855584</v>
      </c>
      <c r="NO22">
        <v>0.51064139319064672</v>
      </c>
      <c r="NP22">
        <v>0.51552786652120897</v>
      </c>
      <c r="NQ22">
        <v>0.52434560470283031</v>
      </c>
      <c r="NR22">
        <v>0.53712579430859597</v>
      </c>
      <c r="NS22">
        <v>0.54730520415745798</v>
      </c>
      <c r="NT22">
        <v>0.55197756868771841</v>
      </c>
      <c r="NU22">
        <v>0.55651599058850865</v>
      </c>
      <c r="NV22">
        <v>0.55841713673511495</v>
      </c>
      <c r="NW22">
        <v>0.55990264541851209</v>
      </c>
      <c r="NX22">
        <v>0.54919877680415496</v>
      </c>
      <c r="NY22">
        <v>0.51979978800155835</v>
      </c>
      <c r="NZ22">
        <v>0.38730437719270649</v>
      </c>
      <c r="OA22">
        <v>0.37146005340506355</v>
      </c>
      <c r="OB22">
        <v>0.36376783960018189</v>
      </c>
      <c r="OC22">
        <v>0.36279830479273395</v>
      </c>
      <c r="OD22">
        <v>0.35635901898926786</v>
      </c>
      <c r="OE22">
        <v>0.35163095003489647</v>
      </c>
      <c r="OF22">
        <v>0.33193697223454832</v>
      </c>
      <c r="OG22">
        <v>0.32304477554205202</v>
      </c>
      <c r="OH22">
        <v>0.31920803502772843</v>
      </c>
      <c r="OI22">
        <v>0.32067712605179799</v>
      </c>
      <c r="OJ22">
        <v>0.32586537594456344</v>
      </c>
      <c r="OK22">
        <v>0.32843093969859183</v>
      </c>
      <c r="OL22">
        <v>0.32127128138897881</v>
      </c>
      <c r="OM22">
        <v>0.31519059414765044</v>
      </c>
      <c r="ON22">
        <v>0.30965437933487155</v>
      </c>
      <c r="OO22">
        <v>0.31695676151280022</v>
      </c>
      <c r="OP22">
        <v>0.33230844939844834</v>
      </c>
      <c r="OQ22">
        <v>0.35370881804415294</v>
      </c>
      <c r="OR22">
        <v>0.62572207489722698</v>
      </c>
      <c r="OS22">
        <v>0.61066671479569723</v>
      </c>
      <c r="OT22">
        <v>0.61661066095818018</v>
      </c>
      <c r="OU22">
        <v>0.61806190284503415</v>
      </c>
      <c r="OV22">
        <v>0.61607090690646504</v>
      </c>
      <c r="OW22">
        <v>0.62110723624555542</v>
      </c>
      <c r="OX22">
        <v>0.62545138099001807</v>
      </c>
      <c r="OY22">
        <v>0.6249082602529985</v>
      </c>
      <c r="OZ22">
        <v>0.63255177704678456</v>
      </c>
      <c r="PA22">
        <v>0.63959118939142245</v>
      </c>
      <c r="PB22">
        <v>0.6487914361823045</v>
      </c>
      <c r="PC22">
        <v>0.65142863169007126</v>
      </c>
      <c r="PD22">
        <v>0.64898145546159536</v>
      </c>
      <c r="PE22">
        <v>0.64988825289669949</v>
      </c>
      <c r="PF22">
        <v>0.64377336778113103</v>
      </c>
      <c r="PG22">
        <v>0.64358046390574242</v>
      </c>
      <c r="PH22">
        <v>0.64231127206633076</v>
      </c>
      <c r="PI22">
        <v>0.63154975719727025</v>
      </c>
      <c r="PJ22">
        <v>0.68736316577042833</v>
      </c>
      <c r="PK22">
        <v>0.70587677270418303</v>
      </c>
      <c r="PL22">
        <v>0.71491746494515995</v>
      </c>
      <c r="PM22">
        <v>0.69907365408038991</v>
      </c>
      <c r="PN22">
        <v>0.69345713203742365</v>
      </c>
      <c r="PO22">
        <v>0.69227113979334221</v>
      </c>
      <c r="PP22">
        <v>0.68472888039760904</v>
      </c>
      <c r="PQ22">
        <v>0.69239060113542394</v>
      </c>
      <c r="PR22">
        <v>0.69324864491392846</v>
      </c>
      <c r="PS22">
        <v>0.68997861080054868</v>
      </c>
      <c r="PT22">
        <v>0.67550084219298889</v>
      </c>
      <c r="PU22">
        <v>0.67753984183683746</v>
      </c>
      <c r="PV22">
        <v>0.67483836748316639</v>
      </c>
      <c r="PW22">
        <v>0.67584073905390307</v>
      </c>
      <c r="PX22">
        <v>0.67954324917165476</v>
      </c>
      <c r="PY22">
        <v>0.6851479361963565</v>
      </c>
      <c r="PZ22">
        <v>0.68526515413503175</v>
      </c>
      <c r="QA22">
        <v>0.69840306095534666</v>
      </c>
      <c r="QC22" t="s">
        <v>928</v>
      </c>
      <c r="QD22" t="s">
        <v>195</v>
      </c>
      <c r="QE22" t="s">
        <v>196</v>
      </c>
      <c r="QF22">
        <v>0.44937954047391343</v>
      </c>
    </row>
    <row r="23" spans="2:448" x14ac:dyDescent="0.45">
      <c r="B23" t="s">
        <v>929</v>
      </c>
      <c r="C23" t="s">
        <v>191</v>
      </c>
      <c r="D23">
        <v>0.28825506556489494</v>
      </c>
      <c r="E23">
        <v>0.2770448475316532</v>
      </c>
      <c r="F23">
        <v>0.2743229253067051</v>
      </c>
      <c r="G23">
        <v>0.27596478273920366</v>
      </c>
      <c r="H23">
        <v>0.28360973051507454</v>
      </c>
      <c r="I23">
        <v>0.28778349101702916</v>
      </c>
      <c r="J23">
        <v>0.28683282813443367</v>
      </c>
      <c r="K23">
        <v>0.28497570960213686</v>
      </c>
      <c r="L23">
        <v>0.29296891173026873</v>
      </c>
      <c r="M23">
        <v>0.2977627005425828</v>
      </c>
      <c r="N23">
        <v>0.28821295250879009</v>
      </c>
      <c r="O23">
        <v>0.28316721890172236</v>
      </c>
      <c r="P23">
        <v>0.28650106336504305</v>
      </c>
      <c r="Q23">
        <v>0.2816635197929715</v>
      </c>
      <c r="R23">
        <v>0.26861023312629773</v>
      </c>
      <c r="S23">
        <v>0.25485667214532221</v>
      </c>
      <c r="T23">
        <v>0.26242923309880761</v>
      </c>
      <c r="U23">
        <v>0.29409125654625501</v>
      </c>
      <c r="V23">
        <v>0.2930830432765969</v>
      </c>
      <c r="W23">
        <v>0.28847287401804134</v>
      </c>
      <c r="X23">
        <v>0.28260071628364486</v>
      </c>
      <c r="Y23">
        <v>0.2782407449408289</v>
      </c>
      <c r="Z23">
        <v>0.27071183130973697</v>
      </c>
      <c r="AA23">
        <v>0.27241154229636499</v>
      </c>
      <c r="AB23">
        <v>0.293310681900259</v>
      </c>
      <c r="AC23">
        <v>0.2945453874668359</v>
      </c>
      <c r="AD23">
        <v>0.29334817481551029</v>
      </c>
      <c r="AE23">
        <v>0.29560856988490092</v>
      </c>
      <c r="AF23">
        <v>0.28841198473855806</v>
      </c>
      <c r="AG23">
        <v>0.2751032515026462</v>
      </c>
      <c r="AH23">
        <v>0.26621587364167726</v>
      </c>
      <c r="AI23">
        <v>0.2703519246576323</v>
      </c>
      <c r="AJ23">
        <v>0.27407661572319209</v>
      </c>
      <c r="AK23">
        <v>0.28026377873138542</v>
      </c>
      <c r="AL23">
        <v>0.2883184657944024</v>
      </c>
      <c r="AM23">
        <v>0.29043006239697394</v>
      </c>
      <c r="AN23">
        <v>0.31415776409905805</v>
      </c>
      <c r="AO23">
        <v>0.30283334269531559</v>
      </c>
      <c r="AP23">
        <v>0.29688293856244036</v>
      </c>
      <c r="AQ23">
        <v>0.2912873607041212</v>
      </c>
      <c r="AR23">
        <v>0.29483048315962146</v>
      </c>
      <c r="AS23">
        <v>0.29502459070103243</v>
      </c>
      <c r="AT23">
        <v>0.30682976270477669</v>
      </c>
      <c r="AU23">
        <v>0.29273151414799181</v>
      </c>
      <c r="AV23">
        <v>0.28133364819456086</v>
      </c>
      <c r="AW23">
        <v>0.27277770667003243</v>
      </c>
      <c r="AX23">
        <v>0.26676342553465893</v>
      </c>
      <c r="AY23">
        <v>0.25556271382849172</v>
      </c>
      <c r="AZ23">
        <v>0.24740633894650355</v>
      </c>
      <c r="BA23">
        <v>0.23591278497841547</v>
      </c>
      <c r="BB23">
        <v>0.22672822007809074</v>
      </c>
      <c r="BC23">
        <v>0.23157302424645515</v>
      </c>
      <c r="BD23">
        <v>0.25585541382776544</v>
      </c>
      <c r="BE23">
        <v>0.29314917353576186</v>
      </c>
      <c r="BF23">
        <v>0.33747015232815458</v>
      </c>
      <c r="BG23">
        <v>0.34734261370528741</v>
      </c>
      <c r="BH23">
        <v>0.34763707981167963</v>
      </c>
      <c r="BI23">
        <v>0.34614656455396464</v>
      </c>
      <c r="BJ23">
        <v>0.34774641585994576</v>
      </c>
      <c r="BK23">
        <v>0.34903376837496153</v>
      </c>
      <c r="BL23">
        <v>0.37369404315455773</v>
      </c>
      <c r="BM23">
        <v>0.39084886141105318</v>
      </c>
      <c r="BN23">
        <v>0.39352954289885267</v>
      </c>
      <c r="BO23">
        <v>0.37033594207420589</v>
      </c>
      <c r="BP23">
        <v>0.37601158756051634</v>
      </c>
      <c r="BQ23">
        <v>0.3890171095131314</v>
      </c>
      <c r="BR23">
        <v>0.39577589115468875</v>
      </c>
      <c r="BS23">
        <v>0.38283357021612385</v>
      </c>
      <c r="BT23">
        <v>0.37391548454242218</v>
      </c>
      <c r="BU23">
        <v>0.36335023993319832</v>
      </c>
      <c r="BV23">
        <v>0.35242408223304267</v>
      </c>
      <c r="BW23">
        <v>0.34503903007626352</v>
      </c>
      <c r="BX23">
        <v>0.24542950063777533</v>
      </c>
      <c r="BY23">
        <v>0.27524618561355346</v>
      </c>
      <c r="BZ23">
        <v>0.27281742704326473</v>
      </c>
      <c r="CA23">
        <v>0.26836039424470548</v>
      </c>
      <c r="CB23">
        <v>0.26569714474656364</v>
      </c>
      <c r="CC23">
        <v>0.26608255530567237</v>
      </c>
      <c r="CD23">
        <v>0.26051364950238515</v>
      </c>
      <c r="CE23">
        <v>0.26173084817413855</v>
      </c>
      <c r="CF23">
        <v>0.25246157556565357</v>
      </c>
      <c r="CG23">
        <v>0.24752232747125208</v>
      </c>
      <c r="CH23">
        <v>0.23699160263773231</v>
      </c>
      <c r="CI23">
        <v>0.23525779156589607</v>
      </c>
      <c r="CJ23">
        <v>0.24275357864710301</v>
      </c>
      <c r="CK23">
        <v>0.24670538314797893</v>
      </c>
      <c r="CL23">
        <v>0.25608326879074866</v>
      </c>
      <c r="CM23">
        <v>0.26338183070275989</v>
      </c>
      <c r="CN23">
        <v>0.26525560292896683</v>
      </c>
      <c r="CO23">
        <v>0.25476155146646895</v>
      </c>
      <c r="CP23">
        <v>0.19417894873707153</v>
      </c>
      <c r="CQ23">
        <v>0.18790510687094961</v>
      </c>
      <c r="CR23">
        <v>0.18642872553303538</v>
      </c>
      <c r="CS23">
        <v>0.20061928081679842</v>
      </c>
      <c r="CT23">
        <v>0.20606503651841465</v>
      </c>
      <c r="CU23">
        <v>0.20301872296983167</v>
      </c>
      <c r="CV23">
        <v>0.21116572597281591</v>
      </c>
      <c r="CW23">
        <v>0.20193089480265561</v>
      </c>
      <c r="CX23">
        <v>0.20224869845706447</v>
      </c>
      <c r="CY23">
        <v>0.20536366871741119</v>
      </c>
      <c r="CZ23">
        <v>0.2049465169328975</v>
      </c>
      <c r="DA23">
        <v>0.19212526095289173</v>
      </c>
      <c r="DB23">
        <v>0.19948919618237268</v>
      </c>
      <c r="DC23">
        <v>0.2134797865357411</v>
      </c>
      <c r="DD23">
        <v>0.21517265925978166</v>
      </c>
      <c r="DE23">
        <v>0.21718209669560515</v>
      </c>
      <c r="DF23">
        <v>0.19167040184068926</v>
      </c>
      <c r="DG23">
        <v>0.19014213830218088</v>
      </c>
      <c r="LW23" t="s">
        <v>929</v>
      </c>
      <c r="LX23">
        <v>0.58038190467188422</v>
      </c>
      <c r="LY23">
        <v>0.59167679741789225</v>
      </c>
      <c r="LZ23">
        <v>0.59638052417944043</v>
      </c>
      <c r="MA23">
        <v>0.59133708984512146</v>
      </c>
      <c r="MB23">
        <v>0.584103270907397</v>
      </c>
      <c r="MC23">
        <v>0.57902826195961588</v>
      </c>
      <c r="MD23">
        <v>0.57146980627676691</v>
      </c>
      <c r="ME23">
        <v>0.57305007704565203</v>
      </c>
      <c r="MF23">
        <v>0.57211416016601158</v>
      </c>
      <c r="MG23">
        <v>0.57606738950204794</v>
      </c>
      <c r="MH23">
        <v>0.58562373073171758</v>
      </c>
      <c r="MI23">
        <v>0.59021806969875623</v>
      </c>
      <c r="MJ23">
        <v>0.59257595403853935</v>
      </c>
      <c r="MK23">
        <v>0.59885940821328343</v>
      </c>
      <c r="ML23">
        <v>0.6041339911694118</v>
      </c>
      <c r="MM23">
        <v>0.59977808292418466</v>
      </c>
      <c r="MN23">
        <v>0.59664248995546065</v>
      </c>
      <c r="MO23">
        <v>0.56517250123196994</v>
      </c>
      <c r="MP23">
        <v>0.58409087543421589</v>
      </c>
      <c r="MQ23">
        <v>0.57993338681513174</v>
      </c>
      <c r="MR23">
        <v>0.58184219386856084</v>
      </c>
      <c r="MS23">
        <v>0.58184775267345978</v>
      </c>
      <c r="MT23">
        <v>0.58875193404125381</v>
      </c>
      <c r="MU23">
        <v>0.59931303020261351</v>
      </c>
      <c r="MV23">
        <v>0.58667604664920781</v>
      </c>
      <c r="MW23">
        <v>0.59049520449193771</v>
      </c>
      <c r="MX23">
        <v>0.59558530394598597</v>
      </c>
      <c r="MY23">
        <v>0.59671466636517256</v>
      </c>
      <c r="MZ23">
        <v>0.59889442896562028</v>
      </c>
      <c r="NA23">
        <v>0.60390306873720323</v>
      </c>
      <c r="NB23">
        <v>0.61305934736947909</v>
      </c>
      <c r="NC23">
        <v>0.61361310369197708</v>
      </c>
      <c r="ND23">
        <v>0.61087822501135414</v>
      </c>
      <c r="NE23">
        <v>0.61184452771835152</v>
      </c>
      <c r="NF23">
        <v>0.60241012450796172</v>
      </c>
      <c r="NG23">
        <v>0.60146357361837977</v>
      </c>
      <c r="NH23">
        <v>0.52897962514219465</v>
      </c>
      <c r="NI23">
        <v>0.54848960783240985</v>
      </c>
      <c r="NJ23">
        <v>0.54798103885946525</v>
      </c>
      <c r="NK23">
        <v>0.53979840957116887</v>
      </c>
      <c r="NL23">
        <v>0.52970547726774797</v>
      </c>
      <c r="NM23">
        <v>0.52148316177676934</v>
      </c>
      <c r="NN23">
        <v>0.49621059018813196</v>
      </c>
      <c r="NO23">
        <v>0.50037012114876611</v>
      </c>
      <c r="NP23">
        <v>0.50888274851270388</v>
      </c>
      <c r="NQ23">
        <v>0.51758632973813623</v>
      </c>
      <c r="NR23">
        <v>0.53164331465348846</v>
      </c>
      <c r="NS23">
        <v>0.54596576687009613</v>
      </c>
      <c r="NT23">
        <v>0.54770883468941589</v>
      </c>
      <c r="NU23">
        <v>0.54877629198256084</v>
      </c>
      <c r="NV23">
        <v>0.54580504804483199</v>
      </c>
      <c r="NW23">
        <v>0.54575841116612078</v>
      </c>
      <c r="NX23">
        <v>0.53712536075503614</v>
      </c>
      <c r="NY23">
        <v>0.51361947779955919</v>
      </c>
      <c r="NZ23">
        <v>0.39268180099015515</v>
      </c>
      <c r="OA23">
        <v>0.38306994598373889</v>
      </c>
      <c r="OB23">
        <v>0.37546777060338027</v>
      </c>
      <c r="OC23">
        <v>0.37157052693392839</v>
      </c>
      <c r="OD23">
        <v>0.36826361182160794</v>
      </c>
      <c r="OE23">
        <v>0.36336912953805539</v>
      </c>
      <c r="OF23">
        <v>0.34490579308851832</v>
      </c>
      <c r="OG23">
        <v>0.33673053587441365</v>
      </c>
      <c r="OH23">
        <v>0.3333915083804318</v>
      </c>
      <c r="OI23">
        <v>0.33869995097179084</v>
      </c>
      <c r="OJ23">
        <v>0.34043620648463407</v>
      </c>
      <c r="OK23">
        <v>0.34297205790156321</v>
      </c>
      <c r="OL23">
        <v>0.34357585899546861</v>
      </c>
      <c r="OM23">
        <v>0.33940011853607549</v>
      </c>
      <c r="ON23">
        <v>0.33311948619948162</v>
      </c>
      <c r="OO23">
        <v>0.33269442854103665</v>
      </c>
      <c r="OP23">
        <v>0.34557585617914166</v>
      </c>
      <c r="OQ23">
        <v>0.36103058250756154</v>
      </c>
      <c r="OR23">
        <v>0.63918642522385494</v>
      </c>
      <c r="OS23">
        <v>0.62061172425288891</v>
      </c>
      <c r="OT23">
        <v>0.62082804250149204</v>
      </c>
      <c r="OU23">
        <v>0.63012089048222197</v>
      </c>
      <c r="OV23">
        <v>0.63757639521824527</v>
      </c>
      <c r="OW23">
        <v>0.63720567016785989</v>
      </c>
      <c r="OX23">
        <v>0.64333457170726094</v>
      </c>
      <c r="OY23">
        <v>0.64239233229920023</v>
      </c>
      <c r="OZ23">
        <v>0.64813215540508262</v>
      </c>
      <c r="PA23">
        <v>0.65643197188123326</v>
      </c>
      <c r="PB23">
        <v>0.66725784085202411</v>
      </c>
      <c r="PC23">
        <v>0.66891048479153481</v>
      </c>
      <c r="PD23">
        <v>0.66299776343598227</v>
      </c>
      <c r="PE23">
        <v>0.66026899791857019</v>
      </c>
      <c r="PF23">
        <v>0.65167916875302057</v>
      </c>
      <c r="PG23">
        <v>0.64835795515873396</v>
      </c>
      <c r="PH23">
        <v>0.64277832234492072</v>
      </c>
      <c r="PI23">
        <v>0.63479816493364505</v>
      </c>
      <c r="PJ23">
        <v>0.70841497364988337</v>
      </c>
      <c r="PK23">
        <v>0.71346554105154802</v>
      </c>
      <c r="PL23">
        <v>0.72133054425481891</v>
      </c>
      <c r="PM23">
        <v>0.70663944570744619</v>
      </c>
      <c r="PN23">
        <v>0.69753350225109301</v>
      </c>
      <c r="PO23">
        <v>0.69252326515060469</v>
      </c>
      <c r="PP23">
        <v>0.69387842148359191</v>
      </c>
      <c r="PQ23">
        <v>0.70420134644650045</v>
      </c>
      <c r="PR23">
        <v>0.70487900493574929</v>
      </c>
      <c r="PS23">
        <v>0.69452749737767416</v>
      </c>
      <c r="PT23">
        <v>0.68793209080324802</v>
      </c>
      <c r="PU23">
        <v>0.68795242320868322</v>
      </c>
      <c r="PV23">
        <v>0.67699608728900307</v>
      </c>
      <c r="PW23">
        <v>0.67411903826306097</v>
      </c>
      <c r="PX23">
        <v>0.6794171573930099</v>
      </c>
      <c r="PY23">
        <v>0.68151835010188522</v>
      </c>
      <c r="PZ23">
        <v>0.69707647533934625</v>
      </c>
      <c r="QA23">
        <v>0.71589582685197961</v>
      </c>
      <c r="QC23" t="s">
        <v>930</v>
      </c>
      <c r="QD23" t="s">
        <v>195</v>
      </c>
      <c r="QE23" t="s">
        <v>196</v>
      </c>
      <c r="QF23">
        <v>0.46768717010744559</v>
      </c>
    </row>
    <row r="24" spans="2:448" x14ac:dyDescent="0.45">
      <c r="B24" t="s">
        <v>931</v>
      </c>
      <c r="C24" t="s">
        <v>191</v>
      </c>
      <c r="D24">
        <v>0.29304676181869183</v>
      </c>
      <c r="E24">
        <v>0.29417034952179033</v>
      </c>
      <c r="F24">
        <v>0.28019110348237136</v>
      </c>
      <c r="G24">
        <v>0.27472267759915509</v>
      </c>
      <c r="H24">
        <v>0.27813445772486745</v>
      </c>
      <c r="I24">
        <v>0.28147265138438748</v>
      </c>
      <c r="J24">
        <v>0.28208806389183638</v>
      </c>
      <c r="K24">
        <v>0.28163095152676071</v>
      </c>
      <c r="L24">
        <v>0.28557319204558473</v>
      </c>
      <c r="M24">
        <v>0.29080239628528265</v>
      </c>
      <c r="N24">
        <v>0.28769348524594845</v>
      </c>
      <c r="O24">
        <v>0.28013044761668154</v>
      </c>
      <c r="P24">
        <v>0.27993474979247374</v>
      </c>
      <c r="Q24">
        <v>0.27680129809646703</v>
      </c>
      <c r="R24">
        <v>0.26130113291909574</v>
      </c>
      <c r="S24">
        <v>0.24919968056357802</v>
      </c>
      <c r="T24">
        <v>0.25317846611213901</v>
      </c>
      <c r="U24">
        <v>0.28584499166020516</v>
      </c>
      <c r="V24">
        <v>0.2863368207364832</v>
      </c>
      <c r="W24">
        <v>0.29459489855302778</v>
      </c>
      <c r="X24">
        <v>0.2939415083632016</v>
      </c>
      <c r="Y24">
        <v>0.28903436706587526</v>
      </c>
      <c r="Z24">
        <v>0.28542629200988673</v>
      </c>
      <c r="AA24">
        <v>0.28425365591154739</v>
      </c>
      <c r="AB24">
        <v>0.29783298122173468</v>
      </c>
      <c r="AC24">
        <v>0.29099208293949008</v>
      </c>
      <c r="AD24">
        <v>0.28082571430718212</v>
      </c>
      <c r="AE24">
        <v>0.27855031788557083</v>
      </c>
      <c r="AF24">
        <v>0.27351798985982462</v>
      </c>
      <c r="AG24">
        <v>0.26472299900921253</v>
      </c>
      <c r="AH24">
        <v>0.25671031243987857</v>
      </c>
      <c r="AI24">
        <v>0.25223462864858892</v>
      </c>
      <c r="AJ24">
        <v>0.25204835116835483</v>
      </c>
      <c r="AK24">
        <v>0.25616945568709154</v>
      </c>
      <c r="AL24">
        <v>0.27730886315494152</v>
      </c>
      <c r="AM24">
        <v>0.28790247293994736</v>
      </c>
      <c r="AN24">
        <v>0.27913745547611102</v>
      </c>
      <c r="AO24">
        <v>0.27750627537031541</v>
      </c>
      <c r="AP24">
        <v>0.27963428742628632</v>
      </c>
      <c r="AQ24">
        <v>0.28197322626696064</v>
      </c>
      <c r="AR24">
        <v>0.28323165981161874</v>
      </c>
      <c r="AS24">
        <v>0.28675266927157528</v>
      </c>
      <c r="AT24">
        <v>0.28942557183671214</v>
      </c>
      <c r="AU24">
        <v>0.28283895391471703</v>
      </c>
      <c r="AV24">
        <v>0.27904589577994482</v>
      </c>
      <c r="AW24">
        <v>0.27489779975972373</v>
      </c>
      <c r="AX24">
        <v>0.26621225639641966</v>
      </c>
      <c r="AY24">
        <v>0.25974312048141546</v>
      </c>
      <c r="AZ24">
        <v>0.251612508104954</v>
      </c>
      <c r="BA24">
        <v>0.23997524804464171</v>
      </c>
      <c r="BB24">
        <v>0.23721731615626032</v>
      </c>
      <c r="BC24">
        <v>0.2475267487030178</v>
      </c>
      <c r="BD24">
        <v>0.26002943076954865</v>
      </c>
      <c r="BE24">
        <v>0.26708303953327794</v>
      </c>
      <c r="BF24">
        <v>0.3379634741820593</v>
      </c>
      <c r="BG24">
        <v>0.32781158089693163</v>
      </c>
      <c r="BH24">
        <v>0.32476247969557931</v>
      </c>
      <c r="BI24">
        <v>0.32521874394114259</v>
      </c>
      <c r="BJ24">
        <v>0.32957740599183233</v>
      </c>
      <c r="BK24">
        <v>0.32943136936980399</v>
      </c>
      <c r="BL24">
        <v>0.34164283597879908</v>
      </c>
      <c r="BM24">
        <v>0.35740717778960518</v>
      </c>
      <c r="BN24">
        <v>0.36449653546689298</v>
      </c>
      <c r="BO24">
        <v>0.35367185373303411</v>
      </c>
      <c r="BP24">
        <v>0.34517408764411733</v>
      </c>
      <c r="BQ24">
        <v>0.35421467165622128</v>
      </c>
      <c r="BR24">
        <v>0.35701390453856002</v>
      </c>
      <c r="BS24">
        <v>0.34636530720646697</v>
      </c>
      <c r="BT24">
        <v>0.3389027112054161</v>
      </c>
      <c r="BU24">
        <v>0.34367008819548162</v>
      </c>
      <c r="BV24">
        <v>0.36400242790821025</v>
      </c>
      <c r="BW24">
        <v>0.34728074009283727</v>
      </c>
      <c r="BX24">
        <v>0.25759098292957788</v>
      </c>
      <c r="BY24">
        <v>0.27269890337219616</v>
      </c>
      <c r="BZ24">
        <v>0.28004354361340689</v>
      </c>
      <c r="CA24">
        <v>0.276212252551086</v>
      </c>
      <c r="CB24">
        <v>0.27986073780464155</v>
      </c>
      <c r="CC24">
        <v>0.29544317542076209</v>
      </c>
      <c r="CD24">
        <v>0.29859015358210922</v>
      </c>
      <c r="CE24">
        <v>0.28877025773361231</v>
      </c>
      <c r="CF24">
        <v>0.27885006732070977</v>
      </c>
      <c r="CG24">
        <v>0.27611079021089507</v>
      </c>
      <c r="CH24">
        <v>0.2705462812717801</v>
      </c>
      <c r="CI24">
        <v>0.26364524590867522</v>
      </c>
      <c r="CJ24">
        <v>0.26459417659319001</v>
      </c>
      <c r="CK24">
        <v>0.26586535486969054</v>
      </c>
      <c r="CL24">
        <v>0.26304488623747663</v>
      </c>
      <c r="CM24">
        <v>0.27101828410870971</v>
      </c>
      <c r="CN24">
        <v>0.27362943535298145</v>
      </c>
      <c r="CO24">
        <v>0.25603516495839473</v>
      </c>
      <c r="CP24">
        <v>0.18837513096958719</v>
      </c>
      <c r="CQ24">
        <v>0.18374308879771106</v>
      </c>
      <c r="CR24">
        <v>0.18361354520454309</v>
      </c>
      <c r="CS24">
        <v>0.18360873592057808</v>
      </c>
      <c r="CT24">
        <v>0.18710182559547109</v>
      </c>
      <c r="CU24">
        <v>0.19345025231896676</v>
      </c>
      <c r="CV24">
        <v>0.20578057546867026</v>
      </c>
      <c r="CW24">
        <v>0.20340037256750917</v>
      </c>
      <c r="CX24">
        <v>0.19709687739665779</v>
      </c>
      <c r="CY24">
        <v>0.19398855755002686</v>
      </c>
      <c r="CZ24">
        <v>0.18959920896197457</v>
      </c>
      <c r="DA24">
        <v>0.18632081455143298</v>
      </c>
      <c r="DB24">
        <v>0.1866326554136655</v>
      </c>
      <c r="DC24">
        <v>0.20205860419718497</v>
      </c>
      <c r="DD24">
        <v>0.20222863781892089</v>
      </c>
      <c r="DE24">
        <v>0.20760958758012385</v>
      </c>
      <c r="DF24">
        <v>0.20562057175418413</v>
      </c>
      <c r="DG24">
        <v>0.17040142385299983</v>
      </c>
      <c r="LW24" t="s">
        <v>931</v>
      </c>
      <c r="LX24">
        <v>0.57917655132616219</v>
      </c>
      <c r="LY24">
        <v>0.57703039040631154</v>
      </c>
      <c r="LZ24">
        <v>0.58595462490693995</v>
      </c>
      <c r="MA24">
        <v>0.59014854744329293</v>
      </c>
      <c r="MB24">
        <v>0.58847989397265521</v>
      </c>
      <c r="MC24">
        <v>0.58074806105755905</v>
      </c>
      <c r="MD24">
        <v>0.57974404752870101</v>
      </c>
      <c r="ME24">
        <v>0.57921885995004896</v>
      </c>
      <c r="MF24">
        <v>0.57334057536070882</v>
      </c>
      <c r="MG24">
        <v>0.57114540607968378</v>
      </c>
      <c r="MH24">
        <v>0.57946362606865365</v>
      </c>
      <c r="MI24">
        <v>0.59201626280733088</v>
      </c>
      <c r="MJ24">
        <v>0.59643334712264906</v>
      </c>
      <c r="MK24">
        <v>0.59609687047363336</v>
      </c>
      <c r="ML24">
        <v>0.60101302018610092</v>
      </c>
      <c r="MM24">
        <v>0.60728691966604376</v>
      </c>
      <c r="MN24">
        <v>0.58983722668519967</v>
      </c>
      <c r="MO24">
        <v>0.56433958058261269</v>
      </c>
      <c r="MP24">
        <v>0.59955953594266631</v>
      </c>
      <c r="MQ24">
        <v>0.58021351710328317</v>
      </c>
      <c r="MR24">
        <v>0.57583058726225722</v>
      </c>
      <c r="MS24">
        <v>0.57370908875934412</v>
      </c>
      <c r="MT24">
        <v>0.57362119169508829</v>
      </c>
      <c r="MU24">
        <v>0.58100984807385769</v>
      </c>
      <c r="MV24">
        <v>0.57399794781488966</v>
      </c>
      <c r="MW24">
        <v>0.58471211803634271</v>
      </c>
      <c r="MX24">
        <v>0.59668184384764711</v>
      </c>
      <c r="MY24">
        <v>0.60766265182526868</v>
      </c>
      <c r="MZ24">
        <v>0.61600737645458736</v>
      </c>
      <c r="NA24">
        <v>0.62245937183377198</v>
      </c>
      <c r="NB24">
        <v>0.62876530002314046</v>
      </c>
      <c r="NC24">
        <v>0.63417350358833546</v>
      </c>
      <c r="ND24">
        <v>0.62813958698181349</v>
      </c>
      <c r="NE24">
        <v>0.62356300758136829</v>
      </c>
      <c r="NF24">
        <v>0.61518409738668289</v>
      </c>
      <c r="NG24">
        <v>0.61531518308873301</v>
      </c>
      <c r="NH24">
        <v>0.54908076042736897</v>
      </c>
      <c r="NI24">
        <v>0.54790694862375122</v>
      </c>
      <c r="NJ24">
        <v>0.5403097733305614</v>
      </c>
      <c r="NK24">
        <v>0.52927915867967679</v>
      </c>
      <c r="NL24">
        <v>0.51680253299533341</v>
      </c>
      <c r="NM24">
        <v>0.51009488960758587</v>
      </c>
      <c r="NN24">
        <v>0.49883807841383043</v>
      </c>
      <c r="NO24">
        <v>0.49759724363684654</v>
      </c>
      <c r="NP24">
        <v>0.49672066863076608</v>
      </c>
      <c r="NQ24">
        <v>0.51152814259050328</v>
      </c>
      <c r="NR24">
        <v>0.53040486381801422</v>
      </c>
      <c r="NS24">
        <v>0.54455980960829331</v>
      </c>
      <c r="NT24">
        <v>0.55578119068055365</v>
      </c>
      <c r="NU24">
        <v>0.56699596038546229</v>
      </c>
      <c r="NV24">
        <v>0.57080855934315777</v>
      </c>
      <c r="NW24">
        <v>0.56251517000806628</v>
      </c>
      <c r="NX24">
        <v>0.53899246481720542</v>
      </c>
      <c r="NY24">
        <v>0.53431481715352813</v>
      </c>
      <c r="NZ24">
        <v>0.37494604536332188</v>
      </c>
      <c r="OA24">
        <v>0.39702333737119672</v>
      </c>
      <c r="OB24">
        <v>0.39397474590148174</v>
      </c>
      <c r="OC24">
        <v>0.3916405813689644</v>
      </c>
      <c r="OD24">
        <v>0.38742682388457922</v>
      </c>
      <c r="OE24">
        <v>0.38378068267728294</v>
      </c>
      <c r="OF24">
        <v>0.36469691825069245</v>
      </c>
      <c r="OG24">
        <v>0.36286508422645347</v>
      </c>
      <c r="OH24">
        <v>0.3637536898210284</v>
      </c>
      <c r="OI24">
        <v>0.36318763192262382</v>
      </c>
      <c r="OJ24">
        <v>0.36866326223412949</v>
      </c>
      <c r="OK24">
        <v>0.3732993847299968</v>
      </c>
      <c r="OL24">
        <v>0.37470910755256492</v>
      </c>
      <c r="OM24">
        <v>0.36505742970057914</v>
      </c>
      <c r="ON24">
        <v>0.3582535389840843</v>
      </c>
      <c r="OO24">
        <v>0.35475488829486551</v>
      </c>
      <c r="OP24">
        <v>0.3444536284828979</v>
      </c>
      <c r="OQ24">
        <v>0.3511981622864222</v>
      </c>
      <c r="OR24">
        <v>0.61938787057812583</v>
      </c>
      <c r="OS24">
        <v>0.61363258137230259</v>
      </c>
      <c r="OT24">
        <v>0.60685321827587047</v>
      </c>
      <c r="OU24">
        <v>0.60517779282736972</v>
      </c>
      <c r="OV24">
        <v>0.6048962928995979</v>
      </c>
      <c r="OW24">
        <v>0.60026489379892101</v>
      </c>
      <c r="OX24">
        <v>0.6114657348724174</v>
      </c>
      <c r="OY24">
        <v>0.62072867017666822</v>
      </c>
      <c r="OZ24">
        <v>0.61252836116635412</v>
      </c>
      <c r="PA24">
        <v>0.62062147931485878</v>
      </c>
      <c r="PB24">
        <v>0.62998861373692261</v>
      </c>
      <c r="PC24">
        <v>0.63839950174337523</v>
      </c>
      <c r="PD24">
        <v>0.63376907833286977</v>
      </c>
      <c r="PE24">
        <v>0.62629329016218416</v>
      </c>
      <c r="PF24">
        <v>0.62971183962997845</v>
      </c>
      <c r="PG24">
        <v>0.63491367788405206</v>
      </c>
      <c r="PH24">
        <v>0.6337177668293541</v>
      </c>
      <c r="PI24">
        <v>0.63952791018289379</v>
      </c>
      <c r="PJ24">
        <v>0.7121562679710447</v>
      </c>
      <c r="PK24">
        <v>0.7162654571937489</v>
      </c>
      <c r="PL24">
        <v>0.71860955768554913</v>
      </c>
      <c r="PM24">
        <v>0.71799886448034012</v>
      </c>
      <c r="PN24">
        <v>0.70480189158688067</v>
      </c>
      <c r="PO24">
        <v>0.69888379880547769</v>
      </c>
      <c r="PP24">
        <v>0.68777765882522113</v>
      </c>
      <c r="PQ24">
        <v>0.69871263068596845</v>
      </c>
      <c r="PR24">
        <v>0.7097295099558294</v>
      </c>
      <c r="PS24">
        <v>0.7142565974786298</v>
      </c>
      <c r="PT24">
        <v>0.7176215136881734</v>
      </c>
      <c r="PU24">
        <v>0.72013252259033622</v>
      </c>
      <c r="PV24">
        <v>0.70983920802102718</v>
      </c>
      <c r="PW24">
        <v>0.69417829781037865</v>
      </c>
      <c r="PX24">
        <v>0.69120028282164547</v>
      </c>
      <c r="PY24">
        <v>0.68782255444370333</v>
      </c>
      <c r="PZ24">
        <v>0.68072189482264833</v>
      </c>
      <c r="QA24">
        <v>0.72039238152811758</v>
      </c>
      <c r="QC24" t="s">
        <v>932</v>
      </c>
      <c r="QD24" t="s">
        <v>195</v>
      </c>
      <c r="QE24" t="s">
        <v>196</v>
      </c>
      <c r="QF24">
        <v>0.48739939378803504</v>
      </c>
    </row>
    <row r="25" spans="2:448" x14ac:dyDescent="0.45">
      <c r="B25" t="s">
        <v>933</v>
      </c>
      <c r="C25" t="s">
        <v>191</v>
      </c>
      <c r="D25">
        <v>0.30445864126753941</v>
      </c>
      <c r="E25">
        <v>0.2970275672617384</v>
      </c>
      <c r="F25">
        <v>0.29204983086865416</v>
      </c>
      <c r="G25">
        <v>0.29638405590793232</v>
      </c>
      <c r="H25">
        <v>0.29855139164989741</v>
      </c>
      <c r="I25">
        <v>0.29428524000334044</v>
      </c>
      <c r="J25">
        <v>0.28995829342667923</v>
      </c>
      <c r="K25">
        <v>0.29005358165198641</v>
      </c>
      <c r="L25">
        <v>0.29652497667909045</v>
      </c>
      <c r="M25">
        <v>0.3010180766953669</v>
      </c>
      <c r="N25">
        <v>0.29709060921619995</v>
      </c>
      <c r="O25">
        <v>0.28966491368334135</v>
      </c>
      <c r="P25">
        <v>0.28782841386283026</v>
      </c>
      <c r="Q25">
        <v>0.28739227545655399</v>
      </c>
      <c r="R25">
        <v>0.27554042774770771</v>
      </c>
      <c r="S25">
        <v>0.26680207326681749</v>
      </c>
      <c r="T25">
        <v>0.26756371047928545</v>
      </c>
      <c r="U25">
        <v>0.29082654761264981</v>
      </c>
      <c r="V25">
        <v>0.2951561063247653</v>
      </c>
      <c r="W25">
        <v>0.30701429024754984</v>
      </c>
      <c r="X25">
        <v>0.30136178446926548</v>
      </c>
      <c r="Y25">
        <v>0.29106472264820366</v>
      </c>
      <c r="Z25">
        <v>0.28497875118818394</v>
      </c>
      <c r="AA25">
        <v>0.28177078066804784</v>
      </c>
      <c r="AB25">
        <v>0.29159324957206573</v>
      </c>
      <c r="AC25">
        <v>0.28331076944012229</v>
      </c>
      <c r="AD25">
        <v>0.27660289470318444</v>
      </c>
      <c r="AE25">
        <v>0.27831911250745012</v>
      </c>
      <c r="AF25">
        <v>0.27457881305225385</v>
      </c>
      <c r="AG25">
        <v>0.26662702164373153</v>
      </c>
      <c r="AH25">
        <v>0.25686363742073309</v>
      </c>
      <c r="AI25">
        <v>0.24800149299576796</v>
      </c>
      <c r="AJ25">
        <v>0.24346578784373368</v>
      </c>
      <c r="AK25">
        <v>0.245210992008315</v>
      </c>
      <c r="AL25">
        <v>0.25885127145994574</v>
      </c>
      <c r="AM25">
        <v>0.27717060333219745</v>
      </c>
      <c r="AN25">
        <v>0.28336870223207222</v>
      </c>
      <c r="AO25">
        <v>0.28972775663683731</v>
      </c>
      <c r="AP25">
        <v>0.29452201553093688</v>
      </c>
      <c r="AQ25">
        <v>0.28827044164447746</v>
      </c>
      <c r="AR25">
        <v>0.29067008932243804</v>
      </c>
      <c r="AS25">
        <v>0.29670620854856389</v>
      </c>
      <c r="AT25">
        <v>0.29713658641385865</v>
      </c>
      <c r="AU25">
        <v>0.29258380938623629</v>
      </c>
      <c r="AV25">
        <v>0.2971598112876328</v>
      </c>
      <c r="AW25">
        <v>0.28682628001066807</v>
      </c>
      <c r="AX25">
        <v>0.26804063346442725</v>
      </c>
      <c r="AY25">
        <v>0.25724181788509698</v>
      </c>
      <c r="AZ25">
        <v>0.25329186906895101</v>
      </c>
      <c r="BA25">
        <v>0.24296735319927132</v>
      </c>
      <c r="BB25">
        <v>0.24230344348521843</v>
      </c>
      <c r="BC25">
        <v>0.24837112049562632</v>
      </c>
      <c r="BD25">
        <v>0.25930010991038499</v>
      </c>
      <c r="BE25">
        <v>0.27195796816230522</v>
      </c>
      <c r="BF25">
        <v>0.34484832400147253</v>
      </c>
      <c r="BG25">
        <v>0.33626878384239878</v>
      </c>
      <c r="BH25">
        <v>0.33980338073113953</v>
      </c>
      <c r="BI25">
        <v>0.33445032140791936</v>
      </c>
      <c r="BJ25">
        <v>0.33511895565467309</v>
      </c>
      <c r="BK25">
        <v>0.33136382205835085</v>
      </c>
      <c r="BL25">
        <v>0.35640748497396318</v>
      </c>
      <c r="BM25">
        <v>0.35744946369869318</v>
      </c>
      <c r="BN25">
        <v>0.35493367923651592</v>
      </c>
      <c r="BO25">
        <v>0.34332144933868514</v>
      </c>
      <c r="BP25">
        <v>0.32701996538486305</v>
      </c>
      <c r="BQ25">
        <v>0.33349452443492678</v>
      </c>
      <c r="BR25">
        <v>0.34524461110125121</v>
      </c>
      <c r="BS25">
        <v>0.34683265420101145</v>
      </c>
      <c r="BT25">
        <v>0.34005561006048435</v>
      </c>
      <c r="BU25">
        <v>0.34124767521680788</v>
      </c>
      <c r="BV25">
        <v>0.36686682273786775</v>
      </c>
      <c r="BW25">
        <v>0.34575670389209529</v>
      </c>
      <c r="BX25">
        <v>0.27012120397551181</v>
      </c>
      <c r="BY25">
        <v>0.26925265770103135</v>
      </c>
      <c r="BZ25">
        <v>0.27650780348116166</v>
      </c>
      <c r="CA25">
        <v>0.28052114407477602</v>
      </c>
      <c r="CB25">
        <v>0.27798678430693841</v>
      </c>
      <c r="CC25">
        <v>0.2790957405457295</v>
      </c>
      <c r="CD25">
        <v>0.2857254126846146</v>
      </c>
      <c r="CE25">
        <v>0.28567068456167743</v>
      </c>
      <c r="CF25">
        <v>0.28756481165638342</v>
      </c>
      <c r="CG25">
        <v>0.27867353089531999</v>
      </c>
      <c r="CH25">
        <v>0.27251220799398723</v>
      </c>
      <c r="CI25">
        <v>0.26728459303518293</v>
      </c>
      <c r="CJ25">
        <v>0.26736044398105407</v>
      </c>
      <c r="CK25">
        <v>0.26424942881564961</v>
      </c>
      <c r="CL25">
        <v>0.26272913425917255</v>
      </c>
      <c r="CM25">
        <v>0.26794886328553363</v>
      </c>
      <c r="CN25">
        <v>0.27726221922593769</v>
      </c>
      <c r="CO25">
        <v>0.27068652122143239</v>
      </c>
      <c r="CP25">
        <v>0.17741828621025124</v>
      </c>
      <c r="CQ25">
        <v>0.17630677520404789</v>
      </c>
      <c r="CR25">
        <v>0.17892706404176056</v>
      </c>
      <c r="CS25">
        <v>0.17836784397919186</v>
      </c>
      <c r="CT25">
        <v>0.19530798614790845</v>
      </c>
      <c r="CU25">
        <v>0.20421552442975627</v>
      </c>
      <c r="CV25">
        <v>0.20543158996568836</v>
      </c>
      <c r="CW25">
        <v>0.19876882898891601</v>
      </c>
      <c r="CX25">
        <v>0.18871494740469727</v>
      </c>
      <c r="CY25">
        <v>0.19029868922681076</v>
      </c>
      <c r="CZ25">
        <v>0.1884398651167859</v>
      </c>
      <c r="DA25">
        <v>0.18462848350922653</v>
      </c>
      <c r="DB25">
        <v>0.17790526534741805</v>
      </c>
      <c r="DC25">
        <v>0.18967395997578512</v>
      </c>
      <c r="DD25">
        <v>0.19922903773408177</v>
      </c>
      <c r="DE25">
        <v>0.19876870025539226</v>
      </c>
      <c r="DF25">
        <v>0.19800820235630545</v>
      </c>
      <c r="DG25">
        <v>0.17042278949598777</v>
      </c>
      <c r="LW25" t="s">
        <v>933</v>
      </c>
      <c r="LX25">
        <v>0.5689144433902229</v>
      </c>
      <c r="LY25">
        <v>0.56949727151195628</v>
      </c>
      <c r="LZ25">
        <v>0.57487265391559417</v>
      </c>
      <c r="MA25">
        <v>0.57715556680587898</v>
      </c>
      <c r="MB25">
        <v>0.57884994568303227</v>
      </c>
      <c r="MC25">
        <v>0.58004493662550793</v>
      </c>
      <c r="MD25">
        <v>0.59042076328453619</v>
      </c>
      <c r="ME25">
        <v>0.59081287577874575</v>
      </c>
      <c r="MF25">
        <v>0.58104144139373204</v>
      </c>
      <c r="MG25">
        <v>0.57747731515664169</v>
      </c>
      <c r="MH25">
        <v>0.58283853628751581</v>
      </c>
      <c r="MI25">
        <v>0.58978731999710454</v>
      </c>
      <c r="MJ25">
        <v>0.59373755399453443</v>
      </c>
      <c r="MK25">
        <v>0.59511866701482719</v>
      </c>
      <c r="ML25">
        <v>0.60083150977300381</v>
      </c>
      <c r="MM25">
        <v>0.6042322457404965</v>
      </c>
      <c r="MN25">
        <v>0.58287568724224881</v>
      </c>
      <c r="MO25">
        <v>0.55828853898634345</v>
      </c>
      <c r="MP25">
        <v>0.59414180086956159</v>
      </c>
      <c r="MQ25">
        <v>0.57787965830476562</v>
      </c>
      <c r="MR25">
        <v>0.57954312164763933</v>
      </c>
      <c r="MS25">
        <v>0.58297617299879179</v>
      </c>
      <c r="MT25">
        <v>0.58543340774008734</v>
      </c>
      <c r="MU25">
        <v>0.59204351367642649</v>
      </c>
      <c r="MV25">
        <v>0.58965644235035675</v>
      </c>
      <c r="MW25">
        <v>0.60169119291679296</v>
      </c>
      <c r="MX25">
        <v>0.60872411257663717</v>
      </c>
      <c r="MY25">
        <v>0.6138259854900544</v>
      </c>
      <c r="MZ25">
        <v>0.6199407488962666</v>
      </c>
      <c r="NA25">
        <v>0.62811893371284988</v>
      </c>
      <c r="NB25">
        <v>0.63309511081239234</v>
      </c>
      <c r="NC25">
        <v>0.63641231308584334</v>
      </c>
      <c r="ND25">
        <v>0.63043357709758596</v>
      </c>
      <c r="NE25">
        <v>0.62695714264924896</v>
      </c>
      <c r="NF25">
        <v>0.62717345191860485</v>
      </c>
      <c r="NG25">
        <v>0.62031470752534934</v>
      </c>
      <c r="NH25">
        <v>0.55086525397100405</v>
      </c>
      <c r="NI25">
        <v>0.54650910279606701</v>
      </c>
      <c r="NJ25">
        <v>0.534805758779899</v>
      </c>
      <c r="NK25">
        <v>0.52765637569007329</v>
      </c>
      <c r="NL25">
        <v>0.51916953649555075</v>
      </c>
      <c r="NM25">
        <v>0.50849903381017392</v>
      </c>
      <c r="NN25">
        <v>0.49929533416374783</v>
      </c>
      <c r="NO25">
        <v>0.49808602152606013</v>
      </c>
      <c r="NP25">
        <v>0.49685692194788184</v>
      </c>
      <c r="NQ25">
        <v>0.51341332183753863</v>
      </c>
      <c r="NR25">
        <v>0.53970792327747974</v>
      </c>
      <c r="NS25">
        <v>0.55412102545626829</v>
      </c>
      <c r="NT25">
        <v>0.55643274158727929</v>
      </c>
      <c r="NU25">
        <v>0.55988722135786151</v>
      </c>
      <c r="NV25">
        <v>0.56471430765251152</v>
      </c>
      <c r="NW25">
        <v>0.56076142071272994</v>
      </c>
      <c r="NX25">
        <v>0.54451998026247639</v>
      </c>
      <c r="NY25">
        <v>0.541531022180055</v>
      </c>
      <c r="NZ25">
        <v>0.37774229549742755</v>
      </c>
      <c r="OA25">
        <v>0.39533034785680715</v>
      </c>
      <c r="OB25">
        <v>0.39498864891262903</v>
      </c>
      <c r="OC25">
        <v>0.39526612148620188</v>
      </c>
      <c r="OD25">
        <v>0.39349119647616343</v>
      </c>
      <c r="OE25">
        <v>0.39359186461285478</v>
      </c>
      <c r="OF25">
        <v>0.37733286081986023</v>
      </c>
      <c r="OG25">
        <v>0.37704605062402063</v>
      </c>
      <c r="OH25">
        <v>0.37987180498819195</v>
      </c>
      <c r="OI25">
        <v>0.37827210506844905</v>
      </c>
      <c r="OJ25">
        <v>0.38534670409881661</v>
      </c>
      <c r="OK25">
        <v>0.38837491199674623</v>
      </c>
      <c r="OL25">
        <v>0.38974866495587895</v>
      </c>
      <c r="OM25">
        <v>0.38278697794603722</v>
      </c>
      <c r="ON25">
        <v>0.37252074764711002</v>
      </c>
      <c r="OO25">
        <v>0.36125046040322029</v>
      </c>
      <c r="OP25">
        <v>0.3416907557534174</v>
      </c>
      <c r="OQ25">
        <v>0.3522077489723151</v>
      </c>
      <c r="OR25">
        <v>0.61713571097762854</v>
      </c>
      <c r="OS25">
        <v>0.62003134157447537</v>
      </c>
      <c r="OT25">
        <v>0.61522821258738269</v>
      </c>
      <c r="OU25">
        <v>0.60799184472101631</v>
      </c>
      <c r="OV25">
        <v>0.61231933395210347</v>
      </c>
      <c r="OW25">
        <v>0.61722697499284496</v>
      </c>
      <c r="OX25">
        <v>0.62194451114704807</v>
      </c>
      <c r="OY25">
        <v>0.6213331856253389</v>
      </c>
      <c r="OZ25">
        <v>0.61176771865241597</v>
      </c>
      <c r="PA25">
        <v>0.61742699539411017</v>
      </c>
      <c r="PB25">
        <v>0.62501684818264158</v>
      </c>
      <c r="PC25">
        <v>0.62940140229604036</v>
      </c>
      <c r="PD25">
        <v>0.63138311707078798</v>
      </c>
      <c r="PE25">
        <v>0.62990063392999962</v>
      </c>
      <c r="PF25">
        <v>0.63297889853415434</v>
      </c>
      <c r="PG25">
        <v>0.63722560374585335</v>
      </c>
      <c r="PH25">
        <v>0.63162540841359094</v>
      </c>
      <c r="PI25">
        <v>0.62977441487314756</v>
      </c>
      <c r="PJ25">
        <v>0.731596317073544</v>
      </c>
      <c r="PK25">
        <v>0.73342118887078078</v>
      </c>
      <c r="PL25">
        <v>0.73132912304679876</v>
      </c>
      <c r="PM25">
        <v>0.72406754007593532</v>
      </c>
      <c r="PN25">
        <v>0.70677150899666497</v>
      </c>
      <c r="PO25">
        <v>0.70207519544151109</v>
      </c>
      <c r="PP25">
        <v>0.69427227804849501</v>
      </c>
      <c r="PQ25">
        <v>0.71105956219730237</v>
      </c>
      <c r="PR25">
        <v>0.72628846811852277</v>
      </c>
      <c r="PS25">
        <v>0.72508521309717877</v>
      </c>
      <c r="PT25">
        <v>0.72435154387208278</v>
      </c>
      <c r="PU25">
        <v>0.72446829071421115</v>
      </c>
      <c r="PV25">
        <v>0.72841082470583129</v>
      </c>
      <c r="PW25">
        <v>0.70928040296736283</v>
      </c>
      <c r="PX25">
        <v>0.70564202631472561</v>
      </c>
      <c r="PY25">
        <v>0.70540973782295091</v>
      </c>
      <c r="PZ25">
        <v>0.70453591944008576</v>
      </c>
      <c r="QA25">
        <v>0.73673143170651845</v>
      </c>
      <c r="QC25" t="s">
        <v>934</v>
      </c>
      <c r="QD25" t="s">
        <v>195</v>
      </c>
      <c r="QE25" t="s">
        <v>196</v>
      </c>
      <c r="QF25">
        <v>0.60846669298092826</v>
      </c>
    </row>
    <row r="26" spans="2:448" x14ac:dyDescent="0.45">
      <c r="B26" t="s">
        <v>926</v>
      </c>
      <c r="C26" t="s">
        <v>191</v>
      </c>
      <c r="D26">
        <v>0.29397402600973455</v>
      </c>
      <c r="E26">
        <v>0.30421071275503553</v>
      </c>
      <c r="F26">
        <v>0.30524220582810407</v>
      </c>
      <c r="G26">
        <v>0.30621138222425792</v>
      </c>
      <c r="H26">
        <v>0.30836672278094179</v>
      </c>
      <c r="I26">
        <v>0.31376281003563838</v>
      </c>
      <c r="J26">
        <v>0.33488070382020363</v>
      </c>
      <c r="K26">
        <v>0.38753206330111589</v>
      </c>
      <c r="L26">
        <v>0.39899330690197843</v>
      </c>
      <c r="M26">
        <v>0.39387750235015018</v>
      </c>
      <c r="N26">
        <v>0.38230112870375088</v>
      </c>
      <c r="O26">
        <v>0.37734378971951077</v>
      </c>
      <c r="P26">
        <v>0.36934751547985578</v>
      </c>
      <c r="Q26">
        <v>0.3479987882705603</v>
      </c>
      <c r="R26">
        <v>0.33071545780751482</v>
      </c>
      <c r="S26">
        <v>0.3108878072169789</v>
      </c>
      <c r="T26">
        <v>0.29069260682954906</v>
      </c>
      <c r="U26">
        <v>0.28766640118656778</v>
      </c>
      <c r="V26">
        <v>0.31964812207094295</v>
      </c>
      <c r="W26">
        <v>0.32640466611845648</v>
      </c>
      <c r="X26">
        <v>0.32741743108328258</v>
      </c>
      <c r="Y26">
        <v>0.32848362990328134</v>
      </c>
      <c r="Z26">
        <v>0.34946342381206935</v>
      </c>
      <c r="AA26">
        <v>0.3644717199786015</v>
      </c>
      <c r="AB26">
        <v>0.35653697629313097</v>
      </c>
      <c r="AC26">
        <v>0.37745578940096947</v>
      </c>
      <c r="AD26">
        <v>0.36454468446533922</v>
      </c>
      <c r="AE26">
        <v>0.36381437831340602</v>
      </c>
      <c r="AF26">
        <v>0.3570895969739567</v>
      </c>
      <c r="AG26">
        <v>0.33714614877730442</v>
      </c>
      <c r="AH26">
        <v>0.32476720484740879</v>
      </c>
      <c r="AI26">
        <v>0.31963099920566013</v>
      </c>
      <c r="AJ26">
        <v>0.32369639297367142</v>
      </c>
      <c r="AK26">
        <v>0.32075243602999742</v>
      </c>
      <c r="AL26">
        <v>0.29642884607278874</v>
      </c>
      <c r="AM26">
        <v>0.29689508214874549</v>
      </c>
      <c r="AN26">
        <v>0.2766281393346417</v>
      </c>
      <c r="AO26">
        <v>0.28215614968389979</v>
      </c>
      <c r="AP26">
        <v>0.29232038468234212</v>
      </c>
      <c r="AQ26">
        <v>0.3261519296668704</v>
      </c>
      <c r="AR26">
        <v>0.36920815704079868</v>
      </c>
      <c r="AS26">
        <v>0.38264920097689398</v>
      </c>
      <c r="AT26">
        <v>0.37168744777698243</v>
      </c>
      <c r="AU26">
        <v>0.35960794549273228</v>
      </c>
      <c r="AV26">
        <v>0.34906431629151519</v>
      </c>
      <c r="AW26">
        <v>0.33244916213194087</v>
      </c>
      <c r="AX26">
        <v>0.33126699864353026</v>
      </c>
      <c r="AY26">
        <v>0.34408862108050148</v>
      </c>
      <c r="AZ26">
        <v>0.35295282066103167</v>
      </c>
      <c r="BA26">
        <v>0.3507703832301447</v>
      </c>
      <c r="BB26">
        <v>0.33354420556579789</v>
      </c>
      <c r="BC26">
        <v>0.30903330801825957</v>
      </c>
      <c r="BD26">
        <v>0.30039718374007141</v>
      </c>
      <c r="BE26">
        <v>0.28449934349912681</v>
      </c>
      <c r="BF26">
        <v>0.30000231241225916</v>
      </c>
      <c r="BG26">
        <v>0.31113481465214521</v>
      </c>
      <c r="BH26">
        <v>0.32034585778298674</v>
      </c>
      <c r="BI26">
        <v>0.35679755022139475</v>
      </c>
      <c r="BJ26">
        <v>0.41617121697068205</v>
      </c>
      <c r="BK26">
        <v>0.44053512158366498</v>
      </c>
      <c r="BL26">
        <v>0.42858429104974949</v>
      </c>
      <c r="BM26">
        <v>0.40034483688295491</v>
      </c>
      <c r="BN26">
        <v>0.39831256747967136</v>
      </c>
      <c r="BO26">
        <v>0.40026821328171319</v>
      </c>
      <c r="BP26">
        <v>0.40094352495583735</v>
      </c>
      <c r="BQ26">
        <v>0.39691739036821927</v>
      </c>
      <c r="BR26">
        <v>0.38568370023124016</v>
      </c>
      <c r="BS26">
        <v>0.36626082544783295</v>
      </c>
      <c r="BT26">
        <v>0.35852624180901072</v>
      </c>
      <c r="BU26">
        <v>0.34770083130592416</v>
      </c>
      <c r="BV26">
        <v>0.32228000452338734</v>
      </c>
      <c r="BW26">
        <v>0.28349206923264447</v>
      </c>
      <c r="BX26">
        <v>0.32315004429270233</v>
      </c>
      <c r="BY26">
        <v>0.32510393491827511</v>
      </c>
      <c r="BZ26">
        <v>0.33522584679146766</v>
      </c>
      <c r="CA26">
        <v>0.34588402838527887</v>
      </c>
      <c r="CB26">
        <v>0.36866158713732555</v>
      </c>
      <c r="CC26">
        <v>0.41171829779269248</v>
      </c>
      <c r="CD26">
        <v>0.41270360944922979</v>
      </c>
      <c r="CE26">
        <v>0.41528438732476514</v>
      </c>
      <c r="CF26">
        <v>0.40320949662518674</v>
      </c>
      <c r="CG26">
        <v>0.39197100936880996</v>
      </c>
      <c r="CH26">
        <v>0.37319425764536851</v>
      </c>
      <c r="CI26">
        <v>0.36947253486342163</v>
      </c>
      <c r="CJ26">
        <v>0.35808325970299887</v>
      </c>
      <c r="CK26">
        <v>0.35662250920025862</v>
      </c>
      <c r="CL26">
        <v>0.35641971553490781</v>
      </c>
      <c r="CM26">
        <v>0.34008539019105383</v>
      </c>
      <c r="CN26">
        <v>0.34082204859304799</v>
      </c>
      <c r="CO26">
        <v>0.32982931583252723</v>
      </c>
      <c r="CP26">
        <v>0.2970355051792064</v>
      </c>
      <c r="CQ26">
        <v>0.32601853737838998</v>
      </c>
      <c r="CR26">
        <v>0.33301897449458229</v>
      </c>
      <c r="CS26">
        <v>0.33062854821769155</v>
      </c>
      <c r="CT26">
        <v>0.32041881398398464</v>
      </c>
      <c r="CU26">
        <v>0.31652429028175727</v>
      </c>
      <c r="CV26">
        <v>0.32822426545418776</v>
      </c>
      <c r="CW26">
        <v>0.35152046879959775</v>
      </c>
      <c r="CX26">
        <v>0.36192587233082824</v>
      </c>
      <c r="CY26">
        <v>0.35124696161671487</v>
      </c>
      <c r="CZ26">
        <v>0.3482023803833218</v>
      </c>
      <c r="DA26">
        <v>0.34058940420971356</v>
      </c>
      <c r="DB26">
        <v>0.32688664162238773</v>
      </c>
      <c r="DC26">
        <v>0.30232536171710789</v>
      </c>
      <c r="DD26">
        <v>0.29442409557433957</v>
      </c>
      <c r="DE26">
        <v>0.29161668792376239</v>
      </c>
      <c r="DF26">
        <v>0.28754009206198444</v>
      </c>
      <c r="DG26">
        <v>0.29380017065480613</v>
      </c>
      <c r="LW26" t="s">
        <v>926</v>
      </c>
      <c r="LX26">
        <v>0.3806449639358927</v>
      </c>
      <c r="LY26">
        <v>0.37614865795355867</v>
      </c>
      <c r="LZ26">
        <v>0.37882483854165011</v>
      </c>
      <c r="MA26">
        <v>0.38119190929315494</v>
      </c>
      <c r="MB26">
        <v>0.38214510302321464</v>
      </c>
      <c r="MC26">
        <v>0.38113978004699567</v>
      </c>
      <c r="MD26">
        <v>0.36893096901700539</v>
      </c>
      <c r="ME26">
        <v>0.30970085197558173</v>
      </c>
      <c r="MF26">
        <v>0.30864237632282782</v>
      </c>
      <c r="MG26">
        <v>0.31288219662494227</v>
      </c>
      <c r="MH26">
        <v>0.31573036127449239</v>
      </c>
      <c r="MI26">
        <v>0.32130743759771951</v>
      </c>
      <c r="MJ26">
        <v>0.32680434504979261</v>
      </c>
      <c r="MK26">
        <v>0.3292423775280191</v>
      </c>
      <c r="ML26">
        <v>0.34442305064165318</v>
      </c>
      <c r="MM26">
        <v>0.36025433482568359</v>
      </c>
      <c r="MN26">
        <v>0.37715080216772168</v>
      </c>
      <c r="MO26">
        <v>0.37875958666307474</v>
      </c>
      <c r="MP26">
        <v>0.33469670806984453</v>
      </c>
      <c r="MQ26">
        <v>0.32341999226092444</v>
      </c>
      <c r="MR26">
        <v>0.3203989248147695</v>
      </c>
      <c r="MS26">
        <v>0.31575675411741549</v>
      </c>
      <c r="MT26">
        <v>0.30903408619533657</v>
      </c>
      <c r="MU26">
        <v>0.31618987544156985</v>
      </c>
      <c r="MV26">
        <v>0.31320153514415183</v>
      </c>
      <c r="MW26">
        <v>0.26315881268977248</v>
      </c>
      <c r="MX26">
        <v>0.28890459447509004</v>
      </c>
      <c r="MY26">
        <v>0.3056591978779753</v>
      </c>
      <c r="MZ26">
        <v>0.30843316039916291</v>
      </c>
      <c r="NA26">
        <v>0.30606010627207081</v>
      </c>
      <c r="NB26">
        <v>0.31384453689817804</v>
      </c>
      <c r="NC26">
        <v>0.31268875963552989</v>
      </c>
      <c r="ND26">
        <v>0.30167738970792574</v>
      </c>
      <c r="NE26">
        <v>0.32171279502550953</v>
      </c>
      <c r="NF26">
        <v>0.3623094064074745</v>
      </c>
      <c r="NG26">
        <v>0.36386730613068752</v>
      </c>
      <c r="NH26">
        <v>0.279666411966704</v>
      </c>
      <c r="NI26">
        <v>0.26444391428659764</v>
      </c>
      <c r="NJ26">
        <v>0.26304703424036591</v>
      </c>
      <c r="NK26">
        <v>0.2538310221441592</v>
      </c>
      <c r="NL26">
        <v>0.25518054587879413</v>
      </c>
      <c r="NM26">
        <v>0.25911580532094419</v>
      </c>
      <c r="NN26">
        <v>0.26822481744737048</v>
      </c>
      <c r="NO26">
        <v>0.21265584410881708</v>
      </c>
      <c r="NP26">
        <v>0.24928888097394128</v>
      </c>
      <c r="NQ26">
        <v>0.26413382973508581</v>
      </c>
      <c r="NR26">
        <v>0.26886664274891275</v>
      </c>
      <c r="NS26">
        <v>0.27264920086372701</v>
      </c>
      <c r="NT26">
        <v>0.27949022689408204</v>
      </c>
      <c r="NU26">
        <v>0.27573709402192503</v>
      </c>
      <c r="NV26">
        <v>0.27075946270416362</v>
      </c>
      <c r="NW26">
        <v>0.26722801849481953</v>
      </c>
      <c r="NX26">
        <v>0.28149110184650517</v>
      </c>
      <c r="NY26">
        <v>0.30169253293016823</v>
      </c>
      <c r="NZ26">
        <v>0.18960743960028703</v>
      </c>
      <c r="OA26">
        <v>0.17333220757005943</v>
      </c>
      <c r="OB26">
        <v>0.16544154663862193</v>
      </c>
      <c r="OC26">
        <v>0.14686877158631439</v>
      </c>
      <c r="OD26">
        <v>0.12395267882453689</v>
      </c>
      <c r="OE26">
        <v>0.11893057453020359</v>
      </c>
      <c r="OF26">
        <v>0.123906350174184</v>
      </c>
      <c r="OG26">
        <v>9.6743764795008264E-2</v>
      </c>
      <c r="OH26">
        <v>0.12166093565749049</v>
      </c>
      <c r="OI26">
        <v>0.13461649722751651</v>
      </c>
      <c r="OJ26">
        <v>0.13684785245228515</v>
      </c>
      <c r="OK26">
        <v>0.13779270346379252</v>
      </c>
      <c r="OL26">
        <v>0.13964315094732413</v>
      </c>
      <c r="OM26">
        <v>0.13505017144214443</v>
      </c>
      <c r="ON26">
        <v>0.13215662475792095</v>
      </c>
      <c r="OO26">
        <v>0.13747757046555545</v>
      </c>
      <c r="OP26">
        <v>0.16243509314171986</v>
      </c>
      <c r="OQ26">
        <v>0.19634832208044306</v>
      </c>
      <c r="OR26">
        <v>0.34163908610188454</v>
      </c>
      <c r="OS26">
        <v>0.34786367778337735</v>
      </c>
      <c r="OT26">
        <v>0.34856789686470163</v>
      </c>
      <c r="OU26">
        <v>0.34809740791361787</v>
      </c>
      <c r="OV26">
        <v>0.3371467102685588</v>
      </c>
      <c r="OW26">
        <v>0.31988316860942673</v>
      </c>
      <c r="OX26">
        <v>0.31948435295225736</v>
      </c>
      <c r="OY26">
        <v>0.26322344812932369</v>
      </c>
      <c r="OZ26">
        <v>0.29709787254750841</v>
      </c>
      <c r="PA26">
        <v>0.31574921795509497</v>
      </c>
      <c r="PB26">
        <v>0.32376177725632249</v>
      </c>
      <c r="PC26">
        <v>0.33055981478319479</v>
      </c>
      <c r="PD26">
        <v>0.329183297267794</v>
      </c>
      <c r="PE26">
        <v>0.32010099676218118</v>
      </c>
      <c r="PF26">
        <v>0.32559490513188383</v>
      </c>
      <c r="PG26">
        <v>0.34257245166508005</v>
      </c>
      <c r="PH26">
        <v>0.36851353196823761</v>
      </c>
      <c r="PI26">
        <v>0.37545217884517262</v>
      </c>
      <c r="PJ26">
        <v>0.44362570302856102</v>
      </c>
      <c r="PK26">
        <v>0.43637031562362288</v>
      </c>
      <c r="PL26">
        <v>0.43425060955537936</v>
      </c>
      <c r="PM26">
        <v>0.43202603352665164</v>
      </c>
      <c r="PN26">
        <v>0.43420052837977663</v>
      </c>
      <c r="PO26">
        <v>0.43504245556479509</v>
      </c>
      <c r="PP26">
        <v>0.4257781225494276</v>
      </c>
      <c r="PQ26">
        <v>0.36949853185955911</v>
      </c>
      <c r="PR26">
        <v>0.3862400119616618</v>
      </c>
      <c r="PS26">
        <v>0.39851415588986772</v>
      </c>
      <c r="PT26">
        <v>0.40101681361735564</v>
      </c>
      <c r="PU26">
        <v>0.40451210135486892</v>
      </c>
      <c r="PV26">
        <v>0.40464069157065391</v>
      </c>
      <c r="PW26">
        <v>0.41869695397107276</v>
      </c>
      <c r="PX26">
        <v>0.43127438409142338</v>
      </c>
      <c r="PY26">
        <v>0.44061318548442135</v>
      </c>
      <c r="PZ26">
        <v>0.45499050940324914</v>
      </c>
      <c r="QA26">
        <v>0.45702865396816433</v>
      </c>
      <c r="QC26" t="s">
        <v>935</v>
      </c>
      <c r="QD26" t="s">
        <v>195</v>
      </c>
      <c r="QE26" t="s">
        <v>196</v>
      </c>
      <c r="QF26">
        <v>0.68839025526216024</v>
      </c>
    </row>
    <row r="27" spans="2:448" x14ac:dyDescent="0.45">
      <c r="B27" t="s">
        <v>928</v>
      </c>
      <c r="C27" t="s">
        <v>191</v>
      </c>
      <c r="D27">
        <v>0.32865372731512565</v>
      </c>
      <c r="E27">
        <v>0.31781100493592662</v>
      </c>
      <c r="F27">
        <v>0.32466221122390643</v>
      </c>
      <c r="G27">
        <v>0.33159481017935177</v>
      </c>
      <c r="H27">
        <v>0.34501679214470515</v>
      </c>
      <c r="I27">
        <v>0.35017197509070641</v>
      </c>
      <c r="J27">
        <v>0.36155176787441179</v>
      </c>
      <c r="K27">
        <v>0.3893162786494434</v>
      </c>
      <c r="L27">
        <v>0.39648135777799531</v>
      </c>
      <c r="M27">
        <v>0.39308710525324125</v>
      </c>
      <c r="N27">
        <v>0.3807326798129399</v>
      </c>
      <c r="O27">
        <v>0.36663824328282268</v>
      </c>
      <c r="P27">
        <v>0.35877121912458959</v>
      </c>
      <c r="Q27">
        <v>0.34906865445278595</v>
      </c>
      <c r="R27">
        <v>0.32862510960277735</v>
      </c>
      <c r="S27">
        <v>0.3146037244777371</v>
      </c>
      <c r="T27">
        <v>0.3099616849765352</v>
      </c>
      <c r="U27">
        <v>0.32698858476030218</v>
      </c>
      <c r="V27">
        <v>0.33011280813903832</v>
      </c>
      <c r="W27">
        <v>0.30802058939202831</v>
      </c>
      <c r="X27">
        <v>0.31134097127209998</v>
      </c>
      <c r="Y27">
        <v>0.31735373618598856</v>
      </c>
      <c r="Z27">
        <v>0.35271249458418769</v>
      </c>
      <c r="AA27">
        <v>0.39137360694694523</v>
      </c>
      <c r="AB27">
        <v>0.3980042157478636</v>
      </c>
      <c r="AC27">
        <v>0.44429523572986945</v>
      </c>
      <c r="AD27">
        <v>0.43171320497188775</v>
      </c>
      <c r="AE27">
        <v>0.40497062337961559</v>
      </c>
      <c r="AF27">
        <v>0.3845608404496807</v>
      </c>
      <c r="AG27">
        <v>0.37598248869740702</v>
      </c>
      <c r="AH27">
        <v>0.36229303508767241</v>
      </c>
      <c r="AI27">
        <v>0.35312569352941175</v>
      </c>
      <c r="AJ27">
        <v>0.35385565374912903</v>
      </c>
      <c r="AK27">
        <v>0.35039536900660612</v>
      </c>
      <c r="AL27">
        <v>0.33097534061534334</v>
      </c>
      <c r="AM27">
        <v>0.31555082190840406</v>
      </c>
      <c r="AN27">
        <v>0.30756486798642479</v>
      </c>
      <c r="AO27">
        <v>0.31379958811746661</v>
      </c>
      <c r="AP27">
        <v>0.3230915665234112</v>
      </c>
      <c r="AQ27">
        <v>0.3519889267188312</v>
      </c>
      <c r="AR27">
        <v>0.38441785318516275</v>
      </c>
      <c r="AS27">
        <v>0.40196273330228116</v>
      </c>
      <c r="AT27">
        <v>0.40985011195102922</v>
      </c>
      <c r="AU27">
        <v>0.40390507309284113</v>
      </c>
      <c r="AV27">
        <v>0.38148698883398419</v>
      </c>
      <c r="AW27">
        <v>0.3817335774370631</v>
      </c>
      <c r="AX27">
        <v>0.39989043936796864</v>
      </c>
      <c r="AY27">
        <v>0.41052126380969206</v>
      </c>
      <c r="AZ27">
        <v>0.40958552233058854</v>
      </c>
      <c r="BA27">
        <v>0.39625908286256506</v>
      </c>
      <c r="BB27">
        <v>0.3655697832701752</v>
      </c>
      <c r="BC27">
        <v>0.34705438488310542</v>
      </c>
      <c r="BD27">
        <v>0.31674016229547181</v>
      </c>
      <c r="BE27">
        <v>0.29914877649550259</v>
      </c>
      <c r="BF27">
        <v>0.32445136220202053</v>
      </c>
      <c r="BG27">
        <v>0.30308915931525587</v>
      </c>
      <c r="BH27">
        <v>0.29110591688065784</v>
      </c>
      <c r="BI27">
        <v>0.34388293613968302</v>
      </c>
      <c r="BJ27">
        <v>0.40530675513471864</v>
      </c>
      <c r="BK27">
        <v>0.41920769685268289</v>
      </c>
      <c r="BL27">
        <v>0.42929775625825256</v>
      </c>
      <c r="BM27">
        <v>0.41182119014077356</v>
      </c>
      <c r="BN27">
        <v>0.39831003353275024</v>
      </c>
      <c r="BO27">
        <v>0.39895980180387813</v>
      </c>
      <c r="BP27">
        <v>0.41731521102370062</v>
      </c>
      <c r="BQ27">
        <v>0.42305647696008875</v>
      </c>
      <c r="BR27">
        <v>0.41809413497761799</v>
      </c>
      <c r="BS27">
        <v>0.40498430843286393</v>
      </c>
      <c r="BT27">
        <v>0.39308559411635585</v>
      </c>
      <c r="BU27">
        <v>0.37382227365939141</v>
      </c>
      <c r="BV27">
        <v>0.35573572974550982</v>
      </c>
      <c r="BW27">
        <v>0.36076241462447017</v>
      </c>
      <c r="BX27">
        <v>0.32896699905214927</v>
      </c>
      <c r="BY27">
        <v>0.33349456811943901</v>
      </c>
      <c r="BZ27">
        <v>0.34269542105342304</v>
      </c>
      <c r="CA27">
        <v>0.35989032337806987</v>
      </c>
      <c r="CB27">
        <v>0.38444199623159214</v>
      </c>
      <c r="CC27">
        <v>0.41609500981879272</v>
      </c>
      <c r="CD27">
        <v>0.4130735983307377</v>
      </c>
      <c r="CE27">
        <v>0.43213932877088695</v>
      </c>
      <c r="CF27">
        <v>0.4180743943963896</v>
      </c>
      <c r="CG27">
        <v>0.40968729570906937</v>
      </c>
      <c r="CH27">
        <v>0.39820261429759291</v>
      </c>
      <c r="CI27">
        <v>0.37556400822941904</v>
      </c>
      <c r="CJ27">
        <v>0.36330088907539909</v>
      </c>
      <c r="CK27">
        <v>0.35666151004633667</v>
      </c>
      <c r="CL27">
        <v>0.35146996832726013</v>
      </c>
      <c r="CM27">
        <v>0.35079171215892868</v>
      </c>
      <c r="CN27">
        <v>0.3441572905777161</v>
      </c>
      <c r="CO27">
        <v>0.32814474275025651</v>
      </c>
      <c r="CP27">
        <v>0.31050168986625604</v>
      </c>
      <c r="CQ27">
        <v>0.33985797744841878</v>
      </c>
      <c r="CR27">
        <v>0.34780795471612208</v>
      </c>
      <c r="CS27">
        <v>0.3489244276678613</v>
      </c>
      <c r="CT27">
        <v>0.33941954691875792</v>
      </c>
      <c r="CU27">
        <v>0.33332327124954597</v>
      </c>
      <c r="CV27">
        <v>0.34084334422123447</v>
      </c>
      <c r="CW27">
        <v>0.36031974667700273</v>
      </c>
      <c r="CX27">
        <v>0.36077747537218247</v>
      </c>
      <c r="CY27">
        <v>0.34925029447002803</v>
      </c>
      <c r="CZ27">
        <v>0.34110071998841529</v>
      </c>
      <c r="DA27">
        <v>0.34884636248997813</v>
      </c>
      <c r="DB27">
        <v>0.3537980802432773</v>
      </c>
      <c r="DC27">
        <v>0.3259212551072419</v>
      </c>
      <c r="DD27">
        <v>0.31398024684179743</v>
      </c>
      <c r="DE27">
        <v>0.31754675971285545</v>
      </c>
      <c r="DF27">
        <v>0.31252625352448804</v>
      </c>
      <c r="DG27">
        <v>0.31033109816890514</v>
      </c>
      <c r="LW27" t="s">
        <v>928</v>
      </c>
      <c r="LX27">
        <v>0.35176924268979171</v>
      </c>
      <c r="LY27">
        <v>0.34825324416941822</v>
      </c>
      <c r="LZ27">
        <v>0.34712407051380256</v>
      </c>
      <c r="MA27">
        <v>0.3413116805823026</v>
      </c>
      <c r="MB27">
        <v>0.33680608766838399</v>
      </c>
      <c r="MC27">
        <v>0.35153192717617016</v>
      </c>
      <c r="MD27">
        <v>0.34437144200789699</v>
      </c>
      <c r="ME27">
        <v>0.29291815786972369</v>
      </c>
      <c r="MF27">
        <v>0.30033987921439326</v>
      </c>
      <c r="MG27">
        <v>0.30275415040749565</v>
      </c>
      <c r="MH27">
        <v>0.30871667057596797</v>
      </c>
      <c r="MI27">
        <v>0.31169879117986332</v>
      </c>
      <c r="MJ27">
        <v>0.31142041905256257</v>
      </c>
      <c r="MK27">
        <v>0.30769853090471427</v>
      </c>
      <c r="ML27">
        <v>0.31261406797609714</v>
      </c>
      <c r="MM27">
        <v>0.32367040745011771</v>
      </c>
      <c r="MN27">
        <v>0.33479903965630065</v>
      </c>
      <c r="MO27">
        <v>0.33824971960621325</v>
      </c>
      <c r="MP27">
        <v>0.30300179646739461</v>
      </c>
      <c r="MQ27">
        <v>0.29922502959467745</v>
      </c>
      <c r="MR27">
        <v>0.30040638703074191</v>
      </c>
      <c r="MS27">
        <v>0.30005394423619708</v>
      </c>
      <c r="MT27">
        <v>0.28808667920611258</v>
      </c>
      <c r="MU27">
        <v>0.28893248719435705</v>
      </c>
      <c r="MV27">
        <v>0.28164690502105966</v>
      </c>
      <c r="MW27">
        <v>0.21385644943467236</v>
      </c>
      <c r="MX27">
        <v>0.24188530551068374</v>
      </c>
      <c r="MY27">
        <v>0.26316834984815018</v>
      </c>
      <c r="MZ27">
        <v>0.27206662433827661</v>
      </c>
      <c r="NA27">
        <v>0.27784765242638065</v>
      </c>
      <c r="NB27">
        <v>0.28247501566013578</v>
      </c>
      <c r="NC27">
        <v>0.2769272320486037</v>
      </c>
      <c r="ND27">
        <v>0.26320775229491866</v>
      </c>
      <c r="NE27">
        <v>0.27095705655681335</v>
      </c>
      <c r="NF27">
        <v>0.31094639700402255</v>
      </c>
      <c r="NG27">
        <v>0.32071322666496371</v>
      </c>
      <c r="NH27">
        <v>0.26093072158759595</v>
      </c>
      <c r="NI27">
        <v>0.25229330465433891</v>
      </c>
      <c r="NJ27">
        <v>0.25266024302065221</v>
      </c>
      <c r="NK27">
        <v>0.24076245394922394</v>
      </c>
      <c r="NL27">
        <v>0.22364679616528227</v>
      </c>
      <c r="NM27">
        <v>0.22681674688353531</v>
      </c>
      <c r="NN27">
        <v>0.23554511447222079</v>
      </c>
      <c r="NO27">
        <v>0.19144266809747668</v>
      </c>
      <c r="NP27">
        <v>0.21033829728995265</v>
      </c>
      <c r="NQ27">
        <v>0.22710497152276821</v>
      </c>
      <c r="NR27">
        <v>0.23576227328784838</v>
      </c>
      <c r="NS27">
        <v>0.24719321751138063</v>
      </c>
      <c r="NT27">
        <v>0.25602829270739441</v>
      </c>
      <c r="NU27">
        <v>0.25385472999932396</v>
      </c>
      <c r="NV27">
        <v>0.24560541369678471</v>
      </c>
      <c r="NW27">
        <v>0.24197545385460376</v>
      </c>
      <c r="NX27">
        <v>0.25769286503982602</v>
      </c>
      <c r="NY27">
        <v>0.27751179444476409</v>
      </c>
      <c r="NZ27">
        <v>0.17494286248998048</v>
      </c>
      <c r="OA27">
        <v>0.16655654738752196</v>
      </c>
      <c r="OB27">
        <v>0.16586665096448006</v>
      </c>
      <c r="OC27">
        <v>0.14567023294602427</v>
      </c>
      <c r="OD27">
        <v>0.12397924558588448</v>
      </c>
      <c r="OE27">
        <v>0.1142499534103216</v>
      </c>
      <c r="OF27">
        <v>0.11471009404272112</v>
      </c>
      <c r="OG27">
        <v>8.8502463887161473E-2</v>
      </c>
      <c r="OH27">
        <v>0.10081824992954984</v>
      </c>
      <c r="OI27">
        <v>0.11158774127727553</v>
      </c>
      <c r="OJ27">
        <v>0.12042136292691905</v>
      </c>
      <c r="OK27">
        <v>0.12466008410691976</v>
      </c>
      <c r="OL27">
        <v>0.1333081300241338</v>
      </c>
      <c r="OM27">
        <v>0.12224876520553769</v>
      </c>
      <c r="ON27">
        <v>0.10909300912398169</v>
      </c>
      <c r="OO27">
        <v>0.10890296243317028</v>
      </c>
      <c r="OP27">
        <v>0.14259174892006651</v>
      </c>
      <c r="OQ27">
        <v>0.18057292481221743</v>
      </c>
      <c r="OR27">
        <v>0.329104337370491</v>
      </c>
      <c r="OS27">
        <v>0.33105832355649173</v>
      </c>
      <c r="OT27">
        <v>0.33303355868058282</v>
      </c>
      <c r="OU27">
        <v>0.33314167818104212</v>
      </c>
      <c r="OV27">
        <v>0.32664746659741362</v>
      </c>
      <c r="OW27">
        <v>0.31533294244685345</v>
      </c>
      <c r="OX27">
        <v>0.30011244869962533</v>
      </c>
      <c r="OY27">
        <v>0.24593596011494598</v>
      </c>
      <c r="OZ27">
        <v>0.27248424012658584</v>
      </c>
      <c r="PA27">
        <v>0.285204248114167</v>
      </c>
      <c r="PB27">
        <v>0.28677756075334693</v>
      </c>
      <c r="PC27">
        <v>0.28141603260733949</v>
      </c>
      <c r="PD27">
        <v>0.28152474166422664</v>
      </c>
      <c r="PE27">
        <v>0.28464511827137307</v>
      </c>
      <c r="PF27">
        <v>0.29677501501056835</v>
      </c>
      <c r="PG27">
        <v>0.32227033106273173</v>
      </c>
      <c r="PH27">
        <v>0.35697321193359466</v>
      </c>
      <c r="PI27">
        <v>0.35994185788642108</v>
      </c>
      <c r="PJ27">
        <v>0.44913384143630525</v>
      </c>
      <c r="PK27">
        <v>0.43488438708044036</v>
      </c>
      <c r="PL27">
        <v>0.42280135754698372</v>
      </c>
      <c r="PM27">
        <v>0.42128288610870057</v>
      </c>
      <c r="PN27">
        <v>0.42720603877469665</v>
      </c>
      <c r="PO27">
        <v>0.43205858066371117</v>
      </c>
      <c r="PP27">
        <v>0.41809146257943386</v>
      </c>
      <c r="PQ27">
        <v>0.34224729226693085</v>
      </c>
      <c r="PR27">
        <v>0.36745630440644794</v>
      </c>
      <c r="PS27">
        <v>0.38334542816516326</v>
      </c>
      <c r="PT27">
        <v>0.38872950489349462</v>
      </c>
      <c r="PU27">
        <v>0.39456374163674857</v>
      </c>
      <c r="PV27">
        <v>0.39083074715151644</v>
      </c>
      <c r="PW27">
        <v>0.40579203565369709</v>
      </c>
      <c r="PX27">
        <v>0.42381575366729579</v>
      </c>
      <c r="PY27">
        <v>0.44681597241442039</v>
      </c>
      <c r="PZ27">
        <v>0.45564948435525199</v>
      </c>
      <c r="QA27">
        <v>0.45328390068836977</v>
      </c>
      <c r="QC27" t="s">
        <v>936</v>
      </c>
      <c r="QD27" t="s">
        <v>195</v>
      </c>
      <c r="QE27" t="s">
        <v>196</v>
      </c>
      <c r="QF27">
        <v>0.61438094054833103</v>
      </c>
    </row>
    <row r="28" spans="2:448" x14ac:dyDescent="0.45">
      <c r="B28" t="s">
        <v>930</v>
      </c>
      <c r="C28" t="s">
        <v>191</v>
      </c>
      <c r="D28">
        <v>0.3061362578700404</v>
      </c>
      <c r="E28">
        <v>0.30782006435115178</v>
      </c>
      <c r="F28">
        <v>0.31790838096102675</v>
      </c>
      <c r="G28">
        <v>0.32058839325780558</v>
      </c>
      <c r="H28">
        <v>0.31519062604221176</v>
      </c>
      <c r="I28">
        <v>0.32004527751369838</v>
      </c>
      <c r="J28">
        <v>0.34132557615813425</v>
      </c>
      <c r="K28">
        <v>0.38303244624428356</v>
      </c>
      <c r="L28">
        <v>0.39121945908245997</v>
      </c>
      <c r="M28">
        <v>0.38649668457826053</v>
      </c>
      <c r="N28">
        <v>0.37717951774385855</v>
      </c>
      <c r="O28">
        <v>0.37406068232244688</v>
      </c>
      <c r="P28">
        <v>0.36497203920587834</v>
      </c>
      <c r="Q28">
        <v>0.33855240923271823</v>
      </c>
      <c r="R28">
        <v>0.31269514692137784</v>
      </c>
      <c r="S28">
        <v>0.29498175401018389</v>
      </c>
      <c r="T28">
        <v>0.28906958637038954</v>
      </c>
      <c r="U28">
        <v>0.30345910097785339</v>
      </c>
      <c r="V28">
        <v>0.32818021895119009</v>
      </c>
      <c r="W28">
        <v>0.33541277524861218</v>
      </c>
      <c r="X28">
        <v>0.33791678952525422</v>
      </c>
      <c r="Y28">
        <v>0.3345977994275548</v>
      </c>
      <c r="Z28">
        <v>0.34876488400459044</v>
      </c>
      <c r="AA28">
        <v>0.37449585924316181</v>
      </c>
      <c r="AB28">
        <v>0.37059839632006897</v>
      </c>
      <c r="AC28">
        <v>0.41631288938575145</v>
      </c>
      <c r="AD28">
        <v>0.40473214345435671</v>
      </c>
      <c r="AE28">
        <v>0.38938342262503278</v>
      </c>
      <c r="AF28">
        <v>0.36876604250516765</v>
      </c>
      <c r="AG28">
        <v>0.35539911094297394</v>
      </c>
      <c r="AH28">
        <v>0.35286443813996188</v>
      </c>
      <c r="AI28">
        <v>0.34351926984316145</v>
      </c>
      <c r="AJ28">
        <v>0.34522705928123892</v>
      </c>
      <c r="AK28">
        <v>0.33786622601207078</v>
      </c>
      <c r="AL28">
        <v>0.32624668217676667</v>
      </c>
      <c r="AM28">
        <v>0.3233938221005897</v>
      </c>
      <c r="AN28">
        <v>0.27302728760086631</v>
      </c>
      <c r="AO28">
        <v>0.27288680642420465</v>
      </c>
      <c r="AP28">
        <v>0.28611006804045913</v>
      </c>
      <c r="AQ28">
        <v>0.30765556876003786</v>
      </c>
      <c r="AR28">
        <v>0.3437581494808023</v>
      </c>
      <c r="AS28">
        <v>0.37029862158384963</v>
      </c>
      <c r="AT28">
        <v>0.37376754510003335</v>
      </c>
      <c r="AU28">
        <v>0.36689865502107694</v>
      </c>
      <c r="AV28">
        <v>0.34785798896914438</v>
      </c>
      <c r="AW28">
        <v>0.34520187196577162</v>
      </c>
      <c r="AX28">
        <v>0.35796513959697146</v>
      </c>
      <c r="AY28">
        <v>0.35842164533054438</v>
      </c>
      <c r="AZ28">
        <v>0.35840392667093968</v>
      </c>
      <c r="BA28">
        <v>0.34878275372235829</v>
      </c>
      <c r="BB28">
        <v>0.33230723767554105</v>
      </c>
      <c r="BC28">
        <v>0.31371353625876652</v>
      </c>
      <c r="BD28">
        <v>0.3044556502079398</v>
      </c>
      <c r="BE28">
        <v>0.30217014237063361</v>
      </c>
      <c r="BF28">
        <v>0.31054719905734302</v>
      </c>
      <c r="BG28">
        <v>0.32039563918530245</v>
      </c>
      <c r="BH28">
        <v>0.31962659920900149</v>
      </c>
      <c r="BI28">
        <v>0.34618093015957868</v>
      </c>
      <c r="BJ28">
        <v>0.39998600313986765</v>
      </c>
      <c r="BK28">
        <v>0.42124169553903767</v>
      </c>
      <c r="BL28">
        <v>0.43588602032152646</v>
      </c>
      <c r="BM28">
        <v>0.41047672309509498</v>
      </c>
      <c r="BN28">
        <v>0.40362237272586171</v>
      </c>
      <c r="BO28">
        <v>0.4141528758762863</v>
      </c>
      <c r="BP28">
        <v>0.40817842866307502</v>
      </c>
      <c r="BQ28">
        <v>0.40570392871834832</v>
      </c>
      <c r="BR28">
        <v>0.38446010027517818</v>
      </c>
      <c r="BS28">
        <v>0.35915628675929451</v>
      </c>
      <c r="BT28">
        <v>0.35749158522666891</v>
      </c>
      <c r="BU28">
        <v>0.34908918087847635</v>
      </c>
      <c r="BV28">
        <v>0.33273347758752275</v>
      </c>
      <c r="BW28">
        <v>0.3200404621866173</v>
      </c>
      <c r="BX28">
        <v>0.33418905810905597</v>
      </c>
      <c r="BY28">
        <v>0.33728056448505078</v>
      </c>
      <c r="BZ28">
        <v>0.34426892964966749</v>
      </c>
      <c r="CA28">
        <v>0.34858483672224883</v>
      </c>
      <c r="CB28">
        <v>0.3763052081292827</v>
      </c>
      <c r="CC28">
        <v>0.41447560664484884</v>
      </c>
      <c r="CD28">
        <v>0.41413390212723039</v>
      </c>
      <c r="CE28">
        <v>0.43097154943234717</v>
      </c>
      <c r="CF28">
        <v>0.39907225856333023</v>
      </c>
      <c r="CG28">
        <v>0.3811406019433638</v>
      </c>
      <c r="CH28">
        <v>0.36686863733673702</v>
      </c>
      <c r="CI28">
        <v>0.35210621194846553</v>
      </c>
      <c r="CJ28">
        <v>0.34967998378166215</v>
      </c>
      <c r="CK28">
        <v>0.35680370949478812</v>
      </c>
      <c r="CL28">
        <v>0.34595451191018201</v>
      </c>
      <c r="CM28">
        <v>0.35116780408054132</v>
      </c>
      <c r="CN28">
        <v>0.34744876425164894</v>
      </c>
      <c r="CO28">
        <v>0.34284751594102741</v>
      </c>
      <c r="CP28">
        <v>0.30296539993160643</v>
      </c>
      <c r="CQ28">
        <v>0.3347958448554948</v>
      </c>
      <c r="CR28">
        <v>0.33829236832215076</v>
      </c>
      <c r="CS28">
        <v>0.32887553473522824</v>
      </c>
      <c r="CT28">
        <v>0.3170516562228608</v>
      </c>
      <c r="CU28">
        <v>0.3181600527946209</v>
      </c>
      <c r="CV28">
        <v>0.32609501095903287</v>
      </c>
      <c r="CW28">
        <v>0.34625671083091136</v>
      </c>
      <c r="CX28">
        <v>0.35169161832564466</v>
      </c>
      <c r="CY28">
        <v>0.33915639409213094</v>
      </c>
      <c r="CZ28">
        <v>0.33729416092517073</v>
      </c>
      <c r="DA28">
        <v>0.33880751622972732</v>
      </c>
      <c r="DB28">
        <v>0.32601910475887286</v>
      </c>
      <c r="DC28">
        <v>0.3033966873722081</v>
      </c>
      <c r="DD28">
        <v>0.29437848916140802</v>
      </c>
      <c r="DE28">
        <v>0.28521527785027617</v>
      </c>
      <c r="DF28">
        <v>0.2880661976386375</v>
      </c>
      <c r="DG28">
        <v>0.28776173347423256</v>
      </c>
      <c r="LW28" t="s">
        <v>930</v>
      </c>
      <c r="LX28">
        <v>0.38908547070514266</v>
      </c>
      <c r="LY28">
        <v>0.37687912045974836</v>
      </c>
      <c r="LZ28">
        <v>0.37451000534480633</v>
      </c>
      <c r="MA28">
        <v>0.38117068305035262</v>
      </c>
      <c r="MB28">
        <v>0.38809012458158548</v>
      </c>
      <c r="MC28">
        <v>0.39336680449559874</v>
      </c>
      <c r="MD28">
        <v>0.38422828538415671</v>
      </c>
      <c r="ME28">
        <v>0.31985231628931288</v>
      </c>
      <c r="MF28">
        <v>0.32111019953291925</v>
      </c>
      <c r="MG28">
        <v>0.32602445427812632</v>
      </c>
      <c r="MH28">
        <v>0.3266647123027791</v>
      </c>
      <c r="MI28">
        <v>0.32871067582526103</v>
      </c>
      <c r="MJ28">
        <v>0.33212912902561653</v>
      </c>
      <c r="MK28">
        <v>0.34146500473239627</v>
      </c>
      <c r="ML28">
        <v>0.35944016161407549</v>
      </c>
      <c r="MM28">
        <v>0.36921905154329687</v>
      </c>
      <c r="MN28">
        <v>0.3794742412075337</v>
      </c>
      <c r="MO28">
        <v>0.38091364505379516</v>
      </c>
      <c r="MP28">
        <v>0.34061057008793821</v>
      </c>
      <c r="MQ28">
        <v>0.32383592515428494</v>
      </c>
      <c r="MR28">
        <v>0.32890519089964193</v>
      </c>
      <c r="MS28">
        <v>0.33330624197244496</v>
      </c>
      <c r="MT28">
        <v>0.32309641137586859</v>
      </c>
      <c r="MU28">
        <v>0.33401859529838518</v>
      </c>
      <c r="MV28">
        <v>0.33151468949913282</v>
      </c>
      <c r="MW28">
        <v>0.28262929112509599</v>
      </c>
      <c r="MX28">
        <v>0.31072529928743242</v>
      </c>
      <c r="MY28">
        <v>0.32258687100177635</v>
      </c>
      <c r="MZ28">
        <v>0.32310251088702491</v>
      </c>
      <c r="NA28">
        <v>0.3216951619497429</v>
      </c>
      <c r="NB28">
        <v>0.32520937461165789</v>
      </c>
      <c r="NC28">
        <v>0.31209121307117604</v>
      </c>
      <c r="ND28">
        <v>0.30662352494573397</v>
      </c>
      <c r="NE28">
        <v>0.32448368388902132</v>
      </c>
      <c r="NF28">
        <v>0.36028222376972618</v>
      </c>
      <c r="NG28">
        <v>0.36296934687867033</v>
      </c>
      <c r="NH28">
        <v>0.30279557861057538</v>
      </c>
      <c r="NI28">
        <v>0.28767479946199687</v>
      </c>
      <c r="NJ28">
        <v>0.2793842559885954</v>
      </c>
      <c r="NK28">
        <v>0.263295082982828</v>
      </c>
      <c r="NL28">
        <v>0.25807301756343065</v>
      </c>
      <c r="NM28">
        <v>0.26278014028041863</v>
      </c>
      <c r="NN28">
        <v>0.2701905624385656</v>
      </c>
      <c r="NO28">
        <v>0.21619918716408351</v>
      </c>
      <c r="NP28">
        <v>0.25471712629196519</v>
      </c>
      <c r="NQ28">
        <v>0.27284338049277218</v>
      </c>
      <c r="NR28">
        <v>0.28631275351619567</v>
      </c>
      <c r="NS28">
        <v>0.30168792802181182</v>
      </c>
      <c r="NT28">
        <v>0.31008051865754038</v>
      </c>
      <c r="NU28">
        <v>0.29750820842772785</v>
      </c>
      <c r="NV28">
        <v>0.29426305572888484</v>
      </c>
      <c r="NW28">
        <v>0.28450706689503508</v>
      </c>
      <c r="NX28">
        <v>0.30787374224648334</v>
      </c>
      <c r="NY28">
        <v>0.32574525677266492</v>
      </c>
      <c r="NZ28">
        <v>0.19927527713613519</v>
      </c>
      <c r="OA28">
        <v>0.18208481555504413</v>
      </c>
      <c r="OB28">
        <v>0.17186207176901155</v>
      </c>
      <c r="OC28">
        <v>0.14883755197862841</v>
      </c>
      <c r="OD28">
        <v>0.12774431250318191</v>
      </c>
      <c r="OE28">
        <v>0.12139042519187661</v>
      </c>
      <c r="OF28">
        <v>0.13038685665102501</v>
      </c>
      <c r="OG28">
        <v>0.10041569584434744</v>
      </c>
      <c r="OH28">
        <v>0.12271191803679195</v>
      </c>
      <c r="OI28">
        <v>0.13836922500423379</v>
      </c>
      <c r="OJ28">
        <v>0.13849246499476295</v>
      </c>
      <c r="OK28">
        <v>0.14191173063169432</v>
      </c>
      <c r="OL28">
        <v>0.14843270741389106</v>
      </c>
      <c r="OM28">
        <v>0.1426139698515653</v>
      </c>
      <c r="ON28">
        <v>0.14072071306636805</v>
      </c>
      <c r="OO28">
        <v>0.14449897579052035</v>
      </c>
      <c r="OP28">
        <v>0.17264394518159337</v>
      </c>
      <c r="OQ28">
        <v>0.20076563796804273</v>
      </c>
      <c r="OR28">
        <v>0.34861141418872221</v>
      </c>
      <c r="OS28">
        <v>0.35288217976408542</v>
      </c>
      <c r="OT28">
        <v>0.35493239256761039</v>
      </c>
      <c r="OU28">
        <v>0.35559358107822275</v>
      </c>
      <c r="OV28">
        <v>0.34289488533739748</v>
      </c>
      <c r="OW28">
        <v>0.3253542764514662</v>
      </c>
      <c r="OX28">
        <v>0.32397003914750067</v>
      </c>
      <c r="OY28">
        <v>0.26063415977619891</v>
      </c>
      <c r="OZ28">
        <v>0.28987903800318771</v>
      </c>
      <c r="PA28">
        <v>0.3123631029686727</v>
      </c>
      <c r="PB28">
        <v>0.32888960795999095</v>
      </c>
      <c r="PC28">
        <v>0.3335396891649775</v>
      </c>
      <c r="PD28">
        <v>0.33251976132671957</v>
      </c>
      <c r="PE28">
        <v>0.32466403743271688</v>
      </c>
      <c r="PF28">
        <v>0.33486852296731218</v>
      </c>
      <c r="PG28">
        <v>0.35644843291678441</v>
      </c>
      <c r="PH28">
        <v>0.38032928671325711</v>
      </c>
      <c r="PI28">
        <v>0.37944766892383214</v>
      </c>
      <c r="PJ28">
        <v>0.452041880436925</v>
      </c>
      <c r="PK28">
        <v>0.4451820164013009</v>
      </c>
      <c r="PL28">
        <v>0.44036054170394417</v>
      </c>
      <c r="PM28">
        <v>0.43982450960236774</v>
      </c>
      <c r="PN28">
        <v>0.44259415400111096</v>
      </c>
      <c r="PO28">
        <v>0.44618697781526867</v>
      </c>
      <c r="PP28">
        <v>0.44202307121438966</v>
      </c>
      <c r="PQ28">
        <v>0.37124730407708867</v>
      </c>
      <c r="PR28">
        <v>0.39902050629278984</v>
      </c>
      <c r="PS28">
        <v>0.40899562140859985</v>
      </c>
      <c r="PT28">
        <v>0.41583482106550534</v>
      </c>
      <c r="PU28">
        <v>0.41495126805533444</v>
      </c>
      <c r="PV28">
        <v>0.41822269054240124</v>
      </c>
      <c r="PW28">
        <v>0.4325794097492881</v>
      </c>
      <c r="PX28">
        <v>0.44507931376330373</v>
      </c>
      <c r="PY28">
        <v>0.4598279311219558</v>
      </c>
      <c r="PZ28">
        <v>0.47903405884230893</v>
      </c>
      <c r="QA28">
        <v>0.46762025810543306</v>
      </c>
      <c r="QC28" t="s">
        <v>937</v>
      </c>
      <c r="QD28" t="s">
        <v>195</v>
      </c>
      <c r="QE28" t="s">
        <v>196</v>
      </c>
      <c r="QF28">
        <v>0.47384813123028335</v>
      </c>
    </row>
    <row r="29" spans="2:448" x14ac:dyDescent="0.45">
      <c r="B29" t="s">
        <v>932</v>
      </c>
      <c r="C29" t="s">
        <v>191</v>
      </c>
      <c r="D29">
        <v>0.31934352828915447</v>
      </c>
      <c r="E29">
        <v>0.31120478049898026</v>
      </c>
      <c r="F29">
        <v>0.31549579864977545</v>
      </c>
      <c r="G29">
        <v>0.32483821318520589</v>
      </c>
      <c r="H29">
        <v>0.32587442464702321</v>
      </c>
      <c r="I29">
        <v>0.32486149722033741</v>
      </c>
      <c r="J29">
        <v>0.342730575378904</v>
      </c>
      <c r="K29">
        <v>0.36672714296953995</v>
      </c>
      <c r="L29">
        <v>0.38053114280191502</v>
      </c>
      <c r="M29">
        <v>0.37623621759514508</v>
      </c>
      <c r="N29">
        <v>0.36053173715894521</v>
      </c>
      <c r="O29">
        <v>0.36173078966006234</v>
      </c>
      <c r="P29">
        <v>0.34832635810222523</v>
      </c>
      <c r="Q29">
        <v>0.33908715300267078</v>
      </c>
      <c r="R29">
        <v>0.32374609228225126</v>
      </c>
      <c r="S29">
        <v>0.31314568944441773</v>
      </c>
      <c r="T29">
        <v>0.30134373532507364</v>
      </c>
      <c r="U29">
        <v>0.3171325490636297</v>
      </c>
      <c r="V29">
        <v>0.32530181314535167</v>
      </c>
      <c r="W29">
        <v>0.32500304976159494</v>
      </c>
      <c r="X29">
        <v>0.31670515026423118</v>
      </c>
      <c r="Y29">
        <v>0.30812533563136479</v>
      </c>
      <c r="Z29">
        <v>0.32934592362001558</v>
      </c>
      <c r="AA29">
        <v>0.35721032740559133</v>
      </c>
      <c r="AB29">
        <v>0.36631286978360394</v>
      </c>
      <c r="AC29">
        <v>0.42221150231269999</v>
      </c>
      <c r="AD29">
        <v>0.41375799739697378</v>
      </c>
      <c r="AE29">
        <v>0.39376441212103241</v>
      </c>
      <c r="AF29">
        <v>0.37746484905543565</v>
      </c>
      <c r="AG29">
        <v>0.36609299849283877</v>
      </c>
      <c r="AH29">
        <v>0.35531492140927617</v>
      </c>
      <c r="AI29">
        <v>0.34211886330092861</v>
      </c>
      <c r="AJ29">
        <v>0.35021325109589929</v>
      </c>
      <c r="AK29">
        <v>0.35658563369094198</v>
      </c>
      <c r="AL29">
        <v>0.33492474803315431</v>
      </c>
      <c r="AM29">
        <v>0.33230551198845798</v>
      </c>
      <c r="AN29">
        <v>0.28745938473116733</v>
      </c>
      <c r="AO29">
        <v>0.26862443116259233</v>
      </c>
      <c r="AP29">
        <v>0.27474909199100933</v>
      </c>
      <c r="AQ29">
        <v>0.29541925397287744</v>
      </c>
      <c r="AR29">
        <v>0.33658176859910821</v>
      </c>
      <c r="AS29">
        <v>0.3572489141648455</v>
      </c>
      <c r="AT29">
        <v>0.36671075578141421</v>
      </c>
      <c r="AU29">
        <v>0.34631962352267232</v>
      </c>
      <c r="AV29">
        <v>0.35976914220796752</v>
      </c>
      <c r="AW29">
        <v>0.36564611640634931</v>
      </c>
      <c r="AX29">
        <v>0.37595646355298945</v>
      </c>
      <c r="AY29">
        <v>0.37184499815887317</v>
      </c>
      <c r="AZ29">
        <v>0.3478293467277167</v>
      </c>
      <c r="BA29">
        <v>0.34048941243597891</v>
      </c>
      <c r="BB29">
        <v>0.33872742558571006</v>
      </c>
      <c r="BC29">
        <v>0.34380527024205132</v>
      </c>
      <c r="BD29">
        <v>0.31974206405394562</v>
      </c>
      <c r="BE29">
        <v>0.31543683508725273</v>
      </c>
      <c r="BF29">
        <v>0.30461816028163829</v>
      </c>
      <c r="BG29">
        <v>0.29486818143146304</v>
      </c>
      <c r="BH29">
        <v>0.30050587505019999</v>
      </c>
      <c r="BI29">
        <v>0.3200030843117796</v>
      </c>
      <c r="BJ29">
        <v>0.40173664422512112</v>
      </c>
      <c r="BK29">
        <v>0.43626643864159637</v>
      </c>
      <c r="BL29">
        <v>0.43531915989878706</v>
      </c>
      <c r="BM29">
        <v>0.39161219151998267</v>
      </c>
      <c r="BN29">
        <v>0.38001120043869474</v>
      </c>
      <c r="BO29">
        <v>0.37176037561698616</v>
      </c>
      <c r="BP29">
        <v>0.37409431686311928</v>
      </c>
      <c r="BQ29">
        <v>0.36446609133559649</v>
      </c>
      <c r="BR29">
        <v>0.354876956864208</v>
      </c>
      <c r="BS29">
        <v>0.3622483948638125</v>
      </c>
      <c r="BT29">
        <v>0.35017286746256959</v>
      </c>
      <c r="BU29">
        <v>0.34448371175910852</v>
      </c>
      <c r="BV29">
        <v>0.32701517247881495</v>
      </c>
      <c r="BW29">
        <v>0.32007944634758778</v>
      </c>
      <c r="BX29">
        <v>0.33565836523002562</v>
      </c>
      <c r="BY29">
        <v>0.3354270706317305</v>
      </c>
      <c r="BZ29">
        <v>0.3470396598683983</v>
      </c>
      <c r="CA29">
        <v>0.35858702925810682</v>
      </c>
      <c r="CB29">
        <v>0.38045854647438682</v>
      </c>
      <c r="CC29">
        <v>0.40718072022255858</v>
      </c>
      <c r="CD29">
        <v>0.41299347911978107</v>
      </c>
      <c r="CE29">
        <v>0.41036665540145373</v>
      </c>
      <c r="CF29">
        <v>0.39782890264083637</v>
      </c>
      <c r="CG29">
        <v>0.3897417804103282</v>
      </c>
      <c r="CH29">
        <v>0.36728612907581648</v>
      </c>
      <c r="CI29">
        <v>0.34191625528423752</v>
      </c>
      <c r="CJ29">
        <v>0.35462610085588786</v>
      </c>
      <c r="CK29">
        <v>0.36834370371065001</v>
      </c>
      <c r="CL29">
        <v>0.37832873833733449</v>
      </c>
      <c r="CM29">
        <v>0.35900273679211425</v>
      </c>
      <c r="CN29">
        <v>0.33307343744064433</v>
      </c>
      <c r="CO29">
        <v>0.31711717238377352</v>
      </c>
      <c r="CP29">
        <v>0.31009625936971946</v>
      </c>
      <c r="CQ29">
        <v>0.33451122435006669</v>
      </c>
      <c r="CR29">
        <v>0.32740672982391172</v>
      </c>
      <c r="CS29">
        <v>0.3123005805833956</v>
      </c>
      <c r="CT29">
        <v>0.29880563630397644</v>
      </c>
      <c r="CU29">
        <v>0.2984423743670776</v>
      </c>
      <c r="CV29">
        <v>0.30108419825665322</v>
      </c>
      <c r="CW29">
        <v>0.34098129491313184</v>
      </c>
      <c r="CX29">
        <v>0.35384557815531004</v>
      </c>
      <c r="CY29">
        <v>0.3522621883111165</v>
      </c>
      <c r="CZ29">
        <v>0.35072566489181989</v>
      </c>
      <c r="DA29">
        <v>0.34050260790039066</v>
      </c>
      <c r="DB29">
        <v>0.31788197223641884</v>
      </c>
      <c r="DC29">
        <v>0.30104842987257491</v>
      </c>
      <c r="DD29">
        <v>0.28810738715281947</v>
      </c>
      <c r="DE29">
        <v>0.28542762848463066</v>
      </c>
      <c r="DF29">
        <v>0.278152350339883</v>
      </c>
      <c r="DG29">
        <v>0.28647331365380357</v>
      </c>
      <c r="LW29" t="s">
        <v>932</v>
      </c>
      <c r="LX29">
        <v>0.37671672723934813</v>
      </c>
      <c r="LY29">
        <v>0.36739282256339567</v>
      </c>
      <c r="LZ29">
        <v>0.36470668941294238</v>
      </c>
      <c r="MA29">
        <v>0.36999918911921775</v>
      </c>
      <c r="MB29">
        <v>0.38104445015285482</v>
      </c>
      <c r="MC29">
        <v>0.38444203919715297</v>
      </c>
      <c r="MD29">
        <v>0.3828619462201151</v>
      </c>
      <c r="ME29">
        <v>0.32544700469095578</v>
      </c>
      <c r="MF29">
        <v>0.33382981384204607</v>
      </c>
      <c r="MG29">
        <v>0.34548493968796429</v>
      </c>
      <c r="MH29">
        <v>0.33206609237970691</v>
      </c>
      <c r="MI29">
        <v>0.33411488826465557</v>
      </c>
      <c r="MJ29">
        <v>0.33280450733915223</v>
      </c>
      <c r="MK29">
        <v>0.34328115791066599</v>
      </c>
      <c r="ML29">
        <v>0.34461243512203632</v>
      </c>
      <c r="MM29">
        <v>0.355819848370028</v>
      </c>
      <c r="MN29">
        <v>0.37806930751697621</v>
      </c>
      <c r="MO29">
        <v>0.37107074041298388</v>
      </c>
      <c r="MP29">
        <v>0.3573777778455835</v>
      </c>
      <c r="MQ29">
        <v>0.36169581162575326</v>
      </c>
      <c r="MR29">
        <v>0.36335907888705615</v>
      </c>
      <c r="MS29">
        <v>0.37017863476648927</v>
      </c>
      <c r="MT29">
        <v>0.35031035415003781</v>
      </c>
      <c r="MU29">
        <v>0.35227517929447233</v>
      </c>
      <c r="MV29">
        <v>0.33624497939618764</v>
      </c>
      <c r="MW29">
        <v>0.28908218001015484</v>
      </c>
      <c r="MX29">
        <v>0.30053241949024623</v>
      </c>
      <c r="MY29">
        <v>0.31929913123298559</v>
      </c>
      <c r="MZ29">
        <v>0.32834180219663828</v>
      </c>
      <c r="NA29">
        <v>0.33359024255368552</v>
      </c>
      <c r="NB29">
        <v>0.33151045834004389</v>
      </c>
      <c r="NC29">
        <v>0.32209685298263052</v>
      </c>
      <c r="ND29">
        <v>0.31399438480587033</v>
      </c>
      <c r="NE29">
        <v>0.32305190790078192</v>
      </c>
      <c r="NF29">
        <v>0.35824058443063594</v>
      </c>
      <c r="NG29">
        <v>0.37207314498783622</v>
      </c>
      <c r="NH29">
        <v>0.3220148012179454</v>
      </c>
      <c r="NI29">
        <v>0.30989710974400159</v>
      </c>
      <c r="NJ29">
        <v>0.29627100827141861</v>
      </c>
      <c r="NK29">
        <v>0.27493811778907407</v>
      </c>
      <c r="NL29">
        <v>0.26760893443324529</v>
      </c>
      <c r="NM29">
        <v>0.27290815675295277</v>
      </c>
      <c r="NN29">
        <v>0.27614584143777365</v>
      </c>
      <c r="NO29">
        <v>0.23899593290521717</v>
      </c>
      <c r="NP29">
        <v>0.2657522329083476</v>
      </c>
      <c r="NQ29">
        <v>0.3006254980745191</v>
      </c>
      <c r="NR29">
        <v>0.31863240874754112</v>
      </c>
      <c r="NS29">
        <v>0.32865826651973068</v>
      </c>
      <c r="NT29">
        <v>0.32364727065089294</v>
      </c>
      <c r="NU29">
        <v>0.31629239647175933</v>
      </c>
      <c r="NV29">
        <v>0.30678405095136069</v>
      </c>
      <c r="NW29">
        <v>0.29448174720736925</v>
      </c>
      <c r="NX29">
        <v>0.3092183887645541</v>
      </c>
      <c r="NY29">
        <v>0.32811056104580277</v>
      </c>
      <c r="NZ29">
        <v>0.21327879945897768</v>
      </c>
      <c r="OA29">
        <v>0.18580641837850695</v>
      </c>
      <c r="OB29">
        <v>0.17237772534210835</v>
      </c>
      <c r="OC29">
        <v>0.15483688791432687</v>
      </c>
      <c r="OD29">
        <v>0.1430180725273526</v>
      </c>
      <c r="OE29">
        <v>0.14020387361186645</v>
      </c>
      <c r="OF29">
        <v>0.14473804074054164</v>
      </c>
      <c r="OG29">
        <v>0.10884727191765822</v>
      </c>
      <c r="OH29">
        <v>0.1263633886494884</v>
      </c>
      <c r="OI29">
        <v>0.14208828561729001</v>
      </c>
      <c r="OJ29">
        <v>0.1491915984680095</v>
      </c>
      <c r="OK29">
        <v>0.15573913975047968</v>
      </c>
      <c r="OL29">
        <v>0.1577692601319042</v>
      </c>
      <c r="OM29">
        <v>0.15727951304025709</v>
      </c>
      <c r="ON29">
        <v>0.15009699268416771</v>
      </c>
      <c r="OO29">
        <v>0.15593846070940695</v>
      </c>
      <c r="OP29">
        <v>0.18889906053664163</v>
      </c>
      <c r="OQ29">
        <v>0.22095380616824953</v>
      </c>
      <c r="OR29">
        <v>0.35523507532770515</v>
      </c>
      <c r="OS29">
        <v>0.35954809609464689</v>
      </c>
      <c r="OT29">
        <v>0.36082765274513207</v>
      </c>
      <c r="OU29">
        <v>0.35923555615877151</v>
      </c>
      <c r="OV29">
        <v>0.34959990283871284</v>
      </c>
      <c r="OW29">
        <v>0.32546964309323334</v>
      </c>
      <c r="OX29">
        <v>0.3202272438115944</v>
      </c>
      <c r="OY29">
        <v>0.27161818340832949</v>
      </c>
      <c r="OZ29">
        <v>0.29178783252499385</v>
      </c>
      <c r="PA29">
        <v>0.31147244402024221</v>
      </c>
      <c r="PB29">
        <v>0.33216710066323579</v>
      </c>
      <c r="PC29">
        <v>0.32839240845995116</v>
      </c>
      <c r="PD29">
        <v>0.3345343314615063</v>
      </c>
      <c r="PE29">
        <v>0.33589316257199303</v>
      </c>
      <c r="PF29">
        <v>0.3419519663620435</v>
      </c>
      <c r="PG29">
        <v>0.36269057841330277</v>
      </c>
      <c r="PH29">
        <v>0.38456861646540585</v>
      </c>
      <c r="PI29">
        <v>0.38775861401828465</v>
      </c>
      <c r="PJ29">
        <v>0.46519115292925206</v>
      </c>
      <c r="PK29">
        <v>0.44760683757543074</v>
      </c>
      <c r="PL29">
        <v>0.44363920502822662</v>
      </c>
      <c r="PM29">
        <v>0.44939438411660615</v>
      </c>
      <c r="PN29">
        <v>0.46238616857769305</v>
      </c>
      <c r="PO29">
        <v>0.46465818030133721</v>
      </c>
      <c r="PP29">
        <v>0.44543102525602107</v>
      </c>
      <c r="PQ29">
        <v>0.38658733622430536</v>
      </c>
      <c r="PR29">
        <v>0.40352015903402794</v>
      </c>
      <c r="PS29">
        <v>0.41810666063235552</v>
      </c>
      <c r="PT29">
        <v>0.43200742306195383</v>
      </c>
      <c r="PU29">
        <v>0.43213443681750385</v>
      </c>
      <c r="PV29">
        <v>0.44524026484625628</v>
      </c>
      <c r="PW29">
        <v>0.47460810018543031</v>
      </c>
      <c r="PX29">
        <v>0.48673575958924092</v>
      </c>
      <c r="PY29">
        <v>0.48819876933226086</v>
      </c>
      <c r="PZ29">
        <v>0.48944733301406634</v>
      </c>
      <c r="QA29">
        <v>0.47694037848182758</v>
      </c>
      <c r="QC29" t="s">
        <v>938</v>
      </c>
      <c r="QD29" t="s">
        <v>195</v>
      </c>
      <c r="QE29" t="s">
        <v>196</v>
      </c>
      <c r="QF29">
        <v>0.51069795720790201</v>
      </c>
    </row>
    <row r="30" spans="2:448" x14ac:dyDescent="0.45">
      <c r="B30" t="s">
        <v>934</v>
      </c>
      <c r="C30" t="s">
        <v>191</v>
      </c>
      <c r="D30">
        <v>0.2945865633530847</v>
      </c>
      <c r="E30">
        <v>0.2853971926623306</v>
      </c>
      <c r="F30">
        <v>0.28739112405181122</v>
      </c>
      <c r="G30">
        <v>0.29226026189205395</v>
      </c>
      <c r="H30">
        <v>0.29516085736242736</v>
      </c>
      <c r="I30">
        <v>0.29612569974909508</v>
      </c>
      <c r="J30">
        <v>0.30878923036812211</v>
      </c>
      <c r="K30">
        <v>0.31676646556471855</v>
      </c>
      <c r="L30">
        <v>0.3247251873252065</v>
      </c>
      <c r="M30">
        <v>0.31879367500854167</v>
      </c>
      <c r="N30">
        <v>0.31589772843570141</v>
      </c>
      <c r="O30">
        <v>0.31459047784705202</v>
      </c>
      <c r="P30">
        <v>0.31965418444334648</v>
      </c>
      <c r="Q30">
        <v>0.31336157527859515</v>
      </c>
      <c r="R30">
        <v>0.30647330850675575</v>
      </c>
      <c r="S30">
        <v>0.2960921080779782</v>
      </c>
      <c r="T30">
        <v>0.28704917154141818</v>
      </c>
      <c r="U30">
        <v>0.28721070046119379</v>
      </c>
      <c r="V30">
        <v>0.26916388326883689</v>
      </c>
      <c r="W30">
        <v>0.26391713812221335</v>
      </c>
      <c r="X30">
        <v>0.273156451280684</v>
      </c>
      <c r="Y30">
        <v>0.27990777813381568</v>
      </c>
      <c r="Z30">
        <v>0.29485384050196362</v>
      </c>
      <c r="AA30">
        <v>0.29960065344733267</v>
      </c>
      <c r="AB30">
        <v>0.29045485947503474</v>
      </c>
      <c r="AC30">
        <v>0.30483198787740368</v>
      </c>
      <c r="AD30">
        <v>0.29864997222933826</v>
      </c>
      <c r="AE30">
        <v>0.29219204676096733</v>
      </c>
      <c r="AF30">
        <v>0.28576426057141019</v>
      </c>
      <c r="AG30">
        <v>0.27295545792620607</v>
      </c>
      <c r="AH30">
        <v>0.27022423490291081</v>
      </c>
      <c r="AI30">
        <v>0.26721270521867313</v>
      </c>
      <c r="AJ30">
        <v>0.26812212420746367</v>
      </c>
      <c r="AK30">
        <v>0.26000890577268704</v>
      </c>
      <c r="AL30">
        <v>0.25391359734819441</v>
      </c>
      <c r="AM30">
        <v>0.27214107976214941</v>
      </c>
      <c r="AN30">
        <v>0.26819783628170663</v>
      </c>
      <c r="AO30">
        <v>0.26367008590513669</v>
      </c>
      <c r="AP30">
        <v>0.27721400960825654</v>
      </c>
      <c r="AQ30">
        <v>0.29570909245961408</v>
      </c>
      <c r="AR30">
        <v>0.30353193631042547</v>
      </c>
      <c r="AS30">
        <v>0.29968976097431221</v>
      </c>
      <c r="AT30">
        <v>0.30361718417349304</v>
      </c>
      <c r="AU30">
        <v>0.2929198504874197</v>
      </c>
      <c r="AV30">
        <v>0.28799219447146618</v>
      </c>
      <c r="AW30">
        <v>0.28814364517174257</v>
      </c>
      <c r="AX30">
        <v>0.27986983088026679</v>
      </c>
      <c r="AY30">
        <v>0.26522874405499136</v>
      </c>
      <c r="AZ30">
        <v>0.26354270325787493</v>
      </c>
      <c r="BA30">
        <v>0.26521035189865189</v>
      </c>
      <c r="BB30">
        <v>0.26491216116548127</v>
      </c>
      <c r="BC30">
        <v>0.26515906417575841</v>
      </c>
      <c r="BD30">
        <v>0.26650777594801273</v>
      </c>
      <c r="BE30">
        <v>0.26228808180057833</v>
      </c>
      <c r="BF30">
        <v>0.31069062307834971</v>
      </c>
      <c r="BG30">
        <v>0.31193829581084687</v>
      </c>
      <c r="BH30">
        <v>0.31863962210691665</v>
      </c>
      <c r="BI30">
        <v>0.33286717284242456</v>
      </c>
      <c r="BJ30">
        <v>0.35373958240415493</v>
      </c>
      <c r="BK30">
        <v>0.35689221633212054</v>
      </c>
      <c r="BL30">
        <v>0.35455575444394571</v>
      </c>
      <c r="BM30">
        <v>0.34996434234412505</v>
      </c>
      <c r="BN30">
        <v>0.34541113611742075</v>
      </c>
      <c r="BO30">
        <v>0.35581618254400577</v>
      </c>
      <c r="BP30">
        <v>0.35317992463093678</v>
      </c>
      <c r="BQ30">
        <v>0.34818615522703683</v>
      </c>
      <c r="BR30">
        <v>0.3325817621360575</v>
      </c>
      <c r="BS30">
        <v>0.32455922468668236</v>
      </c>
      <c r="BT30">
        <v>0.33498659344578025</v>
      </c>
      <c r="BU30">
        <v>0.33881753727111569</v>
      </c>
      <c r="BV30">
        <v>0.35429619430429249</v>
      </c>
      <c r="BW30">
        <v>0.35476293690424932</v>
      </c>
      <c r="BX30">
        <v>0.25998812377023978</v>
      </c>
      <c r="BY30">
        <v>0.28848331092750151</v>
      </c>
      <c r="BZ30">
        <v>0.29566451963096718</v>
      </c>
      <c r="CA30">
        <v>0.29655568939280702</v>
      </c>
      <c r="CB30">
        <v>0.30269220259848978</v>
      </c>
      <c r="CC30">
        <v>0.31625551097266602</v>
      </c>
      <c r="CD30">
        <v>0.31942951409736725</v>
      </c>
      <c r="CE30">
        <v>0.31261527358631552</v>
      </c>
      <c r="CF30">
        <v>0.32321918687096135</v>
      </c>
      <c r="CG30">
        <v>0.31380788108223301</v>
      </c>
      <c r="CH30">
        <v>0.31106428900980665</v>
      </c>
      <c r="CI30">
        <v>0.30435024426947577</v>
      </c>
      <c r="CJ30">
        <v>0.29387082348913374</v>
      </c>
      <c r="CK30">
        <v>0.298777289002289</v>
      </c>
      <c r="CL30">
        <v>0.29920449904257601</v>
      </c>
      <c r="CM30">
        <v>0.29938498798765861</v>
      </c>
      <c r="CN30">
        <v>0.2886891761542173</v>
      </c>
      <c r="CO30">
        <v>0.26297842347839362</v>
      </c>
      <c r="CP30">
        <v>0.2137067793390249</v>
      </c>
      <c r="CQ30">
        <v>0.21827269678616695</v>
      </c>
      <c r="CR30">
        <v>0.21815874705108554</v>
      </c>
      <c r="CS30">
        <v>0.22080210542236334</v>
      </c>
      <c r="CT30">
        <v>0.22358001397061608</v>
      </c>
      <c r="CU30">
        <v>0.22646907025045374</v>
      </c>
      <c r="CV30">
        <v>0.22767105958124961</v>
      </c>
      <c r="CW30">
        <v>0.21938895166476527</v>
      </c>
      <c r="CX30">
        <v>0.22217718866869118</v>
      </c>
      <c r="CY30">
        <v>0.22420772700242439</v>
      </c>
      <c r="CZ30">
        <v>0.22398370831288086</v>
      </c>
      <c r="DA30">
        <v>0.22603049418195154</v>
      </c>
      <c r="DB30">
        <v>0.22889004806571714</v>
      </c>
      <c r="DC30">
        <v>0.22626445874169099</v>
      </c>
      <c r="DD30">
        <v>0.21904782206549223</v>
      </c>
      <c r="DE30">
        <v>0.21534028136450351</v>
      </c>
      <c r="DF30">
        <v>0.20667320102745904</v>
      </c>
      <c r="DG30">
        <v>0.20625938117039144</v>
      </c>
      <c r="LW30" t="s">
        <v>934</v>
      </c>
      <c r="LX30">
        <v>0.51992312012108222</v>
      </c>
      <c r="LY30">
        <v>0.51999855577354781</v>
      </c>
      <c r="LZ30">
        <v>0.51830313769158853</v>
      </c>
      <c r="MA30">
        <v>0.51501025311699422</v>
      </c>
      <c r="MB30">
        <v>0.51507616373945941</v>
      </c>
      <c r="MC30">
        <v>0.51406339062458373</v>
      </c>
      <c r="MD30">
        <v>0.50653777703159775</v>
      </c>
      <c r="ME30">
        <v>0.49157224677426548</v>
      </c>
      <c r="MF30">
        <v>0.48866971907530343</v>
      </c>
      <c r="MG30">
        <v>0.49394192690274125</v>
      </c>
      <c r="MH30">
        <v>0.4956113460666694</v>
      </c>
      <c r="MI30">
        <v>0.49921215721218642</v>
      </c>
      <c r="MJ30">
        <v>0.5059211385549196</v>
      </c>
      <c r="MK30">
        <v>0.51221378574938337</v>
      </c>
      <c r="ML30">
        <v>0.52039087877656265</v>
      </c>
      <c r="MM30">
        <v>0.52735118714087037</v>
      </c>
      <c r="MN30">
        <v>0.52871576218842076</v>
      </c>
      <c r="MO30">
        <v>0.51640344781648018</v>
      </c>
      <c r="MP30">
        <v>0.54095386797380962</v>
      </c>
      <c r="MQ30">
        <v>0.52806320877488921</v>
      </c>
      <c r="MR30">
        <v>0.51822257686543949</v>
      </c>
      <c r="MS30">
        <v>0.50949397422785003</v>
      </c>
      <c r="MT30">
        <v>0.49409478554022646</v>
      </c>
      <c r="MU30">
        <v>0.48712772240870716</v>
      </c>
      <c r="MV30">
        <v>0.49234887879304529</v>
      </c>
      <c r="MW30">
        <v>0.46499068469581201</v>
      </c>
      <c r="MX30">
        <v>0.47194133080804895</v>
      </c>
      <c r="MY30">
        <v>0.479420824437299</v>
      </c>
      <c r="MZ30">
        <v>0.49246611363631004</v>
      </c>
      <c r="NA30">
        <v>0.51150971830070013</v>
      </c>
      <c r="NB30">
        <v>0.51902114905947494</v>
      </c>
      <c r="NC30">
        <v>0.52228685204977798</v>
      </c>
      <c r="ND30">
        <v>0.52626906649412131</v>
      </c>
      <c r="NE30">
        <v>0.54446637582567192</v>
      </c>
      <c r="NF30">
        <v>0.56102923980019814</v>
      </c>
      <c r="NG30">
        <v>0.55756809576695421</v>
      </c>
      <c r="NH30">
        <v>0.45478579747794584</v>
      </c>
      <c r="NI30">
        <v>0.44861728112954247</v>
      </c>
      <c r="NJ30">
        <v>0.43986506156227023</v>
      </c>
      <c r="NK30">
        <v>0.42988692894147024</v>
      </c>
      <c r="NL30">
        <v>0.43131928985450096</v>
      </c>
      <c r="NM30">
        <v>0.43393123690618102</v>
      </c>
      <c r="NN30">
        <v>0.44534990119194862</v>
      </c>
      <c r="NO30">
        <v>0.43196374039178526</v>
      </c>
      <c r="NP30">
        <v>0.44496500243436005</v>
      </c>
      <c r="NQ30">
        <v>0.449241188438603</v>
      </c>
      <c r="NR30">
        <v>0.4545481092644616</v>
      </c>
      <c r="NS30">
        <v>0.473665994327647</v>
      </c>
      <c r="NT30">
        <v>0.48852150434579406</v>
      </c>
      <c r="NU30">
        <v>0.48894593744902609</v>
      </c>
      <c r="NV30">
        <v>0.48956625562897949</v>
      </c>
      <c r="NW30">
        <v>0.48409009651518004</v>
      </c>
      <c r="NX30">
        <v>0.46714484006857021</v>
      </c>
      <c r="NY30">
        <v>0.45695625173641985</v>
      </c>
      <c r="NZ30">
        <v>0.2974434639401094</v>
      </c>
      <c r="OA30">
        <v>0.29727900362390669</v>
      </c>
      <c r="OB30">
        <v>0.29550387182340559</v>
      </c>
      <c r="OC30">
        <v>0.28042405419256977</v>
      </c>
      <c r="OD30">
        <v>0.26524079922598742</v>
      </c>
      <c r="OE30">
        <v>0.26094470822182814</v>
      </c>
      <c r="OF30">
        <v>0.26365254231750801</v>
      </c>
      <c r="OG30">
        <v>0.23705920106693626</v>
      </c>
      <c r="OH30">
        <v>0.2565304913324884</v>
      </c>
      <c r="OI30">
        <v>0.27765527537520679</v>
      </c>
      <c r="OJ30">
        <v>0.29294531944132801</v>
      </c>
      <c r="OK30">
        <v>0.30254302121216808</v>
      </c>
      <c r="OL30">
        <v>0.3026447512524873</v>
      </c>
      <c r="OM30">
        <v>0.29464079277293204</v>
      </c>
      <c r="ON30">
        <v>0.28304816302792729</v>
      </c>
      <c r="OO30">
        <v>0.27824815548025561</v>
      </c>
      <c r="OP30">
        <v>0.29128868278241882</v>
      </c>
      <c r="OQ30">
        <v>0.30677441634810509</v>
      </c>
      <c r="OR30">
        <v>0.53568120998883695</v>
      </c>
      <c r="OS30">
        <v>0.52016241558567755</v>
      </c>
      <c r="OT30">
        <v>0.52156312194547161</v>
      </c>
      <c r="OU30">
        <v>0.5221904957977801</v>
      </c>
      <c r="OV30">
        <v>0.51922076971307052</v>
      </c>
      <c r="OW30">
        <v>0.513400203530195</v>
      </c>
      <c r="OX30">
        <v>0.51455402049996268</v>
      </c>
      <c r="OY30">
        <v>0.48718782909355951</v>
      </c>
      <c r="OZ30">
        <v>0.48707281954995996</v>
      </c>
      <c r="PA30">
        <v>0.49725939292036114</v>
      </c>
      <c r="PB30">
        <v>0.52160699492090912</v>
      </c>
      <c r="PC30">
        <v>0.53672488786872508</v>
      </c>
      <c r="PD30">
        <v>0.54611958396965832</v>
      </c>
      <c r="PE30">
        <v>0.53848470736986453</v>
      </c>
      <c r="PF30">
        <v>0.53428258286879449</v>
      </c>
      <c r="PG30">
        <v>0.53616910509350146</v>
      </c>
      <c r="PH30">
        <v>0.54832921319494221</v>
      </c>
      <c r="PI30">
        <v>0.56175345798871179</v>
      </c>
      <c r="PJ30">
        <v>0.61544623770568918</v>
      </c>
      <c r="PK30">
        <v>0.61243698540414104</v>
      </c>
      <c r="PL30">
        <v>0.60984570205371769</v>
      </c>
      <c r="PM30">
        <v>0.60926829735302013</v>
      </c>
      <c r="PN30">
        <v>0.6139981405639181</v>
      </c>
      <c r="PO30">
        <v>0.61787192336865493</v>
      </c>
      <c r="PP30">
        <v>0.62028459195409402</v>
      </c>
      <c r="PQ30">
        <v>0.61220718647138694</v>
      </c>
      <c r="PR30">
        <v>0.60548331305896919</v>
      </c>
      <c r="PS30">
        <v>0.61112948986106208</v>
      </c>
      <c r="PT30">
        <v>0.61162436339166859</v>
      </c>
      <c r="PU30">
        <v>0.60572932321020756</v>
      </c>
      <c r="PV30">
        <v>0.59895235195183627</v>
      </c>
      <c r="PW30">
        <v>0.61052788354189158</v>
      </c>
      <c r="PX30">
        <v>0.61019501661128539</v>
      </c>
      <c r="PY30">
        <v>0.60588713581868214</v>
      </c>
      <c r="PZ30">
        <v>0.61465776963737451</v>
      </c>
      <c r="QA30">
        <v>0.61118719944052291</v>
      </c>
      <c r="QC30" t="s">
        <v>939</v>
      </c>
      <c r="QD30" t="s">
        <v>195</v>
      </c>
      <c r="QE30" t="s">
        <v>196</v>
      </c>
      <c r="QF30">
        <v>0.55100767296112951</v>
      </c>
    </row>
    <row r="31" spans="2:448" x14ac:dyDescent="0.45">
      <c r="B31" t="s">
        <v>935</v>
      </c>
      <c r="C31" t="s">
        <v>191</v>
      </c>
      <c r="D31">
        <v>0.25715314735766859</v>
      </c>
      <c r="E31">
        <v>0.26248945207407831</v>
      </c>
      <c r="F31">
        <v>0.26476685313237863</v>
      </c>
      <c r="G31">
        <v>0.26649750258767191</v>
      </c>
      <c r="H31">
        <v>0.26237465591995213</v>
      </c>
      <c r="I31">
        <v>0.25953122357498437</v>
      </c>
      <c r="J31">
        <v>0.26533520950422707</v>
      </c>
      <c r="K31">
        <v>0.27422562710131876</v>
      </c>
      <c r="L31">
        <v>0.28337879900970625</v>
      </c>
      <c r="M31">
        <v>0.28606868049967998</v>
      </c>
      <c r="N31">
        <v>0.29109236974233499</v>
      </c>
      <c r="O31">
        <v>0.2936998312972714</v>
      </c>
      <c r="P31">
        <v>0.28558131859421643</v>
      </c>
      <c r="Q31">
        <v>0.27534623553075038</v>
      </c>
      <c r="R31">
        <v>0.26649243418175705</v>
      </c>
      <c r="S31">
        <v>0.25059265227217381</v>
      </c>
      <c r="T31">
        <v>0.23644165037956857</v>
      </c>
      <c r="U31">
        <v>0.24886307185024378</v>
      </c>
      <c r="V31">
        <v>0.25220912327865919</v>
      </c>
      <c r="W31">
        <v>0.25929288869382794</v>
      </c>
      <c r="X31">
        <v>0.27055465220266534</v>
      </c>
      <c r="Y31">
        <v>0.27409060541519759</v>
      </c>
      <c r="Z31">
        <v>0.2741638975723471</v>
      </c>
      <c r="AA31">
        <v>0.27341902574942339</v>
      </c>
      <c r="AB31">
        <v>0.26912523839792762</v>
      </c>
      <c r="AC31">
        <v>0.28369986809975195</v>
      </c>
      <c r="AD31">
        <v>0.27270871671192959</v>
      </c>
      <c r="AE31">
        <v>0.26120973341258502</v>
      </c>
      <c r="AF31">
        <v>0.2501460280267564</v>
      </c>
      <c r="AG31">
        <v>0.23901222502283062</v>
      </c>
      <c r="AH31">
        <v>0.24011457996695293</v>
      </c>
      <c r="AI31">
        <v>0.23490238040674058</v>
      </c>
      <c r="AJ31">
        <v>0.23064575851480643</v>
      </c>
      <c r="AK31">
        <v>0.22651732692176491</v>
      </c>
      <c r="AL31">
        <v>0.22126476356942171</v>
      </c>
      <c r="AM31">
        <v>0.24650242995533309</v>
      </c>
      <c r="AN31">
        <v>0.24126931228769238</v>
      </c>
      <c r="AO31">
        <v>0.24620832011360194</v>
      </c>
      <c r="AP31">
        <v>0.24678652640372381</v>
      </c>
      <c r="AQ31">
        <v>0.24478494303419215</v>
      </c>
      <c r="AR31">
        <v>0.25305908648539949</v>
      </c>
      <c r="AS31">
        <v>0.25222679768527445</v>
      </c>
      <c r="AT31">
        <v>0.24706953766359915</v>
      </c>
      <c r="AU31">
        <v>0.25152203952174768</v>
      </c>
      <c r="AV31">
        <v>0.25378033494428953</v>
      </c>
      <c r="AW31">
        <v>0.24825716289215174</v>
      </c>
      <c r="AX31">
        <v>0.24078176019919617</v>
      </c>
      <c r="AY31">
        <v>0.23822094335606431</v>
      </c>
      <c r="AZ31">
        <v>0.23596088981111235</v>
      </c>
      <c r="BA31">
        <v>0.23634461920527969</v>
      </c>
      <c r="BB31">
        <v>0.23178907775755553</v>
      </c>
      <c r="BC31">
        <v>0.23255668390333725</v>
      </c>
      <c r="BD31">
        <v>0.23853700329303118</v>
      </c>
      <c r="BE31">
        <v>0.24375500235214259</v>
      </c>
      <c r="BF31">
        <v>0.30662455346115458</v>
      </c>
      <c r="BG31">
        <v>0.31947821047816971</v>
      </c>
      <c r="BH31">
        <v>0.31878066962963636</v>
      </c>
      <c r="BI31">
        <v>0.32165926890431051</v>
      </c>
      <c r="BJ31">
        <v>0.32714281772895071</v>
      </c>
      <c r="BK31">
        <v>0.32245446924415505</v>
      </c>
      <c r="BL31">
        <v>0.32357857863915906</v>
      </c>
      <c r="BM31">
        <v>0.32760158891157787</v>
      </c>
      <c r="BN31">
        <v>0.34405555328438953</v>
      </c>
      <c r="BO31">
        <v>0.35684506068191924</v>
      </c>
      <c r="BP31">
        <v>0.35958242181143502</v>
      </c>
      <c r="BQ31">
        <v>0.3514039434896265</v>
      </c>
      <c r="BR31">
        <v>0.34282859594040865</v>
      </c>
      <c r="BS31">
        <v>0.33619643405318395</v>
      </c>
      <c r="BT31">
        <v>0.33648419604675361</v>
      </c>
      <c r="BU31">
        <v>0.33935745539067691</v>
      </c>
      <c r="BV31">
        <v>0.35191622343964157</v>
      </c>
      <c r="BW31">
        <v>0.33611375092562445</v>
      </c>
      <c r="BX31">
        <v>0.26264483577192688</v>
      </c>
      <c r="BY31">
        <v>0.27956196648630727</v>
      </c>
      <c r="BZ31">
        <v>0.2848068196502121</v>
      </c>
      <c r="CA31">
        <v>0.28939809781956422</v>
      </c>
      <c r="CB31">
        <v>0.29328843415673866</v>
      </c>
      <c r="CC31">
        <v>0.28649987312424169</v>
      </c>
      <c r="CD31">
        <v>0.28716213224527726</v>
      </c>
      <c r="CE31">
        <v>0.29324533032032502</v>
      </c>
      <c r="CF31">
        <v>0.29116083941897514</v>
      </c>
      <c r="CG31">
        <v>0.2751890056688247</v>
      </c>
      <c r="CH31">
        <v>0.27225360774135482</v>
      </c>
      <c r="CI31">
        <v>0.26089596145503191</v>
      </c>
      <c r="CJ31">
        <v>0.2586330885554064</v>
      </c>
      <c r="CK31">
        <v>0.26333980282886787</v>
      </c>
      <c r="CL31">
        <v>0.26170916839942709</v>
      </c>
      <c r="CM31">
        <v>0.26397775838480309</v>
      </c>
      <c r="CN31">
        <v>0.26346612026911459</v>
      </c>
      <c r="CO31">
        <v>0.25717735904918559</v>
      </c>
      <c r="CP31">
        <v>0.19606944663103887</v>
      </c>
      <c r="CQ31">
        <v>0.19502384910537507</v>
      </c>
      <c r="CR31">
        <v>0.20063794507082638</v>
      </c>
      <c r="CS31">
        <v>0.1979688373235852</v>
      </c>
      <c r="CT31">
        <v>0.19040585571994184</v>
      </c>
      <c r="CU31">
        <v>0.18651906911686461</v>
      </c>
      <c r="CV31">
        <v>0.18915238435044041</v>
      </c>
      <c r="CW31">
        <v>0.18249079872982507</v>
      </c>
      <c r="CX31">
        <v>0.19694846663210777</v>
      </c>
      <c r="CY31">
        <v>0.20248042961649507</v>
      </c>
      <c r="CZ31">
        <v>0.2037219076780902</v>
      </c>
      <c r="DA31">
        <v>0.2052201121643917</v>
      </c>
      <c r="DB31">
        <v>0.19356639135405335</v>
      </c>
      <c r="DC31">
        <v>0.18002622505405794</v>
      </c>
      <c r="DD31">
        <v>0.17870742898657324</v>
      </c>
      <c r="DE31">
        <v>0.18488920724802807</v>
      </c>
      <c r="DF31">
        <v>0.18117439834409571</v>
      </c>
      <c r="DG31">
        <v>0.18191835276003165</v>
      </c>
      <c r="LW31" t="s">
        <v>935</v>
      </c>
      <c r="LX31">
        <v>0.60829253386309678</v>
      </c>
      <c r="LY31">
        <v>0.5984811706009725</v>
      </c>
      <c r="LZ31">
        <v>0.59230525280593127</v>
      </c>
      <c r="MA31">
        <v>0.59257293383366205</v>
      </c>
      <c r="MB31">
        <v>0.59637630093550265</v>
      </c>
      <c r="MC31">
        <v>0.59764099965360384</v>
      </c>
      <c r="MD31">
        <v>0.59353908531738464</v>
      </c>
      <c r="ME31">
        <v>0.57364025811322228</v>
      </c>
      <c r="MF31">
        <v>0.56827415673238846</v>
      </c>
      <c r="MG31">
        <v>0.56150026559185129</v>
      </c>
      <c r="MH31">
        <v>0.55684141619027572</v>
      </c>
      <c r="MI31">
        <v>0.5644576892126647</v>
      </c>
      <c r="MJ31">
        <v>0.58114338826473699</v>
      </c>
      <c r="MK31">
        <v>0.5986698891158847</v>
      </c>
      <c r="ML31">
        <v>0.60987858014186724</v>
      </c>
      <c r="MM31">
        <v>0.61962170161377494</v>
      </c>
      <c r="MN31">
        <v>0.62439671657330253</v>
      </c>
      <c r="MO31">
        <v>0.60342231645880862</v>
      </c>
      <c r="MP31">
        <v>0.62492574302817872</v>
      </c>
      <c r="MQ31">
        <v>0.60607349669784216</v>
      </c>
      <c r="MR31">
        <v>0.5961538327433491</v>
      </c>
      <c r="MS31">
        <v>0.59110308095541808</v>
      </c>
      <c r="MT31">
        <v>0.58868709747116321</v>
      </c>
      <c r="MU31">
        <v>0.59075383836725937</v>
      </c>
      <c r="MV31">
        <v>0.59560082971859363</v>
      </c>
      <c r="MW31">
        <v>0.5622368614267651</v>
      </c>
      <c r="MX31">
        <v>0.5695048754759986</v>
      </c>
      <c r="MY31">
        <v>0.57445813801077761</v>
      </c>
      <c r="MZ31">
        <v>0.58722939871610402</v>
      </c>
      <c r="NA31">
        <v>0.60584156808640577</v>
      </c>
      <c r="NB31">
        <v>0.61447419782840607</v>
      </c>
      <c r="NC31">
        <v>0.62700632986230898</v>
      </c>
      <c r="ND31">
        <v>0.64084410163603822</v>
      </c>
      <c r="NE31">
        <v>0.65073647167261595</v>
      </c>
      <c r="NF31">
        <v>0.65689422220548321</v>
      </c>
      <c r="NG31">
        <v>0.6400048551087133</v>
      </c>
      <c r="NH31">
        <v>0.55890842061470924</v>
      </c>
      <c r="NI31">
        <v>0.54614176863881692</v>
      </c>
      <c r="NJ31">
        <v>0.54693530355920916</v>
      </c>
      <c r="NK31">
        <v>0.54540276974729307</v>
      </c>
      <c r="NL31">
        <v>0.54037135148747961</v>
      </c>
      <c r="NM31">
        <v>0.5431646224588258</v>
      </c>
      <c r="NN31">
        <v>0.54873738413915163</v>
      </c>
      <c r="NO31">
        <v>0.52234869669790018</v>
      </c>
      <c r="NP31">
        <v>0.52525158271024874</v>
      </c>
      <c r="NQ31">
        <v>0.53339972157039273</v>
      </c>
      <c r="NR31">
        <v>0.55135316012768065</v>
      </c>
      <c r="NS31">
        <v>0.56965817090515958</v>
      </c>
      <c r="NT31">
        <v>0.58049887274136114</v>
      </c>
      <c r="NU31">
        <v>0.59431811814663627</v>
      </c>
      <c r="NV31">
        <v>0.60728660752699681</v>
      </c>
      <c r="NW31">
        <v>0.60863209482557012</v>
      </c>
      <c r="NX31">
        <v>0.59998288992690141</v>
      </c>
      <c r="NY31">
        <v>0.58349859934068116</v>
      </c>
      <c r="NZ31">
        <v>0.38304524301121562</v>
      </c>
      <c r="OA31">
        <v>0.38952608659559401</v>
      </c>
      <c r="OB31">
        <v>0.38529305779102152</v>
      </c>
      <c r="OC31">
        <v>0.37427426975478356</v>
      </c>
      <c r="OD31">
        <v>0.36449719411970544</v>
      </c>
      <c r="OE31">
        <v>0.36391455255387195</v>
      </c>
      <c r="OF31">
        <v>0.36773094123916072</v>
      </c>
      <c r="OG31">
        <v>0.32713900393400536</v>
      </c>
      <c r="OH31">
        <v>0.33362960635868116</v>
      </c>
      <c r="OI31">
        <v>0.34336252760298602</v>
      </c>
      <c r="OJ31">
        <v>0.35053295106490434</v>
      </c>
      <c r="OK31">
        <v>0.35421975281375545</v>
      </c>
      <c r="OL31">
        <v>0.35901386903218713</v>
      </c>
      <c r="OM31">
        <v>0.35703345634452643</v>
      </c>
      <c r="ON31">
        <v>0.35395695332804489</v>
      </c>
      <c r="OO31">
        <v>0.35524744624359345</v>
      </c>
      <c r="OP31">
        <v>0.35961129787654655</v>
      </c>
      <c r="OQ31">
        <v>0.37758443006374021</v>
      </c>
      <c r="OR31">
        <v>0.61335734678343201</v>
      </c>
      <c r="OS31">
        <v>0.59000680365336611</v>
      </c>
      <c r="OT31">
        <v>0.5878534119324178</v>
      </c>
      <c r="OU31">
        <v>0.57917361583221616</v>
      </c>
      <c r="OV31">
        <v>0.57381873622734603</v>
      </c>
      <c r="OW31">
        <v>0.57815013189947573</v>
      </c>
      <c r="OX31">
        <v>0.58634288276736624</v>
      </c>
      <c r="OY31">
        <v>0.57205455886915368</v>
      </c>
      <c r="OZ31">
        <v>0.57942854903613461</v>
      </c>
      <c r="PA31">
        <v>0.59772802450776963</v>
      </c>
      <c r="PB31">
        <v>0.6116641378922566</v>
      </c>
      <c r="PC31">
        <v>0.62436883449827973</v>
      </c>
      <c r="PD31">
        <v>0.63182899701264261</v>
      </c>
      <c r="PE31">
        <v>0.62993043497745316</v>
      </c>
      <c r="PF31">
        <v>0.62850250526334694</v>
      </c>
      <c r="PG31">
        <v>0.62755832873823425</v>
      </c>
      <c r="PH31">
        <v>0.6308934932853304</v>
      </c>
      <c r="PI31">
        <v>0.64284813513673555</v>
      </c>
      <c r="PJ31">
        <v>0.69278768324015316</v>
      </c>
      <c r="PK31">
        <v>0.68669188555954108</v>
      </c>
      <c r="PL31">
        <v>0.68707903790430125</v>
      </c>
      <c r="PM31">
        <v>0.6914600620746032</v>
      </c>
      <c r="PN31">
        <v>0.70078561869399747</v>
      </c>
      <c r="PO31">
        <v>0.69842162143519493</v>
      </c>
      <c r="PP31">
        <v>0.69806708119900907</v>
      </c>
      <c r="PQ31">
        <v>0.69953014235833377</v>
      </c>
      <c r="PR31">
        <v>0.69053197758665508</v>
      </c>
      <c r="PS31">
        <v>0.69189642026217568</v>
      </c>
      <c r="PT31">
        <v>0.69613920017287101</v>
      </c>
      <c r="PU31">
        <v>0.69647185788301591</v>
      </c>
      <c r="PV31">
        <v>0.70267252180072048</v>
      </c>
      <c r="PW31">
        <v>0.7126977413092942</v>
      </c>
      <c r="PX31">
        <v>0.70732376249731521</v>
      </c>
      <c r="PY31">
        <v>0.69816044450334691</v>
      </c>
      <c r="PZ31">
        <v>0.70100956177322082</v>
      </c>
      <c r="QA31">
        <v>0.69524772171929272</v>
      </c>
      <c r="QC31" t="s">
        <v>925</v>
      </c>
      <c r="QD31" t="s">
        <v>195</v>
      </c>
      <c r="QE31" t="s">
        <v>196</v>
      </c>
      <c r="QF31">
        <v>0.69298587901303998</v>
      </c>
    </row>
    <row r="32" spans="2:448" x14ac:dyDescent="0.45">
      <c r="B32" t="s">
        <v>936</v>
      </c>
      <c r="C32" t="s">
        <v>191</v>
      </c>
      <c r="D32">
        <v>0.26813039439913394</v>
      </c>
      <c r="E32">
        <v>0.27330414280995408</v>
      </c>
      <c r="F32">
        <v>0.27704931973023383</v>
      </c>
      <c r="G32">
        <v>0.2817742993310009</v>
      </c>
      <c r="H32">
        <v>0.27632895925390033</v>
      </c>
      <c r="I32">
        <v>0.27679324930971744</v>
      </c>
      <c r="J32">
        <v>0.29220689224511759</v>
      </c>
      <c r="K32">
        <v>0.3199494274634917</v>
      </c>
      <c r="L32">
        <v>0.32396019003112597</v>
      </c>
      <c r="M32">
        <v>0.32369081217563939</v>
      </c>
      <c r="N32">
        <v>0.33364402306073659</v>
      </c>
      <c r="O32">
        <v>0.33064507531901022</v>
      </c>
      <c r="P32">
        <v>0.3169100292067491</v>
      </c>
      <c r="Q32">
        <v>0.29958078136500599</v>
      </c>
      <c r="R32">
        <v>0.28552933151935245</v>
      </c>
      <c r="S32">
        <v>0.26910285845281406</v>
      </c>
      <c r="T32">
        <v>0.2541810002259311</v>
      </c>
      <c r="U32">
        <v>0.26011945882470983</v>
      </c>
      <c r="V32">
        <v>0.27252843315125463</v>
      </c>
      <c r="W32">
        <v>0.2670404635914852</v>
      </c>
      <c r="X32">
        <v>0.27293674593887379</v>
      </c>
      <c r="Y32">
        <v>0.28042864939048839</v>
      </c>
      <c r="Z32">
        <v>0.28961874250728975</v>
      </c>
      <c r="AA32">
        <v>0.28906273875526978</v>
      </c>
      <c r="AB32">
        <v>0.28018659710857352</v>
      </c>
      <c r="AC32">
        <v>0.30542385270886679</v>
      </c>
      <c r="AD32">
        <v>0.29513103411967317</v>
      </c>
      <c r="AE32">
        <v>0.28725095003266887</v>
      </c>
      <c r="AF32">
        <v>0.2743012959819186</v>
      </c>
      <c r="AG32">
        <v>0.26026833144937933</v>
      </c>
      <c r="AH32">
        <v>0.25192348887476373</v>
      </c>
      <c r="AI32">
        <v>0.24224420576177513</v>
      </c>
      <c r="AJ32">
        <v>0.24160539146811419</v>
      </c>
      <c r="AK32">
        <v>0.23740101448974071</v>
      </c>
      <c r="AL32">
        <v>0.23286190095722181</v>
      </c>
      <c r="AM32">
        <v>0.25060844150759437</v>
      </c>
      <c r="AN32">
        <v>0.25994811315345479</v>
      </c>
      <c r="AO32">
        <v>0.26458486014340338</v>
      </c>
      <c r="AP32">
        <v>0.2618355780605181</v>
      </c>
      <c r="AQ32">
        <v>0.26778253453985773</v>
      </c>
      <c r="AR32">
        <v>0.28180121598500657</v>
      </c>
      <c r="AS32">
        <v>0.28526425793233356</v>
      </c>
      <c r="AT32">
        <v>0.28345219274910033</v>
      </c>
      <c r="AU32">
        <v>0.28907165243804289</v>
      </c>
      <c r="AV32">
        <v>0.28980818228673488</v>
      </c>
      <c r="AW32">
        <v>0.26891169463301934</v>
      </c>
      <c r="AX32">
        <v>0.26101235891869318</v>
      </c>
      <c r="AY32">
        <v>0.26489017733205283</v>
      </c>
      <c r="AZ32">
        <v>0.26922148561054715</v>
      </c>
      <c r="BA32">
        <v>0.26712149387310219</v>
      </c>
      <c r="BB32">
        <v>0.26468720265621665</v>
      </c>
      <c r="BC32">
        <v>0.26430534264349109</v>
      </c>
      <c r="BD32">
        <v>0.25866674610740298</v>
      </c>
      <c r="BE32">
        <v>0.27060986237482981</v>
      </c>
      <c r="BF32">
        <v>0.30762931746314798</v>
      </c>
      <c r="BG32">
        <v>0.320415955992575</v>
      </c>
      <c r="BH32">
        <v>0.32885521057278916</v>
      </c>
      <c r="BI32">
        <v>0.34536308719894987</v>
      </c>
      <c r="BJ32">
        <v>0.36178594186679053</v>
      </c>
      <c r="BK32">
        <v>0.35850317674196253</v>
      </c>
      <c r="BL32">
        <v>0.36366155102228587</v>
      </c>
      <c r="BM32">
        <v>0.37479775129631487</v>
      </c>
      <c r="BN32">
        <v>0.38197122480730805</v>
      </c>
      <c r="BO32">
        <v>0.37678488409629773</v>
      </c>
      <c r="BP32">
        <v>0.37207094398400614</v>
      </c>
      <c r="BQ32">
        <v>0.35364366096878563</v>
      </c>
      <c r="BR32">
        <v>0.34658668793576852</v>
      </c>
      <c r="BS32">
        <v>0.35085229762095321</v>
      </c>
      <c r="BT32">
        <v>0.33637747306828147</v>
      </c>
      <c r="BU32">
        <v>0.33385081299304026</v>
      </c>
      <c r="BV32">
        <v>0.36194567576235881</v>
      </c>
      <c r="BW32">
        <v>0.34501269650328659</v>
      </c>
      <c r="BX32">
        <v>0.29547007120700242</v>
      </c>
      <c r="BY32">
        <v>0.31601221363988397</v>
      </c>
      <c r="BZ32">
        <v>0.30962963079854139</v>
      </c>
      <c r="CA32">
        <v>0.31583888669478233</v>
      </c>
      <c r="CB32">
        <v>0.32747614478909881</v>
      </c>
      <c r="CC32">
        <v>0.33244740459135397</v>
      </c>
      <c r="CD32">
        <v>0.31168136560656901</v>
      </c>
      <c r="CE32">
        <v>0.32380424667384089</v>
      </c>
      <c r="CF32">
        <v>0.32656041415731674</v>
      </c>
      <c r="CG32">
        <v>0.31593741999644309</v>
      </c>
      <c r="CH32">
        <v>0.31173494415451286</v>
      </c>
      <c r="CI32">
        <v>0.29830293436294397</v>
      </c>
      <c r="CJ32">
        <v>0.29956345919810273</v>
      </c>
      <c r="CK32">
        <v>0.30363996178073982</v>
      </c>
      <c r="CL32">
        <v>0.30444672859426286</v>
      </c>
      <c r="CM32">
        <v>0.297923247788898</v>
      </c>
      <c r="CN32">
        <v>0.28984007870980377</v>
      </c>
      <c r="CO32">
        <v>0.28531047211073746</v>
      </c>
      <c r="CP32">
        <v>0.248886526258985</v>
      </c>
      <c r="CQ32">
        <v>0.24485794741953654</v>
      </c>
      <c r="CR32">
        <v>0.23582718130875985</v>
      </c>
      <c r="CS32">
        <v>0.23331201005566163</v>
      </c>
      <c r="CT32">
        <v>0.22729466911617563</v>
      </c>
      <c r="CU32">
        <v>0.22518181012504523</v>
      </c>
      <c r="CV32">
        <v>0.22605143907837716</v>
      </c>
      <c r="CW32">
        <v>0.24507273615032182</v>
      </c>
      <c r="CX32">
        <v>0.25191922927579591</v>
      </c>
      <c r="CY32">
        <v>0.24873754300830142</v>
      </c>
      <c r="CZ32">
        <v>0.24053580539388719</v>
      </c>
      <c r="DA32">
        <v>0.2396553719997416</v>
      </c>
      <c r="DB32">
        <v>0.23601039824836342</v>
      </c>
      <c r="DC32">
        <v>0.22422913182138765</v>
      </c>
      <c r="DD32">
        <v>0.2225835978605219</v>
      </c>
      <c r="DE32">
        <v>0.21530576845403043</v>
      </c>
      <c r="DF32">
        <v>0.20518020435819584</v>
      </c>
      <c r="DG32">
        <v>0.21877207219460859</v>
      </c>
      <c r="LW32" t="s">
        <v>936</v>
      </c>
      <c r="LX32">
        <v>0.54305901823618485</v>
      </c>
      <c r="LY32">
        <v>0.53264240996353429</v>
      </c>
      <c r="LZ32">
        <v>0.52936678579534413</v>
      </c>
      <c r="MA32">
        <v>0.52899633909379762</v>
      </c>
      <c r="MB32">
        <v>0.52975815470393062</v>
      </c>
      <c r="MC32">
        <v>0.52636817809555203</v>
      </c>
      <c r="MD32">
        <v>0.5204530631882387</v>
      </c>
      <c r="ME32">
        <v>0.47005003369416254</v>
      </c>
      <c r="MF32">
        <v>0.46716677613658769</v>
      </c>
      <c r="MG32">
        <v>0.46971825133603878</v>
      </c>
      <c r="MH32">
        <v>0.47292960209227169</v>
      </c>
      <c r="MI32">
        <v>0.48187214424823127</v>
      </c>
      <c r="MJ32">
        <v>0.49538013511609919</v>
      </c>
      <c r="MK32">
        <v>0.51296285898138327</v>
      </c>
      <c r="ML32">
        <v>0.52780708006065769</v>
      </c>
      <c r="MM32">
        <v>0.54030518610326539</v>
      </c>
      <c r="MN32">
        <v>0.54994428863578693</v>
      </c>
      <c r="MO32">
        <v>0.53817583457983986</v>
      </c>
      <c r="MP32">
        <v>0.52902908262720127</v>
      </c>
      <c r="MQ32">
        <v>0.52207436697337539</v>
      </c>
      <c r="MR32">
        <v>0.51951949266682274</v>
      </c>
      <c r="MS32">
        <v>0.51755869846218683</v>
      </c>
      <c r="MT32">
        <v>0.50696020079070869</v>
      </c>
      <c r="MU32">
        <v>0.5029852569705856</v>
      </c>
      <c r="MV32">
        <v>0.50545276701233932</v>
      </c>
      <c r="MW32">
        <v>0.45210696426468577</v>
      </c>
      <c r="MX32">
        <v>0.45704023211171707</v>
      </c>
      <c r="MY32">
        <v>0.4648531639350002</v>
      </c>
      <c r="MZ32">
        <v>0.47430736481942987</v>
      </c>
      <c r="NA32">
        <v>0.48729197461696372</v>
      </c>
      <c r="NB32">
        <v>0.5000385658962373</v>
      </c>
      <c r="NC32">
        <v>0.51504753457350494</v>
      </c>
      <c r="ND32">
        <v>0.52547218365501525</v>
      </c>
      <c r="NE32">
        <v>0.54646311191732866</v>
      </c>
      <c r="NF32">
        <v>0.56623795693446433</v>
      </c>
      <c r="NG32">
        <v>0.56242512959238966</v>
      </c>
      <c r="NH32">
        <v>0.46652266917473556</v>
      </c>
      <c r="NI32">
        <v>0.44932259207258413</v>
      </c>
      <c r="NJ32">
        <v>0.44827090105949335</v>
      </c>
      <c r="NK32">
        <v>0.44046650405569754</v>
      </c>
      <c r="NL32">
        <v>0.43726064286732735</v>
      </c>
      <c r="NM32">
        <v>0.44639122760272526</v>
      </c>
      <c r="NN32">
        <v>0.4618561066736126</v>
      </c>
      <c r="NO32">
        <v>0.41497853193568723</v>
      </c>
      <c r="NP32">
        <v>0.42465007769257374</v>
      </c>
      <c r="NQ32">
        <v>0.43817217683802107</v>
      </c>
      <c r="NR32">
        <v>0.45948617347694992</v>
      </c>
      <c r="NS32">
        <v>0.4779164646987859</v>
      </c>
      <c r="NT32">
        <v>0.48856571106100455</v>
      </c>
      <c r="NU32">
        <v>0.49850116046909815</v>
      </c>
      <c r="NV32">
        <v>0.50016602842218527</v>
      </c>
      <c r="NW32">
        <v>0.49792344226071084</v>
      </c>
      <c r="NX32">
        <v>0.50342566372282649</v>
      </c>
      <c r="NY32">
        <v>0.506081003455642</v>
      </c>
      <c r="NZ32">
        <v>0.30647742180759585</v>
      </c>
      <c r="OA32">
        <v>0.29298874433133687</v>
      </c>
      <c r="OB32">
        <v>0.28278732281774571</v>
      </c>
      <c r="OC32">
        <v>0.26352079451667798</v>
      </c>
      <c r="OD32">
        <v>0.24767651323767434</v>
      </c>
      <c r="OE32">
        <v>0.25127426608256481</v>
      </c>
      <c r="OF32">
        <v>0.2648004098051282</v>
      </c>
      <c r="OG32">
        <v>0.21907936967000038</v>
      </c>
      <c r="OH32">
        <v>0.23533849779088031</v>
      </c>
      <c r="OI32">
        <v>0.2522429064952218</v>
      </c>
      <c r="OJ32">
        <v>0.26606362374541759</v>
      </c>
      <c r="OK32">
        <v>0.26559962430860085</v>
      </c>
      <c r="OL32">
        <v>0.26954892961758342</v>
      </c>
      <c r="OM32">
        <v>0.26774555704639008</v>
      </c>
      <c r="ON32">
        <v>0.26422258060916881</v>
      </c>
      <c r="OO32">
        <v>0.26978953288016472</v>
      </c>
      <c r="OP32">
        <v>0.28071107698693742</v>
      </c>
      <c r="OQ32">
        <v>0.30323670524929353</v>
      </c>
      <c r="OR32">
        <v>0.51045306957061687</v>
      </c>
      <c r="OS32">
        <v>0.49905436369039358</v>
      </c>
      <c r="OT32">
        <v>0.50281624717287732</v>
      </c>
      <c r="OU32">
        <v>0.49995516542462048</v>
      </c>
      <c r="OV32">
        <v>0.49544381602724952</v>
      </c>
      <c r="OW32">
        <v>0.49000989671680112</v>
      </c>
      <c r="OX32">
        <v>0.49753718960508919</v>
      </c>
      <c r="OY32">
        <v>0.45954440286494813</v>
      </c>
      <c r="OZ32">
        <v>0.47719440738835706</v>
      </c>
      <c r="PA32">
        <v>0.50656804440489267</v>
      </c>
      <c r="PB32">
        <v>0.52531264650754872</v>
      </c>
      <c r="PC32">
        <v>0.53656630943051709</v>
      </c>
      <c r="PD32">
        <v>0.53520718768297404</v>
      </c>
      <c r="PE32">
        <v>0.53028183890929925</v>
      </c>
      <c r="PF32">
        <v>0.53197034793445264</v>
      </c>
      <c r="PG32">
        <v>0.53287243396405537</v>
      </c>
      <c r="PH32">
        <v>0.54115017357343698</v>
      </c>
      <c r="PI32">
        <v>0.54890278148132254</v>
      </c>
      <c r="PJ32">
        <v>0.59773208188277516</v>
      </c>
      <c r="PK32">
        <v>0.58668160197719321</v>
      </c>
      <c r="PL32">
        <v>0.58981019516087241</v>
      </c>
      <c r="PM32">
        <v>0.59259796053071534</v>
      </c>
      <c r="PN32">
        <v>0.60745774929403296</v>
      </c>
      <c r="PO32">
        <v>0.6175088500551319</v>
      </c>
      <c r="PP32">
        <v>0.62075437268764444</v>
      </c>
      <c r="PQ32">
        <v>0.58918003977584632</v>
      </c>
      <c r="PR32">
        <v>0.58462314821046402</v>
      </c>
      <c r="PS32">
        <v>0.58945992493257926</v>
      </c>
      <c r="PT32">
        <v>0.59329741363998734</v>
      </c>
      <c r="PU32">
        <v>0.59767455438071837</v>
      </c>
      <c r="PV32">
        <v>0.60064476834732605</v>
      </c>
      <c r="PW32">
        <v>0.6133400492321659</v>
      </c>
      <c r="PX32">
        <v>0.61845715786351629</v>
      </c>
      <c r="PY32">
        <v>0.62168849414495164</v>
      </c>
      <c r="PZ32">
        <v>0.63573736941824099</v>
      </c>
      <c r="QA32">
        <v>0.62233545315373284</v>
      </c>
      <c r="QC32" t="s">
        <v>927</v>
      </c>
      <c r="QD32" t="s">
        <v>195</v>
      </c>
      <c r="QE32" t="s">
        <v>196</v>
      </c>
      <c r="QF32">
        <v>0.68676206359609226</v>
      </c>
    </row>
    <row r="33" spans="2:448" x14ac:dyDescent="0.45">
      <c r="B33" t="s">
        <v>937</v>
      </c>
      <c r="C33" t="s">
        <v>191</v>
      </c>
      <c r="D33">
        <v>0.30141749209872387</v>
      </c>
      <c r="E33">
        <v>0.29744150163976979</v>
      </c>
      <c r="F33">
        <v>0.29859800976395251</v>
      </c>
      <c r="G33">
        <v>0.30346257280349404</v>
      </c>
      <c r="H33">
        <v>0.30830521968378111</v>
      </c>
      <c r="I33">
        <v>0.31383845726995346</v>
      </c>
      <c r="J33">
        <v>0.33710497111546811</v>
      </c>
      <c r="K33">
        <v>0.36140611997599642</v>
      </c>
      <c r="L33">
        <v>0.37152577792939112</v>
      </c>
      <c r="M33">
        <v>0.36860921980309092</v>
      </c>
      <c r="N33">
        <v>0.36853152537576017</v>
      </c>
      <c r="O33">
        <v>0.36546635715609771</v>
      </c>
      <c r="P33">
        <v>0.36697802323925599</v>
      </c>
      <c r="Q33">
        <v>0.35410559759961868</v>
      </c>
      <c r="R33">
        <v>0.33643843725188799</v>
      </c>
      <c r="S33">
        <v>0.31928365842394513</v>
      </c>
      <c r="T33">
        <v>0.30341715031197658</v>
      </c>
      <c r="U33">
        <v>0.30667057744175974</v>
      </c>
      <c r="V33">
        <v>0.30765710786559153</v>
      </c>
      <c r="W33">
        <v>0.29936560248585148</v>
      </c>
      <c r="X33">
        <v>0.298860575149001</v>
      </c>
      <c r="Y33">
        <v>0.30687401672492387</v>
      </c>
      <c r="Z33">
        <v>0.33857790895055434</v>
      </c>
      <c r="AA33">
        <v>0.37041299314575377</v>
      </c>
      <c r="AB33">
        <v>0.35217824114974533</v>
      </c>
      <c r="AC33">
        <v>0.35987067461840971</v>
      </c>
      <c r="AD33">
        <v>0.34037640301852207</v>
      </c>
      <c r="AE33">
        <v>0.33702625257134428</v>
      </c>
      <c r="AF33">
        <v>0.32757933081332924</v>
      </c>
      <c r="AG33">
        <v>0.30846067000647243</v>
      </c>
      <c r="AH33">
        <v>0.30140464128131289</v>
      </c>
      <c r="AI33">
        <v>0.30090830434766008</v>
      </c>
      <c r="AJ33">
        <v>0.29846904523893086</v>
      </c>
      <c r="AK33">
        <v>0.28807553880359665</v>
      </c>
      <c r="AL33">
        <v>0.27897538859891313</v>
      </c>
      <c r="AM33">
        <v>0.28956290065113627</v>
      </c>
      <c r="AN33">
        <v>0.27344145860532759</v>
      </c>
      <c r="AO33">
        <v>0.28150691714697978</v>
      </c>
      <c r="AP33">
        <v>0.29306221060307064</v>
      </c>
      <c r="AQ33">
        <v>0.33011449077467125</v>
      </c>
      <c r="AR33">
        <v>0.36296148674336071</v>
      </c>
      <c r="AS33">
        <v>0.36800927142612688</v>
      </c>
      <c r="AT33">
        <v>0.35862795467259395</v>
      </c>
      <c r="AU33">
        <v>0.33625956215774022</v>
      </c>
      <c r="AV33">
        <v>0.34147104434064934</v>
      </c>
      <c r="AW33">
        <v>0.34028771575188727</v>
      </c>
      <c r="AX33">
        <v>0.34038055782484061</v>
      </c>
      <c r="AY33">
        <v>0.34275552104190499</v>
      </c>
      <c r="AZ33">
        <v>0.33680485094454138</v>
      </c>
      <c r="BA33">
        <v>0.3300181213797222</v>
      </c>
      <c r="BB33">
        <v>0.30291424660368127</v>
      </c>
      <c r="BC33">
        <v>0.28500469180396565</v>
      </c>
      <c r="BD33">
        <v>0.27154744997455166</v>
      </c>
      <c r="BE33">
        <v>0.26861854854987077</v>
      </c>
      <c r="BF33">
        <v>0.30964796117478532</v>
      </c>
      <c r="BG33">
        <v>0.30555204922228302</v>
      </c>
      <c r="BH33">
        <v>0.31482334145723584</v>
      </c>
      <c r="BI33">
        <v>0.35557902238901584</v>
      </c>
      <c r="BJ33">
        <v>0.41312332111003197</v>
      </c>
      <c r="BK33">
        <v>0.42117463393565396</v>
      </c>
      <c r="BL33">
        <v>0.41692451035079736</v>
      </c>
      <c r="BM33">
        <v>0.39020514336593809</v>
      </c>
      <c r="BN33">
        <v>0.38473266426737823</v>
      </c>
      <c r="BO33">
        <v>0.37409987147650681</v>
      </c>
      <c r="BP33">
        <v>0.36875412732875873</v>
      </c>
      <c r="BQ33">
        <v>0.36971711026027265</v>
      </c>
      <c r="BR33">
        <v>0.34784718930717573</v>
      </c>
      <c r="BS33">
        <v>0.33153165312507543</v>
      </c>
      <c r="BT33">
        <v>0.33423292128962862</v>
      </c>
      <c r="BU33">
        <v>0.33310873565163018</v>
      </c>
      <c r="BV33">
        <v>0.30726740207508096</v>
      </c>
      <c r="BW33">
        <v>0.3009938569940554</v>
      </c>
      <c r="BX33">
        <v>0.30568682866463204</v>
      </c>
      <c r="BY33">
        <v>0.31687278203113273</v>
      </c>
      <c r="BZ33">
        <v>0.32681681168177107</v>
      </c>
      <c r="CA33">
        <v>0.33646232599387832</v>
      </c>
      <c r="CB33">
        <v>0.35008817760802802</v>
      </c>
      <c r="CC33">
        <v>0.36520867589173145</v>
      </c>
      <c r="CD33">
        <v>0.36924202133124301</v>
      </c>
      <c r="CE33">
        <v>0.37102268481215822</v>
      </c>
      <c r="CF33">
        <v>0.35872893486690877</v>
      </c>
      <c r="CG33">
        <v>0.35137251708936829</v>
      </c>
      <c r="CH33">
        <v>0.35267623732516168</v>
      </c>
      <c r="CI33">
        <v>0.34693131257324078</v>
      </c>
      <c r="CJ33">
        <v>0.34153221319702004</v>
      </c>
      <c r="CK33">
        <v>0.34299028799918702</v>
      </c>
      <c r="CL33">
        <v>0.33954697331789863</v>
      </c>
      <c r="CM33">
        <v>0.32697381549446203</v>
      </c>
      <c r="CN33">
        <v>0.31175779395245301</v>
      </c>
      <c r="CO33">
        <v>0.29943309760693498</v>
      </c>
      <c r="CP33">
        <v>0.28121234790969835</v>
      </c>
      <c r="CQ33">
        <v>0.28883929743934156</v>
      </c>
      <c r="CR33">
        <v>0.28955952800848139</v>
      </c>
      <c r="CS33">
        <v>0.29442315492771104</v>
      </c>
      <c r="CT33">
        <v>0.29166843622479305</v>
      </c>
      <c r="CU33">
        <v>0.29112048985069111</v>
      </c>
      <c r="CV33">
        <v>0.299779007416558</v>
      </c>
      <c r="CW33">
        <v>0.32082337684282941</v>
      </c>
      <c r="CX33">
        <v>0.3348254280448878</v>
      </c>
      <c r="CY33">
        <v>0.32994473746499026</v>
      </c>
      <c r="CZ33">
        <v>0.31919883222763773</v>
      </c>
      <c r="DA33">
        <v>0.30512503600775104</v>
      </c>
      <c r="DB33">
        <v>0.29567467731326941</v>
      </c>
      <c r="DC33">
        <v>0.28798667833484831</v>
      </c>
      <c r="DD33">
        <v>0.2857840528893652</v>
      </c>
      <c r="DE33">
        <v>0.28353894871373275</v>
      </c>
      <c r="DF33">
        <v>0.27852932861316276</v>
      </c>
      <c r="DG33">
        <v>0.27217473467341946</v>
      </c>
      <c r="LW33" t="s">
        <v>937</v>
      </c>
      <c r="LX33">
        <v>0.40982175274273985</v>
      </c>
      <c r="LY33">
        <v>0.40743674993105744</v>
      </c>
      <c r="LZ33">
        <v>0.40765624449811327</v>
      </c>
      <c r="MA33">
        <v>0.40798213999138466</v>
      </c>
      <c r="MB33">
        <v>0.41066581790256207</v>
      </c>
      <c r="MC33">
        <v>0.40822425241434979</v>
      </c>
      <c r="MD33">
        <v>0.3962801097094194</v>
      </c>
      <c r="ME33">
        <v>0.35913317406615558</v>
      </c>
      <c r="MF33">
        <v>0.36056489890329957</v>
      </c>
      <c r="MG33">
        <v>0.36361096747272814</v>
      </c>
      <c r="MH33">
        <v>0.36596650659873564</v>
      </c>
      <c r="MI33">
        <v>0.36989273886498075</v>
      </c>
      <c r="MJ33">
        <v>0.36929205469261761</v>
      </c>
      <c r="MK33">
        <v>0.3692774907786105</v>
      </c>
      <c r="ML33">
        <v>0.38588368734957951</v>
      </c>
      <c r="MM33">
        <v>0.40212110587844169</v>
      </c>
      <c r="MN33">
        <v>0.41389933817577201</v>
      </c>
      <c r="MO33">
        <v>0.40531766633711325</v>
      </c>
      <c r="MP33">
        <v>0.39503654351252421</v>
      </c>
      <c r="MQ33">
        <v>0.39258536187682552</v>
      </c>
      <c r="MR33">
        <v>0.39029784911166465</v>
      </c>
      <c r="MS33">
        <v>0.38510819127153628</v>
      </c>
      <c r="MT33">
        <v>0.36371035985372918</v>
      </c>
      <c r="MU33">
        <v>0.35891514592452883</v>
      </c>
      <c r="MV33">
        <v>0.36374689726997433</v>
      </c>
      <c r="MW33">
        <v>0.32331899501956085</v>
      </c>
      <c r="MX33">
        <v>0.33129289279752561</v>
      </c>
      <c r="MY33">
        <v>0.3387665087149011</v>
      </c>
      <c r="MZ33">
        <v>0.3497022178257142</v>
      </c>
      <c r="NA33">
        <v>0.36093569820596455</v>
      </c>
      <c r="NB33">
        <v>0.36463524425434424</v>
      </c>
      <c r="NC33">
        <v>0.36155880783483768</v>
      </c>
      <c r="ND33">
        <v>0.35619715609870944</v>
      </c>
      <c r="NE33">
        <v>0.38015271232777803</v>
      </c>
      <c r="NF33">
        <v>0.41075013170260727</v>
      </c>
      <c r="NG33">
        <v>0.4171736698250269</v>
      </c>
      <c r="NH33">
        <v>0.31044137866548871</v>
      </c>
      <c r="NI33">
        <v>0.29326172987806759</v>
      </c>
      <c r="NJ33">
        <v>0.29073667485288668</v>
      </c>
      <c r="NK33">
        <v>0.28247804717019187</v>
      </c>
      <c r="NL33">
        <v>0.28847288910456592</v>
      </c>
      <c r="NM33">
        <v>0.29272579728645637</v>
      </c>
      <c r="NN33">
        <v>0.31035517481069336</v>
      </c>
      <c r="NO33">
        <v>0.27532289055555514</v>
      </c>
      <c r="NP33">
        <v>0.30601823086161684</v>
      </c>
      <c r="NQ33">
        <v>0.31187195671323259</v>
      </c>
      <c r="NR33">
        <v>0.31472017244267164</v>
      </c>
      <c r="NS33">
        <v>0.32136082153954859</v>
      </c>
      <c r="NT33">
        <v>0.32543360722785031</v>
      </c>
      <c r="NU33">
        <v>0.31716149441105451</v>
      </c>
      <c r="NV33">
        <v>0.3094324649521234</v>
      </c>
      <c r="NW33">
        <v>0.30575698865055906</v>
      </c>
      <c r="NX33">
        <v>0.30820112815761957</v>
      </c>
      <c r="NY33">
        <v>0.32522557891413778</v>
      </c>
      <c r="NZ33">
        <v>0.2037993224684474</v>
      </c>
      <c r="OA33">
        <v>0.19459170064440093</v>
      </c>
      <c r="OB33">
        <v>0.18880501414293782</v>
      </c>
      <c r="OC33">
        <v>0.17080141036594879</v>
      </c>
      <c r="OD33">
        <v>0.1443668150393089</v>
      </c>
      <c r="OE33">
        <v>0.1387853630019831</v>
      </c>
      <c r="OF33">
        <v>0.1448918415179021</v>
      </c>
      <c r="OG33">
        <v>0.12777637699587246</v>
      </c>
      <c r="OH33">
        <v>0.15603088575316709</v>
      </c>
      <c r="OI33">
        <v>0.17767737988659579</v>
      </c>
      <c r="OJ33">
        <v>0.1860391417032434</v>
      </c>
      <c r="OK33">
        <v>0.18967034807427857</v>
      </c>
      <c r="OL33">
        <v>0.18510476227089159</v>
      </c>
      <c r="OM33">
        <v>0.1760669314056108</v>
      </c>
      <c r="ON33">
        <v>0.16496638205355718</v>
      </c>
      <c r="OO33">
        <v>0.163735268059476</v>
      </c>
      <c r="OP33">
        <v>0.18961794783733024</v>
      </c>
      <c r="OQ33">
        <v>0.21418163771751975</v>
      </c>
      <c r="OR33">
        <v>0.38782203597453868</v>
      </c>
      <c r="OS33">
        <v>0.39274483278495698</v>
      </c>
      <c r="OT33">
        <v>0.395587241200624</v>
      </c>
      <c r="OU33">
        <v>0.39648215315665286</v>
      </c>
      <c r="OV33">
        <v>0.38864803902511741</v>
      </c>
      <c r="OW33">
        <v>0.37474757311104662</v>
      </c>
      <c r="OX33">
        <v>0.3842412376237262</v>
      </c>
      <c r="OY33">
        <v>0.33833345151160021</v>
      </c>
      <c r="OZ33">
        <v>0.36209867697790432</v>
      </c>
      <c r="PA33">
        <v>0.37623452420923231</v>
      </c>
      <c r="PB33">
        <v>0.38468945266036936</v>
      </c>
      <c r="PC33">
        <v>0.39299542321313918</v>
      </c>
      <c r="PD33">
        <v>0.39372747779170408</v>
      </c>
      <c r="PE33">
        <v>0.38937763605090847</v>
      </c>
      <c r="PF33">
        <v>0.38695110736877641</v>
      </c>
      <c r="PG33">
        <v>0.39387865596842692</v>
      </c>
      <c r="PH33">
        <v>0.40996962328961839</v>
      </c>
      <c r="PI33">
        <v>0.41883222718489299</v>
      </c>
      <c r="PJ33">
        <v>0.48133884528911047</v>
      </c>
      <c r="PK33">
        <v>0.47716333805236233</v>
      </c>
      <c r="PL33">
        <v>0.47764550832472397</v>
      </c>
      <c r="PM33">
        <v>0.47345406457338968</v>
      </c>
      <c r="PN33">
        <v>0.4778489482245038</v>
      </c>
      <c r="PO33">
        <v>0.479253698040155</v>
      </c>
      <c r="PP33">
        <v>0.47178348571753909</v>
      </c>
      <c r="PQ33">
        <v>0.43370000412035753</v>
      </c>
      <c r="PR33">
        <v>0.44155541143745852</v>
      </c>
      <c r="PS33">
        <v>0.4537179750034942</v>
      </c>
      <c r="PT33">
        <v>0.45201050522718556</v>
      </c>
      <c r="PU33">
        <v>0.45117059934013753</v>
      </c>
      <c r="PV33">
        <v>0.45222555131632319</v>
      </c>
      <c r="PW33">
        <v>0.45929425806689533</v>
      </c>
      <c r="PX33">
        <v>0.46772480897798979</v>
      </c>
      <c r="PY33">
        <v>0.47453015386909803</v>
      </c>
      <c r="PZ33">
        <v>0.48658252658764073</v>
      </c>
      <c r="QA33">
        <v>0.48377235409999303</v>
      </c>
      <c r="QC33" t="s">
        <v>929</v>
      </c>
      <c r="QD33" t="s">
        <v>195</v>
      </c>
      <c r="QE33" t="s">
        <v>196</v>
      </c>
      <c r="QF33">
        <v>0.70352118551334153</v>
      </c>
    </row>
    <row r="34" spans="2:448" x14ac:dyDescent="0.45">
      <c r="B34" t="s">
        <v>938</v>
      </c>
      <c r="C34" t="s">
        <v>191</v>
      </c>
      <c r="D34">
        <v>0.28325667595434889</v>
      </c>
      <c r="E34">
        <v>0.29471304851074503</v>
      </c>
      <c r="F34">
        <v>0.2904913492233776</v>
      </c>
      <c r="G34">
        <v>0.29468063898679048</v>
      </c>
      <c r="H34">
        <v>0.29468031585415477</v>
      </c>
      <c r="I34">
        <v>0.29437629486335437</v>
      </c>
      <c r="J34">
        <v>0.30873350548904283</v>
      </c>
      <c r="K34">
        <v>0.36226412712899825</v>
      </c>
      <c r="L34">
        <v>0.36867612223266422</v>
      </c>
      <c r="M34">
        <v>0.37453386131237626</v>
      </c>
      <c r="N34">
        <v>0.37340541220691315</v>
      </c>
      <c r="O34">
        <v>0.35975153952327626</v>
      </c>
      <c r="P34">
        <v>0.34210659575090291</v>
      </c>
      <c r="Q34">
        <v>0.32382697048513209</v>
      </c>
      <c r="R34">
        <v>0.30761751387954478</v>
      </c>
      <c r="S34">
        <v>0.29073594308182893</v>
      </c>
      <c r="T34">
        <v>0.28251390921376224</v>
      </c>
      <c r="U34">
        <v>0.28228988031018898</v>
      </c>
      <c r="V34">
        <v>0.30273016988878304</v>
      </c>
      <c r="W34">
        <v>0.30831956469664845</v>
      </c>
      <c r="X34">
        <v>0.30243942556847508</v>
      </c>
      <c r="Y34">
        <v>0.30723441158627496</v>
      </c>
      <c r="Z34">
        <v>0.31551379913665351</v>
      </c>
      <c r="AA34">
        <v>0.31791990831622619</v>
      </c>
      <c r="AB34">
        <v>0.30683124416780699</v>
      </c>
      <c r="AC34">
        <v>0.34953383995430437</v>
      </c>
      <c r="AD34">
        <v>0.34423994767043331</v>
      </c>
      <c r="AE34">
        <v>0.33501572000612501</v>
      </c>
      <c r="AF34">
        <v>0.3227399635249405</v>
      </c>
      <c r="AG34">
        <v>0.3035298011209962</v>
      </c>
      <c r="AH34">
        <v>0.28931344251018393</v>
      </c>
      <c r="AI34">
        <v>0.28178564052983368</v>
      </c>
      <c r="AJ34">
        <v>0.28272143465377331</v>
      </c>
      <c r="AK34">
        <v>0.27818884693922052</v>
      </c>
      <c r="AL34">
        <v>0.27657883193669153</v>
      </c>
      <c r="AM34">
        <v>0.28326189455236506</v>
      </c>
      <c r="AN34">
        <v>0.27145726625855177</v>
      </c>
      <c r="AO34">
        <v>0.26848684437812587</v>
      </c>
      <c r="AP34">
        <v>0.27515599123319306</v>
      </c>
      <c r="AQ34">
        <v>0.29565269015081036</v>
      </c>
      <c r="AR34">
        <v>0.32762126512624884</v>
      </c>
      <c r="AS34">
        <v>0.33458137251929265</v>
      </c>
      <c r="AT34">
        <v>0.32702639429045854</v>
      </c>
      <c r="AU34">
        <v>0.33929228677566714</v>
      </c>
      <c r="AV34">
        <v>0.3281061856905223</v>
      </c>
      <c r="AW34">
        <v>0.31143643539739346</v>
      </c>
      <c r="AX34">
        <v>0.30602470115749297</v>
      </c>
      <c r="AY34">
        <v>0.31038660075690683</v>
      </c>
      <c r="AZ34">
        <v>0.3188075077640467</v>
      </c>
      <c r="BA34">
        <v>0.31596515576601114</v>
      </c>
      <c r="BB34">
        <v>0.29950303791282512</v>
      </c>
      <c r="BC34">
        <v>0.29005641653972247</v>
      </c>
      <c r="BD34">
        <v>0.29204527352817783</v>
      </c>
      <c r="BE34">
        <v>0.28954647049352217</v>
      </c>
      <c r="BF34">
        <v>0.31675218014519702</v>
      </c>
      <c r="BG34">
        <v>0.32495505162971833</v>
      </c>
      <c r="BH34">
        <v>0.33514758929616589</v>
      </c>
      <c r="BI34">
        <v>0.36182693996958604</v>
      </c>
      <c r="BJ34">
        <v>0.39791625802029745</v>
      </c>
      <c r="BK34">
        <v>0.40999918597403556</v>
      </c>
      <c r="BL34">
        <v>0.40785255863003705</v>
      </c>
      <c r="BM34">
        <v>0.41478733928413186</v>
      </c>
      <c r="BN34">
        <v>0.39765526513219163</v>
      </c>
      <c r="BO34">
        <v>0.38596172723013156</v>
      </c>
      <c r="BP34">
        <v>0.3800197102233045</v>
      </c>
      <c r="BQ34">
        <v>0.37132996076066149</v>
      </c>
      <c r="BR34">
        <v>0.35587387919421837</v>
      </c>
      <c r="BS34">
        <v>0.3457758380806652</v>
      </c>
      <c r="BT34">
        <v>0.33957608768411779</v>
      </c>
      <c r="BU34">
        <v>0.33318578135530702</v>
      </c>
      <c r="BV34">
        <v>0.33299338700140413</v>
      </c>
      <c r="BW34">
        <v>0.31877007295859239</v>
      </c>
      <c r="BX34">
        <v>0.32806270413423633</v>
      </c>
      <c r="BY34">
        <v>0.3373860998831687</v>
      </c>
      <c r="BZ34">
        <v>0.34351201838072215</v>
      </c>
      <c r="CA34">
        <v>0.34856007883195866</v>
      </c>
      <c r="CB34">
        <v>0.36984576760394977</v>
      </c>
      <c r="CC34">
        <v>0.3899734630587029</v>
      </c>
      <c r="CD34">
        <v>0.37904680435711158</v>
      </c>
      <c r="CE34">
        <v>0.38642100612757507</v>
      </c>
      <c r="CF34">
        <v>0.36660736968534557</v>
      </c>
      <c r="CG34">
        <v>0.35948916786962626</v>
      </c>
      <c r="CH34">
        <v>0.34961660838293451</v>
      </c>
      <c r="CI34">
        <v>0.3385562132958056</v>
      </c>
      <c r="CJ34">
        <v>0.33718599530148824</v>
      </c>
      <c r="CK34">
        <v>0.33564995900754502</v>
      </c>
      <c r="CL34">
        <v>0.33458177302469133</v>
      </c>
      <c r="CM34">
        <v>0.32147736821456785</v>
      </c>
      <c r="CN34">
        <v>0.33150063074483166</v>
      </c>
      <c r="CO34">
        <v>0.3245809716693922</v>
      </c>
      <c r="CP34">
        <v>0.28505259045480291</v>
      </c>
      <c r="CQ34">
        <v>0.3043359615947579</v>
      </c>
      <c r="CR34">
        <v>0.30251421468345974</v>
      </c>
      <c r="CS34">
        <v>0.29113937969355735</v>
      </c>
      <c r="CT34">
        <v>0.27818431774414293</v>
      </c>
      <c r="CU34">
        <v>0.27712715865959947</v>
      </c>
      <c r="CV34">
        <v>0.27885937418739171</v>
      </c>
      <c r="CW34">
        <v>0.30757463532779483</v>
      </c>
      <c r="CX34">
        <v>0.32154096815037236</v>
      </c>
      <c r="CY34">
        <v>0.31498285934129033</v>
      </c>
      <c r="CZ34">
        <v>0.29985839738493292</v>
      </c>
      <c r="DA34">
        <v>0.29648810668282499</v>
      </c>
      <c r="DB34">
        <v>0.27869699198892339</v>
      </c>
      <c r="DC34">
        <v>0.26311642996726919</v>
      </c>
      <c r="DD34">
        <v>0.26026033091893935</v>
      </c>
      <c r="DE34">
        <v>0.25715009172162756</v>
      </c>
      <c r="DF34">
        <v>0.25520295601655113</v>
      </c>
      <c r="DG34">
        <v>0.26727469965063999</v>
      </c>
      <c r="LW34" t="s">
        <v>938</v>
      </c>
      <c r="LX34">
        <v>0.45430559184171065</v>
      </c>
      <c r="LY34">
        <v>0.44305641176174515</v>
      </c>
      <c r="LZ34">
        <v>0.44660641097352466</v>
      </c>
      <c r="MA34">
        <v>0.44931749483612221</v>
      </c>
      <c r="MB34">
        <v>0.44741109497359216</v>
      </c>
      <c r="MC34">
        <v>0.44238976930713064</v>
      </c>
      <c r="MD34">
        <v>0.43717679189929298</v>
      </c>
      <c r="ME34">
        <v>0.37041283312806311</v>
      </c>
      <c r="MF34">
        <v>0.36963586497751921</v>
      </c>
      <c r="MG34">
        <v>0.37347832812877801</v>
      </c>
      <c r="MH34">
        <v>0.38374407526947091</v>
      </c>
      <c r="MI34">
        <v>0.39261599404032793</v>
      </c>
      <c r="MJ34">
        <v>0.39977550198505307</v>
      </c>
      <c r="MK34">
        <v>0.41030005896514166</v>
      </c>
      <c r="ML34">
        <v>0.4259561711695754</v>
      </c>
      <c r="MM34">
        <v>0.4372158500344937</v>
      </c>
      <c r="MN34">
        <v>0.45108681713757304</v>
      </c>
      <c r="MO34">
        <v>0.4501659000999646</v>
      </c>
      <c r="MP34">
        <v>0.41590856649970731</v>
      </c>
      <c r="MQ34">
        <v>0.40955285187342105</v>
      </c>
      <c r="MR34">
        <v>0.41135395370132766</v>
      </c>
      <c r="MS34">
        <v>0.40806512275156798</v>
      </c>
      <c r="MT34">
        <v>0.38774392101427801</v>
      </c>
      <c r="MU34">
        <v>0.38753226094818299</v>
      </c>
      <c r="MV34">
        <v>0.39322898788089422</v>
      </c>
      <c r="MW34">
        <v>0.34325305291817515</v>
      </c>
      <c r="MX34">
        <v>0.36523794985712654</v>
      </c>
      <c r="MY34">
        <v>0.383422482543397</v>
      </c>
      <c r="MZ34">
        <v>0.38487696107000346</v>
      </c>
      <c r="NA34">
        <v>0.38416973892391443</v>
      </c>
      <c r="NB34">
        <v>0.391723362401808</v>
      </c>
      <c r="NC34">
        <v>0.39278552834038305</v>
      </c>
      <c r="ND34">
        <v>0.38894163535558074</v>
      </c>
      <c r="NE34">
        <v>0.41036245388196307</v>
      </c>
      <c r="NF34">
        <v>0.44179842704271999</v>
      </c>
      <c r="NG34">
        <v>0.44935114252591452</v>
      </c>
      <c r="NH34">
        <v>0.36305741780030609</v>
      </c>
      <c r="NI34">
        <v>0.34606797322101285</v>
      </c>
      <c r="NJ34">
        <v>0.33587376345137171</v>
      </c>
      <c r="NK34">
        <v>0.32438097819194595</v>
      </c>
      <c r="NL34">
        <v>0.32776174355748838</v>
      </c>
      <c r="NM34">
        <v>0.33605319101621806</v>
      </c>
      <c r="NN34">
        <v>0.35158618563293753</v>
      </c>
      <c r="NO34">
        <v>0.29401558381687848</v>
      </c>
      <c r="NP34">
        <v>0.3177134687415723</v>
      </c>
      <c r="NQ34">
        <v>0.3363846335854348</v>
      </c>
      <c r="NR34">
        <v>0.3500054258966897</v>
      </c>
      <c r="NS34">
        <v>0.36324775356367722</v>
      </c>
      <c r="NT34">
        <v>0.37280784618556667</v>
      </c>
      <c r="NU34">
        <v>0.3696041607263762</v>
      </c>
      <c r="NV34">
        <v>0.3652863481396938</v>
      </c>
      <c r="NW34">
        <v>0.36115351304377052</v>
      </c>
      <c r="NX34">
        <v>0.37718494022203997</v>
      </c>
      <c r="NY34">
        <v>0.39818149632867916</v>
      </c>
      <c r="NZ34">
        <v>0.23386193334437674</v>
      </c>
      <c r="OA34">
        <v>0.21101119082515557</v>
      </c>
      <c r="OB34">
        <v>0.19657010663111055</v>
      </c>
      <c r="OC34">
        <v>0.17511650653706173</v>
      </c>
      <c r="OD34">
        <v>0.15830705517614979</v>
      </c>
      <c r="OE34">
        <v>0.16258605649431529</v>
      </c>
      <c r="OF34">
        <v>0.1789948294036238</v>
      </c>
      <c r="OG34">
        <v>0.13757946929261849</v>
      </c>
      <c r="OH34">
        <v>0.16005302068490565</v>
      </c>
      <c r="OI34">
        <v>0.17590470116034382</v>
      </c>
      <c r="OJ34">
        <v>0.18447345264844286</v>
      </c>
      <c r="OK34">
        <v>0.18590292662706009</v>
      </c>
      <c r="OL34">
        <v>0.19205942619294697</v>
      </c>
      <c r="OM34">
        <v>0.19343782137192345</v>
      </c>
      <c r="ON34">
        <v>0.18953893399488655</v>
      </c>
      <c r="OO34">
        <v>0.18696766862673814</v>
      </c>
      <c r="OP34">
        <v>0.20270155945448898</v>
      </c>
      <c r="OQ34">
        <v>0.22585527458333693</v>
      </c>
      <c r="OR34">
        <v>0.40325492668088414</v>
      </c>
      <c r="OS34">
        <v>0.40911905910518109</v>
      </c>
      <c r="OT34">
        <v>0.41299065340028462</v>
      </c>
      <c r="OU34">
        <v>0.41070778560491877</v>
      </c>
      <c r="OV34">
        <v>0.40131553914030699</v>
      </c>
      <c r="OW34">
        <v>0.38535194753606711</v>
      </c>
      <c r="OX34">
        <v>0.39010423134821404</v>
      </c>
      <c r="OY34">
        <v>0.33809475407350231</v>
      </c>
      <c r="OZ34">
        <v>0.36856435286355133</v>
      </c>
      <c r="PA34">
        <v>0.39435695412015337</v>
      </c>
      <c r="PB34">
        <v>0.41900249494224634</v>
      </c>
      <c r="PC34">
        <v>0.4302378428168917</v>
      </c>
      <c r="PD34">
        <v>0.42148027599279614</v>
      </c>
      <c r="PE34">
        <v>0.41201922580695149</v>
      </c>
      <c r="PF34">
        <v>0.41888812197765674</v>
      </c>
      <c r="PG34">
        <v>0.42635000612577012</v>
      </c>
      <c r="PH34">
        <v>0.44172301690404742</v>
      </c>
      <c r="PI34">
        <v>0.43899206527434526</v>
      </c>
      <c r="PJ34">
        <v>0.51151178934765529</v>
      </c>
      <c r="PK34">
        <v>0.49341193347750723</v>
      </c>
      <c r="PL34">
        <v>0.49451648572487844</v>
      </c>
      <c r="PM34">
        <v>0.49478380807122252</v>
      </c>
      <c r="PN34">
        <v>0.5073442534381456</v>
      </c>
      <c r="PO34">
        <v>0.51456866403958401</v>
      </c>
      <c r="PP34">
        <v>0.51277852377347732</v>
      </c>
      <c r="PQ34">
        <v>0.45397297974873257</v>
      </c>
      <c r="PR34">
        <v>0.46470613140144751</v>
      </c>
      <c r="PS34">
        <v>0.47381011794601829</v>
      </c>
      <c r="PT34">
        <v>0.48265262905767897</v>
      </c>
      <c r="PU34">
        <v>0.49097041519312967</v>
      </c>
      <c r="PV34">
        <v>0.49928164937674374</v>
      </c>
      <c r="PW34">
        <v>0.51043590019852059</v>
      </c>
      <c r="PX34">
        <v>0.51985668975800281</v>
      </c>
      <c r="PY34">
        <v>0.52959239831354421</v>
      </c>
      <c r="PZ34">
        <v>0.54658472697065474</v>
      </c>
      <c r="QA34">
        <v>0.5330840083263948</v>
      </c>
      <c r="QC34" t="s">
        <v>931</v>
      </c>
      <c r="QD34" t="s">
        <v>195</v>
      </c>
      <c r="QE34" t="s">
        <v>196</v>
      </c>
      <c r="QF34">
        <v>0.71356460978811398</v>
      </c>
    </row>
    <row r="35" spans="2:448" x14ac:dyDescent="0.45">
      <c r="B35" t="s">
        <v>939</v>
      </c>
      <c r="C35" t="s">
        <v>191</v>
      </c>
      <c r="D35">
        <v>0.29165396211755179</v>
      </c>
      <c r="E35">
        <v>0.28932723787304421</v>
      </c>
      <c r="F35">
        <v>0.29408966314651858</v>
      </c>
      <c r="G35">
        <v>0.29994379472469807</v>
      </c>
      <c r="H35">
        <v>0.29572744302164694</v>
      </c>
      <c r="I35">
        <v>0.29392836624273799</v>
      </c>
      <c r="J35">
        <v>0.30793637305269678</v>
      </c>
      <c r="K35">
        <v>0.32803465789049063</v>
      </c>
      <c r="L35">
        <v>0.34891140265032033</v>
      </c>
      <c r="M35">
        <v>0.35829694739659435</v>
      </c>
      <c r="N35">
        <v>0.34619443756493568</v>
      </c>
      <c r="O35">
        <v>0.34187742063624976</v>
      </c>
      <c r="P35">
        <v>0.32983532806743526</v>
      </c>
      <c r="Q35">
        <v>0.3152850587088285</v>
      </c>
      <c r="R35">
        <v>0.29657479149993932</v>
      </c>
      <c r="S35">
        <v>0.28877341749826058</v>
      </c>
      <c r="T35">
        <v>0.28539605516871686</v>
      </c>
      <c r="U35">
        <v>0.29590744379288653</v>
      </c>
      <c r="V35">
        <v>0.3184562898990016</v>
      </c>
      <c r="W35">
        <v>0.32597004912257077</v>
      </c>
      <c r="X35">
        <v>0.29928264478109551</v>
      </c>
      <c r="Y35">
        <v>0.29259401241872679</v>
      </c>
      <c r="Z35">
        <v>0.306959381777</v>
      </c>
      <c r="AA35">
        <v>0.32988310201350818</v>
      </c>
      <c r="AB35">
        <v>0.33957993276592596</v>
      </c>
      <c r="AC35">
        <v>0.38819978890270446</v>
      </c>
      <c r="AD35">
        <v>0.38307132845342412</v>
      </c>
      <c r="AE35">
        <v>0.36986120930194899</v>
      </c>
      <c r="AF35">
        <v>0.34782656533911666</v>
      </c>
      <c r="AG35">
        <v>0.32741322975014664</v>
      </c>
      <c r="AH35">
        <v>0.3235236012580977</v>
      </c>
      <c r="AI35">
        <v>0.31657905413904058</v>
      </c>
      <c r="AJ35">
        <v>0.31899379943500877</v>
      </c>
      <c r="AK35">
        <v>0.31587477943967818</v>
      </c>
      <c r="AL35">
        <v>0.30355811846473085</v>
      </c>
      <c r="AM35">
        <v>0.29322158285548394</v>
      </c>
      <c r="AN35">
        <v>0.28617106929709901</v>
      </c>
      <c r="AO35">
        <v>0.26961633248474753</v>
      </c>
      <c r="AP35">
        <v>0.27657659075849883</v>
      </c>
      <c r="AQ35">
        <v>0.28693335484577215</v>
      </c>
      <c r="AR35">
        <v>0.31217026111056728</v>
      </c>
      <c r="AS35">
        <v>0.32092962962600385</v>
      </c>
      <c r="AT35">
        <v>0.30896225161230323</v>
      </c>
      <c r="AU35">
        <v>0.31899179198170668</v>
      </c>
      <c r="AV35">
        <v>0.32444472751129605</v>
      </c>
      <c r="AW35">
        <v>0.32951280939037159</v>
      </c>
      <c r="AX35">
        <v>0.33444501977490682</v>
      </c>
      <c r="AY35">
        <v>0.33198239397395196</v>
      </c>
      <c r="AZ35">
        <v>0.31292215980550997</v>
      </c>
      <c r="BA35">
        <v>0.30535786805815424</v>
      </c>
      <c r="BB35">
        <v>0.31193802515224833</v>
      </c>
      <c r="BC35">
        <v>0.31540004363710811</v>
      </c>
      <c r="BD35">
        <v>0.30958459009592088</v>
      </c>
      <c r="BE35">
        <v>0.29850692599839235</v>
      </c>
      <c r="BF35">
        <v>0.32448691867998603</v>
      </c>
      <c r="BG35">
        <v>0.3248305163124624</v>
      </c>
      <c r="BH35">
        <v>0.32017345600299635</v>
      </c>
      <c r="BI35">
        <v>0.3278851234875565</v>
      </c>
      <c r="BJ35">
        <v>0.39807022811246956</v>
      </c>
      <c r="BK35">
        <v>0.42123521749954534</v>
      </c>
      <c r="BL35">
        <v>0.42337113838223767</v>
      </c>
      <c r="BM35">
        <v>0.41067533334384537</v>
      </c>
      <c r="BN35">
        <v>0.40385474935753435</v>
      </c>
      <c r="BO35">
        <v>0.39629483368016194</v>
      </c>
      <c r="BP35">
        <v>0.3807260609194324</v>
      </c>
      <c r="BQ35">
        <v>0.36446048303484629</v>
      </c>
      <c r="BR35">
        <v>0.35653561177844223</v>
      </c>
      <c r="BS35">
        <v>0.34500600798233311</v>
      </c>
      <c r="BT35">
        <v>0.34780575905662997</v>
      </c>
      <c r="BU35">
        <v>0.34417672818873446</v>
      </c>
      <c r="BV35">
        <v>0.34530698185472458</v>
      </c>
      <c r="BW35">
        <v>0.35646072500247011</v>
      </c>
      <c r="BX35">
        <v>0.31679740389021482</v>
      </c>
      <c r="BY35">
        <v>0.31937152293075155</v>
      </c>
      <c r="BZ35">
        <v>0.32623616527901306</v>
      </c>
      <c r="CA35">
        <v>0.33341896981976277</v>
      </c>
      <c r="CB35">
        <v>0.34311660364934438</v>
      </c>
      <c r="CC35">
        <v>0.35523286764042139</v>
      </c>
      <c r="CD35">
        <v>0.3525533298109213</v>
      </c>
      <c r="CE35">
        <v>0.37185717886239894</v>
      </c>
      <c r="CF35">
        <v>0.34980939643446668</v>
      </c>
      <c r="CG35">
        <v>0.34441095254880755</v>
      </c>
      <c r="CH35">
        <v>0.32744994623744206</v>
      </c>
      <c r="CI35">
        <v>0.31985349978846228</v>
      </c>
      <c r="CJ35">
        <v>0.32135056028103326</v>
      </c>
      <c r="CK35">
        <v>0.33977554039313795</v>
      </c>
      <c r="CL35">
        <v>0.35186194114415897</v>
      </c>
      <c r="CM35">
        <v>0.33894143021965584</v>
      </c>
      <c r="CN35">
        <v>0.32502099596342165</v>
      </c>
      <c r="CO35">
        <v>0.31679121598582094</v>
      </c>
      <c r="CP35">
        <v>0.292151017890043</v>
      </c>
      <c r="CQ35">
        <v>0.29965815279736818</v>
      </c>
      <c r="CR35">
        <v>0.29892429967121947</v>
      </c>
      <c r="CS35">
        <v>0.28422242599950859</v>
      </c>
      <c r="CT35">
        <v>0.27732398156822113</v>
      </c>
      <c r="CU35">
        <v>0.26423315884346354</v>
      </c>
      <c r="CV35">
        <v>0.27122805002430911</v>
      </c>
      <c r="CW35">
        <v>0.29912916829384639</v>
      </c>
      <c r="CX35">
        <v>0.30090935593056334</v>
      </c>
      <c r="CY35">
        <v>0.29996810797444629</v>
      </c>
      <c r="CZ35">
        <v>0.29260729403451752</v>
      </c>
      <c r="DA35">
        <v>0.29200592233883216</v>
      </c>
      <c r="DB35">
        <v>0.27725610563043274</v>
      </c>
      <c r="DC35">
        <v>0.26883903180460494</v>
      </c>
      <c r="DD35">
        <v>0.25653593800064117</v>
      </c>
      <c r="DE35">
        <v>0.25827703190953305</v>
      </c>
      <c r="DF35">
        <v>0.24801622585354005</v>
      </c>
      <c r="DG35">
        <v>0.26024538205156977</v>
      </c>
      <c r="LW35" t="s">
        <v>939</v>
      </c>
      <c r="LX35">
        <v>0.47224745495734199</v>
      </c>
      <c r="LY35">
        <v>0.46589597789728543</v>
      </c>
      <c r="LZ35">
        <v>0.46706160884824094</v>
      </c>
      <c r="MA35">
        <v>0.46516891557849566</v>
      </c>
      <c r="MB35">
        <v>0.46656865020424632</v>
      </c>
      <c r="MC35">
        <v>0.46859923759633204</v>
      </c>
      <c r="MD35">
        <v>0.47161550704642374</v>
      </c>
      <c r="ME35">
        <v>0.40742745506182565</v>
      </c>
      <c r="MF35">
        <v>0.40799163117752235</v>
      </c>
      <c r="MG35">
        <v>0.41347231954273028</v>
      </c>
      <c r="MH35">
        <v>0.41042620647635503</v>
      </c>
      <c r="MI35">
        <v>0.41802219107305094</v>
      </c>
      <c r="MJ35">
        <v>0.42667168747412704</v>
      </c>
      <c r="MK35">
        <v>0.44466127985614839</v>
      </c>
      <c r="ML35">
        <v>0.46010822708860544</v>
      </c>
      <c r="MM35">
        <v>0.46750654635351085</v>
      </c>
      <c r="MN35">
        <v>0.47563573134218545</v>
      </c>
      <c r="MO35">
        <v>0.4662424210238002</v>
      </c>
      <c r="MP35">
        <v>0.42372901370580934</v>
      </c>
      <c r="MQ35">
        <v>0.41851600583215232</v>
      </c>
      <c r="MR35">
        <v>0.43297216511468906</v>
      </c>
      <c r="MS35">
        <v>0.43969270998047144</v>
      </c>
      <c r="MT35">
        <v>0.42643315938957893</v>
      </c>
      <c r="MU35">
        <v>0.41869071622180648</v>
      </c>
      <c r="MV35">
        <v>0.41209927929916462</v>
      </c>
      <c r="MW35">
        <v>0.37538356543900292</v>
      </c>
      <c r="MX35">
        <v>0.39064461419923752</v>
      </c>
      <c r="MY35">
        <v>0.39895796667418032</v>
      </c>
      <c r="MZ35">
        <v>0.4019068709162415</v>
      </c>
      <c r="NA35">
        <v>0.40579843249355185</v>
      </c>
      <c r="NB35">
        <v>0.40470348234425801</v>
      </c>
      <c r="NC35">
        <v>0.40410691003513627</v>
      </c>
      <c r="ND35">
        <v>0.40022363845014669</v>
      </c>
      <c r="NE35">
        <v>0.41275292312817985</v>
      </c>
      <c r="NF35">
        <v>0.44547828798731942</v>
      </c>
      <c r="NG35">
        <v>0.45330245626449095</v>
      </c>
      <c r="NH35">
        <v>0.41972987526325417</v>
      </c>
      <c r="NI35">
        <v>0.40509670365174288</v>
      </c>
      <c r="NJ35">
        <v>0.39203275079060285</v>
      </c>
      <c r="NK35">
        <v>0.37958129302247384</v>
      </c>
      <c r="NL35">
        <v>0.36428958408870415</v>
      </c>
      <c r="NM35">
        <v>0.36341683826119198</v>
      </c>
      <c r="NN35">
        <v>0.37287820506169173</v>
      </c>
      <c r="NO35">
        <v>0.33180272512015752</v>
      </c>
      <c r="NP35">
        <v>0.34881194093127232</v>
      </c>
      <c r="NQ35">
        <v>0.37482850153197639</v>
      </c>
      <c r="NR35">
        <v>0.39429313441181219</v>
      </c>
      <c r="NS35">
        <v>0.40347751794520337</v>
      </c>
      <c r="NT35">
        <v>0.41036533014696153</v>
      </c>
      <c r="NU35">
        <v>0.40509654258255712</v>
      </c>
      <c r="NV35">
        <v>0.40904734530638842</v>
      </c>
      <c r="NW35">
        <v>0.40221386936447417</v>
      </c>
      <c r="NX35">
        <v>0.42174808229090738</v>
      </c>
      <c r="NY35">
        <v>0.43889840728160545</v>
      </c>
      <c r="NZ35">
        <v>0.26649127225917313</v>
      </c>
      <c r="OA35">
        <v>0.22898582393123257</v>
      </c>
      <c r="OB35">
        <v>0.21659725306615715</v>
      </c>
      <c r="OC35">
        <v>0.19935122061701072</v>
      </c>
      <c r="OD35">
        <v>0.19235081250794353</v>
      </c>
      <c r="OE35">
        <v>0.19318317096199719</v>
      </c>
      <c r="OF35">
        <v>0.20049731078888139</v>
      </c>
      <c r="OG35">
        <v>0.15647514761733491</v>
      </c>
      <c r="OH35">
        <v>0.17081511381547898</v>
      </c>
      <c r="OI35">
        <v>0.18603904907321256</v>
      </c>
      <c r="OJ35">
        <v>0.19779464550646803</v>
      </c>
      <c r="OK35">
        <v>0.21136347183416929</v>
      </c>
      <c r="OL35">
        <v>0.22053430335325819</v>
      </c>
      <c r="OM35">
        <v>0.22331826039965474</v>
      </c>
      <c r="ON35">
        <v>0.22031148441977078</v>
      </c>
      <c r="OO35">
        <v>0.22344122576196829</v>
      </c>
      <c r="OP35">
        <v>0.23914896255742096</v>
      </c>
      <c r="OQ35">
        <v>0.26563797668073208</v>
      </c>
      <c r="OR35">
        <v>0.43514769474563542</v>
      </c>
      <c r="OS35">
        <v>0.44261546909320548</v>
      </c>
      <c r="OT35">
        <v>0.43938276048398534</v>
      </c>
      <c r="OU35">
        <v>0.428586029745333</v>
      </c>
      <c r="OV35">
        <v>0.41189375225088148</v>
      </c>
      <c r="OW35">
        <v>0.39214655497401463</v>
      </c>
      <c r="OX35">
        <v>0.38795352272582467</v>
      </c>
      <c r="OY35">
        <v>0.34356802370643519</v>
      </c>
      <c r="OZ35">
        <v>0.3667355284216951</v>
      </c>
      <c r="PA35">
        <v>0.39562749885572274</v>
      </c>
      <c r="PB35">
        <v>0.42606582642975643</v>
      </c>
      <c r="PC35">
        <v>0.43614899535037455</v>
      </c>
      <c r="PD35">
        <v>0.43546320189966164</v>
      </c>
      <c r="PE35">
        <v>0.42865673728577303</v>
      </c>
      <c r="PF35">
        <v>0.42754696419493099</v>
      </c>
      <c r="PG35">
        <v>0.44349950403891136</v>
      </c>
      <c r="PH35">
        <v>0.45968642677791172</v>
      </c>
      <c r="PI35">
        <v>0.45618478895821535</v>
      </c>
      <c r="PJ35">
        <v>0.52731541331979581</v>
      </c>
      <c r="PK35">
        <v>0.51547438431088433</v>
      </c>
      <c r="PL35">
        <v>0.51169256674751762</v>
      </c>
      <c r="PM35">
        <v>0.51547396481113483</v>
      </c>
      <c r="PN35">
        <v>0.52941392085392824</v>
      </c>
      <c r="PO35">
        <v>0.52779030620471623</v>
      </c>
      <c r="PP35">
        <v>0.51961524807466342</v>
      </c>
      <c r="PQ35">
        <v>0.48138789163871865</v>
      </c>
      <c r="PR35">
        <v>0.50464675967489969</v>
      </c>
      <c r="PS35">
        <v>0.5062046515312596</v>
      </c>
      <c r="PT35">
        <v>0.51053557873199706</v>
      </c>
      <c r="PU35">
        <v>0.51644487672897632</v>
      </c>
      <c r="PV35">
        <v>0.52535186918666132</v>
      </c>
      <c r="PW35">
        <v>0.54124941420359685</v>
      </c>
      <c r="PX35">
        <v>0.55722710545190046</v>
      </c>
      <c r="PY35">
        <v>0.57032520488881677</v>
      </c>
      <c r="PZ35">
        <v>0.56877030413903173</v>
      </c>
      <c r="QA35">
        <v>0.54749994161615123</v>
      </c>
      <c r="QC35" t="s">
        <v>933</v>
      </c>
      <c r="QD35" t="s">
        <v>195</v>
      </c>
      <c r="QE35" t="s">
        <v>196</v>
      </c>
      <c r="QF35">
        <v>0.72763179887666318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EBB8-70A7-4FDD-8F69-DDFC0B1740D0}">
  <dimension ref="A9:S2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region=NLD")</f>
        <v>~TFM_DINS-AT: region=NLD</v>
      </c>
      <c r="H9" t="str">
        <f>IF(A11="x","DeActivated","~TFM_DINS-AT: region=NLD")</f>
        <v>~TFM_DINS-AT: region=NLD</v>
      </c>
      <c r="L9" t="str">
        <f>IF(A11="x","DeActivated","~TFM_DINS-AT: region=NLD")</f>
        <v>~TFM_DINS-AT: region=NLD</v>
      </c>
      <c r="P9" t="str">
        <f>IF(A11="x","DeActivated","~TFM_INS-AT: region=NLD")</f>
        <v>~TFM_INS-AT: region=NLD</v>
      </c>
    </row>
    <row r="10" spans="1:19" x14ac:dyDescent="0.45">
      <c r="A10" t="s">
        <v>273</v>
      </c>
      <c r="C10" t="s">
        <v>274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275</v>
      </c>
      <c r="P10" t="s">
        <v>276</v>
      </c>
      <c r="Q10" t="s">
        <v>1</v>
      </c>
      <c r="R10" t="s">
        <v>277</v>
      </c>
      <c r="S10" t="s">
        <v>278</v>
      </c>
    </row>
    <row r="11" spans="1:19" x14ac:dyDescent="0.45">
      <c r="C11">
        <v>3.3675799086757989E-2</v>
      </c>
      <c r="D11">
        <v>5.2414456074053829E-3</v>
      </c>
      <c r="E11" t="s">
        <v>5</v>
      </c>
      <c r="F11" t="s">
        <v>279</v>
      </c>
      <c r="H11" t="s">
        <v>280</v>
      </c>
      <c r="I11" t="s">
        <v>5</v>
      </c>
      <c r="L11" t="s">
        <v>281</v>
      </c>
      <c r="M11" t="s">
        <v>5</v>
      </c>
      <c r="N11">
        <v>6.3166384250461949E-2</v>
      </c>
      <c r="P11">
        <v>2020</v>
      </c>
      <c r="Q11" t="s">
        <v>282</v>
      </c>
      <c r="R11">
        <v>0.16800000000000001</v>
      </c>
      <c r="S11" t="s">
        <v>283</v>
      </c>
    </row>
    <row r="12" spans="1:19" x14ac:dyDescent="0.45">
      <c r="C12">
        <v>6.735159817351598E-3</v>
      </c>
      <c r="D12">
        <v>3.4030281182408089E-3</v>
      </c>
      <c r="E12" t="s">
        <v>9</v>
      </c>
      <c r="F12" t="s">
        <v>279</v>
      </c>
      <c r="H12" t="s">
        <v>280</v>
      </c>
      <c r="I12" t="s">
        <v>9</v>
      </c>
      <c r="L12" t="s">
        <v>281</v>
      </c>
      <c r="M12" t="s">
        <v>9</v>
      </c>
      <c r="N12">
        <v>6.0379927539864875E-2</v>
      </c>
      <c r="P12">
        <v>2020</v>
      </c>
      <c r="Q12" t="s">
        <v>284</v>
      </c>
      <c r="R12">
        <v>0.34160000000000001</v>
      </c>
      <c r="S12" t="s">
        <v>283</v>
      </c>
    </row>
    <row r="13" spans="1:19" x14ac:dyDescent="0.45">
      <c r="C13">
        <v>6.735159817351598E-3</v>
      </c>
      <c r="D13">
        <v>9.9743927603609898E-3</v>
      </c>
      <c r="E13" t="s">
        <v>10</v>
      </c>
      <c r="F13" t="s">
        <v>279</v>
      </c>
      <c r="H13" t="s">
        <v>280</v>
      </c>
      <c r="I13" t="s">
        <v>10</v>
      </c>
      <c r="L13" t="s">
        <v>281</v>
      </c>
      <c r="M13" t="s">
        <v>10</v>
      </c>
      <c r="N13">
        <v>9.9861642102621717E-2</v>
      </c>
      <c r="P13">
        <v>2020</v>
      </c>
      <c r="Q13" t="s">
        <v>285</v>
      </c>
      <c r="R13">
        <v>0</v>
      </c>
      <c r="S13" t="s">
        <v>283</v>
      </c>
    </row>
    <row r="14" spans="1:19" x14ac:dyDescent="0.45">
      <c r="C14">
        <v>6.735159817351598E-3</v>
      </c>
      <c r="D14">
        <v>1.124563889648543E-2</v>
      </c>
      <c r="E14" t="s">
        <v>11</v>
      </c>
      <c r="F14" t="s">
        <v>279</v>
      </c>
      <c r="H14" t="s">
        <v>280</v>
      </c>
      <c r="I14" t="s">
        <v>11</v>
      </c>
      <c r="L14" t="s">
        <v>281</v>
      </c>
      <c r="M14" t="s">
        <v>11</v>
      </c>
      <c r="N14">
        <v>9.2732737740209403E-2</v>
      </c>
      <c r="P14">
        <v>2020</v>
      </c>
      <c r="Q14" t="s">
        <v>286</v>
      </c>
      <c r="R14">
        <v>0</v>
      </c>
      <c r="S14" t="s">
        <v>283</v>
      </c>
    </row>
    <row r="15" spans="1:19" x14ac:dyDescent="0.45">
      <c r="C15">
        <v>6.735159817351598E-3</v>
      </c>
      <c r="D15">
        <v>8.6053584599192871E-3</v>
      </c>
      <c r="E15" t="s">
        <v>12</v>
      </c>
      <c r="F15" t="s">
        <v>279</v>
      </c>
      <c r="H15" t="s">
        <v>280</v>
      </c>
      <c r="I15" t="s">
        <v>12</v>
      </c>
      <c r="L15" t="s">
        <v>281</v>
      </c>
      <c r="M15" t="s">
        <v>12</v>
      </c>
      <c r="N15">
        <v>7.7906090507665837E-2</v>
      </c>
      <c r="P15">
        <v>2020</v>
      </c>
      <c r="Q15" t="s">
        <v>287</v>
      </c>
      <c r="R15">
        <v>0</v>
      </c>
      <c r="S15" t="s">
        <v>283</v>
      </c>
    </row>
    <row r="16" spans="1:19" x14ac:dyDescent="0.45">
      <c r="C16">
        <v>6.735159817351598E-3</v>
      </c>
      <c r="D16">
        <v>8.5271279284654736E-3</v>
      </c>
      <c r="E16" t="s">
        <v>13</v>
      </c>
      <c r="F16" t="s">
        <v>279</v>
      </c>
      <c r="H16" t="s">
        <v>280</v>
      </c>
      <c r="I16" t="s">
        <v>13</v>
      </c>
      <c r="L16" t="s">
        <v>281</v>
      </c>
      <c r="M16" t="s">
        <v>13</v>
      </c>
      <c r="N16">
        <v>6.9830791819277094E-2</v>
      </c>
      <c r="P16">
        <v>2020</v>
      </c>
      <c r="Q16" t="s">
        <v>288</v>
      </c>
      <c r="R16">
        <v>0.16800000000000001</v>
      </c>
      <c r="S16" t="s">
        <v>283</v>
      </c>
    </row>
    <row r="17" spans="3:19" x14ac:dyDescent="0.45">
      <c r="C17">
        <v>6.735159817351598E-3</v>
      </c>
      <c r="D17">
        <v>8.3119939669674923E-3</v>
      </c>
      <c r="E17" t="s">
        <v>14</v>
      </c>
      <c r="F17" t="s">
        <v>279</v>
      </c>
      <c r="H17" t="s">
        <v>280</v>
      </c>
      <c r="I17" t="s">
        <v>14</v>
      </c>
      <c r="L17" t="s">
        <v>281</v>
      </c>
      <c r="M17" t="s">
        <v>14</v>
      </c>
      <c r="N17">
        <v>5.6004652804358512E-2</v>
      </c>
      <c r="P17">
        <v>2021</v>
      </c>
      <c r="Q17" t="s">
        <v>282</v>
      </c>
      <c r="R17">
        <v>0.16800000000000001</v>
      </c>
      <c r="S17" t="s">
        <v>283</v>
      </c>
    </row>
    <row r="18" spans="3:19" x14ac:dyDescent="0.45">
      <c r="C18">
        <v>6.735159817351598E-3</v>
      </c>
      <c r="D18">
        <v>8.2924363341040381E-3</v>
      </c>
      <c r="E18" t="s">
        <v>15</v>
      </c>
      <c r="F18" t="s">
        <v>279</v>
      </c>
      <c r="H18" t="s">
        <v>280</v>
      </c>
      <c r="I18" t="s">
        <v>15</v>
      </c>
      <c r="L18" t="s">
        <v>281</v>
      </c>
      <c r="M18" t="s">
        <v>15</v>
      </c>
      <c r="N18">
        <v>5.6874291757575302E-2</v>
      </c>
      <c r="P18">
        <v>2021</v>
      </c>
      <c r="Q18" t="s">
        <v>284</v>
      </c>
      <c r="R18">
        <v>0.34160000000000001</v>
      </c>
      <c r="S18" t="s">
        <v>283</v>
      </c>
    </row>
    <row r="19" spans="3:19" x14ac:dyDescent="0.45">
      <c r="C19">
        <v>6.735159817351598E-3</v>
      </c>
      <c r="D19">
        <v>8.4097821312847532E-3</v>
      </c>
      <c r="E19" t="s">
        <v>16</v>
      </c>
      <c r="F19" t="s">
        <v>279</v>
      </c>
      <c r="H19" t="s">
        <v>280</v>
      </c>
      <c r="I19" t="s">
        <v>16</v>
      </c>
      <c r="L19" t="s">
        <v>281</v>
      </c>
      <c r="M19" t="s">
        <v>16</v>
      </c>
      <c r="N19">
        <v>5.8449652412784214E-2</v>
      </c>
      <c r="P19">
        <v>2021</v>
      </c>
      <c r="Q19" t="s">
        <v>285</v>
      </c>
      <c r="R19">
        <v>0.34160000000000001</v>
      </c>
      <c r="S19" t="s">
        <v>283</v>
      </c>
    </row>
    <row r="20" spans="3:19" x14ac:dyDescent="0.45">
      <c r="C20">
        <v>6.735159817351598E-3</v>
      </c>
      <c r="D20">
        <v>8.7813771556903598E-3</v>
      </c>
      <c r="E20" t="s">
        <v>17</v>
      </c>
      <c r="F20" t="s">
        <v>279</v>
      </c>
      <c r="H20" t="s">
        <v>280</v>
      </c>
      <c r="I20" t="s">
        <v>17</v>
      </c>
      <c r="L20" t="s">
        <v>281</v>
      </c>
      <c r="M20" t="s">
        <v>17</v>
      </c>
      <c r="N20">
        <v>6.0108880306566581E-2</v>
      </c>
      <c r="P20">
        <v>2021</v>
      </c>
      <c r="Q20" t="s">
        <v>286</v>
      </c>
      <c r="R20">
        <v>0.33600000000000002</v>
      </c>
      <c r="S20" t="s">
        <v>283</v>
      </c>
    </row>
    <row r="21" spans="3:19" x14ac:dyDescent="0.45">
      <c r="C21">
        <v>6.735159817351598E-3</v>
      </c>
      <c r="D21">
        <v>8.8791653200076242E-3</v>
      </c>
      <c r="E21" t="s">
        <v>18</v>
      </c>
      <c r="F21" t="s">
        <v>279</v>
      </c>
      <c r="H21" t="s">
        <v>280</v>
      </c>
      <c r="I21" t="s">
        <v>18</v>
      </c>
      <c r="L21" t="s">
        <v>281</v>
      </c>
      <c r="M21" t="s">
        <v>18</v>
      </c>
      <c r="N21">
        <v>6.1333149356882277E-2</v>
      </c>
      <c r="P21">
        <v>2021</v>
      </c>
      <c r="Q21" t="s">
        <v>287</v>
      </c>
      <c r="R21">
        <v>0</v>
      </c>
      <c r="S21" t="s">
        <v>283</v>
      </c>
    </row>
    <row r="22" spans="3:19" x14ac:dyDescent="0.45">
      <c r="C22">
        <v>6.735159817351598E-3</v>
      </c>
      <c r="D22">
        <v>1.016996908899552E-2</v>
      </c>
      <c r="E22" t="s">
        <v>19</v>
      </c>
      <c r="F22" t="s">
        <v>279</v>
      </c>
      <c r="H22" t="s">
        <v>280</v>
      </c>
      <c r="I22" t="s">
        <v>19</v>
      </c>
      <c r="L22" t="s">
        <v>281</v>
      </c>
      <c r="M22" t="s">
        <v>19</v>
      </c>
      <c r="N22">
        <v>6.2133895818782703E-2</v>
      </c>
      <c r="P22">
        <v>2021</v>
      </c>
      <c r="Q22" t="s">
        <v>288</v>
      </c>
      <c r="R22">
        <v>0</v>
      </c>
      <c r="S22" t="s">
        <v>283</v>
      </c>
    </row>
    <row r="23" spans="3:19" x14ac:dyDescent="0.45">
      <c r="C23">
        <v>6.735159817351598E-3</v>
      </c>
      <c r="D23">
        <v>1.3103614018513452E-2</v>
      </c>
      <c r="E23" t="s">
        <v>20</v>
      </c>
      <c r="F23" t="s">
        <v>279</v>
      </c>
      <c r="H23" t="s">
        <v>280</v>
      </c>
      <c r="I23" t="s">
        <v>20</v>
      </c>
      <c r="L23" t="s">
        <v>281</v>
      </c>
      <c r="M23" t="s">
        <v>20</v>
      </c>
      <c r="N23">
        <v>6.139176166148741E-2</v>
      </c>
      <c r="P23">
        <v>2022</v>
      </c>
      <c r="Q23" t="s">
        <v>282</v>
      </c>
      <c r="R23">
        <v>0.35399999999999998</v>
      </c>
      <c r="S23" t="s">
        <v>283</v>
      </c>
    </row>
    <row r="24" spans="3:19" x14ac:dyDescent="0.45">
      <c r="C24">
        <v>6.735159817351598E-3</v>
      </c>
      <c r="D24">
        <v>1.3103614018513452E-2</v>
      </c>
      <c r="E24" t="s">
        <v>21</v>
      </c>
      <c r="F24" t="s">
        <v>279</v>
      </c>
      <c r="H24" t="s">
        <v>280</v>
      </c>
      <c r="I24" t="s">
        <v>21</v>
      </c>
      <c r="L24" t="s">
        <v>281</v>
      </c>
      <c r="M24" t="s">
        <v>21</v>
      </c>
      <c r="N24">
        <v>5.3276715702990751E-2</v>
      </c>
      <c r="P24">
        <v>2022</v>
      </c>
      <c r="Q24" t="s">
        <v>284</v>
      </c>
      <c r="R24">
        <v>0.34160000000000001</v>
      </c>
      <c r="S24" t="s">
        <v>283</v>
      </c>
    </row>
    <row r="25" spans="3:19" x14ac:dyDescent="0.45">
      <c r="C25">
        <v>6.735159817351598E-3</v>
      </c>
      <c r="D25">
        <v>1.016996908899552E-2</v>
      </c>
      <c r="E25" t="s">
        <v>22</v>
      </c>
      <c r="F25" t="s">
        <v>279</v>
      </c>
      <c r="H25" t="s">
        <v>280</v>
      </c>
      <c r="I25" t="s">
        <v>22</v>
      </c>
      <c r="L25" t="s">
        <v>281</v>
      </c>
      <c r="M25" t="s">
        <v>22</v>
      </c>
      <c r="N25">
        <v>5.1808735666674322E-2</v>
      </c>
      <c r="P25">
        <v>2022</v>
      </c>
      <c r="Q25" t="s">
        <v>285</v>
      </c>
      <c r="R25">
        <v>0</v>
      </c>
      <c r="S25" t="s">
        <v>283</v>
      </c>
    </row>
    <row r="26" spans="3:19" x14ac:dyDescent="0.45">
      <c r="C26">
        <v>6.735159817351598E-3</v>
      </c>
      <c r="D26">
        <v>9.1920874458228732E-3</v>
      </c>
      <c r="E26" t="s">
        <v>23</v>
      </c>
      <c r="F26" t="s">
        <v>279</v>
      </c>
      <c r="H26" t="s">
        <v>280</v>
      </c>
      <c r="I26" t="s">
        <v>23</v>
      </c>
      <c r="L26" t="s">
        <v>281</v>
      </c>
      <c r="M26" t="s">
        <v>23</v>
      </c>
      <c r="N26">
        <v>4.8783817876912661E-2</v>
      </c>
      <c r="P26">
        <v>2022</v>
      </c>
      <c r="Q26" t="s">
        <v>286</v>
      </c>
      <c r="R26">
        <v>0</v>
      </c>
      <c r="S26" t="s">
        <v>283</v>
      </c>
    </row>
    <row r="27" spans="3:19" x14ac:dyDescent="0.45">
      <c r="C27">
        <v>1.3470319634703196E-2</v>
      </c>
      <c r="D27">
        <v>1.1147850732168164E-2</v>
      </c>
      <c r="E27" t="s">
        <v>24</v>
      </c>
      <c r="F27" t="s">
        <v>279</v>
      </c>
      <c r="H27" t="s">
        <v>280</v>
      </c>
      <c r="I27" t="s">
        <v>24</v>
      </c>
      <c r="L27" t="s">
        <v>281</v>
      </c>
      <c r="M27" t="s">
        <v>24</v>
      </c>
      <c r="N27">
        <v>8.2750691401758836E-2</v>
      </c>
      <c r="P27">
        <v>2022</v>
      </c>
      <c r="Q27" t="s">
        <v>287</v>
      </c>
      <c r="R27">
        <v>0</v>
      </c>
      <c r="S27" t="s">
        <v>283</v>
      </c>
    </row>
    <row r="28" spans="3:19" x14ac:dyDescent="0.45">
      <c r="C28">
        <v>1.3470319634703196E-2</v>
      </c>
      <c r="D28">
        <v>5.0849845444977592E-3</v>
      </c>
      <c r="E28" t="s">
        <v>25</v>
      </c>
      <c r="F28" t="s">
        <v>279</v>
      </c>
      <c r="H28" t="s">
        <v>280</v>
      </c>
      <c r="I28" t="s">
        <v>25</v>
      </c>
      <c r="L28" t="s">
        <v>281</v>
      </c>
      <c r="M28" t="s">
        <v>25</v>
      </c>
      <c r="N28">
        <v>5.7026989133833306E-2</v>
      </c>
      <c r="P28">
        <v>2022</v>
      </c>
      <c r="Q28" t="s">
        <v>288</v>
      </c>
      <c r="R28">
        <v>0</v>
      </c>
      <c r="S28" t="s">
        <v>283</v>
      </c>
    </row>
    <row r="29" spans="3:19" x14ac:dyDescent="0.45">
      <c r="C29">
        <v>3.4817351598173514E-2</v>
      </c>
      <c r="D29">
        <v>5.4191217296903106E-3</v>
      </c>
      <c r="E29" t="s">
        <v>26</v>
      </c>
      <c r="F29" t="s">
        <v>279</v>
      </c>
      <c r="H29" t="s">
        <v>280</v>
      </c>
      <c r="I29" t="s">
        <v>26</v>
      </c>
      <c r="L29" t="s">
        <v>281</v>
      </c>
      <c r="M29" t="s">
        <v>26</v>
      </c>
      <c r="N29">
        <v>8.258164257208267E-2</v>
      </c>
      <c r="P29">
        <v>2025</v>
      </c>
      <c r="Q29" t="s">
        <v>282</v>
      </c>
      <c r="R29">
        <v>0.49145000000000005</v>
      </c>
      <c r="S29" t="s">
        <v>283</v>
      </c>
    </row>
    <row r="30" spans="3:19" x14ac:dyDescent="0.45">
      <c r="C30">
        <v>6.9634703196347035E-3</v>
      </c>
      <c r="D30">
        <v>3.5183850036049043E-3</v>
      </c>
      <c r="E30" t="s">
        <v>27</v>
      </c>
      <c r="F30" t="s">
        <v>279</v>
      </c>
      <c r="H30" t="s">
        <v>280</v>
      </c>
      <c r="I30" t="s">
        <v>27</v>
      </c>
      <c r="L30" t="s">
        <v>281</v>
      </c>
      <c r="M30" t="s">
        <v>27</v>
      </c>
      <c r="N30">
        <v>8.8350892156707994E-2</v>
      </c>
      <c r="P30">
        <v>2025</v>
      </c>
      <c r="Q30" t="s">
        <v>284</v>
      </c>
      <c r="R30">
        <v>0.52210000000000001</v>
      </c>
      <c r="S30" t="s">
        <v>283</v>
      </c>
    </row>
    <row r="31" spans="3:19" x14ac:dyDescent="0.45">
      <c r="C31">
        <v>6.9634703196347035E-3</v>
      </c>
      <c r="D31">
        <v>1.0312507769186786E-2</v>
      </c>
      <c r="E31" t="s">
        <v>28</v>
      </c>
      <c r="F31" t="s">
        <v>279</v>
      </c>
      <c r="H31" t="s">
        <v>280</v>
      </c>
      <c r="I31" t="s">
        <v>28</v>
      </c>
      <c r="L31" t="s">
        <v>281</v>
      </c>
      <c r="M31" t="s">
        <v>28</v>
      </c>
      <c r="N31">
        <v>0.10436453580843308</v>
      </c>
      <c r="P31">
        <v>2025</v>
      </c>
      <c r="Q31" t="s">
        <v>285</v>
      </c>
      <c r="R31">
        <v>0.31974999999999998</v>
      </c>
      <c r="S31" t="s">
        <v>283</v>
      </c>
    </row>
    <row r="32" spans="3:19" x14ac:dyDescent="0.45">
      <c r="C32">
        <v>6.9634703196347035E-3</v>
      </c>
      <c r="D32">
        <v>1.1626846994671376E-2</v>
      </c>
      <c r="E32" t="s">
        <v>29</v>
      </c>
      <c r="F32" t="s">
        <v>279</v>
      </c>
      <c r="H32" t="s">
        <v>280</v>
      </c>
      <c r="I32" t="s">
        <v>29</v>
      </c>
      <c r="L32" t="s">
        <v>281</v>
      </c>
      <c r="M32" t="s">
        <v>29</v>
      </c>
      <c r="N32">
        <v>0.10501063391988219</v>
      </c>
      <c r="P32">
        <v>2025</v>
      </c>
      <c r="Q32" t="s">
        <v>286</v>
      </c>
      <c r="R32">
        <v>8.0649999999999999E-2</v>
      </c>
      <c r="S32" t="s">
        <v>283</v>
      </c>
    </row>
    <row r="33" spans="3:19" x14ac:dyDescent="0.45">
      <c r="C33">
        <v>6.9634703196347035E-3</v>
      </c>
      <c r="D33">
        <v>8.8970655263572278E-3</v>
      </c>
      <c r="E33" t="s">
        <v>30</v>
      </c>
      <c r="F33" t="s">
        <v>279</v>
      </c>
      <c r="H33" t="s">
        <v>280</v>
      </c>
      <c r="I33" t="s">
        <v>30</v>
      </c>
      <c r="L33" t="s">
        <v>281</v>
      </c>
      <c r="M33" t="s">
        <v>30</v>
      </c>
      <c r="N33">
        <v>9.3230186545601335E-2</v>
      </c>
      <c r="P33">
        <v>2025</v>
      </c>
      <c r="Q33" t="s">
        <v>287</v>
      </c>
      <c r="R33">
        <v>0.05</v>
      </c>
      <c r="S33" t="s">
        <v>283</v>
      </c>
    </row>
    <row r="34" spans="3:19" x14ac:dyDescent="0.45">
      <c r="C34">
        <v>6.9634703196347035E-3</v>
      </c>
      <c r="D34">
        <v>8.8161831124812517E-3</v>
      </c>
      <c r="E34" t="s">
        <v>31</v>
      </c>
      <c r="F34" t="s">
        <v>279</v>
      </c>
      <c r="H34" t="s">
        <v>280</v>
      </c>
      <c r="I34" t="s">
        <v>31</v>
      </c>
      <c r="L34" t="s">
        <v>281</v>
      </c>
      <c r="M34" t="s">
        <v>31</v>
      </c>
      <c r="N34">
        <v>7.7900772298311161E-2</v>
      </c>
      <c r="P34">
        <v>2025</v>
      </c>
      <c r="Q34" t="s">
        <v>288</v>
      </c>
      <c r="R34">
        <v>0.11890000000000001</v>
      </c>
      <c r="S34" t="s">
        <v>283</v>
      </c>
    </row>
    <row r="35" spans="3:19" x14ac:dyDescent="0.45">
      <c r="C35">
        <v>6.9634703196347035E-3</v>
      </c>
      <c r="D35">
        <v>8.593756474322322E-3</v>
      </c>
      <c r="E35" t="s">
        <v>32</v>
      </c>
      <c r="F35" t="s">
        <v>279</v>
      </c>
      <c r="H35" t="s">
        <v>280</v>
      </c>
      <c r="I35" t="s">
        <v>32</v>
      </c>
      <c r="L35" t="s">
        <v>281</v>
      </c>
      <c r="M35" t="s">
        <v>32</v>
      </c>
      <c r="N35">
        <v>7.9284514070229628E-2</v>
      </c>
      <c r="P35">
        <v>2026</v>
      </c>
      <c r="Q35" t="s">
        <v>282</v>
      </c>
      <c r="R35">
        <v>0.38319999999999999</v>
      </c>
      <c r="S35" t="s">
        <v>283</v>
      </c>
    </row>
    <row r="36" spans="3:19" x14ac:dyDescent="0.45">
      <c r="C36">
        <v>6.9634703196347035E-3</v>
      </c>
      <c r="D36">
        <v>8.5735358708533254E-3</v>
      </c>
      <c r="E36" t="s">
        <v>33</v>
      </c>
      <c r="F36" t="s">
        <v>279</v>
      </c>
      <c r="H36" t="s">
        <v>280</v>
      </c>
      <c r="I36" t="s">
        <v>33</v>
      </c>
      <c r="L36" t="s">
        <v>281</v>
      </c>
      <c r="M36" t="s">
        <v>33</v>
      </c>
      <c r="N36">
        <v>8.436466320372249E-2</v>
      </c>
      <c r="P36">
        <v>2026</v>
      </c>
      <c r="Q36" t="s">
        <v>284</v>
      </c>
      <c r="R36">
        <v>0.44274999999999998</v>
      </c>
      <c r="S36" t="s">
        <v>283</v>
      </c>
    </row>
    <row r="37" spans="3:19" x14ac:dyDescent="0.45">
      <c r="C37">
        <v>6.9634703196347035E-3</v>
      </c>
      <c r="D37">
        <v>8.6948594916672877E-3</v>
      </c>
      <c r="E37" t="s">
        <v>34</v>
      </c>
      <c r="F37" t="s">
        <v>279</v>
      </c>
      <c r="H37" t="s">
        <v>280</v>
      </c>
      <c r="I37" t="s">
        <v>34</v>
      </c>
      <c r="L37" t="s">
        <v>281</v>
      </c>
      <c r="M37" t="s">
        <v>34</v>
      </c>
      <c r="N37">
        <v>8.9450668314919213E-2</v>
      </c>
      <c r="P37">
        <v>2026</v>
      </c>
      <c r="Q37" t="s">
        <v>285</v>
      </c>
      <c r="R37">
        <v>0.30120000000000002</v>
      </c>
      <c r="S37" t="s">
        <v>283</v>
      </c>
    </row>
    <row r="38" spans="3:19" x14ac:dyDescent="0.45">
      <c r="C38">
        <v>6.9634703196347035E-3</v>
      </c>
      <c r="D38">
        <v>9.0790509575781678E-3</v>
      </c>
      <c r="E38" t="s">
        <v>35</v>
      </c>
      <c r="F38" t="s">
        <v>279</v>
      </c>
      <c r="H38" t="s">
        <v>280</v>
      </c>
      <c r="I38" t="s">
        <v>35</v>
      </c>
      <c r="L38" t="s">
        <v>281</v>
      </c>
      <c r="M38" t="s">
        <v>35</v>
      </c>
      <c r="N38">
        <v>9.3530934822967815E-2</v>
      </c>
      <c r="P38">
        <v>2026</v>
      </c>
      <c r="Q38" t="s">
        <v>286</v>
      </c>
      <c r="R38">
        <v>5.0200000000000002E-2</v>
      </c>
      <c r="S38" t="s">
        <v>283</v>
      </c>
    </row>
    <row r="39" spans="3:19" x14ac:dyDescent="0.45">
      <c r="C39">
        <v>6.9634703196347035E-3</v>
      </c>
      <c r="D39">
        <v>9.1801539749231387E-3</v>
      </c>
      <c r="E39" t="s">
        <v>36</v>
      </c>
      <c r="F39" t="s">
        <v>279</v>
      </c>
      <c r="H39" t="s">
        <v>280</v>
      </c>
      <c r="I39" t="s">
        <v>36</v>
      </c>
      <c r="L39" t="s">
        <v>281</v>
      </c>
      <c r="M39" t="s">
        <v>36</v>
      </c>
      <c r="N39">
        <v>9.6561929578239392E-2</v>
      </c>
      <c r="P39">
        <v>2026</v>
      </c>
      <c r="Q39" t="s">
        <v>287</v>
      </c>
      <c r="R39">
        <v>7.0800000000000002E-2</v>
      </c>
      <c r="S39" t="s">
        <v>283</v>
      </c>
    </row>
    <row r="40" spans="3:19" x14ac:dyDescent="0.45">
      <c r="C40">
        <v>6.9634703196347035E-3</v>
      </c>
      <c r="D40">
        <v>1.0514713803876726E-2</v>
      </c>
      <c r="E40" t="s">
        <v>37</v>
      </c>
      <c r="F40" t="s">
        <v>279</v>
      </c>
      <c r="H40" t="s">
        <v>280</v>
      </c>
      <c r="I40" t="s">
        <v>37</v>
      </c>
      <c r="L40" t="s">
        <v>281</v>
      </c>
      <c r="M40" t="s">
        <v>37</v>
      </c>
      <c r="N40">
        <v>9.8528369126107407E-2</v>
      </c>
      <c r="P40">
        <v>2026</v>
      </c>
      <c r="Q40" t="s">
        <v>288</v>
      </c>
      <c r="R40">
        <v>0.20450000000000002</v>
      </c>
      <c r="S40" t="s">
        <v>283</v>
      </c>
    </row>
    <row r="41" spans="3:19" x14ac:dyDescent="0.45">
      <c r="C41">
        <v>6.9634703196347035E-3</v>
      </c>
      <c r="D41">
        <v>1.354780432422577E-2</v>
      </c>
      <c r="E41" t="s">
        <v>38</v>
      </c>
      <c r="F41" t="s">
        <v>279</v>
      </c>
      <c r="H41" t="s">
        <v>280</v>
      </c>
      <c r="I41" t="s">
        <v>38</v>
      </c>
      <c r="L41" t="s">
        <v>281</v>
      </c>
      <c r="M41" t="s">
        <v>38</v>
      </c>
      <c r="N41">
        <v>9.868383597376984E-2</v>
      </c>
      <c r="P41">
        <v>2027</v>
      </c>
      <c r="Q41" t="s">
        <v>282</v>
      </c>
      <c r="R41">
        <v>0.34835000000000005</v>
      </c>
      <c r="S41" t="s">
        <v>283</v>
      </c>
    </row>
    <row r="42" spans="3:19" x14ac:dyDescent="0.45">
      <c r="C42">
        <v>6.9634703196347035E-3</v>
      </c>
      <c r="D42">
        <v>1.354780432422577E-2</v>
      </c>
      <c r="E42" t="s">
        <v>39</v>
      </c>
      <c r="F42" t="s">
        <v>279</v>
      </c>
      <c r="H42" t="s">
        <v>280</v>
      </c>
      <c r="I42" t="s">
        <v>39</v>
      </c>
      <c r="L42" t="s">
        <v>281</v>
      </c>
      <c r="M42" t="s">
        <v>39</v>
      </c>
      <c r="N42">
        <v>9.4589584517659864E-2</v>
      </c>
      <c r="P42">
        <v>2027</v>
      </c>
      <c r="Q42" t="s">
        <v>284</v>
      </c>
      <c r="R42">
        <v>0.50405</v>
      </c>
      <c r="S42" t="s">
        <v>283</v>
      </c>
    </row>
    <row r="43" spans="3:19" x14ac:dyDescent="0.45">
      <c r="C43">
        <v>6.9634703196347035E-3</v>
      </c>
      <c r="D43">
        <v>1.0514713803876726E-2</v>
      </c>
      <c r="E43" t="s">
        <v>40</v>
      </c>
      <c r="F43" t="s">
        <v>279</v>
      </c>
      <c r="H43" t="s">
        <v>280</v>
      </c>
      <c r="I43" t="s">
        <v>40</v>
      </c>
      <c r="L43" t="s">
        <v>281</v>
      </c>
      <c r="M43" t="s">
        <v>40</v>
      </c>
      <c r="N43">
        <v>9.0388681486770484E-2</v>
      </c>
      <c r="P43">
        <v>2027</v>
      </c>
      <c r="Q43" t="s">
        <v>285</v>
      </c>
      <c r="R43">
        <v>0.24004999999999999</v>
      </c>
      <c r="S43" t="s">
        <v>283</v>
      </c>
    </row>
    <row r="44" spans="3:19" x14ac:dyDescent="0.45">
      <c r="C44">
        <v>6.9634703196347035E-3</v>
      </c>
      <c r="D44">
        <v>9.503683630427041E-3</v>
      </c>
      <c r="E44" t="s">
        <v>41</v>
      </c>
      <c r="F44" t="s">
        <v>279</v>
      </c>
      <c r="H44" t="s">
        <v>280</v>
      </c>
      <c r="I44" t="s">
        <v>41</v>
      </c>
      <c r="L44" t="s">
        <v>281</v>
      </c>
      <c r="M44" t="s">
        <v>41</v>
      </c>
      <c r="N44">
        <v>8.6887903921465837E-2</v>
      </c>
      <c r="P44">
        <v>2027</v>
      </c>
      <c r="Q44" t="s">
        <v>286</v>
      </c>
      <c r="R44">
        <v>0.05</v>
      </c>
      <c r="S44" t="s">
        <v>283</v>
      </c>
    </row>
    <row r="45" spans="3:19" x14ac:dyDescent="0.45">
      <c r="C45">
        <v>1.3926940639269407E-2</v>
      </c>
      <c r="D45">
        <v>1.1525743977326407E-2</v>
      </c>
      <c r="E45" t="s">
        <v>42</v>
      </c>
      <c r="F45" t="s">
        <v>279</v>
      </c>
      <c r="H45" t="s">
        <v>280</v>
      </c>
      <c r="I45" t="s">
        <v>42</v>
      </c>
      <c r="L45" t="s">
        <v>281</v>
      </c>
      <c r="M45" t="s">
        <v>42</v>
      </c>
      <c r="N45">
        <v>0.12183969449353826</v>
      </c>
      <c r="P45">
        <v>2027</v>
      </c>
      <c r="Q45" t="s">
        <v>287</v>
      </c>
      <c r="R45">
        <v>5.3150000000000003E-2</v>
      </c>
      <c r="S45" t="s">
        <v>283</v>
      </c>
    </row>
    <row r="46" spans="3:19" x14ac:dyDescent="0.45">
      <c r="C46">
        <v>1.3926940639269407E-2</v>
      </c>
      <c r="D46">
        <v>5.2573569019383612E-3</v>
      </c>
      <c r="E46" t="s">
        <v>43</v>
      </c>
      <c r="F46" t="s">
        <v>279</v>
      </c>
      <c r="H46" t="s">
        <v>280</v>
      </c>
      <c r="I46" t="s">
        <v>43</v>
      </c>
      <c r="L46" t="s">
        <v>281</v>
      </c>
      <c r="M46" t="s">
        <v>43</v>
      </c>
      <c r="N46">
        <v>9.3558856533709767E-2</v>
      </c>
      <c r="P46">
        <v>2027</v>
      </c>
      <c r="Q46" t="s">
        <v>288</v>
      </c>
      <c r="R46">
        <v>0.19400000000000001</v>
      </c>
      <c r="S46" t="s">
        <v>283</v>
      </c>
    </row>
    <row r="47" spans="3:19" x14ac:dyDescent="0.45">
      <c r="C47">
        <v>3.4817351598173514E-2</v>
      </c>
      <c r="D47">
        <v>5.4191217296903106E-3</v>
      </c>
      <c r="E47" t="s">
        <v>44</v>
      </c>
      <c r="F47" t="s">
        <v>279</v>
      </c>
      <c r="H47" t="s">
        <v>280</v>
      </c>
      <c r="I47" t="s">
        <v>44</v>
      </c>
      <c r="L47" t="s">
        <v>281</v>
      </c>
      <c r="M47" t="s">
        <v>44</v>
      </c>
      <c r="N47">
        <v>0.10510161261315276</v>
      </c>
      <c r="P47">
        <v>2028</v>
      </c>
      <c r="Q47" t="s">
        <v>282</v>
      </c>
      <c r="R47">
        <v>0.4773</v>
      </c>
      <c r="S47" t="s">
        <v>283</v>
      </c>
    </row>
    <row r="48" spans="3:19" x14ac:dyDescent="0.45">
      <c r="C48">
        <v>6.9634703196347035E-3</v>
      </c>
      <c r="D48">
        <v>3.5183850036049043E-3</v>
      </c>
      <c r="E48" t="s">
        <v>45</v>
      </c>
      <c r="F48" t="s">
        <v>279</v>
      </c>
      <c r="H48" t="s">
        <v>280</v>
      </c>
      <c r="I48" t="s">
        <v>45</v>
      </c>
      <c r="L48" t="s">
        <v>281</v>
      </c>
      <c r="M48" t="s">
        <v>45</v>
      </c>
      <c r="N48">
        <v>0.11404870061654604</v>
      </c>
      <c r="P48">
        <v>2028</v>
      </c>
      <c r="Q48" t="s">
        <v>284</v>
      </c>
      <c r="R48">
        <v>0.57384999999999997</v>
      </c>
      <c r="S48" t="s">
        <v>283</v>
      </c>
    </row>
    <row r="49" spans="3:19" x14ac:dyDescent="0.45">
      <c r="C49">
        <v>6.9634703196347035E-3</v>
      </c>
      <c r="D49">
        <v>1.0312507769186786E-2</v>
      </c>
      <c r="E49" t="s">
        <v>46</v>
      </c>
      <c r="F49" t="s">
        <v>279</v>
      </c>
      <c r="H49" t="s">
        <v>280</v>
      </c>
      <c r="I49" t="s">
        <v>46</v>
      </c>
      <c r="L49" t="s">
        <v>281</v>
      </c>
      <c r="M49" t="s">
        <v>46</v>
      </c>
      <c r="N49">
        <v>0.12486588246391106</v>
      </c>
      <c r="P49">
        <v>2028</v>
      </c>
      <c r="Q49" t="s">
        <v>285</v>
      </c>
      <c r="R49">
        <v>0.36150000000000004</v>
      </c>
      <c r="S49" t="s">
        <v>283</v>
      </c>
    </row>
    <row r="50" spans="3:19" x14ac:dyDescent="0.45">
      <c r="C50">
        <v>6.9634703196347035E-3</v>
      </c>
      <c r="D50">
        <v>1.1626846994671376E-2</v>
      </c>
      <c r="E50" t="s">
        <v>47</v>
      </c>
      <c r="F50" t="s">
        <v>279</v>
      </c>
      <c r="H50" t="s">
        <v>280</v>
      </c>
      <c r="I50" t="s">
        <v>47</v>
      </c>
      <c r="L50" t="s">
        <v>281</v>
      </c>
      <c r="M50" t="s">
        <v>47</v>
      </c>
      <c r="N50">
        <v>0.11878750241070679</v>
      </c>
      <c r="P50">
        <v>2028</v>
      </c>
      <c r="Q50" t="s">
        <v>286</v>
      </c>
      <c r="R50">
        <v>0.13269999999999998</v>
      </c>
      <c r="S50" t="s">
        <v>283</v>
      </c>
    </row>
    <row r="51" spans="3:19" x14ac:dyDescent="0.45">
      <c r="C51">
        <v>6.9634703196347035E-3</v>
      </c>
      <c r="D51">
        <v>8.8970655263572278E-3</v>
      </c>
      <c r="E51" t="s">
        <v>48</v>
      </c>
      <c r="F51" t="s">
        <v>279</v>
      </c>
      <c r="H51" t="s">
        <v>280</v>
      </c>
      <c r="I51" t="s">
        <v>48</v>
      </c>
      <c r="L51" t="s">
        <v>281</v>
      </c>
      <c r="M51" t="s">
        <v>48</v>
      </c>
      <c r="N51">
        <v>0.10194263527198166</v>
      </c>
      <c r="P51">
        <v>2028</v>
      </c>
      <c r="Q51" t="s">
        <v>287</v>
      </c>
      <c r="R51">
        <v>0.05</v>
      </c>
      <c r="S51" t="s">
        <v>283</v>
      </c>
    </row>
    <row r="52" spans="3:19" x14ac:dyDescent="0.45">
      <c r="C52">
        <v>6.9634703196347035E-3</v>
      </c>
      <c r="D52">
        <v>8.8161831124812517E-3</v>
      </c>
      <c r="E52" t="s">
        <v>49</v>
      </c>
      <c r="F52" t="s">
        <v>279</v>
      </c>
      <c r="H52" t="s">
        <v>280</v>
      </c>
      <c r="I52" t="s">
        <v>49</v>
      </c>
      <c r="L52" t="s">
        <v>281</v>
      </c>
      <c r="M52" t="s">
        <v>49</v>
      </c>
      <c r="N52">
        <v>8.8079967072909549E-2</v>
      </c>
      <c r="P52">
        <v>2028</v>
      </c>
      <c r="Q52" t="s">
        <v>288</v>
      </c>
      <c r="R52">
        <v>0.28294999999999998</v>
      </c>
      <c r="S52" t="s">
        <v>283</v>
      </c>
    </row>
    <row r="53" spans="3:19" x14ac:dyDescent="0.45">
      <c r="C53">
        <v>6.9634703196347035E-3</v>
      </c>
      <c r="D53">
        <v>8.593756474322322E-3</v>
      </c>
      <c r="E53" t="s">
        <v>50</v>
      </c>
      <c r="F53" t="s">
        <v>279</v>
      </c>
      <c r="H53" t="s">
        <v>280</v>
      </c>
      <c r="I53" t="s">
        <v>50</v>
      </c>
      <c r="L53" t="s">
        <v>281</v>
      </c>
      <c r="M53" t="s">
        <v>50</v>
      </c>
      <c r="N53">
        <v>8.4822590173417645E-2</v>
      </c>
      <c r="P53">
        <v>2029</v>
      </c>
      <c r="Q53" t="s">
        <v>282</v>
      </c>
      <c r="R53">
        <v>0.47775000000000001</v>
      </c>
      <c r="S53" t="s">
        <v>283</v>
      </c>
    </row>
    <row r="54" spans="3:19" x14ac:dyDescent="0.45">
      <c r="C54">
        <v>6.9634703196347035E-3</v>
      </c>
      <c r="D54">
        <v>8.5735358708533254E-3</v>
      </c>
      <c r="E54" t="s">
        <v>51</v>
      </c>
      <c r="F54" t="s">
        <v>279</v>
      </c>
      <c r="H54" t="s">
        <v>280</v>
      </c>
      <c r="I54" t="s">
        <v>51</v>
      </c>
      <c r="L54" t="s">
        <v>281</v>
      </c>
      <c r="M54" t="s">
        <v>51</v>
      </c>
      <c r="N54">
        <v>8.6116757341776928E-2</v>
      </c>
      <c r="P54">
        <v>2029</v>
      </c>
      <c r="Q54" t="s">
        <v>284</v>
      </c>
      <c r="R54">
        <v>0.62555000000000005</v>
      </c>
      <c r="S54" t="s">
        <v>283</v>
      </c>
    </row>
    <row r="55" spans="3:19" x14ac:dyDescent="0.45">
      <c r="C55">
        <v>6.9634703196347035E-3</v>
      </c>
      <c r="D55">
        <v>8.6948594916672877E-3</v>
      </c>
      <c r="E55" t="s">
        <v>52</v>
      </c>
      <c r="F55" t="s">
        <v>279</v>
      </c>
      <c r="H55" t="s">
        <v>280</v>
      </c>
      <c r="I55" t="s">
        <v>52</v>
      </c>
      <c r="L55" t="s">
        <v>281</v>
      </c>
      <c r="M55" t="s">
        <v>52</v>
      </c>
      <c r="N55">
        <v>8.7343297758900373E-2</v>
      </c>
      <c r="P55">
        <v>2029</v>
      </c>
      <c r="Q55" t="s">
        <v>285</v>
      </c>
      <c r="R55">
        <v>0.30859999999999999</v>
      </c>
      <c r="S55" t="s">
        <v>283</v>
      </c>
    </row>
    <row r="56" spans="3:19" x14ac:dyDescent="0.45">
      <c r="C56">
        <v>6.9634703196347035E-3</v>
      </c>
      <c r="D56">
        <v>9.0790509575781678E-3</v>
      </c>
      <c r="E56" t="s">
        <v>53</v>
      </c>
      <c r="F56" t="s">
        <v>279</v>
      </c>
      <c r="H56" t="s">
        <v>280</v>
      </c>
      <c r="I56" t="s">
        <v>53</v>
      </c>
      <c r="L56" t="s">
        <v>281</v>
      </c>
      <c r="M56" t="s">
        <v>53</v>
      </c>
      <c r="N56">
        <v>8.1253292976851021E-2</v>
      </c>
      <c r="P56">
        <v>2029</v>
      </c>
      <c r="Q56" t="s">
        <v>286</v>
      </c>
      <c r="R56">
        <v>8.2799999999999999E-2</v>
      </c>
      <c r="S56" t="s">
        <v>283</v>
      </c>
    </row>
    <row r="57" spans="3:19" x14ac:dyDescent="0.45">
      <c r="C57">
        <v>6.9634703196347035E-3</v>
      </c>
      <c r="D57">
        <v>9.1801539749231387E-3</v>
      </c>
      <c r="E57" t="s">
        <v>54</v>
      </c>
      <c r="F57" t="s">
        <v>279</v>
      </c>
      <c r="H57" t="s">
        <v>280</v>
      </c>
      <c r="I57" t="s">
        <v>54</v>
      </c>
      <c r="L57" t="s">
        <v>281</v>
      </c>
      <c r="M57" t="s">
        <v>54</v>
      </c>
      <c r="N57">
        <v>8.3152225905021249E-2</v>
      </c>
      <c r="P57">
        <v>2029</v>
      </c>
      <c r="Q57" t="s">
        <v>287</v>
      </c>
      <c r="R57">
        <v>0.05</v>
      </c>
      <c r="S57" t="s">
        <v>283</v>
      </c>
    </row>
    <row r="58" spans="3:19" x14ac:dyDescent="0.45">
      <c r="C58">
        <v>6.9634703196347035E-3</v>
      </c>
      <c r="D58">
        <v>1.0514713803876726E-2</v>
      </c>
      <c r="E58" t="s">
        <v>55</v>
      </c>
      <c r="F58" t="s">
        <v>279</v>
      </c>
      <c r="H58" t="s">
        <v>280</v>
      </c>
      <c r="I58" t="s">
        <v>55</v>
      </c>
      <c r="L58" t="s">
        <v>281</v>
      </c>
      <c r="M58" t="s">
        <v>55</v>
      </c>
      <c r="N58">
        <v>8.748467965628115E-2</v>
      </c>
      <c r="P58">
        <v>2029</v>
      </c>
      <c r="Q58" t="s">
        <v>288</v>
      </c>
      <c r="R58">
        <v>0.33215</v>
      </c>
      <c r="S58" t="s">
        <v>283</v>
      </c>
    </row>
    <row r="59" spans="3:19" x14ac:dyDescent="0.45">
      <c r="C59">
        <v>6.9634703196347035E-3</v>
      </c>
      <c r="D59">
        <v>1.354780432422577E-2</v>
      </c>
      <c r="E59" t="s">
        <v>56</v>
      </c>
      <c r="F59" t="s">
        <v>279</v>
      </c>
      <c r="H59" t="s">
        <v>280</v>
      </c>
      <c r="I59" t="s">
        <v>56</v>
      </c>
      <c r="L59" t="s">
        <v>281</v>
      </c>
      <c r="M59" t="s">
        <v>56</v>
      </c>
      <c r="N59">
        <v>8.6861685286534929E-2</v>
      </c>
      <c r="P59">
        <v>2030</v>
      </c>
      <c r="Q59" t="s">
        <v>282</v>
      </c>
      <c r="R59">
        <v>0.40290000000000004</v>
      </c>
      <c r="S59" t="s">
        <v>283</v>
      </c>
    </row>
    <row r="60" spans="3:19" x14ac:dyDescent="0.45">
      <c r="C60">
        <v>6.9634703196347035E-3</v>
      </c>
      <c r="D60">
        <v>1.354780432422577E-2</v>
      </c>
      <c r="E60" t="s">
        <v>57</v>
      </c>
      <c r="F60" t="s">
        <v>279</v>
      </c>
      <c r="H60" t="s">
        <v>280</v>
      </c>
      <c r="I60" t="s">
        <v>57</v>
      </c>
      <c r="L60" t="s">
        <v>281</v>
      </c>
      <c r="M60" t="s">
        <v>57</v>
      </c>
      <c r="N60">
        <v>8.775692683810199E-2</v>
      </c>
      <c r="P60">
        <v>2030</v>
      </c>
      <c r="Q60" t="s">
        <v>284</v>
      </c>
      <c r="R60">
        <v>0.64985000000000004</v>
      </c>
      <c r="S60" t="s">
        <v>283</v>
      </c>
    </row>
    <row r="61" spans="3:19" x14ac:dyDescent="0.45">
      <c r="C61">
        <v>6.9634703196347035E-3</v>
      </c>
      <c r="D61">
        <v>1.0514713803876726E-2</v>
      </c>
      <c r="E61" t="s">
        <v>58</v>
      </c>
      <c r="F61" t="s">
        <v>279</v>
      </c>
      <c r="H61" t="s">
        <v>280</v>
      </c>
      <c r="I61" t="s">
        <v>58</v>
      </c>
      <c r="L61" t="s">
        <v>281</v>
      </c>
      <c r="M61" t="s">
        <v>58</v>
      </c>
      <c r="N61">
        <v>8.6663523324615577E-2</v>
      </c>
      <c r="P61">
        <v>2030</v>
      </c>
      <c r="Q61" t="s">
        <v>285</v>
      </c>
      <c r="R61">
        <v>0.35299999999999998</v>
      </c>
      <c r="S61" t="s">
        <v>283</v>
      </c>
    </row>
    <row r="62" spans="3:19" x14ac:dyDescent="0.45">
      <c r="C62">
        <v>6.9634703196347035E-3</v>
      </c>
      <c r="D62">
        <v>9.503683630427041E-3</v>
      </c>
      <c r="E62" t="s">
        <v>59</v>
      </c>
      <c r="F62" t="s">
        <v>279</v>
      </c>
      <c r="H62" t="s">
        <v>280</v>
      </c>
      <c r="I62" t="s">
        <v>59</v>
      </c>
      <c r="L62" t="s">
        <v>281</v>
      </c>
      <c r="M62" t="s">
        <v>59</v>
      </c>
      <c r="N62">
        <v>7.628151010533113E-2</v>
      </c>
      <c r="P62">
        <v>2030</v>
      </c>
      <c r="Q62" t="s">
        <v>286</v>
      </c>
      <c r="R62">
        <v>6.7650000000000002E-2</v>
      </c>
      <c r="S62" t="s">
        <v>283</v>
      </c>
    </row>
    <row r="63" spans="3:19" x14ac:dyDescent="0.45">
      <c r="C63">
        <v>1.3926940639269407E-2</v>
      </c>
      <c r="D63">
        <v>1.1525743977326407E-2</v>
      </c>
      <c r="E63" t="s">
        <v>60</v>
      </c>
      <c r="F63" t="s">
        <v>279</v>
      </c>
      <c r="H63" t="s">
        <v>280</v>
      </c>
      <c r="I63" t="s">
        <v>60</v>
      </c>
      <c r="L63" t="s">
        <v>281</v>
      </c>
      <c r="M63" t="s">
        <v>60</v>
      </c>
      <c r="N63">
        <v>7.9616465608514986E-2</v>
      </c>
      <c r="P63">
        <v>2030</v>
      </c>
      <c r="Q63" t="s">
        <v>287</v>
      </c>
      <c r="R63">
        <v>5.5349999999999996E-2</v>
      </c>
      <c r="S63" t="s">
        <v>283</v>
      </c>
    </row>
    <row r="64" spans="3:19" x14ac:dyDescent="0.45">
      <c r="C64">
        <v>1.3926940639269407E-2</v>
      </c>
      <c r="D64">
        <v>5.2573569019383612E-3</v>
      </c>
      <c r="E64" t="s">
        <v>61</v>
      </c>
      <c r="F64" t="s">
        <v>279</v>
      </c>
      <c r="H64" t="s">
        <v>280</v>
      </c>
      <c r="I64" t="s">
        <v>61</v>
      </c>
      <c r="L64" t="s">
        <v>281</v>
      </c>
      <c r="M64" t="s">
        <v>61</v>
      </c>
      <c r="N64">
        <v>9.7750285646743595E-2</v>
      </c>
      <c r="P64">
        <v>2030</v>
      </c>
      <c r="Q64" t="s">
        <v>288</v>
      </c>
      <c r="R64">
        <v>0.21679999999999999</v>
      </c>
      <c r="S64" t="s">
        <v>283</v>
      </c>
    </row>
    <row r="65" spans="3:19" x14ac:dyDescent="0.45">
      <c r="C65">
        <v>3.5388127853881277E-2</v>
      </c>
      <c r="D65">
        <v>5.5079597908327749E-3</v>
      </c>
      <c r="E65" t="s">
        <v>62</v>
      </c>
      <c r="F65" t="s">
        <v>279</v>
      </c>
      <c r="H65" t="s">
        <v>280</v>
      </c>
      <c r="I65" t="s">
        <v>62</v>
      </c>
      <c r="L65" t="s">
        <v>281</v>
      </c>
      <c r="M65" t="s">
        <v>62</v>
      </c>
      <c r="N65">
        <v>0.14544015648994835</v>
      </c>
      <c r="P65">
        <v>2031</v>
      </c>
      <c r="Q65" t="s">
        <v>282</v>
      </c>
      <c r="R65">
        <v>0.50729999999999997</v>
      </c>
      <c r="S65" t="s">
        <v>283</v>
      </c>
    </row>
    <row r="66" spans="3:19" x14ac:dyDescent="0.45">
      <c r="C66">
        <v>7.0776255707762558E-3</v>
      </c>
      <c r="D66">
        <v>3.5760634462869523E-3</v>
      </c>
      <c r="E66" t="s">
        <v>63</v>
      </c>
      <c r="F66" t="s">
        <v>279</v>
      </c>
      <c r="H66" t="s">
        <v>280</v>
      </c>
      <c r="I66" t="s">
        <v>63</v>
      </c>
      <c r="L66" t="s">
        <v>281</v>
      </c>
      <c r="M66" t="s">
        <v>63</v>
      </c>
      <c r="N66">
        <v>4.2591847362939195E-2</v>
      </c>
      <c r="P66">
        <v>2031</v>
      </c>
      <c r="Q66" t="s">
        <v>284</v>
      </c>
      <c r="R66">
        <v>0.6079</v>
      </c>
      <c r="S66" t="s">
        <v>283</v>
      </c>
    </row>
    <row r="67" spans="3:19" x14ac:dyDescent="0.45">
      <c r="C67">
        <v>7.0776255707762558E-3</v>
      </c>
      <c r="D67">
        <v>1.0481565273599685E-2</v>
      </c>
      <c r="E67" t="s">
        <v>64</v>
      </c>
      <c r="F67" t="s">
        <v>279</v>
      </c>
      <c r="H67" t="s">
        <v>280</v>
      </c>
      <c r="I67" t="s">
        <v>64</v>
      </c>
      <c r="L67" t="s">
        <v>281</v>
      </c>
      <c r="M67" t="s">
        <v>64</v>
      </c>
      <c r="N67">
        <v>6.3950927539756508E-2</v>
      </c>
      <c r="P67">
        <v>2031</v>
      </c>
      <c r="Q67" t="s">
        <v>285</v>
      </c>
      <c r="R67">
        <v>0.2215</v>
      </c>
      <c r="S67" t="s">
        <v>283</v>
      </c>
    </row>
    <row r="68" spans="3:19" x14ac:dyDescent="0.45">
      <c r="C68">
        <v>7.0776255707762558E-3</v>
      </c>
      <c r="D68">
        <v>1.1817451043764349E-2</v>
      </c>
      <c r="E68" t="s">
        <v>65</v>
      </c>
      <c r="F68" t="s">
        <v>279</v>
      </c>
      <c r="H68" t="s">
        <v>280</v>
      </c>
      <c r="I68" t="s">
        <v>65</v>
      </c>
      <c r="L68" t="s">
        <v>281</v>
      </c>
      <c r="M68" t="s">
        <v>65</v>
      </c>
      <c r="N68">
        <v>8.609648076478571E-2</v>
      </c>
      <c r="P68">
        <v>2031</v>
      </c>
      <c r="Q68" t="s">
        <v>286</v>
      </c>
      <c r="R68">
        <v>0.14000000000000001</v>
      </c>
      <c r="S68" t="s">
        <v>283</v>
      </c>
    </row>
    <row r="69" spans="3:19" x14ac:dyDescent="0.45">
      <c r="C69">
        <v>7.0776255707762558E-3</v>
      </c>
      <c r="D69">
        <v>9.0429190595761998E-3</v>
      </c>
      <c r="E69" t="s">
        <v>66</v>
      </c>
      <c r="F69" t="s">
        <v>279</v>
      </c>
      <c r="H69" t="s">
        <v>280</v>
      </c>
      <c r="I69" t="s">
        <v>66</v>
      </c>
      <c r="L69" t="s">
        <v>281</v>
      </c>
      <c r="M69" t="s">
        <v>66</v>
      </c>
      <c r="N69">
        <v>9.1426106421676145E-2</v>
      </c>
      <c r="P69">
        <v>2031</v>
      </c>
      <c r="Q69" t="s">
        <v>287</v>
      </c>
      <c r="R69">
        <v>0.05</v>
      </c>
      <c r="S69" t="s">
        <v>283</v>
      </c>
    </row>
    <row r="70" spans="3:19" x14ac:dyDescent="0.45">
      <c r="C70">
        <v>7.0776255707762558E-3</v>
      </c>
      <c r="D70">
        <v>8.9607107044891408E-3</v>
      </c>
      <c r="E70" t="s">
        <v>67</v>
      </c>
      <c r="F70" t="s">
        <v>279</v>
      </c>
      <c r="H70" t="s">
        <v>280</v>
      </c>
      <c r="I70" t="s">
        <v>67</v>
      </c>
      <c r="L70" t="s">
        <v>281</v>
      </c>
      <c r="M70" t="s">
        <v>67</v>
      </c>
      <c r="N70">
        <v>8.1394134628016257E-2</v>
      </c>
      <c r="P70">
        <v>2031</v>
      </c>
      <c r="Q70" t="s">
        <v>288</v>
      </c>
      <c r="R70">
        <v>0.1794</v>
      </c>
      <c r="S70" t="s">
        <v>283</v>
      </c>
    </row>
    <row r="71" spans="3:19" x14ac:dyDescent="0.45">
      <c r="C71">
        <v>7.0776255707762558E-3</v>
      </c>
      <c r="D71">
        <v>8.7346377279997386E-3</v>
      </c>
      <c r="E71" t="s">
        <v>68</v>
      </c>
      <c r="F71" t="s">
        <v>279</v>
      </c>
      <c r="H71" t="s">
        <v>280</v>
      </c>
      <c r="I71" t="s">
        <v>68</v>
      </c>
      <c r="L71" t="s">
        <v>281</v>
      </c>
      <c r="M71" t="s">
        <v>68</v>
      </c>
      <c r="N71">
        <v>9.0144798396079251E-2</v>
      </c>
      <c r="P71">
        <v>2032</v>
      </c>
      <c r="Q71" t="s">
        <v>282</v>
      </c>
      <c r="R71">
        <v>0.43530000000000002</v>
      </c>
      <c r="S71" t="s">
        <v>283</v>
      </c>
    </row>
    <row r="72" spans="3:19" x14ac:dyDescent="0.45">
      <c r="C72">
        <v>7.0776255707762558E-3</v>
      </c>
      <c r="D72">
        <v>8.7140856392279708E-3</v>
      </c>
      <c r="E72" t="s">
        <v>69</v>
      </c>
      <c r="F72" t="s">
        <v>279</v>
      </c>
      <c r="H72" t="s">
        <v>280</v>
      </c>
      <c r="I72" t="s">
        <v>69</v>
      </c>
      <c r="L72" t="s">
        <v>281</v>
      </c>
      <c r="M72" t="s">
        <v>69</v>
      </c>
      <c r="N72">
        <v>9.2609391675560371E-2</v>
      </c>
      <c r="P72">
        <v>2032</v>
      </c>
      <c r="Q72" t="s">
        <v>284</v>
      </c>
      <c r="R72">
        <v>0.65545000000000009</v>
      </c>
      <c r="S72" t="s">
        <v>283</v>
      </c>
    </row>
    <row r="73" spans="3:19" x14ac:dyDescent="0.45">
      <c r="C73">
        <v>7.0776255707762558E-3</v>
      </c>
      <c r="D73">
        <v>8.8373981718585549E-3</v>
      </c>
      <c r="E73" t="s">
        <v>70</v>
      </c>
      <c r="F73" t="s">
        <v>279</v>
      </c>
      <c r="H73" t="s">
        <v>280</v>
      </c>
      <c r="I73" t="s">
        <v>70</v>
      </c>
      <c r="L73" t="s">
        <v>281</v>
      </c>
      <c r="M73" t="s">
        <v>70</v>
      </c>
      <c r="N73">
        <v>9.1704357627097943E-2</v>
      </c>
      <c r="P73">
        <v>2032</v>
      </c>
      <c r="Q73" t="s">
        <v>285</v>
      </c>
      <c r="R73">
        <v>0.30759999999999998</v>
      </c>
      <c r="S73" t="s">
        <v>283</v>
      </c>
    </row>
    <row r="74" spans="3:19" x14ac:dyDescent="0.45">
      <c r="C74">
        <v>7.0776255707762558E-3</v>
      </c>
      <c r="D74">
        <v>9.2278878585220717E-3</v>
      </c>
      <c r="E74" t="s">
        <v>71</v>
      </c>
      <c r="F74" t="s">
        <v>279</v>
      </c>
      <c r="H74" t="s">
        <v>280</v>
      </c>
      <c r="I74" t="s">
        <v>71</v>
      </c>
      <c r="L74" t="s">
        <v>281</v>
      </c>
      <c r="M74" t="s">
        <v>71</v>
      </c>
      <c r="N74">
        <v>9.4542509402771424E-2</v>
      </c>
      <c r="P74">
        <v>2032</v>
      </c>
      <c r="Q74" t="s">
        <v>286</v>
      </c>
      <c r="R74">
        <v>0.13455</v>
      </c>
      <c r="S74" t="s">
        <v>283</v>
      </c>
    </row>
    <row r="75" spans="3:19" x14ac:dyDescent="0.45">
      <c r="C75">
        <v>7.0776255707762558E-3</v>
      </c>
      <c r="D75">
        <v>9.330648302380895E-3</v>
      </c>
      <c r="E75" t="s">
        <v>72</v>
      </c>
      <c r="F75" t="s">
        <v>279</v>
      </c>
      <c r="H75" t="s">
        <v>280</v>
      </c>
      <c r="I75" t="s">
        <v>72</v>
      </c>
      <c r="L75" t="s">
        <v>281</v>
      </c>
      <c r="M75" t="s">
        <v>72</v>
      </c>
      <c r="N75">
        <v>9.2350913635608878E-2</v>
      </c>
      <c r="P75">
        <v>2032</v>
      </c>
      <c r="Q75" t="s">
        <v>287</v>
      </c>
      <c r="R75">
        <v>0.05</v>
      </c>
      <c r="S75" t="s">
        <v>283</v>
      </c>
    </row>
    <row r="76" spans="3:19" x14ac:dyDescent="0.45">
      <c r="C76">
        <v>7.0776255707762558E-3</v>
      </c>
      <c r="D76">
        <v>1.0687086161317328E-2</v>
      </c>
      <c r="E76" t="s">
        <v>73</v>
      </c>
      <c r="F76" t="s">
        <v>279</v>
      </c>
      <c r="H76" t="s">
        <v>280</v>
      </c>
      <c r="I76" t="s">
        <v>73</v>
      </c>
      <c r="L76" t="s">
        <v>281</v>
      </c>
      <c r="M76" t="s">
        <v>73</v>
      </c>
      <c r="N76">
        <v>8.544157562978083E-2</v>
      </c>
      <c r="P76">
        <v>2032</v>
      </c>
      <c r="Q76" t="s">
        <v>288</v>
      </c>
      <c r="R76">
        <v>0.27460000000000001</v>
      </c>
      <c r="S76" t="s">
        <v>283</v>
      </c>
    </row>
    <row r="77" spans="3:19" x14ac:dyDescent="0.45">
      <c r="C77">
        <v>7.0776255707762558E-3</v>
      </c>
      <c r="D77">
        <v>1.376989947708193E-2</v>
      </c>
      <c r="E77" t="s">
        <v>74</v>
      </c>
      <c r="F77" t="s">
        <v>279</v>
      </c>
      <c r="H77" t="s">
        <v>280</v>
      </c>
      <c r="I77" t="s">
        <v>74</v>
      </c>
      <c r="L77" t="s">
        <v>281</v>
      </c>
      <c r="M77" t="s">
        <v>74</v>
      </c>
      <c r="N77">
        <v>7.9638915397351573E-2</v>
      </c>
      <c r="P77">
        <v>2033</v>
      </c>
      <c r="Q77" t="s">
        <v>282</v>
      </c>
      <c r="R77">
        <v>0.46384999999999998</v>
      </c>
      <c r="S77" t="s">
        <v>283</v>
      </c>
    </row>
    <row r="78" spans="3:19" x14ac:dyDescent="0.45">
      <c r="C78">
        <v>7.0776255707762558E-3</v>
      </c>
      <c r="D78">
        <v>1.376989947708193E-2</v>
      </c>
      <c r="E78" t="s">
        <v>75</v>
      </c>
      <c r="F78" t="s">
        <v>279</v>
      </c>
      <c r="H78" t="s">
        <v>280</v>
      </c>
      <c r="I78" t="s">
        <v>75</v>
      </c>
      <c r="L78" t="s">
        <v>281</v>
      </c>
      <c r="M78" t="s">
        <v>75</v>
      </c>
      <c r="N78">
        <v>8.0261144938597484E-2</v>
      </c>
      <c r="P78">
        <v>2033</v>
      </c>
      <c r="Q78" t="s">
        <v>284</v>
      </c>
      <c r="R78">
        <v>0.61434999999999995</v>
      </c>
      <c r="S78" t="s">
        <v>283</v>
      </c>
    </row>
    <row r="79" spans="3:19" x14ac:dyDescent="0.45">
      <c r="C79">
        <v>7.0776255707762558E-3</v>
      </c>
      <c r="D79">
        <v>1.0687086161317328E-2</v>
      </c>
      <c r="E79" t="s">
        <v>76</v>
      </c>
      <c r="F79" t="s">
        <v>279</v>
      </c>
      <c r="H79" t="s">
        <v>280</v>
      </c>
      <c r="I79" t="s">
        <v>76</v>
      </c>
      <c r="L79" t="s">
        <v>281</v>
      </c>
      <c r="M79" t="s">
        <v>76</v>
      </c>
      <c r="N79">
        <v>8.0591109866584798E-2</v>
      </c>
      <c r="P79">
        <v>2033</v>
      </c>
      <c r="Q79" t="s">
        <v>285</v>
      </c>
      <c r="R79">
        <v>0.34244999999999998</v>
      </c>
      <c r="S79" t="s">
        <v>283</v>
      </c>
    </row>
    <row r="80" spans="3:19" x14ac:dyDescent="0.45">
      <c r="C80">
        <v>7.0776255707762558E-3</v>
      </c>
      <c r="D80">
        <v>9.6594817227291241E-3</v>
      </c>
      <c r="E80" t="s">
        <v>77</v>
      </c>
      <c r="F80" t="s">
        <v>279</v>
      </c>
      <c r="H80" t="s">
        <v>280</v>
      </c>
      <c r="I80" t="s">
        <v>77</v>
      </c>
      <c r="L80" t="s">
        <v>281</v>
      </c>
      <c r="M80" t="s">
        <v>77</v>
      </c>
      <c r="N80">
        <v>7.9102696736924605E-2</v>
      </c>
      <c r="P80">
        <v>2033</v>
      </c>
      <c r="Q80" t="s">
        <v>286</v>
      </c>
      <c r="R80">
        <v>5.9250000000000004E-2</v>
      </c>
      <c r="S80" t="s">
        <v>283</v>
      </c>
    </row>
    <row r="81" spans="3:19" x14ac:dyDescent="0.45">
      <c r="C81">
        <v>1.4155251141552512E-2</v>
      </c>
      <c r="D81">
        <v>1.1714690599905531E-2</v>
      </c>
      <c r="E81" t="s">
        <v>78</v>
      </c>
      <c r="F81" t="s">
        <v>279</v>
      </c>
      <c r="H81" t="s">
        <v>280</v>
      </c>
      <c r="I81" t="s">
        <v>78</v>
      </c>
      <c r="L81" t="s">
        <v>281</v>
      </c>
      <c r="M81" t="s">
        <v>78</v>
      </c>
      <c r="N81">
        <v>9.6431185859028545E-2</v>
      </c>
      <c r="P81">
        <v>2033</v>
      </c>
      <c r="Q81" t="s">
        <v>287</v>
      </c>
      <c r="R81">
        <v>0.05</v>
      </c>
      <c r="S81" t="s">
        <v>283</v>
      </c>
    </row>
    <row r="82" spans="3:19" x14ac:dyDescent="0.45">
      <c r="C82">
        <v>1.4155251141552512E-2</v>
      </c>
      <c r="D82">
        <v>5.3435430806586621E-3</v>
      </c>
      <c r="E82" t="s">
        <v>79</v>
      </c>
      <c r="F82" t="s">
        <v>279</v>
      </c>
      <c r="H82" t="s">
        <v>280</v>
      </c>
      <c r="I82" t="s">
        <v>79</v>
      </c>
      <c r="L82" t="s">
        <v>281</v>
      </c>
      <c r="M82" t="s">
        <v>79</v>
      </c>
      <c r="N82">
        <v>0.10185839772082694</v>
      </c>
      <c r="P82">
        <v>2033</v>
      </c>
      <c r="Q82" t="s">
        <v>288</v>
      </c>
      <c r="R82">
        <v>0.31259999999999999</v>
      </c>
      <c r="S82" t="s">
        <v>283</v>
      </c>
    </row>
    <row r="83" spans="3:19" x14ac:dyDescent="0.45">
      <c r="C83">
        <v>3.4817351598173514E-2</v>
      </c>
      <c r="D83">
        <v>5.4191217296903106E-3</v>
      </c>
      <c r="E83" t="s">
        <v>80</v>
      </c>
      <c r="F83" t="s">
        <v>279</v>
      </c>
      <c r="H83" t="s">
        <v>280</v>
      </c>
      <c r="I83" t="s">
        <v>80</v>
      </c>
      <c r="L83" t="s">
        <v>281</v>
      </c>
      <c r="M83" t="s">
        <v>80</v>
      </c>
      <c r="N83">
        <v>0.11743968901818791</v>
      </c>
      <c r="P83">
        <v>2034</v>
      </c>
      <c r="Q83" t="s">
        <v>282</v>
      </c>
      <c r="R83">
        <v>0.37770000000000004</v>
      </c>
      <c r="S83" t="s">
        <v>283</v>
      </c>
    </row>
    <row r="84" spans="3:19" x14ac:dyDescent="0.45">
      <c r="C84">
        <v>6.9634703196347035E-3</v>
      </c>
      <c r="D84">
        <v>3.5183850036049043E-3</v>
      </c>
      <c r="E84" t="s">
        <v>81</v>
      </c>
      <c r="F84" t="s">
        <v>279</v>
      </c>
      <c r="H84" t="s">
        <v>280</v>
      </c>
      <c r="I84" t="s">
        <v>81</v>
      </c>
      <c r="L84" t="s">
        <v>281</v>
      </c>
      <c r="M84" t="s">
        <v>81</v>
      </c>
      <c r="N84">
        <v>7.2991087976254088E-2</v>
      </c>
      <c r="P84">
        <v>2034</v>
      </c>
      <c r="Q84" t="s">
        <v>284</v>
      </c>
      <c r="R84">
        <v>0.48214999999999997</v>
      </c>
      <c r="S84" t="s">
        <v>283</v>
      </c>
    </row>
    <row r="85" spans="3:19" x14ac:dyDescent="0.45">
      <c r="C85">
        <v>6.9634703196347035E-3</v>
      </c>
      <c r="D85">
        <v>1.0312507769186786E-2</v>
      </c>
      <c r="E85" t="s">
        <v>82</v>
      </c>
      <c r="F85" t="s">
        <v>279</v>
      </c>
      <c r="H85" t="s">
        <v>280</v>
      </c>
      <c r="I85" t="s">
        <v>82</v>
      </c>
      <c r="L85" t="s">
        <v>281</v>
      </c>
      <c r="M85" t="s">
        <v>82</v>
      </c>
      <c r="N85">
        <v>7.368436498291886E-2</v>
      </c>
      <c r="P85">
        <v>2034</v>
      </c>
      <c r="Q85" t="s">
        <v>285</v>
      </c>
      <c r="R85">
        <v>0.29705000000000004</v>
      </c>
      <c r="S85" t="s">
        <v>283</v>
      </c>
    </row>
    <row r="86" spans="3:19" x14ac:dyDescent="0.45">
      <c r="C86">
        <v>6.9634703196347035E-3</v>
      </c>
      <c r="D86">
        <v>1.1626846994671376E-2</v>
      </c>
      <c r="E86" t="s">
        <v>83</v>
      </c>
      <c r="F86" t="s">
        <v>279</v>
      </c>
      <c r="H86" t="s">
        <v>280</v>
      </c>
      <c r="I86" t="s">
        <v>83</v>
      </c>
      <c r="L86" t="s">
        <v>281</v>
      </c>
      <c r="M86" t="s">
        <v>83</v>
      </c>
      <c r="N86">
        <v>9.0230420045332993E-2</v>
      </c>
      <c r="P86">
        <v>2034</v>
      </c>
      <c r="Q86" t="s">
        <v>286</v>
      </c>
      <c r="R86">
        <v>0.14355000000000001</v>
      </c>
      <c r="S86" t="s">
        <v>283</v>
      </c>
    </row>
    <row r="87" spans="3:19" x14ac:dyDescent="0.45">
      <c r="C87">
        <v>6.9634703196347035E-3</v>
      </c>
      <c r="D87">
        <v>8.8970655263572278E-3</v>
      </c>
      <c r="E87" t="s">
        <v>84</v>
      </c>
      <c r="F87" t="s">
        <v>279</v>
      </c>
      <c r="H87" t="s">
        <v>280</v>
      </c>
      <c r="I87" t="s">
        <v>84</v>
      </c>
      <c r="L87" t="s">
        <v>281</v>
      </c>
      <c r="M87" t="s">
        <v>84</v>
      </c>
      <c r="N87">
        <v>8.846205636905391E-2</v>
      </c>
      <c r="P87">
        <v>2034</v>
      </c>
      <c r="Q87" t="s">
        <v>287</v>
      </c>
      <c r="R87">
        <v>0.05</v>
      </c>
      <c r="S87" t="s">
        <v>283</v>
      </c>
    </row>
    <row r="88" spans="3:19" x14ac:dyDescent="0.45">
      <c r="C88">
        <v>6.9634703196347035E-3</v>
      </c>
      <c r="D88">
        <v>8.8161831124812517E-3</v>
      </c>
      <c r="E88" t="s">
        <v>85</v>
      </c>
      <c r="F88" t="s">
        <v>279</v>
      </c>
      <c r="H88" t="s">
        <v>280</v>
      </c>
      <c r="I88" t="s">
        <v>85</v>
      </c>
      <c r="L88" t="s">
        <v>281</v>
      </c>
      <c r="M88" t="s">
        <v>85</v>
      </c>
      <c r="N88">
        <v>6.6543730888896979E-2</v>
      </c>
      <c r="P88">
        <v>2034</v>
      </c>
      <c r="Q88" t="s">
        <v>288</v>
      </c>
      <c r="R88">
        <v>0.22875000000000001</v>
      </c>
      <c r="S88" t="s">
        <v>283</v>
      </c>
    </row>
    <row r="89" spans="3:19" x14ac:dyDescent="0.45">
      <c r="C89">
        <v>6.9634703196347035E-3</v>
      </c>
      <c r="D89">
        <v>8.593756474322322E-3</v>
      </c>
      <c r="E89" t="s">
        <v>86</v>
      </c>
      <c r="F89" t="s">
        <v>279</v>
      </c>
      <c r="H89" t="s">
        <v>280</v>
      </c>
      <c r="I89" t="s">
        <v>86</v>
      </c>
      <c r="L89" t="s">
        <v>281</v>
      </c>
      <c r="M89" t="s">
        <v>86</v>
      </c>
      <c r="N89">
        <v>6.1708432290857429E-2</v>
      </c>
      <c r="P89">
        <v>2035</v>
      </c>
      <c r="Q89" t="s">
        <v>282</v>
      </c>
      <c r="R89">
        <v>0.41549999999999998</v>
      </c>
      <c r="S89" t="s">
        <v>283</v>
      </c>
    </row>
    <row r="90" spans="3:19" x14ac:dyDescent="0.45">
      <c r="C90">
        <v>6.9634703196347035E-3</v>
      </c>
      <c r="D90">
        <v>8.5735358708533254E-3</v>
      </c>
      <c r="E90" t="s">
        <v>87</v>
      </c>
      <c r="F90" t="s">
        <v>279</v>
      </c>
      <c r="H90" t="s">
        <v>280</v>
      </c>
      <c r="I90" t="s">
        <v>87</v>
      </c>
      <c r="L90" t="s">
        <v>281</v>
      </c>
      <c r="M90" t="s">
        <v>87</v>
      </c>
      <c r="N90">
        <v>6.3199880861884328E-2</v>
      </c>
      <c r="P90">
        <v>2035</v>
      </c>
      <c r="Q90" t="s">
        <v>284</v>
      </c>
      <c r="R90">
        <v>0.52479999999999993</v>
      </c>
      <c r="S90" t="s">
        <v>283</v>
      </c>
    </row>
    <row r="91" spans="3:19" x14ac:dyDescent="0.45">
      <c r="C91">
        <v>6.9634703196347035E-3</v>
      </c>
      <c r="D91">
        <v>8.6948594916672877E-3</v>
      </c>
      <c r="E91" t="s">
        <v>88</v>
      </c>
      <c r="F91" t="s">
        <v>279</v>
      </c>
      <c r="H91" t="s">
        <v>280</v>
      </c>
      <c r="I91" t="s">
        <v>88</v>
      </c>
      <c r="L91" t="s">
        <v>281</v>
      </c>
      <c r="M91" t="s">
        <v>88</v>
      </c>
      <c r="N91">
        <v>6.6194473104486784E-2</v>
      </c>
      <c r="P91">
        <v>2035</v>
      </c>
      <c r="Q91" t="s">
        <v>285</v>
      </c>
      <c r="R91">
        <v>0.27424999999999999</v>
      </c>
      <c r="S91" t="s">
        <v>283</v>
      </c>
    </row>
    <row r="92" spans="3:19" x14ac:dyDescent="0.45">
      <c r="C92">
        <v>6.9634703196347035E-3</v>
      </c>
      <c r="D92">
        <v>9.0790509575781678E-3</v>
      </c>
      <c r="E92" t="s">
        <v>89</v>
      </c>
      <c r="F92" t="s">
        <v>279</v>
      </c>
      <c r="H92" t="s">
        <v>280</v>
      </c>
      <c r="I92" t="s">
        <v>89</v>
      </c>
      <c r="L92" t="s">
        <v>281</v>
      </c>
      <c r="M92" t="s">
        <v>89</v>
      </c>
      <c r="N92">
        <v>7.1115910212631972E-2</v>
      </c>
      <c r="P92">
        <v>2035</v>
      </c>
      <c r="Q92" t="s">
        <v>286</v>
      </c>
      <c r="R92">
        <v>0.11929999999999999</v>
      </c>
      <c r="S92" t="s">
        <v>283</v>
      </c>
    </row>
    <row r="93" spans="3:19" x14ac:dyDescent="0.45">
      <c r="C93">
        <v>6.9634703196347035E-3</v>
      </c>
      <c r="D93">
        <v>9.1801539749231387E-3</v>
      </c>
      <c r="E93" t="s">
        <v>90</v>
      </c>
      <c r="F93" t="s">
        <v>279</v>
      </c>
      <c r="H93" t="s">
        <v>280</v>
      </c>
      <c r="I93" t="s">
        <v>90</v>
      </c>
      <c r="L93" t="s">
        <v>281</v>
      </c>
      <c r="M93" t="s">
        <v>90</v>
      </c>
      <c r="N93">
        <v>6.6451748954575729E-2</v>
      </c>
      <c r="P93">
        <v>2035</v>
      </c>
      <c r="Q93" t="s">
        <v>287</v>
      </c>
      <c r="R93">
        <v>0.05</v>
      </c>
      <c r="S93" t="s">
        <v>283</v>
      </c>
    </row>
    <row r="94" spans="3:19" x14ac:dyDescent="0.45">
      <c r="C94">
        <v>6.9634703196347035E-3</v>
      </c>
      <c r="D94">
        <v>1.0514713803876726E-2</v>
      </c>
      <c r="E94" t="s">
        <v>91</v>
      </c>
      <c r="F94" t="s">
        <v>279</v>
      </c>
      <c r="H94" t="s">
        <v>280</v>
      </c>
      <c r="I94" t="s">
        <v>91</v>
      </c>
      <c r="L94" t="s">
        <v>281</v>
      </c>
      <c r="M94" t="s">
        <v>91</v>
      </c>
      <c r="N94">
        <v>6.1387361816720665E-2</v>
      </c>
      <c r="P94">
        <v>2035</v>
      </c>
      <c r="Q94" t="s">
        <v>288</v>
      </c>
      <c r="R94">
        <v>0.23525000000000001</v>
      </c>
      <c r="S94" t="s">
        <v>283</v>
      </c>
    </row>
    <row r="95" spans="3:19" x14ac:dyDescent="0.45">
      <c r="C95">
        <v>6.9634703196347035E-3</v>
      </c>
      <c r="D95">
        <v>1.354780432422577E-2</v>
      </c>
      <c r="E95" t="s">
        <v>92</v>
      </c>
      <c r="F95" t="s">
        <v>279</v>
      </c>
      <c r="H95" t="s">
        <v>280</v>
      </c>
      <c r="I95" t="s">
        <v>92</v>
      </c>
      <c r="L95" t="s">
        <v>281</v>
      </c>
      <c r="M95" t="s">
        <v>92</v>
      </c>
      <c r="N95">
        <v>6.1362739905108432E-2</v>
      </c>
      <c r="P95">
        <v>2036</v>
      </c>
      <c r="Q95" t="s">
        <v>282</v>
      </c>
      <c r="R95">
        <v>0.38800000000000001</v>
      </c>
      <c r="S95" t="s">
        <v>283</v>
      </c>
    </row>
    <row r="96" spans="3:19" x14ac:dyDescent="0.45">
      <c r="C96">
        <v>6.9634703196347035E-3</v>
      </c>
      <c r="D96">
        <v>1.354780432422577E-2</v>
      </c>
      <c r="E96" t="s">
        <v>93</v>
      </c>
      <c r="F96" t="s">
        <v>279</v>
      </c>
      <c r="H96" t="s">
        <v>280</v>
      </c>
      <c r="I96" t="s">
        <v>93</v>
      </c>
      <c r="L96" t="s">
        <v>281</v>
      </c>
      <c r="M96" t="s">
        <v>93</v>
      </c>
      <c r="N96">
        <v>6.0718299238372353E-2</v>
      </c>
      <c r="P96">
        <v>2036</v>
      </c>
      <c r="Q96" t="s">
        <v>284</v>
      </c>
      <c r="R96">
        <v>0.55935000000000001</v>
      </c>
      <c r="S96" t="s">
        <v>283</v>
      </c>
    </row>
    <row r="97" spans="3:19" x14ac:dyDescent="0.45">
      <c r="C97">
        <v>6.9634703196347035E-3</v>
      </c>
      <c r="D97">
        <v>1.0514713803876726E-2</v>
      </c>
      <c r="E97" t="s">
        <v>94</v>
      </c>
      <c r="F97" t="s">
        <v>279</v>
      </c>
      <c r="H97" t="s">
        <v>280</v>
      </c>
      <c r="I97" t="s">
        <v>94</v>
      </c>
      <c r="L97" t="s">
        <v>281</v>
      </c>
      <c r="M97" t="s">
        <v>94</v>
      </c>
      <c r="N97">
        <v>7.08417436285389E-2</v>
      </c>
      <c r="P97">
        <v>2036</v>
      </c>
      <c r="Q97" t="s">
        <v>285</v>
      </c>
      <c r="R97">
        <v>0.25690000000000002</v>
      </c>
      <c r="S97" t="s">
        <v>283</v>
      </c>
    </row>
    <row r="98" spans="3:19" x14ac:dyDescent="0.45">
      <c r="C98">
        <v>6.9634703196347035E-3</v>
      </c>
      <c r="D98">
        <v>9.503683630427041E-3</v>
      </c>
      <c r="E98" t="s">
        <v>95</v>
      </c>
      <c r="F98" t="s">
        <v>279</v>
      </c>
      <c r="H98" t="s">
        <v>280</v>
      </c>
      <c r="I98" t="s">
        <v>95</v>
      </c>
      <c r="L98" t="s">
        <v>281</v>
      </c>
      <c r="M98" t="s">
        <v>95</v>
      </c>
      <c r="N98">
        <v>7.1028549387029516E-2</v>
      </c>
      <c r="P98">
        <v>2036</v>
      </c>
      <c r="Q98" t="s">
        <v>286</v>
      </c>
      <c r="R98">
        <v>0.11380000000000001</v>
      </c>
      <c r="S98" t="s">
        <v>283</v>
      </c>
    </row>
    <row r="99" spans="3:19" x14ac:dyDescent="0.45">
      <c r="C99">
        <v>1.3926940639269407E-2</v>
      </c>
      <c r="D99">
        <v>1.1525743977326407E-2</v>
      </c>
      <c r="E99" t="s">
        <v>96</v>
      </c>
      <c r="F99" t="s">
        <v>279</v>
      </c>
      <c r="H99" t="s">
        <v>280</v>
      </c>
      <c r="I99" t="s">
        <v>96</v>
      </c>
      <c r="L99" t="s">
        <v>281</v>
      </c>
      <c r="M99" t="s">
        <v>96</v>
      </c>
      <c r="N99">
        <v>7.9677189124765846E-2</v>
      </c>
      <c r="P99">
        <v>2036</v>
      </c>
      <c r="Q99" t="s">
        <v>287</v>
      </c>
      <c r="R99">
        <v>0.05</v>
      </c>
      <c r="S99" t="s">
        <v>283</v>
      </c>
    </row>
    <row r="100" spans="3:19" x14ac:dyDescent="0.45">
      <c r="C100">
        <v>1.3926940639269407E-2</v>
      </c>
      <c r="D100">
        <v>5.2573569019383612E-3</v>
      </c>
      <c r="E100" t="s">
        <v>97</v>
      </c>
      <c r="F100" t="s">
        <v>279</v>
      </c>
      <c r="H100" t="s">
        <v>280</v>
      </c>
      <c r="I100" t="s">
        <v>97</v>
      </c>
      <c r="L100" t="s">
        <v>281</v>
      </c>
      <c r="M100" t="s">
        <v>97</v>
      </c>
      <c r="N100">
        <v>9.7470154655465935E-2</v>
      </c>
      <c r="P100">
        <v>2036</v>
      </c>
      <c r="Q100" t="s">
        <v>288</v>
      </c>
      <c r="R100">
        <v>0.20419999999999999</v>
      </c>
      <c r="S100" t="s">
        <v>283</v>
      </c>
    </row>
    <row r="101" spans="3:19" x14ac:dyDescent="0.45">
      <c r="C101">
        <v>3.4817351598173514E-2</v>
      </c>
      <c r="D101">
        <v>5.4191217296903106E-3</v>
      </c>
      <c r="E101" t="s">
        <v>98</v>
      </c>
      <c r="F101" t="s">
        <v>279</v>
      </c>
      <c r="H101" t="s">
        <v>280</v>
      </c>
      <c r="I101" t="s">
        <v>98</v>
      </c>
      <c r="L101" t="s">
        <v>281</v>
      </c>
      <c r="M101" t="s">
        <v>98</v>
      </c>
      <c r="N101">
        <v>7.4384355255385115E-2</v>
      </c>
      <c r="P101">
        <v>2037</v>
      </c>
      <c r="Q101" t="s">
        <v>282</v>
      </c>
      <c r="R101">
        <v>0.38435000000000002</v>
      </c>
      <c r="S101" t="s">
        <v>283</v>
      </c>
    </row>
    <row r="102" spans="3:19" x14ac:dyDescent="0.45">
      <c r="C102">
        <v>6.9634703196347035E-3</v>
      </c>
      <c r="D102">
        <v>3.5183850036049043E-3</v>
      </c>
      <c r="E102" t="s">
        <v>99</v>
      </c>
      <c r="F102" t="s">
        <v>279</v>
      </c>
      <c r="H102" t="s">
        <v>280</v>
      </c>
      <c r="I102" t="s">
        <v>99</v>
      </c>
      <c r="L102" t="s">
        <v>281</v>
      </c>
      <c r="M102" t="s">
        <v>99</v>
      </c>
      <c r="N102">
        <v>7.0263402428813793E-2</v>
      </c>
      <c r="P102">
        <v>2037</v>
      </c>
      <c r="Q102" t="s">
        <v>284</v>
      </c>
      <c r="R102">
        <v>0.62955000000000005</v>
      </c>
      <c r="S102" t="s">
        <v>283</v>
      </c>
    </row>
    <row r="103" spans="3:19" x14ac:dyDescent="0.45">
      <c r="C103">
        <v>6.9634703196347035E-3</v>
      </c>
      <c r="D103">
        <v>1.0312507769186786E-2</v>
      </c>
      <c r="E103" t="s">
        <v>100</v>
      </c>
      <c r="F103" t="s">
        <v>279</v>
      </c>
      <c r="H103" t="s">
        <v>280</v>
      </c>
      <c r="I103" t="s">
        <v>100</v>
      </c>
      <c r="L103" t="s">
        <v>281</v>
      </c>
      <c r="M103" t="s">
        <v>100</v>
      </c>
      <c r="N103">
        <v>0.11292426701590697</v>
      </c>
      <c r="P103">
        <v>2037</v>
      </c>
      <c r="Q103" t="s">
        <v>285</v>
      </c>
      <c r="R103">
        <v>0.32464999999999999</v>
      </c>
      <c r="S103" t="s">
        <v>283</v>
      </c>
    </row>
    <row r="104" spans="3:19" x14ac:dyDescent="0.45">
      <c r="C104">
        <v>6.9634703196347035E-3</v>
      </c>
      <c r="D104">
        <v>1.1626846994671376E-2</v>
      </c>
      <c r="E104" t="s">
        <v>101</v>
      </c>
      <c r="F104" t="s">
        <v>279</v>
      </c>
      <c r="H104" t="s">
        <v>280</v>
      </c>
      <c r="I104" t="s">
        <v>101</v>
      </c>
      <c r="L104" t="s">
        <v>281</v>
      </c>
      <c r="M104" t="s">
        <v>101</v>
      </c>
      <c r="N104">
        <v>0.11171474176262697</v>
      </c>
      <c r="P104">
        <v>2037</v>
      </c>
      <c r="Q104" t="s">
        <v>286</v>
      </c>
      <c r="R104">
        <v>0.13275000000000001</v>
      </c>
      <c r="S104" t="s">
        <v>283</v>
      </c>
    </row>
    <row r="105" spans="3:19" x14ac:dyDescent="0.45">
      <c r="C105">
        <v>6.9634703196347035E-3</v>
      </c>
      <c r="D105">
        <v>8.8970655263572278E-3</v>
      </c>
      <c r="E105" t="s">
        <v>102</v>
      </c>
      <c r="F105" t="s">
        <v>279</v>
      </c>
      <c r="H105" t="s">
        <v>280</v>
      </c>
      <c r="I105" t="s">
        <v>102</v>
      </c>
      <c r="L105" t="s">
        <v>281</v>
      </c>
      <c r="M105" t="s">
        <v>102</v>
      </c>
      <c r="N105">
        <v>0.10847500459230441</v>
      </c>
      <c r="P105">
        <v>2037</v>
      </c>
      <c r="Q105" t="s">
        <v>287</v>
      </c>
      <c r="R105">
        <v>0.1139</v>
      </c>
      <c r="S105" t="s">
        <v>283</v>
      </c>
    </row>
    <row r="106" spans="3:19" x14ac:dyDescent="0.45">
      <c r="C106">
        <v>6.9634703196347035E-3</v>
      </c>
      <c r="D106">
        <v>8.8161831124812517E-3</v>
      </c>
      <c r="E106" t="s">
        <v>103</v>
      </c>
      <c r="F106" t="s">
        <v>279</v>
      </c>
      <c r="H106" t="s">
        <v>280</v>
      </c>
      <c r="I106" t="s">
        <v>103</v>
      </c>
      <c r="L106" t="s">
        <v>281</v>
      </c>
      <c r="M106" t="s">
        <v>103</v>
      </c>
      <c r="N106">
        <v>9.6986856075258698E-2</v>
      </c>
      <c r="P106">
        <v>2037</v>
      </c>
      <c r="Q106" t="s">
        <v>288</v>
      </c>
      <c r="R106">
        <v>0.18130000000000002</v>
      </c>
      <c r="S106" t="s">
        <v>283</v>
      </c>
    </row>
    <row r="107" spans="3:19" x14ac:dyDescent="0.45">
      <c r="C107">
        <v>6.9634703196347035E-3</v>
      </c>
      <c r="D107">
        <v>8.593756474322322E-3</v>
      </c>
      <c r="E107" t="s">
        <v>104</v>
      </c>
      <c r="F107" t="s">
        <v>279</v>
      </c>
      <c r="H107" t="s">
        <v>280</v>
      </c>
      <c r="I107" t="s">
        <v>104</v>
      </c>
      <c r="L107" t="s">
        <v>281</v>
      </c>
      <c r="M107" t="s">
        <v>104</v>
      </c>
      <c r="N107">
        <v>8.4301379063265847E-2</v>
      </c>
      <c r="P107">
        <v>2038</v>
      </c>
      <c r="Q107" t="s">
        <v>282</v>
      </c>
      <c r="R107">
        <v>0.42005000000000003</v>
      </c>
      <c r="S107" t="s">
        <v>283</v>
      </c>
    </row>
    <row r="108" spans="3:19" x14ac:dyDescent="0.45">
      <c r="C108">
        <v>6.9634703196347035E-3</v>
      </c>
      <c r="D108">
        <v>8.5735358708533254E-3</v>
      </c>
      <c r="E108" t="s">
        <v>105</v>
      </c>
      <c r="F108" t="s">
        <v>279</v>
      </c>
      <c r="H108" t="s">
        <v>280</v>
      </c>
      <c r="I108" t="s">
        <v>105</v>
      </c>
      <c r="L108" t="s">
        <v>281</v>
      </c>
      <c r="M108" t="s">
        <v>105</v>
      </c>
      <c r="N108">
        <v>8.0971117468311427E-2</v>
      </c>
      <c r="P108">
        <v>2038</v>
      </c>
      <c r="Q108" t="s">
        <v>284</v>
      </c>
      <c r="R108">
        <v>0.57779999999999998</v>
      </c>
      <c r="S108" t="s">
        <v>283</v>
      </c>
    </row>
    <row r="109" spans="3:19" x14ac:dyDescent="0.45">
      <c r="C109">
        <v>6.9634703196347035E-3</v>
      </c>
      <c r="D109">
        <v>8.6948594916672877E-3</v>
      </c>
      <c r="E109" t="s">
        <v>106</v>
      </c>
      <c r="F109" t="s">
        <v>279</v>
      </c>
      <c r="H109" t="s">
        <v>280</v>
      </c>
      <c r="I109" t="s">
        <v>106</v>
      </c>
      <c r="L109" t="s">
        <v>281</v>
      </c>
      <c r="M109" t="s">
        <v>106</v>
      </c>
      <c r="N109">
        <v>7.8890268811134145E-2</v>
      </c>
      <c r="P109">
        <v>2038</v>
      </c>
      <c r="Q109" t="s">
        <v>285</v>
      </c>
      <c r="R109">
        <v>0.2369</v>
      </c>
      <c r="S109" t="s">
        <v>283</v>
      </c>
    </row>
    <row r="110" spans="3:19" x14ac:dyDescent="0.45">
      <c r="C110">
        <v>6.9634703196347035E-3</v>
      </c>
      <c r="D110">
        <v>9.0790509575781678E-3</v>
      </c>
      <c r="E110" t="s">
        <v>107</v>
      </c>
      <c r="F110" t="s">
        <v>279</v>
      </c>
      <c r="H110" t="s">
        <v>280</v>
      </c>
      <c r="I110" t="s">
        <v>107</v>
      </c>
      <c r="L110" t="s">
        <v>281</v>
      </c>
      <c r="M110" t="s">
        <v>107</v>
      </c>
      <c r="N110">
        <v>7.5954715736642253E-2</v>
      </c>
      <c r="P110">
        <v>2038</v>
      </c>
      <c r="Q110" t="s">
        <v>286</v>
      </c>
      <c r="R110">
        <v>0.05</v>
      </c>
      <c r="S110" t="s">
        <v>283</v>
      </c>
    </row>
    <row r="111" spans="3:19" x14ac:dyDescent="0.45">
      <c r="C111">
        <v>6.9634703196347035E-3</v>
      </c>
      <c r="D111">
        <v>9.1801539749231387E-3</v>
      </c>
      <c r="E111" t="s">
        <v>108</v>
      </c>
      <c r="F111" t="s">
        <v>279</v>
      </c>
      <c r="H111" t="s">
        <v>280</v>
      </c>
      <c r="I111" t="s">
        <v>108</v>
      </c>
      <c r="L111" t="s">
        <v>281</v>
      </c>
      <c r="M111" t="s">
        <v>108</v>
      </c>
      <c r="N111">
        <v>7.3814221499420185E-2</v>
      </c>
      <c r="P111">
        <v>2038</v>
      </c>
      <c r="Q111" t="s">
        <v>287</v>
      </c>
      <c r="R111">
        <v>6.4299999999999996E-2</v>
      </c>
      <c r="S111" t="s">
        <v>283</v>
      </c>
    </row>
    <row r="112" spans="3:19" x14ac:dyDescent="0.45">
      <c r="C112">
        <v>6.9634703196347035E-3</v>
      </c>
      <c r="D112">
        <v>1.0514713803876726E-2</v>
      </c>
      <c r="E112" t="s">
        <v>109</v>
      </c>
      <c r="F112" t="s">
        <v>279</v>
      </c>
      <c r="H112" t="s">
        <v>280</v>
      </c>
      <c r="I112" t="s">
        <v>109</v>
      </c>
      <c r="L112" t="s">
        <v>281</v>
      </c>
      <c r="M112" t="s">
        <v>109</v>
      </c>
      <c r="N112">
        <v>7.3912850536492547E-2</v>
      </c>
      <c r="P112">
        <v>2038</v>
      </c>
      <c r="Q112" t="s">
        <v>288</v>
      </c>
      <c r="R112">
        <v>0.12920000000000001</v>
      </c>
      <c r="S112" t="s">
        <v>283</v>
      </c>
    </row>
    <row r="113" spans="3:19" x14ac:dyDescent="0.45">
      <c r="C113">
        <v>6.9634703196347035E-3</v>
      </c>
      <c r="D113">
        <v>1.354780432422577E-2</v>
      </c>
      <c r="E113" t="s">
        <v>110</v>
      </c>
      <c r="F113" t="s">
        <v>279</v>
      </c>
      <c r="H113" t="s">
        <v>280</v>
      </c>
      <c r="I113" t="s">
        <v>110</v>
      </c>
      <c r="L113" t="s">
        <v>281</v>
      </c>
      <c r="M113" t="s">
        <v>110</v>
      </c>
      <c r="N113">
        <v>7.5734988711461559E-2</v>
      </c>
      <c r="P113">
        <v>2039</v>
      </c>
      <c r="Q113" t="s">
        <v>282</v>
      </c>
      <c r="R113">
        <v>0.26324999999999998</v>
      </c>
      <c r="S113" t="s">
        <v>283</v>
      </c>
    </row>
    <row r="114" spans="3:19" x14ac:dyDescent="0.45">
      <c r="C114">
        <v>6.9634703196347035E-3</v>
      </c>
      <c r="D114">
        <v>1.354780432422577E-2</v>
      </c>
      <c r="E114" t="s">
        <v>111</v>
      </c>
      <c r="F114" t="s">
        <v>279</v>
      </c>
      <c r="H114" t="s">
        <v>280</v>
      </c>
      <c r="I114" t="s">
        <v>111</v>
      </c>
      <c r="L114" t="s">
        <v>281</v>
      </c>
      <c r="M114" t="s">
        <v>111</v>
      </c>
      <c r="N114">
        <v>7.2036732461713271E-2</v>
      </c>
      <c r="P114">
        <v>2039</v>
      </c>
      <c r="Q114" t="s">
        <v>284</v>
      </c>
      <c r="R114">
        <v>0.47055000000000002</v>
      </c>
      <c r="S114" t="s">
        <v>283</v>
      </c>
    </row>
    <row r="115" spans="3:19" x14ac:dyDescent="0.45">
      <c r="C115">
        <v>6.9634703196347035E-3</v>
      </c>
      <c r="D115">
        <v>1.0514713803876726E-2</v>
      </c>
      <c r="E115" t="s">
        <v>112</v>
      </c>
      <c r="F115" t="s">
        <v>279</v>
      </c>
      <c r="H115" t="s">
        <v>280</v>
      </c>
      <c r="I115" t="s">
        <v>112</v>
      </c>
      <c r="L115" t="s">
        <v>281</v>
      </c>
      <c r="M115" t="s">
        <v>112</v>
      </c>
      <c r="N115">
        <v>7.1632990828218723E-2</v>
      </c>
      <c r="P115">
        <v>2039</v>
      </c>
      <c r="Q115" t="s">
        <v>285</v>
      </c>
      <c r="R115">
        <v>0.26269999999999999</v>
      </c>
      <c r="S115" t="s">
        <v>283</v>
      </c>
    </row>
    <row r="116" spans="3:19" x14ac:dyDescent="0.45">
      <c r="C116">
        <v>6.9634703196347035E-3</v>
      </c>
      <c r="D116">
        <v>9.503683630427041E-3</v>
      </c>
      <c r="E116" t="s">
        <v>113</v>
      </c>
      <c r="F116" t="s">
        <v>279</v>
      </c>
      <c r="H116" t="s">
        <v>280</v>
      </c>
      <c r="I116" t="s">
        <v>113</v>
      </c>
      <c r="L116" t="s">
        <v>281</v>
      </c>
      <c r="M116" t="s">
        <v>113</v>
      </c>
      <c r="N116">
        <v>6.8668614928003802E-2</v>
      </c>
      <c r="P116">
        <v>2039</v>
      </c>
      <c r="Q116" t="s">
        <v>286</v>
      </c>
      <c r="R116">
        <v>8.405E-2</v>
      </c>
      <c r="S116" t="s">
        <v>283</v>
      </c>
    </row>
    <row r="117" spans="3:19" x14ac:dyDescent="0.45">
      <c r="C117">
        <v>1.3926940639269407E-2</v>
      </c>
      <c r="D117">
        <v>1.1525743977326407E-2</v>
      </c>
      <c r="E117" t="s">
        <v>114</v>
      </c>
      <c r="F117" t="s">
        <v>279</v>
      </c>
      <c r="H117" t="s">
        <v>280</v>
      </c>
      <c r="I117" t="s">
        <v>114</v>
      </c>
      <c r="L117" t="s">
        <v>281</v>
      </c>
      <c r="M117" t="s">
        <v>114</v>
      </c>
      <c r="N117">
        <v>9.2757148888271024E-2</v>
      </c>
      <c r="P117">
        <v>2039</v>
      </c>
      <c r="Q117" t="s">
        <v>287</v>
      </c>
      <c r="R117">
        <v>8.7499999999999994E-2</v>
      </c>
      <c r="S117" t="s">
        <v>283</v>
      </c>
    </row>
    <row r="118" spans="3:19" x14ac:dyDescent="0.45">
      <c r="C118">
        <v>1.3926940639269407E-2</v>
      </c>
      <c r="D118">
        <v>5.2573569019383612E-3</v>
      </c>
      <c r="E118" t="s">
        <v>115</v>
      </c>
      <c r="F118" t="s">
        <v>279</v>
      </c>
      <c r="H118" t="s">
        <v>280</v>
      </c>
      <c r="I118" t="s">
        <v>115</v>
      </c>
      <c r="L118" t="s">
        <v>281</v>
      </c>
      <c r="M118" t="s">
        <v>115</v>
      </c>
      <c r="N118">
        <v>6.2683076017916228E-2</v>
      </c>
      <c r="P118">
        <v>2039</v>
      </c>
      <c r="Q118" t="s">
        <v>288</v>
      </c>
      <c r="R118">
        <v>0.29820000000000002</v>
      </c>
      <c r="S118" t="s">
        <v>283</v>
      </c>
    </row>
    <row r="119" spans="3:19" x14ac:dyDescent="0.45">
      <c r="H119" t="s">
        <v>289</v>
      </c>
      <c r="I119" t="s">
        <v>5</v>
      </c>
      <c r="P119">
        <v>2040</v>
      </c>
      <c r="Q119" t="s">
        <v>282</v>
      </c>
      <c r="R119">
        <v>0.34489999999999998</v>
      </c>
      <c r="S119" t="s">
        <v>283</v>
      </c>
    </row>
    <row r="120" spans="3:19" x14ac:dyDescent="0.45">
      <c r="H120" t="s">
        <v>289</v>
      </c>
      <c r="I120" t="s">
        <v>9</v>
      </c>
      <c r="P120">
        <v>2040</v>
      </c>
      <c r="Q120" t="s">
        <v>284</v>
      </c>
      <c r="R120">
        <v>0.58574999999999999</v>
      </c>
      <c r="S120" t="s">
        <v>283</v>
      </c>
    </row>
    <row r="121" spans="3:19" x14ac:dyDescent="0.45">
      <c r="H121" t="s">
        <v>289</v>
      </c>
      <c r="I121" t="s">
        <v>10</v>
      </c>
      <c r="P121">
        <v>2040</v>
      </c>
      <c r="Q121" t="s">
        <v>285</v>
      </c>
      <c r="R121">
        <v>0.24590000000000001</v>
      </c>
      <c r="S121" t="s">
        <v>283</v>
      </c>
    </row>
    <row r="122" spans="3:19" x14ac:dyDescent="0.45">
      <c r="H122" t="s">
        <v>289</v>
      </c>
      <c r="I122" t="s">
        <v>11</v>
      </c>
      <c r="P122">
        <v>2040</v>
      </c>
      <c r="Q122" t="s">
        <v>286</v>
      </c>
      <c r="R122">
        <v>0.05</v>
      </c>
      <c r="S122" t="s">
        <v>283</v>
      </c>
    </row>
    <row r="123" spans="3:19" x14ac:dyDescent="0.45">
      <c r="H123" t="s">
        <v>289</v>
      </c>
      <c r="I123" t="s">
        <v>12</v>
      </c>
      <c r="P123">
        <v>2040</v>
      </c>
      <c r="Q123" t="s">
        <v>287</v>
      </c>
      <c r="R123">
        <v>0.05</v>
      </c>
      <c r="S123" t="s">
        <v>283</v>
      </c>
    </row>
    <row r="124" spans="3:19" x14ac:dyDescent="0.45">
      <c r="H124" t="s">
        <v>289</v>
      </c>
      <c r="I124" t="s">
        <v>13</v>
      </c>
      <c r="P124">
        <v>2040</v>
      </c>
      <c r="Q124" t="s">
        <v>288</v>
      </c>
      <c r="R124">
        <v>0.24860000000000002</v>
      </c>
      <c r="S124" t="s">
        <v>283</v>
      </c>
    </row>
    <row r="125" spans="3:19" x14ac:dyDescent="0.45">
      <c r="H125" t="s">
        <v>289</v>
      </c>
      <c r="I125" t="s">
        <v>14</v>
      </c>
      <c r="P125">
        <v>2041</v>
      </c>
      <c r="Q125" t="s">
        <v>282</v>
      </c>
      <c r="R125">
        <v>0.3659</v>
      </c>
      <c r="S125" t="s">
        <v>283</v>
      </c>
    </row>
    <row r="126" spans="3:19" x14ac:dyDescent="0.45">
      <c r="H126" t="s">
        <v>289</v>
      </c>
      <c r="I126" t="s">
        <v>15</v>
      </c>
      <c r="P126">
        <v>2041</v>
      </c>
      <c r="Q126" t="s">
        <v>284</v>
      </c>
      <c r="R126">
        <v>0.58515000000000006</v>
      </c>
      <c r="S126" t="s">
        <v>283</v>
      </c>
    </row>
    <row r="127" spans="3:19" x14ac:dyDescent="0.45">
      <c r="H127" t="s">
        <v>289</v>
      </c>
      <c r="I127" t="s">
        <v>16</v>
      </c>
      <c r="P127">
        <v>2041</v>
      </c>
      <c r="Q127" t="s">
        <v>285</v>
      </c>
      <c r="R127">
        <v>0.19225</v>
      </c>
      <c r="S127" t="s">
        <v>283</v>
      </c>
    </row>
    <row r="128" spans="3:19" x14ac:dyDescent="0.45">
      <c r="H128" t="s">
        <v>289</v>
      </c>
      <c r="I128" t="s">
        <v>17</v>
      </c>
      <c r="P128">
        <v>2041</v>
      </c>
      <c r="Q128" t="s">
        <v>286</v>
      </c>
      <c r="R128">
        <v>0.1094</v>
      </c>
      <c r="S128" t="s">
        <v>283</v>
      </c>
    </row>
    <row r="129" spans="8:19" x14ac:dyDescent="0.45">
      <c r="H129" t="s">
        <v>289</v>
      </c>
      <c r="I129" t="s">
        <v>18</v>
      </c>
      <c r="P129">
        <v>2041</v>
      </c>
      <c r="Q129" t="s">
        <v>287</v>
      </c>
      <c r="R129">
        <v>0.05</v>
      </c>
      <c r="S129" t="s">
        <v>283</v>
      </c>
    </row>
    <row r="130" spans="8:19" x14ac:dyDescent="0.45">
      <c r="H130" t="s">
        <v>289</v>
      </c>
      <c r="I130" t="s">
        <v>19</v>
      </c>
      <c r="P130">
        <v>2041</v>
      </c>
      <c r="Q130" t="s">
        <v>288</v>
      </c>
      <c r="R130">
        <v>0.13469999999999999</v>
      </c>
      <c r="S130" t="s">
        <v>283</v>
      </c>
    </row>
    <row r="131" spans="8:19" x14ac:dyDescent="0.45">
      <c r="H131" t="s">
        <v>289</v>
      </c>
      <c r="I131" t="s">
        <v>20</v>
      </c>
      <c r="P131">
        <v>2042</v>
      </c>
      <c r="Q131" t="s">
        <v>282</v>
      </c>
      <c r="R131">
        <v>0.32030000000000003</v>
      </c>
      <c r="S131" t="s">
        <v>283</v>
      </c>
    </row>
    <row r="132" spans="8:19" x14ac:dyDescent="0.45">
      <c r="H132" t="s">
        <v>289</v>
      </c>
      <c r="I132" t="s">
        <v>21</v>
      </c>
      <c r="P132">
        <v>2042</v>
      </c>
      <c r="Q132" t="s">
        <v>284</v>
      </c>
      <c r="R132">
        <v>0.63274999999999992</v>
      </c>
      <c r="S132" t="s">
        <v>283</v>
      </c>
    </row>
    <row r="133" spans="8:19" x14ac:dyDescent="0.45">
      <c r="H133" t="s">
        <v>289</v>
      </c>
      <c r="I133" t="s">
        <v>22</v>
      </c>
      <c r="P133">
        <v>2042</v>
      </c>
      <c r="Q133" t="s">
        <v>285</v>
      </c>
      <c r="R133">
        <v>0.31595000000000001</v>
      </c>
      <c r="S133" t="s">
        <v>283</v>
      </c>
    </row>
    <row r="134" spans="8:19" x14ac:dyDescent="0.45">
      <c r="H134" t="s">
        <v>289</v>
      </c>
      <c r="I134" t="s">
        <v>23</v>
      </c>
      <c r="P134">
        <v>2042</v>
      </c>
      <c r="Q134" t="s">
        <v>286</v>
      </c>
      <c r="R134">
        <v>0.05</v>
      </c>
      <c r="S134" t="s">
        <v>283</v>
      </c>
    </row>
    <row r="135" spans="8:19" x14ac:dyDescent="0.45">
      <c r="H135" t="s">
        <v>289</v>
      </c>
      <c r="I135" t="s">
        <v>24</v>
      </c>
      <c r="P135">
        <v>2042</v>
      </c>
      <c r="Q135" t="s">
        <v>287</v>
      </c>
      <c r="R135">
        <v>5.595E-2</v>
      </c>
      <c r="S135" t="s">
        <v>283</v>
      </c>
    </row>
    <row r="136" spans="8:19" x14ac:dyDescent="0.45">
      <c r="H136" t="s">
        <v>289</v>
      </c>
      <c r="I136" t="s">
        <v>25</v>
      </c>
      <c r="P136">
        <v>2042</v>
      </c>
      <c r="Q136" t="s">
        <v>288</v>
      </c>
      <c r="R136">
        <v>0.1946</v>
      </c>
      <c r="S136" t="s">
        <v>283</v>
      </c>
    </row>
    <row r="137" spans="8:19" x14ac:dyDescent="0.45">
      <c r="H137" t="s">
        <v>289</v>
      </c>
      <c r="I137" t="s">
        <v>26</v>
      </c>
      <c r="P137">
        <v>2043</v>
      </c>
      <c r="Q137" t="s">
        <v>282</v>
      </c>
      <c r="R137">
        <v>0.47824999999999995</v>
      </c>
      <c r="S137" t="s">
        <v>283</v>
      </c>
    </row>
    <row r="138" spans="8:19" x14ac:dyDescent="0.45">
      <c r="H138" t="s">
        <v>289</v>
      </c>
      <c r="I138" t="s">
        <v>27</v>
      </c>
      <c r="P138">
        <v>2043</v>
      </c>
      <c r="Q138" t="s">
        <v>284</v>
      </c>
      <c r="R138">
        <v>0.5847</v>
      </c>
      <c r="S138" t="s">
        <v>283</v>
      </c>
    </row>
    <row r="139" spans="8:19" x14ac:dyDescent="0.45">
      <c r="H139" t="s">
        <v>289</v>
      </c>
      <c r="I139" t="s">
        <v>28</v>
      </c>
      <c r="P139">
        <v>2043</v>
      </c>
      <c r="Q139" t="s">
        <v>285</v>
      </c>
      <c r="R139">
        <v>0.28589999999999999</v>
      </c>
      <c r="S139" t="s">
        <v>283</v>
      </c>
    </row>
    <row r="140" spans="8:19" x14ac:dyDescent="0.45">
      <c r="H140" t="s">
        <v>289</v>
      </c>
      <c r="I140" t="s">
        <v>29</v>
      </c>
      <c r="P140">
        <v>2043</v>
      </c>
      <c r="Q140" t="s">
        <v>286</v>
      </c>
      <c r="R140">
        <v>7.4300000000000005E-2</v>
      </c>
      <c r="S140" t="s">
        <v>283</v>
      </c>
    </row>
    <row r="141" spans="8:19" x14ac:dyDescent="0.45">
      <c r="H141" t="s">
        <v>289</v>
      </c>
      <c r="I141" t="s">
        <v>30</v>
      </c>
      <c r="P141">
        <v>2043</v>
      </c>
      <c r="Q141" t="s">
        <v>287</v>
      </c>
      <c r="R141">
        <v>0.05</v>
      </c>
      <c r="S141" t="s">
        <v>283</v>
      </c>
    </row>
    <row r="142" spans="8:19" x14ac:dyDescent="0.45">
      <c r="H142" t="s">
        <v>289</v>
      </c>
      <c r="I142" t="s">
        <v>31</v>
      </c>
      <c r="P142">
        <v>2043</v>
      </c>
      <c r="Q142" t="s">
        <v>288</v>
      </c>
      <c r="R142">
        <v>0.24025000000000002</v>
      </c>
      <c r="S142" t="s">
        <v>283</v>
      </c>
    </row>
    <row r="143" spans="8:19" x14ac:dyDescent="0.45">
      <c r="H143" t="s">
        <v>289</v>
      </c>
      <c r="I143" t="s">
        <v>32</v>
      </c>
      <c r="P143">
        <v>2044</v>
      </c>
      <c r="Q143" t="s">
        <v>282</v>
      </c>
      <c r="R143">
        <v>0.38544999999999996</v>
      </c>
      <c r="S143" t="s">
        <v>283</v>
      </c>
    </row>
    <row r="144" spans="8:19" x14ac:dyDescent="0.45">
      <c r="H144" t="s">
        <v>289</v>
      </c>
      <c r="I144" t="s">
        <v>33</v>
      </c>
      <c r="P144">
        <v>2044</v>
      </c>
      <c r="Q144" t="s">
        <v>284</v>
      </c>
      <c r="R144">
        <v>0.49180000000000001</v>
      </c>
      <c r="S144" t="s">
        <v>283</v>
      </c>
    </row>
    <row r="145" spans="8:19" x14ac:dyDescent="0.45">
      <c r="H145" t="s">
        <v>289</v>
      </c>
      <c r="I145" t="s">
        <v>34</v>
      </c>
      <c r="P145">
        <v>2044</v>
      </c>
      <c r="Q145" t="s">
        <v>285</v>
      </c>
      <c r="R145">
        <v>0.25735000000000002</v>
      </c>
      <c r="S145" t="s">
        <v>283</v>
      </c>
    </row>
    <row r="146" spans="8:19" x14ac:dyDescent="0.45">
      <c r="H146" t="s">
        <v>289</v>
      </c>
      <c r="I146" t="s">
        <v>35</v>
      </c>
      <c r="P146">
        <v>2044</v>
      </c>
      <c r="Q146" t="s">
        <v>286</v>
      </c>
      <c r="R146">
        <v>0.158</v>
      </c>
      <c r="S146" t="s">
        <v>283</v>
      </c>
    </row>
    <row r="147" spans="8:19" x14ac:dyDescent="0.45">
      <c r="H147" t="s">
        <v>289</v>
      </c>
      <c r="I147" t="s">
        <v>36</v>
      </c>
      <c r="P147">
        <v>2044</v>
      </c>
      <c r="Q147" t="s">
        <v>287</v>
      </c>
      <c r="R147">
        <v>5.9200000000000003E-2</v>
      </c>
      <c r="S147" t="s">
        <v>283</v>
      </c>
    </row>
    <row r="148" spans="8:19" x14ac:dyDescent="0.45">
      <c r="H148" t="s">
        <v>289</v>
      </c>
      <c r="I148" t="s">
        <v>37</v>
      </c>
      <c r="P148">
        <v>2044</v>
      </c>
      <c r="Q148" t="s">
        <v>288</v>
      </c>
      <c r="R148">
        <v>0.14145000000000002</v>
      </c>
      <c r="S148" t="s">
        <v>283</v>
      </c>
    </row>
    <row r="149" spans="8:19" x14ac:dyDescent="0.45">
      <c r="H149" t="s">
        <v>289</v>
      </c>
      <c r="I149" t="s">
        <v>38</v>
      </c>
      <c r="P149">
        <v>2045</v>
      </c>
      <c r="Q149" t="s">
        <v>282</v>
      </c>
      <c r="R149">
        <v>0.38044999999999995</v>
      </c>
      <c r="S149" t="s">
        <v>283</v>
      </c>
    </row>
    <row r="150" spans="8:19" x14ac:dyDescent="0.45">
      <c r="H150" t="s">
        <v>289</v>
      </c>
      <c r="I150" t="s">
        <v>39</v>
      </c>
      <c r="P150">
        <v>2045</v>
      </c>
      <c r="Q150" t="s">
        <v>284</v>
      </c>
      <c r="R150">
        <v>0.52215</v>
      </c>
      <c r="S150" t="s">
        <v>283</v>
      </c>
    </row>
    <row r="151" spans="8:19" x14ac:dyDescent="0.45">
      <c r="H151" t="s">
        <v>289</v>
      </c>
      <c r="I151" t="s">
        <v>40</v>
      </c>
      <c r="P151">
        <v>2045</v>
      </c>
      <c r="Q151" t="s">
        <v>285</v>
      </c>
      <c r="R151">
        <v>0.33600000000000002</v>
      </c>
      <c r="S151" t="s">
        <v>283</v>
      </c>
    </row>
    <row r="152" spans="8:19" x14ac:dyDescent="0.45">
      <c r="H152" t="s">
        <v>289</v>
      </c>
      <c r="I152" t="s">
        <v>41</v>
      </c>
      <c r="P152">
        <v>2045</v>
      </c>
      <c r="Q152" t="s">
        <v>286</v>
      </c>
      <c r="R152">
        <v>7.4450000000000002E-2</v>
      </c>
      <c r="S152" t="s">
        <v>283</v>
      </c>
    </row>
    <row r="153" spans="8:19" x14ac:dyDescent="0.45">
      <c r="H153" t="s">
        <v>289</v>
      </c>
      <c r="I153" t="s">
        <v>42</v>
      </c>
      <c r="P153">
        <v>2045</v>
      </c>
      <c r="Q153" t="s">
        <v>287</v>
      </c>
      <c r="R153">
        <v>7.6499999999999999E-2</v>
      </c>
      <c r="S153" t="s">
        <v>283</v>
      </c>
    </row>
    <row r="154" spans="8:19" x14ac:dyDescent="0.45">
      <c r="H154" t="s">
        <v>289</v>
      </c>
      <c r="I154" t="s">
        <v>43</v>
      </c>
      <c r="P154">
        <v>2045</v>
      </c>
      <c r="Q154" t="s">
        <v>288</v>
      </c>
      <c r="R154">
        <v>0.2238</v>
      </c>
      <c r="S154" t="s">
        <v>283</v>
      </c>
    </row>
    <row r="155" spans="8:19" x14ac:dyDescent="0.45">
      <c r="H155" t="s">
        <v>289</v>
      </c>
      <c r="I155" t="s">
        <v>44</v>
      </c>
      <c r="P155">
        <v>2046</v>
      </c>
      <c r="Q155" t="s">
        <v>282</v>
      </c>
      <c r="R155">
        <v>0.40690000000000004</v>
      </c>
      <c r="S155" t="s">
        <v>283</v>
      </c>
    </row>
    <row r="156" spans="8:19" x14ac:dyDescent="0.45">
      <c r="H156" t="s">
        <v>289</v>
      </c>
      <c r="I156" t="s">
        <v>45</v>
      </c>
      <c r="P156">
        <v>2046</v>
      </c>
      <c r="Q156" t="s">
        <v>284</v>
      </c>
      <c r="R156">
        <v>0.56345000000000001</v>
      </c>
      <c r="S156" t="s">
        <v>283</v>
      </c>
    </row>
    <row r="157" spans="8:19" x14ac:dyDescent="0.45">
      <c r="H157" t="s">
        <v>289</v>
      </c>
      <c r="I157" t="s">
        <v>46</v>
      </c>
      <c r="P157">
        <v>2046</v>
      </c>
      <c r="Q157" t="s">
        <v>285</v>
      </c>
      <c r="R157">
        <v>0.39515</v>
      </c>
      <c r="S157" t="s">
        <v>283</v>
      </c>
    </row>
    <row r="158" spans="8:19" x14ac:dyDescent="0.45">
      <c r="H158" t="s">
        <v>289</v>
      </c>
      <c r="I158" t="s">
        <v>47</v>
      </c>
      <c r="P158">
        <v>2046</v>
      </c>
      <c r="Q158" t="s">
        <v>286</v>
      </c>
      <c r="R158">
        <v>8.5699999999999998E-2</v>
      </c>
      <c r="S158" t="s">
        <v>283</v>
      </c>
    </row>
    <row r="159" spans="8:19" x14ac:dyDescent="0.45">
      <c r="H159" t="s">
        <v>289</v>
      </c>
      <c r="I159" t="s">
        <v>48</v>
      </c>
      <c r="P159">
        <v>2046</v>
      </c>
      <c r="Q159" t="s">
        <v>287</v>
      </c>
      <c r="R159">
        <v>9.1350000000000015E-2</v>
      </c>
      <c r="S159" t="s">
        <v>283</v>
      </c>
    </row>
    <row r="160" spans="8:19" x14ac:dyDescent="0.45">
      <c r="H160" t="s">
        <v>289</v>
      </c>
      <c r="I160" t="s">
        <v>49</v>
      </c>
      <c r="P160">
        <v>2046</v>
      </c>
      <c r="Q160" t="s">
        <v>288</v>
      </c>
      <c r="R160">
        <v>0.21765000000000001</v>
      </c>
      <c r="S160" t="s">
        <v>283</v>
      </c>
    </row>
    <row r="161" spans="8:19" x14ac:dyDescent="0.45">
      <c r="H161" t="s">
        <v>289</v>
      </c>
      <c r="I161" t="s">
        <v>50</v>
      </c>
      <c r="P161">
        <v>2047</v>
      </c>
      <c r="Q161" t="s">
        <v>282</v>
      </c>
      <c r="R161">
        <v>0.30249999999999999</v>
      </c>
      <c r="S161" t="s">
        <v>283</v>
      </c>
    </row>
    <row r="162" spans="8:19" x14ac:dyDescent="0.45">
      <c r="H162" t="s">
        <v>289</v>
      </c>
      <c r="I162" t="s">
        <v>51</v>
      </c>
      <c r="P162">
        <v>2047</v>
      </c>
      <c r="Q162" t="s">
        <v>284</v>
      </c>
      <c r="R162">
        <v>0.58765000000000001</v>
      </c>
      <c r="S162" t="s">
        <v>283</v>
      </c>
    </row>
    <row r="163" spans="8:19" x14ac:dyDescent="0.45">
      <c r="H163" t="s">
        <v>289</v>
      </c>
      <c r="I163" t="s">
        <v>52</v>
      </c>
      <c r="P163">
        <v>2047</v>
      </c>
      <c r="Q163" t="s">
        <v>285</v>
      </c>
      <c r="R163">
        <v>0.34865000000000002</v>
      </c>
      <c r="S163" t="s">
        <v>283</v>
      </c>
    </row>
    <row r="164" spans="8:19" x14ac:dyDescent="0.45">
      <c r="H164" t="s">
        <v>289</v>
      </c>
      <c r="I164" t="s">
        <v>53</v>
      </c>
      <c r="P164">
        <v>2047</v>
      </c>
      <c r="Q164" t="s">
        <v>286</v>
      </c>
      <c r="R164">
        <v>8.829999999999999E-2</v>
      </c>
      <c r="S164" t="s">
        <v>283</v>
      </c>
    </row>
    <row r="165" spans="8:19" x14ac:dyDescent="0.45">
      <c r="H165" t="s">
        <v>289</v>
      </c>
      <c r="I165" t="s">
        <v>54</v>
      </c>
      <c r="P165">
        <v>2047</v>
      </c>
      <c r="Q165" t="s">
        <v>287</v>
      </c>
      <c r="R165">
        <v>0.05</v>
      </c>
      <c r="S165" t="s">
        <v>283</v>
      </c>
    </row>
    <row r="166" spans="8:19" x14ac:dyDescent="0.45">
      <c r="H166" t="s">
        <v>289</v>
      </c>
      <c r="I166" t="s">
        <v>55</v>
      </c>
      <c r="P166">
        <v>2047</v>
      </c>
      <c r="Q166" t="s">
        <v>288</v>
      </c>
      <c r="R166">
        <v>0.20784999999999998</v>
      </c>
      <c r="S166" t="s">
        <v>283</v>
      </c>
    </row>
    <row r="167" spans="8:19" x14ac:dyDescent="0.45">
      <c r="H167" t="s">
        <v>289</v>
      </c>
      <c r="I167" t="s">
        <v>56</v>
      </c>
      <c r="P167">
        <v>2048</v>
      </c>
      <c r="Q167" t="s">
        <v>282</v>
      </c>
      <c r="R167">
        <v>0.44794999999999996</v>
      </c>
      <c r="S167" t="s">
        <v>283</v>
      </c>
    </row>
    <row r="168" spans="8:19" x14ac:dyDescent="0.45">
      <c r="H168" t="s">
        <v>289</v>
      </c>
      <c r="I168" t="s">
        <v>57</v>
      </c>
      <c r="P168">
        <v>2048</v>
      </c>
      <c r="Q168" t="s">
        <v>284</v>
      </c>
      <c r="R168">
        <v>0.6188499999999999</v>
      </c>
      <c r="S168" t="s">
        <v>283</v>
      </c>
    </row>
    <row r="169" spans="8:19" x14ac:dyDescent="0.45">
      <c r="H169" t="s">
        <v>289</v>
      </c>
      <c r="I169" t="s">
        <v>58</v>
      </c>
      <c r="P169">
        <v>2048</v>
      </c>
      <c r="Q169" t="s">
        <v>285</v>
      </c>
      <c r="R169">
        <v>0.22795000000000001</v>
      </c>
      <c r="S169" t="s">
        <v>283</v>
      </c>
    </row>
    <row r="170" spans="8:19" x14ac:dyDescent="0.45">
      <c r="H170" t="s">
        <v>289</v>
      </c>
      <c r="I170" t="s">
        <v>59</v>
      </c>
      <c r="P170">
        <v>2048</v>
      </c>
      <c r="Q170" t="s">
        <v>286</v>
      </c>
      <c r="R170">
        <v>7.3550000000000004E-2</v>
      </c>
      <c r="S170" t="s">
        <v>283</v>
      </c>
    </row>
    <row r="171" spans="8:19" x14ac:dyDescent="0.45">
      <c r="H171" t="s">
        <v>289</v>
      </c>
      <c r="I171" t="s">
        <v>60</v>
      </c>
      <c r="P171">
        <v>2048</v>
      </c>
      <c r="Q171" t="s">
        <v>287</v>
      </c>
      <c r="R171">
        <v>7.5149999999999995E-2</v>
      </c>
      <c r="S171" t="s">
        <v>283</v>
      </c>
    </row>
    <row r="172" spans="8:19" x14ac:dyDescent="0.45">
      <c r="H172" t="s">
        <v>289</v>
      </c>
      <c r="I172" t="s">
        <v>61</v>
      </c>
      <c r="P172">
        <v>2048</v>
      </c>
      <c r="Q172" t="s">
        <v>288</v>
      </c>
      <c r="R172">
        <v>0.21940000000000001</v>
      </c>
      <c r="S172" t="s">
        <v>283</v>
      </c>
    </row>
    <row r="173" spans="8:19" x14ac:dyDescent="0.45">
      <c r="H173" t="s">
        <v>289</v>
      </c>
      <c r="I173" t="s">
        <v>62</v>
      </c>
      <c r="P173">
        <v>2049</v>
      </c>
      <c r="Q173" t="s">
        <v>282</v>
      </c>
      <c r="R173">
        <v>0.49304999999999999</v>
      </c>
      <c r="S173" t="s">
        <v>283</v>
      </c>
    </row>
    <row r="174" spans="8:19" x14ac:dyDescent="0.45">
      <c r="H174" t="s">
        <v>289</v>
      </c>
      <c r="I174" t="s">
        <v>63</v>
      </c>
      <c r="P174">
        <v>2049</v>
      </c>
      <c r="Q174" t="s">
        <v>284</v>
      </c>
      <c r="R174">
        <v>0.53184999999999993</v>
      </c>
      <c r="S174" t="s">
        <v>283</v>
      </c>
    </row>
    <row r="175" spans="8:19" x14ac:dyDescent="0.45">
      <c r="H175" t="s">
        <v>289</v>
      </c>
      <c r="I175" t="s">
        <v>64</v>
      </c>
      <c r="P175">
        <v>2049</v>
      </c>
      <c r="Q175" t="s">
        <v>285</v>
      </c>
      <c r="R175">
        <v>0.21315000000000001</v>
      </c>
      <c r="S175" t="s">
        <v>283</v>
      </c>
    </row>
    <row r="176" spans="8:19" x14ac:dyDescent="0.45">
      <c r="H176" t="s">
        <v>289</v>
      </c>
      <c r="I176" t="s">
        <v>65</v>
      </c>
      <c r="P176">
        <v>2049</v>
      </c>
      <c r="Q176" t="s">
        <v>286</v>
      </c>
      <c r="R176">
        <v>0.16344999999999998</v>
      </c>
      <c r="S176" t="s">
        <v>283</v>
      </c>
    </row>
    <row r="177" spans="8:19" x14ac:dyDescent="0.45">
      <c r="H177" t="s">
        <v>289</v>
      </c>
      <c r="I177" t="s">
        <v>66</v>
      </c>
      <c r="P177">
        <v>2049</v>
      </c>
      <c r="Q177" t="s">
        <v>287</v>
      </c>
      <c r="R177">
        <v>6.4750000000000002E-2</v>
      </c>
      <c r="S177" t="s">
        <v>283</v>
      </c>
    </row>
    <row r="178" spans="8:19" x14ac:dyDescent="0.45">
      <c r="H178" t="s">
        <v>289</v>
      </c>
      <c r="I178" t="s">
        <v>67</v>
      </c>
      <c r="P178">
        <v>2049</v>
      </c>
      <c r="Q178" t="s">
        <v>288</v>
      </c>
      <c r="R178">
        <v>0.26285000000000003</v>
      </c>
      <c r="S178" t="s">
        <v>283</v>
      </c>
    </row>
    <row r="179" spans="8:19" x14ac:dyDescent="0.45">
      <c r="H179" t="s">
        <v>289</v>
      </c>
      <c r="I179" t="s">
        <v>68</v>
      </c>
      <c r="P179">
        <v>2050</v>
      </c>
      <c r="Q179" t="s">
        <v>282</v>
      </c>
      <c r="R179">
        <v>0.38380000000000003</v>
      </c>
      <c r="S179" t="s">
        <v>283</v>
      </c>
    </row>
    <row r="180" spans="8:19" x14ac:dyDescent="0.45">
      <c r="H180" t="s">
        <v>289</v>
      </c>
      <c r="I180" t="s">
        <v>69</v>
      </c>
      <c r="P180">
        <v>2050</v>
      </c>
      <c r="Q180" t="s">
        <v>284</v>
      </c>
      <c r="R180">
        <v>0.48694999999999999</v>
      </c>
      <c r="S180" t="s">
        <v>283</v>
      </c>
    </row>
    <row r="181" spans="8:19" x14ac:dyDescent="0.45">
      <c r="H181" t="s">
        <v>289</v>
      </c>
      <c r="I181" t="s">
        <v>70</v>
      </c>
      <c r="P181">
        <v>2050</v>
      </c>
      <c r="Q181" t="s">
        <v>285</v>
      </c>
      <c r="R181">
        <v>0.29825000000000002</v>
      </c>
      <c r="S181" t="s">
        <v>283</v>
      </c>
    </row>
    <row r="182" spans="8:19" x14ac:dyDescent="0.45">
      <c r="H182" t="s">
        <v>289</v>
      </c>
      <c r="I182" t="s">
        <v>71</v>
      </c>
      <c r="P182">
        <v>2050</v>
      </c>
      <c r="Q182" t="s">
        <v>286</v>
      </c>
      <c r="R182">
        <v>0.05</v>
      </c>
      <c r="S182" t="s">
        <v>283</v>
      </c>
    </row>
    <row r="183" spans="8:19" x14ac:dyDescent="0.45">
      <c r="H183" t="s">
        <v>289</v>
      </c>
      <c r="I183" t="s">
        <v>72</v>
      </c>
      <c r="P183">
        <v>2050</v>
      </c>
      <c r="Q183" t="s">
        <v>287</v>
      </c>
      <c r="R183">
        <v>7.7149999999999996E-2</v>
      </c>
      <c r="S183" t="s">
        <v>283</v>
      </c>
    </row>
    <row r="184" spans="8:19" x14ac:dyDescent="0.45">
      <c r="H184" t="s">
        <v>289</v>
      </c>
      <c r="I184" t="s">
        <v>73</v>
      </c>
      <c r="P184">
        <v>2050</v>
      </c>
      <c r="Q184" t="s">
        <v>288</v>
      </c>
      <c r="R184">
        <v>0.24745</v>
      </c>
      <c r="S184" t="s">
        <v>283</v>
      </c>
    </row>
    <row r="185" spans="8:19" x14ac:dyDescent="0.45">
      <c r="H185" t="s">
        <v>289</v>
      </c>
      <c r="I185" t="s">
        <v>74</v>
      </c>
    </row>
    <row r="186" spans="8:19" x14ac:dyDescent="0.45">
      <c r="H186" t="s">
        <v>289</v>
      </c>
      <c r="I186" t="s">
        <v>75</v>
      </c>
    </row>
    <row r="187" spans="8:19" x14ac:dyDescent="0.45">
      <c r="H187" t="s">
        <v>289</v>
      </c>
      <c r="I187" t="s">
        <v>76</v>
      </c>
    </row>
    <row r="188" spans="8:19" x14ac:dyDescent="0.45">
      <c r="H188" t="s">
        <v>289</v>
      </c>
      <c r="I188" t="s">
        <v>77</v>
      </c>
    </row>
    <row r="189" spans="8:19" x14ac:dyDescent="0.45">
      <c r="H189" t="s">
        <v>289</v>
      </c>
      <c r="I189" t="s">
        <v>78</v>
      </c>
    </row>
    <row r="190" spans="8:19" x14ac:dyDescent="0.45">
      <c r="H190" t="s">
        <v>289</v>
      </c>
      <c r="I190" t="s">
        <v>79</v>
      </c>
    </row>
    <row r="191" spans="8:19" x14ac:dyDescent="0.45">
      <c r="H191" t="s">
        <v>289</v>
      </c>
      <c r="I191" t="s">
        <v>80</v>
      </c>
    </row>
    <row r="192" spans="8:19" x14ac:dyDescent="0.45">
      <c r="H192" t="s">
        <v>289</v>
      </c>
      <c r="I192" t="s">
        <v>81</v>
      </c>
    </row>
    <row r="193" spans="8:9" x14ac:dyDescent="0.45">
      <c r="H193" t="s">
        <v>289</v>
      </c>
      <c r="I193" t="s">
        <v>82</v>
      </c>
    </row>
    <row r="194" spans="8:9" x14ac:dyDescent="0.45">
      <c r="H194" t="s">
        <v>289</v>
      </c>
      <c r="I194" t="s">
        <v>83</v>
      </c>
    </row>
    <row r="195" spans="8:9" x14ac:dyDescent="0.45">
      <c r="H195" t="s">
        <v>289</v>
      </c>
      <c r="I195" t="s">
        <v>84</v>
      </c>
    </row>
    <row r="196" spans="8:9" x14ac:dyDescent="0.45">
      <c r="H196" t="s">
        <v>289</v>
      </c>
      <c r="I196" t="s">
        <v>85</v>
      </c>
    </row>
    <row r="197" spans="8:9" x14ac:dyDescent="0.45">
      <c r="H197" t="s">
        <v>289</v>
      </c>
      <c r="I197" t="s">
        <v>86</v>
      </c>
    </row>
    <row r="198" spans="8:9" x14ac:dyDescent="0.45">
      <c r="H198" t="s">
        <v>289</v>
      </c>
      <c r="I198" t="s">
        <v>87</v>
      </c>
    </row>
    <row r="199" spans="8:9" x14ac:dyDescent="0.45">
      <c r="H199" t="s">
        <v>289</v>
      </c>
      <c r="I199" t="s">
        <v>88</v>
      </c>
    </row>
    <row r="200" spans="8:9" x14ac:dyDescent="0.45">
      <c r="H200" t="s">
        <v>289</v>
      </c>
      <c r="I200" t="s">
        <v>89</v>
      </c>
    </row>
    <row r="201" spans="8:9" x14ac:dyDescent="0.45">
      <c r="H201" t="s">
        <v>289</v>
      </c>
      <c r="I201" t="s">
        <v>90</v>
      </c>
    </row>
    <row r="202" spans="8:9" x14ac:dyDescent="0.45">
      <c r="H202" t="s">
        <v>289</v>
      </c>
      <c r="I202" t="s">
        <v>91</v>
      </c>
    </row>
    <row r="203" spans="8:9" x14ac:dyDescent="0.45">
      <c r="H203" t="s">
        <v>289</v>
      </c>
      <c r="I203" t="s">
        <v>92</v>
      </c>
    </row>
    <row r="204" spans="8:9" x14ac:dyDescent="0.45">
      <c r="H204" t="s">
        <v>289</v>
      </c>
      <c r="I204" t="s">
        <v>93</v>
      </c>
    </row>
    <row r="205" spans="8:9" x14ac:dyDescent="0.45">
      <c r="H205" t="s">
        <v>289</v>
      </c>
      <c r="I205" t="s">
        <v>94</v>
      </c>
    </row>
    <row r="206" spans="8:9" x14ac:dyDescent="0.45">
      <c r="H206" t="s">
        <v>289</v>
      </c>
      <c r="I206" t="s">
        <v>95</v>
      </c>
    </row>
    <row r="207" spans="8:9" x14ac:dyDescent="0.45">
      <c r="H207" t="s">
        <v>289</v>
      </c>
      <c r="I207" t="s">
        <v>96</v>
      </c>
    </row>
    <row r="208" spans="8:9" x14ac:dyDescent="0.45">
      <c r="H208" t="s">
        <v>289</v>
      </c>
      <c r="I208" t="s">
        <v>97</v>
      </c>
    </row>
    <row r="209" spans="8:9" x14ac:dyDescent="0.45">
      <c r="H209" t="s">
        <v>289</v>
      </c>
      <c r="I209" t="s">
        <v>98</v>
      </c>
    </row>
    <row r="210" spans="8:9" x14ac:dyDescent="0.45">
      <c r="H210" t="s">
        <v>289</v>
      </c>
      <c r="I210" t="s">
        <v>99</v>
      </c>
    </row>
    <row r="211" spans="8:9" x14ac:dyDescent="0.45">
      <c r="H211" t="s">
        <v>289</v>
      </c>
      <c r="I211" t="s">
        <v>100</v>
      </c>
    </row>
    <row r="212" spans="8:9" x14ac:dyDescent="0.45">
      <c r="H212" t="s">
        <v>289</v>
      </c>
      <c r="I212" t="s">
        <v>101</v>
      </c>
    </row>
    <row r="213" spans="8:9" x14ac:dyDescent="0.45">
      <c r="H213" t="s">
        <v>289</v>
      </c>
      <c r="I213" t="s">
        <v>102</v>
      </c>
    </row>
    <row r="214" spans="8:9" x14ac:dyDescent="0.45">
      <c r="H214" t="s">
        <v>289</v>
      </c>
      <c r="I214" t="s">
        <v>103</v>
      </c>
    </row>
    <row r="215" spans="8:9" x14ac:dyDescent="0.45">
      <c r="H215" t="s">
        <v>289</v>
      </c>
      <c r="I215" t="s">
        <v>104</v>
      </c>
    </row>
    <row r="216" spans="8:9" x14ac:dyDescent="0.45">
      <c r="H216" t="s">
        <v>289</v>
      </c>
      <c r="I216" t="s">
        <v>105</v>
      </c>
    </row>
    <row r="217" spans="8:9" x14ac:dyDescent="0.45">
      <c r="H217" t="s">
        <v>289</v>
      </c>
      <c r="I217" t="s">
        <v>106</v>
      </c>
    </row>
    <row r="218" spans="8:9" x14ac:dyDescent="0.45">
      <c r="H218" t="s">
        <v>289</v>
      </c>
      <c r="I218" t="s">
        <v>107</v>
      </c>
    </row>
    <row r="219" spans="8:9" x14ac:dyDescent="0.45">
      <c r="H219" t="s">
        <v>289</v>
      </c>
      <c r="I219" t="s">
        <v>108</v>
      </c>
    </row>
    <row r="220" spans="8:9" x14ac:dyDescent="0.45">
      <c r="H220" t="s">
        <v>289</v>
      </c>
      <c r="I220" t="s">
        <v>109</v>
      </c>
    </row>
    <row r="221" spans="8:9" x14ac:dyDescent="0.45">
      <c r="H221" t="s">
        <v>289</v>
      </c>
      <c r="I221" t="s">
        <v>110</v>
      </c>
    </row>
    <row r="222" spans="8:9" x14ac:dyDescent="0.45">
      <c r="H222" t="s">
        <v>289</v>
      </c>
      <c r="I222" t="s">
        <v>111</v>
      </c>
    </row>
    <row r="223" spans="8:9" x14ac:dyDescent="0.45">
      <c r="H223" t="s">
        <v>289</v>
      </c>
      <c r="I223" t="s">
        <v>112</v>
      </c>
    </row>
    <row r="224" spans="8:9" x14ac:dyDescent="0.45">
      <c r="H224" t="s">
        <v>289</v>
      </c>
      <c r="I224" t="s">
        <v>113</v>
      </c>
    </row>
    <row r="225" spans="8:9" x14ac:dyDescent="0.45">
      <c r="H225" t="s">
        <v>289</v>
      </c>
      <c r="I225" t="s">
        <v>114</v>
      </c>
    </row>
    <row r="226" spans="8:9" x14ac:dyDescent="0.45">
      <c r="H226" t="s">
        <v>289</v>
      </c>
      <c r="I226" t="s">
        <v>115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7825-B7BF-4FE6-8307-1A8371CE2F06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">
        <v>273</v>
      </c>
      <c r="B10" s="1"/>
      <c r="C10" s="1" t="s">
        <v>940</v>
      </c>
      <c r="D10" t="s">
        <v>273</v>
      </c>
    </row>
    <row r="11" spans="1:4" x14ac:dyDescent="0.45">
      <c r="B11" s="1"/>
      <c r="C11" s="1" t="s">
        <v>941</v>
      </c>
      <c r="D11" t="s">
        <v>942</v>
      </c>
    </row>
    <row r="12" spans="1:4" x14ac:dyDescent="0.45">
      <c r="B12" s="1"/>
      <c r="C12" s="1" t="s">
        <v>943</v>
      </c>
      <c r="D12" t="s">
        <v>944</v>
      </c>
    </row>
    <row r="17" spans="3:14" x14ac:dyDescent="0.45">
      <c r="I17" s="2">
        <v>0.75</v>
      </c>
      <c r="K17" s="3" t="s">
        <v>945</v>
      </c>
    </row>
    <row r="18" spans="3:14" ht="17.25" thickBot="1" x14ac:dyDescent="0.55000000000000004">
      <c r="C18" s="4" t="s">
        <v>946</v>
      </c>
    </row>
    <row r="19" spans="3:14" ht="14.65" thickTop="1" x14ac:dyDescent="0.45"/>
    <row r="21" spans="3:14" ht="17.25" thickBot="1" x14ac:dyDescent="0.55000000000000004">
      <c r="H21" s="4" t="str">
        <f>IF(H23=H24,"Not Required!","~UC_T: LO")</f>
        <v>~UC_T: LO</v>
      </c>
    </row>
    <row r="22" spans="3:14" ht="15" thickTop="1" thickBot="1" x14ac:dyDescent="0.5">
      <c r="C22" s="5" t="s">
        <v>947</v>
      </c>
      <c r="D22" s="5" t="s">
        <v>948</v>
      </c>
      <c r="E22" s="5" t="s">
        <v>949</v>
      </c>
      <c r="F22" s="5" t="s">
        <v>950</v>
      </c>
      <c r="G22" s="5" t="s">
        <v>951</v>
      </c>
      <c r="H22" s="5" t="s">
        <v>952</v>
      </c>
      <c r="I22" s="5" t="s">
        <v>953</v>
      </c>
      <c r="J22" s="5" t="s">
        <v>954</v>
      </c>
      <c r="K22" s="5" t="s">
        <v>955</v>
      </c>
    </row>
    <row r="23" spans="3:14" x14ac:dyDescent="0.45">
      <c r="C23" t="s">
        <v>956</v>
      </c>
      <c r="D23" t="s">
        <v>281</v>
      </c>
      <c r="E23" t="str">
        <f>G23</f>
        <v>AuxStoIN</v>
      </c>
      <c r="F23" t="s">
        <v>957</v>
      </c>
      <c r="G23" t="s">
        <v>958</v>
      </c>
      <c r="H23" t="str">
        <f>HLOOKUP($A$10,$D$10:$CU$12,3,FALSE)</f>
        <v>S04aH17,S05aH15,S01aH15,S03aH01,S05aH16,S01aH17,S02aH01,S04aH16,S05aH02,S05aH18,S05aH01,S06aH15,S06aH16,S02aH18,S03aH16,S04aH02,S06aH17,S06aH18,S02aH02,S02aH16,S03aH17,S01aH01,S04aH01,S06aH02,S02aH15,S04aH15,S01aH16,S06aH01,S02aH17,S01aH02,S05aH17,S01aH18,S03aH02,S04aH18,S03aH15,S03aH18</v>
      </c>
      <c r="I23">
        <f>1+I24</f>
        <v>0.25</v>
      </c>
      <c r="J23">
        <v>0</v>
      </c>
      <c r="K23">
        <v>3</v>
      </c>
      <c r="M23" t="s">
        <v>959</v>
      </c>
    </row>
    <row r="24" spans="3:14" x14ac:dyDescent="0.45">
      <c r="D24" t="s">
        <v>281</v>
      </c>
      <c r="E24" t="str">
        <f>G24</f>
        <v>AuxStoIN</v>
      </c>
      <c r="F24" t="s">
        <v>957</v>
      </c>
      <c r="G24" t="s">
        <v>958</v>
      </c>
      <c r="H24" t="str">
        <f>HLOOKUP($A$10,$D$10:$CU$12,2,FALSE)</f>
        <v>S01aH03,S02aH10,S05aH03,S05aH06,S01aH11,S04aH10,S06aH06,S06aH10,S02aH14,S03aH11,S04aH03,S05aH13,S01aH09,S03aH04,S06aH14,S01aH10,S02aH11,S04aH12,S01aH04,S01aH07,S01aH13,S02aH07,S02aH09,S03aH13,S04aH09,S04aH11,S05aH12,S03aH03,S01aH06,S01aH12,S02aH03,S05aH07,S06aH09,S06aH11,S02aH12,S04aH06,S04aH13,S05aH04,S06aH03,S01aH14,S04aH14,S05aH08,S06aH13,S04aH04,S05aH10,S01aH05,S01aH08,S02aH08,S03aH06,S03aH07,S03aH12,S06aH05,S02aH06,S03aH05,S03aH08,S03aH10,S04aH07,S05aH05,S06aH04,S06aH08,S06aH12,S02aH04,S02aH05,S03aH09,S03aH14,S05aH09,S05aH14,S06aH07,S05aH11,S02aH13,S04aH05,S04aH08</v>
      </c>
      <c r="I24">
        <f>-$I$17</f>
        <v>-0.75</v>
      </c>
      <c r="M24" t="s">
        <v>960</v>
      </c>
    </row>
    <row r="29" spans="3:14" ht="17.25" thickBot="1" x14ac:dyDescent="0.55000000000000004">
      <c r="I29" s="4" t="s">
        <v>961</v>
      </c>
    </row>
    <row r="30" spans="3:14" ht="15" thickTop="1" thickBot="1" x14ac:dyDescent="0.5">
      <c r="C30" s="5" t="s">
        <v>947</v>
      </c>
      <c r="D30" s="5" t="s">
        <v>962</v>
      </c>
      <c r="E30" s="5" t="s">
        <v>963</v>
      </c>
      <c r="F30" s="5" t="s">
        <v>948</v>
      </c>
      <c r="G30" s="5" t="s">
        <v>964</v>
      </c>
      <c r="H30" s="5" t="s">
        <v>951</v>
      </c>
      <c r="I30" s="5" t="s">
        <v>952</v>
      </c>
      <c r="J30" s="5" t="s">
        <v>965</v>
      </c>
      <c r="K30" s="5" t="s">
        <v>966</v>
      </c>
      <c r="L30" s="5" t="s">
        <v>967</v>
      </c>
      <c r="M30" s="5" t="s">
        <v>968</v>
      </c>
      <c r="N30" s="5" t="s">
        <v>969</v>
      </c>
    </row>
    <row r="31" spans="3:14" x14ac:dyDescent="0.45">
      <c r="C31" t="s">
        <v>970</v>
      </c>
      <c r="D31" t="s">
        <v>971</v>
      </c>
      <c r="F31" t="s">
        <v>972</v>
      </c>
      <c r="I31" t="s">
        <v>973</v>
      </c>
      <c r="J31">
        <v>1</v>
      </c>
      <c r="L31">
        <v>0</v>
      </c>
      <c r="M31">
        <v>5</v>
      </c>
      <c r="N31" t="s">
        <v>974</v>
      </c>
    </row>
    <row r="32" spans="3:14" x14ac:dyDescent="0.45">
      <c r="H32" t="s">
        <v>191</v>
      </c>
      <c r="I32" t="s">
        <v>973</v>
      </c>
      <c r="K32">
        <v>-1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A927-AD92-40CA-812D-25D77D434A72}">
  <dimension ref="A9:G28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273</v>
      </c>
      <c r="C10" t="s">
        <v>975</v>
      </c>
      <c r="D10" t="s">
        <v>976</v>
      </c>
      <c r="E10" t="s">
        <v>977</v>
      </c>
      <c r="F10" t="s">
        <v>978</v>
      </c>
      <c r="G10" t="s">
        <v>979</v>
      </c>
    </row>
    <row r="11" spans="1:7" x14ac:dyDescent="0.45">
      <c r="C11" t="s">
        <v>282</v>
      </c>
      <c r="D11" t="s">
        <v>980</v>
      </c>
      <c r="E11" t="s">
        <v>981</v>
      </c>
      <c r="F11" t="s">
        <v>982</v>
      </c>
      <c r="G11" t="s">
        <v>980</v>
      </c>
    </row>
    <row r="12" spans="1:7" x14ac:dyDescent="0.45">
      <c r="C12" t="s">
        <v>284</v>
      </c>
      <c r="E12" t="s">
        <v>983</v>
      </c>
      <c r="G12" t="s">
        <v>980</v>
      </c>
    </row>
    <row r="13" spans="1:7" x14ac:dyDescent="0.45">
      <c r="C13" t="s">
        <v>285</v>
      </c>
      <c r="E13" t="s">
        <v>984</v>
      </c>
      <c r="G13" t="s">
        <v>980</v>
      </c>
    </row>
    <row r="14" spans="1:7" x14ac:dyDescent="0.45">
      <c r="C14" t="s">
        <v>286</v>
      </c>
      <c r="E14" t="s">
        <v>985</v>
      </c>
      <c r="G14" t="s">
        <v>980</v>
      </c>
    </row>
    <row r="15" spans="1:7" x14ac:dyDescent="0.45">
      <c r="C15" t="s">
        <v>287</v>
      </c>
      <c r="E15" t="s">
        <v>986</v>
      </c>
      <c r="G15" t="s">
        <v>980</v>
      </c>
    </row>
    <row r="16" spans="1:7" x14ac:dyDescent="0.45">
      <c r="C16" t="s">
        <v>288</v>
      </c>
      <c r="E16" t="s">
        <v>987</v>
      </c>
      <c r="G16" t="s">
        <v>980</v>
      </c>
    </row>
    <row r="17" spans="5:7" x14ac:dyDescent="0.45">
      <c r="E17" t="s">
        <v>988</v>
      </c>
      <c r="G17" t="s">
        <v>980</v>
      </c>
    </row>
    <row r="18" spans="5:7" x14ac:dyDescent="0.45">
      <c r="E18" t="s">
        <v>989</v>
      </c>
      <c r="G18" t="s">
        <v>980</v>
      </c>
    </row>
    <row r="19" spans="5:7" x14ac:dyDescent="0.45">
      <c r="E19" t="s">
        <v>990</v>
      </c>
      <c r="G19" t="s">
        <v>980</v>
      </c>
    </row>
    <row r="20" spans="5:7" x14ac:dyDescent="0.45">
      <c r="E20" t="s">
        <v>991</v>
      </c>
      <c r="G20" t="s">
        <v>980</v>
      </c>
    </row>
    <row r="21" spans="5:7" x14ac:dyDescent="0.45">
      <c r="E21" t="s">
        <v>992</v>
      </c>
      <c r="G21" t="s">
        <v>980</v>
      </c>
    </row>
    <row r="22" spans="5:7" x14ac:dyDescent="0.45">
      <c r="E22" t="s">
        <v>993</v>
      </c>
      <c r="G22" t="s">
        <v>980</v>
      </c>
    </row>
    <row r="23" spans="5:7" x14ac:dyDescent="0.45">
      <c r="E23" t="s">
        <v>994</v>
      </c>
      <c r="G23" t="s">
        <v>980</v>
      </c>
    </row>
    <row r="24" spans="5:7" x14ac:dyDescent="0.45">
      <c r="E24" t="s">
        <v>995</v>
      </c>
      <c r="G24" t="s">
        <v>980</v>
      </c>
    </row>
    <row r="25" spans="5:7" x14ac:dyDescent="0.45">
      <c r="E25" t="s">
        <v>996</v>
      </c>
      <c r="G25" t="s">
        <v>980</v>
      </c>
    </row>
    <row r="26" spans="5:7" x14ac:dyDescent="0.45">
      <c r="E26" t="s">
        <v>997</v>
      </c>
      <c r="G26" t="s">
        <v>980</v>
      </c>
    </row>
    <row r="27" spans="5:7" x14ac:dyDescent="0.45">
      <c r="E27" t="s">
        <v>998</v>
      </c>
      <c r="G27" t="s">
        <v>980</v>
      </c>
    </row>
    <row r="28" spans="5:7" x14ac:dyDescent="0.45">
      <c r="E28" t="s">
        <v>999</v>
      </c>
      <c r="G28" t="s">
        <v>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resource_profiles_FRA</vt:lpstr>
      <vt:lpstr>firmness_FRA</vt:lpstr>
      <vt:lpstr>load_demand_peak_hydro_FRA</vt:lpstr>
      <vt:lpstr>resource_profiles_GBR</vt:lpstr>
      <vt:lpstr>firmness_GBR</vt:lpstr>
      <vt:lpstr>load_demand_peak_hydro_GBR</vt:lpstr>
      <vt:lpstr>resource_profiles_BEL</vt:lpstr>
      <vt:lpstr>firmness_BEL</vt:lpstr>
      <vt:lpstr>load_demand_peak_hydro_BEL</vt:lpstr>
      <vt:lpstr>resource_profiles_DEU</vt:lpstr>
      <vt:lpstr>firmness_DEU</vt:lpstr>
      <vt:lpstr>load_demand_peak_hydro_DEU</vt:lpstr>
      <vt:lpstr>resource_profiles_CHE</vt:lpstr>
      <vt:lpstr>firmness_CHE</vt:lpstr>
      <vt:lpstr>load_demand_peak_hydro_CHE</vt:lpstr>
      <vt:lpstr>resource_profiles_ITA</vt:lpstr>
      <vt:lpstr>firmness_ITA</vt:lpstr>
      <vt:lpstr>load_demand_peak_hydro_ITA</vt:lpstr>
      <vt:lpstr>resource_profiles_ESP</vt:lpstr>
      <vt:lpstr>firmness_ESP</vt:lpstr>
      <vt:lpstr>load_demand_peak_hydro_ESP</vt:lpstr>
      <vt:lpstr>resource_profiles_NLD</vt:lpstr>
      <vt:lpstr>firmness_NLD</vt:lpstr>
      <vt:lpstr>load_demand_peak_hydro_NLD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2026-08-29T13:07:25Z</dcterms:created>
  <dcterms:modified xsi:type="dcterms:W3CDTF">2026-08-29T13:07:42Z</dcterms:modified>
</cp:coreProperties>
</file>